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11470\Desktop\"/>
    </mc:Choice>
  </mc:AlternateContent>
  <xr:revisionPtr revIDLastSave="0" documentId="13_ncr:1_{159ECC3F-786F-4758-A8B6-27881C9176D9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81029"/>
</workbook>
</file>

<file path=xl/calcChain.xml><?xml version="1.0" encoding="utf-8"?>
<calcChain xmlns="http://schemas.openxmlformats.org/spreadsheetml/2006/main">
  <c r="B1" i="1" l="1"/>
  <c r="A1" i="1"/>
  <c r="P227" i="1"/>
  <c r="P483" i="1"/>
  <c r="P739" i="1"/>
  <c r="P995" i="1"/>
  <c r="P1251" i="1"/>
  <c r="P1507" i="1"/>
  <c r="P1763" i="1"/>
  <c r="P2019" i="1"/>
  <c r="P244" i="1"/>
  <c r="P500" i="1"/>
  <c r="P756" i="1"/>
  <c r="P1012" i="1"/>
  <c r="P1268" i="1"/>
  <c r="P1524" i="1"/>
  <c r="P1780" i="1"/>
  <c r="P21" i="1"/>
  <c r="P277" i="1"/>
  <c r="P533" i="1"/>
  <c r="P789" i="1"/>
  <c r="P1045" i="1"/>
  <c r="P1301" i="1"/>
  <c r="P1557" i="1"/>
  <c r="P1813" i="1"/>
  <c r="P38" i="1"/>
  <c r="P294" i="1"/>
  <c r="P550" i="1"/>
  <c r="P806" i="1"/>
  <c r="P1062" i="1"/>
  <c r="P1318" i="1"/>
  <c r="P1574" i="1"/>
  <c r="P1830" i="1"/>
  <c r="P55" i="1"/>
  <c r="P311" i="1"/>
  <c r="P567" i="1"/>
  <c r="P823" i="1"/>
  <c r="P1079" i="1"/>
  <c r="P1335" i="1"/>
  <c r="P1591" i="1"/>
  <c r="P1847" i="1"/>
  <c r="P72" i="1"/>
  <c r="P328" i="1"/>
  <c r="P584" i="1"/>
  <c r="P840" i="1"/>
  <c r="P1096" i="1"/>
  <c r="P1352" i="1"/>
  <c r="P1608" i="1"/>
  <c r="P1864" i="1"/>
  <c r="P89" i="1"/>
  <c r="P345" i="1"/>
  <c r="P601" i="1"/>
  <c r="P857" i="1"/>
  <c r="P1113" i="1"/>
  <c r="P1369" i="1"/>
  <c r="P1625" i="1"/>
  <c r="P1881" i="1"/>
  <c r="P106" i="1"/>
  <c r="P362" i="1"/>
  <c r="P618" i="1"/>
  <c r="P874" i="1"/>
  <c r="P1130" i="1"/>
  <c r="P1386" i="1"/>
  <c r="P1642" i="1"/>
  <c r="P1898" i="1"/>
  <c r="P203" i="1"/>
  <c r="P459" i="1"/>
  <c r="P715" i="1"/>
  <c r="P971" i="1"/>
  <c r="P1227" i="1"/>
  <c r="P1483" i="1"/>
  <c r="P60" i="1"/>
  <c r="P316" i="1"/>
  <c r="P572" i="1"/>
  <c r="P828" i="1"/>
  <c r="P1084" i="1"/>
  <c r="P1340" i="1"/>
  <c r="P1596" i="1"/>
  <c r="P1852" i="1"/>
  <c r="P77" i="1"/>
  <c r="P333" i="1"/>
  <c r="P589" i="1"/>
  <c r="P845" i="1"/>
  <c r="P1101" i="1"/>
  <c r="P1357" i="1"/>
  <c r="P1613" i="1"/>
  <c r="P1869" i="1"/>
  <c r="P158" i="1"/>
  <c r="P414" i="1"/>
  <c r="P670" i="1"/>
  <c r="P926" i="1"/>
  <c r="P1182" i="1"/>
  <c r="P1438" i="1"/>
  <c r="P1694" i="1"/>
  <c r="P1950" i="1"/>
  <c r="P175" i="1"/>
  <c r="P431" i="1"/>
  <c r="P687" i="1"/>
  <c r="P943" i="1"/>
  <c r="P1199" i="1"/>
  <c r="P1455" i="1"/>
  <c r="P1711" i="1"/>
  <c r="P1967" i="1"/>
  <c r="P1296" i="1"/>
  <c r="P2114" i="1"/>
  <c r="P2370" i="1"/>
  <c r="P2626" i="1"/>
  <c r="P2882" i="1"/>
  <c r="P3138" i="1"/>
  <c r="P3394" i="1"/>
  <c r="P3650" i="1"/>
  <c r="P1297" i="1"/>
  <c r="P2115" i="1"/>
  <c r="P2371" i="1"/>
  <c r="P2627" i="1"/>
  <c r="P2883" i="1"/>
  <c r="P3139" i="1"/>
  <c r="P3395" i="1"/>
  <c r="P18" i="1"/>
  <c r="P1392" i="1"/>
  <c r="P2132" i="1"/>
  <c r="P2388" i="1"/>
  <c r="P2644" i="1"/>
  <c r="P2900" i="1"/>
  <c r="P3156" i="1"/>
  <c r="P3412" i="1"/>
  <c r="P32" i="1"/>
  <c r="P1393" i="1"/>
  <c r="P2133" i="1"/>
  <c r="P243" i="1"/>
  <c r="P499" i="1"/>
  <c r="P755" i="1"/>
  <c r="P1011" i="1"/>
  <c r="P1267" i="1"/>
  <c r="P1523" i="1"/>
  <c r="P1779" i="1"/>
  <c r="P4" i="1"/>
  <c r="P260" i="1"/>
  <c r="P516" i="1"/>
  <c r="P772" i="1"/>
  <c r="P1028" i="1"/>
  <c r="P1284" i="1"/>
  <c r="P1540" i="1"/>
  <c r="P1796" i="1"/>
  <c r="P37" i="1"/>
  <c r="P293" i="1"/>
  <c r="P549" i="1"/>
  <c r="P805" i="1"/>
  <c r="P1061" i="1"/>
  <c r="P1317" i="1"/>
  <c r="P1573" i="1"/>
  <c r="P1829" i="1"/>
  <c r="P54" i="1"/>
  <c r="P310" i="1"/>
  <c r="P566" i="1"/>
  <c r="P822" i="1"/>
  <c r="P1078" i="1"/>
  <c r="P1334" i="1"/>
  <c r="P1590" i="1"/>
  <c r="P1846" i="1"/>
  <c r="P71" i="1"/>
  <c r="P327" i="1"/>
  <c r="P583" i="1"/>
  <c r="P839" i="1"/>
  <c r="P1095" i="1"/>
  <c r="P1351" i="1"/>
  <c r="P1607" i="1"/>
  <c r="P1863" i="1"/>
  <c r="P88" i="1"/>
  <c r="P344" i="1"/>
  <c r="P600" i="1"/>
  <c r="P856" i="1"/>
  <c r="P1112" i="1"/>
  <c r="P1368" i="1"/>
  <c r="P1624" i="1"/>
  <c r="P1880" i="1"/>
  <c r="P105" i="1"/>
  <c r="P361" i="1"/>
  <c r="P617" i="1"/>
  <c r="P873" i="1"/>
  <c r="P1129" i="1"/>
  <c r="P1385" i="1"/>
  <c r="P1641" i="1"/>
  <c r="P1897" i="1"/>
  <c r="P122" i="1"/>
  <c r="P378" i="1"/>
  <c r="P634" i="1"/>
  <c r="P890" i="1"/>
  <c r="P1146" i="1"/>
  <c r="P1402" i="1"/>
  <c r="P1658" i="1"/>
  <c r="P1914" i="1"/>
  <c r="P219" i="1"/>
  <c r="P475" i="1"/>
  <c r="P731" i="1"/>
  <c r="P987" i="1"/>
  <c r="P1243" i="1"/>
  <c r="P1499" i="1"/>
  <c r="P76" i="1"/>
  <c r="P332" i="1"/>
  <c r="P588" i="1"/>
  <c r="P844" i="1"/>
  <c r="P1100" i="1"/>
  <c r="P1356" i="1"/>
  <c r="P1612" i="1"/>
  <c r="P1868" i="1"/>
  <c r="P93" i="1"/>
  <c r="P349" i="1"/>
  <c r="P605" i="1"/>
  <c r="P861" i="1"/>
  <c r="P1117" i="1"/>
  <c r="P1373" i="1"/>
  <c r="P1629" i="1"/>
  <c r="P1885" i="1"/>
  <c r="P174" i="1"/>
  <c r="P430" i="1"/>
  <c r="P686" i="1"/>
  <c r="P942" i="1"/>
  <c r="P1198" i="1"/>
  <c r="P1454" i="1"/>
  <c r="P1710" i="1"/>
  <c r="P1966" i="1"/>
  <c r="P191" i="1"/>
  <c r="P447" i="1"/>
  <c r="P703" i="1"/>
  <c r="P959" i="1"/>
  <c r="P1215" i="1"/>
  <c r="P1471" i="1"/>
  <c r="P1727" i="1"/>
  <c r="P16" i="1"/>
  <c r="P1377" i="1"/>
  <c r="P2130" i="1"/>
  <c r="P2386" i="1"/>
  <c r="P2642" i="1"/>
  <c r="P2898" i="1"/>
  <c r="P3154" i="1"/>
  <c r="P3410" i="1"/>
  <c r="P17" i="1"/>
  <c r="P1378" i="1"/>
  <c r="P2131" i="1"/>
  <c r="P2387" i="1"/>
  <c r="P2643" i="1"/>
  <c r="P2899" i="1"/>
  <c r="P3155" i="1"/>
  <c r="P3411" i="1"/>
  <c r="P112" i="1"/>
  <c r="P1473" i="1"/>
  <c r="P2148" i="1"/>
  <c r="P2404" i="1"/>
  <c r="P2660" i="1"/>
  <c r="P2916" i="1"/>
  <c r="P3172" i="1"/>
  <c r="P3428" i="1"/>
  <c r="P113" i="1"/>
  <c r="P1474" i="1"/>
  <c r="P2149" i="1"/>
  <c r="P3" i="1"/>
  <c r="P259" i="1"/>
  <c r="P515" i="1"/>
  <c r="P771" i="1"/>
  <c r="P1027" i="1"/>
  <c r="P1283" i="1"/>
  <c r="P1539" i="1"/>
  <c r="P1795" i="1"/>
  <c r="P20" i="1"/>
  <c r="P276" i="1"/>
  <c r="P532" i="1"/>
  <c r="P788" i="1"/>
  <c r="P1044" i="1"/>
  <c r="P1300" i="1"/>
  <c r="P1556" i="1"/>
  <c r="P1812" i="1"/>
  <c r="P53" i="1"/>
  <c r="P309" i="1"/>
  <c r="P565" i="1"/>
  <c r="P821" i="1"/>
  <c r="P1077" i="1"/>
  <c r="P1333" i="1"/>
  <c r="P1589" i="1"/>
  <c r="P1845" i="1"/>
  <c r="P70" i="1"/>
  <c r="P326" i="1"/>
  <c r="P582" i="1"/>
  <c r="P838" i="1"/>
  <c r="P1094" i="1"/>
  <c r="P1350" i="1"/>
  <c r="P1606" i="1"/>
  <c r="P1862" i="1"/>
  <c r="P87" i="1"/>
  <c r="P343" i="1"/>
  <c r="P599" i="1"/>
  <c r="P855" i="1"/>
  <c r="P1111" i="1"/>
  <c r="P1367" i="1"/>
  <c r="P1623" i="1"/>
  <c r="P1879" i="1"/>
  <c r="P104" i="1"/>
  <c r="P360" i="1"/>
  <c r="P616" i="1"/>
  <c r="P872" i="1"/>
  <c r="P1128" i="1"/>
  <c r="P1384" i="1"/>
  <c r="P1640" i="1"/>
  <c r="P1896" i="1"/>
  <c r="P121" i="1"/>
  <c r="P377" i="1"/>
  <c r="P633" i="1"/>
  <c r="P889" i="1"/>
  <c r="P1145" i="1"/>
  <c r="P1401" i="1"/>
  <c r="P1657" i="1"/>
  <c r="P1913" i="1"/>
  <c r="P138" i="1"/>
  <c r="P394" i="1"/>
  <c r="P650" i="1"/>
  <c r="P906" i="1"/>
  <c r="P1162" i="1"/>
  <c r="P1418" i="1"/>
  <c r="P1674" i="1"/>
  <c r="P1930" i="1"/>
  <c r="P235" i="1"/>
  <c r="P491" i="1"/>
  <c r="P747" i="1"/>
  <c r="P1003" i="1"/>
  <c r="P1259" i="1"/>
  <c r="P1515" i="1"/>
  <c r="P92" i="1"/>
  <c r="P348" i="1"/>
  <c r="P604" i="1"/>
  <c r="P860" i="1"/>
  <c r="P1116" i="1"/>
  <c r="P1372" i="1"/>
  <c r="P1628" i="1"/>
  <c r="P1884" i="1"/>
  <c r="P109" i="1"/>
  <c r="P365" i="1"/>
  <c r="P621" i="1"/>
  <c r="P877" i="1"/>
  <c r="P1133" i="1"/>
  <c r="P1389" i="1"/>
  <c r="P1645" i="1"/>
  <c r="P1901" i="1"/>
  <c r="P190" i="1"/>
  <c r="P446" i="1"/>
  <c r="P702" i="1"/>
  <c r="P958" i="1"/>
  <c r="P1214" i="1"/>
  <c r="P1470" i="1"/>
  <c r="P1726" i="1"/>
  <c r="P1982" i="1"/>
  <c r="P207" i="1"/>
  <c r="P463" i="1"/>
  <c r="P719" i="1"/>
  <c r="P975" i="1"/>
  <c r="P1231" i="1"/>
  <c r="P1487" i="1"/>
  <c r="P1743" i="1"/>
  <c r="P97" i="1"/>
  <c r="P1458" i="1"/>
  <c r="P2146" i="1"/>
  <c r="P2402" i="1"/>
  <c r="P2658" i="1"/>
  <c r="P2914" i="1"/>
  <c r="P3170" i="1"/>
  <c r="P3426" i="1"/>
  <c r="P98" i="1"/>
  <c r="P1472" i="1"/>
  <c r="P2147" i="1"/>
  <c r="P2403" i="1"/>
  <c r="P2659" i="1"/>
  <c r="P2915" i="1"/>
  <c r="P3171" i="1"/>
  <c r="P3427" i="1"/>
  <c r="P193" i="1"/>
  <c r="P1554" i="1"/>
  <c r="P2164" i="1"/>
  <c r="P2420" i="1"/>
  <c r="P2676" i="1"/>
  <c r="P2932" i="1"/>
  <c r="P3188" i="1"/>
  <c r="P3444" i="1"/>
  <c r="P194" i="1"/>
  <c r="P1568" i="1"/>
  <c r="P19" i="1"/>
  <c r="P275" i="1"/>
  <c r="P531" i="1"/>
  <c r="P787" i="1"/>
  <c r="P1043" i="1"/>
  <c r="P1299" i="1"/>
  <c r="P1555" i="1"/>
  <c r="P1811" i="1"/>
  <c r="P36" i="1"/>
  <c r="P292" i="1"/>
  <c r="P548" i="1"/>
  <c r="P804" i="1"/>
  <c r="P1060" i="1"/>
  <c r="P1316" i="1"/>
  <c r="P1572" i="1"/>
  <c r="P1828" i="1"/>
  <c r="P69" i="1"/>
  <c r="P325" i="1"/>
  <c r="P581" i="1"/>
  <c r="P837" i="1"/>
  <c r="P1093" i="1"/>
  <c r="P1349" i="1"/>
  <c r="P1605" i="1"/>
  <c r="P1861" i="1"/>
  <c r="P86" i="1"/>
  <c r="P342" i="1"/>
  <c r="P598" i="1"/>
  <c r="P854" i="1"/>
  <c r="P1110" i="1"/>
  <c r="P1366" i="1"/>
  <c r="P1622" i="1"/>
  <c r="P1878" i="1"/>
  <c r="P103" i="1"/>
  <c r="P359" i="1"/>
  <c r="P615" i="1"/>
  <c r="P871" i="1"/>
  <c r="P1127" i="1"/>
  <c r="P1383" i="1"/>
  <c r="P1639" i="1"/>
  <c r="P1895" i="1"/>
  <c r="P120" i="1"/>
  <c r="P376" i="1"/>
  <c r="P632" i="1"/>
  <c r="P888" i="1"/>
  <c r="P1144" i="1"/>
  <c r="P1400" i="1"/>
  <c r="P1656" i="1"/>
  <c r="P1912" i="1"/>
  <c r="P137" i="1"/>
  <c r="P393" i="1"/>
  <c r="P649" i="1"/>
  <c r="P905" i="1"/>
  <c r="P1161" i="1"/>
  <c r="P1417" i="1"/>
  <c r="P1673" i="1"/>
  <c r="P1929" i="1"/>
  <c r="P154" i="1"/>
  <c r="P410" i="1"/>
  <c r="P666" i="1"/>
  <c r="P922" i="1"/>
  <c r="P1178" i="1"/>
  <c r="P1434" i="1"/>
  <c r="P1690" i="1"/>
  <c r="P1946" i="1"/>
  <c r="P251" i="1"/>
  <c r="P507" i="1"/>
  <c r="P763" i="1"/>
  <c r="P1019" i="1"/>
  <c r="P1275" i="1"/>
  <c r="P1531" i="1"/>
  <c r="P108" i="1"/>
  <c r="P364" i="1"/>
  <c r="P620" i="1"/>
  <c r="P876" i="1"/>
  <c r="P1132" i="1"/>
  <c r="P1388" i="1"/>
  <c r="P1644" i="1"/>
  <c r="P1900" i="1"/>
  <c r="P125" i="1"/>
  <c r="P381" i="1"/>
  <c r="P637" i="1"/>
  <c r="P893" i="1"/>
  <c r="P1149" i="1"/>
  <c r="P1405" i="1"/>
  <c r="P1661" i="1"/>
  <c r="P1917" i="1"/>
  <c r="P206" i="1"/>
  <c r="P462" i="1"/>
  <c r="P718" i="1"/>
  <c r="P974" i="1"/>
  <c r="P1230" i="1"/>
  <c r="P1486" i="1"/>
  <c r="P1742" i="1"/>
  <c r="P1998" i="1"/>
  <c r="P223" i="1"/>
  <c r="P479" i="1"/>
  <c r="P735" i="1"/>
  <c r="P991" i="1"/>
  <c r="P1247" i="1"/>
  <c r="P1503" i="1"/>
  <c r="P1759" i="1"/>
  <c r="P178" i="1"/>
  <c r="P1552" i="1"/>
  <c r="P2162" i="1"/>
  <c r="P2418" i="1"/>
  <c r="P2674" i="1"/>
  <c r="P2930" i="1"/>
  <c r="P3186" i="1"/>
  <c r="P3442" i="1"/>
  <c r="P192" i="1"/>
  <c r="P1553" i="1"/>
  <c r="P2163" i="1"/>
  <c r="P2419" i="1"/>
  <c r="P2675" i="1"/>
  <c r="P2931" i="1"/>
  <c r="P3187" i="1"/>
  <c r="P3443" i="1"/>
  <c r="P274" i="1"/>
  <c r="P1648" i="1"/>
  <c r="P2180" i="1"/>
  <c r="P2436" i="1"/>
  <c r="P2692" i="1"/>
  <c r="P2948" i="1"/>
  <c r="P3204" i="1"/>
  <c r="P3460" i="1"/>
  <c r="P288" i="1"/>
  <c r="P1649" i="1"/>
  <c r="P35" i="1"/>
  <c r="P291" i="1"/>
  <c r="P547" i="1"/>
  <c r="P803" i="1"/>
  <c r="P1059" i="1"/>
  <c r="P1315" i="1"/>
  <c r="P1571" i="1"/>
  <c r="P1827" i="1"/>
  <c r="P52" i="1"/>
  <c r="P308" i="1"/>
  <c r="P564" i="1"/>
  <c r="P820" i="1"/>
  <c r="P1076" i="1"/>
  <c r="P1332" i="1"/>
  <c r="P1588" i="1"/>
  <c r="P1844" i="1"/>
  <c r="P85" i="1"/>
  <c r="P341" i="1"/>
  <c r="P597" i="1"/>
  <c r="P853" i="1"/>
  <c r="P1109" i="1"/>
  <c r="P1365" i="1"/>
  <c r="P1621" i="1"/>
  <c r="P1877" i="1"/>
  <c r="P102" i="1"/>
  <c r="P358" i="1"/>
  <c r="P614" i="1"/>
  <c r="P870" i="1"/>
  <c r="P1126" i="1"/>
  <c r="P1382" i="1"/>
  <c r="P1638" i="1"/>
  <c r="P1894" i="1"/>
  <c r="P119" i="1"/>
  <c r="P375" i="1"/>
  <c r="P631" i="1"/>
  <c r="P887" i="1"/>
  <c r="P1143" i="1"/>
  <c r="P1399" i="1"/>
  <c r="P1655" i="1"/>
  <c r="P1911" i="1"/>
  <c r="P136" i="1"/>
  <c r="P392" i="1"/>
  <c r="P648" i="1"/>
  <c r="P904" i="1"/>
  <c r="P1160" i="1"/>
  <c r="P1416" i="1"/>
  <c r="P1672" i="1"/>
  <c r="P1928" i="1"/>
  <c r="P153" i="1"/>
  <c r="P409" i="1"/>
  <c r="P665" i="1"/>
  <c r="P921" i="1"/>
  <c r="P1177" i="1"/>
  <c r="P1433" i="1"/>
  <c r="P1689" i="1"/>
  <c r="P1945" i="1"/>
  <c r="P170" i="1"/>
  <c r="P426" i="1"/>
  <c r="P682" i="1"/>
  <c r="P938" i="1"/>
  <c r="P1194" i="1"/>
  <c r="P1450" i="1"/>
  <c r="P1706" i="1"/>
  <c r="P11" i="1"/>
  <c r="P267" i="1"/>
  <c r="P523" i="1"/>
  <c r="P779" i="1"/>
  <c r="P1035" i="1"/>
  <c r="P1291" i="1"/>
  <c r="P1547" i="1"/>
  <c r="P124" i="1"/>
  <c r="P380" i="1"/>
  <c r="P636" i="1"/>
  <c r="P892" i="1"/>
  <c r="P1148" i="1"/>
  <c r="P1404" i="1"/>
  <c r="P1660" i="1"/>
  <c r="P1916" i="1"/>
  <c r="P141" i="1"/>
  <c r="P397" i="1"/>
  <c r="P653" i="1"/>
  <c r="P909" i="1"/>
  <c r="P1165" i="1"/>
  <c r="P1421" i="1"/>
  <c r="P1677" i="1"/>
  <c r="P1933" i="1"/>
  <c r="P222" i="1"/>
  <c r="P478" i="1"/>
  <c r="P734" i="1"/>
  <c r="P990" i="1"/>
  <c r="P1246" i="1"/>
  <c r="P1502" i="1"/>
  <c r="P1758" i="1"/>
  <c r="P2014" i="1"/>
  <c r="P239" i="1"/>
  <c r="P495" i="1"/>
  <c r="P751" i="1"/>
  <c r="P1007" i="1"/>
  <c r="P1263" i="1"/>
  <c r="P1519" i="1"/>
  <c r="P1775" i="1"/>
  <c r="P272" i="1"/>
  <c r="P1633" i="1"/>
  <c r="P2178" i="1"/>
  <c r="P2434" i="1"/>
  <c r="P2690" i="1"/>
  <c r="P2946" i="1"/>
  <c r="P3202" i="1"/>
  <c r="P3458" i="1"/>
  <c r="P273" i="1"/>
  <c r="P1634" i="1"/>
  <c r="P2179" i="1"/>
  <c r="P2435" i="1"/>
  <c r="P2691" i="1"/>
  <c r="P2947" i="1"/>
  <c r="P3203" i="1"/>
  <c r="P3459" i="1"/>
  <c r="P368" i="1"/>
  <c r="P1714" i="1"/>
  <c r="P2196" i="1"/>
  <c r="P2452" i="1"/>
  <c r="P2708" i="1"/>
  <c r="P2964" i="1"/>
  <c r="P3220" i="1"/>
  <c r="P3476" i="1"/>
  <c r="P369" i="1"/>
  <c r="P1723" i="1"/>
  <c r="P51" i="1"/>
  <c r="P307" i="1"/>
  <c r="P563" i="1"/>
  <c r="P819" i="1"/>
  <c r="P1075" i="1"/>
  <c r="P1331" i="1"/>
  <c r="P1587" i="1"/>
  <c r="P1843" i="1"/>
  <c r="P68" i="1"/>
  <c r="P324" i="1"/>
  <c r="P580" i="1"/>
  <c r="P836" i="1"/>
  <c r="P1092" i="1"/>
  <c r="P1348" i="1"/>
  <c r="P1604" i="1"/>
  <c r="P1860" i="1"/>
  <c r="P101" i="1"/>
  <c r="P357" i="1"/>
  <c r="P613" i="1"/>
  <c r="P869" i="1"/>
  <c r="P1125" i="1"/>
  <c r="P1381" i="1"/>
  <c r="P1637" i="1"/>
  <c r="P1893" i="1"/>
  <c r="P118" i="1"/>
  <c r="P374" i="1"/>
  <c r="P630" i="1"/>
  <c r="P886" i="1"/>
  <c r="P1142" i="1"/>
  <c r="P1398" i="1"/>
  <c r="P1654" i="1"/>
  <c r="P1910" i="1"/>
  <c r="P135" i="1"/>
  <c r="P391" i="1"/>
  <c r="P647" i="1"/>
  <c r="P903" i="1"/>
  <c r="P1159" i="1"/>
  <c r="P1415" i="1"/>
  <c r="P1671" i="1"/>
  <c r="P1927" i="1"/>
  <c r="P152" i="1"/>
  <c r="P408" i="1"/>
  <c r="P664" i="1"/>
  <c r="P920" i="1"/>
  <c r="P1176" i="1"/>
  <c r="P1432" i="1"/>
  <c r="P1688" i="1"/>
  <c r="P1944" i="1"/>
  <c r="P169" i="1"/>
  <c r="P425" i="1"/>
  <c r="P681" i="1"/>
  <c r="P937" i="1"/>
  <c r="P1193" i="1"/>
  <c r="P1449" i="1"/>
  <c r="P1705" i="1"/>
  <c r="P1961" i="1"/>
  <c r="P186" i="1"/>
  <c r="P442" i="1"/>
  <c r="P698" i="1"/>
  <c r="P954" i="1"/>
  <c r="P1210" i="1"/>
  <c r="P1466" i="1"/>
  <c r="P1722" i="1"/>
  <c r="P27" i="1"/>
  <c r="P283" i="1"/>
  <c r="P539" i="1"/>
  <c r="P795" i="1"/>
  <c r="P1051" i="1"/>
  <c r="P1307" i="1"/>
  <c r="P1563" i="1"/>
  <c r="P140" i="1"/>
  <c r="P396" i="1"/>
  <c r="P652" i="1"/>
  <c r="P908" i="1"/>
  <c r="P1164" i="1"/>
  <c r="P1420" i="1"/>
  <c r="P1676" i="1"/>
  <c r="P1932" i="1"/>
  <c r="P157" i="1"/>
  <c r="P413" i="1"/>
  <c r="P669" i="1"/>
  <c r="P925" i="1"/>
  <c r="P1181" i="1"/>
  <c r="P1437" i="1"/>
  <c r="P1693" i="1"/>
  <c r="P1949" i="1"/>
  <c r="P238" i="1"/>
  <c r="P494" i="1"/>
  <c r="P750" i="1"/>
  <c r="P1006" i="1"/>
  <c r="P1262" i="1"/>
  <c r="P1518" i="1"/>
  <c r="P1774" i="1"/>
  <c r="P2030" i="1"/>
  <c r="P255" i="1"/>
  <c r="P511" i="1"/>
  <c r="P767" i="1"/>
  <c r="P1023" i="1"/>
  <c r="P1279" i="1"/>
  <c r="P1535" i="1"/>
  <c r="P1791" i="1"/>
  <c r="P353" i="1"/>
  <c r="P1712" i="1"/>
  <c r="P2194" i="1"/>
  <c r="P2450" i="1"/>
  <c r="P2706" i="1"/>
  <c r="P2962" i="1"/>
  <c r="P3218" i="1"/>
  <c r="P3474" i="1"/>
  <c r="P354" i="1"/>
  <c r="P1713" i="1"/>
  <c r="P2195" i="1"/>
  <c r="P2451" i="1"/>
  <c r="P2707" i="1"/>
  <c r="P2963" i="1"/>
  <c r="P3219" i="1"/>
  <c r="P3475" i="1"/>
  <c r="P449" i="1"/>
  <c r="P1778" i="1"/>
  <c r="P2212" i="1"/>
  <c r="P2468" i="1"/>
  <c r="P2724" i="1"/>
  <c r="P2980" i="1"/>
  <c r="P3236" i="1"/>
  <c r="P3492" i="1"/>
  <c r="P450" i="1"/>
  <c r="P1787" i="1"/>
  <c r="P67" i="1"/>
  <c r="P323" i="1"/>
  <c r="P579" i="1"/>
  <c r="P835" i="1"/>
  <c r="P1091" i="1"/>
  <c r="P1347" i="1"/>
  <c r="P1603" i="1"/>
  <c r="P1859" i="1"/>
  <c r="P84" i="1"/>
  <c r="P340" i="1"/>
  <c r="P596" i="1"/>
  <c r="P852" i="1"/>
  <c r="P1108" i="1"/>
  <c r="P1364" i="1"/>
  <c r="P1620" i="1"/>
  <c r="P1876" i="1"/>
  <c r="P117" i="1"/>
  <c r="P373" i="1"/>
  <c r="P629" i="1"/>
  <c r="P885" i="1"/>
  <c r="P1141" i="1"/>
  <c r="P1397" i="1"/>
  <c r="P1653" i="1"/>
  <c r="P1909" i="1"/>
  <c r="P134" i="1"/>
  <c r="P390" i="1"/>
  <c r="P646" i="1"/>
  <c r="P902" i="1"/>
  <c r="P1158" i="1"/>
  <c r="P1414" i="1"/>
  <c r="P1670" i="1"/>
  <c r="P1926" i="1"/>
  <c r="P151" i="1"/>
  <c r="P407" i="1"/>
  <c r="P663" i="1"/>
  <c r="P919" i="1"/>
  <c r="P1175" i="1"/>
  <c r="P1431" i="1"/>
  <c r="P1687" i="1"/>
  <c r="P1943" i="1"/>
  <c r="P168" i="1"/>
  <c r="P424" i="1"/>
  <c r="P680" i="1"/>
  <c r="P936" i="1"/>
  <c r="P1192" i="1"/>
  <c r="P1448" i="1"/>
  <c r="P1704" i="1"/>
  <c r="P1960" i="1"/>
  <c r="P185" i="1"/>
  <c r="P441" i="1"/>
  <c r="P697" i="1"/>
  <c r="P953" i="1"/>
  <c r="P1209" i="1"/>
  <c r="P1465" i="1"/>
  <c r="P1721" i="1"/>
  <c r="P1977" i="1"/>
  <c r="P202" i="1"/>
  <c r="P458" i="1"/>
  <c r="P714" i="1"/>
  <c r="P970" i="1"/>
  <c r="P1226" i="1"/>
  <c r="P1482" i="1"/>
  <c r="P1738" i="1"/>
  <c r="P43" i="1"/>
  <c r="P299" i="1"/>
  <c r="P555" i="1"/>
  <c r="P811" i="1"/>
  <c r="P1067" i="1"/>
  <c r="P1323" i="1"/>
  <c r="P1579" i="1"/>
  <c r="P156" i="1"/>
  <c r="P412" i="1"/>
  <c r="P668" i="1"/>
  <c r="P924" i="1"/>
  <c r="P1180" i="1"/>
  <c r="P1436" i="1"/>
  <c r="P1692" i="1"/>
  <c r="P1948" i="1"/>
  <c r="P173" i="1"/>
  <c r="P429" i="1"/>
  <c r="P685" i="1"/>
  <c r="P941" i="1"/>
  <c r="P1197" i="1"/>
  <c r="P1453" i="1"/>
  <c r="P1709" i="1"/>
  <c r="P1965" i="1"/>
  <c r="P254" i="1"/>
  <c r="P510" i="1"/>
  <c r="P766" i="1"/>
  <c r="P1022" i="1"/>
  <c r="P1278" i="1"/>
  <c r="P1534" i="1"/>
  <c r="P1790" i="1"/>
  <c r="P15" i="1"/>
  <c r="P271" i="1"/>
  <c r="P527" i="1"/>
  <c r="P783" i="1"/>
  <c r="P1039" i="1"/>
  <c r="P1295" i="1"/>
  <c r="P1551" i="1"/>
  <c r="P1807" i="1"/>
  <c r="P434" i="1"/>
  <c r="P1776" i="1"/>
  <c r="P2210" i="1"/>
  <c r="P2466" i="1"/>
  <c r="P2722" i="1"/>
  <c r="P2978" i="1"/>
  <c r="P3234" i="1"/>
  <c r="P3490" i="1"/>
  <c r="P448" i="1"/>
  <c r="P1777" i="1"/>
  <c r="P2211" i="1"/>
  <c r="P2467" i="1"/>
  <c r="P2723" i="1"/>
  <c r="P2979" i="1"/>
  <c r="P3235" i="1"/>
  <c r="P3491" i="1"/>
  <c r="P530" i="1"/>
  <c r="P1842" i="1"/>
  <c r="P2228" i="1"/>
  <c r="P2484" i="1"/>
  <c r="P2740" i="1"/>
  <c r="P2996" i="1"/>
  <c r="P3252" i="1"/>
  <c r="P3508" i="1"/>
  <c r="P544" i="1"/>
  <c r="P1851" i="1"/>
  <c r="P83" i="1"/>
  <c r="P339" i="1"/>
  <c r="P595" i="1"/>
  <c r="P851" i="1"/>
  <c r="P1107" i="1"/>
  <c r="P1363" i="1"/>
  <c r="P1619" i="1"/>
  <c r="P1875" i="1"/>
  <c r="P100" i="1"/>
  <c r="P356" i="1"/>
  <c r="P612" i="1"/>
  <c r="P868" i="1"/>
  <c r="P1124" i="1"/>
  <c r="P1380" i="1"/>
  <c r="P1636" i="1"/>
  <c r="P1892" i="1"/>
  <c r="P133" i="1"/>
  <c r="P389" i="1"/>
  <c r="P645" i="1"/>
  <c r="P901" i="1"/>
  <c r="P1157" i="1"/>
  <c r="P1413" i="1"/>
  <c r="P1669" i="1"/>
  <c r="P1925" i="1"/>
  <c r="P150" i="1"/>
  <c r="P406" i="1"/>
  <c r="P662" i="1"/>
  <c r="P918" i="1"/>
  <c r="P1174" i="1"/>
  <c r="P1430" i="1"/>
  <c r="P1686" i="1"/>
  <c r="P1942" i="1"/>
  <c r="P167" i="1"/>
  <c r="P423" i="1"/>
  <c r="P679" i="1"/>
  <c r="P935" i="1"/>
  <c r="P1191" i="1"/>
  <c r="P1447" i="1"/>
  <c r="P1703" i="1"/>
  <c r="P1959" i="1"/>
  <c r="P184" i="1"/>
  <c r="P440" i="1"/>
  <c r="P696" i="1"/>
  <c r="P952" i="1"/>
  <c r="P1208" i="1"/>
  <c r="P1464" i="1"/>
  <c r="P1720" i="1"/>
  <c r="P1976" i="1"/>
  <c r="P201" i="1"/>
  <c r="P457" i="1"/>
  <c r="P713" i="1"/>
  <c r="P969" i="1"/>
  <c r="P1225" i="1"/>
  <c r="P1481" i="1"/>
  <c r="P1737" i="1"/>
  <c r="P1993" i="1"/>
  <c r="P218" i="1"/>
  <c r="P474" i="1"/>
  <c r="P730" i="1"/>
  <c r="P986" i="1"/>
  <c r="P1242" i="1"/>
  <c r="P1498" i="1"/>
  <c r="P1754" i="1"/>
  <c r="P59" i="1"/>
  <c r="P315" i="1"/>
  <c r="P571" i="1"/>
  <c r="P827" i="1"/>
  <c r="P1083" i="1"/>
  <c r="P1339" i="1"/>
  <c r="P1595" i="1"/>
  <c r="P172" i="1"/>
  <c r="P428" i="1"/>
  <c r="P684" i="1"/>
  <c r="P940" i="1"/>
  <c r="P1196" i="1"/>
  <c r="P1452" i="1"/>
  <c r="P1708" i="1"/>
  <c r="P1964" i="1"/>
  <c r="P189" i="1"/>
  <c r="P445" i="1"/>
  <c r="P701" i="1"/>
  <c r="P957" i="1"/>
  <c r="P1213" i="1"/>
  <c r="P1469" i="1"/>
  <c r="P1725" i="1"/>
  <c r="P14" i="1"/>
  <c r="P270" i="1"/>
  <c r="P526" i="1"/>
  <c r="P782" i="1"/>
  <c r="P1038" i="1"/>
  <c r="P1294" i="1"/>
  <c r="P1550" i="1"/>
  <c r="P1806" i="1"/>
  <c r="P31" i="1"/>
  <c r="P287" i="1"/>
  <c r="P543" i="1"/>
  <c r="P799" i="1"/>
  <c r="P1055" i="1"/>
  <c r="P1311" i="1"/>
  <c r="P1567" i="1"/>
  <c r="P1823" i="1"/>
  <c r="P528" i="1"/>
  <c r="P1840" i="1"/>
  <c r="P2226" i="1"/>
  <c r="P2482" i="1"/>
  <c r="P2738" i="1"/>
  <c r="P2994" i="1"/>
  <c r="P3250" i="1"/>
  <c r="P3506" i="1"/>
  <c r="P529" i="1"/>
  <c r="P1841" i="1"/>
  <c r="P2227" i="1"/>
  <c r="P2483" i="1"/>
  <c r="P2739" i="1"/>
  <c r="P2995" i="1"/>
  <c r="P3251" i="1"/>
  <c r="P3507" i="1"/>
  <c r="P624" i="1"/>
  <c r="P1906" i="1"/>
  <c r="P2244" i="1"/>
  <c r="P2500" i="1"/>
  <c r="P2756" i="1"/>
  <c r="P3012" i="1"/>
  <c r="P3268" i="1"/>
  <c r="P3524" i="1"/>
  <c r="P625" i="1"/>
  <c r="P1915" i="1"/>
  <c r="P99" i="1"/>
  <c r="P355" i="1"/>
  <c r="P611" i="1"/>
  <c r="P867" i="1"/>
  <c r="P1123" i="1"/>
  <c r="P1379" i="1"/>
  <c r="P1635" i="1"/>
  <c r="P1891" i="1"/>
  <c r="P116" i="1"/>
  <c r="P372" i="1"/>
  <c r="P628" i="1"/>
  <c r="P884" i="1"/>
  <c r="P1140" i="1"/>
  <c r="P1396" i="1"/>
  <c r="P1652" i="1"/>
  <c r="P1908" i="1"/>
  <c r="P149" i="1"/>
  <c r="P405" i="1"/>
  <c r="P661" i="1"/>
  <c r="P917" i="1"/>
  <c r="P1173" i="1"/>
  <c r="P1429" i="1"/>
  <c r="P1685" i="1"/>
  <c r="P1941" i="1"/>
  <c r="P166" i="1"/>
  <c r="P422" i="1"/>
  <c r="P678" i="1"/>
  <c r="P934" i="1"/>
  <c r="P1190" i="1"/>
  <c r="P1446" i="1"/>
  <c r="P1702" i="1"/>
  <c r="P1958" i="1"/>
  <c r="P183" i="1"/>
  <c r="P439" i="1"/>
  <c r="P695" i="1"/>
  <c r="P951" i="1"/>
  <c r="P1207" i="1"/>
  <c r="P1463" i="1"/>
  <c r="P1719" i="1"/>
  <c r="P1975" i="1"/>
  <c r="P200" i="1"/>
  <c r="P456" i="1"/>
  <c r="P712" i="1"/>
  <c r="P968" i="1"/>
  <c r="P1224" i="1"/>
  <c r="P1480" i="1"/>
  <c r="P1736" i="1"/>
  <c r="P1992" i="1"/>
  <c r="P217" i="1"/>
  <c r="P473" i="1"/>
  <c r="P729" i="1"/>
  <c r="P985" i="1"/>
  <c r="P1241" i="1"/>
  <c r="P1497" i="1"/>
  <c r="P1753" i="1"/>
  <c r="P2009" i="1"/>
  <c r="P234" i="1"/>
  <c r="P490" i="1"/>
  <c r="P746" i="1"/>
  <c r="P1002" i="1"/>
  <c r="P1258" i="1"/>
  <c r="P1514" i="1"/>
  <c r="P1770" i="1"/>
  <c r="P75" i="1"/>
  <c r="P331" i="1"/>
  <c r="P587" i="1"/>
  <c r="P843" i="1"/>
  <c r="P1099" i="1"/>
  <c r="P1355" i="1"/>
  <c r="P1611" i="1"/>
  <c r="P188" i="1"/>
  <c r="P444" i="1"/>
  <c r="P700" i="1"/>
  <c r="P956" i="1"/>
  <c r="P1212" i="1"/>
  <c r="P1468" i="1"/>
  <c r="P1724" i="1"/>
  <c r="P1980" i="1"/>
  <c r="P205" i="1"/>
  <c r="P461" i="1"/>
  <c r="P717" i="1"/>
  <c r="P973" i="1"/>
  <c r="P1229" i="1"/>
  <c r="P1485" i="1"/>
  <c r="P1741" i="1"/>
  <c r="P30" i="1"/>
  <c r="P286" i="1"/>
  <c r="P542" i="1"/>
  <c r="P798" i="1"/>
  <c r="P1054" i="1"/>
  <c r="P1310" i="1"/>
  <c r="P1566" i="1"/>
  <c r="P1822" i="1"/>
  <c r="P47" i="1"/>
  <c r="P303" i="1"/>
  <c r="P559" i="1"/>
  <c r="P815" i="1"/>
  <c r="P1071" i="1"/>
  <c r="P1327" i="1"/>
  <c r="P1583" i="1"/>
  <c r="P1839" i="1"/>
  <c r="P609" i="1"/>
  <c r="P1904" i="1"/>
  <c r="P2242" i="1"/>
  <c r="P2498" i="1"/>
  <c r="P2754" i="1"/>
  <c r="P3010" i="1"/>
  <c r="P3266" i="1"/>
  <c r="P3522" i="1"/>
  <c r="P610" i="1"/>
  <c r="P1905" i="1"/>
  <c r="P2243" i="1"/>
  <c r="P2499" i="1"/>
  <c r="P2755" i="1"/>
  <c r="P3011" i="1"/>
  <c r="P3267" i="1"/>
  <c r="P3523" i="1"/>
  <c r="P705" i="1"/>
  <c r="P1969" i="1"/>
  <c r="P2260" i="1"/>
  <c r="P2516" i="1"/>
  <c r="P2772" i="1"/>
  <c r="P3028" i="1"/>
  <c r="P3284" i="1"/>
  <c r="P3540" i="1"/>
  <c r="P706" i="1"/>
  <c r="P1970" i="1"/>
  <c r="P115" i="1"/>
  <c r="P371" i="1"/>
  <c r="P627" i="1"/>
  <c r="P883" i="1"/>
  <c r="P1139" i="1"/>
  <c r="P1395" i="1"/>
  <c r="P1651" i="1"/>
  <c r="P1907" i="1"/>
  <c r="P132" i="1"/>
  <c r="P388" i="1"/>
  <c r="P644" i="1"/>
  <c r="P900" i="1"/>
  <c r="P1156" i="1"/>
  <c r="P1412" i="1"/>
  <c r="P1668" i="1"/>
  <c r="P1924" i="1"/>
  <c r="P165" i="1"/>
  <c r="P421" i="1"/>
  <c r="P677" i="1"/>
  <c r="P933" i="1"/>
  <c r="P1189" i="1"/>
  <c r="P1445" i="1"/>
  <c r="P1701" i="1"/>
  <c r="P1957" i="1"/>
  <c r="P182" i="1"/>
  <c r="P438" i="1"/>
  <c r="P694" i="1"/>
  <c r="P950" i="1"/>
  <c r="P1206" i="1"/>
  <c r="P1462" i="1"/>
  <c r="P1718" i="1"/>
  <c r="P1974" i="1"/>
  <c r="P199" i="1"/>
  <c r="P455" i="1"/>
  <c r="P711" i="1"/>
  <c r="P967" i="1"/>
  <c r="P1223" i="1"/>
  <c r="P1479" i="1"/>
  <c r="P1735" i="1"/>
  <c r="P1991" i="1"/>
  <c r="P216" i="1"/>
  <c r="P472" i="1"/>
  <c r="P728" i="1"/>
  <c r="P984" i="1"/>
  <c r="P1240" i="1"/>
  <c r="P1496" i="1"/>
  <c r="P1752" i="1"/>
  <c r="P2008" i="1"/>
  <c r="P233" i="1"/>
  <c r="P489" i="1"/>
  <c r="P745" i="1"/>
  <c r="P1001" i="1"/>
  <c r="P1257" i="1"/>
  <c r="P1513" i="1"/>
  <c r="P1769" i="1"/>
  <c r="P2025" i="1"/>
  <c r="P250" i="1"/>
  <c r="P506" i="1"/>
  <c r="P762" i="1"/>
  <c r="P1018" i="1"/>
  <c r="P1274" i="1"/>
  <c r="P1530" i="1"/>
  <c r="P1786" i="1"/>
  <c r="P91" i="1"/>
  <c r="P347" i="1"/>
  <c r="P603" i="1"/>
  <c r="P859" i="1"/>
  <c r="P1115" i="1"/>
  <c r="P1371" i="1"/>
  <c r="P1627" i="1"/>
  <c r="P204" i="1"/>
  <c r="P460" i="1"/>
  <c r="P716" i="1"/>
  <c r="P972" i="1"/>
  <c r="P1228" i="1"/>
  <c r="P1484" i="1"/>
  <c r="P1740" i="1"/>
  <c r="P1996" i="1"/>
  <c r="P221" i="1"/>
  <c r="P477" i="1"/>
  <c r="P733" i="1"/>
  <c r="P989" i="1"/>
  <c r="P1245" i="1"/>
  <c r="P1501" i="1"/>
  <c r="P1757" i="1"/>
  <c r="P46" i="1"/>
  <c r="P302" i="1"/>
  <c r="P558" i="1"/>
  <c r="P814" i="1"/>
  <c r="P1070" i="1"/>
  <c r="P1326" i="1"/>
  <c r="P1582" i="1"/>
  <c r="P1838" i="1"/>
  <c r="P63" i="1"/>
  <c r="P319" i="1"/>
  <c r="P575" i="1"/>
  <c r="P831" i="1"/>
  <c r="P1087" i="1"/>
  <c r="P1343" i="1"/>
  <c r="P1599" i="1"/>
  <c r="P1855" i="1"/>
  <c r="P690" i="1"/>
  <c r="P1963" i="1"/>
  <c r="P2258" i="1"/>
  <c r="P2514" i="1"/>
  <c r="P2770" i="1"/>
  <c r="P3026" i="1"/>
  <c r="P3282" i="1"/>
  <c r="P3538" i="1"/>
  <c r="P704" i="1"/>
  <c r="P1968" i="1"/>
  <c r="P2259" i="1"/>
  <c r="P2515" i="1"/>
  <c r="P2771" i="1"/>
  <c r="P3027" i="1"/>
  <c r="P3283" i="1"/>
  <c r="P3539" i="1"/>
  <c r="P786" i="1"/>
  <c r="P2010" i="1"/>
  <c r="P2276" i="1"/>
  <c r="P2532" i="1"/>
  <c r="P2788" i="1"/>
  <c r="P3044" i="1"/>
  <c r="P3300" i="1"/>
  <c r="P3556" i="1"/>
  <c r="P800" i="1"/>
  <c r="P131" i="1"/>
  <c r="P387" i="1"/>
  <c r="P643" i="1"/>
  <c r="P899" i="1"/>
  <c r="P1155" i="1"/>
  <c r="P1411" i="1"/>
  <c r="P1667" i="1"/>
  <c r="P1923" i="1"/>
  <c r="P148" i="1"/>
  <c r="P404" i="1"/>
  <c r="P660" i="1"/>
  <c r="P916" i="1"/>
  <c r="P1172" i="1"/>
  <c r="P1428" i="1"/>
  <c r="P1684" i="1"/>
  <c r="P1940" i="1"/>
  <c r="P181" i="1"/>
  <c r="P437" i="1"/>
  <c r="P693" i="1"/>
  <c r="P949" i="1"/>
  <c r="P1205" i="1"/>
  <c r="P1461" i="1"/>
  <c r="P1717" i="1"/>
  <c r="P1973" i="1"/>
  <c r="P198" i="1"/>
  <c r="P454" i="1"/>
  <c r="P710" i="1"/>
  <c r="P966" i="1"/>
  <c r="P1222" i="1"/>
  <c r="P1478" i="1"/>
  <c r="P1734" i="1"/>
  <c r="P1990" i="1"/>
  <c r="P215" i="1"/>
  <c r="P471" i="1"/>
  <c r="P727" i="1"/>
  <c r="P983" i="1"/>
  <c r="P1239" i="1"/>
  <c r="P1495" i="1"/>
  <c r="P1751" i="1"/>
  <c r="P2007" i="1"/>
  <c r="P232" i="1"/>
  <c r="P488" i="1"/>
  <c r="P744" i="1"/>
  <c r="P1000" i="1"/>
  <c r="P1256" i="1"/>
  <c r="P1512" i="1"/>
  <c r="P1768" i="1"/>
  <c r="P2024" i="1"/>
  <c r="P249" i="1"/>
  <c r="P505" i="1"/>
  <c r="P761" i="1"/>
  <c r="P1017" i="1"/>
  <c r="P1273" i="1"/>
  <c r="P1529" i="1"/>
  <c r="P1785" i="1"/>
  <c r="P10" i="1"/>
  <c r="P266" i="1"/>
  <c r="P522" i="1"/>
  <c r="P778" i="1"/>
  <c r="P1034" i="1"/>
  <c r="P1290" i="1"/>
  <c r="P1546" i="1"/>
  <c r="P1802" i="1"/>
  <c r="P107" i="1"/>
  <c r="P363" i="1"/>
  <c r="P619" i="1"/>
  <c r="P875" i="1"/>
  <c r="P1131" i="1"/>
  <c r="P1387" i="1"/>
  <c r="P1643" i="1"/>
  <c r="P220" i="1"/>
  <c r="P476" i="1"/>
  <c r="P732" i="1"/>
  <c r="P988" i="1"/>
  <c r="P1244" i="1"/>
  <c r="P1500" i="1"/>
  <c r="P1756" i="1"/>
  <c r="P2012" i="1"/>
  <c r="P237" i="1"/>
  <c r="P493" i="1"/>
  <c r="P749" i="1"/>
  <c r="P1005" i="1"/>
  <c r="P1261" i="1"/>
  <c r="P1517" i="1"/>
  <c r="P1773" i="1"/>
  <c r="P62" i="1"/>
  <c r="P318" i="1"/>
  <c r="P574" i="1"/>
  <c r="P830" i="1"/>
  <c r="P1086" i="1"/>
  <c r="P1342" i="1"/>
  <c r="P1598" i="1"/>
  <c r="P1854" i="1"/>
  <c r="P79" i="1"/>
  <c r="P335" i="1"/>
  <c r="P591" i="1"/>
  <c r="P847" i="1"/>
  <c r="P1103" i="1"/>
  <c r="P1359" i="1"/>
  <c r="P1615" i="1"/>
  <c r="P1871" i="1"/>
  <c r="P784" i="1"/>
  <c r="P2001" i="1"/>
  <c r="P2274" i="1"/>
  <c r="P2530" i="1"/>
  <c r="P2786" i="1"/>
  <c r="P3042" i="1"/>
  <c r="P3298" i="1"/>
  <c r="P3554" i="1"/>
  <c r="P785" i="1"/>
  <c r="P2002" i="1"/>
  <c r="P2275" i="1"/>
  <c r="P2531" i="1"/>
  <c r="P2787" i="1"/>
  <c r="P3043" i="1"/>
  <c r="P3299" i="1"/>
  <c r="P3555" i="1"/>
  <c r="P880" i="1"/>
  <c r="P2036" i="1"/>
  <c r="P2292" i="1"/>
  <c r="P2548" i="1"/>
  <c r="P2804" i="1"/>
  <c r="P3060" i="1"/>
  <c r="P3316" i="1"/>
  <c r="P3572" i="1"/>
  <c r="P881" i="1"/>
  <c r="P2037" i="1"/>
  <c r="P147" i="1"/>
  <c r="P403" i="1"/>
  <c r="P659" i="1"/>
  <c r="P915" i="1"/>
  <c r="P1171" i="1"/>
  <c r="P1427" i="1"/>
  <c r="P1683" i="1"/>
  <c r="P1939" i="1"/>
  <c r="P164" i="1"/>
  <c r="P420" i="1"/>
  <c r="P676" i="1"/>
  <c r="P932" i="1"/>
  <c r="P1188" i="1"/>
  <c r="P1444" i="1"/>
  <c r="P1700" i="1"/>
  <c r="P1956" i="1"/>
  <c r="P197" i="1"/>
  <c r="P453" i="1"/>
  <c r="P709" i="1"/>
  <c r="P965" i="1"/>
  <c r="P1221" i="1"/>
  <c r="P1477" i="1"/>
  <c r="P1733" i="1"/>
  <c r="P1989" i="1"/>
  <c r="P214" i="1"/>
  <c r="P470" i="1"/>
  <c r="P726" i="1"/>
  <c r="P982" i="1"/>
  <c r="P1238" i="1"/>
  <c r="P1494" i="1"/>
  <c r="P1750" i="1"/>
  <c r="P2006" i="1"/>
  <c r="P231" i="1"/>
  <c r="P487" i="1"/>
  <c r="P743" i="1"/>
  <c r="P999" i="1"/>
  <c r="P1255" i="1"/>
  <c r="P1511" i="1"/>
  <c r="P1767" i="1"/>
  <c r="P2023" i="1"/>
  <c r="P248" i="1"/>
  <c r="P504" i="1"/>
  <c r="P760" i="1"/>
  <c r="P1016" i="1"/>
  <c r="P1272" i="1"/>
  <c r="P1528" i="1"/>
  <c r="P1784" i="1"/>
  <c r="P9" i="1"/>
  <c r="P265" i="1"/>
  <c r="P521" i="1"/>
  <c r="P777" i="1"/>
  <c r="P1033" i="1"/>
  <c r="P1289" i="1"/>
  <c r="P1545" i="1"/>
  <c r="P1801" i="1"/>
  <c r="P26" i="1"/>
  <c r="P282" i="1"/>
  <c r="P538" i="1"/>
  <c r="P794" i="1"/>
  <c r="P1050" i="1"/>
  <c r="P1306" i="1"/>
  <c r="P1562" i="1"/>
  <c r="P1818" i="1"/>
  <c r="P123" i="1"/>
  <c r="P379" i="1"/>
  <c r="P635" i="1"/>
  <c r="P891" i="1"/>
  <c r="P1147" i="1"/>
  <c r="P1403" i="1"/>
  <c r="P1659" i="1"/>
  <c r="P236" i="1"/>
  <c r="P492" i="1"/>
  <c r="P748" i="1"/>
  <c r="P1004" i="1"/>
  <c r="P1260" i="1"/>
  <c r="P1516" i="1"/>
  <c r="P1772" i="1"/>
  <c r="P2028" i="1"/>
  <c r="P253" i="1"/>
  <c r="P509" i="1"/>
  <c r="P765" i="1"/>
  <c r="P1021" i="1"/>
  <c r="P1277" i="1"/>
  <c r="P1533" i="1"/>
  <c r="P1789" i="1"/>
  <c r="P78" i="1"/>
  <c r="P334" i="1"/>
  <c r="P590" i="1"/>
  <c r="P846" i="1"/>
  <c r="P1102" i="1"/>
  <c r="P1358" i="1"/>
  <c r="P1614" i="1"/>
  <c r="P1870" i="1"/>
  <c r="P95" i="1"/>
  <c r="P351" i="1"/>
  <c r="P607" i="1"/>
  <c r="P863" i="1"/>
  <c r="P1119" i="1"/>
  <c r="P1375" i="1"/>
  <c r="P1631" i="1"/>
  <c r="P1887" i="1"/>
  <c r="P865" i="1"/>
  <c r="P2034" i="1"/>
  <c r="P2290" i="1"/>
  <c r="P2546" i="1"/>
  <c r="P2802" i="1"/>
  <c r="P3058" i="1"/>
  <c r="P3314" i="1"/>
  <c r="P3570" i="1"/>
  <c r="P866" i="1"/>
  <c r="P2035" i="1"/>
  <c r="P2291" i="1"/>
  <c r="P2547" i="1"/>
  <c r="P2803" i="1"/>
  <c r="P3059" i="1"/>
  <c r="P3315" i="1"/>
  <c r="P3571" i="1"/>
  <c r="P961" i="1"/>
  <c r="P2052" i="1"/>
  <c r="P2308" i="1"/>
  <c r="P2564" i="1"/>
  <c r="P2820" i="1"/>
  <c r="P3076" i="1"/>
  <c r="P3332" i="1"/>
  <c r="P3588" i="1"/>
  <c r="P962" i="1"/>
  <c r="P2053" i="1"/>
  <c r="P195" i="1"/>
  <c r="P451" i="1"/>
  <c r="P707" i="1"/>
  <c r="P963" i="1"/>
  <c r="P1219" i="1"/>
  <c r="P1475" i="1"/>
  <c r="P1731" i="1"/>
  <c r="P1987" i="1"/>
  <c r="P212" i="1"/>
  <c r="P468" i="1"/>
  <c r="P724" i="1"/>
  <c r="P980" i="1"/>
  <c r="P1236" i="1"/>
  <c r="P1492" i="1"/>
  <c r="P1748" i="1"/>
  <c r="P2004" i="1"/>
  <c r="P245" i="1"/>
  <c r="P501" i="1"/>
  <c r="P757" i="1"/>
  <c r="P1013" i="1"/>
  <c r="P1269" i="1"/>
  <c r="P1525" i="1"/>
  <c r="P1781" i="1"/>
  <c r="P6" i="1"/>
  <c r="P262" i="1"/>
  <c r="P518" i="1"/>
  <c r="P774" i="1"/>
  <c r="P1030" i="1"/>
  <c r="P1286" i="1"/>
  <c r="P1542" i="1"/>
  <c r="P1798" i="1"/>
  <c r="P23" i="1"/>
  <c r="P279" i="1"/>
  <c r="P535" i="1"/>
  <c r="P791" i="1"/>
  <c r="P1047" i="1"/>
  <c r="P1303" i="1"/>
  <c r="P1559" i="1"/>
  <c r="P1815" i="1"/>
  <c r="P40" i="1"/>
  <c r="P296" i="1"/>
  <c r="P552" i="1"/>
  <c r="P808" i="1"/>
  <c r="P1064" i="1"/>
  <c r="P1320" i="1"/>
  <c r="P1576" i="1"/>
  <c r="P1832" i="1"/>
  <c r="P57" i="1"/>
  <c r="P313" i="1"/>
  <c r="P569" i="1"/>
  <c r="P825" i="1"/>
  <c r="P1081" i="1"/>
  <c r="P1337" i="1"/>
  <c r="P1593" i="1"/>
  <c r="P1849" i="1"/>
  <c r="P74" i="1"/>
  <c r="P330" i="1"/>
  <c r="P586" i="1"/>
  <c r="P842" i="1"/>
  <c r="P1098" i="1"/>
  <c r="P1354" i="1"/>
  <c r="P1610" i="1"/>
  <c r="P1866" i="1"/>
  <c r="P171" i="1"/>
  <c r="P427" i="1"/>
  <c r="P683" i="1"/>
  <c r="P939" i="1"/>
  <c r="P1195" i="1"/>
  <c r="P1451" i="1"/>
  <c r="P28" i="1"/>
  <c r="P284" i="1"/>
  <c r="P540" i="1"/>
  <c r="P796" i="1"/>
  <c r="P1052" i="1"/>
  <c r="P1308" i="1"/>
  <c r="P1564" i="1"/>
  <c r="P1820" i="1"/>
  <c r="P45" i="1"/>
  <c r="P301" i="1"/>
  <c r="P557" i="1"/>
  <c r="P813" i="1"/>
  <c r="P1069" i="1"/>
  <c r="P1325" i="1"/>
  <c r="P1581" i="1"/>
  <c r="P1837" i="1"/>
  <c r="P126" i="1"/>
  <c r="P382" i="1"/>
  <c r="P638" i="1"/>
  <c r="P894" i="1"/>
  <c r="P1150" i="1"/>
  <c r="P1406" i="1"/>
  <c r="P1662" i="1"/>
  <c r="P1918" i="1"/>
  <c r="P143" i="1"/>
  <c r="P399" i="1"/>
  <c r="P655" i="1"/>
  <c r="P911" i="1"/>
  <c r="P1167" i="1"/>
  <c r="P1423" i="1"/>
  <c r="P1679" i="1"/>
  <c r="P1935" i="1"/>
  <c r="P1121" i="1"/>
  <c r="P2082" i="1"/>
  <c r="P2338" i="1"/>
  <c r="P2594" i="1"/>
  <c r="P2850" i="1"/>
  <c r="P3106" i="1"/>
  <c r="P3362" i="1"/>
  <c r="P3618" i="1"/>
  <c r="P1122" i="1"/>
  <c r="P2083" i="1"/>
  <c r="P2339" i="1"/>
  <c r="P2595" i="1"/>
  <c r="P2851" i="1"/>
  <c r="P3107" i="1"/>
  <c r="P3363" i="1"/>
  <c r="P3619" i="1"/>
  <c r="P1217" i="1"/>
  <c r="P2100" i="1"/>
  <c r="P2356" i="1"/>
  <c r="P2612" i="1"/>
  <c r="P163" i="1"/>
  <c r="P1459" i="1"/>
  <c r="P740" i="1"/>
  <c r="P213" i="1"/>
  <c r="P1509" i="1"/>
  <c r="P790" i="1"/>
  <c r="P247" i="1"/>
  <c r="P1543" i="1"/>
  <c r="P824" i="1"/>
  <c r="P281" i="1"/>
  <c r="P1577" i="1"/>
  <c r="P858" i="1"/>
  <c r="P395" i="1"/>
  <c r="P12" i="1"/>
  <c r="P1324" i="1"/>
  <c r="P781" i="1"/>
  <c r="P110" i="1"/>
  <c r="P1422" i="1"/>
  <c r="P879" i="1"/>
  <c r="P1040" i="1"/>
  <c r="P3122" i="1"/>
  <c r="P2563" i="1"/>
  <c r="P1136" i="1"/>
  <c r="P3108" i="1"/>
  <c r="P2069" i="1"/>
  <c r="P2357" i="1"/>
  <c r="P2613" i="1"/>
  <c r="P2869" i="1"/>
  <c r="P3125" i="1"/>
  <c r="P3381" i="1"/>
  <c r="P3637" i="1"/>
  <c r="P1232" i="1"/>
  <c r="P2102" i="1"/>
  <c r="P2358" i="1"/>
  <c r="P2614" i="1"/>
  <c r="P2870" i="1"/>
  <c r="P3126" i="1"/>
  <c r="P3382" i="1"/>
  <c r="P3638" i="1"/>
  <c r="P1233" i="1"/>
  <c r="P2103" i="1"/>
  <c r="P2359" i="1"/>
  <c r="P2615" i="1"/>
  <c r="P2871" i="1"/>
  <c r="P3127" i="1"/>
  <c r="P3383" i="1"/>
  <c r="P3639" i="1"/>
  <c r="P1234" i="1"/>
  <c r="P2104" i="1"/>
  <c r="P2360" i="1"/>
  <c r="P2616" i="1"/>
  <c r="P2872" i="1"/>
  <c r="P3128" i="1"/>
  <c r="P3384" i="1"/>
  <c r="P3640" i="1"/>
  <c r="P1248" i="1"/>
  <c r="P2105" i="1"/>
  <c r="P2361" i="1"/>
  <c r="P2617" i="1"/>
  <c r="P2873" i="1"/>
  <c r="P3129" i="1"/>
  <c r="P3385" i="1"/>
  <c r="P3641" i="1"/>
  <c r="P1330" i="1"/>
  <c r="P2122" i="1"/>
  <c r="P2378" i="1"/>
  <c r="P2634" i="1"/>
  <c r="P2890" i="1"/>
  <c r="P3146" i="1"/>
  <c r="P3402" i="1"/>
  <c r="P64" i="1"/>
  <c r="P1425" i="1"/>
  <c r="P2139" i="1"/>
  <c r="P2395" i="1"/>
  <c r="P2651" i="1"/>
  <c r="P2907" i="1"/>
  <c r="P3163" i="1"/>
  <c r="P3419" i="1"/>
  <c r="P1008" i="1"/>
  <c r="P2060" i="1"/>
  <c r="P2316" i="1"/>
  <c r="P2572" i="1"/>
  <c r="P2828" i="1"/>
  <c r="P3084" i="1"/>
  <c r="P3340" i="1"/>
  <c r="P3596" i="1"/>
  <c r="P1090" i="1"/>
  <c r="P2077" i="1"/>
  <c r="P2333" i="1"/>
  <c r="P2589" i="1"/>
  <c r="P2845" i="1"/>
  <c r="P3101" i="1"/>
  <c r="P3357" i="1"/>
  <c r="P3613" i="1"/>
  <c r="P1185" i="1"/>
  <c r="P2094" i="1"/>
  <c r="P2350" i="1"/>
  <c r="P2606" i="1"/>
  <c r="P2862" i="1"/>
  <c r="P3118" i="1"/>
  <c r="P1024" i="1"/>
  <c r="P2063" i="1"/>
  <c r="P2319" i="1"/>
  <c r="P2575" i="1"/>
  <c r="P2831" i="1"/>
  <c r="P3087" i="1"/>
  <c r="P3343" i="1"/>
  <c r="P3599" i="1"/>
  <c r="P3168" i="1"/>
  <c r="P3811" i="1"/>
  <c r="P4067" i="1"/>
  <c r="P4323" i="1"/>
  <c r="P4579" i="1"/>
  <c r="P4835" i="1"/>
  <c r="P5091" i="1"/>
  <c r="P5347" i="1"/>
  <c r="P2913" i="1"/>
  <c r="P3780" i="1"/>
  <c r="P4036" i="1"/>
  <c r="P4292" i="1"/>
  <c r="P4548" i="1"/>
  <c r="P4804" i="1"/>
  <c r="P5060" i="1"/>
  <c r="P5316" i="1"/>
  <c r="P2544" i="1"/>
  <c r="P3733" i="1"/>
  <c r="P3989" i="1"/>
  <c r="P4245" i="1"/>
  <c r="P179" i="1"/>
  <c r="P1491" i="1"/>
  <c r="P948" i="1"/>
  <c r="P229" i="1"/>
  <c r="P1541" i="1"/>
  <c r="P998" i="1"/>
  <c r="P263" i="1"/>
  <c r="P1575" i="1"/>
  <c r="P1032" i="1"/>
  <c r="P297" i="1"/>
  <c r="P1609" i="1"/>
  <c r="P1066" i="1"/>
  <c r="P411" i="1"/>
  <c r="P44" i="1"/>
  <c r="P1532" i="1"/>
  <c r="P797" i="1"/>
  <c r="P142" i="1"/>
  <c r="P1630" i="1"/>
  <c r="P895" i="1"/>
  <c r="P1202" i="1"/>
  <c r="P3330" i="1"/>
  <c r="P2579" i="1"/>
  <c r="P1298" i="1"/>
  <c r="P3124" i="1"/>
  <c r="P2085" i="1"/>
  <c r="P2373" i="1"/>
  <c r="P2629" i="1"/>
  <c r="P2885" i="1"/>
  <c r="P3141" i="1"/>
  <c r="P3397" i="1"/>
  <c r="P3653" i="1"/>
  <c r="P1313" i="1"/>
  <c r="P2118" i="1"/>
  <c r="P2374" i="1"/>
  <c r="P2630" i="1"/>
  <c r="P2886" i="1"/>
  <c r="P3142" i="1"/>
  <c r="P3398" i="1"/>
  <c r="P3654" i="1"/>
  <c r="P1314" i="1"/>
  <c r="P2119" i="1"/>
  <c r="P2375" i="1"/>
  <c r="P2631" i="1"/>
  <c r="P2887" i="1"/>
  <c r="P3143" i="1"/>
  <c r="P3399" i="1"/>
  <c r="P3655" i="1"/>
  <c r="P1328" i="1"/>
  <c r="P2120" i="1"/>
  <c r="P2376" i="1"/>
  <c r="P2632" i="1"/>
  <c r="P2888" i="1"/>
  <c r="P3144" i="1"/>
  <c r="P3400" i="1"/>
  <c r="P3656" i="1"/>
  <c r="P1329" i="1"/>
  <c r="P2121" i="1"/>
  <c r="P2377" i="1"/>
  <c r="P2633" i="1"/>
  <c r="P2889" i="1"/>
  <c r="P3145" i="1"/>
  <c r="P3401" i="1"/>
  <c r="P50" i="1"/>
  <c r="P1424" i="1"/>
  <c r="P2138" i="1"/>
  <c r="P2394" i="1"/>
  <c r="P2650" i="1"/>
  <c r="P2906" i="1"/>
  <c r="P3162" i="1"/>
  <c r="P3418" i="1"/>
  <c r="P145" i="1"/>
  <c r="P1506" i="1"/>
  <c r="P2155" i="1"/>
  <c r="P2411" i="1"/>
  <c r="P2667" i="1"/>
  <c r="P2923" i="1"/>
  <c r="P3179" i="1"/>
  <c r="P3435" i="1"/>
  <c r="P1089" i="1"/>
  <c r="P2076" i="1"/>
  <c r="P2332" i="1"/>
  <c r="P2588" i="1"/>
  <c r="P2844" i="1"/>
  <c r="P3100" i="1"/>
  <c r="P3356" i="1"/>
  <c r="P3612" i="1"/>
  <c r="P1184" i="1"/>
  <c r="P2093" i="1"/>
  <c r="P2349" i="1"/>
  <c r="P2605" i="1"/>
  <c r="P2861" i="1"/>
  <c r="P3117" i="1"/>
  <c r="P3373" i="1"/>
  <c r="P3629" i="1"/>
  <c r="P1266" i="1"/>
  <c r="P2110" i="1"/>
  <c r="P2366" i="1"/>
  <c r="P2622" i="1"/>
  <c r="P2878" i="1"/>
  <c r="P3134" i="1"/>
  <c r="P1105" i="1"/>
  <c r="P2079" i="1"/>
  <c r="P2335" i="1"/>
  <c r="P2591" i="1"/>
  <c r="P2847" i="1"/>
  <c r="P3103" i="1"/>
  <c r="P3359" i="1"/>
  <c r="P3615" i="1"/>
  <c r="P3262" i="1"/>
  <c r="P3827" i="1"/>
  <c r="P4083" i="1"/>
  <c r="P4339" i="1"/>
  <c r="P4595" i="1"/>
  <c r="P4851" i="1"/>
  <c r="P5107" i="1"/>
  <c r="P5363" i="1"/>
  <c r="P3041" i="1"/>
  <c r="P3796" i="1"/>
  <c r="P4052" i="1"/>
  <c r="P4308" i="1"/>
  <c r="P4564" i="1"/>
  <c r="P4820" i="1"/>
  <c r="P5076" i="1"/>
  <c r="P5332" i="1"/>
  <c r="P2672" i="1"/>
  <c r="P3749" i="1"/>
  <c r="P4005" i="1"/>
  <c r="P4261" i="1"/>
  <c r="P211" i="1"/>
  <c r="P1699" i="1"/>
  <c r="P964" i="1"/>
  <c r="P261" i="1"/>
  <c r="P1749" i="1"/>
  <c r="P1014" i="1"/>
  <c r="P295" i="1"/>
  <c r="P1783" i="1"/>
  <c r="P1048" i="1"/>
  <c r="P329" i="1"/>
  <c r="P1817" i="1"/>
  <c r="P1082" i="1"/>
  <c r="P443" i="1"/>
  <c r="P252" i="1"/>
  <c r="P1548" i="1"/>
  <c r="P829" i="1"/>
  <c r="P350" i="1"/>
  <c r="P1646" i="1"/>
  <c r="P927" i="1"/>
  <c r="P2050" i="1"/>
  <c r="P3346" i="1"/>
  <c r="P2611" i="1"/>
  <c r="P2068" i="1"/>
  <c r="P3140" i="1"/>
  <c r="P2101" i="1"/>
  <c r="P2389" i="1"/>
  <c r="P2645" i="1"/>
  <c r="P2901" i="1"/>
  <c r="P3157" i="1"/>
  <c r="P3413" i="1"/>
  <c r="P33" i="1"/>
  <c r="P1394" i="1"/>
  <c r="P2134" i="1"/>
  <c r="P2390" i="1"/>
  <c r="P2646" i="1"/>
  <c r="P2902" i="1"/>
  <c r="P3158" i="1"/>
  <c r="P3414" i="1"/>
  <c r="P34" i="1"/>
  <c r="P1408" i="1"/>
  <c r="P2135" i="1"/>
  <c r="P2391" i="1"/>
  <c r="P2647" i="1"/>
  <c r="P2903" i="1"/>
  <c r="P3159" i="1"/>
  <c r="P3415" i="1"/>
  <c r="P48" i="1"/>
  <c r="P1409" i="1"/>
  <c r="P2136" i="1"/>
  <c r="P2392" i="1"/>
  <c r="P2648" i="1"/>
  <c r="P2904" i="1"/>
  <c r="P3160" i="1"/>
  <c r="P3416" i="1"/>
  <c r="P49" i="1"/>
  <c r="P1410" i="1"/>
  <c r="P2137" i="1"/>
  <c r="P2393" i="1"/>
  <c r="P2649" i="1"/>
  <c r="P2905" i="1"/>
  <c r="P3161" i="1"/>
  <c r="P3417" i="1"/>
  <c r="P144" i="1"/>
  <c r="P1505" i="1"/>
  <c r="P2154" i="1"/>
  <c r="P2410" i="1"/>
  <c r="P2666" i="1"/>
  <c r="P2922" i="1"/>
  <c r="P3178" i="1"/>
  <c r="P3434" i="1"/>
  <c r="P226" i="1"/>
  <c r="P1600" i="1"/>
  <c r="P2171" i="1"/>
  <c r="P2427" i="1"/>
  <c r="P2683" i="1"/>
  <c r="P2939" i="1"/>
  <c r="P3195" i="1"/>
  <c r="P3451" i="1"/>
  <c r="P1170" i="1"/>
  <c r="P2092" i="1"/>
  <c r="P2348" i="1"/>
  <c r="P2604" i="1"/>
  <c r="P2860" i="1"/>
  <c r="P3116" i="1"/>
  <c r="P3372" i="1"/>
  <c r="P3628" i="1"/>
  <c r="P1265" i="1"/>
  <c r="P2109" i="1"/>
  <c r="P2365" i="1"/>
  <c r="P2621" i="1"/>
  <c r="P2877" i="1"/>
  <c r="P3133" i="1"/>
  <c r="P3389" i="1"/>
  <c r="P3645" i="1"/>
  <c r="P1360" i="1"/>
  <c r="P2126" i="1"/>
  <c r="P2382" i="1"/>
  <c r="P2638" i="1"/>
  <c r="P2894" i="1"/>
  <c r="P3150" i="1"/>
  <c r="P1186" i="1"/>
  <c r="P2095" i="1"/>
  <c r="P2351" i="1"/>
  <c r="P2607" i="1"/>
  <c r="P2863" i="1"/>
  <c r="P3119" i="1"/>
  <c r="P3375" i="1"/>
  <c r="P3631" i="1"/>
  <c r="P3344" i="1"/>
  <c r="P3843" i="1"/>
  <c r="P4099" i="1"/>
  <c r="P4355" i="1"/>
  <c r="P4611" i="1"/>
  <c r="P4867" i="1"/>
  <c r="P5123" i="1"/>
  <c r="P3249" i="1"/>
  <c r="P3169" i="1"/>
  <c r="P3812" i="1"/>
  <c r="P4068" i="1"/>
  <c r="P4324" i="1"/>
  <c r="P4580" i="1"/>
  <c r="P4836" i="1"/>
  <c r="P5092" i="1"/>
  <c r="P5348" i="1"/>
  <c r="P419" i="1"/>
  <c r="P1715" i="1"/>
  <c r="P996" i="1"/>
  <c r="P469" i="1"/>
  <c r="P1765" i="1"/>
  <c r="P1046" i="1"/>
  <c r="P503" i="1"/>
  <c r="P1799" i="1"/>
  <c r="P1080" i="1"/>
  <c r="P537" i="1"/>
  <c r="P1833" i="1"/>
  <c r="P1114" i="1"/>
  <c r="P651" i="1"/>
  <c r="P268" i="1"/>
  <c r="P1580" i="1"/>
  <c r="P1037" i="1"/>
  <c r="P366" i="1"/>
  <c r="P1678" i="1"/>
  <c r="P1135" i="1"/>
  <c r="P2066" i="1"/>
  <c r="P3378" i="1"/>
  <c r="P2819" i="1"/>
  <c r="P2084" i="1"/>
  <c r="P3348" i="1"/>
  <c r="P2117" i="1"/>
  <c r="P2405" i="1"/>
  <c r="P2661" i="1"/>
  <c r="P2917" i="1"/>
  <c r="P3173" i="1"/>
  <c r="P3429" i="1"/>
  <c r="P114" i="1"/>
  <c r="P1488" i="1"/>
  <c r="P2150" i="1"/>
  <c r="P2406" i="1"/>
  <c r="P2662" i="1"/>
  <c r="P2918" i="1"/>
  <c r="P3174" i="1"/>
  <c r="P3430" i="1"/>
  <c r="P128" i="1"/>
  <c r="P1489" i="1"/>
  <c r="P2151" i="1"/>
  <c r="P2407" i="1"/>
  <c r="P2663" i="1"/>
  <c r="P2919" i="1"/>
  <c r="P3175" i="1"/>
  <c r="P3431" i="1"/>
  <c r="P129" i="1"/>
  <c r="P1490" i="1"/>
  <c r="P2152" i="1"/>
  <c r="P2408" i="1"/>
  <c r="P2664" i="1"/>
  <c r="P2920" i="1"/>
  <c r="P3176" i="1"/>
  <c r="P3432" i="1"/>
  <c r="P130" i="1"/>
  <c r="P1504" i="1"/>
  <c r="P2153" i="1"/>
  <c r="P2409" i="1"/>
  <c r="P2665" i="1"/>
  <c r="P2921" i="1"/>
  <c r="P3177" i="1"/>
  <c r="P3433" i="1"/>
  <c r="P225" i="1"/>
  <c r="P1586" i="1"/>
  <c r="P2170" i="1"/>
  <c r="P2426" i="1"/>
  <c r="P2682" i="1"/>
  <c r="P2938" i="1"/>
  <c r="P3194" i="1"/>
  <c r="P3450" i="1"/>
  <c r="P320" i="1"/>
  <c r="P1681" i="1"/>
  <c r="P2187" i="1"/>
  <c r="P2443" i="1"/>
  <c r="P2699" i="1"/>
  <c r="P2955" i="1"/>
  <c r="P3211" i="1"/>
  <c r="P3467" i="1"/>
  <c r="P1264" i="1"/>
  <c r="P2108" i="1"/>
  <c r="P2364" i="1"/>
  <c r="P2620" i="1"/>
  <c r="P2876" i="1"/>
  <c r="P3132" i="1"/>
  <c r="P3388" i="1"/>
  <c r="P3644" i="1"/>
  <c r="P1346" i="1"/>
  <c r="P2125" i="1"/>
  <c r="P2381" i="1"/>
  <c r="P2637" i="1"/>
  <c r="P2893" i="1"/>
  <c r="P3149" i="1"/>
  <c r="P3405" i="1"/>
  <c r="P80" i="1"/>
  <c r="P1441" i="1"/>
  <c r="P2142" i="1"/>
  <c r="P2398" i="1"/>
  <c r="P2654" i="1"/>
  <c r="P2910" i="1"/>
  <c r="P3166" i="1"/>
  <c r="P1280" i="1"/>
  <c r="P2111" i="1"/>
  <c r="P2367" i="1"/>
  <c r="P2623" i="1"/>
  <c r="P2879" i="1"/>
  <c r="P3135" i="1"/>
  <c r="P3391" i="1"/>
  <c r="P3647" i="1"/>
  <c r="P3425" i="1"/>
  <c r="P3859" i="1"/>
  <c r="P4115" i="1"/>
  <c r="P4371" i="1"/>
  <c r="P4627" i="1"/>
  <c r="P4883" i="1"/>
  <c r="P5139" i="1"/>
  <c r="P3778" i="1"/>
  <c r="P3264" i="1"/>
  <c r="P3828" i="1"/>
  <c r="P4084" i="1"/>
  <c r="P4340" i="1"/>
  <c r="P4596" i="1"/>
  <c r="P4852" i="1"/>
  <c r="P5108" i="1"/>
  <c r="P5364" i="1"/>
  <c r="P2928" i="1"/>
  <c r="P3781" i="1"/>
  <c r="P4037" i="1"/>
  <c r="P4293" i="1"/>
  <c r="P435" i="1"/>
  <c r="P1747" i="1"/>
  <c r="P1204" i="1"/>
  <c r="P485" i="1"/>
  <c r="P1797" i="1"/>
  <c r="P1254" i="1"/>
  <c r="P519" i="1"/>
  <c r="P1831" i="1"/>
  <c r="P1288" i="1"/>
  <c r="P553" i="1"/>
  <c r="P1865" i="1"/>
  <c r="P1322" i="1"/>
  <c r="P667" i="1"/>
  <c r="P300" i="1"/>
  <c r="P1788" i="1"/>
  <c r="P1053" i="1"/>
  <c r="P398" i="1"/>
  <c r="P1886" i="1"/>
  <c r="P1151" i="1"/>
  <c r="P2098" i="1"/>
  <c r="P3586" i="1"/>
  <c r="P2835" i="1"/>
  <c r="P2116" i="1"/>
  <c r="P3364" i="1"/>
  <c r="P2165" i="1"/>
  <c r="P2421" i="1"/>
  <c r="P2677" i="1"/>
  <c r="P2933" i="1"/>
  <c r="P3189" i="1"/>
  <c r="P3445" i="1"/>
  <c r="P208" i="1"/>
  <c r="P1569" i="1"/>
  <c r="P2166" i="1"/>
  <c r="P2422" i="1"/>
  <c r="P2678" i="1"/>
  <c r="P2934" i="1"/>
  <c r="P3190" i="1"/>
  <c r="P3446" i="1"/>
  <c r="P209" i="1"/>
  <c r="P1570" i="1"/>
  <c r="P2167" i="1"/>
  <c r="P2423" i="1"/>
  <c r="P2679" i="1"/>
  <c r="P2935" i="1"/>
  <c r="P3191" i="1"/>
  <c r="P3447" i="1"/>
  <c r="P210" i="1"/>
  <c r="P1584" i="1"/>
  <c r="P2168" i="1"/>
  <c r="P2424" i="1"/>
  <c r="P2680" i="1"/>
  <c r="P2936" i="1"/>
  <c r="P3192" i="1"/>
  <c r="P3448" i="1"/>
  <c r="P224" i="1"/>
  <c r="P1585" i="1"/>
  <c r="P2169" i="1"/>
  <c r="P2425" i="1"/>
  <c r="P2681" i="1"/>
  <c r="P2937" i="1"/>
  <c r="P3193" i="1"/>
  <c r="P3449" i="1"/>
  <c r="P306" i="1"/>
  <c r="P1680" i="1"/>
  <c r="P2186" i="1"/>
  <c r="P2442" i="1"/>
  <c r="P2698" i="1"/>
  <c r="P2954" i="1"/>
  <c r="P3210" i="1"/>
  <c r="P3466" i="1"/>
  <c r="P401" i="1"/>
  <c r="P1745" i="1"/>
  <c r="P2203" i="1"/>
  <c r="P2459" i="1"/>
  <c r="P2715" i="1"/>
  <c r="P2971" i="1"/>
  <c r="P3227" i="1"/>
  <c r="P3483" i="1"/>
  <c r="P1345" i="1"/>
  <c r="P2124" i="1"/>
  <c r="P2380" i="1"/>
  <c r="P2636" i="1"/>
  <c r="P2892" i="1"/>
  <c r="P3148" i="1"/>
  <c r="P3404" i="1"/>
  <c r="P66" i="1"/>
  <c r="P1440" i="1"/>
  <c r="P2141" i="1"/>
  <c r="P2397" i="1"/>
  <c r="P2653" i="1"/>
  <c r="P2909" i="1"/>
  <c r="P3165" i="1"/>
  <c r="P3421" i="1"/>
  <c r="P161" i="1"/>
  <c r="P1522" i="1"/>
  <c r="P2158" i="1"/>
  <c r="P2414" i="1"/>
  <c r="P2670" i="1"/>
  <c r="P2926" i="1"/>
  <c r="P3182" i="1"/>
  <c r="P1361" i="1"/>
  <c r="P2127" i="1"/>
  <c r="P2383" i="1"/>
  <c r="P2639" i="1"/>
  <c r="P2895" i="1"/>
  <c r="P3151" i="1"/>
  <c r="P3407" i="1"/>
  <c r="P82" i="1"/>
  <c r="P3505" i="1"/>
  <c r="P3875" i="1"/>
  <c r="P4131" i="1"/>
  <c r="P4387" i="1"/>
  <c r="P4643" i="1"/>
  <c r="P4899" i="1"/>
  <c r="P5155" i="1"/>
  <c r="P3938" i="1"/>
  <c r="P3345" i="1"/>
  <c r="P3844" i="1"/>
  <c r="P4100" i="1"/>
  <c r="P4356" i="1"/>
  <c r="P4612" i="1"/>
  <c r="P4868" i="1"/>
  <c r="P5124" i="1"/>
  <c r="P3342" i="1"/>
  <c r="P3056" i="1"/>
  <c r="P3797" i="1"/>
  <c r="P4053" i="1"/>
  <c r="P4309" i="1"/>
  <c r="P467" i="1"/>
  <c r="P1955" i="1"/>
  <c r="P1220" i="1"/>
  <c r="P517" i="1"/>
  <c r="P2005" i="1"/>
  <c r="P1270" i="1"/>
  <c r="P551" i="1"/>
  <c r="P8" i="1"/>
  <c r="P1304" i="1"/>
  <c r="P585" i="1"/>
  <c r="P42" i="1"/>
  <c r="P1338" i="1"/>
  <c r="P699" i="1"/>
  <c r="P508" i="1"/>
  <c r="P1804" i="1"/>
  <c r="P1085" i="1"/>
  <c r="P606" i="1"/>
  <c r="P1902" i="1"/>
  <c r="P1183" i="1"/>
  <c r="P2306" i="1"/>
  <c r="P3602" i="1"/>
  <c r="P2867" i="1"/>
  <c r="P2324" i="1"/>
  <c r="P3380" i="1"/>
  <c r="P2181" i="1"/>
  <c r="P2437" i="1"/>
  <c r="P2693" i="1"/>
  <c r="P2949" i="1"/>
  <c r="P3205" i="1"/>
  <c r="P3461" i="1"/>
  <c r="P289" i="1"/>
  <c r="P1650" i="1"/>
  <c r="P2182" i="1"/>
  <c r="P2438" i="1"/>
  <c r="P2694" i="1"/>
  <c r="P2950" i="1"/>
  <c r="P3206" i="1"/>
  <c r="P3462" i="1"/>
  <c r="P290" i="1"/>
  <c r="P1664" i="1"/>
  <c r="P2183" i="1"/>
  <c r="P2439" i="1"/>
  <c r="P2695" i="1"/>
  <c r="P2951" i="1"/>
  <c r="P3207" i="1"/>
  <c r="P3463" i="1"/>
  <c r="P304" i="1"/>
  <c r="P1665" i="1"/>
  <c r="P2184" i="1"/>
  <c r="P2440" i="1"/>
  <c r="P2696" i="1"/>
  <c r="P2952" i="1"/>
  <c r="P3208" i="1"/>
  <c r="P3464" i="1"/>
  <c r="P305" i="1"/>
  <c r="P1666" i="1"/>
  <c r="P2185" i="1"/>
  <c r="P2441" i="1"/>
  <c r="P2697" i="1"/>
  <c r="P2953" i="1"/>
  <c r="P3209" i="1"/>
  <c r="P3465" i="1"/>
  <c r="P400" i="1"/>
  <c r="P1744" i="1"/>
  <c r="P2202" i="1"/>
  <c r="P2458" i="1"/>
  <c r="P2714" i="1"/>
  <c r="P2970" i="1"/>
  <c r="P3226" i="1"/>
  <c r="P3482" i="1"/>
  <c r="P482" i="1"/>
  <c r="P1809" i="1"/>
  <c r="P2219" i="1"/>
  <c r="P2475" i="1"/>
  <c r="P2731" i="1"/>
  <c r="P2987" i="1"/>
  <c r="P3243" i="1"/>
  <c r="P65" i="1"/>
  <c r="P1426" i="1"/>
  <c r="P2140" i="1"/>
  <c r="P2396" i="1"/>
  <c r="P2652" i="1"/>
  <c r="P2908" i="1"/>
  <c r="P3164" i="1"/>
  <c r="P3420" i="1"/>
  <c r="P160" i="1"/>
  <c r="P1521" i="1"/>
  <c r="P2157" i="1"/>
  <c r="P2413" i="1"/>
  <c r="P2669" i="1"/>
  <c r="P2925" i="1"/>
  <c r="P3181" i="1"/>
  <c r="P3437" i="1"/>
  <c r="P242" i="1"/>
  <c r="P1616" i="1"/>
  <c r="P2174" i="1"/>
  <c r="P2430" i="1"/>
  <c r="P2686" i="1"/>
  <c r="P2942" i="1"/>
  <c r="P81" i="1"/>
  <c r="P1442" i="1"/>
  <c r="P2143" i="1"/>
  <c r="P2399" i="1"/>
  <c r="P2655" i="1"/>
  <c r="P2911" i="1"/>
  <c r="P3167" i="1"/>
  <c r="P3423" i="1"/>
  <c r="P769" i="1"/>
  <c r="P3569" i="1"/>
  <c r="P3891" i="1"/>
  <c r="P4147" i="1"/>
  <c r="P4403" i="1"/>
  <c r="P4659" i="1"/>
  <c r="P4915" i="1"/>
  <c r="P5171" i="1"/>
  <c r="P4130" i="1"/>
  <c r="P3438" i="1"/>
  <c r="P3860" i="1"/>
  <c r="P4116" i="1"/>
  <c r="P4372" i="1"/>
  <c r="P4628" i="1"/>
  <c r="P4884" i="1"/>
  <c r="P5140" i="1"/>
  <c r="P3632" i="1"/>
  <c r="P3184" i="1"/>
  <c r="P3813" i="1"/>
  <c r="P4069" i="1"/>
  <c r="P4325" i="1"/>
  <c r="P675" i="1"/>
  <c r="P1971" i="1"/>
  <c r="P1252" i="1"/>
  <c r="P725" i="1"/>
  <c r="P2021" i="1"/>
  <c r="P1302" i="1"/>
  <c r="P759" i="1"/>
  <c r="P24" i="1"/>
  <c r="P1336" i="1"/>
  <c r="P793" i="1"/>
  <c r="P58" i="1"/>
  <c r="P1370" i="1"/>
  <c r="P907" i="1"/>
  <c r="P524" i="1"/>
  <c r="P1836" i="1"/>
  <c r="P1293" i="1"/>
  <c r="P622" i="1"/>
  <c r="P1934" i="1"/>
  <c r="P1391" i="1"/>
  <c r="P2322" i="1"/>
  <c r="P3634" i="1"/>
  <c r="P3075" i="1"/>
  <c r="P2340" i="1"/>
  <c r="P3396" i="1"/>
  <c r="P2197" i="1"/>
  <c r="P2453" i="1"/>
  <c r="P2709" i="1"/>
  <c r="P2965" i="1"/>
  <c r="P3221" i="1"/>
  <c r="P3477" i="1"/>
  <c r="P370" i="1"/>
  <c r="P1728" i="1"/>
  <c r="P2198" i="1"/>
  <c r="P2454" i="1"/>
  <c r="P2710" i="1"/>
  <c r="P2966" i="1"/>
  <c r="P3222" i="1"/>
  <c r="P3478" i="1"/>
  <c r="P384" i="1"/>
  <c r="P1729" i="1"/>
  <c r="P2199" i="1"/>
  <c r="P2455" i="1"/>
  <c r="P2711" i="1"/>
  <c r="P2967" i="1"/>
  <c r="P3223" i="1"/>
  <c r="P3479" i="1"/>
  <c r="P385" i="1"/>
  <c r="P1730" i="1"/>
  <c r="P2200" i="1"/>
  <c r="P2456" i="1"/>
  <c r="P2712" i="1"/>
  <c r="P2968" i="1"/>
  <c r="P3224" i="1"/>
  <c r="P3480" i="1"/>
  <c r="P386" i="1"/>
  <c r="P1739" i="1"/>
  <c r="P2201" i="1"/>
  <c r="P2457" i="1"/>
  <c r="P2713" i="1"/>
  <c r="P2969" i="1"/>
  <c r="P3225" i="1"/>
  <c r="P3481" i="1"/>
  <c r="P481" i="1"/>
  <c r="P1808" i="1"/>
  <c r="P2218" i="1"/>
  <c r="P2474" i="1"/>
  <c r="P2730" i="1"/>
  <c r="P2986" i="1"/>
  <c r="P3242" i="1"/>
  <c r="P3498" i="1"/>
  <c r="P576" i="1"/>
  <c r="P1873" i="1"/>
  <c r="P2235" i="1"/>
  <c r="P2491" i="1"/>
  <c r="P2747" i="1"/>
  <c r="P3003" i="1"/>
  <c r="P3259" i="1"/>
  <c r="P146" i="1"/>
  <c r="P1520" i="1"/>
  <c r="P2156" i="1"/>
  <c r="P2412" i="1"/>
  <c r="P2668" i="1"/>
  <c r="P2924" i="1"/>
  <c r="P3180" i="1"/>
  <c r="P3436" i="1"/>
  <c r="P241" i="1"/>
  <c r="P1602" i="1"/>
  <c r="P2173" i="1"/>
  <c r="P2429" i="1"/>
  <c r="P2685" i="1"/>
  <c r="P2941" i="1"/>
  <c r="P3197" i="1"/>
  <c r="P3453" i="1"/>
  <c r="P336" i="1"/>
  <c r="P1696" i="1"/>
  <c r="P2190" i="1"/>
  <c r="P2446" i="1"/>
  <c r="P2702" i="1"/>
  <c r="P2958" i="1"/>
  <c r="P162" i="1"/>
  <c r="P1536" i="1"/>
  <c r="P2159" i="1"/>
  <c r="P2415" i="1"/>
  <c r="P2671" i="1"/>
  <c r="P2927" i="1"/>
  <c r="P3183" i="1"/>
  <c r="P3439" i="1"/>
  <c r="P1456" i="1"/>
  <c r="P3633" i="1"/>
  <c r="P3907" i="1"/>
  <c r="P4163" i="1"/>
  <c r="P4419" i="1"/>
  <c r="P4675" i="1"/>
  <c r="P4931" i="1"/>
  <c r="P5187" i="1"/>
  <c r="P96" i="1"/>
  <c r="P3515" i="1"/>
  <c r="P3876" i="1"/>
  <c r="P4132" i="1"/>
  <c r="P4388" i="1"/>
  <c r="P4644" i="1"/>
  <c r="P4900" i="1"/>
  <c r="P5156" i="1"/>
  <c r="P3730" i="1"/>
  <c r="P3265" i="1"/>
  <c r="P3829" i="1"/>
  <c r="P4085" i="1"/>
  <c r="P4341" i="1"/>
  <c r="P691" i="1"/>
  <c r="P2003" i="1"/>
  <c r="P1460" i="1"/>
  <c r="P741" i="1"/>
  <c r="P22" i="1"/>
  <c r="P1510" i="1"/>
  <c r="P775" i="1"/>
  <c r="P56" i="1"/>
  <c r="P1544" i="1"/>
  <c r="P809" i="1"/>
  <c r="P90" i="1"/>
  <c r="P1578" i="1"/>
  <c r="P923" i="1"/>
  <c r="P556" i="1"/>
  <c r="P13" i="1"/>
  <c r="P1309" i="1"/>
  <c r="P654" i="1"/>
  <c r="P111" i="1"/>
  <c r="P1407" i="1"/>
  <c r="P2354" i="1"/>
  <c r="P960" i="1"/>
  <c r="P3091" i="1"/>
  <c r="P2372" i="1"/>
  <c r="P3604" i="1"/>
  <c r="P2213" i="1"/>
  <c r="P2469" i="1"/>
  <c r="P2725" i="1"/>
  <c r="P2981" i="1"/>
  <c r="P3237" i="1"/>
  <c r="P3493" i="1"/>
  <c r="P464" i="1"/>
  <c r="P1792" i="1"/>
  <c r="P2214" i="1"/>
  <c r="P2470" i="1"/>
  <c r="P2726" i="1"/>
  <c r="P2982" i="1"/>
  <c r="P3238" i="1"/>
  <c r="P3494" i="1"/>
  <c r="P465" i="1"/>
  <c r="P1793" i="1"/>
  <c r="P2215" i="1"/>
  <c r="P2471" i="1"/>
  <c r="P2727" i="1"/>
  <c r="P2983" i="1"/>
  <c r="P3239" i="1"/>
  <c r="P3495" i="1"/>
  <c r="P466" i="1"/>
  <c r="P1794" i="1"/>
  <c r="P2216" i="1"/>
  <c r="P2472" i="1"/>
  <c r="P2728" i="1"/>
  <c r="P2984" i="1"/>
  <c r="P3240" i="1"/>
  <c r="P3496" i="1"/>
  <c r="P480" i="1"/>
  <c r="P1803" i="1"/>
  <c r="P2217" i="1"/>
  <c r="P2473" i="1"/>
  <c r="P2729" i="1"/>
  <c r="P2985" i="1"/>
  <c r="P3241" i="1"/>
  <c r="P3497" i="1"/>
  <c r="P562" i="1"/>
  <c r="P1872" i="1"/>
  <c r="P2234" i="1"/>
  <c r="P2490" i="1"/>
  <c r="P2746" i="1"/>
  <c r="P3002" i="1"/>
  <c r="P3258" i="1"/>
  <c r="P3514" i="1"/>
  <c r="P657" i="1"/>
  <c r="P1937" i="1"/>
  <c r="P2251" i="1"/>
  <c r="P2507" i="1"/>
  <c r="P2763" i="1"/>
  <c r="P3019" i="1"/>
  <c r="P3275" i="1"/>
  <c r="P240" i="1"/>
  <c r="P1601" i="1"/>
  <c r="P2172" i="1"/>
  <c r="P2428" i="1"/>
  <c r="P2684" i="1"/>
  <c r="P2940" i="1"/>
  <c r="P3196" i="1"/>
  <c r="P3452" i="1"/>
  <c r="P322" i="1"/>
  <c r="P1691" i="1"/>
  <c r="P2189" i="1"/>
  <c r="P2445" i="1"/>
  <c r="P2701" i="1"/>
  <c r="P2957" i="1"/>
  <c r="P3213" i="1"/>
  <c r="P3469" i="1"/>
  <c r="P417" i="1"/>
  <c r="P1760" i="1"/>
  <c r="P2206" i="1"/>
  <c r="P2462" i="1"/>
  <c r="P2718" i="1"/>
  <c r="P2974" i="1"/>
  <c r="P256" i="1"/>
  <c r="P1617" i="1"/>
  <c r="P2175" i="1"/>
  <c r="P2431" i="1"/>
  <c r="P2687" i="1"/>
  <c r="P2943" i="1"/>
  <c r="P3199" i="1"/>
  <c r="P3455" i="1"/>
  <c r="P1999" i="1"/>
  <c r="P3667" i="1"/>
  <c r="P3923" i="1"/>
  <c r="P4179" i="1"/>
  <c r="P4435" i="1"/>
  <c r="P4691" i="1"/>
  <c r="P4947" i="1"/>
  <c r="P5203" i="1"/>
  <c r="P770" i="1"/>
  <c r="P3579" i="1"/>
  <c r="P3892" i="1"/>
  <c r="P4148" i="1"/>
  <c r="P4404" i="1"/>
  <c r="P4660" i="1"/>
  <c r="P4916" i="1"/>
  <c r="P5172" i="1"/>
  <c r="P3890" i="1"/>
  <c r="P3358" i="1"/>
  <c r="P3845" i="1"/>
  <c r="P4101" i="1"/>
  <c r="P4357" i="1"/>
  <c r="P723" i="1"/>
  <c r="P180" i="1"/>
  <c r="P1476" i="1"/>
  <c r="P773" i="1"/>
  <c r="P230" i="1"/>
  <c r="P1526" i="1"/>
  <c r="P807" i="1"/>
  <c r="P264" i="1"/>
  <c r="P1560" i="1"/>
  <c r="P841" i="1"/>
  <c r="P298" i="1"/>
  <c r="P1594" i="1"/>
  <c r="P955" i="1"/>
  <c r="P764" i="1"/>
  <c r="P29" i="1"/>
  <c r="P1341" i="1"/>
  <c r="P862" i="1"/>
  <c r="P127" i="1"/>
  <c r="P1439" i="1"/>
  <c r="P2562" i="1"/>
  <c r="P1041" i="1"/>
  <c r="P3123" i="1"/>
  <c r="P2580" i="1"/>
  <c r="P3620" i="1"/>
  <c r="P2229" i="1"/>
  <c r="P2485" i="1"/>
  <c r="P2741" i="1"/>
  <c r="P2997" i="1"/>
  <c r="P3253" i="1"/>
  <c r="P3509" i="1"/>
  <c r="P545" i="1"/>
  <c r="P1856" i="1"/>
  <c r="P2230" i="1"/>
  <c r="P2486" i="1"/>
  <c r="P2742" i="1"/>
  <c r="P2998" i="1"/>
  <c r="P3254" i="1"/>
  <c r="P3510" i="1"/>
  <c r="P546" i="1"/>
  <c r="P1857" i="1"/>
  <c r="P2231" i="1"/>
  <c r="P2487" i="1"/>
  <c r="P2743" i="1"/>
  <c r="P2999" i="1"/>
  <c r="P3255" i="1"/>
  <c r="P3511" i="1"/>
  <c r="P560" i="1"/>
  <c r="P1858" i="1"/>
  <c r="P2232" i="1"/>
  <c r="P2488" i="1"/>
  <c r="P2744" i="1"/>
  <c r="P3000" i="1"/>
  <c r="P3256" i="1"/>
  <c r="P3512" i="1"/>
  <c r="P561" i="1"/>
  <c r="P1867" i="1"/>
  <c r="P2233" i="1"/>
  <c r="P2489" i="1"/>
  <c r="P2745" i="1"/>
  <c r="P3001" i="1"/>
  <c r="P3257" i="1"/>
  <c r="P3513" i="1"/>
  <c r="P656" i="1"/>
  <c r="P1936" i="1"/>
  <c r="P2250" i="1"/>
  <c r="P2506" i="1"/>
  <c r="P2762" i="1"/>
  <c r="P3018" i="1"/>
  <c r="P3274" i="1"/>
  <c r="P3530" i="1"/>
  <c r="P738" i="1"/>
  <c r="P1985" i="1"/>
  <c r="P2267" i="1"/>
  <c r="P2523" i="1"/>
  <c r="P2779" i="1"/>
  <c r="P3035" i="1"/>
  <c r="P3291" i="1"/>
  <c r="P321" i="1"/>
  <c r="P1682" i="1"/>
  <c r="P2188" i="1"/>
  <c r="P2444" i="1"/>
  <c r="P2700" i="1"/>
  <c r="P2956" i="1"/>
  <c r="P3212" i="1"/>
  <c r="P3468" i="1"/>
  <c r="P416" i="1"/>
  <c r="P1755" i="1"/>
  <c r="P2205" i="1"/>
  <c r="P2461" i="1"/>
  <c r="P2717" i="1"/>
  <c r="P2973" i="1"/>
  <c r="P3229" i="1"/>
  <c r="P3485" i="1"/>
  <c r="P498" i="1"/>
  <c r="P1824" i="1"/>
  <c r="P2222" i="1"/>
  <c r="P2478" i="1"/>
  <c r="P2734" i="1"/>
  <c r="P2990" i="1"/>
  <c r="P337" i="1"/>
  <c r="P1697" i="1"/>
  <c r="P2191" i="1"/>
  <c r="P2447" i="1"/>
  <c r="P2703" i="1"/>
  <c r="P2959" i="1"/>
  <c r="P3215" i="1"/>
  <c r="P3471" i="1"/>
  <c r="P2144" i="1"/>
  <c r="P3683" i="1"/>
  <c r="P3939" i="1"/>
  <c r="P4195" i="1"/>
  <c r="P4451" i="1"/>
  <c r="P4707" i="1"/>
  <c r="P4963" i="1"/>
  <c r="P5219" i="1"/>
  <c r="P1457" i="1"/>
  <c r="P3643" i="1"/>
  <c r="P3908" i="1"/>
  <c r="P4164" i="1"/>
  <c r="P4420" i="1"/>
  <c r="P4676" i="1"/>
  <c r="P4932" i="1"/>
  <c r="P5188" i="1"/>
  <c r="P4082" i="1"/>
  <c r="P3440" i="1"/>
  <c r="P3861" i="1"/>
  <c r="P4117" i="1"/>
  <c r="P4373" i="1"/>
  <c r="P931" i="1"/>
  <c r="P196" i="1"/>
  <c r="P1508" i="1"/>
  <c r="P981" i="1"/>
  <c r="P246" i="1"/>
  <c r="P1558" i="1"/>
  <c r="P1015" i="1"/>
  <c r="P280" i="1"/>
  <c r="P1592" i="1"/>
  <c r="P1049" i="1"/>
  <c r="P314" i="1"/>
  <c r="P1626" i="1"/>
  <c r="P1163" i="1"/>
  <c r="P780" i="1"/>
  <c r="P61" i="1"/>
  <c r="P1549" i="1"/>
  <c r="P878" i="1"/>
  <c r="P159" i="1"/>
  <c r="P1647" i="1"/>
  <c r="P2578" i="1"/>
  <c r="P1216" i="1"/>
  <c r="P3331" i="1"/>
  <c r="P2596" i="1"/>
  <c r="P3636" i="1"/>
  <c r="P2245" i="1"/>
  <c r="P2501" i="1"/>
  <c r="P2757" i="1"/>
  <c r="P3013" i="1"/>
  <c r="P3269" i="1"/>
  <c r="P3525" i="1"/>
  <c r="P626" i="1"/>
  <c r="P1920" i="1"/>
  <c r="P2246" i="1"/>
  <c r="P2502" i="1"/>
  <c r="P2758" i="1"/>
  <c r="P3014" i="1"/>
  <c r="P3270" i="1"/>
  <c r="P3526" i="1"/>
  <c r="P640" i="1"/>
  <c r="P1921" i="1"/>
  <c r="P2247" i="1"/>
  <c r="P2503" i="1"/>
  <c r="P2759" i="1"/>
  <c r="P3015" i="1"/>
  <c r="P3271" i="1"/>
  <c r="P3527" i="1"/>
  <c r="P641" i="1"/>
  <c r="P1922" i="1"/>
  <c r="P2248" i="1"/>
  <c r="P2504" i="1"/>
  <c r="P2760" i="1"/>
  <c r="P3016" i="1"/>
  <c r="P3272" i="1"/>
  <c r="P3528" i="1"/>
  <c r="P642" i="1"/>
  <c r="P1931" i="1"/>
  <c r="P2249" i="1"/>
  <c r="P2505" i="1"/>
  <c r="P2761" i="1"/>
  <c r="P3017" i="1"/>
  <c r="P3273" i="1"/>
  <c r="P3529" i="1"/>
  <c r="P737" i="1"/>
  <c r="P1984" i="1"/>
  <c r="P2266" i="1"/>
  <c r="P2522" i="1"/>
  <c r="P2778" i="1"/>
  <c r="P3034" i="1"/>
  <c r="P3290" i="1"/>
  <c r="P3546" i="1"/>
  <c r="P832" i="1"/>
  <c r="P2020" i="1"/>
  <c r="P2283" i="1"/>
  <c r="P2539" i="1"/>
  <c r="P2795" i="1"/>
  <c r="P3051" i="1"/>
  <c r="P3307" i="1"/>
  <c r="P402" i="1"/>
  <c r="P1746" i="1"/>
  <c r="P2204" i="1"/>
  <c r="P2460" i="1"/>
  <c r="P2716" i="1"/>
  <c r="P2972" i="1"/>
  <c r="P3228" i="1"/>
  <c r="P3484" i="1"/>
  <c r="P497" i="1"/>
  <c r="P1819" i="1"/>
  <c r="P2221" i="1"/>
  <c r="P2477" i="1"/>
  <c r="P2733" i="1"/>
  <c r="P2989" i="1"/>
  <c r="P3245" i="1"/>
  <c r="P3501" i="1"/>
  <c r="P592" i="1"/>
  <c r="P1888" i="1"/>
  <c r="P2238" i="1"/>
  <c r="P2494" i="1"/>
  <c r="P2750" i="1"/>
  <c r="P3006" i="1"/>
  <c r="P418" i="1"/>
  <c r="P1761" i="1"/>
  <c r="P2207" i="1"/>
  <c r="P2463" i="1"/>
  <c r="P2719" i="1"/>
  <c r="P2975" i="1"/>
  <c r="P3231" i="1"/>
  <c r="P3487" i="1"/>
  <c r="P2272" i="1"/>
  <c r="P3699" i="1"/>
  <c r="P3955" i="1"/>
  <c r="P4211" i="1"/>
  <c r="P4467" i="1"/>
  <c r="P4723" i="1"/>
  <c r="P4979" i="1"/>
  <c r="P5235" i="1"/>
  <c r="P2000" i="1"/>
  <c r="P3668" i="1"/>
  <c r="P3924" i="1"/>
  <c r="P4180" i="1"/>
  <c r="P4436" i="1"/>
  <c r="P4692" i="1"/>
  <c r="P4948" i="1"/>
  <c r="P947" i="1"/>
  <c r="P228" i="1"/>
  <c r="P1716" i="1"/>
  <c r="P997" i="1"/>
  <c r="P278" i="1"/>
  <c r="P1766" i="1"/>
  <c r="P1031" i="1"/>
  <c r="P312" i="1"/>
  <c r="P1800" i="1"/>
  <c r="P1065" i="1"/>
  <c r="P346" i="1"/>
  <c r="P1834" i="1"/>
  <c r="P1179" i="1"/>
  <c r="P812" i="1"/>
  <c r="P269" i="1"/>
  <c r="P1565" i="1"/>
  <c r="P910" i="1"/>
  <c r="P367" i="1"/>
  <c r="P1663" i="1"/>
  <c r="P2610" i="1"/>
  <c r="P2051" i="1"/>
  <c r="P3347" i="1"/>
  <c r="P2628" i="1"/>
  <c r="P3652" i="1"/>
  <c r="P2261" i="1"/>
  <c r="P2517" i="1"/>
  <c r="P2773" i="1"/>
  <c r="P3029" i="1"/>
  <c r="P3285" i="1"/>
  <c r="P3541" i="1"/>
  <c r="P720" i="1"/>
  <c r="P1978" i="1"/>
  <c r="P2262" i="1"/>
  <c r="P2518" i="1"/>
  <c r="P2774" i="1"/>
  <c r="P3030" i="1"/>
  <c r="P3286" i="1"/>
  <c r="P3542" i="1"/>
  <c r="P721" i="1"/>
  <c r="P1979" i="1"/>
  <c r="P2263" i="1"/>
  <c r="P2519" i="1"/>
  <c r="P2775" i="1"/>
  <c r="P3031" i="1"/>
  <c r="P3287" i="1"/>
  <c r="P3543" i="1"/>
  <c r="P722" i="1"/>
  <c r="P1981" i="1"/>
  <c r="P2264" i="1"/>
  <c r="P2520" i="1"/>
  <c r="P2776" i="1"/>
  <c r="P3032" i="1"/>
  <c r="P3288" i="1"/>
  <c r="P3544" i="1"/>
  <c r="P736" i="1"/>
  <c r="P1983" i="1"/>
  <c r="P2265" i="1"/>
  <c r="P2521" i="1"/>
  <c r="P2777" i="1"/>
  <c r="P3033" i="1"/>
  <c r="P3289" i="1"/>
  <c r="P3545" i="1"/>
  <c r="P818" i="1"/>
  <c r="P2018" i="1"/>
  <c r="P2282" i="1"/>
  <c r="P2538" i="1"/>
  <c r="P2794" i="1"/>
  <c r="P3050" i="1"/>
  <c r="P3306" i="1"/>
  <c r="P3562" i="1"/>
  <c r="P913" i="1"/>
  <c r="P2043" i="1"/>
  <c r="P2299" i="1"/>
  <c r="P2555" i="1"/>
  <c r="P2811" i="1"/>
  <c r="P3067" i="1"/>
  <c r="P3323" i="1"/>
  <c r="P496" i="1"/>
  <c r="P1810" i="1"/>
  <c r="P2220" i="1"/>
  <c r="P2476" i="1"/>
  <c r="P2732" i="1"/>
  <c r="P2988" i="1"/>
  <c r="P3244" i="1"/>
  <c r="P3500" i="1"/>
  <c r="P578" i="1"/>
  <c r="P1883" i="1"/>
  <c r="P2237" i="1"/>
  <c r="P2493" i="1"/>
  <c r="P2749" i="1"/>
  <c r="P3005" i="1"/>
  <c r="P3261" i="1"/>
  <c r="P3517" i="1"/>
  <c r="P673" i="1"/>
  <c r="P1952" i="1"/>
  <c r="P2254" i="1"/>
  <c r="P2510" i="1"/>
  <c r="P2766" i="1"/>
  <c r="P3022" i="1"/>
  <c r="P512" i="1"/>
  <c r="P1825" i="1"/>
  <c r="P2223" i="1"/>
  <c r="P2479" i="1"/>
  <c r="P2735" i="1"/>
  <c r="P2991" i="1"/>
  <c r="P3247" i="1"/>
  <c r="P3503" i="1"/>
  <c r="P2400" i="1"/>
  <c r="P3715" i="1"/>
  <c r="P3971" i="1"/>
  <c r="P4227" i="1"/>
  <c r="P4483" i="1"/>
  <c r="P4739" i="1"/>
  <c r="P4995" i="1"/>
  <c r="P5251" i="1"/>
  <c r="P2145" i="1"/>
  <c r="P3684" i="1"/>
  <c r="P3940" i="1"/>
  <c r="P4196" i="1"/>
  <c r="P4452" i="1"/>
  <c r="P4708" i="1"/>
  <c r="P4964" i="1"/>
  <c r="P5220" i="1"/>
  <c r="P850" i="1"/>
  <c r="P3582" i="1"/>
  <c r="P3893" i="1"/>
  <c r="P4149" i="1"/>
  <c r="P4405" i="1"/>
  <c r="P979" i="1"/>
  <c r="P436" i="1"/>
  <c r="P1235" i="1"/>
  <c r="P692" i="1"/>
  <c r="P1988" i="1"/>
  <c r="P1285" i="1"/>
  <c r="P742" i="1"/>
  <c r="P7" i="1"/>
  <c r="P1319" i="1"/>
  <c r="P776" i="1"/>
  <c r="P41" i="1"/>
  <c r="P1353" i="1"/>
  <c r="P810" i="1"/>
  <c r="P155" i="1"/>
  <c r="P1467" i="1"/>
  <c r="P1276" i="1"/>
  <c r="P541" i="1"/>
  <c r="P1853" i="1"/>
  <c r="P1374" i="1"/>
  <c r="P639" i="1"/>
  <c r="P1951" i="1"/>
  <c r="P3074" i="1"/>
  <c r="P2323" i="1"/>
  <c r="P3635" i="1"/>
  <c r="P2884" i="1"/>
  <c r="P1312" i="1"/>
  <c r="P2325" i="1"/>
  <c r="P2581" i="1"/>
  <c r="P2837" i="1"/>
  <c r="P3093" i="1"/>
  <c r="P3349" i="1"/>
  <c r="P3605" i="1"/>
  <c r="P1057" i="1"/>
  <c r="P2070" i="1"/>
  <c r="P2326" i="1"/>
  <c r="P2582" i="1"/>
  <c r="P2838" i="1"/>
  <c r="P3094" i="1"/>
  <c r="P3350" i="1"/>
  <c r="P3606" i="1"/>
  <c r="P1058" i="1"/>
  <c r="P2071" i="1"/>
  <c r="P2327" i="1"/>
  <c r="P2583" i="1"/>
  <c r="P2839" i="1"/>
  <c r="P3095" i="1"/>
  <c r="P3351" i="1"/>
  <c r="P3607" i="1"/>
  <c r="P1072" i="1"/>
  <c r="P2072" i="1"/>
  <c r="P2328" i="1"/>
  <c r="P2584" i="1"/>
  <c r="P2840" i="1"/>
  <c r="P3096" i="1"/>
  <c r="P3352" i="1"/>
  <c r="P3608" i="1"/>
  <c r="P1073" i="1"/>
  <c r="P2073" i="1"/>
  <c r="P2329" i="1"/>
  <c r="P2585" i="1"/>
  <c r="P2841" i="1"/>
  <c r="P3097" i="1"/>
  <c r="P3353" i="1"/>
  <c r="P3609" i="1"/>
  <c r="P1168" i="1"/>
  <c r="P2090" i="1"/>
  <c r="P2346" i="1"/>
  <c r="P2602" i="1"/>
  <c r="P2858" i="1"/>
  <c r="P3114" i="1"/>
  <c r="P3370" i="1"/>
  <c r="P3626" i="1"/>
  <c r="P1250" i="1"/>
  <c r="P2107" i="1"/>
  <c r="P2363" i="1"/>
  <c r="P2619" i="1"/>
  <c r="P2875" i="1"/>
  <c r="P3131" i="1"/>
  <c r="P3387" i="1"/>
  <c r="P833" i="1"/>
  <c r="P2026" i="1"/>
  <c r="P2284" i="1"/>
  <c r="P2540" i="1"/>
  <c r="P2796" i="1"/>
  <c r="P3052" i="1"/>
  <c r="P3308" i="1"/>
  <c r="P3564" i="1"/>
  <c r="P928" i="1"/>
  <c r="P2045" i="1"/>
  <c r="P2301" i="1"/>
  <c r="P2557" i="1"/>
  <c r="P2813" i="1"/>
  <c r="P3069" i="1"/>
  <c r="P3325" i="1"/>
  <c r="P3581" i="1"/>
  <c r="P1010" i="1"/>
  <c r="P2062" i="1"/>
  <c r="P2318" i="1"/>
  <c r="P2574" i="1"/>
  <c r="P2830" i="1"/>
  <c r="P3086" i="1"/>
  <c r="P849" i="1"/>
  <c r="P2031" i="1"/>
  <c r="P2287" i="1"/>
  <c r="P2543" i="1"/>
  <c r="P2799" i="1"/>
  <c r="P3055" i="1"/>
  <c r="P3311" i="1"/>
  <c r="P3567" i="1"/>
  <c r="P2912" i="1"/>
  <c r="P3779" i="1"/>
  <c r="P4035" i="1"/>
  <c r="P4291" i="1"/>
  <c r="P4547" i="1"/>
  <c r="P4803" i="1"/>
  <c r="P5059" i="1"/>
  <c r="P5315" i="1"/>
  <c r="P2657" i="1"/>
  <c r="P3748" i="1"/>
  <c r="P4004" i="1"/>
  <c r="P4260" i="1"/>
  <c r="P4516" i="1"/>
  <c r="P4772" i="1"/>
  <c r="P5028" i="1"/>
  <c r="P5284" i="1"/>
  <c r="P2288" i="1"/>
  <c r="P3701" i="1"/>
  <c r="P3957" i="1"/>
  <c r="P4213" i="1"/>
  <c r="P1443" i="1"/>
  <c r="P708" i="1"/>
  <c r="P5" i="1"/>
  <c r="P1493" i="1"/>
  <c r="P758" i="1"/>
  <c r="P39" i="1"/>
  <c r="P1527" i="1"/>
  <c r="P792" i="1"/>
  <c r="P73" i="1"/>
  <c r="P1561" i="1"/>
  <c r="P826" i="1"/>
  <c r="P187" i="1"/>
  <c r="P1675" i="1"/>
  <c r="P1292" i="1"/>
  <c r="P573" i="1"/>
  <c r="P94" i="1"/>
  <c r="P1390" i="1"/>
  <c r="P671" i="1"/>
  <c r="P946" i="1"/>
  <c r="P3090" i="1"/>
  <c r="P2355" i="1"/>
  <c r="P1042" i="1"/>
  <c r="P3092" i="1"/>
  <c r="P2011" i="1"/>
  <c r="P2341" i="1"/>
  <c r="P2597" i="1"/>
  <c r="P2853" i="1"/>
  <c r="P3109" i="1"/>
  <c r="P3365" i="1"/>
  <c r="P3621" i="1"/>
  <c r="P1138" i="1"/>
  <c r="P2086" i="1"/>
  <c r="P2342" i="1"/>
  <c r="P2598" i="1"/>
  <c r="P2854" i="1"/>
  <c r="P3110" i="1"/>
  <c r="P3366" i="1"/>
  <c r="P3622" i="1"/>
  <c r="P1152" i="1"/>
  <c r="P2087" i="1"/>
  <c r="P2343" i="1"/>
  <c r="P2599" i="1"/>
  <c r="P2855" i="1"/>
  <c r="P3111" i="1"/>
  <c r="P3367" i="1"/>
  <c r="P3623" i="1"/>
  <c r="P1153" i="1"/>
  <c r="P2088" i="1"/>
  <c r="P2344" i="1"/>
  <c r="P2600" i="1"/>
  <c r="P2856" i="1"/>
  <c r="P3112" i="1"/>
  <c r="P3368" i="1"/>
  <c r="P3624" i="1"/>
  <c r="P1154" i="1"/>
  <c r="P2089" i="1"/>
  <c r="P2345" i="1"/>
  <c r="P2601" i="1"/>
  <c r="P2857" i="1"/>
  <c r="P3113" i="1"/>
  <c r="P3369" i="1"/>
  <c r="P3625" i="1"/>
  <c r="P1249" i="1"/>
  <c r="P2106" i="1"/>
  <c r="P2362" i="1"/>
  <c r="P2618" i="1"/>
  <c r="P2874" i="1"/>
  <c r="P3130" i="1"/>
  <c r="P3386" i="1"/>
  <c r="P3642" i="1"/>
  <c r="P1344" i="1"/>
  <c r="P2123" i="1"/>
  <c r="P2379" i="1"/>
  <c r="P2635" i="1"/>
  <c r="P2891" i="1"/>
  <c r="P3147" i="1"/>
  <c r="P3403" i="1"/>
  <c r="P914" i="1"/>
  <c r="P2044" i="1"/>
  <c r="P2300" i="1"/>
  <c r="P2556" i="1"/>
  <c r="P2812" i="1"/>
  <c r="P3068" i="1"/>
  <c r="P3324" i="1"/>
  <c r="P3580" i="1"/>
  <c r="P1009" i="1"/>
  <c r="P2061" i="1"/>
  <c r="P2317" i="1"/>
  <c r="P2573" i="1"/>
  <c r="P2829" i="1"/>
  <c r="P3085" i="1"/>
  <c r="P3341" i="1"/>
  <c r="P3597" i="1"/>
  <c r="P1104" i="1"/>
  <c r="P2078" i="1"/>
  <c r="P2334" i="1"/>
  <c r="P2590" i="1"/>
  <c r="P2846" i="1"/>
  <c r="P3102" i="1"/>
  <c r="P930" i="1"/>
  <c r="P2047" i="1"/>
  <c r="P2303" i="1"/>
  <c r="P2559" i="1"/>
  <c r="P2815" i="1"/>
  <c r="P3071" i="1"/>
  <c r="P3327" i="1"/>
  <c r="P3583" i="1"/>
  <c r="P3040" i="1"/>
  <c r="P3795" i="1"/>
  <c r="P4051" i="1"/>
  <c r="P4307" i="1"/>
  <c r="P4563" i="1"/>
  <c r="P4819" i="1"/>
  <c r="P5075" i="1"/>
  <c r="P5331" i="1"/>
  <c r="P2785" i="1"/>
  <c r="P3764" i="1"/>
  <c r="P4020" i="1"/>
  <c r="P4276" i="1"/>
  <c r="P4532" i="1"/>
  <c r="P4788" i="1"/>
  <c r="P5044" i="1"/>
  <c r="P5300" i="1"/>
  <c r="P2416" i="1"/>
  <c r="P3717" i="1"/>
  <c r="P3973" i="1"/>
  <c r="P4229" i="1"/>
  <c r="P1187" i="1"/>
  <c r="P1063" i="1"/>
  <c r="P1882" i="1"/>
  <c r="P1166" i="1"/>
  <c r="P2836" i="1"/>
  <c r="P3061" i="1"/>
  <c r="P2310" i="1"/>
  <c r="P802" i="1"/>
  <c r="P3063" i="1"/>
  <c r="P2312" i="1"/>
  <c r="P817" i="1"/>
  <c r="P3065" i="1"/>
  <c r="P2330" i="1"/>
  <c r="P994" i="1"/>
  <c r="P3099" i="1"/>
  <c r="P2524" i="1"/>
  <c r="P1947" i="1"/>
  <c r="P3293" i="1"/>
  <c r="P2558" i="1"/>
  <c r="P2495" i="1"/>
  <c r="P2656" i="1"/>
  <c r="P4787" i="1"/>
  <c r="P4212" i="1"/>
  <c r="P176" i="1"/>
  <c r="P4165" i="1"/>
  <c r="P4597" i="1"/>
  <c r="P4853" i="1"/>
  <c r="P5109" i="1"/>
  <c r="P3424" i="1"/>
  <c r="P3278" i="1"/>
  <c r="P3830" i="1"/>
  <c r="P4086" i="1"/>
  <c r="P4342" i="1"/>
  <c r="P4598" i="1"/>
  <c r="P4854" i="1"/>
  <c r="P5110" i="1"/>
  <c r="P3153" i="1"/>
  <c r="P2688" i="1"/>
  <c r="P3751" i="1"/>
  <c r="P4007" i="1"/>
  <c r="P4263" i="1"/>
  <c r="P4519" i="1"/>
  <c r="P4775" i="1"/>
  <c r="P5031" i="1"/>
  <c r="P5287" i="1"/>
  <c r="P2433" i="1"/>
  <c r="P3720" i="1"/>
  <c r="P3976" i="1"/>
  <c r="P4232" i="1"/>
  <c r="P4488" i="1"/>
  <c r="P4744" i="1"/>
  <c r="P5000" i="1"/>
  <c r="P5256" i="1"/>
  <c r="P2576" i="1"/>
  <c r="P3737" i="1"/>
  <c r="P3993" i="1"/>
  <c r="P4249" i="1"/>
  <c r="P4505" i="1"/>
  <c r="P4761" i="1"/>
  <c r="P5017" i="1"/>
  <c r="P5273" i="1"/>
  <c r="P2705" i="1"/>
  <c r="P3754" i="1"/>
  <c r="P4010" i="1"/>
  <c r="P4266" i="1"/>
  <c r="P4522" i="1"/>
  <c r="P4778" i="1"/>
  <c r="P5034" i="1"/>
  <c r="P5290" i="1"/>
  <c r="P2720" i="1"/>
  <c r="P3755" i="1"/>
  <c r="P4011" i="1"/>
  <c r="P4267" i="1"/>
  <c r="P4523" i="1"/>
  <c r="P4779" i="1"/>
  <c r="P5035" i="1"/>
  <c r="P5291" i="1"/>
  <c r="P2721" i="1"/>
  <c r="P3756" i="1"/>
  <c r="P4012" i="1"/>
  <c r="P4268" i="1"/>
  <c r="P4524" i="1"/>
  <c r="P4780" i="1"/>
  <c r="P5036" i="1"/>
  <c r="P5292" i="1"/>
  <c r="P3230" i="1"/>
  <c r="P3821" i="1"/>
  <c r="P4077" i="1"/>
  <c r="P4333" i="1"/>
  <c r="P4589" i="1"/>
  <c r="P4845" i="1"/>
  <c r="P5101" i="1"/>
  <c r="P5357" i="1"/>
  <c r="P3313" i="1"/>
  <c r="P3838" i="1"/>
  <c r="P4094" i="1"/>
  <c r="P4350" i="1"/>
  <c r="P4606" i="1"/>
  <c r="P4862" i="1"/>
  <c r="P5118" i="1"/>
  <c r="P5361" i="1"/>
  <c r="P3233" i="1"/>
  <c r="P3823" i="1"/>
  <c r="P4079" i="1"/>
  <c r="P4335" i="1"/>
  <c r="P4591" i="1"/>
  <c r="P4847" i="1"/>
  <c r="P5103" i="1"/>
  <c r="P5359" i="1"/>
  <c r="P3328" i="1"/>
  <c r="P3840" i="1"/>
  <c r="P4096" i="1"/>
  <c r="P4352" i="1"/>
  <c r="P4608" i="1"/>
  <c r="P4864" i="1"/>
  <c r="P5120" i="1"/>
  <c r="P5329" i="1"/>
  <c r="P3329" i="1"/>
  <c r="P3841" i="1"/>
  <c r="P4097" i="1"/>
  <c r="P4353" i="1"/>
  <c r="P4609" i="1"/>
  <c r="P4865" i="1"/>
  <c r="P5121" i="1"/>
  <c r="P3922" i="1"/>
  <c r="P5218" i="1"/>
  <c r="P4434" i="1"/>
  <c r="P4738" i="1"/>
  <c r="P1203" i="1"/>
  <c r="P1271" i="1"/>
  <c r="P139" i="1"/>
  <c r="P383" i="1"/>
  <c r="P2852" i="1"/>
  <c r="P3077" i="1"/>
  <c r="P2534" i="1"/>
  <c r="P896" i="1"/>
  <c r="P3079" i="1"/>
  <c r="P2536" i="1"/>
  <c r="P898" i="1"/>
  <c r="P3081" i="1"/>
  <c r="P2554" i="1"/>
  <c r="P1088" i="1"/>
  <c r="P3115" i="1"/>
  <c r="P2748" i="1"/>
  <c r="P1994" i="1"/>
  <c r="P3309" i="1"/>
  <c r="P2782" i="1"/>
  <c r="P2511" i="1"/>
  <c r="P2784" i="1"/>
  <c r="P5011" i="1"/>
  <c r="P4228" i="1"/>
  <c r="P1537" i="1"/>
  <c r="P4181" i="1"/>
  <c r="P4613" i="1"/>
  <c r="P4869" i="1"/>
  <c r="P5125" i="1"/>
  <c r="P3810" i="1"/>
  <c r="P3360" i="1"/>
  <c r="P3846" i="1"/>
  <c r="P4102" i="1"/>
  <c r="P4358" i="1"/>
  <c r="P4614" i="1"/>
  <c r="P4870" i="1"/>
  <c r="P5126" i="1"/>
  <c r="P3504" i="1"/>
  <c r="P2816" i="1"/>
  <c r="P3767" i="1"/>
  <c r="P4023" i="1"/>
  <c r="P4279" i="1"/>
  <c r="P4535" i="1"/>
  <c r="P4791" i="1"/>
  <c r="P5047" i="1"/>
  <c r="P5303" i="1"/>
  <c r="P2561" i="1"/>
  <c r="P3736" i="1"/>
  <c r="P3992" i="1"/>
  <c r="P4248" i="1"/>
  <c r="P4504" i="1"/>
  <c r="P4760" i="1"/>
  <c r="P5016" i="1"/>
  <c r="P5272" i="1"/>
  <c r="P2704" i="1"/>
  <c r="P3753" i="1"/>
  <c r="P4009" i="1"/>
  <c r="P4265" i="1"/>
  <c r="P4521" i="1"/>
  <c r="P4777" i="1"/>
  <c r="P5033" i="1"/>
  <c r="P5289" i="1"/>
  <c r="P2833" i="1"/>
  <c r="P3770" i="1"/>
  <c r="P4026" i="1"/>
  <c r="P4282" i="1"/>
  <c r="P4538" i="1"/>
  <c r="P4794" i="1"/>
  <c r="P5050" i="1"/>
  <c r="P5306" i="1"/>
  <c r="P2848" i="1"/>
  <c r="P3771" i="1"/>
  <c r="P4027" i="1"/>
  <c r="P4283" i="1"/>
  <c r="P4539" i="1"/>
  <c r="P4795" i="1"/>
  <c r="P5051" i="1"/>
  <c r="P5307" i="1"/>
  <c r="P2849" i="1"/>
  <c r="P3772" i="1"/>
  <c r="P4028" i="1"/>
  <c r="P4284" i="1"/>
  <c r="P4540" i="1"/>
  <c r="P4796" i="1"/>
  <c r="P5052" i="1"/>
  <c r="P2641" i="1"/>
  <c r="P3312" i="1"/>
  <c r="P3837" i="1"/>
  <c r="P4093" i="1"/>
  <c r="P4349" i="1"/>
  <c r="P4605" i="1"/>
  <c r="P4861" i="1"/>
  <c r="P5117" i="1"/>
  <c r="P2897" i="1"/>
  <c r="P3406" i="1"/>
  <c r="P3854" i="1"/>
  <c r="P4110" i="1"/>
  <c r="P4366" i="1"/>
  <c r="P4622" i="1"/>
  <c r="P4878" i="1"/>
  <c r="P5134" i="1"/>
  <c r="P1376" i="1"/>
  <c r="P3326" i="1"/>
  <c r="P3839" i="1"/>
  <c r="P4095" i="1"/>
  <c r="P4351" i="1"/>
  <c r="P4607" i="1"/>
  <c r="P4863" i="1"/>
  <c r="P5119" i="1"/>
  <c r="P5345" i="1"/>
  <c r="P3409" i="1"/>
  <c r="P3856" i="1"/>
  <c r="P4112" i="1"/>
  <c r="P4368" i="1"/>
  <c r="P4624" i="1"/>
  <c r="P4880" i="1"/>
  <c r="P5136" i="1"/>
  <c r="P2129" i="1"/>
  <c r="P3422" i="1"/>
  <c r="P3857" i="1"/>
  <c r="P4113" i="1"/>
  <c r="P4369" i="1"/>
  <c r="P4625" i="1"/>
  <c r="P4881" i="1"/>
  <c r="P5137" i="1"/>
  <c r="P4354" i="1"/>
  <c r="P4146" i="1"/>
  <c r="P4690" i="1"/>
  <c r="P4994" i="1"/>
  <c r="P452" i="1"/>
  <c r="P1287" i="1"/>
  <c r="P1211" i="1"/>
  <c r="P415" i="1"/>
  <c r="P2868" i="1"/>
  <c r="P3301" i="1"/>
  <c r="P2550" i="1"/>
  <c r="P977" i="1"/>
  <c r="P3303" i="1"/>
  <c r="P2552" i="1"/>
  <c r="P992" i="1"/>
  <c r="P3305" i="1"/>
  <c r="P2570" i="1"/>
  <c r="P1169" i="1"/>
  <c r="P3339" i="1"/>
  <c r="P2764" i="1"/>
  <c r="P2027" i="1"/>
  <c r="P3533" i="1"/>
  <c r="P2798" i="1"/>
  <c r="P2527" i="1"/>
  <c r="P3731" i="1"/>
  <c r="P5027" i="1"/>
  <c r="P4244" i="1"/>
  <c r="P2032" i="1"/>
  <c r="P4197" i="1"/>
  <c r="P4629" i="1"/>
  <c r="P4885" i="1"/>
  <c r="P5141" i="1"/>
  <c r="P4002" i="1"/>
  <c r="P3441" i="1"/>
  <c r="P3862" i="1"/>
  <c r="P4118" i="1"/>
  <c r="P4374" i="1"/>
  <c r="P4630" i="1"/>
  <c r="P4886" i="1"/>
  <c r="P5142" i="1"/>
  <c r="P3568" i="1"/>
  <c r="P2944" i="1"/>
  <c r="P3783" i="1"/>
  <c r="P4039" i="1"/>
  <c r="P4295" i="1"/>
  <c r="P4551" i="1"/>
  <c r="P4807" i="1"/>
  <c r="P5063" i="1"/>
  <c r="P5319" i="1"/>
  <c r="P2689" i="1"/>
  <c r="P3752" i="1"/>
  <c r="P4008" i="1"/>
  <c r="P4264" i="1"/>
  <c r="P4520" i="1"/>
  <c r="P4776" i="1"/>
  <c r="P5032" i="1"/>
  <c r="P5288" i="1"/>
  <c r="P2832" i="1"/>
  <c r="P3769" i="1"/>
  <c r="P4025" i="1"/>
  <c r="P4281" i="1"/>
  <c r="P4537" i="1"/>
  <c r="P4793" i="1"/>
  <c r="P5049" i="1"/>
  <c r="P5305" i="1"/>
  <c r="P2961" i="1"/>
  <c r="P3786" i="1"/>
  <c r="P4042" i="1"/>
  <c r="P4298" i="1"/>
  <c r="P4554" i="1"/>
  <c r="P4810" i="1"/>
  <c r="P5066" i="1"/>
  <c r="P5322" i="1"/>
  <c r="P2976" i="1"/>
  <c r="P3787" i="1"/>
  <c r="P4043" i="1"/>
  <c r="P4299" i="1"/>
  <c r="P4555" i="1"/>
  <c r="P4811" i="1"/>
  <c r="P5067" i="1"/>
  <c r="P5323" i="1"/>
  <c r="P2977" i="1"/>
  <c r="P3788" i="1"/>
  <c r="P4044" i="1"/>
  <c r="P4300" i="1"/>
  <c r="P4556" i="1"/>
  <c r="P4812" i="1"/>
  <c r="P5068" i="1"/>
  <c r="P3746" i="1"/>
  <c r="P3393" i="1"/>
  <c r="P3853" i="1"/>
  <c r="P4109" i="1"/>
  <c r="P4365" i="1"/>
  <c r="P4621" i="1"/>
  <c r="P4877" i="1"/>
  <c r="P5133" i="1"/>
  <c r="P3826" i="1"/>
  <c r="P3488" i="1"/>
  <c r="P3870" i="1"/>
  <c r="P4126" i="1"/>
  <c r="P4382" i="1"/>
  <c r="P4638" i="1"/>
  <c r="P4894" i="1"/>
  <c r="P5150" i="1"/>
  <c r="P3698" i="1"/>
  <c r="P3408" i="1"/>
  <c r="P3855" i="1"/>
  <c r="P4111" i="1"/>
  <c r="P4367" i="1"/>
  <c r="P4623" i="1"/>
  <c r="P4879" i="1"/>
  <c r="P5135" i="1"/>
  <c r="P1962" i="1"/>
  <c r="P3499" i="1"/>
  <c r="P3872" i="1"/>
  <c r="P4128" i="1"/>
  <c r="P4384" i="1"/>
  <c r="P4640" i="1"/>
  <c r="P4896" i="1"/>
  <c r="P5152" i="1"/>
  <c r="P3794" i="1"/>
  <c r="P3502" i="1"/>
  <c r="P3873" i="1"/>
  <c r="P4129" i="1"/>
  <c r="P4385" i="1"/>
  <c r="P4641" i="1"/>
  <c r="P4897" i="1"/>
  <c r="P5153" i="1"/>
  <c r="P4610" i="1"/>
  <c r="P4402" i="1"/>
  <c r="P4946" i="1"/>
  <c r="P4242" i="1"/>
  <c r="P484" i="1"/>
  <c r="P520" i="1"/>
  <c r="P1419" i="1"/>
  <c r="P623" i="1"/>
  <c r="P1056" i="1"/>
  <c r="P3317" i="1"/>
  <c r="P2566" i="1"/>
  <c r="P2015" i="1"/>
  <c r="P3319" i="1"/>
  <c r="P2568" i="1"/>
  <c r="P2017" i="1"/>
  <c r="P3321" i="1"/>
  <c r="P2586" i="1"/>
  <c r="P2059" i="1"/>
  <c r="P3355" i="1"/>
  <c r="P2780" i="1"/>
  <c r="P2253" i="1"/>
  <c r="P3549" i="1"/>
  <c r="P2814" i="1"/>
  <c r="P2751" i="1"/>
  <c r="P3747" i="1"/>
  <c r="P5043" i="1"/>
  <c r="P4468" i="1"/>
  <c r="P2160" i="1"/>
  <c r="P4277" i="1"/>
  <c r="P4645" i="1"/>
  <c r="P4901" i="1"/>
  <c r="P5157" i="1"/>
  <c r="P177" i="1"/>
  <c r="P3520" i="1"/>
  <c r="P3878" i="1"/>
  <c r="P4134" i="1"/>
  <c r="P4390" i="1"/>
  <c r="P4646" i="1"/>
  <c r="P4902" i="1"/>
  <c r="P5158" i="1"/>
  <c r="P3682" i="1"/>
  <c r="P3072" i="1"/>
  <c r="P3799" i="1"/>
  <c r="P4055" i="1"/>
  <c r="P4311" i="1"/>
  <c r="P4567" i="1"/>
  <c r="P4823" i="1"/>
  <c r="P5079" i="1"/>
  <c r="P5335" i="1"/>
  <c r="P2817" i="1"/>
  <c r="P3768" i="1"/>
  <c r="P4024" i="1"/>
  <c r="P4280" i="1"/>
  <c r="P4536" i="1"/>
  <c r="P4792" i="1"/>
  <c r="P5048" i="1"/>
  <c r="P5304" i="1"/>
  <c r="P2960" i="1"/>
  <c r="P3785" i="1"/>
  <c r="P4041" i="1"/>
  <c r="P4297" i="1"/>
  <c r="P4553" i="1"/>
  <c r="P4809" i="1"/>
  <c r="P5065" i="1"/>
  <c r="P5321" i="1"/>
  <c r="P3089" i="1"/>
  <c r="P3802" i="1"/>
  <c r="P4058" i="1"/>
  <c r="P4314" i="1"/>
  <c r="P4570" i="1"/>
  <c r="P4826" i="1"/>
  <c r="P5082" i="1"/>
  <c r="P5338" i="1"/>
  <c r="P3104" i="1"/>
  <c r="P3803" i="1"/>
  <c r="P4059" i="1"/>
  <c r="P4315" i="1"/>
  <c r="P4571" i="1"/>
  <c r="P4827" i="1"/>
  <c r="P5083" i="1"/>
  <c r="P5339" i="1"/>
  <c r="P3105" i="1"/>
  <c r="P3804" i="1"/>
  <c r="P4060" i="1"/>
  <c r="P4316" i="1"/>
  <c r="P4572" i="1"/>
  <c r="P4828" i="1"/>
  <c r="P5084" i="1"/>
  <c r="P4066" i="1"/>
  <c r="P3486" i="1"/>
  <c r="P3869" i="1"/>
  <c r="P4125" i="1"/>
  <c r="P4381" i="1"/>
  <c r="P4637" i="1"/>
  <c r="P4893" i="1"/>
  <c r="P5149" i="1"/>
  <c r="P514" i="1"/>
  <c r="P3552" i="1"/>
  <c r="P3886" i="1"/>
  <c r="P4142" i="1"/>
  <c r="P4398" i="1"/>
  <c r="P4654" i="1"/>
  <c r="P4910" i="1"/>
  <c r="P5166" i="1"/>
  <c r="P3986" i="1"/>
  <c r="P3489" i="1"/>
  <c r="P3871" i="1"/>
  <c r="P4127" i="1"/>
  <c r="P4383" i="1"/>
  <c r="P4639" i="1"/>
  <c r="P4895" i="1"/>
  <c r="P5151" i="1"/>
  <c r="P608" i="1"/>
  <c r="P3563" i="1"/>
  <c r="P3888" i="1"/>
  <c r="P4144" i="1"/>
  <c r="P4400" i="1"/>
  <c r="P4656" i="1"/>
  <c r="P4912" i="1"/>
  <c r="P5168" i="1"/>
  <c r="P688" i="1"/>
  <c r="P3566" i="1"/>
  <c r="P3889" i="1"/>
  <c r="P4145" i="1"/>
  <c r="P4401" i="1"/>
  <c r="P4657" i="1"/>
  <c r="P4913" i="1"/>
  <c r="P5169" i="1"/>
  <c r="P4866" i="1"/>
  <c r="P4658" i="1"/>
  <c r="P5202" i="1"/>
  <c r="P4498" i="1"/>
  <c r="P1732" i="1"/>
  <c r="P536" i="1"/>
  <c r="P1435" i="1"/>
  <c r="P1695" i="1"/>
  <c r="P1137" i="1"/>
  <c r="P3333" i="1"/>
  <c r="P2790" i="1"/>
  <c r="P2039" i="1"/>
  <c r="P3335" i="1"/>
  <c r="P2792" i="1"/>
  <c r="P2041" i="1"/>
  <c r="P3337" i="1"/>
  <c r="P2810" i="1"/>
  <c r="P2075" i="1"/>
  <c r="P3371" i="1"/>
  <c r="P3004" i="1"/>
  <c r="P2269" i="1"/>
  <c r="P3565" i="1"/>
  <c r="P3038" i="1"/>
  <c r="P2767" i="1"/>
  <c r="P3763" i="1"/>
  <c r="P5267" i="1"/>
  <c r="P4484" i="1"/>
  <c r="P2800" i="1"/>
  <c r="P4389" i="1"/>
  <c r="P4661" i="1"/>
  <c r="P4917" i="1"/>
  <c r="P5173" i="1"/>
  <c r="P864" i="1"/>
  <c r="P3584" i="1"/>
  <c r="P3894" i="1"/>
  <c r="P4150" i="1"/>
  <c r="P4406" i="1"/>
  <c r="P4662" i="1"/>
  <c r="P4918" i="1"/>
  <c r="P5174" i="1"/>
  <c r="P3762" i="1"/>
  <c r="P3198" i="1"/>
  <c r="P3815" i="1"/>
  <c r="P4071" i="1"/>
  <c r="P4327" i="1"/>
  <c r="P4583" i="1"/>
  <c r="P4839" i="1"/>
  <c r="P5095" i="1"/>
  <c r="P5351" i="1"/>
  <c r="P2945" i="1"/>
  <c r="P3784" i="1"/>
  <c r="P4040" i="1"/>
  <c r="P4296" i="1"/>
  <c r="P4552" i="1"/>
  <c r="P4808" i="1"/>
  <c r="P5064" i="1"/>
  <c r="P5320" i="1"/>
  <c r="P3088" i="1"/>
  <c r="P3801" i="1"/>
  <c r="P4057" i="1"/>
  <c r="P4313" i="1"/>
  <c r="P4569" i="1"/>
  <c r="P4825" i="1"/>
  <c r="P5081" i="1"/>
  <c r="P5337" i="1"/>
  <c r="P3214" i="1"/>
  <c r="P3818" i="1"/>
  <c r="P4074" i="1"/>
  <c r="P4330" i="1"/>
  <c r="P4586" i="1"/>
  <c r="P4842" i="1"/>
  <c r="P5098" i="1"/>
  <c r="P5354" i="1"/>
  <c r="P3216" i="1"/>
  <c r="P3819" i="1"/>
  <c r="P4075" i="1"/>
  <c r="P4331" i="1"/>
  <c r="P4587" i="1"/>
  <c r="P4843" i="1"/>
  <c r="P5099" i="1"/>
  <c r="P5355" i="1"/>
  <c r="P3217" i="1"/>
  <c r="P3820" i="1"/>
  <c r="P4076" i="1"/>
  <c r="P4332" i="1"/>
  <c r="P4588" i="1"/>
  <c r="P4844" i="1"/>
  <c r="P5100" i="1"/>
  <c r="P513" i="1"/>
  <c r="P3550" i="1"/>
  <c r="P3885" i="1"/>
  <c r="P4141" i="1"/>
  <c r="P4397" i="1"/>
  <c r="P4653" i="1"/>
  <c r="P4909" i="1"/>
  <c r="P5165" i="1"/>
  <c r="P1201" i="1"/>
  <c r="P3616" i="1"/>
  <c r="P3902" i="1"/>
  <c r="P4158" i="1"/>
  <c r="P4414" i="1"/>
  <c r="P4670" i="1"/>
  <c r="P4926" i="1"/>
  <c r="P5182" i="1"/>
  <c r="P594" i="1"/>
  <c r="P3553" i="1"/>
  <c r="P3887" i="1"/>
  <c r="P4143" i="1"/>
  <c r="P4399" i="1"/>
  <c r="P4655" i="1"/>
  <c r="P4911" i="1"/>
  <c r="P5167" i="1"/>
  <c r="P1282" i="1"/>
  <c r="P3627" i="1"/>
  <c r="P3904" i="1"/>
  <c r="P4160" i="1"/>
  <c r="P4416" i="1"/>
  <c r="P4672" i="1"/>
  <c r="P4928" i="1"/>
  <c r="P5184" i="1"/>
  <c r="P1362" i="1"/>
  <c r="P3630" i="1"/>
  <c r="P3905" i="1"/>
  <c r="P4161" i="1"/>
  <c r="P4417" i="1"/>
  <c r="P4673" i="1"/>
  <c r="P4929" i="1"/>
  <c r="P5185" i="1"/>
  <c r="P5122" i="1"/>
  <c r="P4914" i="1"/>
  <c r="P4962" i="1"/>
  <c r="P4754" i="1"/>
  <c r="P1764" i="1"/>
  <c r="P568" i="1"/>
  <c r="P1020" i="1"/>
  <c r="P1903" i="1"/>
  <c r="P1218" i="1"/>
  <c r="P3557" i="1"/>
  <c r="P2806" i="1"/>
  <c r="P2055" i="1"/>
  <c r="P3559" i="1"/>
  <c r="P2808" i="1"/>
  <c r="P2057" i="1"/>
  <c r="P3561" i="1"/>
  <c r="P2826" i="1"/>
  <c r="P2091" i="1"/>
  <c r="P577" i="1"/>
  <c r="P3020" i="1"/>
  <c r="P2285" i="1"/>
  <c r="P754" i="1"/>
  <c r="P3054" i="1"/>
  <c r="P2783" i="1"/>
  <c r="P3987" i="1"/>
  <c r="P5283" i="1"/>
  <c r="P4500" i="1"/>
  <c r="P3518" i="1"/>
  <c r="P4421" i="1"/>
  <c r="P4677" i="1"/>
  <c r="P4933" i="1"/>
  <c r="P5189" i="1"/>
  <c r="P1538" i="1"/>
  <c r="P3648" i="1"/>
  <c r="P3910" i="1"/>
  <c r="P4166" i="1"/>
  <c r="P4422" i="1"/>
  <c r="P4678" i="1"/>
  <c r="P4934" i="1"/>
  <c r="P5190" i="1"/>
  <c r="P3858" i="1"/>
  <c r="P3280" i="1"/>
  <c r="P3831" i="1"/>
  <c r="P4087" i="1"/>
  <c r="P4343" i="1"/>
  <c r="P4599" i="1"/>
  <c r="P4855" i="1"/>
  <c r="P5111" i="1"/>
  <c r="P3025" i="1"/>
  <c r="P3073" i="1"/>
  <c r="P3800" i="1"/>
  <c r="P4056" i="1"/>
  <c r="P4312" i="1"/>
  <c r="P4568" i="1"/>
  <c r="P4824" i="1"/>
  <c r="P5080" i="1"/>
  <c r="P5336" i="1"/>
  <c r="P3201" i="1"/>
  <c r="P3817" i="1"/>
  <c r="P4073" i="1"/>
  <c r="P4329" i="1"/>
  <c r="P4585" i="1"/>
  <c r="P4841" i="1"/>
  <c r="P5097" i="1"/>
  <c r="P5353" i="1"/>
  <c r="P3296" i="1"/>
  <c r="P3834" i="1"/>
  <c r="P4090" i="1"/>
  <c r="P4346" i="1"/>
  <c r="P4602" i="1"/>
  <c r="P4858" i="1"/>
  <c r="P5114" i="1"/>
  <c r="P5324" i="1"/>
  <c r="P3297" i="1"/>
  <c r="P3835" i="1"/>
  <c r="P4091" i="1"/>
  <c r="P4347" i="1"/>
  <c r="P4603" i="1"/>
  <c r="P4859" i="1"/>
  <c r="P5115" i="1"/>
  <c r="P5308" i="1"/>
  <c r="P3310" i="1"/>
  <c r="P3836" i="1"/>
  <c r="P4092" i="1"/>
  <c r="P4348" i="1"/>
  <c r="P4604" i="1"/>
  <c r="P4860" i="1"/>
  <c r="P5116" i="1"/>
  <c r="P1200" i="1"/>
  <c r="P3614" i="1"/>
  <c r="P3901" i="1"/>
  <c r="P4157" i="1"/>
  <c r="P4413" i="1"/>
  <c r="P4669" i="1"/>
  <c r="P4925" i="1"/>
  <c r="P5181" i="1"/>
  <c r="P1835" i="1"/>
  <c r="P3662" i="1"/>
  <c r="P3918" i="1"/>
  <c r="P4174" i="1"/>
  <c r="P4430" i="1"/>
  <c r="P4686" i="1"/>
  <c r="P4942" i="1"/>
  <c r="P5198" i="1"/>
  <c r="P1281" i="1"/>
  <c r="P3617" i="1"/>
  <c r="P3903" i="1"/>
  <c r="P4159" i="1"/>
  <c r="P4415" i="1"/>
  <c r="P4671" i="1"/>
  <c r="P4927" i="1"/>
  <c r="P5183" i="1"/>
  <c r="P1899" i="1"/>
  <c r="P3664" i="1"/>
  <c r="P3920" i="1"/>
  <c r="P4176" i="1"/>
  <c r="P4432" i="1"/>
  <c r="P4688" i="1"/>
  <c r="P4944" i="1"/>
  <c r="P5200" i="1"/>
  <c r="P1954" i="1"/>
  <c r="P3665" i="1"/>
  <c r="P3921" i="1"/>
  <c r="P4177" i="1"/>
  <c r="P4433" i="1"/>
  <c r="P4689" i="1"/>
  <c r="P4945" i="1"/>
  <c r="P5201" i="1"/>
  <c r="P5154" i="1"/>
  <c r="P5170" i="1"/>
  <c r="P4722" i="1"/>
  <c r="P4258" i="1"/>
  <c r="P1972" i="1"/>
  <c r="P1816" i="1"/>
  <c r="P1036" i="1"/>
  <c r="P1919" i="1"/>
  <c r="P2277" i="1"/>
  <c r="P3573" i="1"/>
  <c r="P2822" i="1"/>
  <c r="P2279" i="1"/>
  <c r="P3575" i="1"/>
  <c r="P2824" i="1"/>
  <c r="P2281" i="1"/>
  <c r="P3577" i="1"/>
  <c r="P2842" i="1"/>
  <c r="P2315" i="1"/>
  <c r="P658" i="1"/>
  <c r="P3036" i="1"/>
  <c r="P2509" i="1"/>
  <c r="P848" i="1"/>
  <c r="P3070" i="1"/>
  <c r="P3007" i="1"/>
  <c r="P4003" i="1"/>
  <c r="P5299" i="1"/>
  <c r="P4724" i="1"/>
  <c r="P3646" i="1"/>
  <c r="P4437" i="1"/>
  <c r="P4693" i="1"/>
  <c r="P4949" i="1"/>
  <c r="P5205" i="1"/>
  <c r="P2033" i="1"/>
  <c r="P3670" i="1"/>
  <c r="P3926" i="1"/>
  <c r="P4182" i="1"/>
  <c r="P4438" i="1"/>
  <c r="P4694" i="1"/>
  <c r="P4950" i="1"/>
  <c r="P5206" i="1"/>
  <c r="P3954" i="1"/>
  <c r="P3361" i="1"/>
  <c r="P3847" i="1"/>
  <c r="P4103" i="1"/>
  <c r="P4359" i="1"/>
  <c r="P4615" i="1"/>
  <c r="P4871" i="1"/>
  <c r="P5127" i="1"/>
  <c r="P3666" i="1"/>
  <c r="P3200" i="1"/>
  <c r="P3816" i="1"/>
  <c r="P4072" i="1"/>
  <c r="P4328" i="1"/>
  <c r="P4584" i="1"/>
  <c r="P4840" i="1"/>
  <c r="P5096" i="1"/>
  <c r="P5352" i="1"/>
  <c r="P3294" i="1"/>
  <c r="P3833" i="1"/>
  <c r="P4089" i="1"/>
  <c r="P4345" i="1"/>
  <c r="P4601" i="1"/>
  <c r="P4857" i="1"/>
  <c r="P5113" i="1"/>
  <c r="P5356" i="1"/>
  <c r="P3377" i="1"/>
  <c r="P3850" i="1"/>
  <c r="P4106" i="1"/>
  <c r="P4362" i="1"/>
  <c r="P4618" i="1"/>
  <c r="P4874" i="1"/>
  <c r="P5130" i="1"/>
  <c r="P2257" i="1"/>
  <c r="P3390" i="1"/>
  <c r="P3851" i="1"/>
  <c r="P4107" i="1"/>
  <c r="P4363" i="1"/>
  <c r="P4619" i="1"/>
  <c r="P4875" i="1"/>
  <c r="P5131" i="1"/>
  <c r="P2769" i="1"/>
  <c r="P3392" i="1"/>
  <c r="P3852" i="1"/>
  <c r="P4108" i="1"/>
  <c r="P4364" i="1"/>
  <c r="P4620" i="1"/>
  <c r="P4876" i="1"/>
  <c r="P5132" i="1"/>
  <c r="P1826" i="1"/>
  <c r="P3661" i="1"/>
  <c r="P3917" i="1"/>
  <c r="P4173" i="1"/>
  <c r="P4429" i="1"/>
  <c r="P4685" i="1"/>
  <c r="P4941" i="1"/>
  <c r="P5197" i="1"/>
  <c r="P2097" i="1"/>
  <c r="P3678" i="1"/>
  <c r="P3934" i="1"/>
  <c r="P4190" i="1"/>
  <c r="P4446" i="1"/>
  <c r="P4702" i="1"/>
  <c r="P4958" i="1"/>
  <c r="P5214" i="1"/>
  <c r="P1890" i="1"/>
  <c r="P3663" i="1"/>
  <c r="P3919" i="1"/>
  <c r="P4175" i="1"/>
  <c r="P4431" i="1"/>
  <c r="P4687" i="1"/>
  <c r="P4943" i="1"/>
  <c r="P5199" i="1"/>
  <c r="P2113" i="1"/>
  <c r="P3680" i="1"/>
  <c r="P3936" i="1"/>
  <c r="P4192" i="1"/>
  <c r="P4448" i="1"/>
  <c r="P4704" i="1"/>
  <c r="P4960" i="1"/>
  <c r="P5216" i="1"/>
  <c r="P2128" i="1"/>
  <c r="P3681" i="1"/>
  <c r="P3937" i="1"/>
  <c r="P4193" i="1"/>
  <c r="P4449" i="1"/>
  <c r="P4705" i="1"/>
  <c r="P4961" i="1"/>
  <c r="P5217" i="1"/>
  <c r="P5234" i="1"/>
  <c r="P5186" i="1"/>
  <c r="P5250" i="1"/>
  <c r="P4514" i="1"/>
  <c r="P1029" i="1"/>
  <c r="P1848" i="1"/>
  <c r="P1068" i="1"/>
  <c r="P2818" i="1"/>
  <c r="P2293" i="1"/>
  <c r="P3589" i="1"/>
  <c r="P3046" i="1"/>
  <c r="P2295" i="1"/>
  <c r="P3591" i="1"/>
  <c r="P3048" i="1"/>
  <c r="P2297" i="1"/>
  <c r="P3593" i="1"/>
  <c r="P3066" i="1"/>
  <c r="P2331" i="1"/>
  <c r="P752" i="1"/>
  <c r="P3260" i="1"/>
  <c r="P2525" i="1"/>
  <c r="P929" i="1"/>
  <c r="P593" i="1"/>
  <c r="P3023" i="1"/>
  <c r="P4019" i="1"/>
  <c r="P2273" i="1"/>
  <c r="P4740" i="1"/>
  <c r="P3669" i="1"/>
  <c r="P4453" i="1"/>
  <c r="P4709" i="1"/>
  <c r="P4965" i="1"/>
  <c r="P5221" i="1"/>
  <c r="P2161" i="1"/>
  <c r="P3686" i="1"/>
  <c r="P3942" i="1"/>
  <c r="P4198" i="1"/>
  <c r="P4454" i="1"/>
  <c r="P4710" i="1"/>
  <c r="P4966" i="1"/>
  <c r="P5222" i="1"/>
  <c r="P4114" i="1"/>
  <c r="P3454" i="1"/>
  <c r="P3863" i="1"/>
  <c r="P4119" i="1"/>
  <c r="P4375" i="1"/>
  <c r="P4631" i="1"/>
  <c r="P4887" i="1"/>
  <c r="P5143" i="1"/>
  <c r="P3842" i="1"/>
  <c r="P3281" i="1"/>
  <c r="P3832" i="1"/>
  <c r="P4088" i="1"/>
  <c r="P4344" i="1"/>
  <c r="P4600" i="1"/>
  <c r="P4856" i="1"/>
  <c r="P5112" i="1"/>
  <c r="P5340" i="1"/>
  <c r="P3376" i="1"/>
  <c r="P3849" i="1"/>
  <c r="P4105" i="1"/>
  <c r="P4361" i="1"/>
  <c r="P4617" i="1"/>
  <c r="P4873" i="1"/>
  <c r="P5129" i="1"/>
  <c r="P2385" i="1"/>
  <c r="P3470" i="1"/>
  <c r="P3866" i="1"/>
  <c r="P4122" i="1"/>
  <c r="P4378" i="1"/>
  <c r="P4634" i="1"/>
  <c r="P4890" i="1"/>
  <c r="P5146" i="1"/>
  <c r="P3906" i="1"/>
  <c r="P3472" i="1"/>
  <c r="P3867" i="1"/>
  <c r="P4123" i="1"/>
  <c r="P4379" i="1"/>
  <c r="P4635" i="1"/>
  <c r="P4891" i="1"/>
  <c r="P5147" i="1"/>
  <c r="P3874" i="1"/>
  <c r="P3473" i="1"/>
  <c r="P3868" i="1"/>
  <c r="P4124" i="1"/>
  <c r="P4380" i="1"/>
  <c r="P4636" i="1"/>
  <c r="P4892" i="1"/>
  <c r="P5148" i="1"/>
  <c r="P2096" i="1"/>
  <c r="P3677" i="1"/>
  <c r="P3933" i="1"/>
  <c r="P4189" i="1"/>
  <c r="P4445" i="1"/>
  <c r="P4701" i="1"/>
  <c r="P4957" i="1"/>
  <c r="P5213" i="1"/>
  <c r="P2225" i="1"/>
  <c r="P3694" i="1"/>
  <c r="P3950" i="1"/>
  <c r="P4206" i="1"/>
  <c r="P4462" i="1"/>
  <c r="P4718" i="1"/>
  <c r="P4974" i="1"/>
  <c r="P5230" i="1"/>
  <c r="P2112" i="1"/>
  <c r="P3679" i="1"/>
  <c r="P3935" i="1"/>
  <c r="P4191" i="1"/>
  <c r="P4447" i="1"/>
  <c r="P4703" i="1"/>
  <c r="P4959" i="1"/>
  <c r="P5215" i="1"/>
  <c r="P2241" i="1"/>
  <c r="P3696" i="1"/>
  <c r="P3952" i="1"/>
  <c r="P4208" i="1"/>
  <c r="P4464" i="1"/>
  <c r="P4720" i="1"/>
  <c r="P4976" i="1"/>
  <c r="P5232" i="1"/>
  <c r="P2256" i="1"/>
  <c r="P3697" i="1"/>
  <c r="P3953" i="1"/>
  <c r="P4209" i="1"/>
  <c r="P4465" i="1"/>
  <c r="P4721" i="1"/>
  <c r="P4977" i="1"/>
  <c r="P5233" i="1"/>
  <c r="P4018" i="1"/>
  <c r="P4450" i="1"/>
  <c r="P4194" i="1"/>
  <c r="P4770" i="1"/>
  <c r="P1237" i="1"/>
  <c r="P25" i="1"/>
  <c r="P285" i="1"/>
  <c r="P2834" i="1"/>
  <c r="P2309" i="1"/>
  <c r="P801" i="1"/>
  <c r="P3062" i="1"/>
  <c r="P2311" i="1"/>
  <c r="P816" i="1"/>
  <c r="P3064" i="1"/>
  <c r="P2313" i="1"/>
  <c r="P912" i="1"/>
  <c r="P3082" i="1"/>
  <c r="P2347" i="1"/>
  <c r="P1874" i="1"/>
  <c r="P3276" i="1"/>
  <c r="P2541" i="1"/>
  <c r="P1995" i="1"/>
  <c r="P674" i="1"/>
  <c r="P3039" i="1"/>
  <c r="P4243" i="1"/>
  <c r="P2401" i="1"/>
  <c r="P4756" i="1"/>
  <c r="P3685" i="1"/>
  <c r="P4469" i="1"/>
  <c r="P4725" i="1"/>
  <c r="P4981" i="1"/>
  <c r="P5237" i="1"/>
  <c r="P2289" i="1"/>
  <c r="P3702" i="1"/>
  <c r="P3958" i="1"/>
  <c r="P4214" i="1"/>
  <c r="P4470" i="1"/>
  <c r="P4726" i="1"/>
  <c r="P4982" i="1"/>
  <c r="P5238" i="1"/>
  <c r="P257" i="1"/>
  <c r="P3521" i="1"/>
  <c r="P3879" i="1"/>
  <c r="P4135" i="1"/>
  <c r="P4391" i="1"/>
  <c r="P4647" i="1"/>
  <c r="P4903" i="1"/>
  <c r="P5159" i="1"/>
  <c r="P3970" i="1"/>
  <c r="P3374" i="1"/>
  <c r="P3848" i="1"/>
  <c r="P4104" i="1"/>
  <c r="P4360" i="1"/>
  <c r="P4616" i="1"/>
  <c r="P4872" i="1"/>
  <c r="P5128" i="1"/>
  <c r="P2513" i="1"/>
  <c r="P3457" i="1"/>
  <c r="P3865" i="1"/>
  <c r="P4121" i="1"/>
  <c r="P4377" i="1"/>
  <c r="P4633" i="1"/>
  <c r="P4889" i="1"/>
  <c r="P5145" i="1"/>
  <c r="P352" i="1"/>
  <c r="P3536" i="1"/>
  <c r="P3882" i="1"/>
  <c r="P4138" i="1"/>
  <c r="P4394" i="1"/>
  <c r="P4650" i="1"/>
  <c r="P4906" i="1"/>
  <c r="P5162" i="1"/>
  <c r="P432" i="1"/>
  <c r="P3537" i="1"/>
  <c r="P3883" i="1"/>
  <c r="P4139" i="1"/>
  <c r="P4395" i="1"/>
  <c r="P4651" i="1"/>
  <c r="P4907" i="1"/>
  <c r="P5163" i="1"/>
  <c r="P433" i="1"/>
  <c r="P3547" i="1"/>
  <c r="P3884" i="1"/>
  <c r="P4140" i="1"/>
  <c r="P4396" i="1"/>
  <c r="P4652" i="1"/>
  <c r="P4908" i="1"/>
  <c r="P5164" i="1"/>
  <c r="P2224" i="1"/>
  <c r="P3693" i="1"/>
  <c r="P3949" i="1"/>
  <c r="P4205" i="1"/>
  <c r="P4461" i="1"/>
  <c r="P4717" i="1"/>
  <c r="P4973" i="1"/>
  <c r="P5229" i="1"/>
  <c r="P2353" i="1"/>
  <c r="P3710" i="1"/>
  <c r="P3966" i="1"/>
  <c r="P4222" i="1"/>
  <c r="P4478" i="1"/>
  <c r="P4734" i="1"/>
  <c r="P4990" i="1"/>
  <c r="P5246" i="1"/>
  <c r="P2240" i="1"/>
  <c r="P3695" i="1"/>
  <c r="P3951" i="1"/>
  <c r="P4207" i="1"/>
  <c r="P4463" i="1"/>
  <c r="P4719" i="1"/>
  <c r="P4975" i="1"/>
  <c r="P5231" i="1"/>
  <c r="P2369" i="1"/>
  <c r="P3712" i="1"/>
  <c r="P3968" i="1"/>
  <c r="P4224" i="1"/>
  <c r="P4480" i="1"/>
  <c r="P4736" i="1"/>
  <c r="P4992" i="1"/>
  <c r="P5248" i="1"/>
  <c r="P2384" i="1"/>
  <c r="P3713" i="1"/>
  <c r="P3969" i="1"/>
  <c r="P4225" i="1"/>
  <c r="P4481" i="1"/>
  <c r="P4737" i="1"/>
  <c r="P4993" i="1"/>
  <c r="P5249" i="1"/>
  <c r="P4370" i="1"/>
  <c r="P4978" i="1"/>
  <c r="P5010" i="1"/>
  <c r="P5026" i="1"/>
  <c r="P1253" i="1"/>
  <c r="P1097" i="1"/>
  <c r="P317" i="1"/>
  <c r="P2866" i="1"/>
  <c r="P2533" i="1"/>
  <c r="P882" i="1"/>
  <c r="P3078" i="1"/>
  <c r="P2535" i="1"/>
  <c r="P897" i="1"/>
  <c r="P3080" i="1"/>
  <c r="P2537" i="1"/>
  <c r="P993" i="1"/>
  <c r="P3098" i="1"/>
  <c r="P2571" i="1"/>
  <c r="P1938" i="1"/>
  <c r="P3292" i="1"/>
  <c r="P2765" i="1"/>
  <c r="P2029" i="1"/>
  <c r="P768" i="1"/>
  <c r="P3263" i="1"/>
  <c r="P4259" i="1"/>
  <c r="P2529" i="1"/>
  <c r="P4980" i="1"/>
  <c r="P3765" i="1"/>
  <c r="P4485" i="1"/>
  <c r="P4741" i="1"/>
  <c r="P4997" i="1"/>
  <c r="P5253" i="1"/>
  <c r="P2417" i="1"/>
  <c r="P3718" i="1"/>
  <c r="P3974" i="1"/>
  <c r="P4230" i="1"/>
  <c r="P4486" i="1"/>
  <c r="P4742" i="1"/>
  <c r="P4998" i="1"/>
  <c r="P5254" i="1"/>
  <c r="P944" i="1"/>
  <c r="P3585" i="1"/>
  <c r="P3895" i="1"/>
  <c r="P4151" i="1"/>
  <c r="P4407" i="1"/>
  <c r="P4663" i="1"/>
  <c r="P4919" i="1"/>
  <c r="P5175" i="1"/>
  <c r="P4098" i="1"/>
  <c r="P3456" i="1"/>
  <c r="P3864" i="1"/>
  <c r="P4120" i="1"/>
  <c r="P4376" i="1"/>
  <c r="P4632" i="1"/>
  <c r="P4888" i="1"/>
  <c r="P5144" i="1"/>
  <c r="P338" i="1"/>
  <c r="P3534" i="1"/>
  <c r="P3881" i="1"/>
  <c r="P4137" i="1"/>
  <c r="P4393" i="1"/>
  <c r="P4649" i="1"/>
  <c r="P4905" i="1"/>
  <c r="P5161" i="1"/>
  <c r="P1026" i="1"/>
  <c r="P3600" i="1"/>
  <c r="P3898" i="1"/>
  <c r="P4154" i="1"/>
  <c r="P4410" i="1"/>
  <c r="P4666" i="1"/>
  <c r="P4922" i="1"/>
  <c r="P5178" i="1"/>
  <c r="P1106" i="1"/>
  <c r="P3601" i="1"/>
  <c r="P3899" i="1"/>
  <c r="P4155" i="1"/>
  <c r="P4411" i="1"/>
  <c r="P4667" i="1"/>
  <c r="P4923" i="1"/>
  <c r="P5179" i="1"/>
  <c r="P1120" i="1"/>
  <c r="P3611" i="1"/>
  <c r="P3900" i="1"/>
  <c r="P4156" i="1"/>
  <c r="P4412" i="1"/>
  <c r="P4668" i="1"/>
  <c r="P4924" i="1"/>
  <c r="P5180" i="1"/>
  <c r="P2352" i="1"/>
  <c r="P3709" i="1"/>
  <c r="P3965" i="1"/>
  <c r="P4221" i="1"/>
  <c r="P4477" i="1"/>
  <c r="P4733" i="1"/>
  <c r="P4989" i="1"/>
  <c r="P5245" i="1"/>
  <c r="P2481" i="1"/>
  <c r="P3726" i="1"/>
  <c r="P3982" i="1"/>
  <c r="P4238" i="1"/>
  <c r="P4494" i="1"/>
  <c r="P4750" i="1"/>
  <c r="P5006" i="1"/>
  <c r="P5262" i="1"/>
  <c r="P2368" i="1"/>
  <c r="P3711" i="1"/>
  <c r="P3967" i="1"/>
  <c r="P4223" i="1"/>
  <c r="P4479" i="1"/>
  <c r="P4735" i="1"/>
  <c r="P4991" i="1"/>
  <c r="P5247" i="1"/>
  <c r="P2497" i="1"/>
  <c r="P3728" i="1"/>
  <c r="P3984" i="1"/>
  <c r="P4240" i="1"/>
  <c r="P4496" i="1"/>
  <c r="P4752" i="1"/>
  <c r="P5008" i="1"/>
  <c r="P5264" i="1"/>
  <c r="P2512" i="1"/>
  <c r="P3729" i="1"/>
  <c r="P3985" i="1"/>
  <c r="P4241" i="1"/>
  <c r="P4497" i="1"/>
  <c r="P4753" i="1"/>
  <c r="P5009" i="1"/>
  <c r="P5265" i="1"/>
  <c r="P4626" i="1"/>
  <c r="P4162" i="1"/>
  <c r="P5314" i="1"/>
  <c r="P486" i="1"/>
  <c r="P1305" i="1"/>
  <c r="P525" i="1"/>
  <c r="P2067" i="1"/>
  <c r="P2549" i="1"/>
  <c r="P976" i="1"/>
  <c r="P3302" i="1"/>
  <c r="P2551" i="1"/>
  <c r="P978" i="1"/>
  <c r="P3304" i="1"/>
  <c r="P2553" i="1"/>
  <c r="P1074" i="1"/>
  <c r="P3322" i="1"/>
  <c r="P2587" i="1"/>
  <c r="P1986" i="1"/>
  <c r="P3516" i="1"/>
  <c r="P2781" i="1"/>
  <c r="P2046" i="1"/>
  <c r="P1889" i="1"/>
  <c r="P3279" i="1"/>
  <c r="P4275" i="1"/>
  <c r="P3700" i="1"/>
  <c r="P4996" i="1"/>
  <c r="P3877" i="1"/>
  <c r="P4501" i="1"/>
  <c r="P4757" i="1"/>
  <c r="P5013" i="1"/>
  <c r="P5269" i="1"/>
  <c r="P2545" i="1"/>
  <c r="P3734" i="1"/>
  <c r="P3990" i="1"/>
  <c r="P4246" i="1"/>
  <c r="P4502" i="1"/>
  <c r="P4758" i="1"/>
  <c r="P5014" i="1"/>
  <c r="P5270" i="1"/>
  <c r="P1618" i="1"/>
  <c r="P3649" i="1"/>
  <c r="P3911" i="1"/>
  <c r="P4167" i="1"/>
  <c r="P4423" i="1"/>
  <c r="P4679" i="1"/>
  <c r="P4935" i="1"/>
  <c r="P5191" i="1"/>
  <c r="P258" i="1"/>
  <c r="P3531" i="1"/>
  <c r="P3880" i="1"/>
  <c r="P4136" i="1"/>
  <c r="P4392" i="1"/>
  <c r="P4648" i="1"/>
  <c r="P4904" i="1"/>
  <c r="P5160" i="1"/>
  <c r="P1025" i="1"/>
  <c r="P3598" i="1"/>
  <c r="P3897" i="1"/>
  <c r="P4153" i="1"/>
  <c r="P4409" i="1"/>
  <c r="P4665" i="1"/>
  <c r="P4921" i="1"/>
  <c r="P5177" i="1"/>
  <c r="P1707" i="1"/>
  <c r="P3658" i="1"/>
  <c r="P3914" i="1"/>
  <c r="P4170" i="1"/>
  <c r="P4426" i="1"/>
  <c r="P4682" i="1"/>
  <c r="P4938" i="1"/>
  <c r="P5194" i="1"/>
  <c r="P1762" i="1"/>
  <c r="P3659" i="1"/>
  <c r="P3915" i="1"/>
  <c r="P4171" i="1"/>
  <c r="P4427" i="1"/>
  <c r="P4683" i="1"/>
  <c r="P4939" i="1"/>
  <c r="P5195" i="1"/>
  <c r="P1771" i="1"/>
  <c r="P3660" i="1"/>
  <c r="P3916" i="1"/>
  <c r="P4172" i="1"/>
  <c r="P4428" i="1"/>
  <c r="P4684" i="1"/>
  <c r="P4940" i="1"/>
  <c r="P5196" i="1"/>
  <c r="P2480" i="1"/>
  <c r="P3725" i="1"/>
  <c r="P3981" i="1"/>
  <c r="P4237" i="1"/>
  <c r="P4493" i="1"/>
  <c r="P4749" i="1"/>
  <c r="P5005" i="1"/>
  <c r="P5261" i="1"/>
  <c r="P2609" i="1"/>
  <c r="P3742" i="1"/>
  <c r="P3998" i="1"/>
  <c r="P4254" i="1"/>
  <c r="P4510" i="1"/>
  <c r="P4766" i="1"/>
  <c r="P5022" i="1"/>
  <c r="P5278" i="1"/>
  <c r="P2496" i="1"/>
  <c r="P3727" i="1"/>
  <c r="P3983" i="1"/>
  <c r="P4239" i="1"/>
  <c r="P4495" i="1"/>
  <c r="P4751" i="1"/>
  <c r="P5007" i="1"/>
  <c r="P5263" i="1"/>
  <c r="P2625" i="1"/>
  <c r="P3744" i="1"/>
  <c r="P4000" i="1"/>
  <c r="P4256" i="1"/>
  <c r="P4512" i="1"/>
  <c r="P4768" i="1"/>
  <c r="P5024" i="1"/>
  <c r="P5280" i="1"/>
  <c r="P2640" i="1"/>
  <c r="P3745" i="1"/>
  <c r="P4001" i="1"/>
  <c r="P4257" i="1"/>
  <c r="P4513" i="1"/>
  <c r="P4769" i="1"/>
  <c r="P5025" i="1"/>
  <c r="P5281" i="1"/>
  <c r="P4882" i="1"/>
  <c r="P4418" i="1"/>
  <c r="P4594" i="1"/>
  <c r="P502" i="1"/>
  <c r="P1321" i="1"/>
  <c r="P1597" i="1"/>
  <c r="P2099" i="1"/>
  <c r="P2565" i="1"/>
  <c r="P2013" i="1"/>
  <c r="P3318" i="1"/>
  <c r="P2567" i="1"/>
  <c r="P2016" i="1"/>
  <c r="P3320" i="1"/>
  <c r="P2569" i="1"/>
  <c r="P2042" i="1"/>
  <c r="P3338" i="1"/>
  <c r="P2603" i="1"/>
  <c r="P2236" i="1"/>
  <c r="P3532" i="1"/>
  <c r="P2797" i="1"/>
  <c r="P2270" i="1"/>
  <c r="P1953" i="1"/>
  <c r="P3295" i="1"/>
  <c r="P4499" i="1"/>
  <c r="P3716" i="1"/>
  <c r="P5012" i="1"/>
  <c r="P3909" i="1"/>
  <c r="P4517" i="1"/>
  <c r="P4773" i="1"/>
  <c r="P5029" i="1"/>
  <c r="P5285" i="1"/>
  <c r="P2673" i="1"/>
  <c r="P3750" i="1"/>
  <c r="P4006" i="1"/>
  <c r="P4262" i="1"/>
  <c r="P4518" i="1"/>
  <c r="P4774" i="1"/>
  <c r="P5030" i="1"/>
  <c r="P5286" i="1"/>
  <c r="P2048" i="1"/>
  <c r="P3671" i="1"/>
  <c r="P3927" i="1"/>
  <c r="P4183" i="1"/>
  <c r="P4439" i="1"/>
  <c r="P4695" i="1"/>
  <c r="P4951" i="1"/>
  <c r="P5207" i="1"/>
  <c r="P945" i="1"/>
  <c r="P3595" i="1"/>
  <c r="P3896" i="1"/>
  <c r="P4152" i="1"/>
  <c r="P4408" i="1"/>
  <c r="P4664" i="1"/>
  <c r="P4920" i="1"/>
  <c r="P5176" i="1"/>
  <c r="P1698" i="1"/>
  <c r="P3657" i="1"/>
  <c r="P3913" i="1"/>
  <c r="P4169" i="1"/>
  <c r="P4425" i="1"/>
  <c r="P4681" i="1"/>
  <c r="P4937" i="1"/>
  <c r="P5193" i="1"/>
  <c r="P2065" i="1"/>
  <c r="P3674" i="1"/>
  <c r="P3930" i="1"/>
  <c r="P4186" i="1"/>
  <c r="P4442" i="1"/>
  <c r="P4698" i="1"/>
  <c r="P4954" i="1"/>
  <c r="P5210" i="1"/>
  <c r="P2080" i="1"/>
  <c r="P3675" i="1"/>
  <c r="P3931" i="1"/>
  <c r="P4187" i="1"/>
  <c r="P4443" i="1"/>
  <c r="P4699" i="1"/>
  <c r="P4955" i="1"/>
  <c r="P5211" i="1"/>
  <c r="P2081" i="1"/>
  <c r="P3676" i="1"/>
  <c r="P3932" i="1"/>
  <c r="P4188" i="1"/>
  <c r="P4444" i="1"/>
  <c r="P4700" i="1"/>
  <c r="P4956" i="1"/>
  <c r="P5212" i="1"/>
  <c r="P2608" i="1"/>
  <c r="P3741" i="1"/>
  <c r="P3997" i="1"/>
  <c r="P4253" i="1"/>
  <c r="P4509" i="1"/>
  <c r="P4765" i="1"/>
  <c r="P5021" i="1"/>
  <c r="P5277" i="1"/>
  <c r="P2737" i="1"/>
  <c r="P3758" i="1"/>
  <c r="P4014" i="1"/>
  <c r="P4270" i="1"/>
  <c r="P4526" i="1"/>
  <c r="P4782" i="1"/>
  <c r="P5038" i="1"/>
  <c r="P5294" i="1"/>
  <c r="P2624" i="1"/>
  <c r="P3743" i="1"/>
  <c r="P3999" i="1"/>
  <c r="P4255" i="1"/>
  <c r="P4511" i="1"/>
  <c r="P4767" i="1"/>
  <c r="P5023" i="1"/>
  <c r="P5279" i="1"/>
  <c r="P2753" i="1"/>
  <c r="P3760" i="1"/>
  <c r="P4016" i="1"/>
  <c r="P4272" i="1"/>
  <c r="P4528" i="1"/>
  <c r="P4784" i="1"/>
  <c r="P5040" i="1"/>
  <c r="P5296" i="1"/>
  <c r="P2768" i="1"/>
  <c r="P3761" i="1"/>
  <c r="P4017" i="1"/>
  <c r="P4273" i="1"/>
  <c r="P4529" i="1"/>
  <c r="P4785" i="1"/>
  <c r="P5041" i="1"/>
  <c r="P5297" i="1"/>
  <c r="P5138" i="1"/>
  <c r="P4674" i="1"/>
  <c r="P4210" i="1"/>
  <c r="P1814" i="1"/>
  <c r="P602" i="1"/>
  <c r="P1118" i="1"/>
  <c r="P3587" i="1"/>
  <c r="P2821" i="1"/>
  <c r="P2278" i="1"/>
  <c r="P3574" i="1"/>
  <c r="P2823" i="1"/>
  <c r="P2280" i="1"/>
  <c r="P3576" i="1"/>
  <c r="P2825" i="1"/>
  <c r="P2298" i="1"/>
  <c r="P3594" i="1"/>
  <c r="P2859" i="1"/>
  <c r="P2492" i="1"/>
  <c r="P753" i="1"/>
  <c r="P3053" i="1"/>
  <c r="P2526" i="1"/>
  <c r="P2255" i="1"/>
  <c r="P3551" i="1"/>
  <c r="P4755" i="1"/>
  <c r="P3972" i="1"/>
  <c r="P5252" i="1"/>
  <c r="P4021" i="1"/>
  <c r="P4565" i="1"/>
  <c r="P4821" i="1"/>
  <c r="P5077" i="1"/>
  <c r="P5333" i="1"/>
  <c r="P3057" i="1"/>
  <c r="P3798" i="1"/>
  <c r="P4054" i="1"/>
  <c r="P4310" i="1"/>
  <c r="P4566" i="1"/>
  <c r="P4822" i="1"/>
  <c r="P5078" i="1"/>
  <c r="P5334" i="1"/>
  <c r="P2432" i="1"/>
  <c r="P3719" i="1"/>
  <c r="P3975" i="1"/>
  <c r="P4231" i="1"/>
  <c r="P4487" i="1"/>
  <c r="P4743" i="1"/>
  <c r="P4999" i="1"/>
  <c r="P5255" i="1"/>
  <c r="P2177" i="1"/>
  <c r="P3688" i="1"/>
  <c r="P3944" i="1"/>
  <c r="P4200" i="1"/>
  <c r="P4456" i="1"/>
  <c r="P4712" i="1"/>
  <c r="P4968" i="1"/>
  <c r="P5224" i="1"/>
  <c r="P2320" i="1"/>
  <c r="P3705" i="1"/>
  <c r="P3961" i="1"/>
  <c r="P4217" i="1"/>
  <c r="P4473" i="1"/>
  <c r="P4729" i="1"/>
  <c r="P4985" i="1"/>
  <c r="P5241" i="1"/>
  <c r="P2449" i="1"/>
  <c r="P3722" i="1"/>
  <c r="P3978" i="1"/>
  <c r="P4234" i="1"/>
  <c r="P4490" i="1"/>
  <c r="P4746" i="1"/>
  <c r="P5002" i="1"/>
  <c r="P5258" i="1"/>
  <c r="P2464" i="1"/>
  <c r="P3723" i="1"/>
  <c r="P3979" i="1"/>
  <c r="P4235" i="1"/>
  <c r="P4491" i="1"/>
  <c r="P4747" i="1"/>
  <c r="P5003" i="1"/>
  <c r="P5259" i="1"/>
  <c r="P2465" i="1"/>
  <c r="P3724" i="1"/>
  <c r="P3980" i="1"/>
  <c r="P4236" i="1"/>
  <c r="P4492" i="1"/>
  <c r="P4748" i="1"/>
  <c r="P5004" i="1"/>
  <c r="P5260" i="1"/>
  <c r="P2992" i="1"/>
  <c r="P3789" i="1"/>
  <c r="P4045" i="1"/>
  <c r="P4301" i="1"/>
  <c r="P4557" i="1"/>
  <c r="P4813" i="1"/>
  <c r="P5069" i="1"/>
  <c r="P5325" i="1"/>
  <c r="P3121" i="1"/>
  <c r="P3806" i="1"/>
  <c r="P4062" i="1"/>
  <c r="P4318" i="1"/>
  <c r="P4574" i="1"/>
  <c r="P4830" i="1"/>
  <c r="P5086" i="1"/>
  <c r="P5342" i="1"/>
  <c r="P3008" i="1"/>
  <c r="P3791" i="1"/>
  <c r="P4047" i="1"/>
  <c r="P4303" i="1"/>
  <c r="P4559" i="1"/>
  <c r="P4815" i="1"/>
  <c r="P5071" i="1"/>
  <c r="P5327" i="1"/>
  <c r="P3137" i="1"/>
  <c r="P3808" i="1"/>
  <c r="P4064" i="1"/>
  <c r="P4320" i="1"/>
  <c r="P4576" i="1"/>
  <c r="P4832" i="1"/>
  <c r="P5088" i="1"/>
  <c r="P5344" i="1"/>
  <c r="P3152" i="1"/>
  <c r="P3809" i="1"/>
  <c r="P4065" i="1"/>
  <c r="P4321" i="1"/>
  <c r="P4577" i="1"/>
  <c r="P4833" i="1"/>
  <c r="P5089" i="1"/>
  <c r="P3714" i="1"/>
  <c r="P4642" i="1"/>
  <c r="P5266" i="1"/>
  <c r="P4226" i="1"/>
  <c r="P2022" i="1"/>
  <c r="P1850" i="1"/>
  <c r="P1134" i="1"/>
  <c r="P3603" i="1"/>
  <c r="P3045" i="1"/>
  <c r="P2294" i="1"/>
  <c r="P3590" i="1"/>
  <c r="P3047" i="1"/>
  <c r="P2296" i="1"/>
  <c r="P3592" i="1"/>
  <c r="P3049" i="1"/>
  <c r="P2314" i="1"/>
  <c r="P3610" i="1"/>
  <c r="P3083" i="1"/>
  <c r="P2508" i="1"/>
  <c r="P834" i="1"/>
  <c r="P3277" i="1"/>
  <c r="P2542" i="1"/>
  <c r="P2271" i="1"/>
  <c r="P2528" i="1"/>
  <c r="P4771" i="1"/>
  <c r="P3988" i="1"/>
  <c r="P5268" i="1"/>
  <c r="P4133" i="1"/>
  <c r="P4581" i="1"/>
  <c r="P4837" i="1"/>
  <c r="P5093" i="1"/>
  <c r="P5349" i="1"/>
  <c r="P3185" i="1"/>
  <c r="P3814" i="1"/>
  <c r="P4070" i="1"/>
  <c r="P4326" i="1"/>
  <c r="P4582" i="1"/>
  <c r="P4838" i="1"/>
  <c r="P5094" i="1"/>
  <c r="P5350" i="1"/>
  <c r="P2560" i="1"/>
  <c r="P3735" i="1"/>
  <c r="P3991" i="1"/>
  <c r="P4247" i="1"/>
  <c r="P4503" i="1"/>
  <c r="P4759" i="1"/>
  <c r="P5015" i="1"/>
  <c r="P5271" i="1"/>
  <c r="P2305" i="1"/>
  <c r="P3704" i="1"/>
  <c r="P3960" i="1"/>
  <c r="P4216" i="1"/>
  <c r="P4472" i="1"/>
  <c r="P4728" i="1"/>
  <c r="P4984" i="1"/>
  <c r="P5240" i="1"/>
  <c r="P2448" i="1"/>
  <c r="P3721" i="1"/>
  <c r="P3977" i="1"/>
  <c r="P4233" i="1"/>
  <c r="P4489" i="1"/>
  <c r="P4745" i="1"/>
  <c r="P5001" i="1"/>
  <c r="P5257" i="1"/>
  <c r="P2577" i="1"/>
  <c r="P3738" i="1"/>
  <c r="P3994" i="1"/>
  <c r="P4250" i="1"/>
  <c r="P4506" i="1"/>
  <c r="P4762" i="1"/>
  <c r="P5018" i="1"/>
  <c r="P5274" i="1"/>
  <c r="P2592" i="1"/>
  <c r="P3739" i="1"/>
  <c r="P3995" i="1"/>
  <c r="P4251" i="1"/>
  <c r="P4507" i="1"/>
  <c r="P4763" i="1"/>
  <c r="P5019" i="1"/>
  <c r="P5275" i="1"/>
  <c r="P2593" i="1"/>
  <c r="P3740" i="1"/>
  <c r="P3996" i="1"/>
  <c r="P4252" i="1"/>
  <c r="P4508" i="1"/>
  <c r="P4764" i="1"/>
  <c r="P5020" i="1"/>
  <c r="P5276" i="1"/>
  <c r="P3120" i="1"/>
  <c r="P3805" i="1"/>
  <c r="P4061" i="1"/>
  <c r="P4317" i="1"/>
  <c r="P4573" i="1"/>
  <c r="P4829" i="1"/>
  <c r="P5085" i="1"/>
  <c r="P5341" i="1"/>
  <c r="P3232" i="1"/>
  <c r="P3822" i="1"/>
  <c r="P4078" i="1"/>
  <c r="P4334" i="1"/>
  <c r="P4590" i="1"/>
  <c r="P4846" i="1"/>
  <c r="P5102" i="1"/>
  <c r="P5358" i="1"/>
  <c r="P3136" i="1"/>
  <c r="P3807" i="1"/>
  <c r="P4063" i="1"/>
  <c r="P4319" i="1"/>
  <c r="P4575" i="1"/>
  <c r="P4831" i="1"/>
  <c r="P5087" i="1"/>
  <c r="P5343" i="1"/>
  <c r="P3246" i="1"/>
  <c r="P3824" i="1"/>
  <c r="P4080" i="1"/>
  <c r="P4336" i="1"/>
  <c r="P4592" i="1"/>
  <c r="P4848" i="1"/>
  <c r="P5104" i="1"/>
  <c r="P5360" i="1"/>
  <c r="P3248" i="1"/>
  <c r="P3825" i="1"/>
  <c r="P4081" i="1"/>
  <c r="P4337" i="1"/>
  <c r="P4593" i="1"/>
  <c r="P4849" i="1"/>
  <c r="P5105" i="1"/>
  <c r="P4050" i="1"/>
  <c r="P4898" i="1"/>
  <c r="P4178" i="1"/>
  <c r="P4482" i="1"/>
  <c r="P534" i="1"/>
  <c r="P2040" i="1"/>
  <c r="P3021" i="1"/>
  <c r="P4533" i="1"/>
  <c r="P4534" i="1"/>
  <c r="P4455" i="1"/>
  <c r="P4424" i="1"/>
  <c r="P4441" i="1"/>
  <c r="P4458" i="1"/>
  <c r="P4459" i="1"/>
  <c r="P4460" i="1"/>
  <c r="P4525" i="1"/>
  <c r="P4542" i="1"/>
  <c r="P4527" i="1"/>
  <c r="P4544" i="1"/>
  <c r="P4545" i="1"/>
  <c r="P4530" i="1"/>
  <c r="P4578" i="1"/>
  <c r="O948" i="1"/>
  <c r="O1222" i="1"/>
  <c r="O1512" i="1"/>
  <c r="O1546" i="1"/>
  <c r="O237" i="1"/>
  <c r="O655" i="1"/>
  <c r="O1601" i="1"/>
  <c r="O3736" i="1"/>
  <c r="O1988" i="1"/>
  <c r="O2093" i="1"/>
  <c r="O1732" i="1"/>
  <c r="O55" i="1"/>
  <c r="O265" i="1"/>
  <c r="O475" i="1"/>
  <c r="O1021" i="1"/>
  <c r="O1439" i="1"/>
  <c r="O2375" i="1"/>
  <c r="O2489" i="1"/>
  <c r="O2779" i="1"/>
  <c r="O227" i="1"/>
  <c r="O693" i="1"/>
  <c r="O839" i="1"/>
  <c r="O1049" i="1"/>
  <c r="O1259" i="1"/>
  <c r="O1805" i="1"/>
  <c r="O608" i="1"/>
  <c r="O3159" i="1"/>
  <c r="O3273" i="1"/>
  <c r="O3563" i="1"/>
  <c r="O1011" i="1"/>
  <c r="O1477" i="1"/>
  <c r="O1623" i="1"/>
  <c r="O1833" i="1"/>
  <c r="O252" i="1"/>
  <c r="O622" i="1"/>
  <c r="O1392" i="1"/>
  <c r="O1985" i="1"/>
  <c r="O2282" i="1"/>
  <c r="O2316" i="1"/>
  <c r="O1539" i="1"/>
  <c r="O6" i="1"/>
  <c r="O296" i="1"/>
  <c r="O330" i="1"/>
  <c r="O780" i="1"/>
  <c r="O1150" i="1"/>
  <c r="O385" i="1"/>
  <c r="O2520" i="1"/>
  <c r="O2810" i="1"/>
  <c r="O2844" i="1"/>
  <c r="O260" i="1"/>
  <c r="O534" i="1"/>
  <c r="O824" i="1"/>
  <c r="O858" i="1"/>
  <c r="O1308" i="1"/>
  <c r="O1678" i="1"/>
  <c r="O913" i="1"/>
  <c r="O3048" i="1"/>
  <c r="O3338" i="1"/>
  <c r="O3372" i="1"/>
  <c r="O788" i="1"/>
  <c r="O1062" i="1"/>
  <c r="O1352" i="1"/>
  <c r="O1386" i="1"/>
  <c r="O77" i="1"/>
  <c r="O495" i="1"/>
  <c r="O1441" i="1"/>
  <c r="O3576" i="1"/>
  <c r="O1680" i="1"/>
  <c r="O1904" i="1"/>
  <c r="O1316" i="1"/>
  <c r="O1590" i="1"/>
  <c r="O1880" i="1"/>
  <c r="O59" i="1"/>
  <c r="O605" i="1"/>
  <c r="O1023" i="1"/>
  <c r="O1940" i="1"/>
  <c r="O2073" i="1"/>
  <c r="O2363" i="1"/>
  <c r="O2461" i="1"/>
  <c r="O21" i="1"/>
  <c r="O167" i="1"/>
  <c r="O377" i="1"/>
  <c r="O587" i="1"/>
  <c r="O1133" i="1"/>
  <c r="O1551" i="1"/>
  <c r="O2487" i="1"/>
  <c r="O2601" i="1"/>
  <c r="O2891" i="1"/>
  <c r="O83" i="1"/>
  <c r="O549" i="1"/>
  <c r="O695" i="1"/>
  <c r="O905" i="1"/>
  <c r="O1115" i="1"/>
  <c r="O1661" i="1"/>
  <c r="O464" i="1"/>
  <c r="O3015" i="1"/>
  <c r="O3129" i="1"/>
  <c r="O3419" i="1"/>
  <c r="O611" i="1"/>
  <c r="O1077" i="1"/>
  <c r="O1223" i="1"/>
  <c r="O1433" i="1"/>
  <c r="O1643" i="1"/>
  <c r="O222" i="1"/>
  <c r="O992" i="1"/>
  <c r="O3543" i="1"/>
  <c r="O1824" i="1"/>
  <c r="O1879" i="1"/>
  <c r="O1139" i="1"/>
  <c r="O1605" i="1"/>
  <c r="P1782" i="1"/>
  <c r="P2056" i="1"/>
  <c r="P3037" i="1"/>
  <c r="P4549" i="1"/>
  <c r="P4550" i="1"/>
  <c r="P4471" i="1"/>
  <c r="P4440" i="1"/>
  <c r="P4457" i="1"/>
  <c r="P4474" i="1"/>
  <c r="P4475" i="1"/>
  <c r="P4476" i="1"/>
  <c r="P4541" i="1"/>
  <c r="P4558" i="1"/>
  <c r="P4543" i="1"/>
  <c r="P4560" i="1"/>
  <c r="P4561" i="1"/>
  <c r="P4786" i="1"/>
  <c r="P4834" i="1"/>
  <c r="O1204" i="1"/>
  <c r="O1478" i="1"/>
  <c r="O1768" i="1"/>
  <c r="O1802" i="1"/>
  <c r="O493" i="1"/>
  <c r="O911" i="1"/>
  <c r="O1730" i="1"/>
  <c r="O1946" i="1"/>
  <c r="O2251" i="1"/>
  <c r="O2349" i="1"/>
  <c r="O165" i="1"/>
  <c r="O311" i="1"/>
  <c r="O521" i="1"/>
  <c r="O731" i="1"/>
  <c r="O1277" i="1"/>
  <c r="O80" i="1"/>
  <c r="O2631" i="1"/>
  <c r="O2745" i="1"/>
  <c r="O3035" i="1"/>
  <c r="O483" i="1"/>
  <c r="O949" i="1"/>
  <c r="O1095" i="1"/>
  <c r="O1305" i="1"/>
  <c r="O1515" i="1"/>
  <c r="O94" i="1"/>
  <c r="O864" i="1"/>
  <c r="O3415" i="1"/>
  <c r="O578" i="1"/>
  <c r="O1122" i="1"/>
  <c r="O1267" i="1"/>
  <c r="O1733" i="1"/>
  <c r="O24" i="1"/>
  <c r="O58" i="1"/>
  <c r="O508" i="1"/>
  <c r="O878" i="1"/>
  <c r="O113" i="1"/>
  <c r="O2248" i="1"/>
  <c r="O2538" i="1"/>
  <c r="O2572" i="1"/>
  <c r="O1795" i="1"/>
  <c r="O262" i="1"/>
  <c r="O552" i="1"/>
  <c r="O586" i="1"/>
  <c r="O1036" i="1"/>
  <c r="O1406" i="1"/>
  <c r="O641" i="1"/>
  <c r="O2776" i="1"/>
  <c r="O3066" i="1"/>
  <c r="O3100" i="1"/>
  <c r="O516" i="1"/>
  <c r="O790" i="1"/>
  <c r="O1080" i="1"/>
  <c r="O1114" i="1"/>
  <c r="O1564" i="1"/>
  <c r="O223" i="1"/>
  <c r="O1169" i="1"/>
  <c r="O3304" i="1"/>
  <c r="O3594" i="1"/>
  <c r="O3628" i="1"/>
  <c r="O1044" i="1"/>
  <c r="O1318" i="1"/>
  <c r="O1608" i="1"/>
  <c r="O1642" i="1"/>
  <c r="O333" i="1"/>
  <c r="O751" i="1"/>
  <c r="O1697" i="1"/>
  <c r="O1330" i="1"/>
  <c r="O2091" i="1"/>
  <c r="O2189" i="1"/>
  <c r="O1572" i="1"/>
  <c r="O1846" i="1"/>
  <c r="O105" i="1"/>
  <c r="O315" i="1"/>
  <c r="O861" i="1"/>
  <c r="O1279" i="1"/>
  <c r="O2215" i="1"/>
  <c r="O2329" i="1"/>
  <c r="O2619" i="1"/>
  <c r="O2717" i="1"/>
  <c r="O277" i="1"/>
  <c r="O423" i="1"/>
  <c r="O633" i="1"/>
  <c r="O843" i="1"/>
  <c r="O1389" i="1"/>
  <c r="O192" i="1"/>
  <c r="O2743" i="1"/>
  <c r="O2857" i="1"/>
  <c r="O3147" i="1"/>
  <c r="O339" i="1"/>
  <c r="O805" i="1"/>
  <c r="O951" i="1"/>
  <c r="O1161" i="1"/>
  <c r="O1371" i="1"/>
  <c r="O1917" i="1"/>
  <c r="O720" i="1"/>
  <c r="O3271" i="1"/>
  <c r="O3385" i="1"/>
  <c r="O3675" i="1"/>
  <c r="O867" i="1"/>
  <c r="O1333" i="1"/>
  <c r="O1479" i="1"/>
  <c r="O1689" i="1"/>
  <c r="O108" i="1"/>
  <c r="O478" i="1"/>
  <c r="O1248" i="1"/>
  <c r="O1742" i="1"/>
  <c r="O2138" i="1"/>
  <c r="O2172" i="1"/>
  <c r="O1395" i="1"/>
  <c r="O1861" i="1"/>
  <c r="P554" i="1"/>
  <c r="P3336" i="1"/>
  <c r="P2286" i="1"/>
  <c r="P4789" i="1"/>
  <c r="P4790" i="1"/>
  <c r="P4711" i="1"/>
  <c r="P4680" i="1"/>
  <c r="P4697" i="1"/>
  <c r="P4714" i="1"/>
  <c r="P4715" i="1"/>
  <c r="P4716" i="1"/>
  <c r="P4781" i="1"/>
  <c r="P4798" i="1"/>
  <c r="P4783" i="1"/>
  <c r="P4800" i="1"/>
  <c r="P4801" i="1"/>
  <c r="P5042" i="1"/>
  <c r="P5090" i="1"/>
  <c r="O1460" i="1"/>
  <c r="O1734" i="1"/>
  <c r="O2024" i="1"/>
  <c r="O203" i="1"/>
  <c r="O749" i="1"/>
  <c r="O1167" i="1"/>
  <c r="O2103" i="1"/>
  <c r="O2217" i="1"/>
  <c r="O2507" i="1"/>
  <c r="O2605" i="1"/>
  <c r="O421" i="1"/>
  <c r="O567" i="1"/>
  <c r="O777" i="1"/>
  <c r="O987" i="1"/>
  <c r="O1533" i="1"/>
  <c r="O336" i="1"/>
  <c r="O2887" i="1"/>
  <c r="O3001" i="1"/>
  <c r="O3291" i="1"/>
  <c r="O739" i="1"/>
  <c r="O1205" i="1"/>
  <c r="O1351" i="1"/>
  <c r="O1561" i="1"/>
  <c r="O1771" i="1"/>
  <c r="O350" i="1"/>
  <c r="O1120" i="1"/>
  <c r="O34" i="1"/>
  <c r="O2006" i="1"/>
  <c r="O2044" i="1"/>
  <c r="O1523" i="1"/>
  <c r="O1989" i="1"/>
  <c r="O280" i="1"/>
  <c r="O314" i="1"/>
  <c r="O764" i="1"/>
  <c r="O1134" i="1"/>
  <c r="O369" i="1"/>
  <c r="O2504" i="1"/>
  <c r="O2794" i="1"/>
  <c r="O2828" i="1"/>
  <c r="O244" i="1"/>
  <c r="O518" i="1"/>
  <c r="O808" i="1"/>
  <c r="O842" i="1"/>
  <c r="O1292" i="1"/>
  <c r="O1662" i="1"/>
  <c r="O897" i="1"/>
  <c r="O3032" i="1"/>
  <c r="O3322" i="1"/>
  <c r="O3356" i="1"/>
  <c r="O772" i="1"/>
  <c r="O1046" i="1"/>
  <c r="O1336" i="1"/>
  <c r="O1370" i="1"/>
  <c r="O61" i="1"/>
  <c r="O479" i="1"/>
  <c r="O1425" i="1"/>
  <c r="O3560" i="1"/>
  <c r="O1584" i="1"/>
  <c r="O1882" i="1"/>
  <c r="O1300" i="1"/>
  <c r="O1574" i="1"/>
  <c r="O1864" i="1"/>
  <c r="O43" i="1"/>
  <c r="O589" i="1"/>
  <c r="O1007" i="1"/>
  <c r="O1919" i="1"/>
  <c r="O2057" i="1"/>
  <c r="O2347" i="1"/>
  <c r="O2445" i="1"/>
  <c r="O5" i="1"/>
  <c r="O151" i="1"/>
  <c r="O361" i="1"/>
  <c r="O571" i="1"/>
  <c r="O1117" i="1"/>
  <c r="O1535" i="1"/>
  <c r="O2471" i="1"/>
  <c r="O2585" i="1"/>
  <c r="O2875" i="1"/>
  <c r="O67" i="1"/>
  <c r="O533" i="1"/>
  <c r="O679" i="1"/>
  <c r="O889" i="1"/>
  <c r="O1099" i="1"/>
  <c r="O1645" i="1"/>
  <c r="O448" i="1"/>
  <c r="O2999" i="1"/>
  <c r="O3113" i="1"/>
  <c r="O3403" i="1"/>
  <c r="O595" i="1"/>
  <c r="O1061" i="1"/>
  <c r="O1207" i="1"/>
  <c r="O1417" i="1"/>
  <c r="O1627" i="1"/>
  <c r="O206" i="1"/>
  <c r="O976" i="1"/>
  <c r="O3527" i="1"/>
  <c r="O1791" i="1"/>
  <c r="O1856" i="1"/>
  <c r="O1123" i="1"/>
  <c r="O1589" i="1"/>
  <c r="O1735" i="1"/>
  <c r="O1945" i="1"/>
  <c r="O364" i="1"/>
  <c r="O734" i="1"/>
  <c r="O1504" i="1"/>
  <c r="O2104" i="1"/>
  <c r="O2394" i="1"/>
  <c r="O2428" i="1"/>
  <c r="O1651" i="1"/>
  <c r="O118" i="1"/>
  <c r="P570" i="1"/>
  <c r="P3560" i="1"/>
  <c r="P2302" i="1"/>
  <c r="P4805" i="1"/>
  <c r="P4806" i="1"/>
  <c r="P4727" i="1"/>
  <c r="P4696" i="1"/>
  <c r="P4713" i="1"/>
  <c r="P4730" i="1"/>
  <c r="P4731" i="1"/>
  <c r="P4732" i="1"/>
  <c r="P4797" i="1"/>
  <c r="P4814" i="1"/>
  <c r="P4799" i="1"/>
  <c r="P4816" i="1"/>
  <c r="P4817" i="1"/>
  <c r="P5298" i="1"/>
  <c r="P5346" i="1"/>
  <c r="O1716" i="1"/>
  <c r="O39" i="1"/>
  <c r="O249" i="1"/>
  <c r="O459" i="1"/>
  <c r="O1005" i="1"/>
  <c r="O1423" i="1"/>
  <c r="O2359" i="1"/>
  <c r="O2473" i="1"/>
  <c r="O2763" i="1"/>
  <c r="O211" i="1"/>
  <c r="O677" i="1"/>
  <c r="O823" i="1"/>
  <c r="O1033" i="1"/>
  <c r="O1243" i="1"/>
  <c r="O1789" i="1"/>
  <c r="O592" i="1"/>
  <c r="O3143" i="1"/>
  <c r="O3257" i="1"/>
  <c r="O3547" i="1"/>
  <c r="O995" i="1"/>
  <c r="O1461" i="1"/>
  <c r="O1607" i="1"/>
  <c r="O1817" i="1"/>
  <c r="O236" i="1"/>
  <c r="O606" i="1"/>
  <c r="O1376" i="1"/>
  <c r="O1966" i="1"/>
  <c r="O2266" i="1"/>
  <c r="O2300" i="1"/>
  <c r="O1779" i="1"/>
  <c r="O246" i="1"/>
  <c r="O536" i="1"/>
  <c r="O570" i="1"/>
  <c r="O1020" i="1"/>
  <c r="O1390" i="1"/>
  <c r="O625" i="1"/>
  <c r="O2760" i="1"/>
  <c r="O3050" i="1"/>
  <c r="O3084" i="1"/>
  <c r="O500" i="1"/>
  <c r="O774" i="1"/>
  <c r="O1064" i="1"/>
  <c r="O1098" i="1"/>
  <c r="O1548" i="1"/>
  <c r="O207" i="1"/>
  <c r="O1153" i="1"/>
  <c r="O3288" i="1"/>
  <c r="O3578" i="1"/>
  <c r="O3612" i="1"/>
  <c r="O1028" i="1"/>
  <c r="O1302" i="1"/>
  <c r="O1592" i="1"/>
  <c r="O1626" i="1"/>
  <c r="O317" i="1"/>
  <c r="O735" i="1"/>
  <c r="O1681" i="1"/>
  <c r="O1074" i="1"/>
  <c r="O2075" i="1"/>
  <c r="O2173" i="1"/>
  <c r="O1556" i="1"/>
  <c r="O1830" i="1"/>
  <c r="O89" i="1"/>
  <c r="O299" i="1"/>
  <c r="O845" i="1"/>
  <c r="O1263" i="1"/>
  <c r="O2199" i="1"/>
  <c r="O2313" i="1"/>
  <c r="O2603" i="1"/>
  <c r="O2701" i="1"/>
  <c r="O261" i="1"/>
  <c r="O407" i="1"/>
  <c r="O617" i="1"/>
  <c r="O827" i="1"/>
  <c r="O1373" i="1"/>
  <c r="O176" i="1"/>
  <c r="O2727" i="1"/>
  <c r="O2841" i="1"/>
  <c r="O3131" i="1"/>
  <c r="O323" i="1"/>
  <c r="O789" i="1"/>
  <c r="O935" i="1"/>
  <c r="O1145" i="1"/>
  <c r="O1355" i="1"/>
  <c r="O1901" i="1"/>
  <c r="O704" i="1"/>
  <c r="O3255" i="1"/>
  <c r="O3369" i="1"/>
  <c r="O3659" i="1"/>
  <c r="O851" i="1"/>
  <c r="O1317" i="1"/>
  <c r="O1463" i="1"/>
  <c r="O1673" i="1"/>
  <c r="O92" i="1"/>
  <c r="O462" i="1"/>
  <c r="O1232" i="1"/>
  <c r="O1664" i="1"/>
  <c r="O2122" i="1"/>
  <c r="O2156" i="1"/>
  <c r="O1379" i="1"/>
  <c r="O1845" i="1"/>
  <c r="O136" i="1"/>
  <c r="O170" i="1"/>
  <c r="O620" i="1"/>
  <c r="O990" i="1"/>
  <c r="O225" i="1"/>
  <c r="O2360" i="1"/>
  <c r="O2650" i="1"/>
  <c r="O2684" i="1"/>
  <c r="O100" i="1"/>
  <c r="O374" i="1"/>
  <c r="P1805" i="1"/>
  <c r="P2793" i="1"/>
  <c r="P1997" i="1"/>
  <c r="P5045" i="1"/>
  <c r="P5046" i="1"/>
  <c r="P4967" i="1"/>
  <c r="P4936" i="1"/>
  <c r="P4953" i="1"/>
  <c r="P4970" i="1"/>
  <c r="P4971" i="1"/>
  <c r="P4972" i="1"/>
  <c r="P5037" i="1"/>
  <c r="P5054" i="1"/>
  <c r="P5039" i="1"/>
  <c r="P5056" i="1"/>
  <c r="P5057" i="1"/>
  <c r="P4802" i="1"/>
  <c r="P4338" i="1"/>
  <c r="O149" i="1"/>
  <c r="O295" i="1"/>
  <c r="O505" i="1"/>
  <c r="O715" i="1"/>
  <c r="O1261" i="1"/>
  <c r="O64" i="1"/>
  <c r="O2615" i="1"/>
  <c r="O2729" i="1"/>
  <c r="O3019" i="1"/>
  <c r="O467" i="1"/>
  <c r="O933" i="1"/>
  <c r="O1079" i="1"/>
  <c r="O1289" i="1"/>
  <c r="O1499" i="1"/>
  <c r="O78" i="1"/>
  <c r="O848" i="1"/>
  <c r="O3399" i="1"/>
  <c r="O322" i="1"/>
  <c r="O866" i="1"/>
  <c r="O1251" i="1"/>
  <c r="O1717" i="1"/>
  <c r="O8" i="1"/>
  <c r="O42" i="1"/>
  <c r="O492" i="1"/>
  <c r="O862" i="1"/>
  <c r="O97" i="1"/>
  <c r="O2232" i="1"/>
  <c r="O2522" i="1"/>
  <c r="O2556" i="1"/>
  <c r="O228" i="1"/>
  <c r="O502" i="1"/>
  <c r="O792" i="1"/>
  <c r="O826" i="1"/>
  <c r="O1276" i="1"/>
  <c r="O1646" i="1"/>
  <c r="O881" i="1"/>
  <c r="O3016" i="1"/>
  <c r="O3306" i="1"/>
  <c r="O3340" i="1"/>
  <c r="O756" i="1"/>
  <c r="O1030" i="1"/>
  <c r="O1320" i="1"/>
  <c r="O1354" i="1"/>
  <c r="O45" i="1"/>
  <c r="O463" i="1"/>
  <c r="O1409" i="1"/>
  <c r="O3544" i="1"/>
  <c r="O1362" i="1"/>
  <c r="O1857" i="1"/>
  <c r="O1284" i="1"/>
  <c r="O1558" i="1"/>
  <c r="O1848" i="1"/>
  <c r="O27" i="1"/>
  <c r="O573" i="1"/>
  <c r="O991" i="1"/>
  <c r="O1895" i="1"/>
  <c r="O2041" i="1"/>
  <c r="O2331" i="1"/>
  <c r="O2429" i="1"/>
  <c r="O1812" i="1"/>
  <c r="O135" i="1"/>
  <c r="O345" i="1"/>
  <c r="O555" i="1"/>
  <c r="O1101" i="1"/>
  <c r="O1519" i="1"/>
  <c r="O2455" i="1"/>
  <c r="O2569" i="1"/>
  <c r="O2859" i="1"/>
  <c r="O51" i="1"/>
  <c r="O517" i="1"/>
  <c r="O663" i="1"/>
  <c r="O873" i="1"/>
  <c r="O1083" i="1"/>
  <c r="O1629" i="1"/>
  <c r="O432" i="1"/>
  <c r="O2983" i="1"/>
  <c r="O3097" i="1"/>
  <c r="O3387" i="1"/>
  <c r="O579" i="1"/>
  <c r="O1045" i="1"/>
  <c r="O1191" i="1"/>
  <c r="O1401" i="1"/>
  <c r="O1611" i="1"/>
  <c r="O190" i="1"/>
  <c r="O960" i="1"/>
  <c r="O3511" i="1"/>
  <c r="O1744" i="1"/>
  <c r="O1826" i="1"/>
  <c r="O1107" i="1"/>
  <c r="O1573" i="1"/>
  <c r="O1719" i="1"/>
  <c r="O1929" i="1"/>
  <c r="O348" i="1"/>
  <c r="O718" i="1"/>
  <c r="O1488" i="1"/>
  <c r="O2088" i="1"/>
  <c r="O2378" i="1"/>
  <c r="O2412" i="1"/>
  <c r="O1635" i="1"/>
  <c r="O102" i="1"/>
  <c r="O392" i="1"/>
  <c r="O426" i="1"/>
  <c r="O876" i="1"/>
  <c r="O1246" i="1"/>
  <c r="O481" i="1"/>
  <c r="O2616" i="1"/>
  <c r="O2906" i="1"/>
  <c r="O2940" i="1"/>
  <c r="O356" i="1"/>
  <c r="O630" i="1"/>
  <c r="P1821" i="1"/>
  <c r="P2809" i="1"/>
  <c r="P2239" i="1"/>
  <c r="P5061" i="1"/>
  <c r="P5062" i="1"/>
  <c r="P4983" i="1"/>
  <c r="P4952" i="1"/>
  <c r="P4969" i="1"/>
  <c r="P4986" i="1"/>
  <c r="P4987" i="1"/>
  <c r="P4988" i="1"/>
  <c r="P5053" i="1"/>
  <c r="P5070" i="1"/>
  <c r="P5055" i="1"/>
  <c r="P5072" i="1"/>
  <c r="P5073" i="1"/>
  <c r="P4290" i="1"/>
  <c r="P2" i="1"/>
  <c r="O405" i="1"/>
  <c r="O551" i="1"/>
  <c r="O761" i="1"/>
  <c r="O971" i="1"/>
  <c r="O1517" i="1"/>
  <c r="O320" i="1"/>
  <c r="O2871" i="1"/>
  <c r="O2985" i="1"/>
  <c r="O3275" i="1"/>
  <c r="O723" i="1"/>
  <c r="O1189" i="1"/>
  <c r="O1335" i="1"/>
  <c r="O1545" i="1"/>
  <c r="O1755" i="1"/>
  <c r="O334" i="1"/>
  <c r="O1104" i="1"/>
  <c r="O3655" i="1"/>
  <c r="O1987" i="1"/>
  <c r="O2028" i="1"/>
  <c r="O1507" i="1"/>
  <c r="O1973" i="1"/>
  <c r="O264" i="1"/>
  <c r="O298" i="1"/>
  <c r="O748" i="1"/>
  <c r="O1118" i="1"/>
  <c r="O353" i="1"/>
  <c r="O2488" i="1"/>
  <c r="O2778" i="1"/>
  <c r="O2812" i="1"/>
  <c r="O484" i="1"/>
  <c r="O758" i="1"/>
  <c r="O1048" i="1"/>
  <c r="O1082" i="1"/>
  <c r="O1532" i="1"/>
  <c r="O191" i="1"/>
  <c r="O1137" i="1"/>
  <c r="O3272" i="1"/>
  <c r="O3562" i="1"/>
  <c r="O3596" i="1"/>
  <c r="O1012" i="1"/>
  <c r="O1286" i="1"/>
  <c r="O1576" i="1"/>
  <c r="O1610" i="1"/>
  <c r="O301" i="1"/>
  <c r="O719" i="1"/>
  <c r="O1665" i="1"/>
  <c r="O818" i="1"/>
  <c r="O2059" i="1"/>
  <c r="O2157" i="1"/>
  <c r="O1540" i="1"/>
  <c r="O1814" i="1"/>
  <c r="O73" i="1"/>
  <c r="O283" i="1"/>
  <c r="O829" i="1"/>
  <c r="O1247" i="1"/>
  <c r="O2183" i="1"/>
  <c r="O2297" i="1"/>
  <c r="O2587" i="1"/>
  <c r="O2685" i="1"/>
  <c r="O245" i="1"/>
  <c r="O391" i="1"/>
  <c r="O601" i="1"/>
  <c r="O811" i="1"/>
  <c r="O1357" i="1"/>
  <c r="O160" i="1"/>
  <c r="O2711" i="1"/>
  <c r="O2825" i="1"/>
  <c r="O3115" i="1"/>
  <c r="O307" i="1"/>
  <c r="O773" i="1"/>
  <c r="O919" i="1"/>
  <c r="O1129" i="1"/>
  <c r="O1339" i="1"/>
  <c r="O1885" i="1"/>
  <c r="O688" i="1"/>
  <c r="O3239" i="1"/>
  <c r="O3353" i="1"/>
  <c r="O3643" i="1"/>
  <c r="O835" i="1"/>
  <c r="O1301" i="1"/>
  <c r="O1447" i="1"/>
  <c r="O1657" i="1"/>
  <c r="O76" i="1"/>
  <c r="O446" i="1"/>
  <c r="O1216" i="1"/>
  <c r="O1554" i="1"/>
  <c r="O2106" i="1"/>
  <c r="O2140" i="1"/>
  <c r="O1363" i="1"/>
  <c r="O1829" i="1"/>
  <c r="O120" i="1"/>
  <c r="O154" i="1"/>
  <c r="O604" i="1"/>
  <c r="O974" i="1"/>
  <c r="O209" i="1"/>
  <c r="O2344" i="1"/>
  <c r="O2634" i="1"/>
  <c r="O2668" i="1"/>
  <c r="O84" i="1"/>
  <c r="O358" i="1"/>
  <c r="O648" i="1"/>
  <c r="O682" i="1"/>
  <c r="O1132" i="1"/>
  <c r="O1502" i="1"/>
  <c r="O737" i="1"/>
  <c r="O2872" i="1"/>
  <c r="O3162" i="1"/>
  <c r="O3196" i="1"/>
  <c r="O612" i="1"/>
  <c r="O886" i="1"/>
  <c r="P2307" i="1"/>
  <c r="P2058" i="1"/>
  <c r="P3519" i="1"/>
  <c r="P5301" i="1"/>
  <c r="P5302" i="1"/>
  <c r="P5223" i="1"/>
  <c r="P5192" i="1"/>
  <c r="P5209" i="1"/>
  <c r="P5226" i="1"/>
  <c r="P5227" i="1"/>
  <c r="P5228" i="1"/>
  <c r="P5293" i="1"/>
  <c r="P5310" i="1"/>
  <c r="P5295" i="1"/>
  <c r="P5312" i="1"/>
  <c r="P5313" i="1"/>
  <c r="P4546" i="1"/>
  <c r="O195" i="1"/>
  <c r="O661" i="1"/>
  <c r="O807" i="1"/>
  <c r="O1017" i="1"/>
  <c r="O1227" i="1"/>
  <c r="O1773" i="1"/>
  <c r="O576" i="1"/>
  <c r="O3127" i="1"/>
  <c r="O3241" i="1"/>
  <c r="O3531" i="1"/>
  <c r="O979" i="1"/>
  <c r="O1445" i="1"/>
  <c r="O1591" i="1"/>
  <c r="O1801" i="1"/>
  <c r="O220" i="1"/>
  <c r="O590" i="1"/>
  <c r="O1360" i="1"/>
  <c r="O1943" i="1"/>
  <c r="O2250" i="1"/>
  <c r="O2284" i="1"/>
  <c r="O1763" i="1"/>
  <c r="O230" i="1"/>
  <c r="O520" i="1"/>
  <c r="O554" i="1"/>
  <c r="O1004" i="1"/>
  <c r="O1374" i="1"/>
  <c r="O609" i="1"/>
  <c r="O2744" i="1"/>
  <c r="O3034" i="1"/>
  <c r="O3068" i="1"/>
  <c r="O740" i="1"/>
  <c r="O1014" i="1"/>
  <c r="O1304" i="1"/>
  <c r="O1338" i="1"/>
  <c r="O29" i="1"/>
  <c r="O447" i="1"/>
  <c r="O1393" i="1"/>
  <c r="O3528" i="1"/>
  <c r="O1106" i="1"/>
  <c r="O1827" i="1"/>
  <c r="O1268" i="1"/>
  <c r="O1542" i="1"/>
  <c r="O1832" i="1"/>
  <c r="O11" i="1"/>
  <c r="O557" i="1"/>
  <c r="O975" i="1"/>
  <c r="O1872" i="1"/>
  <c r="O2023" i="1"/>
  <c r="O2315" i="1"/>
  <c r="O2413" i="1"/>
  <c r="O1796" i="1"/>
  <c r="O119" i="1"/>
  <c r="O329" i="1"/>
  <c r="O539" i="1"/>
  <c r="O1085" i="1"/>
  <c r="O1503" i="1"/>
  <c r="O2439" i="1"/>
  <c r="O2553" i="1"/>
  <c r="O2843" i="1"/>
  <c r="O35" i="1"/>
  <c r="O501" i="1"/>
  <c r="O647" i="1"/>
  <c r="O857" i="1"/>
  <c r="O1067" i="1"/>
  <c r="O1613" i="1"/>
  <c r="O416" i="1"/>
  <c r="O2967" i="1"/>
  <c r="O3081" i="1"/>
  <c r="O3371" i="1"/>
  <c r="O563" i="1"/>
  <c r="O1029" i="1"/>
  <c r="O1175" i="1"/>
  <c r="O1385" i="1"/>
  <c r="O1595" i="1"/>
  <c r="O174" i="1"/>
  <c r="O944" i="1"/>
  <c r="O3495" i="1"/>
  <c r="O1679" i="1"/>
  <c r="O1793" i="1"/>
  <c r="O1091" i="1"/>
  <c r="O1557" i="1"/>
  <c r="O1703" i="1"/>
  <c r="O1913" i="1"/>
  <c r="O332" i="1"/>
  <c r="O702" i="1"/>
  <c r="O1472" i="1"/>
  <c r="O2072" i="1"/>
  <c r="O2362" i="1"/>
  <c r="O2396" i="1"/>
  <c r="O1619" i="1"/>
  <c r="O86" i="1"/>
  <c r="O376" i="1"/>
  <c r="O410" i="1"/>
  <c r="O860" i="1"/>
  <c r="O1230" i="1"/>
  <c r="O465" i="1"/>
  <c r="O2600" i="1"/>
  <c r="O2890" i="1"/>
  <c r="O2924" i="1"/>
  <c r="O340" i="1"/>
  <c r="O614" i="1"/>
  <c r="O904" i="1"/>
  <c r="O938" i="1"/>
  <c r="O1388" i="1"/>
  <c r="O47" i="1"/>
  <c r="O993" i="1"/>
  <c r="O3128" i="1"/>
  <c r="O3418" i="1"/>
  <c r="O3452" i="1"/>
  <c r="O868" i="1"/>
  <c r="O1142" i="1"/>
  <c r="P3379" i="1"/>
  <c r="P2074" i="1"/>
  <c r="P3535" i="1"/>
  <c r="P5317" i="1"/>
  <c r="P5318" i="1"/>
  <c r="P5239" i="1"/>
  <c r="P5208" i="1"/>
  <c r="P5225" i="1"/>
  <c r="P5242" i="1"/>
  <c r="P5243" i="1"/>
  <c r="P5244" i="1"/>
  <c r="P5309" i="1"/>
  <c r="P5326" i="1"/>
  <c r="P5311" i="1"/>
  <c r="P5328" i="1"/>
  <c r="P689" i="1"/>
  <c r="P5058" i="1"/>
  <c r="O451" i="1"/>
  <c r="O917" i="1"/>
  <c r="O1063" i="1"/>
  <c r="O1273" i="1"/>
  <c r="O1483" i="1"/>
  <c r="O62" i="1"/>
  <c r="O832" i="1"/>
  <c r="O3383" i="1"/>
  <c r="O66" i="1"/>
  <c r="O610" i="1"/>
  <c r="O1235" i="1"/>
  <c r="O1701" i="1"/>
  <c r="O1847" i="1"/>
  <c r="O26" i="1"/>
  <c r="O476" i="1"/>
  <c r="O846" i="1"/>
  <c r="O81" i="1"/>
  <c r="O2216" i="1"/>
  <c r="O2506" i="1"/>
  <c r="O2540" i="1"/>
  <c r="O212" i="1"/>
  <c r="O486" i="1"/>
  <c r="O776" i="1"/>
  <c r="O810" i="1"/>
  <c r="O1260" i="1"/>
  <c r="O1630" i="1"/>
  <c r="O865" i="1"/>
  <c r="O3000" i="1"/>
  <c r="O3290" i="1"/>
  <c r="O3324" i="1"/>
  <c r="O996" i="1"/>
  <c r="O1270" i="1"/>
  <c r="O1560" i="1"/>
  <c r="O1594" i="1"/>
  <c r="O285" i="1"/>
  <c r="O703" i="1"/>
  <c r="O1649" i="1"/>
  <c r="O562" i="1"/>
  <c r="O2043" i="1"/>
  <c r="O2141" i="1"/>
  <c r="O1524" i="1"/>
  <c r="O1798" i="1"/>
  <c r="O57" i="1"/>
  <c r="O267" i="1"/>
  <c r="O813" i="1"/>
  <c r="O1231" i="1"/>
  <c r="O2167" i="1"/>
  <c r="O2281" i="1"/>
  <c r="O2571" i="1"/>
  <c r="O2669" i="1"/>
  <c r="O229" i="1"/>
  <c r="O375" i="1"/>
  <c r="O585" i="1"/>
  <c r="O795" i="1"/>
  <c r="O1341" i="1"/>
  <c r="O144" i="1"/>
  <c r="O2695" i="1"/>
  <c r="O2809" i="1"/>
  <c r="O3099" i="1"/>
  <c r="O291" i="1"/>
  <c r="O757" i="1"/>
  <c r="O903" i="1"/>
  <c r="O1113" i="1"/>
  <c r="O1323" i="1"/>
  <c r="O1869" i="1"/>
  <c r="O672" i="1"/>
  <c r="O3223" i="1"/>
  <c r="O3337" i="1"/>
  <c r="O3627" i="1"/>
  <c r="O819" i="1"/>
  <c r="O1285" i="1"/>
  <c r="O1431" i="1"/>
  <c r="O1641" i="1"/>
  <c r="O60" i="1"/>
  <c r="O430" i="1"/>
  <c r="O1200" i="1"/>
  <c r="O1314" i="1"/>
  <c r="O2090" i="1"/>
  <c r="O2124" i="1"/>
  <c r="O1347" i="1"/>
  <c r="O1813" i="1"/>
  <c r="O104" i="1"/>
  <c r="O138" i="1"/>
  <c r="O588" i="1"/>
  <c r="O958" i="1"/>
  <c r="O193" i="1"/>
  <c r="O2328" i="1"/>
  <c r="O2618" i="1"/>
  <c r="O2652" i="1"/>
  <c r="O68" i="1"/>
  <c r="O342" i="1"/>
  <c r="O632" i="1"/>
  <c r="O666" i="1"/>
  <c r="O1116" i="1"/>
  <c r="O1486" i="1"/>
  <c r="O721" i="1"/>
  <c r="O2856" i="1"/>
  <c r="O3146" i="1"/>
  <c r="O3180" i="1"/>
  <c r="O596" i="1"/>
  <c r="O870" i="1"/>
  <c r="O1160" i="1"/>
  <c r="O1194" i="1"/>
  <c r="O1644" i="1"/>
  <c r="O303" i="1"/>
  <c r="O1249" i="1"/>
  <c r="O3384" i="1"/>
  <c r="O3674" i="1"/>
  <c r="O370" i="1"/>
  <c r="O1124" i="1"/>
  <c r="O1398" i="1"/>
  <c r="P2789" i="1"/>
  <c r="P3354" i="1"/>
  <c r="P4515" i="1"/>
  <c r="P2801" i="1"/>
  <c r="P2176" i="1"/>
  <c r="P1632" i="1"/>
  <c r="P2064" i="1"/>
  <c r="P2193" i="1"/>
  <c r="P2208" i="1"/>
  <c r="P2209" i="1"/>
  <c r="P2736" i="1"/>
  <c r="P2865" i="1"/>
  <c r="P2752" i="1"/>
  <c r="P2881" i="1"/>
  <c r="P2896" i="1"/>
  <c r="P4034" i="1"/>
  <c r="P5362" i="1"/>
  <c r="O707" i="1"/>
  <c r="O1173" i="1"/>
  <c r="O1319" i="1"/>
  <c r="O1529" i="1"/>
  <c r="O1739" i="1"/>
  <c r="O318" i="1"/>
  <c r="O1088" i="1"/>
  <c r="O3639" i="1"/>
  <c r="O1968" i="1"/>
  <c r="O2010" i="1"/>
  <c r="O1491" i="1"/>
  <c r="O1957" i="1"/>
  <c r="O248" i="1"/>
  <c r="O282" i="1"/>
  <c r="O732" i="1"/>
  <c r="O1102" i="1"/>
  <c r="O337" i="1"/>
  <c r="O2472" i="1"/>
  <c r="O2762" i="1"/>
  <c r="O2796" i="1"/>
  <c r="O468" i="1"/>
  <c r="O742" i="1"/>
  <c r="O1032" i="1"/>
  <c r="O1066" i="1"/>
  <c r="O1516" i="1"/>
  <c r="O175" i="1"/>
  <c r="O1121" i="1"/>
  <c r="O3256" i="1"/>
  <c r="O3546" i="1"/>
  <c r="O3580" i="1"/>
  <c r="O1252" i="1"/>
  <c r="O1526" i="1"/>
  <c r="O1816" i="1"/>
  <c r="O1850" i="1"/>
  <c r="O541" i="1"/>
  <c r="O959" i="1"/>
  <c r="O1844" i="1"/>
  <c r="O2005" i="1"/>
  <c r="O2299" i="1"/>
  <c r="O2397" i="1"/>
  <c r="O1780" i="1"/>
  <c r="O103" i="1"/>
  <c r="O313" i="1"/>
  <c r="O523" i="1"/>
  <c r="O1069" i="1"/>
  <c r="O1487" i="1"/>
  <c r="O2423" i="1"/>
  <c r="O2537" i="1"/>
  <c r="O2827" i="1"/>
  <c r="O19" i="1"/>
  <c r="O485" i="1"/>
  <c r="O631" i="1"/>
  <c r="O841" i="1"/>
  <c r="O1051" i="1"/>
  <c r="O1597" i="1"/>
  <c r="O400" i="1"/>
  <c r="O2951" i="1"/>
  <c r="O3065" i="1"/>
  <c r="O3355" i="1"/>
  <c r="O547" i="1"/>
  <c r="O1013" i="1"/>
  <c r="O1159" i="1"/>
  <c r="O1369" i="1"/>
  <c r="O1579" i="1"/>
  <c r="O158" i="1"/>
  <c r="O928" i="1"/>
  <c r="O3479" i="1"/>
  <c r="O1570" i="1"/>
  <c r="O1746" i="1"/>
  <c r="O1075" i="1"/>
  <c r="O1541" i="1"/>
  <c r="O1687" i="1"/>
  <c r="O1897" i="1"/>
  <c r="O316" i="1"/>
  <c r="O686" i="1"/>
  <c r="O1456" i="1"/>
  <c r="O2056" i="1"/>
  <c r="O2346" i="1"/>
  <c r="O2380" i="1"/>
  <c r="O1603" i="1"/>
  <c r="O70" i="1"/>
  <c r="O360" i="1"/>
  <c r="O394" i="1"/>
  <c r="O844" i="1"/>
  <c r="O1214" i="1"/>
  <c r="O449" i="1"/>
  <c r="O2584" i="1"/>
  <c r="O2874" i="1"/>
  <c r="O2908" i="1"/>
  <c r="O324" i="1"/>
  <c r="O598" i="1"/>
  <c r="O888" i="1"/>
  <c r="O922" i="1"/>
  <c r="O1372" i="1"/>
  <c r="O31" i="1"/>
  <c r="O977" i="1"/>
  <c r="O3112" i="1"/>
  <c r="O3402" i="1"/>
  <c r="O3436" i="1"/>
  <c r="O852" i="1"/>
  <c r="O1126" i="1"/>
  <c r="O1416" i="1"/>
  <c r="O1450" i="1"/>
  <c r="O141" i="1"/>
  <c r="O559" i="1"/>
  <c r="O1505" i="1"/>
  <c r="O3640" i="1"/>
  <c r="O1855" i="1"/>
  <c r="O1991" i="1"/>
  <c r="O1380" i="1"/>
  <c r="O1654" i="1"/>
  <c r="P2805" i="1"/>
  <c r="P3578" i="1"/>
  <c r="P4531" i="1"/>
  <c r="P2929" i="1"/>
  <c r="P2304" i="1"/>
  <c r="P2049" i="1"/>
  <c r="P2192" i="1"/>
  <c r="P2321" i="1"/>
  <c r="P2336" i="1"/>
  <c r="P2337" i="1"/>
  <c r="P2864" i="1"/>
  <c r="P2993" i="1"/>
  <c r="P2880" i="1"/>
  <c r="P3009" i="1"/>
  <c r="P3024" i="1"/>
  <c r="P4386" i="1"/>
  <c r="P4306" i="1"/>
  <c r="O963" i="1"/>
  <c r="O1429" i="1"/>
  <c r="O1575" i="1"/>
  <c r="O1785" i="1"/>
  <c r="O204" i="1"/>
  <c r="O574" i="1"/>
  <c r="O1344" i="1"/>
  <c r="O1920" i="1"/>
  <c r="O2234" i="1"/>
  <c r="O2268" i="1"/>
  <c r="O1747" i="1"/>
  <c r="O214" i="1"/>
  <c r="O504" i="1"/>
  <c r="O538" i="1"/>
  <c r="O988" i="1"/>
  <c r="O1358" i="1"/>
  <c r="O593" i="1"/>
  <c r="O2728" i="1"/>
  <c r="O3018" i="1"/>
  <c r="O3052" i="1"/>
  <c r="O724" i="1"/>
  <c r="O998" i="1"/>
  <c r="O1288" i="1"/>
  <c r="O1322" i="1"/>
  <c r="O13" i="1"/>
  <c r="O431" i="1"/>
  <c r="O1377" i="1"/>
  <c r="O3512" i="1"/>
  <c r="O850" i="1"/>
  <c r="O1794" i="1"/>
  <c r="O1508" i="1"/>
  <c r="O1782" i="1"/>
  <c r="O41" i="1"/>
  <c r="O251" i="1"/>
  <c r="O797" i="1"/>
  <c r="O1215" i="1"/>
  <c r="O2151" i="1"/>
  <c r="O2265" i="1"/>
  <c r="O2555" i="1"/>
  <c r="O2653" i="1"/>
  <c r="O213" i="1"/>
  <c r="O359" i="1"/>
  <c r="O569" i="1"/>
  <c r="O779" i="1"/>
  <c r="O1325" i="1"/>
  <c r="O128" i="1"/>
  <c r="O2679" i="1"/>
  <c r="O2793" i="1"/>
  <c r="O3083" i="1"/>
  <c r="O275" i="1"/>
  <c r="O741" i="1"/>
  <c r="O887" i="1"/>
  <c r="O1097" i="1"/>
  <c r="O1307" i="1"/>
  <c r="O1853" i="1"/>
  <c r="O656" i="1"/>
  <c r="O3207" i="1"/>
  <c r="O3321" i="1"/>
  <c r="O3611" i="1"/>
  <c r="O803" i="1"/>
  <c r="O1269" i="1"/>
  <c r="O1415" i="1"/>
  <c r="O1625" i="1"/>
  <c r="O44" i="1"/>
  <c r="O414" i="1"/>
  <c r="O1184" i="1"/>
  <c r="O1058" i="1"/>
  <c r="O2074" i="1"/>
  <c r="O2108" i="1"/>
  <c r="O1331" i="1"/>
  <c r="O1797" i="1"/>
  <c r="O88" i="1"/>
  <c r="O122" i="1"/>
  <c r="O572" i="1"/>
  <c r="O942" i="1"/>
  <c r="O177" i="1"/>
  <c r="O2312" i="1"/>
  <c r="O2602" i="1"/>
  <c r="O2636" i="1"/>
  <c r="O52" i="1"/>
  <c r="O326" i="1"/>
  <c r="O616" i="1"/>
  <c r="O650" i="1"/>
  <c r="O1100" i="1"/>
  <c r="O1470" i="1"/>
  <c r="O705" i="1"/>
  <c r="O2840" i="1"/>
  <c r="O3130" i="1"/>
  <c r="O3164" i="1"/>
  <c r="O580" i="1"/>
  <c r="O854" i="1"/>
  <c r="O1144" i="1"/>
  <c r="O1178" i="1"/>
  <c r="O1628" i="1"/>
  <c r="O287" i="1"/>
  <c r="O1233" i="1"/>
  <c r="O3368" i="1"/>
  <c r="O3658" i="1"/>
  <c r="O114" i="1"/>
  <c r="O1108" i="1"/>
  <c r="O1382" i="1"/>
  <c r="O1672" i="1"/>
  <c r="O1706" i="1"/>
  <c r="O397" i="1"/>
  <c r="O815" i="1"/>
  <c r="O530" i="1"/>
  <c r="O1790" i="1"/>
  <c r="O2155" i="1"/>
  <c r="O2253" i="1"/>
  <c r="O1636" i="1"/>
  <c r="O1910" i="1"/>
  <c r="P2038" i="1"/>
  <c r="P2827" i="1"/>
  <c r="P3732" i="1"/>
  <c r="P3766" i="1"/>
  <c r="P3687" i="1"/>
  <c r="P3651" i="1"/>
  <c r="P3673" i="1"/>
  <c r="P3690" i="1"/>
  <c r="P3691" i="1"/>
  <c r="P3692" i="1"/>
  <c r="P3757" i="1"/>
  <c r="P3774" i="1"/>
  <c r="P3759" i="1"/>
  <c r="P3776" i="1"/>
  <c r="P3777" i="1"/>
  <c r="P4930" i="1"/>
  <c r="P4562" i="1"/>
  <c r="O1219" i="1"/>
  <c r="O1685" i="1"/>
  <c r="O1831" i="1"/>
  <c r="O10" i="1"/>
  <c r="O460" i="1"/>
  <c r="O830" i="1"/>
  <c r="O65" i="1"/>
  <c r="O2200" i="1"/>
  <c r="O2490" i="1"/>
  <c r="O2524" i="1"/>
  <c r="O196" i="1"/>
  <c r="O470" i="1"/>
  <c r="O760" i="1"/>
  <c r="O794" i="1"/>
  <c r="O1244" i="1"/>
  <c r="O1614" i="1"/>
  <c r="O849" i="1"/>
  <c r="O2984" i="1"/>
  <c r="O3274" i="1"/>
  <c r="O3308" i="1"/>
  <c r="O980" i="1"/>
  <c r="O1254" i="1"/>
  <c r="O1544" i="1"/>
  <c r="O1578" i="1"/>
  <c r="O269" i="1"/>
  <c r="O687" i="1"/>
  <c r="O1633" i="1"/>
  <c r="O306" i="1"/>
  <c r="O2027" i="1"/>
  <c r="O2125" i="1"/>
  <c r="O1764" i="1"/>
  <c r="O87" i="1"/>
  <c r="O297" i="1"/>
  <c r="O507" i="1"/>
  <c r="O1053" i="1"/>
  <c r="O1471" i="1"/>
  <c r="O2407" i="1"/>
  <c r="O2521" i="1"/>
  <c r="O2811" i="1"/>
  <c r="O3" i="1"/>
  <c r="O469" i="1"/>
  <c r="O615" i="1"/>
  <c r="O825" i="1"/>
  <c r="O1035" i="1"/>
  <c r="O1581" i="1"/>
  <c r="O384" i="1"/>
  <c r="O2935" i="1"/>
  <c r="O3049" i="1"/>
  <c r="O3339" i="1"/>
  <c r="O531" i="1"/>
  <c r="O997" i="1"/>
  <c r="O1143" i="1"/>
  <c r="O1353" i="1"/>
  <c r="O1563" i="1"/>
  <c r="O142" i="1"/>
  <c r="O912" i="1"/>
  <c r="O3463" i="1"/>
  <c r="O1346" i="1"/>
  <c r="O1682" i="1"/>
  <c r="O1059" i="1"/>
  <c r="O1525" i="1"/>
  <c r="O1671" i="1"/>
  <c r="O1881" i="1"/>
  <c r="O300" i="1"/>
  <c r="O670" i="1"/>
  <c r="O1440" i="1"/>
  <c r="O2040" i="1"/>
  <c r="O2330" i="1"/>
  <c r="O2364" i="1"/>
  <c r="O1587" i="1"/>
  <c r="O54" i="1"/>
  <c r="O344" i="1"/>
  <c r="O378" i="1"/>
  <c r="O828" i="1"/>
  <c r="O1198" i="1"/>
  <c r="O433" i="1"/>
  <c r="O2568" i="1"/>
  <c r="O2858" i="1"/>
  <c r="O2892" i="1"/>
  <c r="O308" i="1"/>
  <c r="O582" i="1"/>
  <c r="O872" i="1"/>
  <c r="O906" i="1"/>
  <c r="O1356" i="1"/>
  <c r="O15" i="1"/>
  <c r="O961" i="1"/>
  <c r="O3096" i="1"/>
  <c r="O3386" i="1"/>
  <c r="O3420" i="1"/>
  <c r="O836" i="1"/>
  <c r="O1110" i="1"/>
  <c r="O1400" i="1"/>
  <c r="O1434" i="1"/>
  <c r="O125" i="1"/>
  <c r="O543" i="1"/>
  <c r="O1489" i="1"/>
  <c r="O3624" i="1"/>
  <c r="O1825" i="1"/>
  <c r="O1971" i="1"/>
  <c r="O1364" i="1"/>
  <c r="O1638" i="1"/>
  <c r="O1928" i="1"/>
  <c r="O107" i="1"/>
  <c r="O653" i="1"/>
  <c r="O1071" i="1"/>
  <c r="O2003" i="1"/>
  <c r="O2121" i="1"/>
  <c r="O2411" i="1"/>
  <c r="O2509" i="1"/>
  <c r="O69" i="1"/>
  <c r="O215" i="1"/>
  <c r="P3334" i="1"/>
  <c r="P2252" i="1"/>
  <c r="P5204" i="1"/>
  <c r="P4022" i="1"/>
  <c r="P3943" i="1"/>
  <c r="P3912" i="1"/>
  <c r="P3929" i="1"/>
  <c r="P3946" i="1"/>
  <c r="P3947" i="1"/>
  <c r="P3948" i="1"/>
  <c r="P4013" i="1"/>
  <c r="P4030" i="1"/>
  <c r="P4015" i="1"/>
  <c r="P4032" i="1"/>
  <c r="P4033" i="1"/>
  <c r="P4466" i="1"/>
  <c r="P5074" i="1"/>
  <c r="O1731" i="1"/>
  <c r="O198" i="1"/>
  <c r="O488" i="1"/>
  <c r="O522" i="1"/>
  <c r="O972" i="1"/>
  <c r="O1342" i="1"/>
  <c r="O577" i="1"/>
  <c r="O2712" i="1"/>
  <c r="O3002" i="1"/>
  <c r="O3036" i="1"/>
  <c r="O708" i="1"/>
  <c r="O982" i="1"/>
  <c r="O1272" i="1"/>
  <c r="O1306" i="1"/>
  <c r="O1756" i="1"/>
  <c r="O415" i="1"/>
  <c r="O1361" i="1"/>
  <c r="O3496" i="1"/>
  <c r="O594" i="1"/>
  <c r="O1758" i="1"/>
  <c r="O1492" i="1"/>
  <c r="O1766" i="1"/>
  <c r="O25" i="1"/>
  <c r="O235" i="1"/>
  <c r="O781" i="1"/>
  <c r="O1199" i="1"/>
  <c r="O2135" i="1"/>
  <c r="O2249" i="1"/>
  <c r="O2539" i="1"/>
  <c r="O2637" i="1"/>
  <c r="O453" i="1"/>
  <c r="O599" i="1"/>
  <c r="O809" i="1"/>
  <c r="O1019" i="1"/>
  <c r="O1565" i="1"/>
  <c r="O368" i="1"/>
  <c r="O2919" i="1"/>
  <c r="O3033" i="1"/>
  <c r="O3323" i="1"/>
  <c r="O515" i="1"/>
  <c r="O981" i="1"/>
  <c r="O1127" i="1"/>
  <c r="O1337" i="1"/>
  <c r="O1547" i="1"/>
  <c r="O126" i="1"/>
  <c r="O896" i="1"/>
  <c r="O3447" i="1"/>
  <c r="O1090" i="1"/>
  <c r="O1586" i="1"/>
  <c r="O1043" i="1"/>
  <c r="O1509" i="1"/>
  <c r="O1655" i="1"/>
  <c r="O1865" i="1"/>
  <c r="O284" i="1"/>
  <c r="O654" i="1"/>
  <c r="O1424" i="1"/>
  <c r="O2022" i="1"/>
  <c r="O2314" i="1"/>
  <c r="O2348" i="1"/>
  <c r="O1571" i="1"/>
  <c r="O38" i="1"/>
  <c r="O328" i="1"/>
  <c r="O362" i="1"/>
  <c r="O812" i="1"/>
  <c r="O1182" i="1"/>
  <c r="O417" i="1"/>
  <c r="O2552" i="1"/>
  <c r="O2842" i="1"/>
  <c r="O2876" i="1"/>
  <c r="O292" i="1"/>
  <c r="O566" i="1"/>
  <c r="O856" i="1"/>
  <c r="O890" i="1"/>
  <c r="O1340" i="1"/>
  <c r="O1710" i="1"/>
  <c r="O945" i="1"/>
  <c r="O3080" i="1"/>
  <c r="O3370" i="1"/>
  <c r="O3404" i="1"/>
  <c r="O820" i="1"/>
  <c r="O1094" i="1"/>
  <c r="O1384" i="1"/>
  <c r="O1418" i="1"/>
  <c r="O109" i="1"/>
  <c r="O527" i="1"/>
  <c r="O1473" i="1"/>
  <c r="O3608" i="1"/>
  <c r="O1792" i="1"/>
  <c r="O1951" i="1"/>
  <c r="O1348" i="1"/>
  <c r="O1622" i="1"/>
  <c r="O1912" i="1"/>
  <c r="O91" i="1"/>
  <c r="O637" i="1"/>
  <c r="O1055" i="1"/>
  <c r="O1984" i="1"/>
  <c r="O2105" i="1"/>
  <c r="O2395" i="1"/>
  <c r="O2493" i="1"/>
  <c r="O53" i="1"/>
  <c r="O199" i="1"/>
  <c r="O409" i="1"/>
  <c r="O619" i="1"/>
  <c r="O1165" i="1"/>
  <c r="O1583" i="1"/>
  <c r="O2519" i="1"/>
  <c r="O2633" i="1"/>
  <c r="O2923" i="1"/>
  <c r="O115" i="1"/>
  <c r="O581" i="1"/>
  <c r="P2791" i="1"/>
  <c r="P3548" i="1"/>
  <c r="P3925" i="1"/>
  <c r="P4278" i="1"/>
  <c r="P4199" i="1"/>
  <c r="P4168" i="1"/>
  <c r="P4185" i="1"/>
  <c r="P4202" i="1"/>
  <c r="P4203" i="1"/>
  <c r="P4204" i="1"/>
  <c r="P4269" i="1"/>
  <c r="P4286" i="1"/>
  <c r="P4271" i="1"/>
  <c r="P4288" i="1"/>
  <c r="P4289" i="1"/>
  <c r="P5282" i="1"/>
  <c r="P4850" i="1"/>
  <c r="O436" i="1"/>
  <c r="O710" i="1"/>
  <c r="O1000" i="1"/>
  <c r="O1034" i="1"/>
  <c r="O1484" i="1"/>
  <c r="O143" i="1"/>
  <c r="O1089" i="1"/>
  <c r="O3224" i="1"/>
  <c r="O3514" i="1"/>
  <c r="O3548" i="1"/>
  <c r="O1220" i="1"/>
  <c r="O1494" i="1"/>
  <c r="O1784" i="1"/>
  <c r="O1818" i="1"/>
  <c r="O509" i="1"/>
  <c r="O927" i="1"/>
  <c r="O1778" i="1"/>
  <c r="O1967" i="1"/>
  <c r="O2267" i="1"/>
  <c r="O2365" i="1"/>
  <c r="O181" i="1"/>
  <c r="O327" i="1"/>
  <c r="O537" i="1"/>
  <c r="O747" i="1"/>
  <c r="O1293" i="1"/>
  <c r="O96" i="1"/>
  <c r="O2647" i="1"/>
  <c r="O2761" i="1"/>
  <c r="O3051" i="1"/>
  <c r="O499" i="1"/>
  <c r="O965" i="1"/>
  <c r="O1111" i="1"/>
  <c r="O1321" i="1"/>
  <c r="O1531" i="1"/>
  <c r="O110" i="1"/>
  <c r="O880" i="1"/>
  <c r="O3431" i="1"/>
  <c r="O834" i="1"/>
  <c r="O1378" i="1"/>
  <c r="O1027" i="1"/>
  <c r="O1493" i="1"/>
  <c r="O1639" i="1"/>
  <c r="O1849" i="1"/>
  <c r="O268" i="1"/>
  <c r="O638" i="1"/>
  <c r="O1408" i="1"/>
  <c r="O2004" i="1"/>
  <c r="O2298" i="1"/>
  <c r="O2332" i="1"/>
  <c r="O1555" i="1"/>
  <c r="O22" i="1"/>
  <c r="O312" i="1"/>
  <c r="O346" i="1"/>
  <c r="O796" i="1"/>
  <c r="O1166" i="1"/>
  <c r="O401" i="1"/>
  <c r="O2536" i="1"/>
  <c r="O2826" i="1"/>
  <c r="O2860" i="1"/>
  <c r="O276" i="1"/>
  <c r="O550" i="1"/>
  <c r="O840" i="1"/>
  <c r="O874" i="1"/>
  <c r="O1324" i="1"/>
  <c r="O1694" i="1"/>
  <c r="O929" i="1"/>
  <c r="O3064" i="1"/>
  <c r="O3354" i="1"/>
  <c r="O3388" i="1"/>
  <c r="O804" i="1"/>
  <c r="O1078" i="1"/>
  <c r="O1368" i="1"/>
  <c r="O1402" i="1"/>
  <c r="O93" i="1"/>
  <c r="O511" i="1"/>
  <c r="O1457" i="1"/>
  <c r="O3592" i="1"/>
  <c r="O1745" i="1"/>
  <c r="O1927" i="1"/>
  <c r="O1332" i="1"/>
  <c r="O1606" i="1"/>
  <c r="O1896" i="1"/>
  <c r="O75" i="1"/>
  <c r="O621" i="1"/>
  <c r="O1039" i="1"/>
  <c r="O1964" i="1"/>
  <c r="O2089" i="1"/>
  <c r="O2379" i="1"/>
  <c r="O2477" i="1"/>
  <c r="O37" i="1"/>
  <c r="O183" i="1"/>
  <c r="O393" i="1"/>
  <c r="O603" i="1"/>
  <c r="O1149" i="1"/>
  <c r="O1567" i="1"/>
  <c r="O2503" i="1"/>
  <c r="O2617" i="1"/>
  <c r="O2907" i="1"/>
  <c r="O99" i="1"/>
  <c r="O565" i="1"/>
  <c r="O711" i="1"/>
  <c r="O921" i="1"/>
  <c r="O1131" i="1"/>
  <c r="O1677" i="1"/>
  <c r="O480" i="1"/>
  <c r="O3031" i="1"/>
  <c r="O3145" i="1"/>
  <c r="O3435" i="1"/>
  <c r="O627" i="1"/>
  <c r="O1093" i="1"/>
  <c r="P2807" i="1"/>
  <c r="P672" i="1"/>
  <c r="P3941" i="1"/>
  <c r="P4294" i="1"/>
  <c r="P4215" i="1"/>
  <c r="P4184" i="1"/>
  <c r="P4201" i="1"/>
  <c r="P4218" i="1"/>
  <c r="P4219" i="1"/>
  <c r="P4220" i="1"/>
  <c r="P4285" i="1"/>
  <c r="P4302" i="1"/>
  <c r="P4287" i="1"/>
  <c r="P4304" i="1"/>
  <c r="P4305" i="1"/>
  <c r="P4274" i="1"/>
  <c r="P4322" i="1"/>
  <c r="O692" i="1"/>
  <c r="O966" i="1"/>
  <c r="O1256" i="1"/>
  <c r="O1290" i="1"/>
  <c r="O1740" i="1"/>
  <c r="O399" i="1"/>
  <c r="O1345" i="1"/>
  <c r="O3480" i="1"/>
  <c r="O338" i="1"/>
  <c r="O1695" i="1"/>
  <c r="O1476" i="1"/>
  <c r="O1750" i="1"/>
  <c r="O9" i="1"/>
  <c r="O219" i="1"/>
  <c r="O765" i="1"/>
  <c r="O1183" i="1"/>
  <c r="O2119" i="1"/>
  <c r="O2233" i="1"/>
  <c r="O2523" i="1"/>
  <c r="O2621" i="1"/>
  <c r="O437" i="1"/>
  <c r="O583" i="1"/>
  <c r="O793" i="1"/>
  <c r="O1003" i="1"/>
  <c r="O1549" i="1"/>
  <c r="O352" i="1"/>
  <c r="O2903" i="1"/>
  <c r="O3017" i="1"/>
  <c r="O3307" i="1"/>
  <c r="O755" i="1"/>
  <c r="O1221" i="1"/>
  <c r="O1367" i="1"/>
  <c r="O1577" i="1"/>
  <c r="O1787" i="1"/>
  <c r="O366" i="1"/>
  <c r="O1136" i="1"/>
  <c r="O290" i="1"/>
  <c r="O2026" i="1"/>
  <c r="O2060" i="1"/>
  <c r="O1283" i="1"/>
  <c r="O1749" i="1"/>
  <c r="O40" i="1"/>
  <c r="O74" i="1"/>
  <c r="O524" i="1"/>
  <c r="O894" i="1"/>
  <c r="O129" i="1"/>
  <c r="O2264" i="1"/>
  <c r="O2554" i="1"/>
  <c r="O2588" i="1"/>
  <c r="O4" i="1"/>
  <c r="O278" i="1"/>
  <c r="O568" i="1"/>
  <c r="O602" i="1"/>
  <c r="O1052" i="1"/>
  <c r="O1422" i="1"/>
  <c r="O657" i="1"/>
  <c r="O2792" i="1"/>
  <c r="O3082" i="1"/>
  <c r="O3116" i="1"/>
  <c r="O532" i="1"/>
  <c r="O806" i="1"/>
  <c r="O1096" i="1"/>
  <c r="O1130" i="1"/>
  <c r="O1580" i="1"/>
  <c r="O239" i="1"/>
  <c r="O1185" i="1"/>
  <c r="O3320" i="1"/>
  <c r="O3610" i="1"/>
  <c r="O3644" i="1"/>
  <c r="O1060" i="1"/>
  <c r="O1334" i="1"/>
  <c r="O1624" i="1"/>
  <c r="O1658" i="1"/>
  <c r="O349" i="1"/>
  <c r="O767" i="1"/>
  <c r="O1713" i="1"/>
  <c r="O1568" i="1"/>
  <c r="O2107" i="1"/>
  <c r="O2205" i="1"/>
  <c r="O1588" i="1"/>
  <c r="O1862" i="1"/>
  <c r="O121" i="1"/>
  <c r="O331" i="1"/>
  <c r="O877" i="1"/>
  <c r="O1295" i="1"/>
  <c r="O2231" i="1"/>
  <c r="O2345" i="1"/>
  <c r="O2635" i="1"/>
  <c r="O2733" i="1"/>
  <c r="O293" i="1"/>
  <c r="O439" i="1"/>
  <c r="O649" i="1"/>
  <c r="O859" i="1"/>
  <c r="O1405" i="1"/>
  <c r="O208" i="1"/>
  <c r="O2759" i="1"/>
  <c r="O2873" i="1"/>
  <c r="O3163" i="1"/>
  <c r="O355" i="1"/>
  <c r="O821" i="1"/>
  <c r="O967" i="1"/>
  <c r="O1177" i="1"/>
  <c r="O1387" i="1"/>
  <c r="O1933" i="1"/>
  <c r="O736" i="1"/>
  <c r="O3287" i="1"/>
  <c r="O3401" i="1"/>
  <c r="O3691" i="1"/>
  <c r="O883" i="1"/>
  <c r="O1349" i="1"/>
  <c r="P2054" i="1"/>
  <c r="P3707" i="1"/>
  <c r="P4818" i="1"/>
  <c r="O2456" i="1"/>
  <c r="O159" i="1"/>
  <c r="O1834" i="1"/>
  <c r="O343" i="1"/>
  <c r="O259" i="1"/>
  <c r="O3305" i="1"/>
  <c r="O1168" i="1"/>
  <c r="O556" i="1"/>
  <c r="O600" i="1"/>
  <c r="O564" i="1"/>
  <c r="O3642" i="1"/>
  <c r="O274" i="1"/>
  <c r="O909" i="1"/>
  <c r="O983" i="1"/>
  <c r="O1193" i="1"/>
  <c r="O1403" i="1"/>
  <c r="O1949" i="1"/>
  <c r="O752" i="1"/>
  <c r="O3303" i="1"/>
  <c r="O3417" i="1"/>
  <c r="O3707" i="1"/>
  <c r="O899" i="1"/>
  <c r="O1365" i="1"/>
  <c r="O1511" i="1"/>
  <c r="O1721" i="1"/>
  <c r="O140" i="1"/>
  <c r="O510" i="1"/>
  <c r="O1280" i="1"/>
  <c r="O1822" i="1"/>
  <c r="O2170" i="1"/>
  <c r="O2204" i="1"/>
  <c r="O1427" i="1"/>
  <c r="O1893" i="1"/>
  <c r="O184" i="1"/>
  <c r="O218" i="1"/>
  <c r="O668" i="1"/>
  <c r="O1038" i="1"/>
  <c r="O273" i="1"/>
  <c r="O2408" i="1"/>
  <c r="O2698" i="1"/>
  <c r="O2732" i="1"/>
  <c r="O148" i="1"/>
  <c r="O422" i="1"/>
  <c r="O712" i="1"/>
  <c r="O746" i="1"/>
  <c r="O1196" i="1"/>
  <c r="O1566" i="1"/>
  <c r="O801" i="1"/>
  <c r="O2936" i="1"/>
  <c r="O3226" i="1"/>
  <c r="O3260" i="1"/>
  <c r="O2877" i="1"/>
  <c r="O3199" i="1"/>
  <c r="O2386" i="1"/>
  <c r="O3012" i="1"/>
  <c r="O4386" i="1"/>
  <c r="O2550" i="1"/>
  <c r="O3938" i="1"/>
  <c r="O5179" i="1"/>
  <c r="O3553" i="1"/>
  <c r="O3838" i="1"/>
  <c r="O3888" i="1"/>
  <c r="O4658" i="1"/>
  <c r="N1764" i="1"/>
  <c r="N1830" i="1"/>
  <c r="N1896" i="1"/>
  <c r="N475" i="1"/>
  <c r="N557" i="1"/>
  <c r="N1247" i="1"/>
  <c r="N3589" i="1"/>
  <c r="N3623" i="1"/>
  <c r="N946" i="1"/>
  <c r="N1817" i="1"/>
  <c r="N2430" i="1"/>
  <c r="N2992" i="1"/>
  <c r="N4030" i="1"/>
  <c r="N4032" i="1"/>
  <c r="N4050" i="1"/>
  <c r="N4228" i="1"/>
  <c r="N4502" i="1"/>
  <c r="N4696" i="1"/>
  <c r="N3235" i="1"/>
  <c r="O645" i="1"/>
  <c r="O2718" i="1"/>
  <c r="O3424" i="1"/>
  <c r="O2403" i="1"/>
  <c r="O3077" i="1"/>
  <c r="O5220" i="1"/>
  <c r="O5286" i="1"/>
  <c r="O5176" i="1"/>
  <c r="O5114" i="1"/>
  <c r="O3826" i="1"/>
  <c r="O3584" i="1"/>
  <c r="O3664" i="1"/>
  <c r="N1475" i="1"/>
  <c r="N1541" i="1"/>
  <c r="N1623" i="1"/>
  <c r="N26" i="1"/>
  <c r="N300" i="1"/>
  <c r="N606" i="1"/>
  <c r="N1328" i="1"/>
  <c r="N3366" i="1"/>
  <c r="N3416" i="1"/>
  <c r="N65" i="1"/>
  <c r="N1918" i="1"/>
  <c r="N2431" i="1"/>
  <c r="N242" i="1"/>
  <c r="N3791" i="1"/>
  <c r="N3809" i="1"/>
  <c r="N3907" i="1"/>
  <c r="N4085" i="1"/>
  <c r="N4407" i="1"/>
  <c r="N4681" i="1"/>
  <c r="N4940" i="1"/>
  <c r="O3481" i="1"/>
  <c r="O2719" i="1"/>
  <c r="O1866" i="1"/>
  <c r="O2532" i="1"/>
  <c r="O4947" i="1"/>
  <c r="O4917" i="1"/>
  <c r="O4999" i="1"/>
  <c r="O4905" i="1"/>
  <c r="O4939" i="1"/>
  <c r="O5213" i="1"/>
  <c r="O4114" i="1"/>
  <c r="O5042" i="1"/>
  <c r="N1284" i="1"/>
  <c r="N1350" i="1"/>
  <c r="N1416" i="1"/>
  <c r="N1834" i="1"/>
  <c r="N77" i="1"/>
  <c r="N767" i="1"/>
  <c r="N3109" i="1"/>
  <c r="N3143" i="1"/>
  <c r="N3193" i="1"/>
  <c r="N3467" i="1"/>
  <c r="N1887" i="1"/>
  <c r="N2512" i="1"/>
  <c r="N3475" i="1"/>
  <c r="N3484" i="1"/>
  <c r="N3516" i="1"/>
  <c r="N3748" i="1"/>
  <c r="N4022" i="1"/>
  <c r="N4216" i="1"/>
  <c r="N4762" i="1"/>
  <c r="N4668" i="1"/>
  <c r="O2238" i="1"/>
  <c r="O2944" i="1"/>
  <c r="O1889" i="1"/>
  <c r="O2597" i="1"/>
  <c r="O4740" i="1"/>
  <c r="O4806" i="1"/>
  <c r="O4696" i="1"/>
  <c r="O4634" i="1"/>
  <c r="O4940" i="1"/>
  <c r="O5166" i="1"/>
  <c r="O5216" i="1"/>
  <c r="N995" i="1"/>
  <c r="N1061" i="1"/>
  <c r="N1143" i="1"/>
  <c r="N1193" i="1"/>
  <c r="N1803" i="1"/>
  <c r="N126" i="1"/>
  <c r="N848" i="1"/>
  <c r="N2886" i="1"/>
  <c r="N2936" i="1"/>
  <c r="N3098" i="1"/>
  <c r="N3244" i="1"/>
  <c r="N1888" i="1"/>
  <c r="N2833" i="1"/>
  <c r="N2052" i="1"/>
  <c r="N2196" i="1"/>
  <c r="N2980" i="1"/>
  <c r="N3571" i="1"/>
  <c r="N3927" i="1"/>
  <c r="N4201" i="1"/>
  <c r="N4795" i="1"/>
  <c r="O1328" i="1"/>
  <c r="O2239" i="1"/>
  <c r="O2945" i="1"/>
  <c r="O2052" i="1"/>
  <c r="O4467" i="1"/>
  <c r="O4437" i="1"/>
  <c r="O4519" i="1"/>
  <c r="O4425" i="1"/>
  <c r="O4459" i="1"/>
  <c r="O4717" i="1"/>
  <c r="O4959" i="1"/>
  <c r="O5009" i="1"/>
  <c r="N804" i="1"/>
  <c r="N870" i="1"/>
  <c r="N936" i="1"/>
  <c r="N1354" i="1"/>
  <c r="N1628" i="1"/>
  <c r="N287" i="1"/>
  <c r="N2629" i="1"/>
  <c r="N2663" i="1"/>
  <c r="N2713" i="1"/>
  <c r="N2987" i="1"/>
  <c r="N3293" i="1"/>
  <c r="N2032" i="1"/>
  <c r="N3010" i="1"/>
  <c r="N5119" i="1"/>
  <c r="N5137" i="1"/>
  <c r="N513" i="1"/>
  <c r="N3459" i="1"/>
  <c r="N3736" i="1"/>
  <c r="N4282" i="1"/>
  <c r="N5341" i="1"/>
  <c r="O642" i="1"/>
  <c r="O2464" i="1"/>
  <c r="O3234" i="1"/>
  <c r="O2117" i="1"/>
  <c r="O4260" i="1"/>
  <c r="O4326" i="1"/>
  <c r="O4216" i="1"/>
  <c r="O4154" i="1"/>
  <c r="O4460" i="1"/>
  <c r="O4686" i="1"/>
  <c r="O4736" i="1"/>
  <c r="N515" i="1"/>
  <c r="N581" i="1"/>
  <c r="N663" i="1"/>
  <c r="N713" i="1"/>
  <c r="N1323" i="1"/>
  <c r="N1405" i="1"/>
  <c r="N368" i="1"/>
  <c r="N2406" i="1"/>
  <c r="N2456" i="1"/>
  <c r="N2618" i="1"/>
  <c r="N2764" i="1"/>
  <c r="N3278" i="1"/>
  <c r="N2353" i="1"/>
  <c r="N4878" i="1"/>
  <c r="N4880" i="1"/>
  <c r="N4898" i="1"/>
  <c r="N5076" i="1"/>
  <c r="N3140" i="1"/>
  <c r="N3721" i="1"/>
  <c r="N4315" i="1"/>
  <c r="O700" i="1"/>
  <c r="O658" i="1"/>
  <c r="O2465" i="1"/>
  <c r="O3251" i="1"/>
  <c r="O3987" i="1"/>
  <c r="O3957" i="1"/>
  <c r="O4039" i="1"/>
  <c r="O3945" i="1"/>
  <c r="O3979" i="1"/>
  <c r="O4237" i="1"/>
  <c r="O4479" i="1"/>
  <c r="O4529" i="1"/>
  <c r="P3558" i="1"/>
  <c r="P3963" i="1"/>
  <c r="P5330" i="1"/>
  <c r="O2968" i="1"/>
  <c r="O671" i="1"/>
  <c r="O491" i="1"/>
  <c r="O855" i="1"/>
  <c r="O771" i="1"/>
  <c r="O2042" i="1"/>
  <c r="O145" i="1"/>
  <c r="O1068" i="1"/>
  <c r="O1112" i="1"/>
  <c r="O1076" i="1"/>
  <c r="O2123" i="1"/>
  <c r="O2247" i="1"/>
  <c r="O1421" i="1"/>
  <c r="O1239" i="1"/>
  <c r="O1449" i="1"/>
  <c r="O1659" i="1"/>
  <c r="O238" i="1"/>
  <c r="O1008" i="1"/>
  <c r="O3559" i="1"/>
  <c r="O1854" i="1"/>
  <c r="O1903" i="1"/>
  <c r="O1155" i="1"/>
  <c r="O1621" i="1"/>
  <c r="O1767" i="1"/>
  <c r="O1977" i="1"/>
  <c r="O396" i="1"/>
  <c r="O766" i="1"/>
  <c r="O1536" i="1"/>
  <c r="O2136" i="1"/>
  <c r="O2426" i="1"/>
  <c r="O2460" i="1"/>
  <c r="O1683" i="1"/>
  <c r="O150" i="1"/>
  <c r="O440" i="1"/>
  <c r="O474" i="1"/>
  <c r="O924" i="1"/>
  <c r="O1294" i="1"/>
  <c r="O529" i="1"/>
  <c r="O2664" i="1"/>
  <c r="O2954" i="1"/>
  <c r="O2988" i="1"/>
  <c r="O404" i="1"/>
  <c r="O678" i="1"/>
  <c r="O968" i="1"/>
  <c r="O1002" i="1"/>
  <c r="O1452" i="1"/>
  <c r="O111" i="1"/>
  <c r="O1057" i="1"/>
  <c r="O3192" i="1"/>
  <c r="O3482" i="1"/>
  <c r="O3516" i="1"/>
  <c r="O3133" i="1"/>
  <c r="O1806" i="1"/>
  <c r="O2642" i="1"/>
  <c r="O3268" i="1"/>
  <c r="O3641" i="1"/>
  <c r="O3731" i="1"/>
  <c r="O3571" i="1"/>
  <c r="O3441" i="1"/>
  <c r="O3868" i="1"/>
  <c r="O4094" i="1"/>
  <c r="O4144" i="1"/>
  <c r="O5010" i="1"/>
  <c r="N2020" i="1"/>
  <c r="N71" i="1"/>
  <c r="N121" i="1"/>
  <c r="N731" i="1"/>
  <c r="N813" i="1"/>
  <c r="N1503" i="1"/>
  <c r="N1298" i="1"/>
  <c r="N1678" i="1"/>
  <c r="N2025" i="1"/>
  <c r="N2172" i="1"/>
  <c r="N2686" i="1"/>
  <c r="N881" i="1"/>
  <c r="N4286" i="1"/>
  <c r="N4288" i="1"/>
  <c r="N4306" i="1"/>
  <c r="N4484" i="1"/>
  <c r="N4758" i="1"/>
  <c r="N4952" i="1"/>
  <c r="N3723" i="1"/>
  <c r="O791" i="1"/>
  <c r="O2974" i="1"/>
  <c r="O1807" i="1"/>
  <c r="O2659" i="1"/>
  <c r="O3333" i="1"/>
  <c r="O3906" i="1"/>
  <c r="O2054" i="1"/>
  <c r="O3615" i="1"/>
  <c r="O3954" i="1"/>
  <c r="O3604" i="1"/>
  <c r="O3887" i="1"/>
  <c r="O3937" i="1"/>
  <c r="N1731" i="1"/>
  <c r="N1797" i="1"/>
  <c r="N1879" i="1"/>
  <c r="N282" i="1"/>
  <c r="N556" i="1"/>
  <c r="N862" i="1"/>
  <c r="N1584" i="1"/>
  <c r="N3622" i="1"/>
  <c r="N3672" i="1"/>
  <c r="N1810" i="1"/>
  <c r="N2221" i="1"/>
  <c r="N2687" i="1"/>
  <c r="N1865" i="1"/>
  <c r="N4047" i="1"/>
  <c r="N4065" i="1"/>
  <c r="N4163" i="1"/>
  <c r="N4341" i="1"/>
  <c r="N4663" i="1"/>
  <c r="N4937" i="1"/>
  <c r="N5357" i="1"/>
  <c r="O354" i="1"/>
  <c r="O2975" i="1"/>
  <c r="O2162" i="1"/>
  <c r="O2788" i="1"/>
  <c r="O5203" i="1"/>
  <c r="O5173" i="1"/>
  <c r="O5255" i="1"/>
  <c r="O5161" i="1"/>
  <c r="O3561" i="1"/>
  <c r="O3555" i="1"/>
  <c r="O3635" i="1"/>
  <c r="O5138" i="1"/>
  <c r="N1540" i="1"/>
  <c r="N1606" i="1"/>
  <c r="N1672" i="1"/>
  <c r="N251" i="1"/>
  <c r="N333" i="1"/>
  <c r="N1023" i="1"/>
  <c r="N3365" i="1"/>
  <c r="N3399" i="1"/>
  <c r="N3449" i="1"/>
  <c r="N322" i="1"/>
  <c r="N2206" i="1"/>
  <c r="N2768" i="1"/>
  <c r="N3806" i="1"/>
  <c r="N3808" i="1"/>
  <c r="N3826" i="1"/>
  <c r="N4004" i="1"/>
  <c r="N4278" i="1"/>
  <c r="N4472" i="1"/>
  <c r="N5018" i="1"/>
  <c r="O691" i="1"/>
  <c r="O2494" i="1"/>
  <c r="O3200" i="1"/>
  <c r="O2179" i="1"/>
  <c r="O2853" i="1"/>
  <c r="O4996" i="1"/>
  <c r="O5062" i="1"/>
  <c r="O4952" i="1"/>
  <c r="O4890" i="1"/>
  <c r="O5196" i="1"/>
  <c r="O4242" i="1"/>
  <c r="O2214" i="1"/>
  <c r="N1251" i="1"/>
  <c r="N1317" i="1"/>
  <c r="N1399" i="1"/>
  <c r="N1449" i="1"/>
  <c r="N76" i="1"/>
  <c r="N382" i="1"/>
  <c r="N1104" i="1"/>
  <c r="N3142" i="1"/>
  <c r="N3192" i="1"/>
  <c r="N3354" i="1"/>
  <c r="N721" i="1"/>
  <c r="N2207" i="1"/>
  <c r="N3089" i="1"/>
  <c r="N3506" i="1"/>
  <c r="N3538" i="1"/>
  <c r="N3683" i="1"/>
  <c r="N3861" i="1"/>
  <c r="N4183" i="1"/>
  <c r="N4457" i="1"/>
  <c r="N5051" i="1"/>
  <c r="O1898" i="1"/>
  <c r="O2495" i="1"/>
  <c r="O3201" i="1"/>
  <c r="O2308" i="1"/>
  <c r="O4723" i="1"/>
  <c r="O4693" i="1"/>
  <c r="O4775" i="1"/>
  <c r="O4681" i="1"/>
  <c r="O4715" i="1"/>
  <c r="O4973" i="1"/>
  <c r="O5215" i="1"/>
  <c r="O5265" i="1"/>
  <c r="N1060" i="1"/>
  <c r="N1126" i="1"/>
  <c r="N1192" i="1"/>
  <c r="N1610" i="1"/>
  <c r="N1884" i="1"/>
  <c r="N543" i="1"/>
  <c r="N2885" i="1"/>
  <c r="N2919" i="1"/>
  <c r="N2969" i="1"/>
  <c r="N3243" i="1"/>
  <c r="N594" i="1"/>
  <c r="N2288" i="1"/>
  <c r="N2179" i="1"/>
  <c r="N2195" i="1"/>
  <c r="N2339" i="1"/>
  <c r="N3423" i="1"/>
  <c r="N3798" i="1"/>
  <c r="N3992" i="1"/>
  <c r="N4538" i="1"/>
  <c r="N4829" i="1"/>
  <c r="O2012" i="1"/>
  <c r="O2720" i="1"/>
  <c r="O3490" i="1"/>
  <c r="O2373" i="1"/>
  <c r="O4516" i="1"/>
  <c r="O4582" i="1"/>
  <c r="O4472" i="1"/>
  <c r="O4410" i="1"/>
  <c r="O4716" i="1"/>
  <c r="O4942" i="1"/>
  <c r="O4992" i="1"/>
  <c r="N771" i="1"/>
  <c r="N837" i="1"/>
  <c r="N919" i="1"/>
  <c r="N969" i="1"/>
  <c r="N1579" i="1"/>
  <c r="N1661" i="1"/>
  <c r="N624" i="1"/>
  <c r="N2662" i="1"/>
  <c r="N2712" i="1"/>
  <c r="N2874" i="1"/>
  <c r="N3020" i="1"/>
  <c r="N609" i="1"/>
  <c r="N2609" i="1"/>
  <c r="N5134" i="1"/>
  <c r="N5136" i="1"/>
  <c r="N5154" i="1"/>
  <c r="N2612" i="1"/>
  <c r="N3703" i="1"/>
  <c r="N3977" i="1"/>
  <c r="N4571" i="1"/>
  <c r="O1070" i="1"/>
  <c r="O2013" i="1"/>
  <c r="O2721" i="1"/>
  <c r="O1647" i="1"/>
  <c r="O4243" i="1"/>
  <c r="O4213" i="1"/>
  <c r="O4295" i="1"/>
  <c r="O4201" i="1"/>
  <c r="O4235" i="1"/>
  <c r="O4493" i="1"/>
  <c r="O4735" i="1"/>
  <c r="O4785" i="1"/>
  <c r="P2843" i="1"/>
  <c r="P3708" i="1"/>
  <c r="O1475" i="1"/>
  <c r="O2746" i="1"/>
  <c r="O1105" i="1"/>
  <c r="O525" i="1"/>
  <c r="O553" i="1"/>
  <c r="O725" i="1"/>
  <c r="O3595" i="1"/>
  <c r="O802" i="1"/>
  <c r="O926" i="1"/>
  <c r="O634" i="1"/>
  <c r="O838" i="1"/>
  <c r="O3676" i="1"/>
  <c r="O1743" i="1"/>
  <c r="O1327" i="1"/>
  <c r="O1495" i="1"/>
  <c r="O1705" i="1"/>
  <c r="O124" i="1"/>
  <c r="O494" i="1"/>
  <c r="O1264" i="1"/>
  <c r="O1788" i="1"/>
  <c r="O2154" i="1"/>
  <c r="O2188" i="1"/>
  <c r="O1411" i="1"/>
  <c r="O1877" i="1"/>
  <c r="O168" i="1"/>
  <c r="O202" i="1"/>
  <c r="O652" i="1"/>
  <c r="O1022" i="1"/>
  <c r="O257" i="1"/>
  <c r="O2392" i="1"/>
  <c r="O2682" i="1"/>
  <c r="O2716" i="1"/>
  <c r="O132" i="1"/>
  <c r="O406" i="1"/>
  <c r="O696" i="1"/>
  <c r="O730" i="1"/>
  <c r="O1180" i="1"/>
  <c r="O1550" i="1"/>
  <c r="O785" i="1"/>
  <c r="O2920" i="1"/>
  <c r="O3210" i="1"/>
  <c r="O3244" i="1"/>
  <c r="O660" i="1"/>
  <c r="O934" i="1"/>
  <c r="O1224" i="1"/>
  <c r="O1258" i="1"/>
  <c r="O1708" i="1"/>
  <c r="O367" i="1"/>
  <c r="O1313" i="1"/>
  <c r="O3448" i="1"/>
  <c r="O3738" i="1"/>
  <c r="O1394" i="1"/>
  <c r="O3389" i="1"/>
  <c r="O2128" i="1"/>
  <c r="O2898" i="1"/>
  <c r="O1010" i="1"/>
  <c r="O3924" i="1"/>
  <c r="O3990" i="1"/>
  <c r="O3880" i="1"/>
  <c r="O3818" i="1"/>
  <c r="O4124" i="1"/>
  <c r="O4350" i="1"/>
  <c r="O4400" i="1"/>
  <c r="N179" i="1"/>
  <c r="N245" i="1"/>
  <c r="N327" i="1"/>
  <c r="N377" i="1"/>
  <c r="N987" i="1"/>
  <c r="N1069" i="1"/>
  <c r="N32" i="1"/>
  <c r="N2070" i="1"/>
  <c r="N2120" i="1"/>
  <c r="N2282" i="1"/>
  <c r="N2428" i="1"/>
  <c r="N2942" i="1"/>
  <c r="N2014" i="1"/>
  <c r="N4542" i="1"/>
  <c r="N4544" i="1"/>
  <c r="N4562" i="1"/>
  <c r="N4740" i="1"/>
  <c r="N5014" i="1"/>
  <c r="N2644" i="1"/>
  <c r="N3979" i="1"/>
  <c r="O1001" i="1"/>
  <c r="O3230" i="1"/>
  <c r="O2129" i="1"/>
  <c r="O2915" i="1"/>
  <c r="O3616" i="1"/>
  <c r="O3568" i="1"/>
  <c r="O3694" i="1"/>
  <c r="O3550" i="1"/>
  <c r="O3602" i="1"/>
  <c r="O3901" i="1"/>
  <c r="O4143" i="1"/>
  <c r="O4193" i="1"/>
  <c r="N1987" i="1"/>
  <c r="N54" i="1"/>
  <c r="N120" i="1"/>
  <c r="N538" i="1"/>
  <c r="N812" i="1"/>
  <c r="N1118" i="1"/>
  <c r="N1297" i="1"/>
  <c r="N1569" i="1"/>
  <c r="N1774" i="1"/>
  <c r="N2171" i="1"/>
  <c r="N2477" i="1"/>
  <c r="N2943" i="1"/>
  <c r="N2194" i="1"/>
  <c r="N4303" i="1"/>
  <c r="N4321" i="1"/>
  <c r="N4419" i="1"/>
  <c r="N4597" i="1"/>
  <c r="N4919" i="1"/>
  <c r="N3234" i="1"/>
  <c r="N4685" i="1"/>
  <c r="O2909" i="1"/>
  <c r="O3231" i="1"/>
  <c r="O2418" i="1"/>
  <c r="O3044" i="1"/>
  <c r="O2002" i="1"/>
  <c r="O3062" i="1"/>
  <c r="O4274" i="1"/>
  <c r="O5309" i="1"/>
  <c r="O3603" i="1"/>
  <c r="O3870" i="1"/>
  <c r="O3920" i="1"/>
  <c r="O4930" i="1"/>
  <c r="N1796" i="1"/>
  <c r="N1862" i="1"/>
  <c r="N1928" i="1"/>
  <c r="N507" i="1"/>
  <c r="N589" i="1"/>
  <c r="N1279" i="1"/>
  <c r="N3621" i="1"/>
  <c r="N3655" i="1"/>
  <c r="N1202" i="1"/>
  <c r="N1885" i="1"/>
  <c r="N2462" i="1"/>
  <c r="N3024" i="1"/>
  <c r="N4062" i="1"/>
  <c r="N4064" i="1"/>
  <c r="N4082" i="1"/>
  <c r="N4260" i="1"/>
  <c r="N4534" i="1"/>
  <c r="N4728" i="1"/>
  <c r="N3347" i="1"/>
  <c r="O1157" i="1"/>
  <c r="O2750" i="1"/>
  <c r="O3456" i="1"/>
  <c r="O2435" i="1"/>
  <c r="O3109" i="1"/>
  <c r="O5252" i="1"/>
  <c r="O5318" i="1"/>
  <c r="O5208" i="1"/>
  <c r="O5146" i="1"/>
  <c r="O4370" i="1"/>
  <c r="O3634" i="1"/>
  <c r="O3705" i="1"/>
  <c r="N1507" i="1"/>
  <c r="N1573" i="1"/>
  <c r="N1655" i="1"/>
  <c r="N58" i="1"/>
  <c r="N332" i="1"/>
  <c r="N638" i="1"/>
  <c r="N1360" i="1"/>
  <c r="N3398" i="1"/>
  <c r="N3448" i="1"/>
  <c r="N321" i="1"/>
  <c r="N1982" i="1"/>
  <c r="N2463" i="1"/>
  <c r="N498" i="1"/>
  <c r="N3823" i="1"/>
  <c r="N3841" i="1"/>
  <c r="N3939" i="1"/>
  <c r="N4117" i="1"/>
  <c r="N4439" i="1"/>
  <c r="N4713" i="1"/>
  <c r="N5097" i="1"/>
  <c r="O2218" i="1"/>
  <c r="O2751" i="1"/>
  <c r="O1911" i="1"/>
  <c r="O2564" i="1"/>
  <c r="O4979" i="1"/>
  <c r="O4949" i="1"/>
  <c r="O5031" i="1"/>
  <c r="O4937" i="1"/>
  <c r="O4971" i="1"/>
  <c r="O5261" i="1"/>
  <c r="O1918" i="1"/>
  <c r="O5314" i="1"/>
  <c r="N1316" i="1"/>
  <c r="N1382" i="1"/>
  <c r="N1448" i="1"/>
  <c r="N27" i="1"/>
  <c r="N109" i="1"/>
  <c r="N799" i="1"/>
  <c r="N3141" i="1"/>
  <c r="N3175" i="1"/>
  <c r="N3225" i="1"/>
  <c r="N3499" i="1"/>
  <c r="N1951" i="1"/>
  <c r="N2544" i="1"/>
  <c r="N3535" i="1"/>
  <c r="N3537" i="1"/>
  <c r="N3568" i="1"/>
  <c r="N3780" i="1"/>
  <c r="N4054" i="1"/>
  <c r="N4248" i="1"/>
  <c r="N4794" i="1"/>
  <c r="N4285" i="1"/>
  <c r="O2270" i="1"/>
  <c r="O2976" i="1"/>
  <c r="O1936" i="1"/>
  <c r="O2629" i="1"/>
  <c r="O4772" i="1"/>
  <c r="O4838" i="1"/>
  <c r="O4728" i="1"/>
  <c r="O4666" i="1"/>
  <c r="O4972" i="1"/>
  <c r="O5198" i="1"/>
  <c r="O5248" i="1"/>
  <c r="N1027" i="1"/>
  <c r="N1093" i="1"/>
  <c r="N1175" i="1"/>
  <c r="N1225" i="1"/>
  <c r="N1835" i="1"/>
  <c r="N158" i="1"/>
  <c r="N880" i="1"/>
  <c r="N2918" i="1"/>
  <c r="N2968" i="1"/>
  <c r="N3130" i="1"/>
  <c r="N3276" i="1"/>
  <c r="N1952" i="1"/>
  <c r="N2865" i="1"/>
  <c r="N2308" i="1"/>
  <c r="N2452" i="1"/>
  <c r="N3203" i="1"/>
  <c r="N3618" i="1"/>
  <c r="N3959" i="1"/>
  <c r="N4233" i="1"/>
  <c r="N4827" i="1"/>
  <c r="O305" i="1"/>
  <c r="O2271" i="1"/>
  <c r="O2977" i="1"/>
  <c r="O2084" i="1"/>
  <c r="O4499" i="1"/>
  <c r="O4469" i="1"/>
  <c r="O4551" i="1"/>
  <c r="O4457" i="1"/>
  <c r="O4491" i="1"/>
  <c r="O4749" i="1"/>
  <c r="O4991" i="1"/>
  <c r="O5041" i="1"/>
  <c r="P2268" i="1"/>
  <c r="P3964" i="1"/>
  <c r="O180" i="1"/>
  <c r="O3258" i="1"/>
  <c r="O1617" i="1"/>
  <c r="O1037" i="1"/>
  <c r="O1065" i="1"/>
  <c r="O1237" i="1"/>
  <c r="O2076" i="1"/>
  <c r="O2280" i="1"/>
  <c r="O1438" i="1"/>
  <c r="O1146" i="1"/>
  <c r="O1350" i="1"/>
  <c r="O2221" i="1"/>
  <c r="O2361" i="1"/>
  <c r="O224" i="1"/>
  <c r="O1751" i="1"/>
  <c r="O1961" i="1"/>
  <c r="O380" i="1"/>
  <c r="O750" i="1"/>
  <c r="O1520" i="1"/>
  <c r="O2120" i="1"/>
  <c r="O2410" i="1"/>
  <c r="O2444" i="1"/>
  <c r="O1667" i="1"/>
  <c r="O134" i="1"/>
  <c r="O424" i="1"/>
  <c r="O458" i="1"/>
  <c r="O908" i="1"/>
  <c r="O1278" i="1"/>
  <c r="O513" i="1"/>
  <c r="O2648" i="1"/>
  <c r="O2938" i="1"/>
  <c r="O2972" i="1"/>
  <c r="O388" i="1"/>
  <c r="O662" i="1"/>
  <c r="O952" i="1"/>
  <c r="O986" i="1"/>
  <c r="O1436" i="1"/>
  <c r="O95" i="1"/>
  <c r="O1041" i="1"/>
  <c r="O3176" i="1"/>
  <c r="O3466" i="1"/>
  <c r="O3500" i="1"/>
  <c r="O916" i="1"/>
  <c r="O1190" i="1"/>
  <c r="O1480" i="1"/>
  <c r="O1514" i="1"/>
  <c r="O205" i="1"/>
  <c r="O623" i="1"/>
  <c r="O1569" i="1"/>
  <c r="O3704" i="1"/>
  <c r="O1948" i="1"/>
  <c r="O2061" i="1"/>
  <c r="O3645" i="1"/>
  <c r="O2384" i="1"/>
  <c r="O3154" i="1"/>
  <c r="O2037" i="1"/>
  <c r="O4180" i="1"/>
  <c r="O4246" i="1"/>
  <c r="O4136" i="1"/>
  <c r="O4074" i="1"/>
  <c r="O4380" i="1"/>
  <c r="O4606" i="1"/>
  <c r="O4656" i="1"/>
  <c r="N435" i="1"/>
  <c r="N501" i="1"/>
  <c r="N583" i="1"/>
  <c r="N633" i="1"/>
  <c r="N1243" i="1"/>
  <c r="N1325" i="1"/>
  <c r="N288" i="1"/>
  <c r="N2326" i="1"/>
  <c r="N2376" i="1"/>
  <c r="N2538" i="1"/>
  <c r="N2684" i="1"/>
  <c r="N3198" i="1"/>
  <c r="N2273" i="1"/>
  <c r="N4798" i="1"/>
  <c r="N4800" i="1"/>
  <c r="N4818" i="1"/>
  <c r="N4996" i="1"/>
  <c r="N2500" i="1"/>
  <c r="N3626" i="1"/>
  <c r="N4235" i="1"/>
  <c r="O1211" i="1"/>
  <c r="O3486" i="1"/>
  <c r="O2385" i="1"/>
  <c r="O3171" i="1"/>
  <c r="O3907" i="1"/>
  <c r="O3877" i="1"/>
  <c r="O3959" i="1"/>
  <c r="O3865" i="1"/>
  <c r="O3899" i="1"/>
  <c r="O4157" i="1"/>
  <c r="O4399" i="1"/>
  <c r="O4449" i="1"/>
  <c r="N244" i="1"/>
  <c r="N310" i="1"/>
  <c r="N376" i="1"/>
  <c r="N794" i="1"/>
  <c r="N1068" i="1"/>
  <c r="N1374" i="1"/>
  <c r="N2069" i="1"/>
  <c r="N2103" i="1"/>
  <c r="N2153" i="1"/>
  <c r="N2427" i="1"/>
  <c r="N2733" i="1"/>
  <c r="N3199" i="1"/>
  <c r="N2450" i="1"/>
  <c r="N4559" i="1"/>
  <c r="N4577" i="1"/>
  <c r="N4675" i="1"/>
  <c r="N4853" i="1"/>
  <c r="N5175" i="1"/>
  <c r="N3722" i="1"/>
  <c r="N5212" i="1"/>
  <c r="O3165" i="1"/>
  <c r="O1860" i="1"/>
  <c r="O2674" i="1"/>
  <c r="O3300" i="1"/>
  <c r="O3689" i="1"/>
  <c r="O3766" i="1"/>
  <c r="O3621" i="1"/>
  <c r="O3523" i="1"/>
  <c r="O3900" i="1"/>
  <c r="O4126" i="1"/>
  <c r="O4176" i="1"/>
  <c r="O4770" i="1"/>
  <c r="N21" i="1"/>
  <c r="N103" i="1"/>
  <c r="N153" i="1"/>
  <c r="N763" i="1"/>
  <c r="N845" i="1"/>
  <c r="N1535" i="1"/>
  <c r="N1554" i="1"/>
  <c r="N1773" i="1"/>
  <c r="N2058" i="1"/>
  <c r="N2204" i="1"/>
  <c r="N2718" i="1"/>
  <c r="N1137" i="1"/>
  <c r="N4318" i="1"/>
  <c r="N4320" i="1"/>
  <c r="N4338" i="1"/>
  <c r="N4516" i="1"/>
  <c r="N4790" i="1"/>
  <c r="N4984" i="1"/>
  <c r="N3755" i="1"/>
  <c r="O1303" i="1"/>
  <c r="O3006" i="1"/>
  <c r="O1863" i="1"/>
  <c r="O2691" i="1"/>
  <c r="O258" i="1"/>
  <c r="O4258" i="1"/>
  <c r="O2566" i="1"/>
  <c r="O4082" i="1"/>
  <c r="O4354" i="1"/>
  <c r="O3654" i="1"/>
  <c r="O3919" i="1"/>
  <c r="O3969" i="1"/>
  <c r="N1763" i="1"/>
  <c r="N1829" i="1"/>
  <c r="N1911" i="1"/>
  <c r="N314" i="1"/>
  <c r="N588" i="1"/>
  <c r="N894" i="1"/>
  <c r="N1616" i="1"/>
  <c r="N3654" i="1"/>
  <c r="N177" i="1"/>
  <c r="N1882" i="1"/>
  <c r="N2253" i="1"/>
  <c r="N2719" i="1"/>
  <c r="N1929" i="1"/>
  <c r="N4079" i="1"/>
  <c r="N4097" i="1"/>
  <c r="N4195" i="1"/>
  <c r="N4373" i="1"/>
  <c r="N4695" i="1"/>
  <c r="N4969" i="1"/>
  <c r="N5165" i="1"/>
  <c r="O2252" i="1"/>
  <c r="O3007" i="1"/>
  <c r="O2194" i="1"/>
  <c r="O2820" i="1"/>
  <c r="O5235" i="1"/>
  <c r="O5205" i="1"/>
  <c r="O5287" i="1"/>
  <c r="O5193" i="1"/>
  <c r="O4338" i="1"/>
  <c r="O3605" i="1"/>
  <c r="O3684" i="1"/>
  <c r="O4594" i="1"/>
  <c r="N1572" i="1"/>
  <c r="N1638" i="1"/>
  <c r="N1704" i="1"/>
  <c r="N283" i="1"/>
  <c r="N365" i="1"/>
  <c r="N1055" i="1"/>
  <c r="N3397" i="1"/>
  <c r="N3431" i="1"/>
  <c r="N3481" i="1"/>
  <c r="N578" i="1"/>
  <c r="N2238" i="1"/>
  <c r="N2800" i="1"/>
  <c r="N3838" i="1"/>
  <c r="N3840" i="1"/>
  <c r="N3858" i="1"/>
  <c r="N4036" i="1"/>
  <c r="N4310" i="1"/>
  <c r="N4504" i="1"/>
  <c r="N898" i="1"/>
  <c r="O1203" i="1"/>
  <c r="O2526" i="1"/>
  <c r="O3232" i="1"/>
  <c r="O2211" i="1"/>
  <c r="O2885" i="1"/>
  <c r="O5028" i="1"/>
  <c r="O5094" i="1"/>
  <c r="O4984" i="1"/>
  <c r="O4922" i="1"/>
  <c r="O5228" i="1"/>
  <c r="O1892" i="1"/>
  <c r="O2726" i="1"/>
  <c r="N1283" i="1"/>
  <c r="N1349" i="1"/>
  <c r="N1431" i="1"/>
  <c r="N1481" i="1"/>
  <c r="N108" i="1"/>
  <c r="N414" i="1"/>
  <c r="N1136" i="1"/>
  <c r="N3174" i="1"/>
  <c r="N3224" i="1"/>
  <c r="N3386" i="1"/>
  <c r="N977" i="1"/>
  <c r="N2239" i="1"/>
  <c r="N3121" i="1"/>
  <c r="N3565" i="1"/>
  <c r="N3588" i="1"/>
  <c r="N3715" i="1"/>
  <c r="N3893" i="1"/>
  <c r="N4215" i="1"/>
  <c r="N4489" i="1"/>
  <c r="N2803" i="1"/>
  <c r="O2440" i="1"/>
  <c r="O2527" i="1"/>
  <c r="O3233" i="1"/>
  <c r="O2340" i="1"/>
  <c r="O4755" i="1"/>
  <c r="O4725" i="1"/>
  <c r="O4807" i="1"/>
  <c r="O4713" i="1"/>
  <c r="O4747" i="1"/>
  <c r="O5005" i="1"/>
  <c r="O5247" i="1"/>
  <c r="O5297" i="1"/>
  <c r="P3956" i="1"/>
  <c r="P3773" i="1"/>
  <c r="O1941" i="1"/>
  <c r="O2780" i="1"/>
  <c r="O3240" i="1"/>
  <c r="O943" i="1"/>
  <c r="O763" i="1"/>
  <c r="O871" i="1"/>
  <c r="O787" i="1"/>
  <c r="O2058" i="1"/>
  <c r="O161" i="1"/>
  <c r="O1084" i="1"/>
  <c r="O1128" i="1"/>
  <c r="O1092" i="1"/>
  <c r="O2139" i="1"/>
  <c r="O2263" i="1"/>
  <c r="O152" i="1"/>
  <c r="O186" i="1"/>
  <c r="O636" i="1"/>
  <c r="O1006" i="1"/>
  <c r="O241" i="1"/>
  <c r="O2376" i="1"/>
  <c r="O2666" i="1"/>
  <c r="O2700" i="1"/>
  <c r="O116" i="1"/>
  <c r="O390" i="1"/>
  <c r="O680" i="1"/>
  <c r="O714" i="1"/>
  <c r="O1164" i="1"/>
  <c r="O1534" i="1"/>
  <c r="O769" i="1"/>
  <c r="O2904" i="1"/>
  <c r="O3194" i="1"/>
  <c r="O3228" i="1"/>
  <c r="O644" i="1"/>
  <c r="O918" i="1"/>
  <c r="O1208" i="1"/>
  <c r="O1242" i="1"/>
  <c r="O1692" i="1"/>
  <c r="O351" i="1"/>
  <c r="O1297" i="1"/>
  <c r="O3432" i="1"/>
  <c r="O3722" i="1"/>
  <c r="O1138" i="1"/>
  <c r="O1172" i="1"/>
  <c r="O1446" i="1"/>
  <c r="O1736" i="1"/>
  <c r="O1770" i="1"/>
  <c r="O461" i="1"/>
  <c r="O879" i="1"/>
  <c r="O1552" i="1"/>
  <c r="O1899" i="1"/>
  <c r="O2219" i="1"/>
  <c r="O2317" i="1"/>
  <c r="O1905" i="1"/>
  <c r="O2640" i="1"/>
  <c r="O3410" i="1"/>
  <c r="O2293" i="1"/>
  <c r="O4436" i="1"/>
  <c r="O4502" i="1"/>
  <c r="O4392" i="1"/>
  <c r="O4330" i="1"/>
  <c r="O4636" i="1"/>
  <c r="O4862" i="1"/>
  <c r="O4912" i="1"/>
  <c r="N691" i="1"/>
  <c r="N757" i="1"/>
  <c r="N839" i="1"/>
  <c r="N889" i="1"/>
  <c r="N1499" i="1"/>
  <c r="N1581" i="1"/>
  <c r="N544" i="1"/>
  <c r="N2582" i="1"/>
  <c r="N2632" i="1"/>
  <c r="N2794" i="1"/>
  <c r="N2940" i="1"/>
  <c r="N3454" i="1"/>
  <c r="N2529" i="1"/>
  <c r="N5054" i="1"/>
  <c r="N5056" i="1"/>
  <c r="N5074" i="1"/>
  <c r="N1933" i="1"/>
  <c r="N3599" i="1"/>
  <c r="N3897" i="1"/>
  <c r="N4491" i="1"/>
  <c r="O1757" i="1"/>
  <c r="O1906" i="1"/>
  <c r="O2641" i="1"/>
  <c r="O482" i="1"/>
  <c r="O4163" i="1"/>
  <c r="O4133" i="1"/>
  <c r="O4215" i="1"/>
  <c r="O4121" i="1"/>
  <c r="O4155" i="1"/>
  <c r="O4413" i="1"/>
  <c r="O4655" i="1"/>
  <c r="O4705" i="1"/>
  <c r="N500" i="1"/>
  <c r="N566" i="1"/>
  <c r="N632" i="1"/>
  <c r="N1050" i="1"/>
  <c r="N1324" i="1"/>
  <c r="N1630" i="1"/>
  <c r="N2325" i="1"/>
  <c r="N2359" i="1"/>
  <c r="N2409" i="1"/>
  <c r="N2683" i="1"/>
  <c r="N2989" i="1"/>
  <c r="N610" i="1"/>
  <c r="N2706" i="1"/>
  <c r="N4815" i="1"/>
  <c r="N4833" i="1"/>
  <c r="N4931" i="1"/>
  <c r="N5109" i="1"/>
  <c r="N3027" i="1"/>
  <c r="N3978" i="1"/>
  <c r="N4700" i="1"/>
  <c r="O3421" i="1"/>
  <c r="O2160" i="1"/>
  <c r="O2930" i="1"/>
  <c r="O1522" i="1"/>
  <c r="O3956" i="1"/>
  <c r="O4022" i="1"/>
  <c r="O3912" i="1"/>
  <c r="O3850" i="1"/>
  <c r="O4156" i="1"/>
  <c r="O4382" i="1"/>
  <c r="O4432" i="1"/>
  <c r="N211" i="1"/>
  <c r="N277" i="1"/>
  <c r="N359" i="1"/>
  <c r="N409" i="1"/>
  <c r="N1019" i="1"/>
  <c r="N1101" i="1"/>
  <c r="N64" i="1"/>
  <c r="N2102" i="1"/>
  <c r="N2152" i="1"/>
  <c r="N2314" i="1"/>
  <c r="N2460" i="1"/>
  <c r="N2974" i="1"/>
  <c r="N2049" i="1"/>
  <c r="N4574" i="1"/>
  <c r="N4576" i="1"/>
  <c r="N4594" i="1"/>
  <c r="N4772" i="1"/>
  <c r="N5046" i="1"/>
  <c r="N2900" i="1"/>
  <c r="N4011" i="1"/>
  <c r="O1513" i="1"/>
  <c r="O3262" i="1"/>
  <c r="O2161" i="1"/>
  <c r="O2947" i="1"/>
  <c r="O3666" i="1"/>
  <c r="O3618" i="1"/>
  <c r="O3732" i="1"/>
  <c r="O3600" i="1"/>
  <c r="O3652" i="1"/>
  <c r="O3933" i="1"/>
  <c r="O4175" i="1"/>
  <c r="O4225" i="1"/>
  <c r="N20" i="1"/>
  <c r="N86" i="1"/>
  <c r="N152" i="1"/>
  <c r="N570" i="1"/>
  <c r="N844" i="1"/>
  <c r="N1150" i="1"/>
  <c r="N1553" i="1"/>
  <c r="N1726" i="1"/>
  <c r="N1842" i="1"/>
  <c r="N2203" i="1"/>
  <c r="N2509" i="1"/>
  <c r="N2975" i="1"/>
  <c r="N2226" i="1"/>
  <c r="N4335" i="1"/>
  <c r="N4353" i="1"/>
  <c r="N4451" i="1"/>
  <c r="N4629" i="1"/>
  <c r="N4951" i="1"/>
  <c r="N3346" i="1"/>
  <c r="N4941" i="1"/>
  <c r="O2941" i="1"/>
  <c r="O3263" i="1"/>
  <c r="O2450" i="1"/>
  <c r="O3076" i="1"/>
  <c r="O2518" i="1"/>
  <c r="O3366" i="1"/>
  <c r="O1538" i="1"/>
  <c r="O3842" i="1"/>
  <c r="O3653" i="1"/>
  <c r="O3902" i="1"/>
  <c r="O3952" i="1"/>
  <c r="O4946" i="1"/>
  <c r="N1828" i="1"/>
  <c r="N1894" i="1"/>
  <c r="N1960" i="1"/>
  <c r="N539" i="1"/>
  <c r="N621" i="1"/>
  <c r="N1311" i="1"/>
  <c r="N3653" i="1"/>
  <c r="N162" i="1"/>
  <c r="N1458" i="1"/>
  <c r="N1949" i="1"/>
  <c r="N2494" i="1"/>
  <c r="N3056" i="1"/>
  <c r="N4094" i="1"/>
  <c r="N4096" i="1"/>
  <c r="N4114" i="1"/>
  <c r="N4292" i="1"/>
  <c r="N4566" i="1"/>
  <c r="N4760" i="1"/>
  <c r="N3439" i="1"/>
  <c r="O1669" i="1"/>
  <c r="O2782" i="1"/>
  <c r="O3488" i="1"/>
  <c r="O2467" i="1"/>
  <c r="O3141" i="1"/>
  <c r="O5284" i="1"/>
  <c r="O5350" i="1"/>
  <c r="O5240" i="1"/>
  <c r="O5178" i="1"/>
  <c r="O2150" i="1"/>
  <c r="O3683" i="1"/>
  <c r="O3745" i="1"/>
  <c r="N1539" i="1"/>
  <c r="N1605" i="1"/>
  <c r="N1687" i="1"/>
  <c r="N90" i="1"/>
  <c r="N364" i="1"/>
  <c r="N670" i="1"/>
  <c r="N1392" i="1"/>
  <c r="N3430" i="1"/>
  <c r="N3480" i="1"/>
  <c r="N577" i="1"/>
  <c r="N2029" i="1"/>
  <c r="N2495" i="1"/>
  <c r="N754" i="1"/>
  <c r="N3855" i="1"/>
  <c r="N3873" i="1"/>
  <c r="N3971" i="1"/>
  <c r="N4149" i="1"/>
  <c r="N4471" i="1"/>
  <c r="N4745" i="1"/>
  <c r="N5174" i="1"/>
  <c r="O2730" i="1"/>
  <c r="O2783" i="1"/>
  <c r="O1956" i="1"/>
  <c r="O2596" i="1"/>
  <c r="O5011" i="1"/>
  <c r="O4981" i="1"/>
  <c r="O5063" i="1"/>
  <c r="O4969" i="1"/>
  <c r="O5003" i="1"/>
  <c r="O4162" i="1"/>
  <c r="O2454" i="1"/>
  <c r="O4802" i="1"/>
  <c r="P5236" i="1"/>
  <c r="P4029" i="1"/>
  <c r="O454" i="1"/>
  <c r="O3292" i="1"/>
  <c r="O50" i="1"/>
  <c r="O1455" i="1"/>
  <c r="O1275" i="1"/>
  <c r="O1383" i="1"/>
  <c r="O1299" i="1"/>
  <c r="O2570" i="1"/>
  <c r="O673" i="1"/>
  <c r="O1596" i="1"/>
  <c r="O1640" i="1"/>
  <c r="O1604" i="1"/>
  <c r="O2651" i="1"/>
  <c r="O2775" i="1"/>
  <c r="O408" i="1"/>
  <c r="O442" i="1"/>
  <c r="O892" i="1"/>
  <c r="O1262" i="1"/>
  <c r="O497" i="1"/>
  <c r="O2632" i="1"/>
  <c r="O2922" i="1"/>
  <c r="O2956" i="1"/>
  <c r="O372" i="1"/>
  <c r="O646" i="1"/>
  <c r="O936" i="1"/>
  <c r="O970" i="1"/>
  <c r="O1420" i="1"/>
  <c r="O79" i="1"/>
  <c r="O1025" i="1"/>
  <c r="O3160" i="1"/>
  <c r="O3450" i="1"/>
  <c r="O3484" i="1"/>
  <c r="O900" i="1"/>
  <c r="O1174" i="1"/>
  <c r="O1464" i="1"/>
  <c r="O1498" i="1"/>
  <c r="O189" i="1"/>
  <c r="O607" i="1"/>
  <c r="O1553" i="1"/>
  <c r="O3688" i="1"/>
  <c r="O1923" i="1"/>
  <c r="O2045" i="1"/>
  <c r="O1428" i="1"/>
  <c r="O1702" i="1"/>
  <c r="O1992" i="1"/>
  <c r="O171" i="1"/>
  <c r="O717" i="1"/>
  <c r="O1135" i="1"/>
  <c r="O2071" i="1"/>
  <c r="O2185" i="1"/>
  <c r="O2475" i="1"/>
  <c r="O2573" i="1"/>
  <c r="O2190" i="1"/>
  <c r="O2896" i="1"/>
  <c r="O1809" i="1"/>
  <c r="O2549" i="1"/>
  <c r="O4692" i="1"/>
  <c r="O4758" i="1"/>
  <c r="O4648" i="1"/>
  <c r="O4586" i="1"/>
  <c r="O4892" i="1"/>
  <c r="O5118" i="1"/>
  <c r="O5168" i="1"/>
  <c r="N947" i="1"/>
  <c r="N1013" i="1"/>
  <c r="N1095" i="1"/>
  <c r="N1145" i="1"/>
  <c r="N1755" i="1"/>
  <c r="N78" i="1"/>
  <c r="N800" i="1"/>
  <c r="N2838" i="1"/>
  <c r="N2888" i="1"/>
  <c r="N3050" i="1"/>
  <c r="N3196" i="1"/>
  <c r="N1789" i="1"/>
  <c r="N2785" i="1"/>
  <c r="N130" i="1"/>
  <c r="N1282" i="1"/>
  <c r="N2596" i="1"/>
  <c r="N3489" i="1"/>
  <c r="N3879" i="1"/>
  <c r="N4153" i="1"/>
  <c r="N4747" i="1"/>
  <c r="O560" i="1"/>
  <c r="O2191" i="1"/>
  <c r="O2897" i="1"/>
  <c r="O2000" i="1"/>
  <c r="O4419" i="1"/>
  <c r="O4389" i="1"/>
  <c r="O4471" i="1"/>
  <c r="O4377" i="1"/>
  <c r="O4411" i="1"/>
  <c r="O4669" i="1"/>
  <c r="O4911" i="1"/>
  <c r="O4961" i="1"/>
  <c r="N756" i="1"/>
  <c r="N822" i="1"/>
  <c r="N888" i="1"/>
  <c r="N1306" i="1"/>
  <c r="N1580" i="1"/>
  <c r="N239" i="1"/>
  <c r="N2581" i="1"/>
  <c r="N2615" i="1"/>
  <c r="N2665" i="1"/>
  <c r="N2939" i="1"/>
  <c r="N3245" i="1"/>
  <c r="N1953" i="1"/>
  <c r="N2962" i="1"/>
  <c r="N5071" i="1"/>
  <c r="N5089" i="1"/>
  <c r="N5187" i="1"/>
  <c r="N3331" i="1"/>
  <c r="N3688" i="1"/>
  <c r="N4234" i="1"/>
  <c r="N5180" i="1"/>
  <c r="O3677" i="1"/>
  <c r="O2416" i="1"/>
  <c r="O3186" i="1"/>
  <c r="O2069" i="1"/>
  <c r="O4212" i="1"/>
  <c r="O4278" i="1"/>
  <c r="O4168" i="1"/>
  <c r="O4106" i="1"/>
  <c r="O4412" i="1"/>
  <c r="O4638" i="1"/>
  <c r="O4688" i="1"/>
  <c r="N467" i="1"/>
  <c r="N533" i="1"/>
  <c r="N615" i="1"/>
  <c r="N665" i="1"/>
  <c r="N1275" i="1"/>
  <c r="N1357" i="1"/>
  <c r="N320" i="1"/>
  <c r="N2358" i="1"/>
  <c r="N2408" i="1"/>
  <c r="N2570" i="1"/>
  <c r="N2716" i="1"/>
  <c r="N3230" i="1"/>
  <c r="N2305" i="1"/>
  <c r="N4830" i="1"/>
  <c r="N4832" i="1"/>
  <c r="N4850" i="1"/>
  <c r="N5028" i="1"/>
  <c r="N2756" i="1"/>
  <c r="N3671" i="1"/>
  <c r="N4267" i="1"/>
  <c r="O1723" i="1"/>
  <c r="O3518" i="1"/>
  <c r="O2417" i="1"/>
  <c r="O3203" i="1"/>
  <c r="O3939" i="1"/>
  <c r="O3909" i="1"/>
  <c r="O3991" i="1"/>
  <c r="O3897" i="1"/>
  <c r="O3931" i="1"/>
  <c r="O4189" i="1"/>
  <c r="O4431" i="1"/>
  <c r="O4481" i="1"/>
  <c r="N276" i="1"/>
  <c r="N342" i="1"/>
  <c r="N408" i="1"/>
  <c r="N826" i="1"/>
  <c r="N1100" i="1"/>
  <c r="N1406" i="1"/>
  <c r="N2101" i="1"/>
  <c r="N2135" i="1"/>
  <c r="N2185" i="1"/>
  <c r="N2459" i="1"/>
  <c r="N2765" i="1"/>
  <c r="N3231" i="1"/>
  <c r="N2482" i="1"/>
  <c r="N4591" i="1"/>
  <c r="N4609" i="1"/>
  <c r="N4707" i="1"/>
  <c r="N4885" i="1"/>
  <c r="N5207" i="1"/>
  <c r="N3754" i="1"/>
  <c r="N5286" i="1"/>
  <c r="O3197" i="1"/>
  <c r="O1907" i="1"/>
  <c r="O2706" i="1"/>
  <c r="O3332" i="1"/>
  <c r="O3729" i="1"/>
  <c r="O3798" i="1"/>
  <c r="O3671" i="1"/>
  <c r="O3573" i="1"/>
  <c r="O3932" i="1"/>
  <c r="O4158" i="1"/>
  <c r="O4208" i="1"/>
  <c r="O5282" i="1"/>
  <c r="N53" i="1"/>
  <c r="N135" i="1"/>
  <c r="N185" i="1"/>
  <c r="N795" i="1"/>
  <c r="N877" i="1"/>
  <c r="N1567" i="1"/>
  <c r="N1721" i="1"/>
  <c r="N1841" i="1"/>
  <c r="N2090" i="1"/>
  <c r="N2236" i="1"/>
  <c r="N2750" i="1"/>
  <c r="N1393" i="1"/>
  <c r="N4350" i="1"/>
  <c r="N4352" i="1"/>
  <c r="N4370" i="1"/>
  <c r="N4548" i="1"/>
  <c r="N4822" i="1"/>
  <c r="N5016" i="1"/>
  <c r="N3787" i="1"/>
  <c r="O1815" i="1"/>
  <c r="O3038" i="1"/>
  <c r="O1908" i="1"/>
  <c r="O2723" i="1"/>
  <c r="O2246" i="1"/>
  <c r="O770" i="1"/>
  <c r="O3078" i="1"/>
  <c r="O4498" i="1"/>
  <c r="O2118" i="1"/>
  <c r="O3700" i="1"/>
  <c r="O3951" i="1"/>
  <c r="O4001" i="1"/>
  <c r="N1795" i="1"/>
  <c r="N1861" i="1"/>
  <c r="N1943" i="1"/>
  <c r="N346" i="1"/>
  <c r="N620" i="1"/>
  <c r="N926" i="1"/>
  <c r="N1648" i="1"/>
  <c r="N33" i="1"/>
  <c r="N433" i="1"/>
  <c r="N1946" i="1"/>
  <c r="N2285" i="1"/>
  <c r="N2751" i="1"/>
  <c r="N1993" i="1"/>
  <c r="N4111" i="1"/>
  <c r="N4129" i="1"/>
  <c r="N4227" i="1"/>
  <c r="N4405" i="1"/>
  <c r="N4727" i="1"/>
  <c r="N897" i="1"/>
  <c r="N5345" i="1"/>
  <c r="O2764" i="1"/>
  <c r="O3039" i="1"/>
  <c r="O2226" i="1"/>
  <c r="O2852" i="1"/>
  <c r="O5267" i="1"/>
  <c r="O5237" i="1"/>
  <c r="O5319" i="1"/>
  <c r="O5225" i="1"/>
  <c r="O2134" i="1"/>
  <c r="O3657" i="1"/>
  <c r="O3725" i="1"/>
  <c r="O5106" i="1"/>
  <c r="P3782" i="1"/>
  <c r="P3790" i="1"/>
  <c r="O232" i="1"/>
  <c r="O452" i="1"/>
  <c r="O3530" i="1"/>
  <c r="O1820" i="1"/>
  <c r="O1309" i="1"/>
  <c r="O1081" i="1"/>
  <c r="O1253" i="1"/>
  <c r="O2092" i="1"/>
  <c r="O2296" i="1"/>
  <c r="O1454" i="1"/>
  <c r="O1162" i="1"/>
  <c r="O1366" i="1"/>
  <c r="O2237" i="1"/>
  <c r="O2377" i="1"/>
  <c r="O664" i="1"/>
  <c r="O698" i="1"/>
  <c r="O1148" i="1"/>
  <c r="O1518" i="1"/>
  <c r="O753" i="1"/>
  <c r="O2888" i="1"/>
  <c r="O3178" i="1"/>
  <c r="O3212" i="1"/>
  <c r="O628" i="1"/>
  <c r="O902" i="1"/>
  <c r="O1192" i="1"/>
  <c r="O1226" i="1"/>
  <c r="O1676" i="1"/>
  <c r="O335" i="1"/>
  <c r="O1281" i="1"/>
  <c r="O3416" i="1"/>
  <c r="O3706" i="1"/>
  <c r="O882" i="1"/>
  <c r="O1156" i="1"/>
  <c r="O1430" i="1"/>
  <c r="O1720" i="1"/>
  <c r="O1754" i="1"/>
  <c r="O445" i="1"/>
  <c r="O863" i="1"/>
  <c r="O1298" i="1"/>
  <c r="O1874" i="1"/>
  <c r="O2203" i="1"/>
  <c r="O2301" i="1"/>
  <c r="O1684" i="1"/>
  <c r="O7" i="1"/>
  <c r="O217" i="1"/>
  <c r="O427" i="1"/>
  <c r="O973" i="1"/>
  <c r="O1391" i="1"/>
  <c r="O2327" i="1"/>
  <c r="O2441" i="1"/>
  <c r="O2731" i="1"/>
  <c r="O2829" i="1"/>
  <c r="O2446" i="1"/>
  <c r="O3152" i="1"/>
  <c r="O2131" i="1"/>
  <c r="O2805" i="1"/>
  <c r="O4948" i="1"/>
  <c r="O5014" i="1"/>
  <c r="O4904" i="1"/>
  <c r="O4842" i="1"/>
  <c r="O5148" i="1"/>
  <c r="O2742" i="1"/>
  <c r="O4210" i="1"/>
  <c r="N1203" i="1"/>
  <c r="N1269" i="1"/>
  <c r="N1351" i="1"/>
  <c r="N1401" i="1"/>
  <c r="N28" i="1"/>
  <c r="N334" i="1"/>
  <c r="N1056" i="1"/>
  <c r="N3094" i="1"/>
  <c r="N3144" i="1"/>
  <c r="N3306" i="1"/>
  <c r="N337" i="1"/>
  <c r="N2159" i="1"/>
  <c r="N3041" i="1"/>
  <c r="N3409" i="1"/>
  <c r="N3452" i="1"/>
  <c r="N3616" i="1"/>
  <c r="N3813" i="1"/>
  <c r="N4135" i="1"/>
  <c r="N4409" i="1"/>
  <c r="N5003" i="1"/>
  <c r="O3111" i="1"/>
  <c r="O2447" i="1"/>
  <c r="O3153" i="1"/>
  <c r="O2260" i="1"/>
  <c r="O4675" i="1"/>
  <c r="O4645" i="1"/>
  <c r="O4727" i="1"/>
  <c r="O4633" i="1"/>
  <c r="O4667" i="1"/>
  <c r="O4925" i="1"/>
  <c r="O5167" i="1"/>
  <c r="O5217" i="1"/>
  <c r="N1012" i="1"/>
  <c r="N1078" i="1"/>
  <c r="N1144" i="1"/>
  <c r="N1562" i="1"/>
  <c r="N1836" i="1"/>
  <c r="N495" i="1"/>
  <c r="N2837" i="1"/>
  <c r="N2871" i="1"/>
  <c r="N2921" i="1"/>
  <c r="N3195" i="1"/>
  <c r="N210" i="1"/>
  <c r="N2240" i="1"/>
  <c r="N1153" i="1"/>
  <c r="N1281" i="1"/>
  <c r="N1898" i="1"/>
  <c r="N3268" i="1"/>
  <c r="N3750" i="1"/>
  <c r="N3944" i="1"/>
  <c r="N4490" i="1"/>
  <c r="N4445" i="1"/>
  <c r="O1952" i="1"/>
  <c r="O2672" i="1"/>
  <c r="O3442" i="1"/>
  <c r="O2325" i="1"/>
  <c r="O4468" i="1"/>
  <c r="O4534" i="1"/>
  <c r="O4424" i="1"/>
  <c r="O4362" i="1"/>
  <c r="O4668" i="1"/>
  <c r="O4894" i="1"/>
  <c r="O4944" i="1"/>
  <c r="N723" i="1"/>
  <c r="N789" i="1"/>
  <c r="N871" i="1"/>
  <c r="N921" i="1"/>
  <c r="N1531" i="1"/>
  <c r="N1613" i="1"/>
  <c r="N576" i="1"/>
  <c r="N2614" i="1"/>
  <c r="N2664" i="1"/>
  <c r="N2826" i="1"/>
  <c r="N2972" i="1"/>
  <c r="N225" i="1"/>
  <c r="N2561" i="1"/>
  <c r="N5086" i="1"/>
  <c r="N5088" i="1"/>
  <c r="N5106" i="1"/>
  <c r="N2228" i="1"/>
  <c r="N3646" i="1"/>
  <c r="N3929" i="1"/>
  <c r="N4523" i="1"/>
  <c r="O302" i="1"/>
  <c r="O1953" i="1"/>
  <c r="O2673" i="1"/>
  <c r="O994" i="1"/>
  <c r="O4195" i="1"/>
  <c r="O4165" i="1"/>
  <c r="O4247" i="1"/>
  <c r="O4153" i="1"/>
  <c r="O4187" i="1"/>
  <c r="O4445" i="1"/>
  <c r="O4687" i="1"/>
  <c r="O4737" i="1"/>
  <c r="N532" i="1"/>
  <c r="N598" i="1"/>
  <c r="N664" i="1"/>
  <c r="N1082" i="1"/>
  <c r="N1356" i="1"/>
  <c r="N15" i="1"/>
  <c r="N2357" i="1"/>
  <c r="N2391" i="1"/>
  <c r="N2441" i="1"/>
  <c r="N2715" i="1"/>
  <c r="N3021" i="1"/>
  <c r="N866" i="1"/>
  <c r="N2738" i="1"/>
  <c r="N4847" i="1"/>
  <c r="N4865" i="1"/>
  <c r="N4963" i="1"/>
  <c r="N641" i="1"/>
  <c r="N3220" i="1"/>
  <c r="N4010" i="1"/>
  <c r="N4956" i="1"/>
  <c r="O3453" i="1"/>
  <c r="O2192" i="1"/>
  <c r="O2962" i="1"/>
  <c r="O1728" i="1"/>
  <c r="O3988" i="1"/>
  <c r="O4054" i="1"/>
  <c r="O3944" i="1"/>
  <c r="O3882" i="1"/>
  <c r="O4188" i="1"/>
  <c r="O4414" i="1"/>
  <c r="O4464" i="1"/>
  <c r="N243" i="1"/>
  <c r="N309" i="1"/>
  <c r="N391" i="1"/>
  <c r="N441" i="1"/>
  <c r="N1051" i="1"/>
  <c r="N1133" i="1"/>
  <c r="N96" i="1"/>
  <c r="N2134" i="1"/>
  <c r="N2184" i="1"/>
  <c r="N2346" i="1"/>
  <c r="N2492" i="1"/>
  <c r="N3006" i="1"/>
  <c r="N2081" i="1"/>
  <c r="N4606" i="1"/>
  <c r="N4608" i="1"/>
  <c r="N4626" i="1"/>
  <c r="N4804" i="1"/>
  <c r="N5078" i="1"/>
  <c r="N3155" i="1"/>
  <c r="N4043" i="1"/>
  <c r="O2025" i="1"/>
  <c r="O3294" i="1"/>
  <c r="O2193" i="1"/>
  <c r="O2979" i="1"/>
  <c r="O3709" i="1"/>
  <c r="O3668" i="1"/>
  <c r="O3767" i="1"/>
  <c r="O3650" i="1"/>
  <c r="O3698" i="1"/>
  <c r="O3965" i="1"/>
  <c r="O4207" i="1"/>
  <c r="O4257" i="1"/>
  <c r="N52" i="1"/>
  <c r="N118" i="1"/>
  <c r="N184" i="1"/>
  <c r="N602" i="1"/>
  <c r="N876" i="1"/>
  <c r="N1182" i="1"/>
  <c r="N1714" i="1"/>
  <c r="N1806" i="1"/>
  <c r="N1906" i="1"/>
  <c r="N2235" i="1"/>
  <c r="N2541" i="1"/>
  <c r="N3007" i="1"/>
  <c r="N2258" i="1"/>
  <c r="N4367" i="1"/>
  <c r="N4385" i="1"/>
  <c r="N4483" i="1"/>
  <c r="N4661" i="1"/>
  <c r="N4983" i="1"/>
  <c r="N3436" i="1"/>
  <c r="N5098" i="1"/>
  <c r="O2973" i="1"/>
  <c r="O3295" i="1"/>
  <c r="O2482" i="1"/>
  <c r="O3108" i="1"/>
  <c r="O3030" i="1"/>
  <c r="O3476" i="1"/>
  <c r="O2326" i="1"/>
  <c r="O4290" i="1"/>
  <c r="O3699" i="1"/>
  <c r="O3934" i="1"/>
  <c r="O3984" i="1"/>
  <c r="O4706" i="1"/>
  <c r="P4038" i="1"/>
  <c r="P4046" i="1"/>
  <c r="O744" i="1"/>
  <c r="O964" i="1"/>
  <c r="O2007" i="1"/>
  <c r="O2391" i="1"/>
  <c r="O1821" i="1"/>
  <c r="O1593" i="1"/>
  <c r="O1765" i="1"/>
  <c r="O2604" i="1"/>
  <c r="O2808" i="1"/>
  <c r="O255" i="1"/>
  <c r="O1674" i="1"/>
  <c r="O1878" i="1"/>
  <c r="O2749" i="1"/>
  <c r="O2889" i="1"/>
  <c r="O920" i="1"/>
  <c r="O954" i="1"/>
  <c r="O1404" i="1"/>
  <c r="O63" i="1"/>
  <c r="O1009" i="1"/>
  <c r="O3144" i="1"/>
  <c r="O3434" i="1"/>
  <c r="O3468" i="1"/>
  <c r="O884" i="1"/>
  <c r="O1158" i="1"/>
  <c r="O1448" i="1"/>
  <c r="O1482" i="1"/>
  <c r="O173" i="1"/>
  <c r="O591" i="1"/>
  <c r="O1537" i="1"/>
  <c r="O3672" i="1"/>
  <c r="O1902" i="1"/>
  <c r="O2029" i="1"/>
  <c r="O1412" i="1"/>
  <c r="O1686" i="1"/>
  <c r="O1976" i="1"/>
  <c r="O155" i="1"/>
  <c r="O701" i="1"/>
  <c r="O1119" i="1"/>
  <c r="O2055" i="1"/>
  <c r="O2169" i="1"/>
  <c r="O2459" i="1"/>
  <c r="O2557" i="1"/>
  <c r="O117" i="1"/>
  <c r="O263" i="1"/>
  <c r="O473" i="1"/>
  <c r="O683" i="1"/>
  <c r="O1229" i="1"/>
  <c r="O32" i="1"/>
  <c r="O2583" i="1"/>
  <c r="O2697" i="1"/>
  <c r="O2987" i="1"/>
  <c r="O389" i="1"/>
  <c r="O2702" i="1"/>
  <c r="O3408" i="1"/>
  <c r="O2387" i="1"/>
  <c r="O3061" i="1"/>
  <c r="O5204" i="1"/>
  <c r="O5270" i="1"/>
  <c r="O5160" i="1"/>
  <c r="O5098" i="1"/>
  <c r="O2998" i="1"/>
  <c r="O3556" i="1"/>
  <c r="O3636" i="1"/>
  <c r="N1459" i="1"/>
  <c r="N1525" i="1"/>
  <c r="N1607" i="1"/>
  <c r="N10" i="1"/>
  <c r="N284" i="1"/>
  <c r="N590" i="1"/>
  <c r="N1312" i="1"/>
  <c r="N3350" i="1"/>
  <c r="N3400" i="1"/>
  <c r="N3562" i="1"/>
  <c r="N1886" i="1"/>
  <c r="N2415" i="1"/>
  <c r="N114" i="1"/>
  <c r="N3775" i="1"/>
  <c r="N3793" i="1"/>
  <c r="N3891" i="1"/>
  <c r="N4069" i="1"/>
  <c r="N4391" i="1"/>
  <c r="N4665" i="1"/>
  <c r="N4812" i="1"/>
  <c r="O3225" i="1"/>
  <c r="O2703" i="1"/>
  <c r="O1839" i="1"/>
  <c r="O2516" i="1"/>
  <c r="O4931" i="1"/>
  <c r="O4901" i="1"/>
  <c r="O4983" i="1"/>
  <c r="O4889" i="1"/>
  <c r="O4923" i="1"/>
  <c r="O5197" i="1"/>
  <c r="O3922" i="1"/>
  <c r="O4786" i="1"/>
  <c r="N1268" i="1"/>
  <c r="N1334" i="1"/>
  <c r="N1400" i="1"/>
  <c r="N1818" i="1"/>
  <c r="N61" i="1"/>
  <c r="N751" i="1"/>
  <c r="N3093" i="1"/>
  <c r="N3127" i="1"/>
  <c r="N3177" i="1"/>
  <c r="N3451" i="1"/>
  <c r="N1855" i="1"/>
  <c r="N2496" i="1"/>
  <c r="N3442" i="1"/>
  <c r="N3444" i="1"/>
  <c r="N3486" i="1"/>
  <c r="N3732" i="1"/>
  <c r="N4006" i="1"/>
  <c r="N4200" i="1"/>
  <c r="N4746" i="1"/>
  <c r="N5349" i="1"/>
  <c r="O2222" i="1"/>
  <c r="O2928" i="1"/>
  <c r="O1867" i="1"/>
  <c r="O2581" i="1"/>
  <c r="O4724" i="1"/>
  <c r="O4790" i="1"/>
  <c r="O4680" i="1"/>
  <c r="O4618" i="1"/>
  <c r="O4924" i="1"/>
  <c r="O5150" i="1"/>
  <c r="O5200" i="1"/>
  <c r="N979" i="1"/>
  <c r="N1045" i="1"/>
  <c r="N1127" i="1"/>
  <c r="N1177" i="1"/>
  <c r="N1787" i="1"/>
  <c r="N110" i="1"/>
  <c r="N832" i="1"/>
  <c r="N2870" i="1"/>
  <c r="N2920" i="1"/>
  <c r="N3082" i="1"/>
  <c r="N3228" i="1"/>
  <c r="N1856" i="1"/>
  <c r="N2817" i="1"/>
  <c r="N1837" i="1"/>
  <c r="N2068" i="1"/>
  <c r="N2852" i="1"/>
  <c r="N3549" i="1"/>
  <c r="N3911" i="1"/>
  <c r="N4185" i="1"/>
  <c r="N4779" i="1"/>
  <c r="O1072" i="1"/>
  <c r="O2223" i="1"/>
  <c r="O2929" i="1"/>
  <c r="O2036" i="1"/>
  <c r="O4451" i="1"/>
  <c r="O4421" i="1"/>
  <c r="O4503" i="1"/>
  <c r="O4409" i="1"/>
  <c r="O4443" i="1"/>
  <c r="O4701" i="1"/>
  <c r="O4943" i="1"/>
  <c r="O4993" i="1"/>
  <c r="N788" i="1"/>
  <c r="N854" i="1"/>
  <c r="N920" i="1"/>
  <c r="N1338" i="1"/>
  <c r="N1612" i="1"/>
  <c r="N271" i="1"/>
  <c r="N2613" i="1"/>
  <c r="N2647" i="1"/>
  <c r="N2697" i="1"/>
  <c r="N2971" i="1"/>
  <c r="N3277" i="1"/>
  <c r="N2013" i="1"/>
  <c r="N2994" i="1"/>
  <c r="N5103" i="1"/>
  <c r="N5121" i="1"/>
  <c r="N5219" i="1"/>
  <c r="N3425" i="1"/>
  <c r="N3720" i="1"/>
  <c r="N4266" i="1"/>
  <c r="N5354" i="1"/>
  <c r="O386" i="1"/>
  <c r="O2448" i="1"/>
  <c r="O3218" i="1"/>
  <c r="O2101" i="1"/>
  <c r="O4244" i="1"/>
  <c r="O4310" i="1"/>
  <c r="O4200" i="1"/>
  <c r="O4138" i="1"/>
  <c r="O4444" i="1"/>
  <c r="O4670" i="1"/>
  <c r="O4720" i="1"/>
  <c r="N499" i="1"/>
  <c r="N565" i="1"/>
  <c r="N647" i="1"/>
  <c r="N697" i="1"/>
  <c r="N1307" i="1"/>
  <c r="N1389" i="1"/>
  <c r="N352" i="1"/>
  <c r="N2390" i="1"/>
  <c r="N2440" i="1"/>
  <c r="N2602" i="1"/>
  <c r="N2748" i="1"/>
  <c r="N3262" i="1"/>
  <c r="N2337" i="1"/>
  <c r="N4862" i="1"/>
  <c r="N4864" i="1"/>
  <c r="N4882" i="1"/>
  <c r="N5060" i="1"/>
  <c r="N3012" i="1"/>
  <c r="N3705" i="1"/>
  <c r="N4299" i="1"/>
  <c r="O444" i="1"/>
  <c r="O402" i="1"/>
  <c r="O2449" i="1"/>
  <c r="O3235" i="1"/>
  <c r="O3971" i="1"/>
  <c r="O3941" i="1"/>
  <c r="O4023" i="1"/>
  <c r="O3929" i="1"/>
  <c r="O3963" i="1"/>
  <c r="O4221" i="1"/>
  <c r="O4463" i="1"/>
  <c r="O4513" i="1"/>
  <c r="N308" i="1"/>
  <c r="N374" i="1"/>
  <c r="N440" i="1"/>
  <c r="N858" i="1"/>
  <c r="N1132" i="1"/>
  <c r="N1438" i="1"/>
  <c r="N2133" i="1"/>
  <c r="N2167" i="1"/>
  <c r="N2217" i="1"/>
  <c r="N2491" i="1"/>
  <c r="N2797" i="1"/>
  <c r="N3263" i="1"/>
  <c r="N2514" i="1"/>
  <c r="N4623" i="1"/>
  <c r="N4641" i="1"/>
  <c r="N4739" i="1"/>
  <c r="N4917" i="1"/>
  <c r="N5239" i="1"/>
  <c r="N3786" i="1"/>
  <c r="N5036" i="1"/>
  <c r="O3229" i="1"/>
  <c r="O1954" i="1"/>
  <c r="O2738" i="1"/>
  <c r="O3364" i="1"/>
  <c r="O3764" i="1"/>
  <c r="O3830" i="1"/>
  <c r="O3714" i="1"/>
  <c r="O3625" i="1"/>
  <c r="O3964" i="1"/>
  <c r="O4190" i="1"/>
  <c r="O4240" i="1"/>
  <c r="N19" i="1"/>
  <c r="P3703" i="1"/>
  <c r="P3775" i="1"/>
  <c r="O266" i="1"/>
  <c r="O726" i="1"/>
  <c r="O3564" i="1"/>
  <c r="O1986" i="1"/>
  <c r="O112" i="1"/>
  <c r="O1291" i="1"/>
  <c r="O1399" i="1"/>
  <c r="O1315" i="1"/>
  <c r="O2586" i="1"/>
  <c r="O689" i="1"/>
  <c r="O1612" i="1"/>
  <c r="O1656" i="1"/>
  <c r="O1620" i="1"/>
  <c r="O2667" i="1"/>
  <c r="O1176" i="1"/>
  <c r="O1210" i="1"/>
  <c r="O1660" i="1"/>
  <c r="O319" i="1"/>
  <c r="O1265" i="1"/>
  <c r="O3400" i="1"/>
  <c r="O3690" i="1"/>
  <c r="O626" i="1"/>
  <c r="O1140" i="1"/>
  <c r="O1414" i="1"/>
  <c r="O1704" i="1"/>
  <c r="O1738" i="1"/>
  <c r="O429" i="1"/>
  <c r="O847" i="1"/>
  <c r="O1042" i="1"/>
  <c r="O1852" i="1"/>
  <c r="O2187" i="1"/>
  <c r="O2285" i="1"/>
  <c r="O1668" i="1"/>
  <c r="O1942" i="1"/>
  <c r="O201" i="1"/>
  <c r="O411" i="1"/>
  <c r="O957" i="1"/>
  <c r="O1375" i="1"/>
  <c r="O2311" i="1"/>
  <c r="O2425" i="1"/>
  <c r="O2715" i="1"/>
  <c r="O2813" i="1"/>
  <c r="O373" i="1"/>
  <c r="O519" i="1"/>
  <c r="O729" i="1"/>
  <c r="O939" i="1"/>
  <c r="O1485" i="1"/>
  <c r="O288" i="1"/>
  <c r="O2839" i="1"/>
  <c r="O2953" i="1"/>
  <c r="O3243" i="1"/>
  <c r="O535" i="1"/>
  <c r="O2958" i="1"/>
  <c r="O1762" i="1"/>
  <c r="O2643" i="1"/>
  <c r="O3317" i="1"/>
  <c r="O3746" i="1"/>
  <c r="O1282" i="1"/>
  <c r="O5277" i="1"/>
  <c r="O3794" i="1"/>
  <c r="O3582" i="1"/>
  <c r="O3871" i="1"/>
  <c r="O3921" i="1"/>
  <c r="N1715" i="1"/>
  <c r="N1781" i="1"/>
  <c r="N1863" i="1"/>
  <c r="N266" i="1"/>
  <c r="N540" i="1"/>
  <c r="N846" i="1"/>
  <c r="N1568" i="1"/>
  <c r="N3606" i="1"/>
  <c r="N3656" i="1"/>
  <c r="N1776" i="1"/>
  <c r="N2205" i="1"/>
  <c r="N2671" i="1"/>
  <c r="N1826" i="1"/>
  <c r="N4031" i="1"/>
  <c r="N4049" i="1"/>
  <c r="N4147" i="1"/>
  <c r="N4325" i="1"/>
  <c r="N4647" i="1"/>
  <c r="N4921" i="1"/>
  <c r="N5218" i="1"/>
  <c r="O3515" i="1"/>
  <c r="O2959" i="1"/>
  <c r="O2146" i="1"/>
  <c r="O2772" i="1"/>
  <c r="O5187" i="1"/>
  <c r="O5157" i="1"/>
  <c r="O5239" i="1"/>
  <c r="O5145" i="1"/>
  <c r="O5291" i="1"/>
  <c r="O3529" i="1"/>
  <c r="O3609" i="1"/>
  <c r="O5346" i="1"/>
  <c r="N1524" i="1"/>
  <c r="N1590" i="1"/>
  <c r="N1656" i="1"/>
  <c r="N235" i="1"/>
  <c r="N317" i="1"/>
  <c r="N1007" i="1"/>
  <c r="N3349" i="1"/>
  <c r="N3383" i="1"/>
  <c r="N3433" i="1"/>
  <c r="N194" i="1"/>
  <c r="N2190" i="1"/>
  <c r="N2752" i="1"/>
  <c r="N3790" i="1"/>
  <c r="N3792" i="1"/>
  <c r="N3810" i="1"/>
  <c r="N3988" i="1"/>
  <c r="N4262" i="1"/>
  <c r="N4456" i="1"/>
  <c r="N5002" i="1"/>
  <c r="O435" i="1"/>
  <c r="O2478" i="1"/>
  <c r="O3184" i="1"/>
  <c r="O2163" i="1"/>
  <c r="O2837" i="1"/>
  <c r="O4980" i="1"/>
  <c r="O5046" i="1"/>
  <c r="O4936" i="1"/>
  <c r="O4874" i="1"/>
  <c r="O5180" i="1"/>
  <c r="O4002" i="1"/>
  <c r="O1939" i="1"/>
  <c r="N1235" i="1"/>
  <c r="N1301" i="1"/>
  <c r="N1383" i="1"/>
  <c r="N1433" i="1"/>
  <c r="N60" i="1"/>
  <c r="N366" i="1"/>
  <c r="N1088" i="1"/>
  <c r="N3126" i="1"/>
  <c r="N3176" i="1"/>
  <c r="N3338" i="1"/>
  <c r="N593" i="1"/>
  <c r="N2191" i="1"/>
  <c r="N3073" i="1"/>
  <c r="N3476" i="1"/>
  <c r="N3508" i="1"/>
  <c r="N3663" i="1"/>
  <c r="N3845" i="1"/>
  <c r="N4167" i="1"/>
  <c r="N4441" i="1"/>
  <c r="N5035" i="1"/>
  <c r="O3623" i="1"/>
  <c r="O2479" i="1"/>
  <c r="O3185" i="1"/>
  <c r="O2292" i="1"/>
  <c r="O4707" i="1"/>
  <c r="O4677" i="1"/>
  <c r="O4759" i="1"/>
  <c r="O4665" i="1"/>
  <c r="O4699" i="1"/>
  <c r="O4957" i="1"/>
  <c r="O5199" i="1"/>
  <c r="O5249" i="1"/>
  <c r="N1044" i="1"/>
  <c r="N1110" i="1"/>
  <c r="N1176" i="1"/>
  <c r="N1594" i="1"/>
  <c r="N1868" i="1"/>
  <c r="N527" i="1"/>
  <c r="N2869" i="1"/>
  <c r="N2903" i="1"/>
  <c r="N2953" i="1"/>
  <c r="N3227" i="1"/>
  <c r="N466" i="1"/>
  <c r="N2272" i="1"/>
  <c r="N2051" i="1"/>
  <c r="N2067" i="1"/>
  <c r="N2211" i="1"/>
  <c r="N3378" i="1"/>
  <c r="N3782" i="1"/>
  <c r="N3976" i="1"/>
  <c r="N4522" i="1"/>
  <c r="N4701" i="1"/>
  <c r="O1994" i="1"/>
  <c r="O2704" i="1"/>
  <c r="O3474" i="1"/>
  <c r="O2357" i="1"/>
  <c r="O4500" i="1"/>
  <c r="O4566" i="1"/>
  <c r="O4456" i="1"/>
  <c r="O4394" i="1"/>
  <c r="O4700" i="1"/>
  <c r="O4926" i="1"/>
  <c r="O4976" i="1"/>
  <c r="N755" i="1"/>
  <c r="N821" i="1"/>
  <c r="N903" i="1"/>
  <c r="N953" i="1"/>
  <c r="N1563" i="1"/>
  <c r="N1645" i="1"/>
  <c r="N608" i="1"/>
  <c r="N2646" i="1"/>
  <c r="N2696" i="1"/>
  <c r="N2858" i="1"/>
  <c r="N3004" i="1"/>
  <c r="N481" i="1"/>
  <c r="N2593" i="1"/>
  <c r="N5118" i="1"/>
  <c r="N5120" i="1"/>
  <c r="N5138" i="1"/>
  <c r="N2484" i="1"/>
  <c r="N3687" i="1"/>
  <c r="N3961" i="1"/>
  <c r="N4555" i="1"/>
  <c r="O814" i="1"/>
  <c r="O1995" i="1"/>
  <c r="O2705" i="1"/>
  <c r="O1506" i="1"/>
  <c r="O4227" i="1"/>
  <c r="O4197" i="1"/>
  <c r="O4279" i="1"/>
  <c r="O4185" i="1"/>
  <c r="O4219" i="1"/>
  <c r="O4477" i="1"/>
  <c r="O4719" i="1"/>
  <c r="O4769" i="1"/>
  <c r="N564" i="1"/>
  <c r="N630" i="1"/>
  <c r="N696" i="1"/>
  <c r="N1114" i="1"/>
  <c r="N1388" i="1"/>
  <c r="N47" i="1"/>
  <c r="N2389" i="1"/>
  <c r="N2423" i="1"/>
  <c r="N2473" i="1"/>
  <c r="N2747" i="1"/>
  <c r="N3053" i="1"/>
  <c r="N1122" i="1"/>
  <c r="N2770" i="1"/>
  <c r="N4879" i="1"/>
  <c r="N4897" i="1"/>
  <c r="N4995" i="1"/>
  <c r="N1962" i="1"/>
  <c r="N3344" i="1"/>
  <c r="N4042" i="1"/>
  <c r="N5099" i="1"/>
  <c r="O3485" i="1"/>
  <c r="O2224" i="1"/>
  <c r="O2994" i="1"/>
  <c r="O1811" i="1"/>
  <c r="O4020" i="1"/>
  <c r="O4086" i="1"/>
  <c r="O3976" i="1"/>
  <c r="O3914" i="1"/>
  <c r="O4220" i="1"/>
  <c r="O4446" i="1"/>
  <c r="O4496" i="1"/>
  <c r="N275" i="1"/>
  <c r="P3959" i="1"/>
  <c r="P4031" i="1"/>
  <c r="O778" i="1"/>
  <c r="O1238" i="1"/>
  <c r="O2109" i="1"/>
  <c r="O2505" i="1"/>
  <c r="O624" i="1"/>
  <c r="O12" i="1"/>
  <c r="O56" i="1"/>
  <c r="O20" i="1"/>
  <c r="O3098" i="1"/>
  <c r="O1201" i="1"/>
  <c r="O365" i="1"/>
  <c r="O137" i="1"/>
  <c r="O309" i="1"/>
  <c r="O3179" i="1"/>
  <c r="O1432" i="1"/>
  <c r="O1466" i="1"/>
  <c r="O157" i="1"/>
  <c r="O575" i="1"/>
  <c r="O1521" i="1"/>
  <c r="O3656" i="1"/>
  <c r="O1876" i="1"/>
  <c r="O2011" i="1"/>
  <c r="O1396" i="1"/>
  <c r="O1670" i="1"/>
  <c r="O1960" i="1"/>
  <c r="O139" i="1"/>
  <c r="O685" i="1"/>
  <c r="O1103" i="1"/>
  <c r="O2039" i="1"/>
  <c r="O2153" i="1"/>
  <c r="O2443" i="1"/>
  <c r="O2541" i="1"/>
  <c r="O101" i="1"/>
  <c r="O247" i="1"/>
  <c r="O457" i="1"/>
  <c r="O667" i="1"/>
  <c r="O1213" i="1"/>
  <c r="O16" i="1"/>
  <c r="O2567" i="1"/>
  <c r="O2681" i="1"/>
  <c r="O2971" i="1"/>
  <c r="O163" i="1"/>
  <c r="O629" i="1"/>
  <c r="O775" i="1"/>
  <c r="O985" i="1"/>
  <c r="O1195" i="1"/>
  <c r="O1741" i="1"/>
  <c r="O544" i="1"/>
  <c r="O3095" i="1"/>
  <c r="O3209" i="1"/>
  <c r="O3499" i="1"/>
  <c r="O745" i="1"/>
  <c r="O3214" i="1"/>
  <c r="O2113" i="1"/>
  <c r="O2899" i="1"/>
  <c r="O3588" i="1"/>
  <c r="O3540" i="1"/>
  <c r="O3670" i="1"/>
  <c r="O3522" i="1"/>
  <c r="O3574" i="1"/>
  <c r="O3885" i="1"/>
  <c r="O4127" i="1"/>
  <c r="O4177" i="1"/>
  <c r="N1971" i="1"/>
  <c r="N38" i="1"/>
  <c r="N104" i="1"/>
  <c r="N522" i="1"/>
  <c r="N796" i="1"/>
  <c r="N1102" i="1"/>
  <c r="N1169" i="1"/>
  <c r="N1441" i="1"/>
  <c r="N1729" i="1"/>
  <c r="N2155" i="1"/>
  <c r="N2461" i="1"/>
  <c r="N2927" i="1"/>
  <c r="N2178" i="1"/>
  <c r="N4287" i="1"/>
  <c r="N4305" i="1"/>
  <c r="N4403" i="1"/>
  <c r="N4581" i="1"/>
  <c r="N4903" i="1"/>
  <c r="N3156" i="1"/>
  <c r="N4557" i="1"/>
  <c r="O2893" i="1"/>
  <c r="O3215" i="1"/>
  <c r="O2402" i="1"/>
  <c r="O3028" i="1"/>
  <c r="O514" i="1"/>
  <c r="O2806" i="1"/>
  <c r="O4130" i="1"/>
  <c r="O5355" i="1"/>
  <c r="O3577" i="1"/>
  <c r="O3854" i="1"/>
  <c r="O3904" i="1"/>
  <c r="O4674" i="1"/>
  <c r="N1780" i="1"/>
  <c r="N1846" i="1"/>
  <c r="N1912" i="1"/>
  <c r="N491" i="1"/>
  <c r="N573" i="1"/>
  <c r="N1263" i="1"/>
  <c r="N3605" i="1"/>
  <c r="N3639" i="1"/>
  <c r="N1074" i="1"/>
  <c r="N1853" i="1"/>
  <c r="N2446" i="1"/>
  <c r="N3008" i="1"/>
  <c r="N4046" i="1"/>
  <c r="N4048" i="1"/>
  <c r="N4066" i="1"/>
  <c r="N4244" i="1"/>
  <c r="N4518" i="1"/>
  <c r="N4712" i="1"/>
  <c r="N3298" i="1"/>
  <c r="O901" i="1"/>
  <c r="O2734" i="1"/>
  <c r="O3440" i="1"/>
  <c r="O2419" i="1"/>
  <c r="O3093" i="1"/>
  <c r="O5236" i="1"/>
  <c r="O5302" i="1"/>
  <c r="O5192" i="1"/>
  <c r="O5130" i="1"/>
  <c r="O4146" i="1"/>
  <c r="O3606" i="1"/>
  <c r="O3685" i="1"/>
  <c r="N1491" i="1"/>
  <c r="N1557" i="1"/>
  <c r="N1639" i="1"/>
  <c r="N42" i="1"/>
  <c r="N316" i="1"/>
  <c r="N622" i="1"/>
  <c r="N1344" i="1"/>
  <c r="N3382" i="1"/>
  <c r="N3432" i="1"/>
  <c r="N193" i="1"/>
  <c r="N1950" i="1"/>
  <c r="N2447" i="1"/>
  <c r="N370" i="1"/>
  <c r="N3807" i="1"/>
  <c r="N3825" i="1"/>
  <c r="N3923" i="1"/>
  <c r="N4101" i="1"/>
  <c r="N4423" i="1"/>
  <c r="N4697" i="1"/>
  <c r="N5037" i="1"/>
  <c r="O1947" i="1"/>
  <c r="O2735" i="1"/>
  <c r="O1888" i="1"/>
  <c r="O2548" i="1"/>
  <c r="O4963" i="1"/>
  <c r="O4933" i="1"/>
  <c r="O5015" i="1"/>
  <c r="O4921" i="1"/>
  <c r="O4955" i="1"/>
  <c r="O5229" i="1"/>
  <c r="O4322" i="1"/>
  <c r="O5298" i="1"/>
  <c r="N1300" i="1"/>
  <c r="N1366" i="1"/>
  <c r="N1432" i="1"/>
  <c r="N11" i="1"/>
  <c r="N93" i="1"/>
  <c r="N783" i="1"/>
  <c r="N3125" i="1"/>
  <c r="N3159" i="1"/>
  <c r="N3209" i="1"/>
  <c r="N3483" i="1"/>
  <c r="N1919" i="1"/>
  <c r="N2528" i="1"/>
  <c r="N3505" i="1"/>
  <c r="N3507" i="1"/>
  <c r="N3539" i="1"/>
  <c r="N3764" i="1"/>
  <c r="N4038" i="1"/>
  <c r="N4232" i="1"/>
  <c r="N4778" i="1"/>
  <c r="N5312" i="1"/>
  <c r="O2254" i="1"/>
  <c r="O2960" i="1"/>
  <c r="O1914" i="1"/>
  <c r="O2613" i="1"/>
  <c r="O4756" i="1"/>
  <c r="O4822" i="1"/>
  <c r="O4712" i="1"/>
  <c r="O4650" i="1"/>
  <c r="O4956" i="1"/>
  <c r="O5182" i="1"/>
  <c r="O5232" i="1"/>
  <c r="N1011" i="1"/>
  <c r="N1077" i="1"/>
  <c r="N1159" i="1"/>
  <c r="N1209" i="1"/>
  <c r="N1819" i="1"/>
  <c r="N142" i="1"/>
  <c r="N864" i="1"/>
  <c r="N2902" i="1"/>
  <c r="N2952" i="1"/>
  <c r="N3114" i="1"/>
  <c r="N3260" i="1"/>
  <c r="N1920" i="1"/>
  <c r="N2849" i="1"/>
  <c r="N2180" i="1"/>
  <c r="N2324" i="1"/>
  <c r="N3108" i="1"/>
  <c r="N3597" i="1"/>
  <c r="N3943" i="1"/>
  <c r="N4217" i="1"/>
  <c r="N4811" i="1"/>
  <c r="O49" i="1"/>
  <c r="O2255" i="1"/>
  <c r="O2961" i="1"/>
  <c r="O2068" i="1"/>
  <c r="O4483" i="1"/>
  <c r="O4453" i="1"/>
  <c r="O4535" i="1"/>
  <c r="O4441" i="1"/>
  <c r="O4475" i="1"/>
  <c r="O4733" i="1"/>
  <c r="O4975" i="1"/>
  <c r="O5025" i="1"/>
  <c r="N820" i="1"/>
  <c r="N886" i="1"/>
  <c r="N952" i="1"/>
  <c r="N1370" i="1"/>
  <c r="N1644" i="1"/>
  <c r="N303" i="1"/>
  <c r="N2645" i="1"/>
  <c r="N2679" i="1"/>
  <c r="N2729" i="1"/>
  <c r="N3003" i="1"/>
  <c r="N3309" i="1"/>
  <c r="N2048" i="1"/>
  <c r="N3026" i="1"/>
  <c r="N5135" i="1"/>
  <c r="N5153" i="1"/>
  <c r="N1537" i="1"/>
  <c r="N3490" i="1"/>
  <c r="N3752" i="1"/>
  <c r="N4298" i="1"/>
  <c r="N4028" i="1"/>
  <c r="O898" i="1"/>
  <c r="O2480" i="1"/>
  <c r="O3250" i="1"/>
  <c r="O2133" i="1"/>
  <c r="O4276" i="1"/>
  <c r="O4342" i="1"/>
  <c r="O4232" i="1"/>
  <c r="O4170" i="1"/>
  <c r="O4476" i="1"/>
  <c r="O4702" i="1"/>
  <c r="O4752" i="1"/>
  <c r="N531" i="1"/>
  <c r="P3672" i="1"/>
  <c r="P3792" i="1"/>
  <c r="O716" i="1"/>
  <c r="O1016" i="1"/>
  <c r="O1236" i="1"/>
  <c r="O2283" i="1"/>
  <c r="O2663" i="1"/>
  <c r="O1837" i="1"/>
  <c r="O1609" i="1"/>
  <c r="O1781" i="1"/>
  <c r="O2620" i="1"/>
  <c r="O2824" i="1"/>
  <c r="O271" i="1"/>
  <c r="O1690" i="1"/>
  <c r="O1894" i="1"/>
  <c r="O2765" i="1"/>
  <c r="O1688" i="1"/>
  <c r="O1722" i="1"/>
  <c r="O413" i="1"/>
  <c r="O831" i="1"/>
  <c r="O786" i="1"/>
  <c r="O1823" i="1"/>
  <c r="O2171" i="1"/>
  <c r="O2269" i="1"/>
  <c r="O1652" i="1"/>
  <c r="O1926" i="1"/>
  <c r="O185" i="1"/>
  <c r="O395" i="1"/>
  <c r="O941" i="1"/>
  <c r="O1359" i="1"/>
  <c r="O2295" i="1"/>
  <c r="O2409" i="1"/>
  <c r="O2699" i="1"/>
  <c r="O2797" i="1"/>
  <c r="O357" i="1"/>
  <c r="O503" i="1"/>
  <c r="O713" i="1"/>
  <c r="O923" i="1"/>
  <c r="O1469" i="1"/>
  <c r="O272" i="1"/>
  <c r="O2823" i="1"/>
  <c r="O2937" i="1"/>
  <c r="O3227" i="1"/>
  <c r="O419" i="1"/>
  <c r="O885" i="1"/>
  <c r="O1031" i="1"/>
  <c r="O1241" i="1"/>
  <c r="O1451" i="1"/>
  <c r="O30" i="1"/>
  <c r="O800" i="1"/>
  <c r="O3351" i="1"/>
  <c r="O3465" i="1"/>
  <c r="O98" i="1"/>
  <c r="O955" i="1"/>
  <c r="O3470" i="1"/>
  <c r="O2369" i="1"/>
  <c r="O3155" i="1"/>
  <c r="O3891" i="1"/>
  <c r="O3861" i="1"/>
  <c r="O3943" i="1"/>
  <c r="O3849" i="1"/>
  <c r="O3883" i="1"/>
  <c r="O4141" i="1"/>
  <c r="O4383" i="1"/>
  <c r="O4433" i="1"/>
  <c r="N228" i="1"/>
  <c r="N294" i="1"/>
  <c r="N360" i="1"/>
  <c r="N778" i="1"/>
  <c r="N1052" i="1"/>
  <c r="N1358" i="1"/>
  <c r="N2053" i="1"/>
  <c r="N2087" i="1"/>
  <c r="N2137" i="1"/>
  <c r="N2411" i="1"/>
  <c r="N2717" i="1"/>
  <c r="N3183" i="1"/>
  <c r="N2434" i="1"/>
  <c r="N4543" i="1"/>
  <c r="N4561" i="1"/>
  <c r="N4659" i="1"/>
  <c r="N4837" i="1"/>
  <c r="N5159" i="1"/>
  <c r="N3706" i="1"/>
  <c r="N5363" i="1"/>
  <c r="O3149" i="1"/>
  <c r="O1836" i="1"/>
  <c r="O2658" i="1"/>
  <c r="O3284" i="1"/>
  <c r="O3667" i="1"/>
  <c r="O3750" i="1"/>
  <c r="O3599" i="1"/>
  <c r="O3489" i="1"/>
  <c r="O3884" i="1"/>
  <c r="O4110" i="1"/>
  <c r="O4160" i="1"/>
  <c r="O5266" i="1"/>
  <c r="N5" i="1"/>
  <c r="N87" i="1"/>
  <c r="N137" i="1"/>
  <c r="N747" i="1"/>
  <c r="N829" i="1"/>
  <c r="N1519" i="1"/>
  <c r="N1426" i="1"/>
  <c r="N1728" i="1"/>
  <c r="N2042" i="1"/>
  <c r="N2188" i="1"/>
  <c r="N2702" i="1"/>
  <c r="N1009" i="1"/>
  <c r="N4302" i="1"/>
  <c r="N4304" i="1"/>
  <c r="N4322" i="1"/>
  <c r="N4500" i="1"/>
  <c r="N4774" i="1"/>
  <c r="N4968" i="1"/>
  <c r="N3739" i="1"/>
  <c r="O1047" i="1"/>
  <c r="O2990" i="1"/>
  <c r="O1838" i="1"/>
  <c r="O2675" i="1"/>
  <c r="O3349" i="1"/>
  <c r="O4066" i="1"/>
  <c r="O2310" i="1"/>
  <c r="O3858" i="1"/>
  <c r="O4178" i="1"/>
  <c r="O3632" i="1"/>
  <c r="O3903" i="1"/>
  <c r="O3953" i="1"/>
  <c r="N1747" i="1"/>
  <c r="N1813" i="1"/>
  <c r="N1895" i="1"/>
  <c r="N298" i="1"/>
  <c r="N572" i="1"/>
  <c r="N878" i="1"/>
  <c r="N1600" i="1"/>
  <c r="N3638" i="1"/>
  <c r="N49" i="1"/>
  <c r="N1850" i="1"/>
  <c r="N2237" i="1"/>
  <c r="N2703" i="1"/>
  <c r="N1897" i="1"/>
  <c r="N4063" i="1"/>
  <c r="N4081" i="1"/>
  <c r="N4179" i="1"/>
  <c r="N4357" i="1"/>
  <c r="N4679" i="1"/>
  <c r="N4953" i="1"/>
  <c r="N4924" i="1"/>
  <c r="O1990" i="1"/>
  <c r="O2991" i="1"/>
  <c r="O2178" i="1"/>
  <c r="O2804" i="1"/>
  <c r="O5219" i="1"/>
  <c r="O5189" i="1"/>
  <c r="O5271" i="1"/>
  <c r="O5177" i="1"/>
  <c r="O3986" i="1"/>
  <c r="O3583" i="1"/>
  <c r="O3663" i="1"/>
  <c r="O4642" i="1"/>
  <c r="N1556" i="1"/>
  <c r="N1622" i="1"/>
  <c r="N1688" i="1"/>
  <c r="N267" i="1"/>
  <c r="N349" i="1"/>
  <c r="N1039" i="1"/>
  <c r="N3381" i="1"/>
  <c r="N3415" i="1"/>
  <c r="N3465" i="1"/>
  <c r="N450" i="1"/>
  <c r="N2222" i="1"/>
  <c r="N2784" i="1"/>
  <c r="N3822" i="1"/>
  <c r="N3824" i="1"/>
  <c r="N3842" i="1"/>
  <c r="N4020" i="1"/>
  <c r="N4294" i="1"/>
  <c r="N4488" i="1"/>
  <c r="N5034" i="1"/>
  <c r="O947" i="1"/>
  <c r="O2510" i="1"/>
  <c r="O3216" i="1"/>
  <c r="O2195" i="1"/>
  <c r="O2869" i="1"/>
  <c r="O5012" i="1"/>
  <c r="O5078" i="1"/>
  <c r="O4968" i="1"/>
  <c r="O4906" i="1"/>
  <c r="O5212" i="1"/>
  <c r="O4466" i="1"/>
  <c r="O2470" i="1"/>
  <c r="N1267" i="1"/>
  <c r="N1333" i="1"/>
  <c r="N1415" i="1"/>
  <c r="N1465" i="1"/>
  <c r="N92" i="1"/>
  <c r="N398" i="1"/>
  <c r="N1120" i="1"/>
  <c r="N3158" i="1"/>
  <c r="N3208" i="1"/>
  <c r="N3370" i="1"/>
  <c r="N849" i="1"/>
  <c r="N2223" i="1"/>
  <c r="N3105" i="1"/>
  <c r="N3536" i="1"/>
  <c r="N3567" i="1"/>
  <c r="N3699" i="1"/>
  <c r="N3877" i="1"/>
  <c r="N4199" i="1"/>
  <c r="N4473" i="1"/>
  <c r="N1025" i="1"/>
  <c r="O2184" i="1"/>
  <c r="O2511" i="1"/>
  <c r="O3217" i="1"/>
  <c r="O2324" i="1"/>
  <c r="O4739" i="1"/>
  <c r="O4709" i="1"/>
  <c r="O4791" i="1"/>
  <c r="O4697" i="1"/>
  <c r="O4731" i="1"/>
  <c r="O4989" i="1"/>
  <c r="O5231" i="1"/>
  <c r="O5281" i="1"/>
  <c r="N1076" i="1"/>
  <c r="N1142" i="1"/>
  <c r="N1208" i="1"/>
  <c r="N1626" i="1"/>
  <c r="N1900" i="1"/>
  <c r="N559" i="1"/>
  <c r="N2901" i="1"/>
  <c r="N2935" i="1"/>
  <c r="N2985" i="1"/>
  <c r="N3259" i="1"/>
  <c r="N722" i="1"/>
  <c r="N2304" i="1"/>
  <c r="N2307" i="1"/>
  <c r="N2323" i="1"/>
  <c r="N2467" i="1"/>
  <c r="N3457" i="1"/>
  <c r="N3814" i="1"/>
  <c r="N4008" i="1"/>
  <c r="N4554" i="1"/>
  <c r="N4957" i="1"/>
  <c r="O2030" i="1"/>
  <c r="O2736" i="1"/>
  <c r="O3506" i="1"/>
  <c r="O2389" i="1"/>
  <c r="O4532" i="1"/>
  <c r="O4598" i="1"/>
  <c r="O4488" i="1"/>
  <c r="O4426" i="1"/>
  <c r="O4732" i="1"/>
  <c r="O4958" i="1"/>
  <c r="O5008" i="1"/>
  <c r="N787" i="1"/>
  <c r="P3928" i="1"/>
  <c r="P4048" i="1"/>
  <c r="O1228" i="1"/>
  <c r="O1528" i="1"/>
  <c r="O1748" i="1"/>
  <c r="O2795" i="1"/>
  <c r="O3175" i="1"/>
  <c r="O382" i="1"/>
  <c r="O90" i="1"/>
  <c r="O294" i="1"/>
  <c r="O3132" i="1"/>
  <c r="O3336" i="1"/>
  <c r="O783" i="1"/>
  <c r="O347" i="1"/>
  <c r="O455" i="1"/>
  <c r="O371" i="1"/>
  <c r="O1944" i="1"/>
  <c r="O123" i="1"/>
  <c r="O669" i="1"/>
  <c r="O1087" i="1"/>
  <c r="O2021" i="1"/>
  <c r="O2137" i="1"/>
  <c r="O2427" i="1"/>
  <c r="O2525" i="1"/>
  <c r="O85" i="1"/>
  <c r="O231" i="1"/>
  <c r="O441" i="1"/>
  <c r="O651" i="1"/>
  <c r="O1197" i="1"/>
  <c r="O1615" i="1"/>
  <c r="O2551" i="1"/>
  <c r="O2665" i="1"/>
  <c r="O2955" i="1"/>
  <c r="O147" i="1"/>
  <c r="O613" i="1"/>
  <c r="O759" i="1"/>
  <c r="O969" i="1"/>
  <c r="O1179" i="1"/>
  <c r="O1725" i="1"/>
  <c r="O528" i="1"/>
  <c r="O3079" i="1"/>
  <c r="O3193" i="1"/>
  <c r="O3483" i="1"/>
  <c r="O675" i="1"/>
  <c r="O1141" i="1"/>
  <c r="O1287" i="1"/>
  <c r="O1497" i="1"/>
  <c r="O1707" i="1"/>
  <c r="O286" i="1"/>
  <c r="O1056" i="1"/>
  <c r="O3607" i="1"/>
  <c r="O1922" i="1"/>
  <c r="O1970" i="1"/>
  <c r="O1501" i="1"/>
  <c r="O1884" i="1"/>
  <c r="O2625" i="1"/>
  <c r="O226" i="1"/>
  <c r="O4147" i="1"/>
  <c r="O4117" i="1"/>
  <c r="O4199" i="1"/>
  <c r="O4105" i="1"/>
  <c r="O4139" i="1"/>
  <c r="O4397" i="1"/>
  <c r="O4639" i="1"/>
  <c r="O4689" i="1"/>
  <c r="N484" i="1"/>
  <c r="N550" i="1"/>
  <c r="N616" i="1"/>
  <c r="N1034" i="1"/>
  <c r="N1308" i="1"/>
  <c r="N1614" i="1"/>
  <c r="N2309" i="1"/>
  <c r="N2343" i="1"/>
  <c r="N2393" i="1"/>
  <c r="N2667" i="1"/>
  <c r="N2973" i="1"/>
  <c r="N482" i="1"/>
  <c r="N2690" i="1"/>
  <c r="N4799" i="1"/>
  <c r="N4817" i="1"/>
  <c r="N4915" i="1"/>
  <c r="N5093" i="1"/>
  <c r="N2899" i="1"/>
  <c r="N3962" i="1"/>
  <c r="N4572" i="1"/>
  <c r="O3405" i="1"/>
  <c r="O2144" i="1"/>
  <c r="O2914" i="1"/>
  <c r="O1266" i="1"/>
  <c r="O3940" i="1"/>
  <c r="O4006" i="1"/>
  <c r="O3896" i="1"/>
  <c r="O3834" i="1"/>
  <c r="O4140" i="1"/>
  <c r="O4366" i="1"/>
  <c r="O4416" i="1"/>
  <c r="N195" i="1"/>
  <c r="N261" i="1"/>
  <c r="N343" i="1"/>
  <c r="N393" i="1"/>
  <c r="N1003" i="1"/>
  <c r="N1085" i="1"/>
  <c r="N48" i="1"/>
  <c r="N2086" i="1"/>
  <c r="N2136" i="1"/>
  <c r="N2298" i="1"/>
  <c r="N2444" i="1"/>
  <c r="N2958" i="1"/>
  <c r="N2033" i="1"/>
  <c r="N4558" i="1"/>
  <c r="N4560" i="1"/>
  <c r="N4578" i="1"/>
  <c r="N4756" i="1"/>
  <c r="N5030" i="1"/>
  <c r="N2772" i="1"/>
  <c r="N3995" i="1"/>
  <c r="O1257" i="1"/>
  <c r="O3246" i="1"/>
  <c r="O2145" i="1"/>
  <c r="O2931" i="1"/>
  <c r="O3638" i="1"/>
  <c r="O3590" i="1"/>
  <c r="O3713" i="1"/>
  <c r="O3572" i="1"/>
  <c r="O3630" i="1"/>
  <c r="O3917" i="1"/>
  <c r="O4159" i="1"/>
  <c r="O4209" i="1"/>
  <c r="N4" i="1"/>
  <c r="N70" i="1"/>
  <c r="N136" i="1"/>
  <c r="N554" i="1"/>
  <c r="N828" i="1"/>
  <c r="N1134" i="1"/>
  <c r="N1425" i="1"/>
  <c r="N1673" i="1"/>
  <c r="N1808" i="1"/>
  <c r="N2187" i="1"/>
  <c r="N2493" i="1"/>
  <c r="N2959" i="1"/>
  <c r="N2210" i="1"/>
  <c r="N4319" i="1"/>
  <c r="N4337" i="1"/>
  <c r="N4435" i="1"/>
  <c r="N4613" i="1"/>
  <c r="N4935" i="1"/>
  <c r="N3297" i="1"/>
  <c r="N4813" i="1"/>
  <c r="O2925" i="1"/>
  <c r="O3247" i="1"/>
  <c r="O2434" i="1"/>
  <c r="O3060" i="1"/>
  <c r="O2262" i="1"/>
  <c r="O3281" i="1"/>
  <c r="O4450" i="1"/>
  <c r="O3587" i="1"/>
  <c r="O3631" i="1"/>
  <c r="O3886" i="1"/>
  <c r="O3936" i="1"/>
  <c r="O4690" i="1"/>
  <c r="N1812" i="1"/>
  <c r="N1878" i="1"/>
  <c r="N1944" i="1"/>
  <c r="N523" i="1"/>
  <c r="N605" i="1"/>
  <c r="N1295" i="1"/>
  <c r="N3637" i="1"/>
  <c r="N34" i="1"/>
  <c r="N1330" i="1"/>
  <c r="N1917" i="1"/>
  <c r="N2478" i="1"/>
  <c r="N3040" i="1"/>
  <c r="N4078" i="1"/>
  <c r="N4080" i="1"/>
  <c r="N4098" i="1"/>
  <c r="N4276" i="1"/>
  <c r="N4550" i="1"/>
  <c r="N4744" i="1"/>
  <c r="N3395" i="1"/>
  <c r="O1413" i="1"/>
  <c r="O2766" i="1"/>
  <c r="O3472" i="1"/>
  <c r="O2451" i="1"/>
  <c r="O3125" i="1"/>
  <c r="O5268" i="1"/>
  <c r="O5334" i="1"/>
  <c r="O5224" i="1"/>
  <c r="O5162" i="1"/>
  <c r="O1843" i="1"/>
  <c r="O3662" i="1"/>
  <c r="O3726" i="1"/>
  <c r="N1523" i="1"/>
  <c r="N1589" i="1"/>
  <c r="N1671" i="1"/>
  <c r="N74" i="1"/>
  <c r="N348" i="1"/>
  <c r="N654" i="1"/>
  <c r="N1376" i="1"/>
  <c r="N3414" i="1"/>
  <c r="N3464" i="1"/>
  <c r="N449" i="1"/>
  <c r="N2009" i="1"/>
  <c r="N2479" i="1"/>
  <c r="N626" i="1"/>
  <c r="N3839" i="1"/>
  <c r="N3857" i="1"/>
  <c r="N3955" i="1"/>
  <c r="N4133" i="1"/>
  <c r="N4455" i="1"/>
  <c r="N4729" i="1"/>
  <c r="N5133" i="1"/>
  <c r="O2474" i="1"/>
  <c r="O2767" i="1"/>
  <c r="O1935" i="1"/>
  <c r="O2580" i="1"/>
  <c r="O4995" i="1"/>
  <c r="O4965" i="1"/>
  <c r="O5047" i="1"/>
  <c r="O4953" i="1"/>
  <c r="O4987" i="1"/>
  <c r="O3413" i="1"/>
  <c r="O2198" i="1"/>
  <c r="O4546" i="1"/>
  <c r="N1332" i="1"/>
  <c r="N1398" i="1"/>
  <c r="N1464" i="1"/>
  <c r="N43" i="1"/>
  <c r="N125" i="1"/>
  <c r="N815" i="1"/>
  <c r="N3157" i="1"/>
  <c r="N3191" i="1"/>
  <c r="N3241" i="1"/>
  <c r="N3515" i="1"/>
  <c r="N1983" i="1"/>
  <c r="N2560" i="1"/>
  <c r="N3564" i="1"/>
  <c r="N3566" i="1"/>
  <c r="N3593" i="1"/>
  <c r="N3796" i="1"/>
  <c r="N4070" i="1"/>
  <c r="N4264" i="1"/>
  <c r="N4810" i="1"/>
  <c r="N5313" i="1"/>
  <c r="O2286" i="1"/>
  <c r="O2992" i="1"/>
  <c r="O1958" i="1"/>
  <c r="O2645" i="1"/>
  <c r="O4788" i="1"/>
  <c r="O4854" i="1"/>
  <c r="O4744" i="1"/>
  <c r="O4682" i="1"/>
  <c r="O4988" i="1"/>
  <c r="O5214" i="1"/>
  <c r="O5264" i="1"/>
  <c r="N1043" i="1"/>
  <c r="P3706" i="1"/>
  <c r="P4706" i="1"/>
  <c r="O321" i="1"/>
  <c r="O1500" i="1"/>
  <c r="O1800" i="1"/>
  <c r="O197" i="1"/>
  <c r="O3067" i="1"/>
  <c r="O3191" i="1"/>
  <c r="O398" i="1"/>
  <c r="O106" i="1"/>
  <c r="O310" i="1"/>
  <c r="O3148" i="1"/>
  <c r="O3352" i="1"/>
  <c r="O799" i="1"/>
  <c r="O363" i="1"/>
  <c r="O471" i="1"/>
  <c r="O681" i="1"/>
  <c r="O891" i="1"/>
  <c r="O1437" i="1"/>
  <c r="O240" i="1"/>
  <c r="O2791" i="1"/>
  <c r="O2905" i="1"/>
  <c r="O3195" i="1"/>
  <c r="O387" i="1"/>
  <c r="O853" i="1"/>
  <c r="O999" i="1"/>
  <c r="O1209" i="1"/>
  <c r="O1419" i="1"/>
  <c r="O1965" i="1"/>
  <c r="O768" i="1"/>
  <c r="O3319" i="1"/>
  <c r="O3433" i="1"/>
  <c r="O3723" i="1"/>
  <c r="O915" i="1"/>
  <c r="O1381" i="1"/>
  <c r="O1527" i="1"/>
  <c r="O1737" i="1"/>
  <c r="O156" i="1"/>
  <c r="O526" i="1"/>
  <c r="O1296" i="1"/>
  <c r="O1851" i="1"/>
  <c r="O2186" i="1"/>
  <c r="O2220" i="1"/>
  <c r="O1443" i="1"/>
  <c r="O1909" i="1"/>
  <c r="O200" i="1"/>
  <c r="O234" i="1"/>
  <c r="O684" i="1"/>
  <c r="O1054" i="1"/>
  <c r="O289" i="1"/>
  <c r="O2424" i="1"/>
  <c r="O2714" i="1"/>
  <c r="O2748" i="1"/>
  <c r="O2969" i="1"/>
  <c r="O2687" i="1"/>
  <c r="O1808" i="1"/>
  <c r="O2500" i="1"/>
  <c r="O4915" i="1"/>
  <c r="O4885" i="1"/>
  <c r="O4967" i="1"/>
  <c r="O4873" i="1"/>
  <c r="O4907" i="1"/>
  <c r="O5181" i="1"/>
  <c r="O3708" i="1"/>
  <c r="O4530" i="1"/>
  <c r="N1252" i="1"/>
  <c r="N1318" i="1"/>
  <c r="N1384" i="1"/>
  <c r="N1802" i="1"/>
  <c r="N45" i="1"/>
  <c r="N735" i="1"/>
  <c r="N3077" i="1"/>
  <c r="N3111" i="1"/>
  <c r="N3161" i="1"/>
  <c r="N3435" i="1"/>
  <c r="N1822" i="1"/>
  <c r="N2480" i="1"/>
  <c r="N3408" i="1"/>
  <c r="N3410" i="1"/>
  <c r="N3455" i="1"/>
  <c r="N3716" i="1"/>
  <c r="N3990" i="1"/>
  <c r="N4184" i="1"/>
  <c r="N4730" i="1"/>
  <c r="N5333" i="1"/>
  <c r="O2206" i="1"/>
  <c r="O2912" i="1"/>
  <c r="O1840" i="1"/>
  <c r="O2565" i="1"/>
  <c r="O4708" i="1"/>
  <c r="O4774" i="1"/>
  <c r="O4664" i="1"/>
  <c r="O4602" i="1"/>
  <c r="O4908" i="1"/>
  <c r="O5134" i="1"/>
  <c r="O5184" i="1"/>
  <c r="N963" i="1"/>
  <c r="N1029" i="1"/>
  <c r="N1111" i="1"/>
  <c r="N1161" i="1"/>
  <c r="N1771" i="1"/>
  <c r="N94" i="1"/>
  <c r="N816" i="1"/>
  <c r="N2854" i="1"/>
  <c r="N2904" i="1"/>
  <c r="N3066" i="1"/>
  <c r="N3212" i="1"/>
  <c r="N1823" i="1"/>
  <c r="N2801" i="1"/>
  <c r="N1154" i="1"/>
  <c r="N1869" i="1"/>
  <c r="N2724" i="1"/>
  <c r="N3519" i="1"/>
  <c r="N3895" i="1"/>
  <c r="N4169" i="1"/>
  <c r="N4763" i="1"/>
  <c r="O816" i="1"/>
  <c r="O2207" i="1"/>
  <c r="O2913" i="1"/>
  <c r="O2018" i="1"/>
  <c r="O4435" i="1"/>
  <c r="O4405" i="1"/>
  <c r="O4487" i="1"/>
  <c r="O4393" i="1"/>
  <c r="O4427" i="1"/>
  <c r="O4685" i="1"/>
  <c r="O4927" i="1"/>
  <c r="O4977" i="1"/>
  <c r="N772" i="1"/>
  <c r="N838" i="1"/>
  <c r="N904" i="1"/>
  <c r="N1322" i="1"/>
  <c r="N1596" i="1"/>
  <c r="N255" i="1"/>
  <c r="N2597" i="1"/>
  <c r="N2631" i="1"/>
  <c r="N2681" i="1"/>
  <c r="N2955" i="1"/>
  <c r="N3261" i="1"/>
  <c r="N1985" i="1"/>
  <c r="N2978" i="1"/>
  <c r="N5087" i="1"/>
  <c r="N5105" i="1"/>
  <c r="N5203" i="1"/>
  <c r="N3380" i="1"/>
  <c r="N3704" i="1"/>
  <c r="N4250" i="1"/>
  <c r="N5189" i="1"/>
  <c r="O130" i="1"/>
  <c r="O2432" i="1"/>
  <c r="O3202" i="1"/>
  <c r="O2085" i="1"/>
  <c r="O4228" i="1"/>
  <c r="O4294" i="1"/>
  <c r="O4184" i="1"/>
  <c r="O4122" i="1"/>
  <c r="O4428" i="1"/>
  <c r="O4654" i="1"/>
  <c r="O4704" i="1"/>
  <c r="N483" i="1"/>
  <c r="N549" i="1"/>
  <c r="N631" i="1"/>
  <c r="N681" i="1"/>
  <c r="N1291" i="1"/>
  <c r="N1373" i="1"/>
  <c r="N336" i="1"/>
  <c r="N2374" i="1"/>
  <c r="N2424" i="1"/>
  <c r="N2586" i="1"/>
  <c r="N2732" i="1"/>
  <c r="N3246" i="1"/>
  <c r="N2321" i="1"/>
  <c r="N4846" i="1"/>
  <c r="N4848" i="1"/>
  <c r="N4866" i="1"/>
  <c r="N5044" i="1"/>
  <c r="N2884" i="1"/>
  <c r="N3689" i="1"/>
  <c r="N4283" i="1"/>
  <c r="O188" i="1"/>
  <c r="O146" i="1"/>
  <c r="O2433" i="1"/>
  <c r="O3219" i="1"/>
  <c r="O3955" i="1"/>
  <c r="O3925" i="1"/>
  <c r="O4007" i="1"/>
  <c r="O3913" i="1"/>
  <c r="O3947" i="1"/>
  <c r="O4205" i="1"/>
  <c r="O4447" i="1"/>
  <c r="O4497" i="1"/>
  <c r="N292" i="1"/>
  <c r="N358" i="1"/>
  <c r="N424" i="1"/>
  <c r="N842" i="1"/>
  <c r="N1116" i="1"/>
  <c r="N1422" i="1"/>
  <c r="N2117" i="1"/>
  <c r="N2151" i="1"/>
  <c r="N2201" i="1"/>
  <c r="N2475" i="1"/>
  <c r="N2781" i="1"/>
  <c r="N3247" i="1"/>
  <c r="N2498" i="1"/>
  <c r="N4607" i="1"/>
  <c r="N4625" i="1"/>
  <c r="N4723" i="1"/>
  <c r="N4901" i="1"/>
  <c r="N5223" i="1"/>
  <c r="N3770" i="1"/>
  <c r="N3772" i="1"/>
  <c r="O3213" i="1"/>
  <c r="O1932" i="1"/>
  <c r="O2722" i="1"/>
  <c r="O3348" i="1"/>
  <c r="O3748" i="1"/>
  <c r="O3814" i="1"/>
  <c r="O3695" i="1"/>
  <c r="O3601" i="1"/>
  <c r="O3948" i="1"/>
  <c r="O4174" i="1"/>
  <c r="O4224" i="1"/>
  <c r="N3" i="1"/>
  <c r="N69" i="1"/>
  <c r="N151" i="1"/>
  <c r="N201" i="1"/>
  <c r="N811" i="1"/>
  <c r="N893" i="1"/>
  <c r="N1583" i="1"/>
  <c r="N1762" i="1"/>
  <c r="N1873" i="1"/>
  <c r="N2106" i="1"/>
  <c r="N2252" i="1"/>
  <c r="N2766" i="1"/>
  <c r="N1521" i="1"/>
  <c r="N4366" i="1"/>
  <c r="N4368" i="1"/>
  <c r="N4386" i="1"/>
  <c r="N4564" i="1"/>
  <c r="N4838" i="1"/>
  <c r="N5032" i="1"/>
  <c r="N3803" i="1"/>
  <c r="O216" i="1"/>
  <c r="O3054" i="1"/>
  <c r="O1934" i="1"/>
  <c r="O2739" i="1"/>
  <c r="O2502" i="1"/>
  <c r="O2020" i="1"/>
  <c r="O3286" i="1"/>
  <c r="O1650" i="1"/>
  <c r="O2374" i="1"/>
  <c r="O3719" i="1"/>
  <c r="O3967" i="1"/>
  <c r="O4017" i="1"/>
  <c r="N1811" i="1"/>
  <c r="P3962" i="1"/>
  <c r="P5106" i="1"/>
  <c r="O833" i="1"/>
  <c r="O253" i="1"/>
  <c r="O281" i="1"/>
  <c r="O709" i="1"/>
  <c r="O3579" i="1"/>
  <c r="O546" i="1"/>
  <c r="O910" i="1"/>
  <c r="O618" i="1"/>
  <c r="O822" i="1"/>
  <c r="O3660" i="1"/>
  <c r="O1666" i="1"/>
  <c r="O1311" i="1"/>
  <c r="O875" i="1"/>
  <c r="O727" i="1"/>
  <c r="O937" i="1"/>
  <c r="O1147" i="1"/>
  <c r="O1693" i="1"/>
  <c r="O496" i="1"/>
  <c r="O3047" i="1"/>
  <c r="O3161" i="1"/>
  <c r="O3451" i="1"/>
  <c r="O643" i="1"/>
  <c r="O1109" i="1"/>
  <c r="O1255" i="1"/>
  <c r="O1465" i="1"/>
  <c r="O1675" i="1"/>
  <c r="O254" i="1"/>
  <c r="O1024" i="1"/>
  <c r="O3575" i="1"/>
  <c r="O1875" i="1"/>
  <c r="O1924" i="1"/>
  <c r="O1171" i="1"/>
  <c r="O1637" i="1"/>
  <c r="O1783" i="1"/>
  <c r="O1993" i="1"/>
  <c r="O412" i="1"/>
  <c r="O782" i="1"/>
  <c r="O17" i="1"/>
  <c r="O2152" i="1"/>
  <c r="O2442" i="1"/>
  <c r="O2476" i="1"/>
  <c r="O1699" i="1"/>
  <c r="O166" i="1"/>
  <c r="O456" i="1"/>
  <c r="O490" i="1"/>
  <c r="O940" i="1"/>
  <c r="O1310" i="1"/>
  <c r="O545" i="1"/>
  <c r="O2680" i="1"/>
  <c r="O2970" i="1"/>
  <c r="O3004" i="1"/>
  <c r="O3259" i="1"/>
  <c r="O2943" i="1"/>
  <c r="O2130" i="1"/>
  <c r="O2756" i="1"/>
  <c r="O5171" i="1"/>
  <c r="O5141" i="1"/>
  <c r="O5223" i="1"/>
  <c r="O5129" i="1"/>
  <c r="O5243" i="1"/>
  <c r="O3494" i="1"/>
  <c r="O3585" i="1"/>
  <c r="O5090" i="1"/>
  <c r="N1508" i="1"/>
  <c r="N1574" i="1"/>
  <c r="N1640" i="1"/>
  <c r="N219" i="1"/>
  <c r="N301" i="1"/>
  <c r="N991" i="1"/>
  <c r="N3333" i="1"/>
  <c r="N3367" i="1"/>
  <c r="N3417" i="1"/>
  <c r="N66" i="1"/>
  <c r="N2174" i="1"/>
  <c r="N2736" i="1"/>
  <c r="N3774" i="1"/>
  <c r="N3776" i="1"/>
  <c r="N3794" i="1"/>
  <c r="N3972" i="1"/>
  <c r="N4246" i="1"/>
  <c r="N4440" i="1"/>
  <c r="N4986" i="1"/>
  <c r="O179" i="1"/>
  <c r="O2462" i="1"/>
  <c r="O3168" i="1"/>
  <c r="O2147" i="1"/>
  <c r="O2821" i="1"/>
  <c r="O4964" i="1"/>
  <c r="O5030" i="1"/>
  <c r="O4920" i="1"/>
  <c r="O4858" i="1"/>
  <c r="O5164" i="1"/>
  <c r="O3778" i="1"/>
  <c r="O4402" i="1"/>
  <c r="N1219" i="1"/>
  <c r="N1285" i="1"/>
  <c r="N1367" i="1"/>
  <c r="N1417" i="1"/>
  <c r="N44" i="1"/>
  <c r="N350" i="1"/>
  <c r="N1072" i="1"/>
  <c r="N3110" i="1"/>
  <c r="N3160" i="1"/>
  <c r="N3322" i="1"/>
  <c r="N465" i="1"/>
  <c r="N2175" i="1"/>
  <c r="N3057" i="1"/>
  <c r="N3443" i="1"/>
  <c r="N3485" i="1"/>
  <c r="N3641" i="1"/>
  <c r="N3829" i="1"/>
  <c r="N4151" i="1"/>
  <c r="N4425" i="1"/>
  <c r="N5019" i="1"/>
  <c r="O3367" i="1"/>
  <c r="O2463" i="1"/>
  <c r="O3169" i="1"/>
  <c r="O2276" i="1"/>
  <c r="O4691" i="1"/>
  <c r="O4661" i="1"/>
  <c r="O4743" i="1"/>
  <c r="O4649" i="1"/>
  <c r="O4683" i="1"/>
  <c r="O4941" i="1"/>
  <c r="O5183" i="1"/>
  <c r="O5233" i="1"/>
  <c r="N1028" i="1"/>
  <c r="N1094" i="1"/>
  <c r="N1160" i="1"/>
  <c r="N1578" i="1"/>
  <c r="N1852" i="1"/>
  <c r="N511" i="1"/>
  <c r="N2853" i="1"/>
  <c r="N2887" i="1"/>
  <c r="N2937" i="1"/>
  <c r="N3211" i="1"/>
  <c r="N338" i="1"/>
  <c r="N2256" i="1"/>
  <c r="N1833" i="1"/>
  <c r="N1866" i="1"/>
  <c r="N2083" i="1"/>
  <c r="N3329" i="1"/>
  <c r="N3766" i="1"/>
  <c r="N3960" i="1"/>
  <c r="N4506" i="1"/>
  <c r="N4573" i="1"/>
  <c r="O1972" i="1"/>
  <c r="O2688" i="1"/>
  <c r="O3458" i="1"/>
  <c r="O2341" i="1"/>
  <c r="O4484" i="1"/>
  <c r="O4550" i="1"/>
  <c r="O4440" i="1"/>
  <c r="O4378" i="1"/>
  <c r="O4684" i="1"/>
  <c r="O4910" i="1"/>
  <c r="O4960" i="1"/>
  <c r="N739" i="1"/>
  <c r="N805" i="1"/>
  <c r="N887" i="1"/>
  <c r="N937" i="1"/>
  <c r="N1547" i="1"/>
  <c r="N1629" i="1"/>
  <c r="N592" i="1"/>
  <c r="N2630" i="1"/>
  <c r="N2680" i="1"/>
  <c r="N2842" i="1"/>
  <c r="N2988" i="1"/>
  <c r="N353" i="1"/>
  <c r="N2577" i="1"/>
  <c r="N5102" i="1"/>
  <c r="N5104" i="1"/>
  <c r="N5122" i="1"/>
  <c r="N2356" i="1"/>
  <c r="N3667" i="1"/>
  <c r="N3945" i="1"/>
  <c r="N4539" i="1"/>
  <c r="O558" i="1"/>
  <c r="O1974" i="1"/>
  <c r="O2689" i="1"/>
  <c r="O1250" i="1"/>
  <c r="O4211" i="1"/>
  <c r="O4181" i="1"/>
  <c r="O4263" i="1"/>
  <c r="O4169" i="1"/>
  <c r="O4203" i="1"/>
  <c r="O4461" i="1"/>
  <c r="O4703" i="1"/>
  <c r="O4753" i="1"/>
  <c r="N548" i="1"/>
  <c r="N614" i="1"/>
  <c r="N680" i="1"/>
  <c r="N1098" i="1"/>
  <c r="N1372" i="1"/>
  <c r="N31" i="1"/>
  <c r="N2373" i="1"/>
  <c r="N2407" i="1"/>
  <c r="N2457" i="1"/>
  <c r="N2731" i="1"/>
  <c r="N3037" i="1"/>
  <c r="N994" i="1"/>
  <c r="N2754" i="1"/>
  <c r="N4863" i="1"/>
  <c r="N4881" i="1"/>
  <c r="N4979" i="1"/>
  <c r="N1657" i="1"/>
  <c r="N3284" i="1"/>
  <c r="N4026" i="1"/>
  <c r="N5050" i="1"/>
  <c r="O3469" i="1"/>
  <c r="O2208" i="1"/>
  <c r="O2978" i="1"/>
  <c r="O1776" i="1"/>
  <c r="O4004" i="1"/>
  <c r="O4070" i="1"/>
  <c r="O3960" i="1"/>
  <c r="O3898" i="1"/>
  <c r="O4204" i="1"/>
  <c r="O4430" i="1"/>
  <c r="O4480" i="1"/>
  <c r="N259" i="1"/>
  <c r="N325" i="1"/>
  <c r="N407" i="1"/>
  <c r="N457" i="1"/>
  <c r="N1067" i="1"/>
  <c r="N1149" i="1"/>
  <c r="N112" i="1"/>
  <c r="N2150" i="1"/>
  <c r="N2200" i="1"/>
  <c r="N2362" i="1"/>
  <c r="N2508" i="1"/>
  <c r="N3022" i="1"/>
  <c r="N2097" i="1"/>
  <c r="N4622" i="1"/>
  <c r="N4624" i="1"/>
  <c r="N4642" i="1"/>
  <c r="N4820" i="1"/>
  <c r="N5094" i="1"/>
  <c r="N3232" i="1"/>
  <c r="N4059" i="1"/>
  <c r="O250" i="1"/>
  <c r="O3310" i="1"/>
  <c r="O2209" i="1"/>
  <c r="O2995" i="1"/>
  <c r="O3728" i="1"/>
  <c r="O3692" i="1"/>
  <c r="O3783" i="1"/>
  <c r="O3673" i="1"/>
  <c r="O3717" i="1"/>
  <c r="O3981" i="1"/>
  <c r="O4223" i="1"/>
  <c r="O4273" i="1"/>
  <c r="N68" i="1"/>
  <c r="P3689" i="1"/>
  <c r="O28" i="1"/>
  <c r="O169" i="1"/>
  <c r="O341" i="1"/>
  <c r="O3211" i="1"/>
  <c r="O3335" i="1"/>
  <c r="O542" i="1"/>
  <c r="O1981" i="1"/>
  <c r="O4945" i="1"/>
  <c r="N2599" i="1"/>
  <c r="N5171" i="1"/>
  <c r="O2053" i="1"/>
  <c r="N451" i="1"/>
  <c r="N2392" i="1"/>
  <c r="N5012" i="1"/>
  <c r="O3923" i="1"/>
  <c r="N260" i="1"/>
  <c r="N2169" i="1"/>
  <c r="N4869" i="1"/>
  <c r="O3710" i="1"/>
  <c r="N37" i="1"/>
  <c r="N2074" i="1"/>
  <c r="N4806" i="1"/>
  <c r="O4482" i="1"/>
  <c r="N1845" i="1"/>
  <c r="N1914" i="1"/>
  <c r="N4711" i="1"/>
  <c r="O5221" i="1"/>
  <c r="N1654" i="1"/>
  <c r="N706" i="1"/>
  <c r="N4520" i="1"/>
  <c r="O5110" i="1"/>
  <c r="N836" i="1"/>
  <c r="N902" i="1"/>
  <c r="N968" i="1"/>
  <c r="N1386" i="1"/>
  <c r="N1660" i="1"/>
  <c r="N319" i="1"/>
  <c r="N2661" i="1"/>
  <c r="N2695" i="1"/>
  <c r="N2745" i="1"/>
  <c r="N3019" i="1"/>
  <c r="N3325" i="1"/>
  <c r="N2064" i="1"/>
  <c r="N3042" i="1"/>
  <c r="N5151" i="1"/>
  <c r="N5169" i="1"/>
  <c r="N1930" i="1"/>
  <c r="N3520" i="1"/>
  <c r="N3768" i="1"/>
  <c r="N4314" i="1"/>
  <c r="N4669" i="1"/>
  <c r="O1154" i="1"/>
  <c r="O2496" i="1"/>
  <c r="O3266" i="1"/>
  <c r="O2149" i="1"/>
  <c r="O4292" i="1"/>
  <c r="O4358" i="1"/>
  <c r="O4248" i="1"/>
  <c r="O4186" i="1"/>
  <c r="O4492" i="1"/>
  <c r="O4718" i="1"/>
  <c r="O4768" i="1"/>
  <c r="N547" i="1"/>
  <c r="N613" i="1"/>
  <c r="N695" i="1"/>
  <c r="N745" i="1"/>
  <c r="N1355" i="1"/>
  <c r="N1437" i="1"/>
  <c r="N400" i="1"/>
  <c r="N2438" i="1"/>
  <c r="N2488" i="1"/>
  <c r="N2650" i="1"/>
  <c r="N2796" i="1"/>
  <c r="N3310" i="1"/>
  <c r="N2385" i="1"/>
  <c r="N4910" i="1"/>
  <c r="N4912" i="1"/>
  <c r="N4930" i="1"/>
  <c r="N5108" i="1"/>
  <c r="N3283" i="1"/>
  <c r="N3753" i="1"/>
  <c r="N4347" i="1"/>
  <c r="O1212" i="1"/>
  <c r="O1170" i="1"/>
  <c r="O2497" i="1"/>
  <c r="O3283" i="1"/>
  <c r="O4019" i="1"/>
  <c r="O3989" i="1"/>
  <c r="O4071" i="1"/>
  <c r="O3977" i="1"/>
  <c r="O4011" i="1"/>
  <c r="O4269" i="1"/>
  <c r="O4511" i="1"/>
  <c r="O4561" i="1"/>
  <c r="N356" i="1"/>
  <c r="N422" i="1"/>
  <c r="N488" i="1"/>
  <c r="N906" i="1"/>
  <c r="N1180" i="1"/>
  <c r="N1486" i="1"/>
  <c r="N2181" i="1"/>
  <c r="N2215" i="1"/>
  <c r="N2265" i="1"/>
  <c r="N2539" i="1"/>
  <c r="N2845" i="1"/>
  <c r="N3311" i="1"/>
  <c r="N2562" i="1"/>
  <c r="N4671" i="1"/>
  <c r="N4689" i="1"/>
  <c r="N4787" i="1"/>
  <c r="N4965" i="1"/>
  <c r="N1712" i="1"/>
  <c r="N3834" i="1"/>
  <c r="N3473" i="1"/>
  <c r="O3277" i="1"/>
  <c r="O2014" i="1"/>
  <c r="O2786" i="1"/>
  <c r="O3412" i="1"/>
  <c r="O3812" i="1"/>
  <c r="O3878" i="1"/>
  <c r="O3768" i="1"/>
  <c r="O3697" i="1"/>
  <c r="O4012" i="1"/>
  <c r="O4238" i="1"/>
  <c r="O4288" i="1"/>
  <c r="N67" i="1"/>
  <c r="N133" i="1"/>
  <c r="N215" i="1"/>
  <c r="N265" i="1"/>
  <c r="N875" i="1"/>
  <c r="N957" i="1"/>
  <c r="N1647" i="1"/>
  <c r="N1903" i="1"/>
  <c r="N2000" i="1"/>
  <c r="N2170" i="1"/>
  <c r="N2316" i="1"/>
  <c r="N2830" i="1"/>
  <c r="N1791" i="1"/>
  <c r="N4430" i="1"/>
  <c r="N4432" i="1"/>
  <c r="N4450" i="1"/>
  <c r="N4628" i="1"/>
  <c r="N4902" i="1"/>
  <c r="N770" i="1"/>
  <c r="N3867" i="1"/>
  <c r="O1240" i="1"/>
  <c r="O3118" i="1"/>
  <c r="O2015" i="1"/>
  <c r="O2803" i="1"/>
  <c r="O3359" i="1"/>
  <c r="O3046" i="1"/>
  <c r="O3519" i="1"/>
  <c r="O2854" i="1"/>
  <c r="O3313" i="1"/>
  <c r="O3789" i="1"/>
  <c r="O4031" i="1"/>
  <c r="O4081" i="1"/>
  <c r="N1875" i="1"/>
  <c r="N1941" i="1"/>
  <c r="N8" i="1"/>
  <c r="N426" i="1"/>
  <c r="N700" i="1"/>
  <c r="N1006" i="1"/>
  <c r="N401" i="1"/>
  <c r="N673" i="1"/>
  <c r="N1073" i="1"/>
  <c r="N2059" i="1"/>
  <c r="N2365" i="1"/>
  <c r="N2831" i="1"/>
  <c r="N2082" i="1"/>
  <c r="N4191" i="1"/>
  <c r="N4209" i="1"/>
  <c r="N4307" i="1"/>
  <c r="N4485" i="1"/>
  <c r="N4807" i="1"/>
  <c r="N2403" i="1"/>
  <c r="N3789" i="1"/>
  <c r="O2077" i="1"/>
  <c r="O3119" i="1"/>
  <c r="O2306" i="1"/>
  <c r="O2932" i="1"/>
  <c r="O5347" i="1"/>
  <c r="O5333" i="1"/>
  <c r="O5307" i="1"/>
  <c r="O5305" i="1"/>
  <c r="O3318" i="1"/>
  <c r="O3758" i="1"/>
  <c r="O3808" i="1"/>
  <c r="O4610" i="1"/>
  <c r="N1684" i="1"/>
  <c r="N1750" i="1"/>
  <c r="N1816" i="1"/>
  <c r="N395" i="1"/>
  <c r="N477" i="1"/>
  <c r="N1167" i="1"/>
  <c r="N3509" i="1"/>
  <c r="N3543" i="1"/>
  <c r="N306" i="1"/>
  <c r="N1474" i="1"/>
  <c r="N2350" i="1"/>
  <c r="N2912" i="1"/>
  <c r="N3950" i="1"/>
  <c r="N3952" i="1"/>
  <c r="N3970" i="1"/>
  <c r="N4148" i="1"/>
  <c r="N4422" i="1"/>
  <c r="N4616" i="1"/>
  <c r="N2660" i="1"/>
  <c r="O1188" i="1"/>
  <c r="O2638" i="1"/>
  <c r="O3344" i="1"/>
  <c r="O2323" i="1"/>
  <c r="O2997" i="1"/>
  <c r="O5140" i="1"/>
  <c r="O5206" i="1"/>
  <c r="O5096" i="1"/>
  <c r="O5034" i="1"/>
  <c r="O5340" i="1"/>
  <c r="O3407" i="1"/>
  <c r="O3536" i="1"/>
  <c r="N1395" i="1"/>
  <c r="N1461" i="1"/>
  <c r="N1543" i="1"/>
  <c r="N1593" i="1"/>
  <c r="N220" i="1"/>
  <c r="N526" i="1"/>
  <c r="N1248" i="1"/>
  <c r="N3286" i="1"/>
  <c r="N3336" i="1"/>
  <c r="N3498" i="1"/>
  <c r="N1743" i="1"/>
  <c r="N2351" i="1"/>
  <c r="N3233" i="1"/>
  <c r="N3711" i="1"/>
  <c r="N3729" i="1"/>
  <c r="N3827" i="1"/>
  <c r="N4005" i="1"/>
  <c r="N4327" i="1"/>
  <c r="N4601" i="1"/>
  <c r="N4300" i="1"/>
  <c r="O2201" i="1"/>
  <c r="O2639" i="1"/>
  <c r="O1632" i="1"/>
  <c r="O2452" i="1"/>
  <c r="O4867" i="1"/>
  <c r="O4837" i="1"/>
  <c r="O4919" i="1"/>
  <c r="O4825" i="1"/>
  <c r="O4859" i="1"/>
  <c r="O5117" i="1"/>
  <c r="O5359" i="1"/>
  <c r="O3970" i="1"/>
  <c r="N1204" i="1"/>
  <c r="N1270" i="1"/>
  <c r="N1336" i="1"/>
  <c r="N1754" i="1"/>
  <c r="N2028" i="1"/>
  <c r="N687" i="1"/>
  <c r="N3029" i="1"/>
  <c r="N3063" i="1"/>
  <c r="N3113" i="1"/>
  <c r="N3387" i="1"/>
  <c r="N1696" i="1"/>
  <c r="N2432" i="1"/>
  <c r="N3250" i="1"/>
  <c r="N3252" i="1"/>
  <c r="N3316" i="1"/>
  <c r="N3664" i="1"/>
  <c r="N3942" i="1"/>
  <c r="N4136" i="1"/>
  <c r="N4682" i="1"/>
  <c r="N5282" i="1"/>
  <c r="O2158" i="1"/>
  <c r="O2864" i="1"/>
  <c r="O1726" i="1"/>
  <c r="O2517" i="1"/>
  <c r="O4660" i="1"/>
  <c r="O4726" i="1"/>
  <c r="O4616" i="1"/>
  <c r="O4554" i="1"/>
  <c r="O4860" i="1"/>
  <c r="O5086" i="1"/>
  <c r="O5136" i="1"/>
  <c r="N915" i="1"/>
  <c r="N981" i="1"/>
  <c r="N1063" i="1"/>
  <c r="N1113" i="1"/>
  <c r="N1723" i="1"/>
  <c r="N46" i="1"/>
  <c r="N768" i="1"/>
  <c r="N2806" i="1"/>
  <c r="N2856" i="1"/>
  <c r="N3018" i="1"/>
  <c r="N3164" i="1"/>
  <c r="N1697" i="1"/>
  <c r="N2753" i="1"/>
  <c r="N5278" i="1"/>
  <c r="N5280" i="1"/>
  <c r="N2340" i="1"/>
  <c r="N3424" i="1"/>
  <c r="N3847" i="1"/>
  <c r="N4121" i="1"/>
  <c r="N4715" i="1"/>
  <c r="O3712" i="1"/>
  <c r="N2156" i="1"/>
  <c r="N5305" i="1"/>
  <c r="M1187" i="1"/>
  <c r="M1269" i="1"/>
  <c r="M1351" i="1"/>
  <c r="M1401" i="1"/>
  <c r="M1627" i="1"/>
  <c r="M1869" i="1"/>
  <c r="M704" i="1"/>
  <c r="M3294" i="1"/>
  <c r="M3376" i="1"/>
  <c r="M3410" i="1"/>
  <c r="M642" i="1"/>
  <c r="M2519" i="1"/>
  <c r="M1650" i="1"/>
  <c r="M3116" i="1"/>
  <c r="M3291" i="1"/>
  <c r="M3565" i="1"/>
  <c r="M3792" i="1"/>
  <c r="M3942" i="1"/>
  <c r="M4152" i="1"/>
  <c r="M4314" i="1"/>
  <c r="M4476" i="1"/>
  <c r="L1411" i="1"/>
  <c r="L1893" i="1"/>
  <c r="L840" i="1"/>
  <c r="L938" i="1"/>
  <c r="L1468" i="1"/>
  <c r="L559" i="1"/>
  <c r="L2077" i="1"/>
  <c r="L2127" i="1"/>
  <c r="L2145" i="1"/>
  <c r="L2451" i="1"/>
  <c r="L3189" i="1"/>
  <c r="L2440" i="1"/>
  <c r="L2315" i="1"/>
  <c r="L4552" i="1"/>
  <c r="L4634" i="1"/>
  <c r="L4748" i="1"/>
  <c r="L3542" i="1"/>
  <c r="L4449" i="1"/>
  <c r="L3844" i="1"/>
  <c r="L4550" i="1"/>
  <c r="L5137" i="1"/>
  <c r="K20" i="1"/>
  <c r="K54" i="1"/>
  <c r="K504" i="1"/>
  <c r="K698" i="1"/>
  <c r="K1372" i="1"/>
  <c r="K1502" i="1"/>
  <c r="K1169" i="1"/>
  <c r="K2178" i="1"/>
  <c r="K2212" i="1"/>
  <c r="K2358" i="1"/>
  <c r="K2760" i="1"/>
  <c r="K2299" i="1"/>
  <c r="K3470" i="1"/>
  <c r="K3606" i="1"/>
  <c r="K3627" i="1"/>
  <c r="K3987" i="1"/>
  <c r="K4245" i="1"/>
  <c r="K4664" i="1"/>
  <c r="K3943" i="1"/>
  <c r="O3802" i="1"/>
  <c r="N1986" i="1"/>
  <c r="N4541" i="1"/>
  <c r="M1715" i="1"/>
  <c r="M1797" i="1"/>
  <c r="M1879" i="1"/>
  <c r="M1929" i="1"/>
  <c r="M172" i="1"/>
  <c r="M526" i="1"/>
  <c r="M1232" i="1"/>
  <c r="M546" i="1"/>
  <c r="M1746" i="1"/>
  <c r="M1760" i="1"/>
  <c r="M2341" i="1"/>
  <c r="M3047" i="1"/>
  <c r="M2410" i="1"/>
  <c r="M3918" i="1"/>
  <c r="M4048" i="1"/>
  <c r="M4178" i="1"/>
  <c r="M4324" i="1"/>
  <c r="M4470" i="1"/>
  <c r="M4680" i="1"/>
  <c r="M4842" i="1"/>
  <c r="M5004" i="1"/>
  <c r="L292" i="1"/>
  <c r="L390" i="1"/>
  <c r="L1368" i="1"/>
  <c r="L1466" i="1"/>
  <c r="L269" i="1"/>
  <c r="L1087" i="1"/>
  <c r="L2605" i="1"/>
  <c r="L2655" i="1"/>
  <c r="L2673" i="1"/>
  <c r="L2979" i="1"/>
  <c r="L1936" i="1"/>
  <c r="L2968" i="1"/>
  <c r="L2843" i="1"/>
  <c r="L5080" i="1"/>
  <c r="L5162" i="1"/>
  <c r="L2732" i="1"/>
  <c r="L4095" i="1"/>
  <c r="L3272" i="1"/>
  <c r="L4372" i="1"/>
  <c r="L3507" i="1"/>
  <c r="L5038" i="1"/>
  <c r="K548" i="1"/>
  <c r="K582" i="1"/>
  <c r="K1032" i="1"/>
  <c r="K1226" i="1"/>
  <c r="K1900" i="1"/>
  <c r="K303" i="1"/>
  <c r="K2304" i="1"/>
  <c r="K2706" i="1"/>
  <c r="K2740" i="1"/>
  <c r="K2886" i="1"/>
  <c r="K978" i="1"/>
  <c r="K2827" i="1"/>
  <c r="K4045" i="1"/>
  <c r="K4143" i="1"/>
  <c r="K4161" i="1"/>
  <c r="K4515" i="1"/>
  <c r="K4773" i="1"/>
  <c r="K2990" i="1"/>
  <c r="K5234" i="1"/>
  <c r="O4590" i="1"/>
  <c r="N4784" i="1"/>
  <c r="N2419" i="1"/>
  <c r="M212" i="1"/>
  <c r="M342" i="1"/>
  <c r="M392" i="1"/>
  <c r="M458" i="1"/>
  <c r="M700" i="1"/>
  <c r="M1054" i="1"/>
  <c r="M97" i="1"/>
  <c r="M2335" i="1"/>
  <c r="M2433" i="1"/>
  <c r="M2435" i="1"/>
  <c r="M2869" i="1"/>
  <c r="M2001" i="1"/>
  <c r="M2938" i="1"/>
  <c r="M4446" i="1"/>
  <c r="M4576" i="1"/>
  <c r="M4706" i="1"/>
  <c r="M4852" i="1"/>
  <c r="M4998" i="1"/>
  <c r="M5208" i="1"/>
  <c r="M3482" i="1"/>
  <c r="M4941" i="1"/>
  <c r="L820" i="1"/>
  <c r="L918" i="1"/>
  <c r="L1896" i="1"/>
  <c r="L251" i="1"/>
  <c r="L797" i="1"/>
  <c r="L1615" i="1"/>
  <c r="L3133" i="1"/>
  <c r="L3183" i="1"/>
  <c r="L3201" i="1"/>
  <c r="L1671" i="1"/>
  <c r="L2486" i="1"/>
  <c r="L2089" i="1"/>
  <c r="L3529" i="1"/>
  <c r="L3557" i="1"/>
  <c r="L3691" i="1"/>
  <c r="L3805" i="1"/>
  <c r="L4623" i="1"/>
  <c r="L3922" i="1"/>
  <c r="L3459" i="1"/>
  <c r="L5221" i="1"/>
  <c r="L4961" i="1"/>
  <c r="K1076" i="1"/>
  <c r="K1110" i="1"/>
  <c r="K1560" i="1"/>
  <c r="K43" i="1"/>
  <c r="K429" i="1"/>
  <c r="K831" i="1"/>
  <c r="K2832" i="1"/>
  <c r="K3234" i="1"/>
  <c r="K3268" i="1"/>
  <c r="K3414" i="1"/>
  <c r="K2281" i="1"/>
  <c r="K881" i="1"/>
  <c r="K4573" i="1"/>
  <c r="K4671" i="1"/>
  <c r="P3945" i="1"/>
  <c r="O540" i="1"/>
  <c r="O425" i="1"/>
  <c r="O597" i="1"/>
  <c r="O3467" i="1"/>
  <c r="O3591" i="1"/>
  <c r="O798" i="1"/>
  <c r="O2244" i="1"/>
  <c r="O5201" i="1"/>
  <c r="N2855" i="1"/>
  <c r="N3204" i="1"/>
  <c r="O2309" i="1"/>
  <c r="N707" i="1"/>
  <c r="N2648" i="1"/>
  <c r="N2100" i="1"/>
  <c r="O4179" i="1"/>
  <c r="N516" i="1"/>
  <c r="N2425" i="1"/>
  <c r="N5125" i="1"/>
  <c r="O3972" i="1"/>
  <c r="N293" i="1"/>
  <c r="N2330" i="1"/>
  <c r="N5062" i="1"/>
  <c r="O3646" i="1"/>
  <c r="N102" i="1"/>
  <c r="N2219" i="1"/>
  <c r="N4967" i="1"/>
  <c r="O3427" i="1"/>
  <c r="N1910" i="1"/>
  <c r="N1981" i="1"/>
  <c r="N4776" i="1"/>
  <c r="O5322" i="1"/>
  <c r="N1092" i="1"/>
  <c r="N1158" i="1"/>
  <c r="N1224" i="1"/>
  <c r="N1642" i="1"/>
  <c r="N1916" i="1"/>
  <c r="N575" i="1"/>
  <c r="N2917" i="1"/>
  <c r="N2951" i="1"/>
  <c r="N3001" i="1"/>
  <c r="N3275" i="1"/>
  <c r="N850" i="1"/>
  <c r="N2320" i="1"/>
  <c r="N2435" i="1"/>
  <c r="N2451" i="1"/>
  <c r="N2595" i="1"/>
  <c r="N3488" i="1"/>
  <c r="N3830" i="1"/>
  <c r="N4024" i="1"/>
  <c r="N4570" i="1"/>
  <c r="N5052" i="1"/>
  <c r="O2046" i="1"/>
  <c r="O2752" i="1"/>
  <c r="O210" i="1"/>
  <c r="O2405" i="1"/>
  <c r="O4548" i="1"/>
  <c r="O4614" i="1"/>
  <c r="O4504" i="1"/>
  <c r="O4442" i="1"/>
  <c r="O4748" i="1"/>
  <c r="O4974" i="1"/>
  <c r="O5024" i="1"/>
  <c r="N803" i="1"/>
  <c r="N869" i="1"/>
  <c r="N951" i="1"/>
  <c r="N1001" i="1"/>
  <c r="N1611" i="1"/>
  <c r="N1693" i="1"/>
  <c r="N656" i="1"/>
  <c r="N2694" i="1"/>
  <c r="N2744" i="1"/>
  <c r="N2906" i="1"/>
  <c r="N3052" i="1"/>
  <c r="N865" i="1"/>
  <c r="N2641" i="1"/>
  <c r="N5166" i="1"/>
  <c r="N5168" i="1"/>
  <c r="N5186" i="1"/>
  <c r="N2868" i="1"/>
  <c r="N3735" i="1"/>
  <c r="N4009" i="1"/>
  <c r="N4603" i="1"/>
  <c r="O1582" i="1"/>
  <c r="O2047" i="1"/>
  <c r="O2753" i="1"/>
  <c r="O1775" i="1"/>
  <c r="O4275" i="1"/>
  <c r="O4245" i="1"/>
  <c r="O4327" i="1"/>
  <c r="O4233" i="1"/>
  <c r="O4267" i="1"/>
  <c r="O4525" i="1"/>
  <c r="O4767" i="1"/>
  <c r="O4817" i="1"/>
  <c r="N612" i="1"/>
  <c r="N678" i="1"/>
  <c r="N744" i="1"/>
  <c r="N1162" i="1"/>
  <c r="N1436" i="1"/>
  <c r="N95" i="1"/>
  <c r="N2437" i="1"/>
  <c r="N2471" i="1"/>
  <c r="N2521" i="1"/>
  <c r="N2795" i="1"/>
  <c r="N3101" i="1"/>
  <c r="N1506" i="1"/>
  <c r="N2818" i="1"/>
  <c r="N4927" i="1"/>
  <c r="N4945" i="1"/>
  <c r="N5043" i="1"/>
  <c r="N2371" i="1"/>
  <c r="N3468" i="1"/>
  <c r="N4090" i="1"/>
  <c r="N5209" i="1"/>
  <c r="O3533" i="1"/>
  <c r="O2272" i="1"/>
  <c r="O3042" i="1"/>
  <c r="O1891" i="1"/>
  <c r="O4068" i="1"/>
  <c r="O4134" i="1"/>
  <c r="O4024" i="1"/>
  <c r="O3962" i="1"/>
  <c r="O4268" i="1"/>
  <c r="O4494" i="1"/>
  <c r="O4544" i="1"/>
  <c r="N323" i="1"/>
  <c r="N389" i="1"/>
  <c r="N471" i="1"/>
  <c r="N521" i="1"/>
  <c r="N1131" i="1"/>
  <c r="N1213" i="1"/>
  <c r="N176" i="1"/>
  <c r="N2214" i="1"/>
  <c r="N2264" i="1"/>
  <c r="N2426" i="1"/>
  <c r="N2572" i="1"/>
  <c r="N3086" i="1"/>
  <c r="N2161" i="1"/>
  <c r="N4686" i="1"/>
  <c r="N4688" i="1"/>
  <c r="N4706" i="1"/>
  <c r="N4884" i="1"/>
  <c r="N5158" i="1"/>
  <c r="N3428" i="1"/>
  <c r="N4123" i="1"/>
  <c r="O1274" i="1"/>
  <c r="O3374" i="1"/>
  <c r="O2273" i="1"/>
  <c r="O3059" i="1"/>
  <c r="O3795" i="1"/>
  <c r="O3765" i="1"/>
  <c r="O3847" i="1"/>
  <c r="O3753" i="1"/>
  <c r="O3787" i="1"/>
  <c r="O4045" i="1"/>
  <c r="O4287" i="1"/>
  <c r="O4337" i="1"/>
  <c r="N132" i="1"/>
  <c r="N198" i="1"/>
  <c r="N264" i="1"/>
  <c r="N682" i="1"/>
  <c r="N956" i="1"/>
  <c r="N1262" i="1"/>
  <c r="N1902" i="1"/>
  <c r="N1968" i="1"/>
  <c r="N2041" i="1"/>
  <c r="N2315" i="1"/>
  <c r="N2621" i="1"/>
  <c r="N3087" i="1"/>
  <c r="N2338" i="1"/>
  <c r="N4447" i="1"/>
  <c r="N4465" i="1"/>
  <c r="N4563" i="1"/>
  <c r="N4741" i="1"/>
  <c r="N5063" i="1"/>
  <c r="N3581" i="1"/>
  <c r="N5256" i="1"/>
  <c r="O3053" i="1"/>
  <c r="O1186" i="1"/>
  <c r="O2562" i="1"/>
  <c r="O3188" i="1"/>
  <c r="O3509" i="1"/>
  <c r="O3619" i="1"/>
  <c r="O3377" i="1"/>
  <c r="O2614" i="1"/>
  <c r="O3788" i="1"/>
  <c r="O4014" i="1"/>
  <c r="O4064" i="1"/>
  <c r="O5234" i="1"/>
  <c r="N1940" i="1"/>
  <c r="N2006" i="1"/>
  <c r="N41" i="1"/>
  <c r="N651" i="1"/>
  <c r="N733" i="1"/>
  <c r="N1423" i="1"/>
  <c r="N658" i="1"/>
  <c r="N1058" i="1"/>
  <c r="N1881" i="1"/>
  <c r="N2092" i="1"/>
  <c r="N2606" i="1"/>
  <c r="N241" i="1"/>
  <c r="N4206" i="1"/>
  <c r="N4208" i="1"/>
  <c r="N4226" i="1"/>
  <c r="N4404" i="1"/>
  <c r="N4678" i="1"/>
  <c r="N4872" i="1"/>
  <c r="N3629" i="1"/>
  <c r="O1462" i="1"/>
  <c r="O2894" i="1"/>
  <c r="O1202" i="1"/>
  <c r="O2579" i="1"/>
  <c r="O3253" i="1"/>
  <c r="O5349" i="1"/>
  <c r="O3874" i="1"/>
  <c r="O5352" i="1"/>
  <c r="O5354" i="1"/>
  <c r="O3446" i="1"/>
  <c r="O3807" i="1"/>
  <c r="O3857" i="1"/>
  <c r="N1651" i="1"/>
  <c r="N1717" i="1"/>
  <c r="N1799" i="1"/>
  <c r="N202" i="1"/>
  <c r="N476" i="1"/>
  <c r="N782" i="1"/>
  <c r="N1504" i="1"/>
  <c r="N3542" i="1"/>
  <c r="N3592" i="1"/>
  <c r="N1473" i="1"/>
  <c r="N2141" i="1"/>
  <c r="N2607" i="1"/>
  <c r="N1650" i="1"/>
  <c r="N3967" i="1"/>
  <c r="N3985" i="1"/>
  <c r="N4083" i="1"/>
  <c r="N4261" i="1"/>
  <c r="N4583" i="1"/>
  <c r="N4857" i="1"/>
  <c r="N5330" i="1"/>
  <c r="O2491" i="1"/>
  <c r="O2895" i="1"/>
  <c r="O2082" i="1"/>
  <c r="O2708" i="1"/>
  <c r="O5123" i="1"/>
  <c r="O5093" i="1"/>
  <c r="O5175" i="1"/>
  <c r="O5081" i="1"/>
  <c r="O5115" i="1"/>
  <c r="O3329" i="1"/>
  <c r="O3503" i="1"/>
  <c r="O4866" i="1"/>
  <c r="N1460" i="1"/>
  <c r="N1526" i="1"/>
  <c r="N1592" i="1"/>
  <c r="N171" i="1"/>
  <c r="N253" i="1"/>
  <c r="N943" i="1"/>
  <c r="N3285" i="1"/>
  <c r="N3319" i="1"/>
  <c r="N3369" i="1"/>
  <c r="N3643" i="1"/>
  <c r="N2126" i="1"/>
  <c r="N2688" i="1"/>
  <c r="N3726" i="1"/>
  <c r="N3728" i="1"/>
  <c r="N3746" i="1"/>
  <c r="N3924" i="1"/>
  <c r="N4198" i="1"/>
  <c r="N4392" i="1"/>
  <c r="N4938" i="1"/>
  <c r="N4204" i="1"/>
  <c r="O2414" i="1"/>
  <c r="O3120" i="1"/>
  <c r="O2099" i="1"/>
  <c r="O2773" i="1"/>
  <c r="O4916" i="1"/>
  <c r="O4982" i="1"/>
  <c r="O4872" i="1"/>
  <c r="O4810" i="1"/>
  <c r="O5116" i="1"/>
  <c r="O5342" i="1"/>
  <c r="O3890" i="1"/>
  <c r="N1171" i="1"/>
  <c r="N1237" i="1"/>
  <c r="N1319" i="1"/>
  <c r="N1369" i="1"/>
  <c r="N1979" i="1"/>
  <c r="N302" i="1"/>
  <c r="N1024" i="1"/>
  <c r="N3062" i="1"/>
  <c r="N3112" i="1"/>
  <c r="N3274" i="1"/>
  <c r="N81" i="1"/>
  <c r="N2127" i="1"/>
  <c r="N3009" i="1"/>
  <c r="N3313" i="1"/>
  <c r="N3364" i="1"/>
  <c r="N3569" i="1"/>
  <c r="N3781" i="1"/>
  <c r="N4103" i="1"/>
  <c r="N4377" i="1"/>
  <c r="N4971" i="1"/>
  <c r="O3545" i="1"/>
  <c r="N2670" i="1"/>
  <c r="N4620" i="1"/>
  <c r="M1443" i="1"/>
  <c r="M1525" i="1"/>
  <c r="M1607" i="1"/>
  <c r="M1657" i="1"/>
  <c r="M1883" i="1"/>
  <c r="M254" i="1"/>
  <c r="M960" i="1"/>
  <c r="M3550" i="1"/>
  <c r="M3632" i="1"/>
  <c r="M3666" i="1"/>
  <c r="M2069" i="1"/>
  <c r="M2775" i="1"/>
  <c r="M2138" i="1"/>
  <c r="M3561" i="1"/>
  <c r="M3769" i="1"/>
  <c r="M3906" i="1"/>
  <c r="M4052" i="1"/>
  <c r="M4198" i="1"/>
  <c r="M4408" i="1"/>
  <c r="M4570" i="1"/>
  <c r="M4732" i="1"/>
  <c r="L20" i="1"/>
  <c r="L118" i="1"/>
  <c r="L1096" i="1"/>
  <c r="L1194" i="1"/>
  <c r="L1724" i="1"/>
  <c r="L815" i="1"/>
  <c r="L2333" i="1"/>
  <c r="L2383" i="1"/>
  <c r="L2401" i="1"/>
  <c r="L2707" i="1"/>
  <c r="L1169" i="1"/>
  <c r="L2696" i="1"/>
  <c r="L2571" i="1"/>
  <c r="L4808" i="1"/>
  <c r="L4890" i="1"/>
  <c r="L5004" i="1"/>
  <c r="L3823" i="1"/>
  <c r="L4705" i="1"/>
  <c r="L4100" i="1"/>
  <c r="L5152" i="1"/>
  <c r="L5265" i="1"/>
  <c r="K276" i="1"/>
  <c r="K310" i="1"/>
  <c r="K760" i="1"/>
  <c r="K954" i="1"/>
  <c r="K1628" i="1"/>
  <c r="K31" i="1"/>
  <c r="K2032" i="1"/>
  <c r="K2434" i="1"/>
  <c r="K2468" i="1"/>
  <c r="K2614" i="1"/>
  <c r="K3016" i="1"/>
  <c r="K2555" i="1"/>
  <c r="K3773" i="1"/>
  <c r="K3871" i="1"/>
  <c r="K3889" i="1"/>
  <c r="K4243" i="1"/>
  <c r="K4501" i="1"/>
  <c r="K4920" i="1"/>
  <c r="K4858" i="1"/>
  <c r="O4108" i="1"/>
  <c r="N4526" i="1"/>
  <c r="N5069" i="1"/>
  <c r="M1971" i="1"/>
  <c r="M70" i="1"/>
  <c r="M120" i="1"/>
  <c r="M186" i="1"/>
  <c r="M428" i="1"/>
  <c r="M782" i="1"/>
  <c r="M1488" i="1"/>
  <c r="M2063" i="1"/>
  <c r="M2161" i="1"/>
  <c r="M2163" i="1"/>
  <c r="M2597" i="1"/>
  <c r="M3303" i="1"/>
  <c r="M2666" i="1"/>
  <c r="M4174" i="1"/>
  <c r="M4304" i="1"/>
  <c r="M4434" i="1"/>
  <c r="M4580" i="1"/>
  <c r="M4726" i="1"/>
  <c r="M4936" i="1"/>
  <c r="M5098" i="1"/>
  <c r="M5260" i="1"/>
  <c r="L548" i="1"/>
  <c r="L646" i="1"/>
  <c r="L1624" i="1"/>
  <c r="L1722" i="1"/>
  <c r="L525" i="1"/>
  <c r="L1343" i="1"/>
  <c r="L2861" i="1"/>
  <c r="L2911" i="1"/>
  <c r="L2929" i="1"/>
  <c r="L3235" i="1"/>
  <c r="L2214" i="1"/>
  <c r="L1715" i="1"/>
  <c r="L2892" i="1"/>
  <c r="L3048" i="1"/>
  <c r="L3320" i="1"/>
  <c r="L3493" i="1"/>
  <c r="L4351" i="1"/>
  <c r="L3650" i="1"/>
  <c r="L2092" i="1"/>
  <c r="L5053" i="1"/>
  <c r="L5357" i="1"/>
  <c r="K804" i="1"/>
  <c r="K838" i="1"/>
  <c r="K1288" i="1"/>
  <c r="K1482" i="1"/>
  <c r="K157" i="1"/>
  <c r="K559" i="1"/>
  <c r="K2560" i="1"/>
  <c r="K2962" i="1"/>
  <c r="K2996" i="1"/>
  <c r="K3142" i="1"/>
  <c r="K2006" i="1"/>
  <c r="K3083" i="1"/>
  <c r="K4301" i="1"/>
  <c r="K4399" i="1"/>
  <c r="K4417" i="1"/>
  <c r="K4771" i="1"/>
  <c r="K2206" i="1"/>
  <c r="K3578" i="1"/>
  <c r="K3438" i="1"/>
  <c r="O4640" i="1"/>
  <c r="N4802" i="1"/>
  <c r="N5161" i="1"/>
  <c r="M468" i="1"/>
  <c r="M598" i="1"/>
  <c r="M648" i="1"/>
  <c r="M714" i="1"/>
  <c r="M956" i="1"/>
  <c r="M1310" i="1"/>
  <c r="M353" i="1"/>
  <c r="M2591" i="1"/>
  <c r="M2689" i="1"/>
  <c r="M2691" i="1"/>
  <c r="M3125" i="1"/>
  <c r="M2264" i="1"/>
  <c r="M3194" i="1"/>
  <c r="M4702" i="1"/>
  <c r="M4832" i="1"/>
  <c r="M4962" i="1"/>
  <c r="M5108" i="1"/>
  <c r="M5254" i="1"/>
  <c r="M3259" i="1"/>
  <c r="M3580" i="1"/>
  <c r="M4205" i="1"/>
  <c r="L1076" i="1"/>
  <c r="L1174" i="1"/>
  <c r="L185" i="1"/>
  <c r="L507" i="1"/>
  <c r="L1053" i="1"/>
  <c r="L224" i="1"/>
  <c r="L3389" i="1"/>
  <c r="L3439" i="1"/>
  <c r="L3457" i="1"/>
  <c r="L2052" i="1"/>
  <c r="L2742" i="1"/>
  <c r="L2345" i="1"/>
  <c r="L3815" i="1"/>
  <c r="L3833" i="1"/>
  <c r="L3947" i="1"/>
  <c r="L4061" i="1"/>
  <c r="L2008" i="1"/>
  <c r="L4178" i="1"/>
  <c r="L3765" i="1"/>
  <c r="L4848" i="1"/>
  <c r="L5042" i="1"/>
  <c r="K1332" i="1"/>
  <c r="K1366" i="1"/>
  <c r="K1816" i="1"/>
  <c r="K299" i="1"/>
  <c r="K685" i="1"/>
  <c r="K1087" i="1"/>
  <c r="K3088" i="1"/>
  <c r="K3490" i="1"/>
  <c r="K3524" i="1"/>
  <c r="K962" i="1"/>
  <c r="K2537" i="1"/>
  <c r="K1987" i="1"/>
  <c r="K4829" i="1"/>
  <c r="K4927" i="1"/>
  <c r="K2012" i="1"/>
  <c r="K3369" i="1"/>
  <c r="K3718" i="1"/>
  <c r="K4121" i="1"/>
  <c r="K5170" i="1"/>
  <c r="N741" i="1"/>
  <c r="N3577" i="1"/>
  <c r="N5245" i="1"/>
  <c r="M996" i="1"/>
  <c r="M1126" i="1"/>
  <c r="M1176" i="1"/>
  <c r="M1242" i="1"/>
  <c r="M1484" i="1"/>
  <c r="M239" i="1"/>
  <c r="M881" i="1"/>
  <c r="M3119" i="1"/>
  <c r="M3217" i="1"/>
  <c r="M3219" i="1"/>
  <c r="M1874" i="1"/>
  <c r="M2792" i="1"/>
  <c r="P3793" i="1"/>
  <c r="O72" i="1"/>
  <c r="O379" i="1"/>
  <c r="O487" i="1"/>
  <c r="O403" i="1"/>
  <c r="O3449" i="1"/>
  <c r="O1312" i="1"/>
  <c r="O4403" i="1"/>
  <c r="N740" i="1"/>
  <c r="N2649" i="1"/>
  <c r="N3282" i="1"/>
  <c r="O4196" i="1"/>
  <c r="N517" i="1"/>
  <c r="N2554" i="1"/>
  <c r="N2628" i="1"/>
  <c r="O3893" i="1"/>
  <c r="N326" i="1"/>
  <c r="N2443" i="1"/>
  <c r="N5191" i="1"/>
  <c r="O3782" i="1"/>
  <c r="N119" i="1"/>
  <c r="N2220" i="1"/>
  <c r="N5000" i="1"/>
  <c r="O2822" i="1"/>
  <c r="N1927" i="1"/>
  <c r="N2269" i="1"/>
  <c r="N4985" i="1"/>
  <c r="O5303" i="1"/>
  <c r="N1720" i="1"/>
  <c r="N2254" i="1"/>
  <c r="N1760" i="1"/>
  <c r="O5000" i="1"/>
  <c r="N1348" i="1"/>
  <c r="N1414" i="1"/>
  <c r="N1480" i="1"/>
  <c r="N59" i="1"/>
  <c r="N141" i="1"/>
  <c r="N831" i="1"/>
  <c r="N3173" i="1"/>
  <c r="N3207" i="1"/>
  <c r="N3257" i="1"/>
  <c r="N3531" i="1"/>
  <c r="N2010" i="1"/>
  <c r="N2576" i="1"/>
  <c r="N3585" i="1"/>
  <c r="N3587" i="1"/>
  <c r="N3615" i="1"/>
  <c r="N3812" i="1"/>
  <c r="N4086" i="1"/>
  <c r="N4280" i="1"/>
  <c r="N4826" i="1"/>
  <c r="N2035" i="1"/>
  <c r="O2302" i="1"/>
  <c r="O3008" i="1"/>
  <c r="O1980" i="1"/>
  <c r="O2661" i="1"/>
  <c r="O4804" i="1"/>
  <c r="O4870" i="1"/>
  <c r="O4760" i="1"/>
  <c r="O4698" i="1"/>
  <c r="O5004" i="1"/>
  <c r="O5230" i="1"/>
  <c r="O5280" i="1"/>
  <c r="N1059" i="1"/>
  <c r="N1125" i="1"/>
  <c r="N1207" i="1"/>
  <c r="N1257" i="1"/>
  <c r="N1867" i="1"/>
  <c r="N190" i="1"/>
  <c r="N912" i="1"/>
  <c r="N2950" i="1"/>
  <c r="N3000" i="1"/>
  <c r="N3162" i="1"/>
  <c r="N3308" i="1"/>
  <c r="N2011" i="1"/>
  <c r="N2897" i="1"/>
  <c r="N2564" i="1"/>
  <c r="N2708" i="1"/>
  <c r="N3328" i="1"/>
  <c r="N3665" i="1"/>
  <c r="N3991" i="1"/>
  <c r="N4265" i="1"/>
  <c r="N4859" i="1"/>
  <c r="O817" i="1"/>
  <c r="O2303" i="1"/>
  <c r="O3009" i="1"/>
  <c r="O2116" i="1"/>
  <c r="O4531" i="1"/>
  <c r="O4501" i="1"/>
  <c r="O4583" i="1"/>
  <c r="O4489" i="1"/>
  <c r="O4523" i="1"/>
  <c r="O4781" i="1"/>
  <c r="O5023" i="1"/>
  <c r="O5073" i="1"/>
  <c r="N868" i="1"/>
  <c r="N934" i="1"/>
  <c r="N1000" i="1"/>
  <c r="N1418" i="1"/>
  <c r="N1692" i="1"/>
  <c r="N351" i="1"/>
  <c r="N2693" i="1"/>
  <c r="N2727" i="1"/>
  <c r="N2777" i="1"/>
  <c r="N3051" i="1"/>
  <c r="N3357" i="1"/>
  <c r="N2096" i="1"/>
  <c r="N3074" i="1"/>
  <c r="N5183" i="1"/>
  <c r="N5201" i="1"/>
  <c r="N2227" i="1"/>
  <c r="N3572" i="1"/>
  <c r="N3800" i="1"/>
  <c r="N4346" i="1"/>
  <c r="N1794" i="1"/>
  <c r="O1602" i="1"/>
  <c r="O2528" i="1"/>
  <c r="O3298" i="1"/>
  <c r="O2181" i="1"/>
  <c r="O4324" i="1"/>
  <c r="O4390" i="1"/>
  <c r="O4280" i="1"/>
  <c r="O4218" i="1"/>
  <c r="O4524" i="1"/>
  <c r="O4750" i="1"/>
  <c r="O4800" i="1"/>
  <c r="N579" i="1"/>
  <c r="N645" i="1"/>
  <c r="N727" i="1"/>
  <c r="N777" i="1"/>
  <c r="N1387" i="1"/>
  <c r="N1469" i="1"/>
  <c r="N432" i="1"/>
  <c r="N2470" i="1"/>
  <c r="N2520" i="1"/>
  <c r="N2682" i="1"/>
  <c r="N2828" i="1"/>
  <c r="N3342" i="1"/>
  <c r="N2417" i="1"/>
  <c r="N4942" i="1"/>
  <c r="N4944" i="1"/>
  <c r="N4962" i="1"/>
  <c r="N5140" i="1"/>
  <c r="N3391" i="1"/>
  <c r="N3785" i="1"/>
  <c r="N4379" i="1"/>
  <c r="O1724" i="1"/>
  <c r="O1616" i="1"/>
  <c r="O2529" i="1"/>
  <c r="O3315" i="1"/>
  <c r="O4051" i="1"/>
  <c r="O4021" i="1"/>
  <c r="O4103" i="1"/>
  <c r="O4009" i="1"/>
  <c r="O4043" i="1"/>
  <c r="O4301" i="1"/>
  <c r="O4543" i="1"/>
  <c r="O4593" i="1"/>
  <c r="N388" i="1"/>
  <c r="N454" i="1"/>
  <c r="N520" i="1"/>
  <c r="N938" i="1"/>
  <c r="N1212" i="1"/>
  <c r="N1518" i="1"/>
  <c r="N2213" i="1"/>
  <c r="N2247" i="1"/>
  <c r="N2297" i="1"/>
  <c r="N2571" i="1"/>
  <c r="N2877" i="1"/>
  <c r="N3343" i="1"/>
  <c r="N2594" i="1"/>
  <c r="N4703" i="1"/>
  <c r="N4721" i="1"/>
  <c r="N4819" i="1"/>
  <c r="N4997" i="1"/>
  <c r="N2131" i="1"/>
  <c r="N3866" i="1"/>
  <c r="N3804" i="1"/>
  <c r="O3309" i="1"/>
  <c r="O2048" i="1"/>
  <c r="O2818" i="1"/>
  <c r="O3444" i="1"/>
  <c r="O3844" i="1"/>
  <c r="O3910" i="1"/>
  <c r="O3800" i="1"/>
  <c r="O3735" i="1"/>
  <c r="O4044" i="1"/>
  <c r="O4270" i="1"/>
  <c r="O4320" i="1"/>
  <c r="N99" i="1"/>
  <c r="N165" i="1"/>
  <c r="N247" i="1"/>
  <c r="N297" i="1"/>
  <c r="N907" i="1"/>
  <c r="N989" i="1"/>
  <c r="N1679" i="1"/>
  <c r="N1967" i="1"/>
  <c r="N2040" i="1"/>
  <c r="N2202" i="1"/>
  <c r="N2348" i="1"/>
  <c r="N2862" i="1"/>
  <c r="N1858" i="1"/>
  <c r="N4462" i="1"/>
  <c r="N4464" i="1"/>
  <c r="N4482" i="1"/>
  <c r="N4660" i="1"/>
  <c r="N4934" i="1"/>
  <c r="N1995" i="1"/>
  <c r="N3899" i="1"/>
  <c r="O1752" i="1"/>
  <c r="O3150" i="1"/>
  <c r="O2049" i="1"/>
  <c r="O2835" i="1"/>
  <c r="O3471" i="1"/>
  <c r="O3365" i="1"/>
  <c r="O3570" i="1"/>
  <c r="O3302" i="1"/>
  <c r="O3443" i="1"/>
  <c r="O3821" i="1"/>
  <c r="O4063" i="1"/>
  <c r="O4113" i="1"/>
  <c r="N1907" i="1"/>
  <c r="N1973" i="1"/>
  <c r="N40" i="1"/>
  <c r="N458" i="1"/>
  <c r="N732" i="1"/>
  <c r="N1038" i="1"/>
  <c r="N657" i="1"/>
  <c r="N929" i="1"/>
  <c r="N1329" i="1"/>
  <c r="N2091" i="1"/>
  <c r="N2397" i="1"/>
  <c r="N2863" i="1"/>
  <c r="N2114" i="1"/>
  <c r="N4223" i="1"/>
  <c r="N4241" i="1"/>
  <c r="N4339" i="1"/>
  <c r="N4517" i="1"/>
  <c r="N4839" i="1"/>
  <c r="N2659" i="1"/>
  <c r="N4045" i="1"/>
  <c r="O2589" i="1"/>
  <c r="O3151" i="1"/>
  <c r="O2338" i="1"/>
  <c r="O2964" i="1"/>
  <c r="O5275" i="1"/>
  <c r="O1026" i="1"/>
  <c r="O3249" i="1"/>
  <c r="O5337" i="1"/>
  <c r="O3445" i="1"/>
  <c r="O3790" i="1"/>
  <c r="O3840" i="1"/>
  <c r="O5154" i="1"/>
  <c r="N1716" i="1"/>
  <c r="N1782" i="1"/>
  <c r="N1848" i="1"/>
  <c r="N427" i="1"/>
  <c r="N509" i="1"/>
  <c r="N1199" i="1"/>
  <c r="N3541" i="1"/>
  <c r="N3575" i="1"/>
  <c r="N562" i="1"/>
  <c r="N1689" i="1"/>
  <c r="N2382" i="1"/>
  <c r="N2944" i="1"/>
  <c r="N3982" i="1"/>
  <c r="N3984" i="1"/>
  <c r="N4002" i="1"/>
  <c r="N4180" i="1"/>
  <c r="N4454" i="1"/>
  <c r="N4648" i="1"/>
  <c r="N2916" i="1"/>
  <c r="O1700" i="1"/>
  <c r="O2670" i="1"/>
  <c r="O3376" i="1"/>
  <c r="O2355" i="1"/>
  <c r="O3029" i="1"/>
  <c r="O5172" i="1"/>
  <c r="O5238" i="1"/>
  <c r="O5128" i="1"/>
  <c r="O5066" i="1"/>
  <c r="O5165" i="1"/>
  <c r="O3497" i="1"/>
  <c r="O3586" i="1"/>
  <c r="N1427" i="1"/>
  <c r="N1493" i="1"/>
  <c r="N1575" i="1"/>
  <c r="N1625" i="1"/>
  <c r="N252" i="1"/>
  <c r="N558" i="1"/>
  <c r="N1280" i="1"/>
  <c r="N3318" i="1"/>
  <c r="N3368" i="1"/>
  <c r="N3530" i="1"/>
  <c r="N1821" i="1"/>
  <c r="N2383" i="1"/>
  <c r="N3265" i="1"/>
  <c r="N3743" i="1"/>
  <c r="N3761" i="1"/>
  <c r="N3859" i="1"/>
  <c r="N4037" i="1"/>
  <c r="N4359" i="1"/>
  <c r="N4633" i="1"/>
  <c r="N4556" i="1"/>
  <c r="O3382" i="1"/>
  <c r="N753" i="1"/>
  <c r="N5328" i="1"/>
  <c r="M1699" i="1"/>
  <c r="M1781" i="1"/>
  <c r="M1863" i="1"/>
  <c r="M1913" i="1"/>
  <c r="M156" i="1"/>
  <c r="M510" i="1"/>
  <c r="M1216" i="1"/>
  <c r="M290" i="1"/>
  <c r="M1682" i="1"/>
  <c r="M1696" i="1"/>
  <c r="M2325" i="1"/>
  <c r="M3031" i="1"/>
  <c r="M2394" i="1"/>
  <c r="M3902" i="1"/>
  <c r="M4032" i="1"/>
  <c r="M4162" i="1"/>
  <c r="M4308" i="1"/>
  <c r="M4454" i="1"/>
  <c r="M4664" i="1"/>
  <c r="M4826" i="1"/>
  <c r="M4988" i="1"/>
  <c r="L276" i="1"/>
  <c r="L374" i="1"/>
  <c r="L1352" i="1"/>
  <c r="L1450" i="1"/>
  <c r="L253" i="1"/>
  <c r="L1071" i="1"/>
  <c r="L2589" i="1"/>
  <c r="L2639" i="1"/>
  <c r="L2657" i="1"/>
  <c r="L2963" i="1"/>
  <c r="L1915" i="1"/>
  <c r="L2952" i="1"/>
  <c r="L2827" i="1"/>
  <c r="L5064" i="1"/>
  <c r="L5146" i="1"/>
  <c r="L2476" i="1"/>
  <c r="L4079" i="1"/>
  <c r="L3240" i="1"/>
  <c r="L4356" i="1"/>
  <c r="L2876" i="1"/>
  <c r="L5010" i="1"/>
  <c r="K532" i="1"/>
  <c r="K566" i="1"/>
  <c r="K1016" i="1"/>
  <c r="K1210" i="1"/>
  <c r="K1884" i="1"/>
  <c r="K287" i="1"/>
  <c r="K2288" i="1"/>
  <c r="K2690" i="1"/>
  <c r="K2724" i="1"/>
  <c r="K2870" i="1"/>
  <c r="K850" i="1"/>
  <c r="K2811" i="1"/>
  <c r="K4029" i="1"/>
  <c r="K4127" i="1"/>
  <c r="K4145" i="1"/>
  <c r="K4499" i="1"/>
  <c r="K4757" i="1"/>
  <c r="K2909" i="1"/>
  <c r="K5218" i="1"/>
  <c r="O4334" i="1"/>
  <c r="N4528" i="1"/>
  <c r="N5253" i="1"/>
  <c r="M196" i="1"/>
  <c r="M326" i="1"/>
  <c r="M376" i="1"/>
  <c r="M442" i="1"/>
  <c r="M684" i="1"/>
  <c r="M1038" i="1"/>
  <c r="M81" i="1"/>
  <c r="M2319" i="1"/>
  <c r="M2417" i="1"/>
  <c r="M2419" i="1"/>
  <c r="M2853" i="1"/>
  <c r="M1980" i="1"/>
  <c r="M2922" i="1"/>
  <c r="M4430" i="1"/>
  <c r="M4560" i="1"/>
  <c r="M4690" i="1"/>
  <c r="M4836" i="1"/>
  <c r="M4982" i="1"/>
  <c r="M5192" i="1"/>
  <c r="M5354" i="1"/>
  <c r="M4685" i="1"/>
  <c r="L804" i="1"/>
  <c r="L902" i="1"/>
  <c r="L1880" i="1"/>
  <c r="L235" i="1"/>
  <c r="L781" i="1"/>
  <c r="L1599" i="1"/>
  <c r="L3117" i="1"/>
  <c r="L3167" i="1"/>
  <c r="L3185" i="1"/>
  <c r="L1632" i="1"/>
  <c r="L2470" i="1"/>
  <c r="L2073" i="1"/>
  <c r="L3508" i="1"/>
  <c r="L3531" i="1"/>
  <c r="L3675" i="1"/>
  <c r="L3789" i="1"/>
  <c r="L4607" i="1"/>
  <c r="L3906" i="1"/>
  <c r="L3433" i="1"/>
  <c r="L5055" i="1"/>
  <c r="L4933" i="1"/>
  <c r="K1060" i="1"/>
  <c r="K1094" i="1"/>
  <c r="K1544" i="1"/>
  <c r="K27" i="1"/>
  <c r="K413" i="1"/>
  <c r="K815" i="1"/>
  <c r="K2816" i="1"/>
  <c r="K3218" i="1"/>
  <c r="K3252" i="1"/>
  <c r="K3398" i="1"/>
  <c r="K2265" i="1"/>
  <c r="K753" i="1"/>
  <c r="K4557" i="1"/>
  <c r="K4655" i="1"/>
  <c r="K4673" i="1"/>
  <c r="K2191" i="1"/>
  <c r="K3339" i="1"/>
  <c r="K3849" i="1"/>
  <c r="K4652" i="1"/>
  <c r="N419" i="1"/>
  <c r="N4980" i="1"/>
  <c r="N3584" i="1"/>
  <c r="M724" i="1"/>
  <c r="M854" i="1"/>
  <c r="M904" i="1"/>
  <c r="M970" i="1"/>
  <c r="M1212" i="1"/>
  <c r="M1566" i="1"/>
  <c r="M609" i="1"/>
  <c r="M2847" i="1"/>
  <c r="M2945" i="1"/>
  <c r="M2947" i="1"/>
  <c r="M3381" i="1"/>
  <c r="M2520" i="1"/>
  <c r="M1887" i="1"/>
  <c r="M4958" i="1"/>
  <c r="M5088" i="1"/>
  <c r="M5218" i="1"/>
  <c r="M5364" i="1"/>
  <c r="M3370" i="1"/>
  <c r="M3756" i="1"/>
  <c r="M3915" i="1"/>
  <c r="M5037" i="1"/>
  <c r="L1332" i="1"/>
  <c r="L1430" i="1"/>
  <c r="L441" i="1"/>
  <c r="L763" i="1"/>
  <c r="L1309" i="1"/>
  <c r="L480" i="1"/>
  <c r="L290" i="1"/>
  <c r="L1026" i="1"/>
  <c r="L1143" i="1"/>
  <c r="L2308" i="1"/>
  <c r="L2998" i="1"/>
  <c r="L2601" i="1"/>
  <c r="L4071" i="1"/>
  <c r="L4089" i="1"/>
  <c r="L4203" i="1"/>
  <c r="L4317" i="1"/>
  <c r="L3428" i="1"/>
  <c r="L4434" i="1"/>
  <c r="L4021" i="1"/>
  <c r="L5238" i="1"/>
  <c r="L4990" i="1"/>
  <c r="K1588" i="1"/>
  <c r="K1622" i="1"/>
  <c r="K185" i="1"/>
  <c r="K555" i="1"/>
  <c r="K941" i="1"/>
  <c r="K1343" i="1"/>
  <c r="K3344" i="1"/>
  <c r="K674" i="1"/>
  <c r="K1745" i="1"/>
  <c r="K2002" i="1"/>
  <c r="K2793" i="1"/>
  <c r="K2252" i="1"/>
  <c r="K5085" i="1"/>
  <c r="K1858" i="1"/>
  <c r="K3261" i="1"/>
  <c r="K3716" i="1"/>
  <c r="K3974" i="1"/>
  <c r="K2398" i="1"/>
  <c r="K5364" i="1"/>
  <c r="N823" i="1"/>
  <c r="N3881" i="1"/>
  <c r="N4396" i="1"/>
  <c r="M1252" i="1"/>
  <c r="M1382" i="1"/>
  <c r="M1432" i="1"/>
  <c r="M1498" i="1"/>
  <c r="M1740" i="1"/>
  <c r="M495" i="1"/>
  <c r="M1137" i="1"/>
  <c r="M3375" i="1"/>
  <c r="M3473" i="1"/>
  <c r="M3475" i="1"/>
  <c r="M2198" i="1"/>
  <c r="M3048" i="1"/>
  <c r="P4049" i="1"/>
  <c r="O584" i="1"/>
  <c r="O635" i="1"/>
  <c r="O743" i="1"/>
  <c r="O659" i="1"/>
  <c r="O1900" i="1"/>
  <c r="O33" i="1"/>
  <c r="O4659" i="1"/>
  <c r="N996" i="1"/>
  <c r="N2905" i="1"/>
  <c r="N3734" i="1"/>
  <c r="O4452" i="1"/>
  <c r="N773" i="1"/>
  <c r="N2810" i="1"/>
  <c r="N3620" i="1"/>
  <c r="O4149" i="1"/>
  <c r="N582" i="1"/>
  <c r="N2699" i="1"/>
  <c r="N3152" i="1"/>
  <c r="O4038" i="1"/>
  <c r="N375" i="1"/>
  <c r="N2476" i="1"/>
  <c r="N3028" i="1"/>
  <c r="O3751" i="1"/>
  <c r="N168" i="1"/>
  <c r="N2525" i="1"/>
  <c r="N3394" i="1"/>
  <c r="O2070" i="1"/>
  <c r="N1976" i="1"/>
  <c r="N2510" i="1"/>
  <c r="N3472" i="1"/>
  <c r="O5256" i="1"/>
  <c r="N1604" i="1"/>
  <c r="N1670" i="1"/>
  <c r="N1736" i="1"/>
  <c r="N315" i="1"/>
  <c r="N397" i="1"/>
  <c r="N1087" i="1"/>
  <c r="N3429" i="1"/>
  <c r="N3463" i="1"/>
  <c r="N3513" i="1"/>
  <c r="N834" i="1"/>
  <c r="N2270" i="1"/>
  <c r="N2832" i="1"/>
  <c r="N3870" i="1"/>
  <c r="N3872" i="1"/>
  <c r="N3890" i="1"/>
  <c r="N4068" i="1"/>
  <c r="N4342" i="1"/>
  <c r="N4536" i="1"/>
  <c r="N2017" i="1"/>
  <c r="O1715" i="1"/>
  <c r="O2558" i="1"/>
  <c r="O3264" i="1"/>
  <c r="O2243" i="1"/>
  <c r="O2917" i="1"/>
  <c r="O5060" i="1"/>
  <c r="O5126" i="1"/>
  <c r="O5016" i="1"/>
  <c r="O4954" i="1"/>
  <c r="O5260" i="1"/>
  <c r="O2438" i="1"/>
  <c r="O3238" i="1"/>
  <c r="N1315" i="1"/>
  <c r="N1381" i="1"/>
  <c r="N1463" i="1"/>
  <c r="N1513" i="1"/>
  <c r="N140" i="1"/>
  <c r="N446" i="1"/>
  <c r="N1168" i="1"/>
  <c r="N3206" i="1"/>
  <c r="N3256" i="1"/>
  <c r="N3418" i="1"/>
  <c r="N1233" i="1"/>
  <c r="N2271" i="1"/>
  <c r="N3153" i="1"/>
  <c r="N3612" i="1"/>
  <c r="N3635" i="1"/>
  <c r="N3747" i="1"/>
  <c r="N3925" i="1"/>
  <c r="N4247" i="1"/>
  <c r="N4521" i="1"/>
  <c r="N3651" i="1"/>
  <c r="O2952" i="1"/>
  <c r="O2559" i="1"/>
  <c r="O450" i="1"/>
  <c r="O2372" i="1"/>
  <c r="O4787" i="1"/>
  <c r="O4757" i="1"/>
  <c r="O4839" i="1"/>
  <c r="O4745" i="1"/>
  <c r="O4779" i="1"/>
  <c r="O5037" i="1"/>
  <c r="O5279" i="1"/>
  <c r="O5329" i="1"/>
  <c r="N1124" i="1"/>
  <c r="N1190" i="1"/>
  <c r="N1256" i="1"/>
  <c r="N1674" i="1"/>
  <c r="N1948" i="1"/>
  <c r="N607" i="1"/>
  <c r="N2949" i="1"/>
  <c r="N2983" i="1"/>
  <c r="N3033" i="1"/>
  <c r="N3307" i="1"/>
  <c r="N1106" i="1"/>
  <c r="N2352" i="1"/>
  <c r="N2691" i="1"/>
  <c r="N2707" i="1"/>
  <c r="N2851" i="1"/>
  <c r="N3548" i="1"/>
  <c r="N3862" i="1"/>
  <c r="N4056" i="1"/>
  <c r="N4602" i="1"/>
  <c r="N5145" i="1"/>
  <c r="O2078" i="1"/>
  <c r="O2784" i="1"/>
  <c r="O722" i="1"/>
  <c r="O2437" i="1"/>
  <c r="O4580" i="1"/>
  <c r="O4646" i="1"/>
  <c r="O4536" i="1"/>
  <c r="O4474" i="1"/>
  <c r="O4780" i="1"/>
  <c r="O5006" i="1"/>
  <c r="O5056" i="1"/>
  <c r="N835" i="1"/>
  <c r="N901" i="1"/>
  <c r="N983" i="1"/>
  <c r="N1033" i="1"/>
  <c r="N1643" i="1"/>
  <c r="N1725" i="1"/>
  <c r="N688" i="1"/>
  <c r="N2726" i="1"/>
  <c r="N2776" i="1"/>
  <c r="N2938" i="1"/>
  <c r="N3084" i="1"/>
  <c r="N1121" i="1"/>
  <c r="N2673" i="1"/>
  <c r="N5198" i="1"/>
  <c r="N5200" i="1"/>
  <c r="N386" i="1"/>
  <c r="N3124" i="1"/>
  <c r="N3767" i="1"/>
  <c r="N4041" i="1"/>
  <c r="N4635" i="1"/>
  <c r="O383" i="1"/>
  <c r="O2079" i="1"/>
  <c r="O2785" i="1"/>
  <c r="O1841" i="1"/>
  <c r="O4307" i="1"/>
  <c r="O4277" i="1"/>
  <c r="O4359" i="1"/>
  <c r="O4265" i="1"/>
  <c r="O4299" i="1"/>
  <c r="O4557" i="1"/>
  <c r="O4799" i="1"/>
  <c r="O4849" i="1"/>
  <c r="N644" i="1"/>
  <c r="N710" i="1"/>
  <c r="N776" i="1"/>
  <c r="N1194" i="1"/>
  <c r="N1468" i="1"/>
  <c r="N127" i="1"/>
  <c r="N2469" i="1"/>
  <c r="N2503" i="1"/>
  <c r="N2553" i="1"/>
  <c r="N2827" i="1"/>
  <c r="N3133" i="1"/>
  <c r="N1698" i="1"/>
  <c r="N2850" i="1"/>
  <c r="N4959" i="1"/>
  <c r="N4977" i="1"/>
  <c r="N5075" i="1"/>
  <c r="N2627" i="1"/>
  <c r="N3522" i="1"/>
  <c r="N4122" i="1"/>
  <c r="N5257" i="1"/>
  <c r="O3565" i="1"/>
  <c r="O2304" i="1"/>
  <c r="O3074" i="1"/>
  <c r="O1938" i="1"/>
  <c r="O4100" i="1"/>
  <c r="O4166" i="1"/>
  <c r="O4056" i="1"/>
  <c r="O3994" i="1"/>
  <c r="O4300" i="1"/>
  <c r="O4526" i="1"/>
  <c r="O4576" i="1"/>
  <c r="N355" i="1"/>
  <c r="N421" i="1"/>
  <c r="N503" i="1"/>
  <c r="N553" i="1"/>
  <c r="N1163" i="1"/>
  <c r="N1245" i="1"/>
  <c r="N208" i="1"/>
  <c r="N2246" i="1"/>
  <c r="N2296" i="1"/>
  <c r="N2458" i="1"/>
  <c r="N2604" i="1"/>
  <c r="N3118" i="1"/>
  <c r="N2193" i="1"/>
  <c r="N4718" i="1"/>
  <c r="N4720" i="1"/>
  <c r="N4738" i="1"/>
  <c r="N4916" i="1"/>
  <c r="N1662" i="1"/>
  <c r="N3500" i="1"/>
  <c r="N4155" i="1"/>
  <c r="O1786" i="1"/>
  <c r="O3406" i="1"/>
  <c r="O2305" i="1"/>
  <c r="O3091" i="1"/>
  <c r="O3827" i="1"/>
  <c r="O3797" i="1"/>
  <c r="O3879" i="1"/>
  <c r="O3785" i="1"/>
  <c r="O3819" i="1"/>
  <c r="O4077" i="1"/>
  <c r="O4319" i="1"/>
  <c r="O4369" i="1"/>
  <c r="N164" i="1"/>
  <c r="N230" i="1"/>
  <c r="N296" i="1"/>
  <c r="N714" i="1"/>
  <c r="N988" i="1"/>
  <c r="N1294" i="1"/>
  <c r="N1966" i="1"/>
  <c r="N2021" i="1"/>
  <c r="N2073" i="1"/>
  <c r="N2347" i="1"/>
  <c r="N2653" i="1"/>
  <c r="N3119" i="1"/>
  <c r="N2370" i="1"/>
  <c r="N4479" i="1"/>
  <c r="N4497" i="1"/>
  <c r="N4595" i="1"/>
  <c r="N4773" i="1"/>
  <c r="N5095" i="1"/>
  <c r="N3628" i="1"/>
  <c r="N5299" i="1"/>
  <c r="O3085" i="1"/>
  <c r="O1618" i="1"/>
  <c r="O2594" i="1"/>
  <c r="O3220" i="1"/>
  <c r="O3567" i="1"/>
  <c r="O3669" i="1"/>
  <c r="O3478" i="1"/>
  <c r="O3126" i="1"/>
  <c r="O3820" i="1"/>
  <c r="O4046" i="1"/>
  <c r="O4096" i="1"/>
  <c r="O4994" i="1"/>
  <c r="N1972" i="1"/>
  <c r="N23" i="1"/>
  <c r="N73" i="1"/>
  <c r="N683" i="1"/>
  <c r="N765" i="1"/>
  <c r="N1455" i="1"/>
  <c r="N914" i="1"/>
  <c r="N1314" i="1"/>
  <c r="N1945" i="1"/>
  <c r="N2124" i="1"/>
  <c r="N2638" i="1"/>
  <c r="N497" i="1"/>
  <c r="N4238" i="1"/>
  <c r="N4240" i="1"/>
  <c r="N4258" i="1"/>
  <c r="N4436" i="1"/>
  <c r="N4710" i="1"/>
  <c r="N4904" i="1"/>
  <c r="N3674" i="1"/>
  <c r="O23" i="1"/>
  <c r="O2926" i="1"/>
  <c r="O1631" i="1"/>
  <c r="O2611" i="1"/>
  <c r="O3285" i="1"/>
  <c r="O5341" i="1"/>
  <c r="O4226" i="1"/>
  <c r="O5195" i="1"/>
  <c r="O5293" i="1"/>
  <c r="O3526" i="1"/>
  <c r="O3839" i="1"/>
  <c r="O3889" i="1"/>
  <c r="N1683" i="1"/>
  <c r="N1749" i="1"/>
  <c r="N1831" i="1"/>
  <c r="N234" i="1"/>
  <c r="N508" i="1"/>
  <c r="N814" i="1"/>
  <c r="N1536" i="1"/>
  <c r="N3574" i="1"/>
  <c r="N3624" i="1"/>
  <c r="N1682" i="1"/>
  <c r="N2173" i="1"/>
  <c r="N2639" i="1"/>
  <c r="N1758" i="1"/>
  <c r="N3999" i="1"/>
  <c r="N4017" i="1"/>
  <c r="N4115" i="1"/>
  <c r="N4293" i="1"/>
  <c r="N4615" i="1"/>
  <c r="N4889" i="1"/>
  <c r="N5362" i="1"/>
  <c r="O3852" i="1"/>
  <c r="N4270" i="1"/>
  <c r="N5004" i="1"/>
  <c r="M1955" i="1"/>
  <c r="M54" i="1"/>
  <c r="M104" i="1"/>
  <c r="M170" i="1"/>
  <c r="M412" i="1"/>
  <c r="M766" i="1"/>
  <c r="M1472" i="1"/>
  <c r="M2047" i="1"/>
  <c r="M2145" i="1"/>
  <c r="M2147" i="1"/>
  <c r="M2581" i="1"/>
  <c r="M3287" i="1"/>
  <c r="M2650" i="1"/>
  <c r="M4158" i="1"/>
  <c r="M4288" i="1"/>
  <c r="M4418" i="1"/>
  <c r="M4564" i="1"/>
  <c r="M4710" i="1"/>
  <c r="M4920" i="1"/>
  <c r="M5082" i="1"/>
  <c r="M5244" i="1"/>
  <c r="L532" i="1"/>
  <c r="L630" i="1"/>
  <c r="L1608" i="1"/>
  <c r="L1706" i="1"/>
  <c r="L509" i="1"/>
  <c r="L1327" i="1"/>
  <c r="L2845" i="1"/>
  <c r="L2895" i="1"/>
  <c r="L2913" i="1"/>
  <c r="L3219" i="1"/>
  <c r="L2198" i="1"/>
  <c r="L1682" i="1"/>
  <c r="L2636" i="1"/>
  <c r="L2924" i="1"/>
  <c r="L3289" i="1"/>
  <c r="L3467" i="1"/>
  <c r="L4335" i="1"/>
  <c r="L3634" i="1"/>
  <c r="L1754" i="1"/>
  <c r="L5025" i="1"/>
  <c r="L5341" i="1"/>
  <c r="K788" i="1"/>
  <c r="K822" i="1"/>
  <c r="K1272" i="1"/>
  <c r="K1466" i="1"/>
  <c r="K141" i="1"/>
  <c r="K543" i="1"/>
  <c r="K2544" i="1"/>
  <c r="K2946" i="1"/>
  <c r="K2980" i="1"/>
  <c r="K3126" i="1"/>
  <c r="K1984" i="1"/>
  <c r="K3067" i="1"/>
  <c r="K4285" i="1"/>
  <c r="K4383" i="1"/>
  <c r="K4401" i="1"/>
  <c r="K4755" i="1"/>
  <c r="K2125" i="1"/>
  <c r="K3559" i="1"/>
  <c r="K3133" i="1"/>
  <c r="O4384" i="1"/>
  <c r="N4546" i="1"/>
  <c r="N5117" i="1"/>
  <c r="M452" i="1"/>
  <c r="M582" i="1"/>
  <c r="M632" i="1"/>
  <c r="M698" i="1"/>
  <c r="M940" i="1"/>
  <c r="M1294" i="1"/>
  <c r="M337" i="1"/>
  <c r="M2575" i="1"/>
  <c r="M2673" i="1"/>
  <c r="M2675" i="1"/>
  <c r="M3109" i="1"/>
  <c r="M2248" i="1"/>
  <c r="M3178" i="1"/>
  <c r="M4686" i="1"/>
  <c r="M4816" i="1"/>
  <c r="M4946" i="1"/>
  <c r="M5092" i="1"/>
  <c r="M5238" i="1"/>
  <c r="M3165" i="1"/>
  <c r="M3558" i="1"/>
  <c r="M3949" i="1"/>
  <c r="L1060" i="1"/>
  <c r="L1158" i="1"/>
  <c r="L169" i="1"/>
  <c r="L491" i="1"/>
  <c r="L1037" i="1"/>
  <c r="L208" i="1"/>
  <c r="L3373" i="1"/>
  <c r="L3423" i="1"/>
  <c r="L3441" i="1"/>
  <c r="L2036" i="1"/>
  <c r="L2726" i="1"/>
  <c r="L2329" i="1"/>
  <c r="L3799" i="1"/>
  <c r="L3817" i="1"/>
  <c r="L3931" i="1"/>
  <c r="L4045" i="1"/>
  <c r="L1538" i="1"/>
  <c r="L4162" i="1"/>
  <c r="L3749" i="1"/>
  <c r="L4805" i="1"/>
  <c r="L4992" i="1"/>
  <c r="K1316" i="1"/>
  <c r="K1350" i="1"/>
  <c r="K1800" i="1"/>
  <c r="K283" i="1"/>
  <c r="K669" i="1"/>
  <c r="K1071" i="1"/>
  <c r="K3072" i="1"/>
  <c r="K3474" i="1"/>
  <c r="K3508" i="1"/>
  <c r="K834" i="1"/>
  <c r="K2521" i="1"/>
  <c r="K1966" i="1"/>
  <c r="K4813" i="1"/>
  <c r="K4911" i="1"/>
  <c r="K1889" i="1"/>
  <c r="K3337" i="1"/>
  <c r="K3702" i="1"/>
  <c r="K4105" i="1"/>
  <c r="K5153" i="1"/>
  <c r="N485" i="1"/>
  <c r="N2372" i="1"/>
  <c r="N5224" i="1"/>
  <c r="M980" i="1"/>
  <c r="M1110" i="1"/>
  <c r="M1160" i="1"/>
  <c r="M1226" i="1"/>
  <c r="M1468" i="1"/>
  <c r="M223" i="1"/>
  <c r="M865" i="1"/>
  <c r="M3103" i="1"/>
  <c r="M3201" i="1"/>
  <c r="M3203" i="1"/>
  <c r="M1825" i="1"/>
  <c r="M2776" i="1"/>
  <c r="M2203" i="1"/>
  <c r="M5214" i="1"/>
  <c r="M5344" i="1"/>
  <c r="M3133" i="1"/>
  <c r="M3546" i="1"/>
  <c r="M3797" i="1"/>
  <c r="M4025" i="1"/>
  <c r="M4171" i="1"/>
  <c r="M4253" i="1"/>
  <c r="L1588" i="1"/>
  <c r="L1686" i="1"/>
  <c r="L697" i="1"/>
  <c r="L1019" i="1"/>
  <c r="L1565" i="1"/>
  <c r="L736" i="1"/>
  <c r="L1807" i="1"/>
  <c r="L1883" i="1"/>
  <c r="L1906" i="1"/>
  <c r="L2564" i="1"/>
  <c r="L1255" i="1"/>
  <c r="L2857" i="1"/>
  <c r="L4327" i="1"/>
  <c r="L4345" i="1"/>
  <c r="L4459" i="1"/>
  <c r="L4573" i="1"/>
  <c r="L3744" i="1"/>
  <c r="L4690" i="1"/>
  <c r="L4277" i="1"/>
  <c r="L5345" i="1"/>
  <c r="L5327" i="1"/>
  <c r="K1844" i="1"/>
  <c r="K1878" i="1"/>
  <c r="K441" i="1"/>
  <c r="K811" i="1"/>
  <c r="K1197" i="1"/>
  <c r="K1599" i="1"/>
  <c r="K1042" i="1"/>
  <c r="K1952" i="1"/>
  <c r="K2117" i="1"/>
  <c r="K2263" i="1"/>
  <c r="K3049" i="1"/>
  <c r="K2508" i="1"/>
  <c r="K2415" i="1"/>
  <c r="K3208" i="1"/>
  <c r="K3666" i="1"/>
  <c r="K3972" i="1"/>
  <c r="K4230" i="1"/>
  <c r="K3407" i="1"/>
  <c r="K3866" i="1"/>
  <c r="N873" i="1"/>
  <c r="N4475" i="1"/>
  <c r="N5344" i="1"/>
  <c r="M1508" i="1"/>
  <c r="M1638" i="1"/>
  <c r="M1688" i="1"/>
  <c r="M1754" i="1"/>
  <c r="M125" i="1"/>
  <c r="M751" i="1"/>
  <c r="M1393" i="1"/>
  <c r="M3631" i="1"/>
  <c r="M3729" i="1"/>
  <c r="M3731" i="1"/>
  <c r="M2454" i="1"/>
  <c r="M3304" i="1"/>
  <c r="O1086" i="1"/>
  <c r="O36" i="1"/>
  <c r="O925" i="1"/>
  <c r="O697" i="1"/>
  <c r="O869" i="1"/>
  <c r="O3739" i="1"/>
  <c r="O1873" i="1"/>
  <c r="O4373" i="1"/>
  <c r="N806" i="1"/>
  <c r="N2923" i="1"/>
  <c r="N3668" i="1"/>
  <c r="O4262" i="1"/>
  <c r="N599" i="1"/>
  <c r="N2700" i="1"/>
  <c r="N3648" i="1"/>
  <c r="O3975" i="1"/>
  <c r="N392" i="1"/>
  <c r="N2749" i="1"/>
  <c r="N3738" i="1"/>
  <c r="O3649" i="1"/>
  <c r="N169" i="1"/>
  <c r="N2734" i="1"/>
  <c r="N3771" i="1"/>
  <c r="O4306" i="1"/>
  <c r="N330" i="1"/>
  <c r="N2735" i="1"/>
  <c r="N3773" i="1"/>
  <c r="O5209" i="1"/>
  <c r="N299" i="1"/>
  <c r="N2816" i="1"/>
  <c r="O1459" i="1"/>
  <c r="O4938" i="1"/>
  <c r="N1860" i="1"/>
  <c r="N1926" i="1"/>
  <c r="N1992" i="1"/>
  <c r="N571" i="1"/>
  <c r="N653" i="1"/>
  <c r="N1343" i="1"/>
  <c r="N18" i="1"/>
  <c r="N418" i="1"/>
  <c r="N1681" i="1"/>
  <c r="N2005" i="1"/>
  <c r="N2526" i="1"/>
  <c r="N3088" i="1"/>
  <c r="N4126" i="1"/>
  <c r="N4128" i="1"/>
  <c r="N4146" i="1"/>
  <c r="N4324" i="1"/>
  <c r="N4598" i="1"/>
  <c r="N4792" i="1"/>
  <c r="N3502" i="1"/>
  <c r="O182" i="1"/>
  <c r="O2814" i="1"/>
  <c r="O3520" i="1"/>
  <c r="O2499" i="1"/>
  <c r="O3173" i="1"/>
  <c r="O5316" i="1"/>
  <c r="O5163" i="1"/>
  <c r="O5272" i="1"/>
  <c r="O5210" i="1"/>
  <c r="O2662" i="1"/>
  <c r="O3724" i="1"/>
  <c r="O3777" i="1"/>
  <c r="N1571" i="1"/>
  <c r="N1637" i="1"/>
  <c r="N1719" i="1"/>
  <c r="N122" i="1"/>
  <c r="N396" i="1"/>
  <c r="N702" i="1"/>
  <c r="N1424" i="1"/>
  <c r="N3462" i="1"/>
  <c r="N3512" i="1"/>
  <c r="N833" i="1"/>
  <c r="N2061" i="1"/>
  <c r="N2527" i="1"/>
  <c r="N1010" i="1"/>
  <c r="N3887" i="1"/>
  <c r="N3905" i="1"/>
  <c r="N4003" i="1"/>
  <c r="N4181" i="1"/>
  <c r="N4503" i="1"/>
  <c r="N4777" i="1"/>
  <c r="N5229" i="1"/>
  <c r="O3242" i="1"/>
  <c r="O2815" i="1"/>
  <c r="O1998" i="1"/>
  <c r="O2628" i="1"/>
  <c r="O5043" i="1"/>
  <c r="O5013" i="1"/>
  <c r="O5095" i="1"/>
  <c r="O5001" i="1"/>
  <c r="O5035" i="1"/>
  <c r="O2166" i="1"/>
  <c r="O2966" i="1"/>
  <c r="O5074" i="1"/>
  <c r="N1380" i="1"/>
  <c r="N1446" i="1"/>
  <c r="N1512" i="1"/>
  <c r="N91" i="1"/>
  <c r="N173" i="1"/>
  <c r="N863" i="1"/>
  <c r="N3205" i="1"/>
  <c r="N3239" i="1"/>
  <c r="N3289" i="1"/>
  <c r="N3563" i="1"/>
  <c r="N2046" i="1"/>
  <c r="N2608" i="1"/>
  <c r="N3632" i="1"/>
  <c r="N3634" i="1"/>
  <c r="N3662" i="1"/>
  <c r="N3844" i="1"/>
  <c r="N4118" i="1"/>
  <c r="N4312" i="1"/>
  <c r="N4858" i="1"/>
  <c r="N3503" i="1"/>
  <c r="O2334" i="1"/>
  <c r="O3040" i="1"/>
  <c r="O2017" i="1"/>
  <c r="O2693" i="1"/>
  <c r="O4836" i="1"/>
  <c r="O4902" i="1"/>
  <c r="O4792" i="1"/>
  <c r="O4730" i="1"/>
  <c r="O5036" i="1"/>
  <c r="O5262" i="1"/>
  <c r="O5312" i="1"/>
  <c r="N1091" i="1"/>
  <c r="N1157" i="1"/>
  <c r="N1239" i="1"/>
  <c r="N1289" i="1"/>
  <c r="N1899" i="1"/>
  <c r="N222" i="1"/>
  <c r="N944" i="1"/>
  <c r="N2982" i="1"/>
  <c r="N3032" i="1"/>
  <c r="N3194" i="1"/>
  <c r="N3340" i="1"/>
  <c r="N2047" i="1"/>
  <c r="N2929" i="1"/>
  <c r="N2820" i="1"/>
  <c r="N2964" i="1"/>
  <c r="N3420" i="1"/>
  <c r="N3701" i="1"/>
  <c r="N4023" i="1"/>
  <c r="N4297" i="1"/>
  <c r="N4891" i="1"/>
  <c r="O1329" i="1"/>
  <c r="O2335" i="1"/>
  <c r="O3041" i="1"/>
  <c r="O2148" i="1"/>
  <c r="O4563" i="1"/>
  <c r="O4533" i="1"/>
  <c r="O4615" i="1"/>
  <c r="O4521" i="1"/>
  <c r="O4555" i="1"/>
  <c r="O4813" i="1"/>
  <c r="O5055" i="1"/>
  <c r="O5105" i="1"/>
  <c r="N900" i="1"/>
  <c r="N966" i="1"/>
  <c r="N1032" i="1"/>
  <c r="N1450" i="1"/>
  <c r="N1724" i="1"/>
  <c r="N383" i="1"/>
  <c r="N2725" i="1"/>
  <c r="N2759" i="1"/>
  <c r="N2809" i="1"/>
  <c r="N3083" i="1"/>
  <c r="N3389" i="1"/>
  <c r="N2128" i="1"/>
  <c r="N3106" i="1"/>
  <c r="N5215" i="1"/>
  <c r="N5233" i="1"/>
  <c r="N2483" i="1"/>
  <c r="N3619" i="1"/>
  <c r="N3832" i="1"/>
  <c r="N4378" i="1"/>
  <c r="N3474" i="1"/>
  <c r="O1759" i="1"/>
  <c r="O2560" i="1"/>
  <c r="O3330" i="1"/>
  <c r="O2213" i="1"/>
  <c r="O4356" i="1"/>
  <c r="O4422" i="1"/>
  <c r="O4312" i="1"/>
  <c r="O4250" i="1"/>
  <c r="O4556" i="1"/>
  <c r="O4782" i="1"/>
  <c r="O4832" i="1"/>
  <c r="N611" i="1"/>
  <c r="N677" i="1"/>
  <c r="N759" i="1"/>
  <c r="N809" i="1"/>
  <c r="N1419" i="1"/>
  <c r="N1501" i="1"/>
  <c r="N464" i="1"/>
  <c r="N2502" i="1"/>
  <c r="N2552" i="1"/>
  <c r="N2714" i="1"/>
  <c r="N2860" i="1"/>
  <c r="N3374" i="1"/>
  <c r="N2449" i="1"/>
  <c r="N4974" i="1"/>
  <c r="N4976" i="1"/>
  <c r="N4994" i="1"/>
  <c r="N5172" i="1"/>
  <c r="N3460" i="1"/>
  <c r="N3817" i="1"/>
  <c r="N4411" i="1"/>
  <c r="O477" i="1"/>
  <c r="O1760" i="1"/>
  <c r="O2561" i="1"/>
  <c r="O3347" i="1"/>
  <c r="O4083" i="1"/>
  <c r="O4053" i="1"/>
  <c r="O4135" i="1"/>
  <c r="O4041" i="1"/>
  <c r="O4075" i="1"/>
  <c r="O4333" i="1"/>
  <c r="O4575" i="1"/>
  <c r="O4625" i="1"/>
  <c r="N420" i="1"/>
  <c r="N486" i="1"/>
  <c r="N552" i="1"/>
  <c r="N970" i="1"/>
  <c r="N1244" i="1"/>
  <c r="N1550" i="1"/>
  <c r="N2245" i="1"/>
  <c r="N2279" i="1"/>
  <c r="N2329" i="1"/>
  <c r="N2603" i="1"/>
  <c r="N2909" i="1"/>
  <c r="N3375" i="1"/>
  <c r="N2626" i="1"/>
  <c r="N4735" i="1"/>
  <c r="N4753" i="1"/>
  <c r="N4851" i="1"/>
  <c r="N5029" i="1"/>
  <c r="N2387" i="1"/>
  <c r="N3898" i="1"/>
  <c r="N4060" i="1"/>
  <c r="O3341" i="1"/>
  <c r="O2080" i="1"/>
  <c r="O2850" i="1"/>
  <c r="O242" i="1"/>
  <c r="O3876" i="1"/>
  <c r="O3942" i="1"/>
  <c r="O3832" i="1"/>
  <c r="O3770" i="1"/>
  <c r="O4076" i="1"/>
  <c r="O4302" i="1"/>
  <c r="O4352" i="1"/>
  <c r="N131" i="1"/>
  <c r="N197" i="1"/>
  <c r="N279" i="1"/>
  <c r="N329" i="1"/>
  <c r="N939" i="1"/>
  <c r="N1021" i="1"/>
  <c r="N1711" i="1"/>
  <c r="N2019" i="1"/>
  <c r="N2072" i="1"/>
  <c r="N2234" i="1"/>
  <c r="N2380" i="1"/>
  <c r="N2894" i="1"/>
  <c r="N1922" i="1"/>
  <c r="N4494" i="1"/>
  <c r="N4496" i="1"/>
  <c r="N4514" i="1"/>
  <c r="N4692" i="1"/>
  <c r="N4966" i="1"/>
  <c r="N2260" i="1"/>
  <c r="N3931" i="1"/>
  <c r="O233" i="1"/>
  <c r="O3182" i="1"/>
  <c r="O2081" i="1"/>
  <c r="O2867" i="1"/>
  <c r="O3538" i="1"/>
  <c r="O3475" i="1"/>
  <c r="O3620" i="1"/>
  <c r="O3439" i="1"/>
  <c r="O3524" i="1"/>
  <c r="O3853" i="1"/>
  <c r="O4095" i="1"/>
  <c r="O4145" i="1"/>
  <c r="N1939" i="1"/>
  <c r="N6" i="1"/>
  <c r="N72" i="1"/>
  <c r="N490" i="1"/>
  <c r="N764" i="1"/>
  <c r="N1070" i="1"/>
  <c r="N913" i="1"/>
  <c r="N1185" i="1"/>
  <c r="N1585" i="1"/>
  <c r="N2123" i="1"/>
  <c r="N2429" i="1"/>
  <c r="N2895" i="1"/>
  <c r="N2146" i="1"/>
  <c r="N4255" i="1"/>
  <c r="N4273" i="1"/>
  <c r="N4371" i="1"/>
  <c r="N4549" i="1"/>
  <c r="N4871" i="1"/>
  <c r="N2915" i="1"/>
  <c r="N4301" i="1"/>
  <c r="O4078" i="1"/>
  <c r="N4272" i="1"/>
  <c r="N3901" i="1"/>
  <c r="M180" i="1"/>
  <c r="M310" i="1"/>
  <c r="M360" i="1"/>
  <c r="M426" i="1"/>
  <c r="M668" i="1"/>
  <c r="M1022" i="1"/>
  <c r="M65" i="1"/>
  <c r="M2303" i="1"/>
  <c r="M2401" i="1"/>
  <c r="M2403" i="1"/>
  <c r="M2837" i="1"/>
  <c r="M1948" i="1"/>
  <c r="M2906" i="1"/>
  <c r="M4414" i="1"/>
  <c r="M4544" i="1"/>
  <c r="M4674" i="1"/>
  <c r="M4820" i="1"/>
  <c r="M4966" i="1"/>
  <c r="M5176" i="1"/>
  <c r="M5338" i="1"/>
  <c r="M4429" i="1"/>
  <c r="L788" i="1"/>
  <c r="L886" i="1"/>
  <c r="L1864" i="1"/>
  <c r="L219" i="1"/>
  <c r="L765" i="1"/>
  <c r="L1583" i="1"/>
  <c r="L3101" i="1"/>
  <c r="L3151" i="1"/>
  <c r="L3169" i="1"/>
  <c r="L1575" i="1"/>
  <c r="L2454" i="1"/>
  <c r="L2057" i="1"/>
  <c r="L3482" i="1"/>
  <c r="L3510" i="1"/>
  <c r="L3659" i="1"/>
  <c r="L3773" i="1"/>
  <c r="L4591" i="1"/>
  <c r="L3890" i="1"/>
  <c r="L3412" i="1"/>
  <c r="L5350" i="1"/>
  <c r="L4911" i="1"/>
  <c r="K1044" i="1"/>
  <c r="K1078" i="1"/>
  <c r="K1528" i="1"/>
  <c r="K11" i="1"/>
  <c r="K397" i="1"/>
  <c r="K799" i="1"/>
  <c r="K2800" i="1"/>
  <c r="K3202" i="1"/>
  <c r="K3236" i="1"/>
  <c r="K3382" i="1"/>
  <c r="K2249" i="1"/>
  <c r="K625" i="1"/>
  <c r="K4541" i="1"/>
  <c r="K4639" i="1"/>
  <c r="K4657" i="1"/>
  <c r="K2110" i="1"/>
  <c r="K3307" i="1"/>
  <c r="K3833" i="1"/>
  <c r="K4603" i="1"/>
  <c r="N163" i="1"/>
  <c r="N4724" i="1"/>
  <c r="N3300" i="1"/>
  <c r="M708" i="1"/>
  <c r="M838" i="1"/>
  <c r="M888" i="1"/>
  <c r="M954" i="1"/>
  <c r="M1196" i="1"/>
  <c r="M1550" i="1"/>
  <c r="M593" i="1"/>
  <c r="M2831" i="1"/>
  <c r="M2929" i="1"/>
  <c r="M2931" i="1"/>
  <c r="M3365" i="1"/>
  <c r="M2504" i="1"/>
  <c r="M1841" i="1"/>
  <c r="M4942" i="1"/>
  <c r="M5072" i="1"/>
  <c r="M5202" i="1"/>
  <c r="M5348" i="1"/>
  <c r="M3322" i="1"/>
  <c r="M3734" i="1"/>
  <c r="M3899" i="1"/>
  <c r="M5021" i="1"/>
  <c r="L1316" i="1"/>
  <c r="L1414" i="1"/>
  <c r="L425" i="1"/>
  <c r="L747" i="1"/>
  <c r="L1293" i="1"/>
  <c r="L464" i="1"/>
  <c r="L34" i="1"/>
  <c r="L834" i="1"/>
  <c r="L1042" i="1"/>
  <c r="L2292" i="1"/>
  <c r="L2982" i="1"/>
  <c r="L2585" i="1"/>
  <c r="L4055" i="1"/>
  <c r="L4073" i="1"/>
  <c r="L4187" i="1"/>
  <c r="L4301" i="1"/>
  <c r="L3402" i="1"/>
  <c r="L4418" i="1"/>
  <c r="L4005" i="1"/>
  <c r="L5220" i="1"/>
  <c r="L4962" i="1"/>
  <c r="K1572" i="1"/>
  <c r="K1606" i="1"/>
  <c r="K169" i="1"/>
  <c r="K539" i="1"/>
  <c r="K925" i="1"/>
  <c r="K1327" i="1"/>
  <c r="K3328" i="1"/>
  <c r="K546" i="1"/>
  <c r="K1682" i="1"/>
  <c r="K1982" i="1"/>
  <c r="K2777" i="1"/>
  <c r="K2236" i="1"/>
  <c r="K5069" i="1"/>
  <c r="K1635" i="1"/>
  <c r="K3213" i="1"/>
  <c r="K3700" i="1"/>
  <c r="K3958" i="1"/>
  <c r="K2317" i="1"/>
  <c r="K5332" i="1"/>
  <c r="N567" i="1"/>
  <c r="N3601" i="1"/>
  <c r="N4268" i="1"/>
  <c r="M1236" i="1"/>
  <c r="M1366" i="1"/>
  <c r="M1416" i="1"/>
  <c r="M1482" i="1"/>
  <c r="M1724" i="1"/>
  <c r="M479" i="1"/>
  <c r="M1121" i="1"/>
  <c r="M3359" i="1"/>
  <c r="M3457" i="1"/>
  <c r="M3459" i="1"/>
  <c r="M2182" i="1"/>
  <c r="M3032" i="1"/>
  <c r="M2459" i="1"/>
  <c r="M3085" i="1"/>
  <c r="M3514" i="1"/>
  <c r="M3722" i="1"/>
  <c r="M3893" i="1"/>
  <c r="M4055" i="1"/>
  <c r="M4281" i="1"/>
  <c r="M4427" i="1"/>
  <c r="M3803" i="1"/>
  <c r="L1844" i="1"/>
  <c r="L1942" i="1"/>
  <c r="L953" i="1"/>
  <c r="L1275" i="1"/>
  <c r="L126" i="1"/>
  <c r="L992" i="1"/>
  <c r="L2126" i="1"/>
  <c r="L2176" i="1"/>
  <c r="L2194" i="1"/>
  <c r="L2820" i="1"/>
  <c r="L1937" i="1"/>
  <c r="L1271" i="1"/>
  <c r="L4583" i="1"/>
  <c r="L4601" i="1"/>
  <c r="L4715" i="1"/>
  <c r="L4829" i="1"/>
  <c r="L4000" i="1"/>
  <c r="L3129" i="1"/>
  <c r="L4533" i="1"/>
  <c r="L5027" i="1"/>
  <c r="L4941" i="1"/>
  <c r="K69" i="1"/>
  <c r="K231" i="1"/>
  <c r="K697" i="1"/>
  <c r="K1067" i="1"/>
  <c r="K1453" i="1"/>
  <c r="K1855" i="1"/>
  <c r="K2015" i="1"/>
  <c r="K2227" i="1"/>
  <c r="K2373" i="1"/>
  <c r="K2519" i="1"/>
  <c r="K225" i="1"/>
  <c r="K2764" i="1"/>
  <c r="K3418" i="1"/>
  <c r="K3645" i="1"/>
  <c r="K3922" i="1"/>
  <c r="K4228" i="1"/>
  <c r="K4486" i="1"/>
  <c r="K3738" i="1"/>
  <c r="K4811" i="1"/>
  <c r="N1483" i="1"/>
  <c r="N5053" i="1"/>
  <c r="N5021" i="1"/>
  <c r="M1764" i="1"/>
  <c r="M1894" i="1"/>
  <c r="M1944" i="1"/>
  <c r="M139" i="1"/>
  <c r="M381" i="1"/>
  <c r="M1007" i="1"/>
  <c r="M530" i="1"/>
  <c r="M1681" i="1"/>
  <c r="M1810" i="1"/>
  <c r="M1968" i="1"/>
  <c r="M2710" i="1"/>
  <c r="M1981" i="1"/>
  <c r="O1598" i="1"/>
  <c r="O548" i="1"/>
  <c r="O1181" i="1"/>
  <c r="O953" i="1"/>
  <c r="O1125" i="1"/>
  <c r="O1950" i="1"/>
  <c r="O2168" i="1"/>
  <c r="O4629" i="1"/>
  <c r="N1062" i="1"/>
  <c r="N3179" i="1"/>
  <c r="N3928" i="1"/>
  <c r="O4518" i="1"/>
  <c r="N855" i="1"/>
  <c r="N2956" i="1"/>
  <c r="N3913" i="1"/>
  <c r="O4231" i="1"/>
  <c r="N648" i="1"/>
  <c r="N3005" i="1"/>
  <c r="N3994" i="1"/>
  <c r="O3928" i="1"/>
  <c r="N425" i="1"/>
  <c r="N2990" i="1"/>
  <c r="N4027" i="1"/>
  <c r="O3622" i="1"/>
  <c r="N586" i="1"/>
  <c r="N2991" i="1"/>
  <c r="N5049" i="1"/>
  <c r="O4098" i="1"/>
  <c r="N555" i="1"/>
  <c r="N3072" i="1"/>
  <c r="O1925" i="1"/>
  <c r="O5194" i="1"/>
  <c r="N85" i="1"/>
  <c r="N167" i="1"/>
  <c r="N217" i="1"/>
  <c r="N827" i="1"/>
  <c r="N909" i="1"/>
  <c r="N1599" i="1"/>
  <c r="N1805" i="1"/>
  <c r="N1905" i="1"/>
  <c r="N2122" i="1"/>
  <c r="N2268" i="1"/>
  <c r="N2782" i="1"/>
  <c r="N1649" i="1"/>
  <c r="N4382" i="1"/>
  <c r="N4384" i="1"/>
  <c r="N4402" i="1"/>
  <c r="N4580" i="1"/>
  <c r="N4854" i="1"/>
  <c r="N5048" i="1"/>
  <c r="N3819" i="1"/>
  <c r="O472" i="1"/>
  <c r="O3070" i="1"/>
  <c r="O1955" i="1"/>
  <c r="O2755" i="1"/>
  <c r="O2758" i="1"/>
  <c r="O2278" i="1"/>
  <c r="O3375" i="1"/>
  <c r="O2086" i="1"/>
  <c r="O2630" i="1"/>
  <c r="O3741" i="1"/>
  <c r="O3983" i="1"/>
  <c r="O4033" i="1"/>
  <c r="N1827" i="1"/>
  <c r="N1893" i="1"/>
  <c r="N1975" i="1"/>
  <c r="N378" i="1"/>
  <c r="N652" i="1"/>
  <c r="N958" i="1"/>
  <c r="N17" i="1"/>
  <c r="N289" i="1"/>
  <c r="N689" i="1"/>
  <c r="N2003" i="1"/>
  <c r="N2317" i="1"/>
  <c r="N2783" i="1"/>
  <c r="N2034" i="1"/>
  <c r="N4143" i="1"/>
  <c r="N4161" i="1"/>
  <c r="N4259" i="1"/>
  <c r="N4437" i="1"/>
  <c r="N4759" i="1"/>
  <c r="N2016" i="1"/>
  <c r="N2804" i="1"/>
  <c r="O3276" i="1"/>
  <c r="O3071" i="1"/>
  <c r="O2258" i="1"/>
  <c r="O2884" i="1"/>
  <c r="O5299" i="1"/>
  <c r="O5269" i="1"/>
  <c r="O5351" i="1"/>
  <c r="O5257" i="1"/>
  <c r="O2646" i="1"/>
  <c r="O3701" i="1"/>
  <c r="O3760" i="1"/>
  <c r="O4626" i="1"/>
  <c r="N1636" i="1"/>
  <c r="N1702" i="1"/>
  <c r="N1768" i="1"/>
  <c r="N347" i="1"/>
  <c r="N429" i="1"/>
  <c r="N1119" i="1"/>
  <c r="N3461" i="1"/>
  <c r="N3495" i="1"/>
  <c r="N3545" i="1"/>
  <c r="N1090" i="1"/>
  <c r="N2302" i="1"/>
  <c r="N2864" i="1"/>
  <c r="N3902" i="1"/>
  <c r="N3904" i="1"/>
  <c r="N3922" i="1"/>
  <c r="N4100" i="1"/>
  <c r="N4374" i="1"/>
  <c r="N4568" i="1"/>
  <c r="N2276" i="1"/>
  <c r="O420" i="1"/>
  <c r="O2590" i="1"/>
  <c r="O3296" i="1"/>
  <c r="O2275" i="1"/>
  <c r="O2949" i="1"/>
  <c r="O5092" i="1"/>
  <c r="O5158" i="1"/>
  <c r="O5048" i="1"/>
  <c r="O4986" i="1"/>
  <c r="O5292" i="1"/>
  <c r="O2950" i="1"/>
  <c r="O3411" i="1"/>
  <c r="N1347" i="1"/>
  <c r="N1413" i="1"/>
  <c r="N1495" i="1"/>
  <c r="N1545" i="1"/>
  <c r="N172" i="1"/>
  <c r="N478" i="1"/>
  <c r="N1200" i="1"/>
  <c r="N3238" i="1"/>
  <c r="N3288" i="1"/>
  <c r="N3450" i="1"/>
  <c r="N1489" i="1"/>
  <c r="N2303" i="1"/>
  <c r="N3185" i="1"/>
  <c r="N3658" i="1"/>
  <c r="N3681" i="1"/>
  <c r="N3779" i="1"/>
  <c r="N3957" i="1"/>
  <c r="N4279" i="1"/>
  <c r="N4553" i="1"/>
  <c r="N3916" i="1"/>
  <c r="O3464" i="1"/>
  <c r="O2591" i="1"/>
  <c r="O962" i="1"/>
  <c r="O2404" i="1"/>
  <c r="O4819" i="1"/>
  <c r="O4789" i="1"/>
  <c r="O4871" i="1"/>
  <c r="O4777" i="1"/>
  <c r="O4811" i="1"/>
  <c r="O5069" i="1"/>
  <c r="O5311" i="1"/>
  <c r="O5361" i="1"/>
  <c r="N1156" i="1"/>
  <c r="N1222" i="1"/>
  <c r="N1288" i="1"/>
  <c r="N1706" i="1"/>
  <c r="N1980" i="1"/>
  <c r="N639" i="1"/>
  <c r="N2981" i="1"/>
  <c r="N3015" i="1"/>
  <c r="N3065" i="1"/>
  <c r="N3339" i="1"/>
  <c r="N1362" i="1"/>
  <c r="N2384" i="1"/>
  <c r="N2947" i="1"/>
  <c r="N2963" i="1"/>
  <c r="N3107" i="1"/>
  <c r="N3596" i="1"/>
  <c r="N3894" i="1"/>
  <c r="N4088" i="1"/>
  <c r="N4634" i="1"/>
  <c r="N5210" i="1"/>
  <c r="O2110" i="1"/>
  <c r="O2816" i="1"/>
  <c r="O1234" i="1"/>
  <c r="O2469" i="1"/>
  <c r="O4612" i="1"/>
  <c r="O4678" i="1"/>
  <c r="O4568" i="1"/>
  <c r="O4506" i="1"/>
  <c r="O4812" i="1"/>
  <c r="O5038" i="1"/>
  <c r="O5088" i="1"/>
  <c r="N867" i="1"/>
  <c r="N933" i="1"/>
  <c r="N1015" i="1"/>
  <c r="N1065" i="1"/>
  <c r="N1675" i="1"/>
  <c r="N1757" i="1"/>
  <c r="N720" i="1"/>
  <c r="N2758" i="1"/>
  <c r="N2808" i="1"/>
  <c r="N2970" i="1"/>
  <c r="N3116" i="1"/>
  <c r="N1377" i="1"/>
  <c r="N2705" i="1"/>
  <c r="N5230" i="1"/>
  <c r="N5232" i="1"/>
  <c r="N1901" i="1"/>
  <c r="N3280" i="1"/>
  <c r="N3799" i="1"/>
  <c r="N4073" i="1"/>
  <c r="N4667" i="1"/>
  <c r="O895" i="1"/>
  <c r="O2111" i="1"/>
  <c r="O2817" i="1"/>
  <c r="O1890" i="1"/>
  <c r="O4339" i="1"/>
  <c r="O4309" i="1"/>
  <c r="O4391" i="1"/>
  <c r="O4297" i="1"/>
  <c r="O4331" i="1"/>
  <c r="O4589" i="1"/>
  <c r="O4831" i="1"/>
  <c r="O4881" i="1"/>
  <c r="N676" i="1"/>
  <c r="N742" i="1"/>
  <c r="N808" i="1"/>
  <c r="N1226" i="1"/>
  <c r="N1500" i="1"/>
  <c r="N159" i="1"/>
  <c r="N2501" i="1"/>
  <c r="N2535" i="1"/>
  <c r="N2585" i="1"/>
  <c r="N2859" i="1"/>
  <c r="N3165" i="1"/>
  <c r="N1790" i="1"/>
  <c r="N2882" i="1"/>
  <c r="N4991" i="1"/>
  <c r="N5009" i="1"/>
  <c r="N5107" i="1"/>
  <c r="N2883" i="1"/>
  <c r="N3578" i="1"/>
  <c r="N4154" i="1"/>
  <c r="N5300" i="1"/>
  <c r="O3597" i="1"/>
  <c r="O2336" i="1"/>
  <c r="O3106" i="1"/>
  <c r="O1982" i="1"/>
  <c r="O4132" i="1"/>
  <c r="O4198" i="1"/>
  <c r="O4088" i="1"/>
  <c r="O4026" i="1"/>
  <c r="O4332" i="1"/>
  <c r="O4558" i="1"/>
  <c r="O4608" i="1"/>
  <c r="N387" i="1"/>
  <c r="N453" i="1"/>
  <c r="N535" i="1"/>
  <c r="N585" i="1"/>
  <c r="N1195" i="1"/>
  <c r="N1277" i="1"/>
  <c r="N240" i="1"/>
  <c r="N2278" i="1"/>
  <c r="N2328" i="1"/>
  <c r="N2490" i="1"/>
  <c r="N2636" i="1"/>
  <c r="N3150" i="1"/>
  <c r="N2225" i="1"/>
  <c r="N4750" i="1"/>
  <c r="N4752" i="1"/>
  <c r="N4770" i="1"/>
  <c r="N4948" i="1"/>
  <c r="N2116" i="1"/>
  <c r="N3553" i="1"/>
  <c r="N4187" i="1"/>
  <c r="O443" i="1"/>
  <c r="O3438" i="1"/>
  <c r="O2337" i="1"/>
  <c r="O3123" i="1"/>
  <c r="O3859" i="1"/>
  <c r="O3829" i="1"/>
  <c r="O3911" i="1"/>
  <c r="O3817" i="1"/>
  <c r="O3851" i="1"/>
  <c r="O4109" i="1"/>
  <c r="O4351" i="1"/>
  <c r="O4401" i="1"/>
  <c r="N196" i="1"/>
  <c r="N262" i="1"/>
  <c r="N328" i="1"/>
  <c r="N746" i="1"/>
  <c r="N1020" i="1"/>
  <c r="N1326" i="1"/>
  <c r="N2018" i="1"/>
  <c r="N2055" i="1"/>
  <c r="N2105" i="1"/>
  <c r="N2379" i="1"/>
  <c r="N2685" i="1"/>
  <c r="N3151" i="1"/>
  <c r="N2402" i="1"/>
  <c r="N4511" i="1"/>
  <c r="N4529" i="1"/>
  <c r="N4627" i="1"/>
  <c r="N4805" i="1"/>
  <c r="N5127" i="1"/>
  <c r="N3673" i="1"/>
  <c r="N5331" i="1"/>
  <c r="O4128" i="1"/>
  <c r="N4290" i="1"/>
  <c r="N5081" i="1"/>
  <c r="M436" i="1"/>
  <c r="M566" i="1"/>
  <c r="M616" i="1"/>
  <c r="M682" i="1"/>
  <c r="M924" i="1"/>
  <c r="M1278" i="1"/>
  <c r="M321" i="1"/>
  <c r="M2559" i="1"/>
  <c r="M2657" i="1"/>
  <c r="M2659" i="1"/>
  <c r="M3093" i="1"/>
  <c r="M2232" i="1"/>
  <c r="M3162" i="1"/>
  <c r="M4670" i="1"/>
  <c r="M4800" i="1"/>
  <c r="M4930" i="1"/>
  <c r="M5076" i="1"/>
  <c r="M5222" i="1"/>
  <c r="M2989" i="1"/>
  <c r="M3530" i="1"/>
  <c r="M3195" i="1"/>
  <c r="L1044" i="1"/>
  <c r="L1142" i="1"/>
  <c r="L153" i="1"/>
  <c r="L475" i="1"/>
  <c r="L1021" i="1"/>
  <c r="L192" i="1"/>
  <c r="L3357" i="1"/>
  <c r="L3407" i="1"/>
  <c r="L3425" i="1"/>
  <c r="L2017" i="1"/>
  <c r="L2710" i="1"/>
  <c r="L2313" i="1"/>
  <c r="L3783" i="1"/>
  <c r="L3801" i="1"/>
  <c r="L3915" i="1"/>
  <c r="L4029" i="1"/>
  <c r="L4847" i="1"/>
  <c r="L4146" i="1"/>
  <c r="L3733" i="1"/>
  <c r="L4756" i="1"/>
  <c r="L5359" i="1"/>
  <c r="K1300" i="1"/>
  <c r="K1334" i="1"/>
  <c r="K1784" i="1"/>
  <c r="K267" i="1"/>
  <c r="K653" i="1"/>
  <c r="K1055" i="1"/>
  <c r="K3056" i="1"/>
  <c r="K3458" i="1"/>
  <c r="K3492" i="1"/>
  <c r="K706" i="1"/>
  <c r="K2505" i="1"/>
  <c r="K1939" i="1"/>
  <c r="K4797" i="1"/>
  <c r="K4895" i="1"/>
  <c r="K1650" i="1"/>
  <c r="K3305" i="1"/>
  <c r="K3686" i="1"/>
  <c r="K4089" i="1"/>
  <c r="K5136" i="1"/>
  <c r="N229" i="1"/>
  <c r="N4998" i="1"/>
  <c r="N5194" i="1"/>
  <c r="M964" i="1"/>
  <c r="M1094" i="1"/>
  <c r="M1144" i="1"/>
  <c r="M1210" i="1"/>
  <c r="M1452" i="1"/>
  <c r="M207" i="1"/>
  <c r="M849" i="1"/>
  <c r="M3087" i="1"/>
  <c r="M3185" i="1"/>
  <c r="M3187" i="1"/>
  <c r="M1774" i="1"/>
  <c r="M2760" i="1"/>
  <c r="M2187" i="1"/>
  <c r="M5198" i="1"/>
  <c r="M5328" i="1"/>
  <c r="M2893" i="1"/>
  <c r="M3524" i="1"/>
  <c r="M3779" i="1"/>
  <c r="M4009" i="1"/>
  <c r="M4155" i="1"/>
  <c r="M3997" i="1"/>
  <c r="L1572" i="1"/>
  <c r="L1670" i="1"/>
  <c r="L681" i="1"/>
  <c r="L1003" i="1"/>
  <c r="L1549" i="1"/>
  <c r="L720" i="1"/>
  <c r="L1779" i="1"/>
  <c r="L1857" i="1"/>
  <c r="L1885" i="1"/>
  <c r="L2548" i="1"/>
  <c r="L1170" i="1"/>
  <c r="L2841" i="1"/>
  <c r="L4311" i="1"/>
  <c r="L4329" i="1"/>
  <c r="L4443" i="1"/>
  <c r="L4557" i="1"/>
  <c r="L3728" i="1"/>
  <c r="L4674" i="1"/>
  <c r="L4261" i="1"/>
  <c r="L5070" i="1"/>
  <c r="L5311" i="1"/>
  <c r="K1828" i="1"/>
  <c r="K1862" i="1"/>
  <c r="K425" i="1"/>
  <c r="K795" i="1"/>
  <c r="K1181" i="1"/>
  <c r="K1583" i="1"/>
  <c r="K914" i="1"/>
  <c r="K1926" i="1"/>
  <c r="K2101" i="1"/>
  <c r="K2247" i="1"/>
  <c r="K3033" i="1"/>
  <c r="K2492" i="1"/>
  <c r="K2334" i="1"/>
  <c r="K3150" i="1"/>
  <c r="K3647" i="1"/>
  <c r="K3956" i="1"/>
  <c r="K4214" i="1"/>
  <c r="K3375" i="1"/>
  <c r="K3767" i="1"/>
  <c r="N617" i="1"/>
  <c r="N4219" i="1"/>
  <c r="N3630" i="1"/>
  <c r="M1492" i="1"/>
  <c r="M1622" i="1"/>
  <c r="M1672" i="1"/>
  <c r="M1738" i="1"/>
  <c r="M109" i="1"/>
  <c r="M735" i="1"/>
  <c r="M1377" i="1"/>
  <c r="M3615" i="1"/>
  <c r="M3713" i="1"/>
  <c r="M3715" i="1"/>
  <c r="M2438" i="1"/>
  <c r="M3288" i="1"/>
  <c r="M2715" i="1"/>
  <c r="M3718" i="1"/>
  <c r="M3873" i="1"/>
  <c r="M4003" i="1"/>
  <c r="M4149" i="1"/>
  <c r="M4311" i="1"/>
  <c r="M4537" i="1"/>
  <c r="M4683" i="1"/>
  <c r="M4605" i="1"/>
  <c r="L133" i="1"/>
  <c r="L167" i="1"/>
  <c r="L1209" i="1"/>
  <c r="L1531" i="1"/>
  <c r="L382" i="1"/>
  <c r="L1248" i="1"/>
  <c r="L2382" i="1"/>
  <c r="L2432" i="1"/>
  <c r="L2450" i="1"/>
  <c r="L3076" i="1"/>
  <c r="L2215" i="1"/>
  <c r="L1943" i="1"/>
  <c r="L4839" i="1"/>
  <c r="L4857" i="1"/>
  <c r="L4971" i="1"/>
  <c r="L3379" i="1"/>
  <c r="L4256" i="1"/>
  <c r="L3572" i="1"/>
  <c r="L4893" i="1"/>
  <c r="L4693" i="1"/>
  <c r="L5296" i="1"/>
  <c r="K325" i="1"/>
  <c r="K487" i="1"/>
  <c r="K953" i="1"/>
  <c r="K1323" i="1"/>
  <c r="K1709" i="1"/>
  <c r="K144" i="1"/>
  <c r="K2273" i="1"/>
  <c r="K2483" i="1"/>
  <c r="K2629" i="1"/>
  <c r="K2775" i="1"/>
  <c r="K1851" i="1"/>
  <c r="K3020" i="1"/>
  <c r="K3742" i="1"/>
  <c r="K3904" i="1"/>
  <c r="K4178" i="1"/>
  <c r="K4484" i="1"/>
  <c r="K4742" i="1"/>
  <c r="K4235" i="1"/>
  <c r="O1883" i="1"/>
  <c r="N1565" i="1"/>
  <c r="N5335" i="1"/>
  <c r="N5293" i="1"/>
  <c r="M37" i="1"/>
  <c r="M119" i="1"/>
  <c r="M169" i="1"/>
  <c r="M395" i="1"/>
  <c r="M637" i="1"/>
  <c r="M1263" i="1"/>
  <c r="M2062" i="1"/>
  <c r="M2144" i="1"/>
  <c r="M2178" i="1"/>
  <c r="M2244" i="1"/>
  <c r="M2966" i="1"/>
  <c r="M2249" i="1"/>
  <c r="O1050" i="1"/>
  <c r="O3114" i="1"/>
  <c r="O1343" i="1"/>
  <c r="O907" i="1"/>
  <c r="O1015" i="1"/>
  <c r="O931" i="1"/>
  <c r="O2202" i="1"/>
  <c r="O4455" i="1"/>
  <c r="N872" i="1"/>
  <c r="N3229" i="1"/>
  <c r="N4218" i="1"/>
  <c r="O4152" i="1"/>
  <c r="N649" i="1"/>
  <c r="N3214" i="1"/>
  <c r="N4251" i="1"/>
  <c r="O3881" i="1"/>
  <c r="N810" i="1"/>
  <c r="N3215" i="1"/>
  <c r="N5351" i="1"/>
  <c r="O3551" i="1"/>
  <c r="N779" i="1"/>
  <c r="N1265" i="1"/>
  <c r="O1559" i="1"/>
  <c r="O1777" i="1"/>
  <c r="N604" i="1"/>
  <c r="N1961" i="1"/>
  <c r="O2508" i="1"/>
  <c r="O1819" i="1"/>
  <c r="N381" i="1"/>
  <c r="N3854" i="1"/>
  <c r="O2542" i="1"/>
  <c r="O5244" i="1"/>
  <c r="N341" i="1"/>
  <c r="N423" i="1"/>
  <c r="N473" i="1"/>
  <c r="N1083" i="1"/>
  <c r="N1165" i="1"/>
  <c r="N128" i="1"/>
  <c r="N2166" i="1"/>
  <c r="N2216" i="1"/>
  <c r="N2378" i="1"/>
  <c r="N2524" i="1"/>
  <c r="N3038" i="1"/>
  <c r="N2113" i="1"/>
  <c r="N4638" i="1"/>
  <c r="N4640" i="1"/>
  <c r="N4658" i="1"/>
  <c r="N4836" i="1"/>
  <c r="N5110" i="1"/>
  <c r="N3296" i="1"/>
  <c r="N4075" i="1"/>
  <c r="O506" i="1"/>
  <c r="O3326" i="1"/>
  <c r="O2225" i="1"/>
  <c r="O3011" i="1"/>
  <c r="O3747" i="1"/>
  <c r="O3711" i="1"/>
  <c r="O3799" i="1"/>
  <c r="O3696" i="1"/>
  <c r="O3737" i="1"/>
  <c r="O3997" i="1"/>
  <c r="O4239" i="1"/>
  <c r="O4289" i="1"/>
  <c r="N84" i="1"/>
  <c r="N150" i="1"/>
  <c r="N216" i="1"/>
  <c r="N634" i="1"/>
  <c r="N908" i="1"/>
  <c r="N1214" i="1"/>
  <c r="N1801" i="1"/>
  <c r="N1872" i="1"/>
  <c r="N1970" i="1"/>
  <c r="N2267" i="1"/>
  <c r="N2573" i="1"/>
  <c r="N3039" i="1"/>
  <c r="N2290" i="1"/>
  <c r="N4399" i="1"/>
  <c r="N4417" i="1"/>
  <c r="N4515" i="1"/>
  <c r="N4693" i="1"/>
  <c r="N5015" i="1"/>
  <c r="N3501" i="1"/>
  <c r="N5176" i="1"/>
  <c r="O3005" i="1"/>
  <c r="O418" i="1"/>
  <c r="O2514" i="1"/>
  <c r="O3140" i="1"/>
  <c r="O3361" i="1"/>
  <c r="O3541" i="1"/>
  <c r="O2838" i="1"/>
  <c r="O1729" i="1"/>
  <c r="O3740" i="1"/>
  <c r="O3966" i="1"/>
  <c r="O4016" i="1"/>
  <c r="O5218" i="1"/>
  <c r="N1892" i="1"/>
  <c r="N1958" i="1"/>
  <c r="N2024" i="1"/>
  <c r="N603" i="1"/>
  <c r="N685" i="1"/>
  <c r="N1375" i="1"/>
  <c r="N274" i="1"/>
  <c r="N674" i="1"/>
  <c r="N1775" i="1"/>
  <c r="N2044" i="1"/>
  <c r="N2558" i="1"/>
  <c r="N3120" i="1"/>
  <c r="N4158" i="1"/>
  <c r="N4160" i="1"/>
  <c r="N4178" i="1"/>
  <c r="N4356" i="1"/>
  <c r="N4630" i="1"/>
  <c r="N4824" i="1"/>
  <c r="N3555" i="1"/>
  <c r="O694" i="1"/>
  <c r="O2846" i="1"/>
  <c r="O434" i="1"/>
  <c r="O2531" i="1"/>
  <c r="O3205" i="1"/>
  <c r="O5348" i="1"/>
  <c r="O5325" i="1"/>
  <c r="O5304" i="1"/>
  <c r="O5242" i="1"/>
  <c r="O3174" i="1"/>
  <c r="O3759" i="1"/>
  <c r="O3809" i="1"/>
  <c r="N1603" i="1"/>
  <c r="N1669" i="1"/>
  <c r="N1751" i="1"/>
  <c r="N154" i="1"/>
  <c r="N428" i="1"/>
  <c r="N734" i="1"/>
  <c r="N1456" i="1"/>
  <c r="N3494" i="1"/>
  <c r="N3544" i="1"/>
  <c r="N1089" i="1"/>
  <c r="N2093" i="1"/>
  <c r="N2559" i="1"/>
  <c r="N1266" i="1"/>
  <c r="N3919" i="1"/>
  <c r="N3937" i="1"/>
  <c r="N4035" i="1"/>
  <c r="N4213" i="1"/>
  <c r="N4535" i="1"/>
  <c r="N4809" i="1"/>
  <c r="N5275" i="1"/>
  <c r="O82" i="1"/>
  <c r="O2847" i="1"/>
  <c r="O2034" i="1"/>
  <c r="O2660" i="1"/>
  <c r="O5075" i="1"/>
  <c r="O5045" i="1"/>
  <c r="O5127" i="1"/>
  <c r="O5033" i="1"/>
  <c r="O5067" i="1"/>
  <c r="O2678" i="1"/>
  <c r="O3343" i="1"/>
  <c r="O4562" i="1"/>
  <c r="N1412" i="1"/>
  <c r="N1478" i="1"/>
  <c r="N1544" i="1"/>
  <c r="N123" i="1"/>
  <c r="N205" i="1"/>
  <c r="N895" i="1"/>
  <c r="N3237" i="1"/>
  <c r="N3271" i="1"/>
  <c r="N3321" i="1"/>
  <c r="N3595" i="1"/>
  <c r="N2078" i="1"/>
  <c r="N2640" i="1"/>
  <c r="N3678" i="1"/>
  <c r="N3680" i="1"/>
  <c r="N3698" i="1"/>
  <c r="N3876" i="1"/>
  <c r="N4150" i="1"/>
  <c r="N4344" i="1"/>
  <c r="N4890" i="1"/>
  <c r="N3820" i="1"/>
  <c r="O2366" i="1"/>
  <c r="O3072" i="1"/>
  <c r="O2051" i="1"/>
  <c r="O2725" i="1"/>
  <c r="O4868" i="1"/>
  <c r="O4934" i="1"/>
  <c r="O4824" i="1"/>
  <c r="O4762" i="1"/>
  <c r="O5068" i="1"/>
  <c r="O5294" i="1"/>
  <c r="O5360" i="1"/>
  <c r="N1123" i="1"/>
  <c r="N1189" i="1"/>
  <c r="N1271" i="1"/>
  <c r="N1321" i="1"/>
  <c r="N1931" i="1"/>
  <c r="N254" i="1"/>
  <c r="N976" i="1"/>
  <c r="N3014" i="1"/>
  <c r="N3064" i="1"/>
  <c r="N3226" i="1"/>
  <c r="N3372" i="1"/>
  <c r="N2079" i="1"/>
  <c r="N2961" i="1"/>
  <c r="N3076" i="1"/>
  <c r="N3200" i="1"/>
  <c r="N3487" i="1"/>
  <c r="N3733" i="1"/>
  <c r="N4055" i="1"/>
  <c r="N4329" i="1"/>
  <c r="N4923" i="1"/>
  <c r="O1663" i="1"/>
  <c r="O2367" i="1"/>
  <c r="O3073" i="1"/>
  <c r="O2180" i="1"/>
  <c r="O4595" i="1"/>
  <c r="O4565" i="1"/>
  <c r="O4647" i="1"/>
  <c r="O4553" i="1"/>
  <c r="O4587" i="1"/>
  <c r="O4845" i="1"/>
  <c r="O5087" i="1"/>
  <c r="O5137" i="1"/>
  <c r="N932" i="1"/>
  <c r="N998" i="1"/>
  <c r="N1064" i="1"/>
  <c r="N1482" i="1"/>
  <c r="N1756" i="1"/>
  <c r="N415" i="1"/>
  <c r="N2757" i="1"/>
  <c r="N2791" i="1"/>
  <c r="N2841" i="1"/>
  <c r="N3115" i="1"/>
  <c r="N3421" i="1"/>
  <c r="N2160" i="1"/>
  <c r="N3138" i="1"/>
  <c r="N5247" i="1"/>
  <c r="N5265" i="1"/>
  <c r="N2739" i="1"/>
  <c r="N3666" i="1"/>
  <c r="N3864" i="1"/>
  <c r="N4410" i="1"/>
  <c r="N3805" i="1"/>
  <c r="O1828" i="1"/>
  <c r="O2592" i="1"/>
  <c r="O3362" i="1"/>
  <c r="O2245" i="1"/>
  <c r="O4388" i="1"/>
  <c r="O4454" i="1"/>
  <c r="O4344" i="1"/>
  <c r="O4282" i="1"/>
  <c r="O4588" i="1"/>
  <c r="O4814" i="1"/>
  <c r="O4864" i="1"/>
  <c r="N643" i="1"/>
  <c r="N709" i="1"/>
  <c r="N791" i="1"/>
  <c r="N841" i="1"/>
  <c r="N1451" i="1"/>
  <c r="N1533" i="1"/>
  <c r="N496" i="1"/>
  <c r="N2534" i="1"/>
  <c r="N2584" i="1"/>
  <c r="N2746" i="1"/>
  <c r="N2892" i="1"/>
  <c r="N3406" i="1"/>
  <c r="N2481" i="1"/>
  <c r="N5006" i="1"/>
  <c r="N5008" i="1"/>
  <c r="N5026" i="1"/>
  <c r="N5204" i="1"/>
  <c r="N3521" i="1"/>
  <c r="N3849" i="1"/>
  <c r="N4443" i="1"/>
  <c r="O989" i="1"/>
  <c r="O1835" i="1"/>
  <c r="O2593" i="1"/>
  <c r="O3379" i="1"/>
  <c r="O4115" i="1"/>
  <c r="O4085" i="1"/>
  <c r="O4167" i="1"/>
  <c r="O4073" i="1"/>
  <c r="O4107" i="1"/>
  <c r="O4365" i="1"/>
  <c r="O4607" i="1"/>
  <c r="O4657" i="1"/>
  <c r="N452" i="1"/>
  <c r="N518" i="1"/>
  <c r="N584" i="1"/>
  <c r="N1002" i="1"/>
  <c r="N1276" i="1"/>
  <c r="N1582" i="1"/>
  <c r="N2277" i="1"/>
  <c r="N2311" i="1"/>
  <c r="N2361" i="1"/>
  <c r="N2635" i="1"/>
  <c r="N2941" i="1"/>
  <c r="N226" i="1"/>
  <c r="N2658" i="1"/>
  <c r="N4767" i="1"/>
  <c r="N4785" i="1"/>
  <c r="N4883" i="1"/>
  <c r="N5061" i="1"/>
  <c r="N2643" i="1"/>
  <c r="N3930" i="1"/>
  <c r="N4316" i="1"/>
  <c r="O4754" i="1"/>
  <c r="N4468" i="1"/>
  <c r="N2420" i="1"/>
  <c r="M692" i="1"/>
  <c r="M822" i="1"/>
  <c r="M872" i="1"/>
  <c r="M938" i="1"/>
  <c r="M1180" i="1"/>
  <c r="M1534" i="1"/>
  <c r="M577" i="1"/>
  <c r="M2815" i="1"/>
  <c r="M2913" i="1"/>
  <c r="M2915" i="1"/>
  <c r="M3349" i="1"/>
  <c r="M2488" i="1"/>
  <c r="M1792" i="1"/>
  <c r="M4926" i="1"/>
  <c r="M5056" i="1"/>
  <c r="M5186" i="1"/>
  <c r="M5332" i="1"/>
  <c r="M3244" i="1"/>
  <c r="M3706" i="1"/>
  <c r="M3883" i="1"/>
  <c r="M4989" i="1"/>
  <c r="L1300" i="1"/>
  <c r="L1398" i="1"/>
  <c r="L409" i="1"/>
  <c r="L731" i="1"/>
  <c r="L1277" i="1"/>
  <c r="L448" i="1"/>
  <c r="L3613" i="1"/>
  <c r="L578" i="1"/>
  <c r="L866" i="1"/>
  <c r="L2276" i="1"/>
  <c r="L2966" i="1"/>
  <c r="L2569" i="1"/>
  <c r="L4039" i="1"/>
  <c r="L4057" i="1"/>
  <c r="L4171" i="1"/>
  <c r="L4285" i="1"/>
  <c r="L3381" i="1"/>
  <c r="L4402" i="1"/>
  <c r="L3989" i="1"/>
  <c r="L5202" i="1"/>
  <c r="L4934" i="1"/>
  <c r="K1556" i="1"/>
  <c r="K1590" i="1"/>
  <c r="K153" i="1"/>
  <c r="K523" i="1"/>
  <c r="K909" i="1"/>
  <c r="K1311" i="1"/>
  <c r="K3312" i="1"/>
  <c r="K418" i="1"/>
  <c r="K1586" i="1"/>
  <c r="K1958" i="1"/>
  <c r="K2761" i="1"/>
  <c r="K2220" i="1"/>
  <c r="K5053" i="1"/>
  <c r="K898" i="1"/>
  <c r="K3162" i="1"/>
  <c r="K3684" i="1"/>
  <c r="K3942" i="1"/>
  <c r="K2223" i="1"/>
  <c r="K5300" i="1"/>
  <c r="N311" i="1"/>
  <c r="N2516" i="1"/>
  <c r="N4140" i="1"/>
  <c r="M1220" i="1"/>
  <c r="M1350" i="1"/>
  <c r="M1400" i="1"/>
  <c r="M1466" i="1"/>
  <c r="M1708" i="1"/>
  <c r="M463" i="1"/>
  <c r="M1105" i="1"/>
  <c r="M3343" i="1"/>
  <c r="M3441" i="1"/>
  <c r="M3443" i="1"/>
  <c r="M2166" i="1"/>
  <c r="M3016" i="1"/>
  <c r="M2443" i="1"/>
  <c r="M2829" i="1"/>
  <c r="M3492" i="1"/>
  <c r="M3700" i="1"/>
  <c r="M3877" i="1"/>
  <c r="M4039" i="1"/>
  <c r="M4265" i="1"/>
  <c r="M4411" i="1"/>
  <c r="M5181" i="1"/>
  <c r="L1828" i="1"/>
  <c r="L1926" i="1"/>
  <c r="L937" i="1"/>
  <c r="L1259" i="1"/>
  <c r="L110" i="1"/>
  <c r="L976" i="1"/>
  <c r="L2110" i="1"/>
  <c r="L2160" i="1"/>
  <c r="L2178" i="1"/>
  <c r="L2804" i="1"/>
  <c r="L1916" i="1"/>
  <c r="L1186" i="1"/>
  <c r="L4567" i="1"/>
  <c r="L4585" i="1"/>
  <c r="L4699" i="1"/>
  <c r="L4813" i="1"/>
  <c r="L3984" i="1"/>
  <c r="L3080" i="1"/>
  <c r="L4517" i="1"/>
  <c r="L4977" i="1"/>
  <c r="L4913" i="1"/>
  <c r="K53" i="1"/>
  <c r="K215" i="1"/>
  <c r="K681" i="1"/>
  <c r="K1051" i="1"/>
  <c r="K1437" i="1"/>
  <c r="K1839" i="1"/>
  <c r="K1995" i="1"/>
  <c r="K2211" i="1"/>
  <c r="K2357" i="1"/>
  <c r="K2503" i="1"/>
  <c r="K97" i="1"/>
  <c r="K2748" i="1"/>
  <c r="K3387" i="1"/>
  <c r="K3626" i="1"/>
  <c r="K3906" i="1"/>
  <c r="K4212" i="1"/>
  <c r="K4470" i="1"/>
  <c r="K3722" i="1"/>
  <c r="K4762" i="1"/>
  <c r="N1227" i="1"/>
  <c r="N4972" i="1"/>
  <c r="N4909" i="1"/>
  <c r="M1748" i="1"/>
  <c r="M1878" i="1"/>
  <c r="M1928" i="1"/>
  <c r="M123" i="1"/>
  <c r="M365" i="1"/>
  <c r="M991" i="1"/>
  <c r="M274" i="1"/>
  <c r="M1586" i="1"/>
  <c r="M1758" i="1"/>
  <c r="M1936" i="1"/>
  <c r="M2694" i="1"/>
  <c r="M1949" i="1"/>
  <c r="M2971" i="1"/>
  <c r="M3999" i="1"/>
  <c r="M4129" i="1"/>
  <c r="M4259" i="1"/>
  <c r="M4405" i="1"/>
  <c r="M4567" i="1"/>
  <c r="M4793" i="1"/>
  <c r="M4939" i="1"/>
  <c r="M4141" i="1"/>
  <c r="L389" i="1"/>
  <c r="L423" i="1"/>
  <c r="L1465" i="1"/>
  <c r="L1787" i="1"/>
  <c r="L638" i="1"/>
  <c r="L1504" i="1"/>
  <c r="L2638" i="1"/>
  <c r="L2688" i="1"/>
  <c r="L2706" i="1"/>
  <c r="L1159" i="1"/>
  <c r="L2471" i="1"/>
  <c r="L2218" i="1"/>
  <c r="L5095" i="1"/>
  <c r="L5113" i="1"/>
  <c r="L2204" i="1"/>
  <c r="L3710" i="1"/>
  <c r="L4512" i="1"/>
  <c r="L3843" i="1"/>
  <c r="L5266" i="1"/>
  <c r="L5184" i="1"/>
  <c r="K131" i="1"/>
  <c r="K581" i="1"/>
  <c r="K743" i="1"/>
  <c r="K1209" i="1"/>
  <c r="K1579" i="1"/>
  <c r="K1965" i="1"/>
  <c r="K400" i="1"/>
  <c r="K2529" i="1"/>
  <c r="K2739" i="1"/>
  <c r="K2885" i="1"/>
  <c r="K3031" i="1"/>
  <c r="K2170" i="1"/>
  <c r="K3276" i="1"/>
  <c r="K3998" i="1"/>
  <c r="K4160" i="1"/>
  <c r="K4434" i="1"/>
  <c r="K4740" i="1"/>
  <c r="K2046" i="1"/>
  <c r="K4985" i="1"/>
  <c r="O2624" i="1"/>
  <c r="N528" i="1"/>
  <c r="N4589" i="1"/>
  <c r="M211" i="1"/>
  <c r="M293" i="1"/>
  <c r="M375" i="1"/>
  <c r="M425" i="1"/>
  <c r="M651" i="1"/>
  <c r="M893" i="1"/>
  <c r="M1519" i="1"/>
  <c r="M2318" i="1"/>
  <c r="M2400" i="1"/>
  <c r="M2434" i="1"/>
  <c r="M2500" i="1"/>
  <c r="M3222" i="1"/>
  <c r="M2505" i="1"/>
  <c r="O1562" i="1"/>
  <c r="O3626" i="1"/>
  <c r="O1599" i="1"/>
  <c r="O1163" i="1"/>
  <c r="O1271" i="1"/>
  <c r="O1187" i="1"/>
  <c r="O2458" i="1"/>
  <c r="O4711" i="1"/>
  <c r="N1128" i="1"/>
  <c r="N82" i="1"/>
  <c r="N4474" i="1"/>
  <c r="O4408" i="1"/>
  <c r="N905" i="1"/>
  <c r="N97" i="1"/>
  <c r="N4507" i="1"/>
  <c r="O4137" i="1"/>
  <c r="N1066" i="1"/>
  <c r="N738" i="1"/>
  <c r="N4828" i="1"/>
  <c r="O3866" i="1"/>
  <c r="N1035" i="1"/>
  <c r="N2065" i="1"/>
  <c r="O1769" i="1"/>
  <c r="O3679" i="1"/>
  <c r="N860" i="1"/>
  <c r="N2242" i="1"/>
  <c r="O2957" i="1"/>
  <c r="O3680" i="1"/>
  <c r="N637" i="1"/>
  <c r="N4110" i="1"/>
  <c r="O2798" i="1"/>
  <c r="O2406" i="1"/>
  <c r="N597" i="1"/>
  <c r="N679" i="1"/>
  <c r="N729" i="1"/>
  <c r="N1339" i="1"/>
  <c r="N1421" i="1"/>
  <c r="N384" i="1"/>
  <c r="N2422" i="1"/>
  <c r="N2472" i="1"/>
  <c r="N2634" i="1"/>
  <c r="N2780" i="1"/>
  <c r="N3294" i="1"/>
  <c r="N2369" i="1"/>
  <c r="N4894" i="1"/>
  <c r="N4896" i="1"/>
  <c r="N4914" i="1"/>
  <c r="N5092" i="1"/>
  <c r="N3219" i="1"/>
  <c r="N3737" i="1"/>
  <c r="N4331" i="1"/>
  <c r="O956" i="1"/>
  <c r="O914" i="1"/>
  <c r="O2481" i="1"/>
  <c r="O3267" i="1"/>
  <c r="O4003" i="1"/>
  <c r="O3973" i="1"/>
  <c r="O4055" i="1"/>
  <c r="O3961" i="1"/>
  <c r="O3995" i="1"/>
  <c r="O4253" i="1"/>
  <c r="O4495" i="1"/>
  <c r="O4545" i="1"/>
  <c r="N340" i="1"/>
  <c r="N406" i="1"/>
  <c r="N472" i="1"/>
  <c r="N890" i="1"/>
  <c r="N1164" i="1"/>
  <c r="N1470" i="1"/>
  <c r="N2165" i="1"/>
  <c r="N2199" i="1"/>
  <c r="N2249" i="1"/>
  <c r="N2523" i="1"/>
  <c r="N2829" i="1"/>
  <c r="N3295" i="1"/>
  <c r="N2546" i="1"/>
  <c r="N4655" i="1"/>
  <c r="N4673" i="1"/>
  <c r="N4771" i="1"/>
  <c r="N4949" i="1"/>
  <c r="N769" i="1"/>
  <c r="N3818" i="1"/>
  <c r="N2931" i="1"/>
  <c r="O3261" i="1"/>
  <c r="O1996" i="1"/>
  <c r="O2770" i="1"/>
  <c r="O3396" i="1"/>
  <c r="O3796" i="1"/>
  <c r="O3862" i="1"/>
  <c r="O3752" i="1"/>
  <c r="O3678" i="1"/>
  <c r="O3996" i="1"/>
  <c r="O4222" i="1"/>
  <c r="O4272" i="1"/>
  <c r="N51" i="1"/>
  <c r="N117" i="1"/>
  <c r="N199" i="1"/>
  <c r="N249" i="1"/>
  <c r="N859" i="1"/>
  <c r="N941" i="1"/>
  <c r="N1631" i="1"/>
  <c r="N1871" i="1"/>
  <c r="N1969" i="1"/>
  <c r="N2154" i="1"/>
  <c r="N2300" i="1"/>
  <c r="N2814" i="1"/>
  <c r="N1753" i="1"/>
  <c r="N4414" i="1"/>
  <c r="N4416" i="1"/>
  <c r="N4434" i="1"/>
  <c r="N4612" i="1"/>
  <c r="N4886" i="1"/>
  <c r="N5080" i="1"/>
  <c r="N3851" i="1"/>
  <c r="O984" i="1"/>
  <c r="O3102" i="1"/>
  <c r="O1997" i="1"/>
  <c r="O2787" i="1"/>
  <c r="O3254" i="1"/>
  <c r="O2790" i="1"/>
  <c r="O3477" i="1"/>
  <c r="O2598" i="1"/>
  <c r="O3142" i="1"/>
  <c r="O3773" i="1"/>
  <c r="O4015" i="1"/>
  <c r="O4065" i="1"/>
  <c r="N1859" i="1"/>
  <c r="N1925" i="1"/>
  <c r="N2007" i="1"/>
  <c r="N410" i="1"/>
  <c r="N684" i="1"/>
  <c r="N990" i="1"/>
  <c r="N273" i="1"/>
  <c r="N545" i="1"/>
  <c r="N945" i="1"/>
  <c r="N2043" i="1"/>
  <c r="N2349" i="1"/>
  <c r="N2815" i="1"/>
  <c r="N2066" i="1"/>
  <c r="N4175" i="1"/>
  <c r="N4193" i="1"/>
  <c r="N4291" i="1"/>
  <c r="N4469" i="1"/>
  <c r="N4791" i="1"/>
  <c r="N2275" i="1"/>
  <c r="N3652" i="1"/>
  <c r="O1600" i="1"/>
  <c r="O3103" i="1"/>
  <c r="O2290" i="1"/>
  <c r="O2916" i="1"/>
  <c r="O5331" i="1"/>
  <c r="O5317" i="1"/>
  <c r="O5147" i="1"/>
  <c r="O5289" i="1"/>
  <c r="O3158" i="1"/>
  <c r="O3742" i="1"/>
  <c r="O3792" i="1"/>
  <c r="O5170" i="1"/>
  <c r="N1668" i="1"/>
  <c r="N1734" i="1"/>
  <c r="N1800" i="1"/>
  <c r="N379" i="1"/>
  <c r="N461" i="1"/>
  <c r="N1151" i="1"/>
  <c r="N3493" i="1"/>
  <c r="N3527" i="1"/>
  <c r="N178" i="1"/>
  <c r="N1346" i="1"/>
  <c r="N2334" i="1"/>
  <c r="N2896" i="1"/>
  <c r="N3934" i="1"/>
  <c r="N3936" i="1"/>
  <c r="N3954" i="1"/>
  <c r="N4132" i="1"/>
  <c r="N4406" i="1"/>
  <c r="N4600" i="1"/>
  <c r="N2532" i="1"/>
  <c r="O932" i="1"/>
  <c r="O2622" i="1"/>
  <c r="O3328" i="1"/>
  <c r="O2307" i="1"/>
  <c r="O2981" i="1"/>
  <c r="O5124" i="1"/>
  <c r="O5190" i="1"/>
  <c r="O5080" i="1"/>
  <c r="O5018" i="1"/>
  <c r="O5324" i="1"/>
  <c r="O3334" i="1"/>
  <c r="O3505" i="1"/>
  <c r="N1379" i="1"/>
  <c r="N1445" i="1"/>
  <c r="N1527" i="1"/>
  <c r="N1577" i="1"/>
  <c r="N204" i="1"/>
  <c r="N510" i="1"/>
  <c r="N1232" i="1"/>
  <c r="N3270" i="1"/>
  <c r="N3320" i="1"/>
  <c r="N3482" i="1"/>
  <c r="N1694" i="1"/>
  <c r="N2335" i="1"/>
  <c r="N3217" i="1"/>
  <c r="N3695" i="1"/>
  <c r="N3713" i="1"/>
  <c r="N3811" i="1"/>
  <c r="N3989" i="1"/>
  <c r="N4311" i="1"/>
  <c r="N4585" i="1"/>
  <c r="N4172" i="1"/>
  <c r="O1921" i="1"/>
  <c r="O2623" i="1"/>
  <c r="O1474" i="1"/>
  <c r="O2436" i="1"/>
  <c r="O4851" i="1"/>
  <c r="O4821" i="1"/>
  <c r="O4903" i="1"/>
  <c r="O4809" i="1"/>
  <c r="O4843" i="1"/>
  <c r="O5101" i="1"/>
  <c r="O5343" i="1"/>
  <c r="O3762" i="1"/>
  <c r="N1188" i="1"/>
  <c r="N1254" i="1"/>
  <c r="N1320" i="1"/>
  <c r="N1738" i="1"/>
  <c r="N2012" i="1"/>
  <c r="N671" i="1"/>
  <c r="N3013" i="1"/>
  <c r="N3047" i="1"/>
  <c r="N3097" i="1"/>
  <c r="N3371" i="1"/>
  <c r="N1618" i="1"/>
  <c r="N2416" i="1"/>
  <c r="N3184" i="1"/>
  <c r="N3188" i="1"/>
  <c r="N3266" i="1"/>
  <c r="N3642" i="1"/>
  <c r="N3926" i="1"/>
  <c r="N4120" i="1"/>
  <c r="N4666" i="1"/>
  <c r="N5258" i="1"/>
  <c r="O2142" i="1"/>
  <c r="O2848" i="1"/>
  <c r="O1634" i="1"/>
  <c r="O2501" i="1"/>
  <c r="O4644" i="1"/>
  <c r="O4710" i="1"/>
  <c r="O4600" i="1"/>
  <c r="O4538" i="1"/>
  <c r="O4844" i="1"/>
  <c r="O5070" i="1"/>
  <c r="O5120" i="1"/>
  <c r="N899" i="1"/>
  <c r="N965" i="1"/>
  <c r="N1047" i="1"/>
  <c r="N1097" i="1"/>
  <c r="N1707" i="1"/>
  <c r="N30" i="1"/>
  <c r="N752" i="1"/>
  <c r="N2790" i="1"/>
  <c r="N2840" i="1"/>
  <c r="N3002" i="1"/>
  <c r="N3148" i="1"/>
  <c r="N1633" i="1"/>
  <c r="N2737" i="1"/>
  <c r="N5262" i="1"/>
  <c r="N5264" i="1"/>
  <c r="N2212" i="1"/>
  <c r="N3379" i="1"/>
  <c r="N3831" i="1"/>
  <c r="N4105" i="1"/>
  <c r="N4699" i="1"/>
  <c r="O1407" i="1"/>
  <c r="O2143" i="1"/>
  <c r="O2849" i="1"/>
  <c r="O1937" i="1"/>
  <c r="O4371" i="1"/>
  <c r="O4341" i="1"/>
  <c r="O4423" i="1"/>
  <c r="O4329" i="1"/>
  <c r="O4363" i="1"/>
  <c r="O4621" i="1"/>
  <c r="O4863" i="1"/>
  <c r="O4913" i="1"/>
  <c r="N708" i="1"/>
  <c r="N774" i="1"/>
  <c r="N840" i="1"/>
  <c r="N1258" i="1"/>
  <c r="N1532" i="1"/>
  <c r="N191" i="1"/>
  <c r="N2533" i="1"/>
  <c r="N2567" i="1"/>
  <c r="N2617" i="1"/>
  <c r="N2891" i="1"/>
  <c r="N3197" i="1"/>
  <c r="N1857" i="1"/>
  <c r="N2914" i="1"/>
  <c r="N5023" i="1"/>
  <c r="N5041" i="1"/>
  <c r="N5139" i="1"/>
  <c r="N3139" i="1"/>
  <c r="N3625" i="1"/>
  <c r="N4186" i="1"/>
  <c r="N5332" i="1"/>
  <c r="N2004" i="1"/>
  <c r="N4742" i="1"/>
  <c r="N5162" i="1"/>
  <c r="M948" i="1"/>
  <c r="M1078" i="1"/>
  <c r="M1128" i="1"/>
  <c r="M1194" i="1"/>
  <c r="M1436" i="1"/>
  <c r="M191" i="1"/>
  <c r="M833" i="1"/>
  <c r="M3071" i="1"/>
  <c r="M3169" i="1"/>
  <c r="M3171" i="1"/>
  <c r="M1710" i="1"/>
  <c r="M2744" i="1"/>
  <c r="M2171" i="1"/>
  <c r="M5182" i="1"/>
  <c r="M5312" i="1"/>
  <c r="M2637" i="1"/>
  <c r="M3496" i="1"/>
  <c r="M3754" i="1"/>
  <c r="M3993" i="1"/>
  <c r="M4139" i="1"/>
  <c r="M3716" i="1"/>
  <c r="L1556" i="1"/>
  <c r="L1654" i="1"/>
  <c r="L665" i="1"/>
  <c r="L987" i="1"/>
  <c r="L1533" i="1"/>
  <c r="L704" i="1"/>
  <c r="L1757" i="1"/>
  <c r="L1836" i="1"/>
  <c r="L1859" i="1"/>
  <c r="L2532" i="1"/>
  <c r="L1089" i="1"/>
  <c r="L2825" i="1"/>
  <c r="L4295" i="1"/>
  <c r="L4313" i="1"/>
  <c r="L4427" i="1"/>
  <c r="L4541" i="1"/>
  <c r="L3712" i="1"/>
  <c r="L4658" i="1"/>
  <c r="L4245" i="1"/>
  <c r="L4834" i="1"/>
  <c r="L5295" i="1"/>
  <c r="K1812" i="1"/>
  <c r="K1846" i="1"/>
  <c r="K409" i="1"/>
  <c r="K779" i="1"/>
  <c r="K1165" i="1"/>
  <c r="K1567" i="1"/>
  <c r="K786" i="1"/>
  <c r="K1899" i="1"/>
  <c r="K2085" i="1"/>
  <c r="K2231" i="1"/>
  <c r="K3017" i="1"/>
  <c r="K2476" i="1"/>
  <c r="K2253" i="1"/>
  <c r="K3086" i="1"/>
  <c r="K3628" i="1"/>
  <c r="K3940" i="1"/>
  <c r="K4198" i="1"/>
  <c r="K3343" i="1"/>
  <c r="K3633" i="1"/>
  <c r="N361" i="1"/>
  <c r="N3963" i="1"/>
  <c r="N5310" i="1"/>
  <c r="M1476" i="1"/>
  <c r="M1606" i="1"/>
  <c r="M1656" i="1"/>
  <c r="M1722" i="1"/>
  <c r="M93" i="1"/>
  <c r="M719" i="1"/>
  <c r="M1361" i="1"/>
  <c r="M3599" i="1"/>
  <c r="M3697" i="1"/>
  <c r="M3699" i="1"/>
  <c r="M2422" i="1"/>
  <c r="M3272" i="1"/>
  <c r="M2699" i="1"/>
  <c r="M3690" i="1"/>
  <c r="M3857" i="1"/>
  <c r="M3987" i="1"/>
  <c r="M4133" i="1"/>
  <c r="M4295" i="1"/>
  <c r="M4521" i="1"/>
  <c r="M4667" i="1"/>
  <c r="M4349" i="1"/>
  <c r="L117" i="1"/>
  <c r="L151" i="1"/>
  <c r="L1193" i="1"/>
  <c r="L1515" i="1"/>
  <c r="L366" i="1"/>
  <c r="L1232" i="1"/>
  <c r="L2366" i="1"/>
  <c r="L2416" i="1"/>
  <c r="L2434" i="1"/>
  <c r="L3060" i="1"/>
  <c r="L2199" i="1"/>
  <c r="L1919" i="1"/>
  <c r="L4823" i="1"/>
  <c r="L4841" i="1"/>
  <c r="L4955" i="1"/>
  <c r="L3353" i="1"/>
  <c r="L4240" i="1"/>
  <c r="L3546" i="1"/>
  <c r="L4865" i="1"/>
  <c r="L4612" i="1"/>
  <c r="L5280" i="1"/>
  <c r="K309" i="1"/>
  <c r="K471" i="1"/>
  <c r="K937" i="1"/>
  <c r="K1307" i="1"/>
  <c r="K1693" i="1"/>
  <c r="K128" i="1"/>
  <c r="K2257" i="1"/>
  <c r="K2467" i="1"/>
  <c r="K2613" i="1"/>
  <c r="K2759" i="1"/>
  <c r="K1819" i="1"/>
  <c r="K3004" i="1"/>
  <c r="K3726" i="1"/>
  <c r="K3888" i="1"/>
  <c r="K4162" i="1"/>
  <c r="K4468" i="1"/>
  <c r="K4726" i="1"/>
  <c r="K4171" i="1"/>
  <c r="O3629" i="1"/>
  <c r="N1309" i="1"/>
  <c r="N5303" i="1"/>
  <c r="N5131" i="1"/>
  <c r="M21" i="1"/>
  <c r="M103" i="1"/>
  <c r="M153" i="1"/>
  <c r="M379" i="1"/>
  <c r="M621" i="1"/>
  <c r="M1247" i="1"/>
  <c r="M2046" i="1"/>
  <c r="M2128" i="1"/>
  <c r="M2162" i="1"/>
  <c r="M2228" i="1"/>
  <c r="M2950" i="1"/>
  <c r="M2233" i="1"/>
  <c r="M1522" i="1"/>
  <c r="M4255" i="1"/>
  <c r="M4385" i="1"/>
  <c r="M4515" i="1"/>
  <c r="M4661" i="1"/>
  <c r="M4823" i="1"/>
  <c r="M5049" i="1"/>
  <c r="M5195" i="1"/>
  <c r="L163" i="1"/>
  <c r="L645" i="1"/>
  <c r="L679" i="1"/>
  <c r="L1721" i="1"/>
  <c r="L220" i="1"/>
  <c r="L894" i="1"/>
  <c r="L209" i="1"/>
  <c r="L2894" i="1"/>
  <c r="L2944" i="1"/>
  <c r="L2962" i="1"/>
  <c r="L1914" i="1"/>
  <c r="L2727" i="1"/>
  <c r="L2474" i="1"/>
  <c r="L3036" i="1"/>
  <c r="L3256" i="1"/>
  <c r="L3445" i="1"/>
  <c r="L3966" i="1"/>
  <c r="L4768" i="1"/>
  <c r="L4099" i="1"/>
  <c r="L4518" i="1"/>
  <c r="L4851" i="1"/>
  <c r="K387" i="1"/>
  <c r="K837" i="1"/>
  <c r="K999" i="1"/>
  <c r="K1465" i="1"/>
  <c r="K124" i="1"/>
  <c r="K254" i="1"/>
  <c r="K656" i="1"/>
  <c r="K2785" i="1"/>
  <c r="K2995" i="1"/>
  <c r="K3141" i="1"/>
  <c r="K3287" i="1"/>
  <c r="K2426" i="1"/>
  <c r="K2925" i="1"/>
  <c r="K4254" i="1"/>
  <c r="K4416" i="1"/>
  <c r="K4690" i="1"/>
  <c r="K4996" i="1"/>
  <c r="K3277" i="1"/>
  <c r="K5280" i="1"/>
  <c r="O3394" i="1"/>
  <c r="N2566" i="1"/>
  <c r="N3533" i="1"/>
  <c r="M467" i="1"/>
  <c r="M549" i="1"/>
  <c r="M631" i="1"/>
  <c r="M681" i="1"/>
  <c r="M907" i="1"/>
  <c r="M1149" i="1"/>
  <c r="M1775" i="1"/>
  <c r="M2574" i="1"/>
  <c r="M2656" i="1"/>
  <c r="M2690" i="1"/>
  <c r="M2756" i="1"/>
  <c r="M418" i="1"/>
  <c r="M2761" i="1"/>
  <c r="O1510" i="1"/>
  <c r="O1217" i="1"/>
  <c r="O2279" i="1"/>
  <c r="O1453" i="1"/>
  <c r="O1225" i="1"/>
  <c r="O1397" i="1"/>
  <c r="O2236" i="1"/>
  <c r="O4361" i="1"/>
  <c r="N1290" i="1"/>
  <c r="N1921" i="1"/>
  <c r="N5364" i="1"/>
  <c r="O4090" i="1"/>
  <c r="N1259" i="1"/>
  <c r="N2289" i="1"/>
  <c r="O1467" i="1"/>
  <c r="O3915" i="1"/>
  <c r="N1084" i="1"/>
  <c r="N2466" i="1"/>
  <c r="O3181" i="1"/>
  <c r="O3916" i="1"/>
  <c r="N861" i="1"/>
  <c r="N4334" i="1"/>
  <c r="O3022" i="1"/>
  <c r="O3681" i="1"/>
  <c r="N910" i="1"/>
  <c r="N4095" i="1"/>
  <c r="O3023" i="1"/>
  <c r="O3633" i="1"/>
  <c r="N1071" i="1"/>
  <c r="N3856" i="1"/>
  <c r="O3248" i="1"/>
  <c r="O2182" i="1"/>
  <c r="N853" i="1"/>
  <c r="N935" i="1"/>
  <c r="N985" i="1"/>
  <c r="N1595" i="1"/>
  <c r="N1677" i="1"/>
  <c r="N640" i="1"/>
  <c r="N2678" i="1"/>
  <c r="N2728" i="1"/>
  <c r="N2890" i="1"/>
  <c r="N3036" i="1"/>
  <c r="N737" i="1"/>
  <c r="N2625" i="1"/>
  <c r="N5150" i="1"/>
  <c r="N5152" i="1"/>
  <c r="N5170" i="1"/>
  <c r="N2740" i="1"/>
  <c r="N3719" i="1"/>
  <c r="N3993" i="1"/>
  <c r="N4587" i="1"/>
  <c r="O1326" i="1"/>
  <c r="O2031" i="1"/>
  <c r="O2737" i="1"/>
  <c r="O1727" i="1"/>
  <c r="O4259" i="1"/>
  <c r="O4229" i="1"/>
  <c r="O4311" i="1"/>
  <c r="O4217" i="1"/>
  <c r="O4251" i="1"/>
  <c r="O4509" i="1"/>
  <c r="O4751" i="1"/>
  <c r="O4801" i="1"/>
  <c r="N596" i="1"/>
  <c r="N662" i="1"/>
  <c r="N728" i="1"/>
  <c r="N1146" i="1"/>
  <c r="N1420" i="1"/>
  <c r="N79" i="1"/>
  <c r="N2421" i="1"/>
  <c r="N2455" i="1"/>
  <c r="N2505" i="1"/>
  <c r="N2779" i="1"/>
  <c r="N3085" i="1"/>
  <c r="N1378" i="1"/>
  <c r="N2802" i="1"/>
  <c r="N4911" i="1"/>
  <c r="N4929" i="1"/>
  <c r="N5027" i="1"/>
  <c r="N2243" i="1"/>
  <c r="N3427" i="1"/>
  <c r="N4074" i="1"/>
  <c r="N5177" i="1"/>
  <c r="O3517" i="1"/>
  <c r="O2256" i="1"/>
  <c r="O3026" i="1"/>
  <c r="O1870" i="1"/>
  <c r="O4052" i="1"/>
  <c r="O4118" i="1"/>
  <c r="O4008" i="1"/>
  <c r="O3946" i="1"/>
  <c r="O4252" i="1"/>
  <c r="O4478" i="1"/>
  <c r="O4528" i="1"/>
  <c r="N307" i="1"/>
  <c r="N373" i="1"/>
  <c r="N455" i="1"/>
  <c r="N505" i="1"/>
  <c r="N1115" i="1"/>
  <c r="N1197" i="1"/>
  <c r="N160" i="1"/>
  <c r="N2198" i="1"/>
  <c r="N2248" i="1"/>
  <c r="N2410" i="1"/>
  <c r="N2556" i="1"/>
  <c r="N3070" i="1"/>
  <c r="N2145" i="1"/>
  <c r="N4670" i="1"/>
  <c r="N4672" i="1"/>
  <c r="N4690" i="1"/>
  <c r="N4868" i="1"/>
  <c r="N5142" i="1"/>
  <c r="N3393" i="1"/>
  <c r="N4107" i="1"/>
  <c r="O1018" i="1"/>
  <c r="O3358" i="1"/>
  <c r="O2257" i="1"/>
  <c r="O3043" i="1"/>
  <c r="O3779" i="1"/>
  <c r="O3749" i="1"/>
  <c r="O3831" i="1"/>
  <c r="O3734" i="1"/>
  <c r="O3771" i="1"/>
  <c r="O4029" i="1"/>
  <c r="O4271" i="1"/>
  <c r="O4321" i="1"/>
  <c r="N116" i="1"/>
  <c r="N182" i="1"/>
  <c r="N248" i="1"/>
  <c r="N666" i="1"/>
  <c r="N940" i="1"/>
  <c r="N1246" i="1"/>
  <c r="N1870" i="1"/>
  <c r="N1936" i="1"/>
  <c r="N2023" i="1"/>
  <c r="N2299" i="1"/>
  <c r="N2605" i="1"/>
  <c r="N3071" i="1"/>
  <c r="N2322" i="1"/>
  <c r="N4431" i="1"/>
  <c r="N4449" i="1"/>
  <c r="N4547" i="1"/>
  <c r="N4725" i="1"/>
  <c r="N5047" i="1"/>
  <c r="N3554" i="1"/>
  <c r="N5234" i="1"/>
  <c r="O3037" i="1"/>
  <c r="O930" i="1"/>
  <c r="O2546" i="1"/>
  <c r="O3172" i="1"/>
  <c r="O3473" i="1"/>
  <c r="O3593" i="1"/>
  <c r="O3297" i="1"/>
  <c r="O2358" i="1"/>
  <c r="O3772" i="1"/>
  <c r="O3998" i="1"/>
  <c r="O4048" i="1"/>
  <c r="O4978" i="1"/>
  <c r="N1924" i="1"/>
  <c r="N1990" i="1"/>
  <c r="N25" i="1"/>
  <c r="N635" i="1"/>
  <c r="N717" i="1"/>
  <c r="N1407" i="1"/>
  <c r="N530" i="1"/>
  <c r="N930" i="1"/>
  <c r="N1849" i="1"/>
  <c r="N2076" i="1"/>
  <c r="N2590" i="1"/>
  <c r="N113" i="1"/>
  <c r="N4190" i="1"/>
  <c r="N4192" i="1"/>
  <c r="N4210" i="1"/>
  <c r="N4388" i="1"/>
  <c r="N4662" i="1"/>
  <c r="N4856" i="1"/>
  <c r="N3603" i="1"/>
  <c r="O1206" i="1"/>
  <c r="O2878" i="1"/>
  <c r="O946" i="1"/>
  <c r="O2563" i="1"/>
  <c r="O3237" i="1"/>
  <c r="O5285" i="1"/>
  <c r="O3727" i="1"/>
  <c r="O5336" i="1"/>
  <c r="O5306" i="1"/>
  <c r="O3397" i="1"/>
  <c r="O3791" i="1"/>
  <c r="O3841" i="1"/>
  <c r="N1635" i="1"/>
  <c r="N1701" i="1"/>
  <c r="N1783" i="1"/>
  <c r="N186" i="1"/>
  <c r="N460" i="1"/>
  <c r="N766" i="1"/>
  <c r="N1488" i="1"/>
  <c r="N3526" i="1"/>
  <c r="N3576" i="1"/>
  <c r="N1345" i="1"/>
  <c r="N2125" i="1"/>
  <c r="N2591" i="1"/>
  <c r="N1522" i="1"/>
  <c r="N3951" i="1"/>
  <c r="N3969" i="1"/>
  <c r="N4067" i="1"/>
  <c r="N4245" i="1"/>
  <c r="N4567" i="1"/>
  <c r="N4841" i="1"/>
  <c r="N5314" i="1"/>
  <c r="O2235" i="1"/>
  <c r="O2879" i="1"/>
  <c r="O2066" i="1"/>
  <c r="O2692" i="1"/>
  <c r="O5107" i="1"/>
  <c r="O5077" i="1"/>
  <c r="O5159" i="1"/>
  <c r="O5065" i="1"/>
  <c r="O5099" i="1"/>
  <c r="O3190" i="1"/>
  <c r="O3459" i="1"/>
  <c r="O5330" i="1"/>
  <c r="N1444" i="1"/>
  <c r="N1510" i="1"/>
  <c r="N1576" i="1"/>
  <c r="N155" i="1"/>
  <c r="N237" i="1"/>
  <c r="N927" i="1"/>
  <c r="N3269" i="1"/>
  <c r="N3303" i="1"/>
  <c r="N3353" i="1"/>
  <c r="N3627" i="1"/>
  <c r="N2110" i="1"/>
  <c r="N2672" i="1"/>
  <c r="N3710" i="1"/>
  <c r="N3712" i="1"/>
  <c r="N3730" i="1"/>
  <c r="N3908" i="1"/>
  <c r="N4182" i="1"/>
  <c r="N4376" i="1"/>
  <c r="N4922" i="1"/>
  <c r="N4076" i="1"/>
  <c r="O2398" i="1"/>
  <c r="O3104" i="1"/>
  <c r="O2083" i="1"/>
  <c r="O2757" i="1"/>
  <c r="O4900" i="1"/>
  <c r="O4966" i="1"/>
  <c r="O4856" i="1"/>
  <c r="O4794" i="1"/>
  <c r="O5100" i="1"/>
  <c r="O5326" i="1"/>
  <c r="O3686" i="1"/>
  <c r="N1155" i="1"/>
  <c r="N1221" i="1"/>
  <c r="N1303" i="1"/>
  <c r="N1353" i="1"/>
  <c r="N1963" i="1"/>
  <c r="N286" i="1"/>
  <c r="N1008" i="1"/>
  <c r="N3046" i="1"/>
  <c r="N3096" i="1"/>
  <c r="N3258" i="1"/>
  <c r="N3404" i="1"/>
  <c r="N2111" i="1"/>
  <c r="N2993" i="1"/>
  <c r="N3251" i="1"/>
  <c r="N3315" i="1"/>
  <c r="N3540" i="1"/>
  <c r="N3765" i="1"/>
  <c r="N4087" i="1"/>
  <c r="N4361" i="1"/>
  <c r="N4955" i="1"/>
  <c r="O2343" i="1"/>
  <c r="O2399" i="1"/>
  <c r="O3105" i="1"/>
  <c r="O2212" i="1"/>
  <c r="O4627" i="1"/>
  <c r="O4597" i="1"/>
  <c r="O4679" i="1"/>
  <c r="O4585" i="1"/>
  <c r="O4619" i="1"/>
  <c r="O4877" i="1"/>
  <c r="O5119" i="1"/>
  <c r="O5169" i="1"/>
  <c r="N964" i="1"/>
  <c r="N1030" i="1"/>
  <c r="N1096" i="1"/>
  <c r="N1514" i="1"/>
  <c r="N1788" i="1"/>
  <c r="N447" i="1"/>
  <c r="N2789" i="1"/>
  <c r="N2823" i="1"/>
  <c r="N2873" i="1"/>
  <c r="N3147" i="1"/>
  <c r="N3453" i="1"/>
  <c r="N2192" i="1"/>
  <c r="N3170" i="1"/>
  <c r="N5279" i="1"/>
  <c r="N5297" i="1"/>
  <c r="N2995" i="1"/>
  <c r="N3702" i="1"/>
  <c r="N3896" i="1"/>
  <c r="N4442" i="1"/>
  <c r="N4061" i="1"/>
  <c r="N55" i="1"/>
  <c r="N4936" i="1"/>
  <c r="N4012" i="1"/>
  <c r="M1204" i="1"/>
  <c r="M1334" i="1"/>
  <c r="M1384" i="1"/>
  <c r="M1450" i="1"/>
  <c r="M1692" i="1"/>
  <c r="M447" i="1"/>
  <c r="M1089" i="1"/>
  <c r="M3327" i="1"/>
  <c r="M3425" i="1"/>
  <c r="M3427" i="1"/>
  <c r="M2150" i="1"/>
  <c r="M3000" i="1"/>
  <c r="M2427" i="1"/>
  <c r="M2573" i="1"/>
  <c r="M3463" i="1"/>
  <c r="M3672" i="1"/>
  <c r="M3861" i="1"/>
  <c r="M4023" i="1"/>
  <c r="M4249" i="1"/>
  <c r="M4395" i="1"/>
  <c r="M5325" i="1"/>
  <c r="L1812" i="1"/>
  <c r="L1910" i="1"/>
  <c r="L921" i="1"/>
  <c r="L1243" i="1"/>
  <c r="L94" i="1"/>
  <c r="L960" i="1"/>
  <c r="L2094" i="1"/>
  <c r="L2144" i="1"/>
  <c r="L2162" i="1"/>
  <c r="L2788" i="1"/>
  <c r="L1890" i="1"/>
  <c r="L1105" i="1"/>
  <c r="L4551" i="1"/>
  <c r="L4569" i="1"/>
  <c r="L4683" i="1"/>
  <c r="L4797" i="1"/>
  <c r="L3968" i="1"/>
  <c r="L3020" i="1"/>
  <c r="L4501" i="1"/>
  <c r="L4949" i="1"/>
  <c r="L4885" i="1"/>
  <c r="K37" i="1"/>
  <c r="K199" i="1"/>
  <c r="K665" i="1"/>
  <c r="K1035" i="1"/>
  <c r="K1421" i="1"/>
  <c r="K1823" i="1"/>
  <c r="K1974" i="1"/>
  <c r="K2195" i="1"/>
  <c r="K2341" i="1"/>
  <c r="K2487" i="1"/>
  <c r="K3273" i="1"/>
  <c r="K2732" i="1"/>
  <c r="K3355" i="1"/>
  <c r="K3607" i="1"/>
  <c r="K3890" i="1"/>
  <c r="K4196" i="1"/>
  <c r="K4454" i="1"/>
  <c r="K3706" i="1"/>
  <c r="K4713" i="1"/>
  <c r="N971" i="1"/>
  <c r="N4844" i="1"/>
  <c r="N4781" i="1"/>
  <c r="M1732" i="1"/>
  <c r="M1862" i="1"/>
  <c r="M1912" i="1"/>
  <c r="M107" i="1"/>
  <c r="M349" i="1"/>
  <c r="M975" i="1"/>
  <c r="M18" i="1"/>
  <c r="M1330" i="1"/>
  <c r="M1694" i="1"/>
  <c r="M1904" i="1"/>
  <c r="M2678" i="1"/>
  <c r="M1917" i="1"/>
  <c r="M2955" i="1"/>
  <c r="M3983" i="1"/>
  <c r="M4113" i="1"/>
  <c r="M4243" i="1"/>
  <c r="M4389" i="1"/>
  <c r="M4551" i="1"/>
  <c r="M4777" i="1"/>
  <c r="M4923" i="1"/>
  <c r="M3885" i="1"/>
  <c r="L373" i="1"/>
  <c r="L407" i="1"/>
  <c r="L1449" i="1"/>
  <c r="L1771" i="1"/>
  <c r="L622" i="1"/>
  <c r="L1488" i="1"/>
  <c r="L2622" i="1"/>
  <c r="L2672" i="1"/>
  <c r="L2690" i="1"/>
  <c r="L1073" i="1"/>
  <c r="L2455" i="1"/>
  <c r="L2202" i="1"/>
  <c r="L5079" i="1"/>
  <c r="L5097" i="1"/>
  <c r="L1921" i="1"/>
  <c r="L3694" i="1"/>
  <c r="L4496" i="1"/>
  <c r="L3827" i="1"/>
  <c r="L5250" i="1"/>
  <c r="L5156" i="1"/>
  <c r="K115" i="1"/>
  <c r="K565" i="1"/>
  <c r="K727" i="1"/>
  <c r="K1193" i="1"/>
  <c r="K1563" i="1"/>
  <c r="K1949" i="1"/>
  <c r="K384" i="1"/>
  <c r="K2513" i="1"/>
  <c r="K2723" i="1"/>
  <c r="K2869" i="1"/>
  <c r="K3015" i="1"/>
  <c r="K2154" i="1"/>
  <c r="K3260" i="1"/>
  <c r="K3982" i="1"/>
  <c r="K4144" i="1"/>
  <c r="K4418" i="1"/>
  <c r="K4724" i="1"/>
  <c r="K1942" i="1"/>
  <c r="K4963" i="1"/>
  <c r="O2368" i="1"/>
  <c r="N272" i="1"/>
  <c r="N4333" i="1"/>
  <c r="M195" i="1"/>
  <c r="M277" i="1"/>
  <c r="M359" i="1"/>
  <c r="M409" i="1"/>
  <c r="M635" i="1"/>
  <c r="M877" i="1"/>
  <c r="M1503" i="1"/>
  <c r="M2302" i="1"/>
  <c r="M2384" i="1"/>
  <c r="M2418" i="1"/>
  <c r="M2484" i="1"/>
  <c r="M3206" i="1"/>
  <c r="M2489" i="1"/>
  <c r="M2124" i="1"/>
  <c r="M4511" i="1"/>
  <c r="M4641" i="1"/>
  <c r="M4771" i="1"/>
  <c r="M4917" i="1"/>
  <c r="M5079" i="1"/>
  <c r="M5305" i="1"/>
  <c r="M3037" i="1"/>
  <c r="L419" i="1"/>
  <c r="L901" i="1"/>
  <c r="L935" i="1"/>
  <c r="L1977" i="1"/>
  <c r="L476" i="1"/>
  <c r="L1150" i="1"/>
  <c r="L465" i="1"/>
  <c r="L3150" i="1"/>
  <c r="L3200" i="1"/>
  <c r="L3218" i="1"/>
  <c r="L2197" i="1"/>
  <c r="L2983" i="1"/>
  <c r="L2730" i="1"/>
  <c r="L3530" i="1"/>
  <c r="L3642" i="1"/>
  <c r="L3756" i="1"/>
  <c r="L4222" i="1"/>
  <c r="L3382" i="1"/>
  <c r="L4355" i="1"/>
  <c r="L5150" i="1"/>
  <c r="L5242" i="1"/>
  <c r="K643" i="1"/>
  <c r="K1093" i="1"/>
  <c r="K1255" i="1"/>
  <c r="K1721" i="1"/>
  <c r="K380" i="1"/>
  <c r="K510" i="1"/>
  <c r="K912" i="1"/>
  <c r="K3041" i="1"/>
  <c r="K3251" i="1"/>
  <c r="K3397" i="1"/>
  <c r="K1105" i="1"/>
  <c r="K2682" i="1"/>
  <c r="K3562" i="1"/>
  <c r="K4510" i="1"/>
  <c r="K4672" i="1"/>
  <c r="K4946" i="1"/>
  <c r="K2542" i="1"/>
  <c r="K3672" i="1"/>
  <c r="K3069" i="1"/>
  <c r="O2277" i="1"/>
  <c r="N2616" i="1"/>
  <c r="N5213" i="1"/>
  <c r="M723" i="1"/>
  <c r="M805" i="1"/>
  <c r="M887" i="1"/>
  <c r="M937" i="1"/>
  <c r="M1163" i="1"/>
  <c r="M1405" i="1"/>
  <c r="M240" i="1"/>
  <c r="M2830" i="1"/>
  <c r="M2912" i="1"/>
  <c r="M2946" i="1"/>
  <c r="M3012" i="1"/>
  <c r="M2055" i="1"/>
  <c r="M3017" i="1"/>
  <c r="O71" i="1"/>
  <c r="O18" i="1"/>
  <c r="O2535" i="1"/>
  <c r="O1709" i="1"/>
  <c r="O1481" i="1"/>
  <c r="O1653" i="1"/>
  <c r="O2492" i="1"/>
  <c r="O4617" i="1"/>
  <c r="N1546" i="1"/>
  <c r="N2224" i="1"/>
  <c r="N4317" i="1"/>
  <c r="O4346" i="1"/>
  <c r="N1515" i="1"/>
  <c r="N2545" i="1"/>
  <c r="O46" i="1"/>
  <c r="O4171" i="1"/>
  <c r="N1340" i="1"/>
  <c r="N2722" i="1"/>
  <c r="O3437" i="1"/>
  <c r="O4172" i="1"/>
  <c r="N1117" i="1"/>
  <c r="N4590" i="1"/>
  <c r="O3278" i="1"/>
  <c r="O3949" i="1"/>
  <c r="N1166" i="1"/>
  <c r="N4351" i="1"/>
  <c r="O3279" i="1"/>
  <c r="O3918" i="1"/>
  <c r="N1327" i="1"/>
  <c r="N4112" i="1"/>
  <c r="O3504" i="1"/>
  <c r="O3702" i="1"/>
  <c r="N1109" i="1"/>
  <c r="N1191" i="1"/>
  <c r="N1241" i="1"/>
  <c r="N1851" i="1"/>
  <c r="N174" i="1"/>
  <c r="N896" i="1"/>
  <c r="N2934" i="1"/>
  <c r="N2984" i="1"/>
  <c r="N3146" i="1"/>
  <c r="N3292" i="1"/>
  <c r="N1984" i="1"/>
  <c r="N2881" i="1"/>
  <c r="N2436" i="1"/>
  <c r="N2580" i="1"/>
  <c r="N3267" i="1"/>
  <c r="N3644" i="1"/>
  <c r="N3975" i="1"/>
  <c r="N4249" i="1"/>
  <c r="N4843" i="1"/>
  <c r="O561" i="1"/>
  <c r="O2287" i="1"/>
  <c r="O2993" i="1"/>
  <c r="O2100" i="1"/>
  <c r="O4515" i="1"/>
  <c r="O4485" i="1"/>
  <c r="O4567" i="1"/>
  <c r="O4473" i="1"/>
  <c r="O4507" i="1"/>
  <c r="O4765" i="1"/>
  <c r="O5007" i="1"/>
  <c r="O5057" i="1"/>
  <c r="N852" i="1"/>
  <c r="N918" i="1"/>
  <c r="N984" i="1"/>
  <c r="N1402" i="1"/>
  <c r="N1676" i="1"/>
  <c r="N335" i="1"/>
  <c r="N2677" i="1"/>
  <c r="N2711" i="1"/>
  <c r="N2761" i="1"/>
  <c r="N3035" i="1"/>
  <c r="N3341" i="1"/>
  <c r="N2080" i="1"/>
  <c r="N3058" i="1"/>
  <c r="N5167" i="1"/>
  <c r="N5185" i="1"/>
  <c r="N2099" i="1"/>
  <c r="N3550" i="1"/>
  <c r="N3784" i="1"/>
  <c r="N4330" i="1"/>
  <c r="N5274" i="1"/>
  <c r="O1410" i="1"/>
  <c r="O2512" i="1"/>
  <c r="O3282" i="1"/>
  <c r="O2165" i="1"/>
  <c r="O4308" i="1"/>
  <c r="O4374" i="1"/>
  <c r="O4264" i="1"/>
  <c r="O4202" i="1"/>
  <c r="O4508" i="1"/>
  <c r="O4734" i="1"/>
  <c r="O4784" i="1"/>
  <c r="N563" i="1"/>
  <c r="N629" i="1"/>
  <c r="N711" i="1"/>
  <c r="N761" i="1"/>
  <c r="N1371" i="1"/>
  <c r="N1453" i="1"/>
  <c r="N416" i="1"/>
  <c r="N2454" i="1"/>
  <c r="N2504" i="1"/>
  <c r="N2666" i="1"/>
  <c r="N2812" i="1"/>
  <c r="N3326" i="1"/>
  <c r="N2401" i="1"/>
  <c r="N4926" i="1"/>
  <c r="N4928" i="1"/>
  <c r="N4946" i="1"/>
  <c r="N5124" i="1"/>
  <c r="N3332" i="1"/>
  <c r="N3769" i="1"/>
  <c r="N4363" i="1"/>
  <c r="O1468" i="1"/>
  <c r="O1426" i="1"/>
  <c r="O2513" i="1"/>
  <c r="O3299" i="1"/>
  <c r="O4035" i="1"/>
  <c r="O4005" i="1"/>
  <c r="O4087" i="1"/>
  <c r="O3993" i="1"/>
  <c r="O4027" i="1"/>
  <c r="O4285" i="1"/>
  <c r="O4527" i="1"/>
  <c r="O4577" i="1"/>
  <c r="N372" i="1"/>
  <c r="N438" i="1"/>
  <c r="N504" i="1"/>
  <c r="N922" i="1"/>
  <c r="N1196" i="1"/>
  <c r="N1502" i="1"/>
  <c r="N2197" i="1"/>
  <c r="N2231" i="1"/>
  <c r="N2281" i="1"/>
  <c r="N2555" i="1"/>
  <c r="N2861" i="1"/>
  <c r="N3327" i="1"/>
  <c r="N2578" i="1"/>
  <c r="N4687" i="1"/>
  <c r="N4705" i="1"/>
  <c r="N4803" i="1"/>
  <c r="N4981" i="1"/>
  <c r="N1994" i="1"/>
  <c r="N3850" i="1"/>
  <c r="N3676" i="1"/>
  <c r="O3293" i="1"/>
  <c r="O2032" i="1"/>
  <c r="O2802" i="1"/>
  <c r="O3428" i="1"/>
  <c r="O3828" i="1"/>
  <c r="O3894" i="1"/>
  <c r="O3784" i="1"/>
  <c r="O3716" i="1"/>
  <c r="O4028" i="1"/>
  <c r="O4254" i="1"/>
  <c r="O4304" i="1"/>
  <c r="N83" i="1"/>
  <c r="N149" i="1"/>
  <c r="N231" i="1"/>
  <c r="N281" i="1"/>
  <c r="N891" i="1"/>
  <c r="N973" i="1"/>
  <c r="N1663" i="1"/>
  <c r="N1935" i="1"/>
  <c r="N2022" i="1"/>
  <c r="N2186" i="1"/>
  <c r="N2332" i="1"/>
  <c r="N2846" i="1"/>
  <c r="N1825" i="1"/>
  <c r="N4446" i="1"/>
  <c r="N4448" i="1"/>
  <c r="N4466" i="1"/>
  <c r="N4644" i="1"/>
  <c r="N4918" i="1"/>
  <c r="N1713" i="1"/>
  <c r="N3883" i="1"/>
  <c r="O1496" i="1"/>
  <c r="O3134" i="1"/>
  <c r="O2033" i="1"/>
  <c r="O2819" i="1"/>
  <c r="O3414" i="1"/>
  <c r="O3270" i="1"/>
  <c r="O3542" i="1"/>
  <c r="O3110" i="1"/>
  <c r="O3391" i="1"/>
  <c r="O3805" i="1"/>
  <c r="O4047" i="1"/>
  <c r="O4097" i="1"/>
  <c r="N1891" i="1"/>
  <c r="N1957" i="1"/>
  <c r="N24" i="1"/>
  <c r="N442" i="1"/>
  <c r="N716" i="1"/>
  <c r="N1022" i="1"/>
  <c r="N529" i="1"/>
  <c r="N801" i="1"/>
  <c r="N1201" i="1"/>
  <c r="N2075" i="1"/>
  <c r="N2381" i="1"/>
  <c r="N2847" i="1"/>
  <c r="N2098" i="1"/>
  <c r="N4207" i="1"/>
  <c r="N4225" i="1"/>
  <c r="N4323" i="1"/>
  <c r="N4501" i="1"/>
  <c r="N4823" i="1"/>
  <c r="N2531" i="1"/>
  <c r="N3917" i="1"/>
  <c r="O2333" i="1"/>
  <c r="O3135" i="1"/>
  <c r="O2322" i="1"/>
  <c r="O2948" i="1"/>
  <c r="O5363" i="1"/>
  <c r="O3637" i="1"/>
  <c r="O5357" i="1"/>
  <c r="O5321" i="1"/>
  <c r="O3393" i="1"/>
  <c r="O3774" i="1"/>
  <c r="O3824" i="1"/>
  <c r="O4882" i="1"/>
  <c r="N1700" i="1"/>
  <c r="N1766" i="1"/>
  <c r="N1832" i="1"/>
  <c r="N411" i="1"/>
  <c r="N493" i="1"/>
  <c r="N1183" i="1"/>
  <c r="N3525" i="1"/>
  <c r="N3559" i="1"/>
  <c r="N434" i="1"/>
  <c r="N1602" i="1"/>
  <c r="N2366" i="1"/>
  <c r="N2928" i="1"/>
  <c r="N3966" i="1"/>
  <c r="N3968" i="1"/>
  <c r="N3986" i="1"/>
  <c r="N4164" i="1"/>
  <c r="N4438" i="1"/>
  <c r="N4632" i="1"/>
  <c r="N2788" i="1"/>
  <c r="O1444" i="1"/>
  <c r="O2654" i="1"/>
  <c r="O3360" i="1"/>
  <c r="O2339" i="1"/>
  <c r="O3013" i="1"/>
  <c r="O5156" i="1"/>
  <c r="O5222" i="1"/>
  <c r="O5112" i="1"/>
  <c r="O5050" i="1"/>
  <c r="O5356" i="1"/>
  <c r="O3457" i="1"/>
  <c r="O3558" i="1"/>
  <c r="N1411" i="1"/>
  <c r="N1477" i="1"/>
  <c r="N1559" i="1"/>
  <c r="N1609" i="1"/>
  <c r="N236" i="1"/>
  <c r="N542" i="1"/>
  <c r="N1264" i="1"/>
  <c r="N3302" i="1"/>
  <c r="N3352" i="1"/>
  <c r="N3514" i="1"/>
  <c r="N1778" i="1"/>
  <c r="N2367" i="1"/>
  <c r="N3249" i="1"/>
  <c r="N3727" i="1"/>
  <c r="N3745" i="1"/>
  <c r="N3843" i="1"/>
  <c r="N4021" i="1"/>
  <c r="N4343" i="1"/>
  <c r="N4617" i="1"/>
  <c r="N4428" i="1"/>
  <c r="O2457" i="1"/>
  <c r="O2655" i="1"/>
  <c r="O1714" i="1"/>
  <c r="O2468" i="1"/>
  <c r="O4883" i="1"/>
  <c r="O4853" i="1"/>
  <c r="O4935" i="1"/>
  <c r="O4841" i="1"/>
  <c r="O4875" i="1"/>
  <c r="O5133" i="1"/>
  <c r="O5344" i="1"/>
  <c r="O4194" i="1"/>
  <c r="N1220" i="1"/>
  <c r="N1286" i="1"/>
  <c r="N1352" i="1"/>
  <c r="N1770" i="1"/>
  <c r="N13" i="1"/>
  <c r="N703" i="1"/>
  <c r="N3045" i="1"/>
  <c r="N3079" i="1"/>
  <c r="N3129" i="1"/>
  <c r="N3403" i="1"/>
  <c r="N1744" i="1"/>
  <c r="N2448" i="1"/>
  <c r="N3312" i="1"/>
  <c r="N3314" i="1"/>
  <c r="N3376" i="1"/>
  <c r="N3684" i="1"/>
  <c r="N3958" i="1"/>
  <c r="N4152" i="1"/>
  <c r="N4698" i="1"/>
  <c r="N5301" i="1"/>
  <c r="N105" i="1"/>
  <c r="N3707" i="1"/>
  <c r="N5291" i="1"/>
  <c r="M1460" i="1"/>
  <c r="M1590" i="1"/>
  <c r="M1640" i="1"/>
  <c r="M1706" i="1"/>
  <c r="M77" i="1"/>
  <c r="M703" i="1"/>
  <c r="M1345" i="1"/>
  <c r="M3583" i="1"/>
  <c r="M3681" i="1"/>
  <c r="M3683" i="1"/>
  <c r="M2406" i="1"/>
  <c r="M3256" i="1"/>
  <c r="M2683" i="1"/>
  <c r="M3668" i="1"/>
  <c r="M3841" i="1"/>
  <c r="M3971" i="1"/>
  <c r="M4117" i="1"/>
  <c r="M4279" i="1"/>
  <c r="M4505" i="1"/>
  <c r="M4651" i="1"/>
  <c r="M4093" i="1"/>
  <c r="L101" i="1"/>
  <c r="L135" i="1"/>
  <c r="L1177" i="1"/>
  <c r="L1499" i="1"/>
  <c r="L350" i="1"/>
  <c r="L1216" i="1"/>
  <c r="L2350" i="1"/>
  <c r="L2400" i="1"/>
  <c r="L2418" i="1"/>
  <c r="L3044" i="1"/>
  <c r="L2183" i="1"/>
  <c r="L1898" i="1"/>
  <c r="L4807" i="1"/>
  <c r="L4825" i="1"/>
  <c r="L4939" i="1"/>
  <c r="L3323" i="1"/>
  <c r="L4224" i="1"/>
  <c r="L3525" i="1"/>
  <c r="L4835" i="1"/>
  <c r="L4358" i="1"/>
  <c r="L5264" i="1"/>
  <c r="K293" i="1"/>
  <c r="K455" i="1"/>
  <c r="K921" i="1"/>
  <c r="K1291" i="1"/>
  <c r="K1677" i="1"/>
  <c r="K112" i="1"/>
  <c r="K2241" i="1"/>
  <c r="K2451" i="1"/>
  <c r="K2597" i="1"/>
  <c r="K2743" i="1"/>
  <c r="K1787" i="1"/>
  <c r="K2988" i="1"/>
  <c r="K3710" i="1"/>
  <c r="K3872" i="1"/>
  <c r="K4146" i="1"/>
  <c r="K4452" i="1"/>
  <c r="K4710" i="1"/>
  <c r="K4103" i="1"/>
  <c r="O3373" i="1"/>
  <c r="N1053" i="1"/>
  <c r="N5260" i="1"/>
  <c r="N5085" i="1"/>
  <c r="M5" i="1"/>
  <c r="M87" i="1"/>
  <c r="M137" i="1"/>
  <c r="M363" i="1"/>
  <c r="M605" i="1"/>
  <c r="M1231" i="1"/>
  <c r="M2030" i="1"/>
  <c r="M2112" i="1"/>
  <c r="M2146" i="1"/>
  <c r="M2212" i="1"/>
  <c r="M2934" i="1"/>
  <c r="M2217" i="1"/>
  <c r="M1266" i="1"/>
  <c r="M4239" i="1"/>
  <c r="M4369" i="1"/>
  <c r="M4499" i="1"/>
  <c r="M4645" i="1"/>
  <c r="M4807" i="1"/>
  <c r="M5033" i="1"/>
  <c r="M5179" i="1"/>
  <c r="L147" i="1"/>
  <c r="L629" i="1"/>
  <c r="L663" i="1"/>
  <c r="L1705" i="1"/>
  <c r="L204" i="1"/>
  <c r="L878" i="1"/>
  <c r="L193" i="1"/>
  <c r="L2878" i="1"/>
  <c r="L2928" i="1"/>
  <c r="L2946" i="1"/>
  <c r="L1888" i="1"/>
  <c r="L2711" i="1"/>
  <c r="L2458" i="1"/>
  <c r="L2908" i="1"/>
  <c r="L3223" i="1"/>
  <c r="L3419" i="1"/>
  <c r="L3950" i="1"/>
  <c r="L4752" i="1"/>
  <c r="L4083" i="1"/>
  <c r="L4262" i="1"/>
  <c r="L4817" i="1"/>
  <c r="K371" i="1"/>
  <c r="K821" i="1"/>
  <c r="K983" i="1"/>
  <c r="K1449" i="1"/>
  <c r="K108" i="1"/>
  <c r="K238" i="1"/>
  <c r="K640" i="1"/>
  <c r="K2769" i="1"/>
  <c r="K2979" i="1"/>
  <c r="K3125" i="1"/>
  <c r="K3271" i="1"/>
  <c r="K2410" i="1"/>
  <c r="K2831" i="1"/>
  <c r="K4238" i="1"/>
  <c r="K4400" i="1"/>
  <c r="K4674" i="1"/>
  <c r="K4980" i="1"/>
  <c r="K3230" i="1"/>
  <c r="K5264" i="1"/>
  <c r="O3138" i="1"/>
  <c r="N2310" i="1"/>
  <c r="N3171" i="1"/>
  <c r="M451" i="1"/>
  <c r="M533" i="1"/>
  <c r="M615" i="1"/>
  <c r="M665" i="1"/>
  <c r="M891" i="1"/>
  <c r="M1133" i="1"/>
  <c r="M1759" i="1"/>
  <c r="M2558" i="1"/>
  <c r="M2640" i="1"/>
  <c r="M2674" i="1"/>
  <c r="M2740" i="1"/>
  <c r="M162" i="1"/>
  <c r="M2745" i="1"/>
  <c r="M2380" i="1"/>
  <c r="M4767" i="1"/>
  <c r="M4897" i="1"/>
  <c r="M5027" i="1"/>
  <c r="M5173" i="1"/>
  <c r="M1889" i="1"/>
  <c r="M3449" i="1"/>
  <c r="M3709" i="1"/>
  <c r="L675" i="1"/>
  <c r="L1157" i="1"/>
  <c r="L104" i="1"/>
  <c r="L202" i="1"/>
  <c r="L732" i="1"/>
  <c r="L1406" i="1"/>
  <c r="L721" i="1"/>
  <c r="L3406" i="1"/>
  <c r="L3456" i="1"/>
  <c r="L1319" i="1"/>
  <c r="L2453" i="1"/>
  <c r="L1265" i="1"/>
  <c r="L2986" i="1"/>
  <c r="L3816" i="1"/>
  <c r="L3898" i="1"/>
  <c r="L4012" i="1"/>
  <c r="L4478" i="1"/>
  <c r="L3713" i="1"/>
  <c r="L4611" i="1"/>
  <c r="L5249" i="1"/>
  <c r="L4852" i="1"/>
  <c r="K899" i="1"/>
  <c r="K1349" i="1"/>
  <c r="K1511" i="1"/>
  <c r="K1977" i="1"/>
  <c r="K636" i="1"/>
  <c r="K766" i="1"/>
  <c r="K1168" i="1"/>
  <c r="K3297" i="1"/>
  <c r="K3507" i="1"/>
  <c r="K3653" i="1"/>
  <c r="K2024" i="1"/>
  <c r="K2938" i="1"/>
  <c r="K3836" i="1"/>
  <c r="K4766" i="1"/>
  <c r="K4928" i="1"/>
  <c r="K2527" i="1"/>
  <c r="K3455" i="1"/>
  <c r="K3928" i="1"/>
  <c r="K4601" i="1"/>
  <c r="O4420" i="1"/>
  <c r="N2778" i="1"/>
  <c r="N3709" i="1"/>
  <c r="M979" i="1"/>
  <c r="M1061" i="1"/>
  <c r="M1143" i="1"/>
  <c r="M1193" i="1"/>
  <c r="M1419" i="1"/>
  <c r="M1661" i="1"/>
  <c r="M496" i="1"/>
  <c r="M3086" i="1"/>
  <c r="M3168" i="1"/>
  <c r="M3202" i="1"/>
  <c r="M3268" i="1"/>
  <c r="M2311" i="1"/>
  <c r="M3273" i="1"/>
  <c r="O2381" i="1"/>
  <c r="O381" i="1"/>
  <c r="O2393" i="1"/>
  <c r="O256" i="1"/>
  <c r="O1435" i="1"/>
  <c r="O1543" i="1"/>
  <c r="O304" i="1"/>
  <c r="O4395" i="1"/>
  <c r="N1564" i="1"/>
  <c r="N2946" i="1"/>
  <c r="O3661" i="1"/>
  <c r="O4396" i="1"/>
  <c r="N1341" i="1"/>
  <c r="N4814" i="1"/>
  <c r="O3502" i="1"/>
  <c r="O4173" i="1"/>
  <c r="N1390" i="1"/>
  <c r="N4575" i="1"/>
  <c r="O1886" i="1"/>
  <c r="O4142" i="1"/>
  <c r="N1551" i="1"/>
  <c r="N4336" i="1"/>
  <c r="O1887" i="1"/>
  <c r="O3935" i="1"/>
  <c r="N1632" i="1"/>
  <c r="N4113" i="1"/>
  <c r="O2210" i="1"/>
  <c r="O3703" i="1"/>
  <c r="N3413" i="1"/>
  <c r="N3874" i="1"/>
  <c r="O2227" i="1"/>
  <c r="O2982" i="1"/>
  <c r="N1365" i="1"/>
  <c r="N1447" i="1"/>
  <c r="N1497" i="1"/>
  <c r="N124" i="1"/>
  <c r="N430" i="1"/>
  <c r="N1152" i="1"/>
  <c r="N3190" i="1"/>
  <c r="N3240" i="1"/>
  <c r="N3402" i="1"/>
  <c r="N1105" i="1"/>
  <c r="N2255" i="1"/>
  <c r="N3137" i="1"/>
  <c r="N3586" i="1"/>
  <c r="N3614" i="1"/>
  <c r="N3731" i="1"/>
  <c r="N3909" i="1"/>
  <c r="N4231" i="1"/>
  <c r="N4505" i="1"/>
  <c r="N3440" i="1"/>
  <c r="O2696" i="1"/>
  <c r="O2543" i="1"/>
  <c r="O194" i="1"/>
  <c r="O2356" i="1"/>
  <c r="O4771" i="1"/>
  <c r="O4741" i="1"/>
  <c r="O4823" i="1"/>
  <c r="O4729" i="1"/>
  <c r="O4763" i="1"/>
  <c r="O5021" i="1"/>
  <c r="O5263" i="1"/>
  <c r="O5313" i="1"/>
  <c r="N1108" i="1"/>
  <c r="N1174" i="1"/>
  <c r="N1240" i="1"/>
  <c r="N1658" i="1"/>
  <c r="N1932" i="1"/>
  <c r="N591" i="1"/>
  <c r="N2933" i="1"/>
  <c r="N2967" i="1"/>
  <c r="N3017" i="1"/>
  <c r="N3291" i="1"/>
  <c r="N978" i="1"/>
  <c r="N2336" i="1"/>
  <c r="N2563" i="1"/>
  <c r="N2579" i="1"/>
  <c r="N2723" i="1"/>
  <c r="N3518" i="1"/>
  <c r="N3846" i="1"/>
  <c r="N4040" i="1"/>
  <c r="N4586" i="1"/>
  <c r="N5100" i="1"/>
  <c r="O2062" i="1"/>
  <c r="O2768" i="1"/>
  <c r="O466" i="1"/>
  <c r="O2421" i="1"/>
  <c r="O4564" i="1"/>
  <c r="O4630" i="1"/>
  <c r="O4520" i="1"/>
  <c r="O4458" i="1"/>
  <c r="O4764" i="1"/>
  <c r="O4990" i="1"/>
  <c r="O5040" i="1"/>
  <c r="N819" i="1"/>
  <c r="N885" i="1"/>
  <c r="N967" i="1"/>
  <c r="N1017" i="1"/>
  <c r="N1627" i="1"/>
  <c r="N1709" i="1"/>
  <c r="N672" i="1"/>
  <c r="N2710" i="1"/>
  <c r="N2760" i="1"/>
  <c r="N2922" i="1"/>
  <c r="N3068" i="1"/>
  <c r="N993" i="1"/>
  <c r="N2657" i="1"/>
  <c r="N5182" i="1"/>
  <c r="N5184" i="1"/>
  <c r="N5202" i="1"/>
  <c r="N2996" i="1"/>
  <c r="N3751" i="1"/>
  <c r="N4025" i="1"/>
  <c r="N4619" i="1"/>
  <c r="O127" i="1"/>
  <c r="O2063" i="1"/>
  <c r="O2769" i="1"/>
  <c r="O1810" i="1"/>
  <c r="O4291" i="1"/>
  <c r="O4261" i="1"/>
  <c r="O4343" i="1"/>
  <c r="O4249" i="1"/>
  <c r="O4283" i="1"/>
  <c r="O4541" i="1"/>
  <c r="O4783" i="1"/>
  <c r="O4833" i="1"/>
  <c r="N628" i="1"/>
  <c r="N694" i="1"/>
  <c r="N760" i="1"/>
  <c r="N1178" i="1"/>
  <c r="N1452" i="1"/>
  <c r="N111" i="1"/>
  <c r="N2453" i="1"/>
  <c r="N2487" i="1"/>
  <c r="N2537" i="1"/>
  <c r="N2811" i="1"/>
  <c r="N3117" i="1"/>
  <c r="N1634" i="1"/>
  <c r="N2834" i="1"/>
  <c r="N4943" i="1"/>
  <c r="N4961" i="1"/>
  <c r="N5059" i="1"/>
  <c r="N2499" i="1"/>
  <c r="N3492" i="1"/>
  <c r="N4106" i="1"/>
  <c r="N5235" i="1"/>
  <c r="O3549" i="1"/>
  <c r="O2288" i="1"/>
  <c r="O3058" i="1"/>
  <c r="O1916" i="1"/>
  <c r="O4084" i="1"/>
  <c r="O4150" i="1"/>
  <c r="O4040" i="1"/>
  <c r="O3978" i="1"/>
  <c r="O4284" i="1"/>
  <c r="O4510" i="1"/>
  <c r="O4560" i="1"/>
  <c r="N339" i="1"/>
  <c r="N405" i="1"/>
  <c r="N487" i="1"/>
  <c r="N537" i="1"/>
  <c r="N1147" i="1"/>
  <c r="N1229" i="1"/>
  <c r="N192" i="1"/>
  <c r="N2230" i="1"/>
  <c r="N2280" i="1"/>
  <c r="N2442" i="1"/>
  <c r="N2588" i="1"/>
  <c r="N3102" i="1"/>
  <c r="N2177" i="1"/>
  <c r="N4702" i="1"/>
  <c r="N4704" i="1"/>
  <c r="N4722" i="1"/>
  <c r="N4900" i="1"/>
  <c r="N642" i="1"/>
  <c r="N3470" i="1"/>
  <c r="N4139" i="1"/>
  <c r="O1530" i="1"/>
  <c r="O3390" i="1"/>
  <c r="O2289" i="1"/>
  <c r="O3075" i="1"/>
  <c r="O3811" i="1"/>
  <c r="O3781" i="1"/>
  <c r="O3863" i="1"/>
  <c r="O3769" i="1"/>
  <c r="O3803" i="1"/>
  <c r="O4061" i="1"/>
  <c r="O4303" i="1"/>
  <c r="O4353" i="1"/>
  <c r="N148" i="1"/>
  <c r="N214" i="1"/>
  <c r="N280" i="1"/>
  <c r="N698" i="1"/>
  <c r="N972" i="1"/>
  <c r="N1278" i="1"/>
  <c r="N1934" i="1"/>
  <c r="N1999" i="1"/>
  <c r="N2057" i="1"/>
  <c r="N2331" i="1"/>
  <c r="N2637" i="1"/>
  <c r="N3103" i="1"/>
  <c r="N2354" i="1"/>
  <c r="N4463" i="1"/>
  <c r="N4481" i="1"/>
  <c r="N4579" i="1"/>
  <c r="N4757" i="1"/>
  <c r="N5079" i="1"/>
  <c r="N3602" i="1"/>
  <c r="N5276" i="1"/>
  <c r="O3069" i="1"/>
  <c r="O1442" i="1"/>
  <c r="O2578" i="1"/>
  <c r="O3204" i="1"/>
  <c r="O3539" i="1"/>
  <c r="O3647" i="1"/>
  <c r="O3430" i="1"/>
  <c r="O2870" i="1"/>
  <c r="O3804" i="1"/>
  <c r="O4030" i="1"/>
  <c r="O4080" i="1"/>
  <c r="O4738" i="1"/>
  <c r="N1956" i="1"/>
  <c r="N7" i="1"/>
  <c r="N57" i="1"/>
  <c r="N667" i="1"/>
  <c r="N749" i="1"/>
  <c r="N1439" i="1"/>
  <c r="N786" i="1"/>
  <c r="N1186" i="1"/>
  <c r="N1913" i="1"/>
  <c r="N2108" i="1"/>
  <c r="N2622" i="1"/>
  <c r="N369" i="1"/>
  <c r="N4222" i="1"/>
  <c r="N4224" i="1"/>
  <c r="N4242" i="1"/>
  <c r="N4420" i="1"/>
  <c r="N4694" i="1"/>
  <c r="N4888" i="1"/>
  <c r="N3650" i="1"/>
  <c r="O1718" i="1"/>
  <c r="O2910" i="1"/>
  <c r="O1458" i="1"/>
  <c r="O2595" i="1"/>
  <c r="O3269" i="1"/>
  <c r="O5259" i="1"/>
  <c r="O4034" i="1"/>
  <c r="O5290" i="1"/>
  <c r="O5211" i="1"/>
  <c r="O3493" i="1"/>
  <c r="O3823" i="1"/>
  <c r="O3873" i="1"/>
  <c r="N1667" i="1"/>
  <c r="N1733" i="1"/>
  <c r="N1815" i="1"/>
  <c r="N218" i="1"/>
  <c r="N492" i="1"/>
  <c r="N798" i="1"/>
  <c r="N1520" i="1"/>
  <c r="N3558" i="1"/>
  <c r="N3608" i="1"/>
  <c r="N1601" i="1"/>
  <c r="N2157" i="1"/>
  <c r="N2623" i="1"/>
  <c r="N1710" i="1"/>
  <c r="N3983" i="1"/>
  <c r="N4001" i="1"/>
  <c r="N4099" i="1"/>
  <c r="N4277" i="1"/>
  <c r="N4599" i="1"/>
  <c r="N4873" i="1"/>
  <c r="N5346" i="1"/>
  <c r="O2747" i="1"/>
  <c r="O2911" i="1"/>
  <c r="O2098" i="1"/>
  <c r="O2724" i="1"/>
  <c r="O5139" i="1"/>
  <c r="O5109" i="1"/>
  <c r="O5191" i="1"/>
  <c r="O5097" i="1"/>
  <c r="O5131" i="1"/>
  <c r="O3398" i="1"/>
  <c r="O3535" i="1"/>
  <c r="O4578" i="1"/>
  <c r="N1476" i="1"/>
  <c r="N1542" i="1"/>
  <c r="N1608" i="1"/>
  <c r="N187" i="1"/>
  <c r="N269" i="1"/>
  <c r="N959" i="1"/>
  <c r="N3301" i="1"/>
  <c r="N3335" i="1"/>
  <c r="N3385" i="1"/>
  <c r="N3659" i="1"/>
  <c r="N2142" i="1"/>
  <c r="N2704" i="1"/>
  <c r="N3742" i="1"/>
  <c r="N3744" i="1"/>
  <c r="N3762" i="1"/>
  <c r="N3940" i="1"/>
  <c r="N4214" i="1"/>
  <c r="N4408" i="1"/>
  <c r="N4954" i="1"/>
  <c r="N4332" i="1"/>
  <c r="N715" i="1"/>
  <c r="N4716" i="1"/>
  <c r="N4653" i="1"/>
  <c r="M1716" i="1"/>
  <c r="M1846" i="1"/>
  <c r="M1896" i="1"/>
  <c r="M91" i="1"/>
  <c r="M333" i="1"/>
  <c r="M959" i="1"/>
  <c r="M1601" i="1"/>
  <c r="M1074" i="1"/>
  <c r="M1614" i="1"/>
  <c r="M1872" i="1"/>
  <c r="M2662" i="1"/>
  <c r="M1885" i="1"/>
  <c r="M2939" i="1"/>
  <c r="M3967" i="1"/>
  <c r="M4097" i="1"/>
  <c r="M4227" i="1"/>
  <c r="M4373" i="1"/>
  <c r="M4535" i="1"/>
  <c r="M4761" i="1"/>
  <c r="M4907" i="1"/>
  <c r="M4669" i="1"/>
  <c r="L357" i="1"/>
  <c r="L391" i="1"/>
  <c r="L1433" i="1"/>
  <c r="L1755" i="1"/>
  <c r="L606" i="1"/>
  <c r="L1472" i="1"/>
  <c r="L2606" i="1"/>
  <c r="L2656" i="1"/>
  <c r="L2674" i="1"/>
  <c r="L914" i="1"/>
  <c r="L2439" i="1"/>
  <c r="L2186" i="1"/>
  <c r="L5063" i="1"/>
  <c r="L5081" i="1"/>
  <c r="L1201" i="1"/>
  <c r="L3678" i="1"/>
  <c r="L4480" i="1"/>
  <c r="L3811" i="1"/>
  <c r="L5233" i="1"/>
  <c r="L5134" i="1"/>
  <c r="K99" i="1"/>
  <c r="K549" i="1"/>
  <c r="K711" i="1"/>
  <c r="K1177" i="1"/>
  <c r="K1547" i="1"/>
  <c r="K1933" i="1"/>
  <c r="K368" i="1"/>
  <c r="K2497" i="1"/>
  <c r="K2707" i="1"/>
  <c r="K2853" i="1"/>
  <c r="K2999" i="1"/>
  <c r="K2138" i="1"/>
  <c r="K3244" i="1"/>
  <c r="K3966" i="1"/>
  <c r="K4128" i="1"/>
  <c r="K4402" i="1"/>
  <c r="K4708" i="1"/>
  <c r="K1763" i="1"/>
  <c r="K4935" i="1"/>
  <c r="O2112" i="1"/>
  <c r="N16" i="1"/>
  <c r="N4205" i="1"/>
  <c r="M179" i="1"/>
  <c r="M261" i="1"/>
  <c r="M343" i="1"/>
  <c r="M393" i="1"/>
  <c r="M619" i="1"/>
  <c r="M861" i="1"/>
  <c r="M1487" i="1"/>
  <c r="M2286" i="1"/>
  <c r="M2368" i="1"/>
  <c r="M2402" i="1"/>
  <c r="M2468" i="1"/>
  <c r="M3190" i="1"/>
  <c r="M2473" i="1"/>
  <c r="M2108" i="1"/>
  <c r="M4495" i="1"/>
  <c r="M4625" i="1"/>
  <c r="M4755" i="1"/>
  <c r="M4901" i="1"/>
  <c r="M5063" i="1"/>
  <c r="M5289" i="1"/>
  <c r="M2781" i="1"/>
  <c r="L403" i="1"/>
  <c r="L885" i="1"/>
  <c r="L919" i="1"/>
  <c r="L1961" i="1"/>
  <c r="L460" i="1"/>
  <c r="L1134" i="1"/>
  <c r="L449" i="1"/>
  <c r="L3134" i="1"/>
  <c r="L3184" i="1"/>
  <c r="L3202" i="1"/>
  <c r="L2181" i="1"/>
  <c r="L2967" i="1"/>
  <c r="L2714" i="1"/>
  <c r="L3509" i="1"/>
  <c r="L3625" i="1"/>
  <c r="L3740" i="1"/>
  <c r="L4206" i="1"/>
  <c r="L3356" i="1"/>
  <c r="L4339" i="1"/>
  <c r="L5122" i="1"/>
  <c r="L5225" i="1"/>
  <c r="K627" i="1"/>
  <c r="K1077" i="1"/>
  <c r="K1239" i="1"/>
  <c r="K1705" i="1"/>
  <c r="K364" i="1"/>
  <c r="K494" i="1"/>
  <c r="K896" i="1"/>
  <c r="K3025" i="1"/>
  <c r="K3235" i="1"/>
  <c r="K3381" i="1"/>
  <c r="K977" i="1"/>
  <c r="K2666" i="1"/>
  <c r="K3543" i="1"/>
  <c r="K4494" i="1"/>
  <c r="K4656" i="1"/>
  <c r="K4930" i="1"/>
  <c r="K2461" i="1"/>
  <c r="K3656" i="1"/>
  <c r="K2399" i="1"/>
  <c r="O2019" i="1"/>
  <c r="N2360" i="1"/>
  <c r="N5181" i="1"/>
  <c r="M707" i="1"/>
  <c r="M789" i="1"/>
  <c r="M871" i="1"/>
  <c r="M921" i="1"/>
  <c r="M1147" i="1"/>
  <c r="M1389" i="1"/>
  <c r="M224" i="1"/>
  <c r="M2814" i="1"/>
  <c r="M2896" i="1"/>
  <c r="M2930" i="1"/>
  <c r="M2996" i="1"/>
  <c r="M2039" i="1"/>
  <c r="M3001" i="1"/>
  <c r="M2636" i="1"/>
  <c r="M5023" i="1"/>
  <c r="M5153" i="1"/>
  <c r="M5283" i="1"/>
  <c r="M2685" i="1"/>
  <c r="M3605" i="1"/>
  <c r="M3834" i="1"/>
  <c r="M3996" i="1"/>
  <c r="L931" i="1"/>
  <c r="L1413" i="1"/>
  <c r="L360" i="1"/>
  <c r="L458" i="1"/>
  <c r="L988" i="1"/>
  <c r="L79" i="1"/>
  <c r="L18" i="1"/>
  <c r="L818" i="1"/>
  <c r="L1041" i="1"/>
  <c r="L1954" i="1"/>
  <c r="L2709" i="1"/>
  <c r="L1938" i="1"/>
  <c r="L1751" i="1"/>
  <c r="L4072" i="1"/>
  <c r="L4154" i="1"/>
  <c r="L4268" i="1"/>
  <c r="L4734" i="1"/>
  <c r="L3969" i="1"/>
  <c r="L3208" i="1"/>
  <c r="L4995" i="1"/>
  <c r="L5243" i="1"/>
  <c r="K1155" i="1"/>
  <c r="K1605" i="1"/>
  <c r="K24" i="1"/>
  <c r="K218" i="1"/>
  <c r="K892" i="1"/>
  <c r="K1022" i="1"/>
  <c r="K1424" i="1"/>
  <c r="K545" i="1"/>
  <c r="K817" i="1"/>
  <c r="K1778" i="1"/>
  <c r="K2280" i="1"/>
  <c r="K1506" i="1"/>
  <c r="K4092" i="1"/>
  <c r="K1857" i="1"/>
  <c r="K2011" i="1"/>
  <c r="K3453" i="1"/>
  <c r="K3765" i="1"/>
  <c r="K4184" i="1"/>
  <c r="K5134" i="1"/>
  <c r="O4486" i="1"/>
  <c r="N2924" i="1"/>
  <c r="N5033" i="1"/>
  <c r="M1235" i="1"/>
  <c r="M1317" i="1"/>
  <c r="M1399" i="1"/>
  <c r="M1449" i="1"/>
  <c r="M1675" i="1"/>
  <c r="M46" i="1"/>
  <c r="M752" i="1"/>
  <c r="M3342" i="1"/>
  <c r="M3424" i="1"/>
  <c r="M3458" i="1"/>
  <c r="M1410" i="1"/>
  <c r="M2567" i="1"/>
  <c r="M1840" i="1"/>
  <c r="O243" i="1"/>
  <c r="O893" i="1"/>
  <c r="O2649" i="1"/>
  <c r="O512" i="1"/>
  <c r="O1691" i="1"/>
  <c r="O1799" i="1"/>
  <c r="O2855" i="1"/>
  <c r="O4651" i="1"/>
  <c r="N1820" i="1"/>
  <c r="N129" i="1"/>
  <c r="O1930" i="1"/>
  <c r="O4652" i="1"/>
  <c r="N1597" i="1"/>
  <c r="N5070" i="1"/>
  <c r="O1931" i="1"/>
  <c r="O4429" i="1"/>
  <c r="N1646" i="1"/>
  <c r="N4831" i="1"/>
  <c r="O2176" i="1"/>
  <c r="O4398" i="1"/>
  <c r="N80" i="1"/>
  <c r="N4592" i="1"/>
  <c r="O2177" i="1"/>
  <c r="O4191" i="1"/>
  <c r="N1665" i="1"/>
  <c r="N4369" i="1"/>
  <c r="O2466" i="1"/>
  <c r="O3968" i="1"/>
  <c r="N3669" i="1"/>
  <c r="N4130" i="1"/>
  <c r="O2483" i="1"/>
  <c r="O3761" i="1"/>
  <c r="N1621" i="1"/>
  <c r="N1703" i="1"/>
  <c r="N106" i="1"/>
  <c r="N380" i="1"/>
  <c r="N686" i="1"/>
  <c r="N1408" i="1"/>
  <c r="N3446" i="1"/>
  <c r="N3496" i="1"/>
  <c r="N705" i="1"/>
  <c r="N2045" i="1"/>
  <c r="N2511" i="1"/>
  <c r="N882" i="1"/>
  <c r="N3871" i="1"/>
  <c r="N3889" i="1"/>
  <c r="N3987" i="1"/>
  <c r="N4165" i="1"/>
  <c r="N4487" i="1"/>
  <c r="N4761" i="1"/>
  <c r="N5206" i="1"/>
  <c r="O2986" i="1"/>
  <c r="O2799" i="1"/>
  <c r="O1979" i="1"/>
  <c r="O2612" i="1"/>
  <c r="O5027" i="1"/>
  <c r="O4997" i="1"/>
  <c r="O5079" i="1"/>
  <c r="O4985" i="1"/>
  <c r="O5019" i="1"/>
  <c r="O1871" i="1"/>
  <c r="O2710" i="1"/>
  <c r="O5058" i="1"/>
  <c r="N1364" i="1"/>
  <c r="N1430" i="1"/>
  <c r="N1496" i="1"/>
  <c r="N75" i="1"/>
  <c r="N157" i="1"/>
  <c r="N847" i="1"/>
  <c r="N3189" i="1"/>
  <c r="N3223" i="1"/>
  <c r="N3273" i="1"/>
  <c r="N3547" i="1"/>
  <c r="N2030" i="1"/>
  <c r="N2592" i="1"/>
  <c r="N3610" i="1"/>
  <c r="N3613" i="1"/>
  <c r="N3636" i="1"/>
  <c r="N3828" i="1"/>
  <c r="N4102" i="1"/>
  <c r="N4296" i="1"/>
  <c r="N4842" i="1"/>
  <c r="N3059" i="1"/>
  <c r="O2318" i="1"/>
  <c r="O3024" i="1"/>
  <c r="O1999" i="1"/>
  <c r="O2677" i="1"/>
  <c r="O4820" i="1"/>
  <c r="O4886" i="1"/>
  <c r="O4776" i="1"/>
  <c r="O4714" i="1"/>
  <c r="O5020" i="1"/>
  <c r="O5246" i="1"/>
  <c r="O5296" i="1"/>
  <c r="N1075" i="1"/>
  <c r="N1141" i="1"/>
  <c r="N1223" i="1"/>
  <c r="N1273" i="1"/>
  <c r="N1883" i="1"/>
  <c r="N206" i="1"/>
  <c r="N928" i="1"/>
  <c r="N2966" i="1"/>
  <c r="N3016" i="1"/>
  <c r="N3178" i="1"/>
  <c r="N3324" i="1"/>
  <c r="N2031" i="1"/>
  <c r="N2913" i="1"/>
  <c r="N2692" i="1"/>
  <c r="N2836" i="1"/>
  <c r="N3377" i="1"/>
  <c r="N3685" i="1"/>
  <c r="N4007" i="1"/>
  <c r="N4281" i="1"/>
  <c r="N4875" i="1"/>
  <c r="O1073" i="1"/>
  <c r="O2319" i="1"/>
  <c r="O3025" i="1"/>
  <c r="O2132" i="1"/>
  <c r="O4547" i="1"/>
  <c r="O4517" i="1"/>
  <c r="O4599" i="1"/>
  <c r="O4505" i="1"/>
  <c r="O4539" i="1"/>
  <c r="O4797" i="1"/>
  <c r="O5039" i="1"/>
  <c r="O5089" i="1"/>
  <c r="N884" i="1"/>
  <c r="N950" i="1"/>
  <c r="N1016" i="1"/>
  <c r="N1434" i="1"/>
  <c r="N1708" i="1"/>
  <c r="N367" i="1"/>
  <c r="N2709" i="1"/>
  <c r="N2743" i="1"/>
  <c r="N2793" i="1"/>
  <c r="N3067" i="1"/>
  <c r="N3373" i="1"/>
  <c r="N2112" i="1"/>
  <c r="N3090" i="1"/>
  <c r="N5199" i="1"/>
  <c r="N5217" i="1"/>
  <c r="N2355" i="1"/>
  <c r="N3598" i="1"/>
  <c r="N3816" i="1"/>
  <c r="N4362" i="1"/>
  <c r="N2932" i="1"/>
  <c r="O1696" i="1"/>
  <c r="O2544" i="1"/>
  <c r="O3314" i="1"/>
  <c r="O2197" i="1"/>
  <c r="O4340" i="1"/>
  <c r="O4406" i="1"/>
  <c r="O4296" i="1"/>
  <c r="O4234" i="1"/>
  <c r="O4540" i="1"/>
  <c r="O4766" i="1"/>
  <c r="O4816" i="1"/>
  <c r="N595" i="1"/>
  <c r="N661" i="1"/>
  <c r="N743" i="1"/>
  <c r="N793" i="1"/>
  <c r="N1403" i="1"/>
  <c r="N1485" i="1"/>
  <c r="N448" i="1"/>
  <c r="N2486" i="1"/>
  <c r="N2536" i="1"/>
  <c r="N2698" i="1"/>
  <c r="N2844" i="1"/>
  <c r="N3358" i="1"/>
  <c r="N2433" i="1"/>
  <c r="N4958" i="1"/>
  <c r="N4960" i="1"/>
  <c r="N4978" i="1"/>
  <c r="N5156" i="1"/>
  <c r="N3426" i="1"/>
  <c r="N3801" i="1"/>
  <c r="N4395" i="1"/>
  <c r="O221" i="1"/>
  <c r="O1698" i="1"/>
  <c r="O2545" i="1"/>
  <c r="O3331" i="1"/>
  <c r="O4067" i="1"/>
  <c r="O4037" i="1"/>
  <c r="O4119" i="1"/>
  <c r="O4025" i="1"/>
  <c r="O4059" i="1"/>
  <c r="O4317" i="1"/>
  <c r="O4559" i="1"/>
  <c r="O4609" i="1"/>
  <c r="N404" i="1"/>
  <c r="N470" i="1"/>
  <c r="N536" i="1"/>
  <c r="N954" i="1"/>
  <c r="N1228" i="1"/>
  <c r="N1534" i="1"/>
  <c r="N2229" i="1"/>
  <c r="N2263" i="1"/>
  <c r="N2313" i="1"/>
  <c r="N2587" i="1"/>
  <c r="N2893" i="1"/>
  <c r="N3359" i="1"/>
  <c r="N2610" i="1"/>
  <c r="N4719" i="1"/>
  <c r="N4737" i="1"/>
  <c r="N4835" i="1"/>
  <c r="N5013" i="1"/>
  <c r="N2259" i="1"/>
  <c r="N3882" i="1"/>
  <c r="N3932" i="1"/>
  <c r="O3325" i="1"/>
  <c r="O2064" i="1"/>
  <c r="O2834" i="1"/>
  <c r="O3460" i="1"/>
  <c r="O3860" i="1"/>
  <c r="O3926" i="1"/>
  <c r="O3816" i="1"/>
  <c r="O3754" i="1"/>
  <c r="O4060" i="1"/>
  <c r="O4286" i="1"/>
  <c r="O4336" i="1"/>
  <c r="N115" i="1"/>
  <c r="N181" i="1"/>
  <c r="N263" i="1"/>
  <c r="N313" i="1"/>
  <c r="N923" i="1"/>
  <c r="N1005" i="1"/>
  <c r="N1695" i="1"/>
  <c r="N1998" i="1"/>
  <c r="N2056" i="1"/>
  <c r="N2218" i="1"/>
  <c r="N2364" i="1"/>
  <c r="N2878" i="1"/>
  <c r="N1890" i="1"/>
  <c r="N4478" i="1"/>
  <c r="N4480" i="1"/>
  <c r="N4498" i="1"/>
  <c r="N4676" i="1"/>
  <c r="N4950" i="1"/>
  <c r="N2132" i="1"/>
  <c r="N3915" i="1"/>
  <c r="O2008" i="1"/>
  <c r="O3166" i="1"/>
  <c r="O2065" i="1"/>
  <c r="O2851" i="1"/>
  <c r="O3508" i="1"/>
  <c r="O3425" i="1"/>
  <c r="O3598" i="1"/>
  <c r="O3381" i="1"/>
  <c r="O3491" i="1"/>
  <c r="O3837" i="1"/>
  <c r="O4079" i="1"/>
  <c r="O4129" i="1"/>
  <c r="N1923" i="1"/>
  <c r="N1989" i="1"/>
  <c r="N56" i="1"/>
  <c r="N474" i="1"/>
  <c r="N748" i="1"/>
  <c r="N1054" i="1"/>
  <c r="N785" i="1"/>
  <c r="N1057" i="1"/>
  <c r="N1457" i="1"/>
  <c r="N2107" i="1"/>
  <c r="N2413" i="1"/>
  <c r="N2879" i="1"/>
  <c r="N2130" i="1"/>
  <c r="N4239" i="1"/>
  <c r="N4257" i="1"/>
  <c r="N4355" i="1"/>
  <c r="N4533" i="1"/>
  <c r="N4855" i="1"/>
  <c r="N2787" i="1"/>
  <c r="N4173" i="1"/>
  <c r="O2845" i="1"/>
  <c r="O3167" i="1"/>
  <c r="O2354" i="1"/>
  <c r="O2980" i="1"/>
  <c r="O3462" i="1"/>
  <c r="O2038" i="1"/>
  <c r="O3665" i="1"/>
  <c r="O5353" i="1"/>
  <c r="O3492" i="1"/>
  <c r="O3806" i="1"/>
  <c r="O3856" i="1"/>
  <c r="O4914" i="1"/>
  <c r="N1732" i="1"/>
  <c r="N1798" i="1"/>
  <c r="N1864" i="1"/>
  <c r="N443" i="1"/>
  <c r="N525" i="1"/>
  <c r="N1215" i="1"/>
  <c r="N3557" i="1"/>
  <c r="N3591" i="1"/>
  <c r="N690" i="1"/>
  <c r="N1742" i="1"/>
  <c r="N2398" i="1"/>
  <c r="N2960" i="1"/>
  <c r="N3998" i="1"/>
  <c r="N4000" i="1"/>
  <c r="N4018" i="1"/>
  <c r="N4196" i="1"/>
  <c r="N4470" i="1"/>
  <c r="N4664" i="1"/>
  <c r="N3044" i="1"/>
  <c r="O3117" i="1"/>
  <c r="N797" i="1"/>
  <c r="N5112" i="1"/>
  <c r="N2675" i="1"/>
  <c r="M1972" i="1"/>
  <c r="M71" i="1"/>
  <c r="M121" i="1"/>
  <c r="M347" i="1"/>
  <c r="M589" i="1"/>
  <c r="M1215" i="1"/>
  <c r="M2011" i="1"/>
  <c r="M2096" i="1"/>
  <c r="M2130" i="1"/>
  <c r="M2196" i="1"/>
  <c r="M2918" i="1"/>
  <c r="M2201" i="1"/>
  <c r="M1010" i="1"/>
  <c r="M4223" i="1"/>
  <c r="M4353" i="1"/>
  <c r="M4483" i="1"/>
  <c r="M4629" i="1"/>
  <c r="M4791" i="1"/>
  <c r="M5017" i="1"/>
  <c r="M5163" i="1"/>
  <c r="L131" i="1"/>
  <c r="L613" i="1"/>
  <c r="L647" i="1"/>
  <c r="L1689" i="1"/>
  <c r="L188" i="1"/>
  <c r="L862" i="1"/>
  <c r="L177" i="1"/>
  <c r="L2862" i="1"/>
  <c r="L2912" i="1"/>
  <c r="L2930" i="1"/>
  <c r="L1867" i="1"/>
  <c r="L2695" i="1"/>
  <c r="L2442" i="1"/>
  <c r="L2652" i="1"/>
  <c r="L3180" i="1"/>
  <c r="L3398" i="1"/>
  <c r="L3934" i="1"/>
  <c r="L4736" i="1"/>
  <c r="L4067" i="1"/>
  <c r="L4006" i="1"/>
  <c r="L4771" i="1"/>
  <c r="K355" i="1"/>
  <c r="K805" i="1"/>
  <c r="K967" i="1"/>
  <c r="K1433" i="1"/>
  <c r="K92" i="1"/>
  <c r="K222" i="1"/>
  <c r="K624" i="1"/>
  <c r="K2753" i="1"/>
  <c r="K2963" i="1"/>
  <c r="K3109" i="1"/>
  <c r="K3255" i="1"/>
  <c r="K2394" i="1"/>
  <c r="K2750" i="1"/>
  <c r="K4222" i="1"/>
  <c r="K4384" i="1"/>
  <c r="K4658" i="1"/>
  <c r="K4964" i="1"/>
  <c r="K3181" i="1"/>
  <c r="K5248" i="1"/>
  <c r="O2882" i="1"/>
  <c r="N2054" i="1"/>
  <c r="N2163" i="1"/>
  <c r="M435" i="1"/>
  <c r="M517" i="1"/>
  <c r="M599" i="1"/>
  <c r="M649" i="1"/>
  <c r="M875" i="1"/>
  <c r="M1117" i="1"/>
  <c r="M1743" i="1"/>
  <c r="M2542" i="1"/>
  <c r="M2624" i="1"/>
  <c r="M2658" i="1"/>
  <c r="M2724" i="1"/>
  <c r="M3446" i="1"/>
  <c r="M2729" i="1"/>
  <c r="M2364" i="1"/>
  <c r="M4751" i="1"/>
  <c r="M4881" i="1"/>
  <c r="M5011" i="1"/>
  <c r="M5157" i="1"/>
  <c r="M3510" i="1"/>
  <c r="M3416" i="1"/>
  <c r="M3687" i="1"/>
  <c r="L659" i="1"/>
  <c r="L1141" i="1"/>
  <c r="L88" i="1"/>
  <c r="L186" i="1"/>
  <c r="L716" i="1"/>
  <c r="L1390" i="1"/>
  <c r="L705" i="1"/>
  <c r="L3390" i="1"/>
  <c r="L3440" i="1"/>
  <c r="L1234" i="1"/>
  <c r="L2437" i="1"/>
  <c r="L1175" i="1"/>
  <c r="L2970" i="1"/>
  <c r="L3800" i="1"/>
  <c r="L3882" i="1"/>
  <c r="L3996" i="1"/>
  <c r="L4462" i="1"/>
  <c r="L3697" i="1"/>
  <c r="L4595" i="1"/>
  <c r="L4726" i="1"/>
  <c r="L4819" i="1"/>
  <c r="K883" i="1"/>
  <c r="K1333" i="1"/>
  <c r="K1495" i="1"/>
  <c r="K1961" i="1"/>
  <c r="K620" i="1"/>
  <c r="K750" i="1"/>
  <c r="K1152" i="1"/>
  <c r="K3281" i="1"/>
  <c r="K3491" i="1"/>
  <c r="K3637" i="1"/>
  <c r="K2003" i="1"/>
  <c r="K2922" i="1"/>
  <c r="K3820" i="1"/>
  <c r="K4750" i="1"/>
  <c r="K4912" i="1"/>
  <c r="K2446" i="1"/>
  <c r="K3432" i="1"/>
  <c r="K3912" i="1"/>
  <c r="K4551" i="1"/>
  <c r="O4164" i="1"/>
  <c r="N2522" i="1"/>
  <c r="N3534" i="1"/>
  <c r="M963" i="1"/>
  <c r="M1045" i="1"/>
  <c r="M1127" i="1"/>
  <c r="M1177" i="1"/>
  <c r="M1403" i="1"/>
  <c r="M1645" i="1"/>
  <c r="M480" i="1"/>
  <c r="M3070" i="1"/>
  <c r="M3152" i="1"/>
  <c r="M3186" i="1"/>
  <c r="M3252" i="1"/>
  <c r="M2295" i="1"/>
  <c r="M3257" i="1"/>
  <c r="M2892" i="1"/>
  <c r="M5279" i="1"/>
  <c r="M2109" i="1"/>
  <c r="M3435" i="1"/>
  <c r="M3675" i="1"/>
  <c r="M3928" i="1"/>
  <c r="M4090" i="1"/>
  <c r="M4252" i="1"/>
  <c r="L1187" i="1"/>
  <c r="L1669" i="1"/>
  <c r="L616" i="1"/>
  <c r="L714" i="1"/>
  <c r="L1244" i="1"/>
  <c r="L335" i="1"/>
  <c r="L1778" i="1"/>
  <c r="L1856" i="1"/>
  <c r="L1884" i="1"/>
  <c r="L2227" i="1"/>
  <c r="L2965" i="1"/>
  <c r="L2216" i="1"/>
  <c r="L2091" i="1"/>
  <c r="L4328" i="1"/>
  <c r="L4410" i="1"/>
  <c r="L4524" i="1"/>
  <c r="L3160" i="1"/>
  <c r="L4225" i="1"/>
  <c r="L3619" i="1"/>
  <c r="L5332" i="1"/>
  <c r="L4709" i="1"/>
  <c r="K1411" i="1"/>
  <c r="K1861" i="1"/>
  <c r="K280" i="1"/>
  <c r="K474" i="1"/>
  <c r="K1148" i="1"/>
  <c r="K1278" i="1"/>
  <c r="K1680" i="1"/>
  <c r="K1923" i="1"/>
  <c r="K1978" i="1"/>
  <c r="K2134" i="1"/>
  <c r="K2536" i="1"/>
  <c r="K2075" i="1"/>
  <c r="K2751" i="1"/>
  <c r="K3199" i="1"/>
  <c r="K3259" i="1"/>
  <c r="K3763" i="1"/>
  <c r="K4021" i="1"/>
  <c r="K4440" i="1"/>
  <c r="K5319" i="1"/>
  <c r="O4376" i="1"/>
  <c r="N3438" i="1"/>
  <c r="N5001" i="1"/>
  <c r="M1491" i="1"/>
  <c r="M1573" i="1"/>
  <c r="M1655" i="1"/>
  <c r="M1705" i="1"/>
  <c r="M1931" i="1"/>
  <c r="O640" i="1"/>
  <c r="O325" i="1"/>
  <c r="O2781" i="1"/>
  <c r="O2921" i="1"/>
  <c r="O784" i="1"/>
  <c r="O172" i="1"/>
  <c r="O2881" i="1"/>
  <c r="O4895" i="1"/>
  <c r="N2565" i="1"/>
  <c r="N5073" i="1"/>
  <c r="O3170" i="1"/>
  <c r="O4672" i="1"/>
  <c r="N2342" i="1"/>
  <c r="N4834" i="1"/>
  <c r="O3187" i="1"/>
  <c r="O4465" i="1"/>
  <c r="N2119" i="1"/>
  <c r="N4691" i="1"/>
  <c r="O3316" i="1"/>
  <c r="O5026" i="1"/>
  <c r="N1807" i="1"/>
  <c r="N4532" i="1"/>
  <c r="O1983" i="1"/>
  <c r="N1779" i="1"/>
  <c r="N305" i="1"/>
  <c r="N4389" i="1"/>
  <c r="O5251" i="1"/>
  <c r="N1588" i="1"/>
  <c r="N3497" i="1"/>
  <c r="N4326" i="1"/>
  <c r="O5044" i="1"/>
  <c r="N324" i="1"/>
  <c r="N390" i="1"/>
  <c r="N456" i="1"/>
  <c r="N874" i="1"/>
  <c r="N1148" i="1"/>
  <c r="N1454" i="1"/>
  <c r="N2149" i="1"/>
  <c r="N2183" i="1"/>
  <c r="N2233" i="1"/>
  <c r="N2507" i="1"/>
  <c r="N2813" i="1"/>
  <c r="N3279" i="1"/>
  <c r="N2530" i="1"/>
  <c r="N4639" i="1"/>
  <c r="N4657" i="1"/>
  <c r="N4755" i="1"/>
  <c r="N4933" i="1"/>
  <c r="N5255" i="1"/>
  <c r="N3802" i="1"/>
  <c r="N1793" i="1"/>
  <c r="O3245" i="1"/>
  <c r="O1975" i="1"/>
  <c r="O2754" i="1"/>
  <c r="O3380" i="1"/>
  <c r="O3780" i="1"/>
  <c r="O3846" i="1"/>
  <c r="O3733" i="1"/>
  <c r="O3651" i="1"/>
  <c r="O3980" i="1"/>
  <c r="O4206" i="1"/>
  <c r="O4256" i="1"/>
  <c r="N35" i="1"/>
  <c r="N101" i="1"/>
  <c r="N183" i="1"/>
  <c r="N233" i="1"/>
  <c r="N843" i="1"/>
  <c r="N925" i="1"/>
  <c r="N1615" i="1"/>
  <c r="N1839" i="1"/>
  <c r="N1937" i="1"/>
  <c r="N2138" i="1"/>
  <c r="N2284" i="1"/>
  <c r="N2798" i="1"/>
  <c r="N1705" i="1"/>
  <c r="N4398" i="1"/>
  <c r="N4400" i="1"/>
  <c r="N4418" i="1"/>
  <c r="N4596" i="1"/>
  <c r="N4870" i="1"/>
  <c r="N5064" i="1"/>
  <c r="N3835" i="1"/>
  <c r="O728" i="1"/>
  <c r="O3086" i="1"/>
  <c r="O1978" i="1"/>
  <c r="O2771" i="1"/>
  <c r="O3014" i="1"/>
  <c r="O2534" i="1"/>
  <c r="O3429" i="1"/>
  <c r="O2342" i="1"/>
  <c r="O2886" i="1"/>
  <c r="O3757" i="1"/>
  <c r="O3999" i="1"/>
  <c r="O4049" i="1"/>
  <c r="N1843" i="1"/>
  <c r="N1909" i="1"/>
  <c r="N1991" i="1"/>
  <c r="N394" i="1"/>
  <c r="N668" i="1"/>
  <c r="N974" i="1"/>
  <c r="N145" i="1"/>
  <c r="N417" i="1"/>
  <c r="N817" i="1"/>
  <c r="N2026" i="1"/>
  <c r="N2333" i="1"/>
  <c r="N2799" i="1"/>
  <c r="N2050" i="1"/>
  <c r="N4159" i="1"/>
  <c r="N4177" i="1"/>
  <c r="N4275" i="1"/>
  <c r="N4453" i="1"/>
  <c r="N4775" i="1"/>
  <c r="N2147" i="1"/>
  <c r="N3441" i="1"/>
  <c r="O3532" i="1"/>
  <c r="O3087" i="1"/>
  <c r="O2274" i="1"/>
  <c r="O2900" i="1"/>
  <c r="O5315" i="1"/>
  <c r="O5301" i="1"/>
  <c r="O5338" i="1"/>
  <c r="O5273" i="1"/>
  <c r="O2902" i="1"/>
  <c r="O3721" i="1"/>
  <c r="O3776" i="1"/>
  <c r="O4898" i="1"/>
  <c r="N1652" i="1"/>
  <c r="N1718" i="1"/>
  <c r="N1784" i="1"/>
  <c r="N363" i="1"/>
  <c r="N445" i="1"/>
  <c r="N1135" i="1"/>
  <c r="N3477" i="1"/>
  <c r="N3511" i="1"/>
  <c r="N50" i="1"/>
  <c r="N1218" i="1"/>
  <c r="N2318" i="1"/>
  <c r="N2880" i="1"/>
  <c r="N3918" i="1"/>
  <c r="N3920" i="1"/>
  <c r="N3938" i="1"/>
  <c r="N4116" i="1"/>
  <c r="N4390" i="1"/>
  <c r="N4584" i="1"/>
  <c r="N2404" i="1"/>
  <c r="O676" i="1"/>
  <c r="O2606" i="1"/>
  <c r="O3312" i="1"/>
  <c r="O2291" i="1"/>
  <c r="O2965" i="1"/>
  <c r="O5108" i="1"/>
  <c r="O5174" i="1"/>
  <c r="O5064" i="1"/>
  <c r="O5002" i="1"/>
  <c r="O5308" i="1"/>
  <c r="O3206" i="1"/>
  <c r="O3461" i="1"/>
  <c r="N1363" i="1"/>
  <c r="N1429" i="1"/>
  <c r="N1511" i="1"/>
  <c r="N1561" i="1"/>
  <c r="N188" i="1"/>
  <c r="N494" i="1"/>
  <c r="N1216" i="1"/>
  <c r="N3254" i="1"/>
  <c r="N3304" i="1"/>
  <c r="N3466" i="1"/>
  <c r="N1617" i="1"/>
  <c r="N2319" i="1"/>
  <c r="N3201" i="1"/>
  <c r="N3679" i="1"/>
  <c r="N3697" i="1"/>
  <c r="N3795" i="1"/>
  <c r="N3973" i="1"/>
  <c r="N4295" i="1"/>
  <c r="N4569" i="1"/>
  <c r="N4044" i="1"/>
  <c r="O3720" i="1"/>
  <c r="O2607" i="1"/>
  <c r="O1218" i="1"/>
  <c r="O2420" i="1"/>
  <c r="O4835" i="1"/>
  <c r="O4805" i="1"/>
  <c r="O4887" i="1"/>
  <c r="O4793" i="1"/>
  <c r="O4827" i="1"/>
  <c r="O5085" i="1"/>
  <c r="O5327" i="1"/>
  <c r="O2486" i="1"/>
  <c r="N1172" i="1"/>
  <c r="N1238" i="1"/>
  <c r="N1304" i="1"/>
  <c r="N1722" i="1"/>
  <c r="N1996" i="1"/>
  <c r="N655" i="1"/>
  <c r="N2997" i="1"/>
  <c r="N3031" i="1"/>
  <c r="N3081" i="1"/>
  <c r="N3355" i="1"/>
  <c r="N1490" i="1"/>
  <c r="N2400" i="1"/>
  <c r="N3075" i="1"/>
  <c r="N3091" i="1"/>
  <c r="N3202" i="1"/>
  <c r="N3617" i="1"/>
  <c r="N3910" i="1"/>
  <c r="N4104" i="1"/>
  <c r="N4650" i="1"/>
  <c r="N5236" i="1"/>
  <c r="O2126" i="1"/>
  <c r="O2832" i="1"/>
  <c r="O1490" i="1"/>
  <c r="O2485" i="1"/>
  <c r="O4628" i="1"/>
  <c r="O4694" i="1"/>
  <c r="O4584" i="1"/>
  <c r="O4522" i="1"/>
  <c r="O4828" i="1"/>
  <c r="O5054" i="1"/>
  <c r="O5104" i="1"/>
  <c r="N883" i="1"/>
  <c r="N949" i="1"/>
  <c r="N1031" i="1"/>
  <c r="N1081" i="1"/>
  <c r="N1691" i="1"/>
  <c r="N14" i="1"/>
  <c r="N736" i="1"/>
  <c r="N2774" i="1"/>
  <c r="N2824" i="1"/>
  <c r="N2986" i="1"/>
  <c r="N3132" i="1"/>
  <c r="N1505" i="1"/>
  <c r="N2721" i="1"/>
  <c r="N5246" i="1"/>
  <c r="N5248" i="1"/>
  <c r="N2084" i="1"/>
  <c r="N3330" i="1"/>
  <c r="N3815" i="1"/>
  <c r="N4089" i="1"/>
  <c r="N4683" i="1"/>
  <c r="O1151" i="1"/>
  <c r="O2127" i="1"/>
  <c r="O2833" i="1"/>
  <c r="O1915" i="1"/>
  <c r="O4355" i="1"/>
  <c r="O4325" i="1"/>
  <c r="O4407" i="1"/>
  <c r="O4313" i="1"/>
  <c r="O4347" i="1"/>
  <c r="O4605" i="1"/>
  <c r="O4847" i="1"/>
  <c r="O4897" i="1"/>
  <c r="N692" i="1"/>
  <c r="N758" i="1"/>
  <c r="N824" i="1"/>
  <c r="N1242" i="1"/>
  <c r="N1516" i="1"/>
  <c r="N175" i="1"/>
  <c r="N2517" i="1"/>
  <c r="N2551" i="1"/>
  <c r="N2601" i="1"/>
  <c r="N2875" i="1"/>
  <c r="N3181" i="1"/>
  <c r="N1824" i="1"/>
  <c r="N2898" i="1"/>
  <c r="N5007" i="1"/>
  <c r="N5025" i="1"/>
  <c r="N5123" i="1"/>
  <c r="N3011" i="1"/>
  <c r="N3600" i="1"/>
  <c r="N4170" i="1"/>
  <c r="N5316" i="1"/>
  <c r="O3613" i="1"/>
  <c r="O2352" i="1"/>
  <c r="O3122" i="1"/>
  <c r="O2001" i="1"/>
  <c r="O4148" i="1"/>
  <c r="O4214" i="1"/>
  <c r="O4104" i="1"/>
  <c r="O4042" i="1"/>
  <c r="O4348" i="1"/>
  <c r="O4574" i="1"/>
  <c r="O4624" i="1"/>
  <c r="N403" i="1"/>
  <c r="N469" i="1"/>
  <c r="N551" i="1"/>
  <c r="N601" i="1"/>
  <c r="N1211" i="1"/>
  <c r="N1293" i="1"/>
  <c r="N256" i="1"/>
  <c r="N2294" i="1"/>
  <c r="N2344" i="1"/>
  <c r="N2506" i="1"/>
  <c r="N2652" i="1"/>
  <c r="N3166" i="1"/>
  <c r="N2241" i="1"/>
  <c r="N4766" i="1"/>
  <c r="N4768" i="1"/>
  <c r="N4786" i="1"/>
  <c r="N4964" i="1"/>
  <c r="N2244" i="1"/>
  <c r="N3580" i="1"/>
  <c r="N4203" i="1"/>
  <c r="O3252" i="1"/>
  <c r="N1570" i="1"/>
  <c r="N5113" i="1"/>
  <c r="M675" i="1"/>
  <c r="M757" i="1"/>
  <c r="M839" i="1"/>
  <c r="M889" i="1"/>
  <c r="M1115" i="1"/>
  <c r="M1357" i="1"/>
  <c r="M192" i="1"/>
  <c r="M2782" i="1"/>
  <c r="M2864" i="1"/>
  <c r="M2898" i="1"/>
  <c r="M2964" i="1"/>
  <c r="M2000" i="1"/>
  <c r="M2969" i="1"/>
  <c r="M2604" i="1"/>
  <c r="M4991" i="1"/>
  <c r="M5121" i="1"/>
  <c r="M5251" i="1"/>
  <c r="M2173" i="1"/>
  <c r="M3549" i="1"/>
  <c r="M3800" i="1"/>
  <c r="M3964" i="1"/>
  <c r="L899" i="1"/>
  <c r="L1381" i="1"/>
  <c r="L328" i="1"/>
  <c r="L426" i="1"/>
  <c r="L956" i="1"/>
  <c r="L47" i="1"/>
  <c r="L945" i="1"/>
  <c r="L306" i="1"/>
  <c r="L594" i="1"/>
  <c r="L1907" i="1"/>
  <c r="L2677" i="1"/>
  <c r="L1891" i="1"/>
  <c r="L1687" i="1"/>
  <c r="L4040" i="1"/>
  <c r="L4122" i="1"/>
  <c r="L4236" i="1"/>
  <c r="L4702" i="1"/>
  <c r="L3937" i="1"/>
  <c r="L3130" i="1"/>
  <c r="L4945" i="1"/>
  <c r="L5206" i="1"/>
  <c r="K1123" i="1"/>
  <c r="K1573" i="1"/>
  <c r="K1735" i="1"/>
  <c r="K186" i="1"/>
  <c r="K860" i="1"/>
  <c r="K990" i="1"/>
  <c r="K1392" i="1"/>
  <c r="K289" i="1"/>
  <c r="K561" i="1"/>
  <c r="K1683" i="1"/>
  <c r="K2248" i="1"/>
  <c r="K1250" i="1"/>
  <c r="K4060" i="1"/>
  <c r="K897" i="1"/>
  <c r="K1649" i="1"/>
  <c r="K3400" i="1"/>
  <c r="K3733" i="1"/>
  <c r="K4152" i="1"/>
  <c r="K5096" i="1"/>
  <c r="O3974" i="1"/>
  <c r="N2412" i="1"/>
  <c r="N5321" i="1"/>
  <c r="M1203" i="1"/>
  <c r="M1285" i="1"/>
  <c r="M1367" i="1"/>
  <c r="M1417" i="1"/>
  <c r="M1643" i="1"/>
  <c r="M14" i="1"/>
  <c r="M720" i="1"/>
  <c r="M3310" i="1"/>
  <c r="M3392" i="1"/>
  <c r="M3426" i="1"/>
  <c r="M898" i="1"/>
  <c r="M2535" i="1"/>
  <c r="M1726" i="1"/>
  <c r="M258" i="1"/>
  <c r="M3352" i="1"/>
  <c r="M3593" i="1"/>
  <c r="M3811" i="1"/>
  <c r="M3958" i="1"/>
  <c r="M4168" i="1"/>
  <c r="M4330" i="1"/>
  <c r="M4492" i="1"/>
  <c r="L1427" i="1"/>
  <c r="L1909" i="1"/>
  <c r="L856" i="1"/>
  <c r="L954" i="1"/>
  <c r="L1484" i="1"/>
  <c r="L575" i="1"/>
  <c r="L2093" i="1"/>
  <c r="L2143" i="1"/>
  <c r="L2161" i="1"/>
  <c r="L2467" i="1"/>
  <c r="L3205" i="1"/>
  <c r="L2456" i="1"/>
  <c r="L2331" i="1"/>
  <c r="L4568" i="1"/>
  <c r="L4650" i="1"/>
  <c r="L4764" i="1"/>
  <c r="L3563" i="1"/>
  <c r="L4465" i="1"/>
  <c r="L3860" i="1"/>
  <c r="L4676" i="1"/>
  <c r="L5165" i="1"/>
  <c r="K36" i="1"/>
  <c r="K70" i="1"/>
  <c r="K520" i="1"/>
  <c r="K714" i="1"/>
  <c r="K1388" i="1"/>
  <c r="K1518" i="1"/>
  <c r="K1297" i="1"/>
  <c r="K2194" i="1"/>
  <c r="K2228" i="1"/>
  <c r="K2374" i="1"/>
  <c r="K2776" i="1"/>
  <c r="K2315" i="1"/>
  <c r="K3497" i="1"/>
  <c r="K3625" i="1"/>
  <c r="K3646" i="1"/>
  <c r="K4003" i="1"/>
  <c r="K4261" i="1"/>
  <c r="K4680" i="1"/>
  <c r="K4026" i="1"/>
  <c r="O4058" i="1"/>
  <c r="N2257" i="1"/>
  <c r="N5205" i="1"/>
  <c r="M1731" i="1"/>
  <c r="M1813" i="1"/>
  <c r="M1895" i="1"/>
  <c r="M1945" i="1"/>
  <c r="M188" i="1"/>
  <c r="M542" i="1"/>
  <c r="M1248" i="1"/>
  <c r="M802" i="1"/>
  <c r="M1809" i="1"/>
  <c r="M1822" i="1"/>
  <c r="M2357" i="1"/>
  <c r="M3063" i="1"/>
  <c r="M2426" i="1"/>
  <c r="M3934" i="1"/>
  <c r="M4064" i="1"/>
  <c r="M4194" i="1"/>
  <c r="M4340" i="1"/>
  <c r="M4486" i="1"/>
  <c r="M4696" i="1"/>
  <c r="M4858" i="1"/>
  <c r="M5020" i="1"/>
  <c r="L308" i="1"/>
  <c r="L406" i="1"/>
  <c r="L1384" i="1"/>
  <c r="L1482" i="1"/>
  <c r="L285" i="1"/>
  <c r="L1103" i="1"/>
  <c r="L2621" i="1"/>
  <c r="L2671" i="1"/>
  <c r="L2689" i="1"/>
  <c r="L2995" i="1"/>
  <c r="L1962" i="1"/>
  <c r="L2984" i="1"/>
  <c r="L2859" i="1"/>
  <c r="L5096" i="1"/>
  <c r="L5178" i="1"/>
  <c r="L2988" i="1"/>
  <c r="L4111" i="1"/>
  <c r="L3304" i="1"/>
  <c r="L4388" i="1"/>
  <c r="L3798" i="1"/>
  <c r="L5060" i="1"/>
  <c r="K564" i="1"/>
  <c r="K598" i="1"/>
  <c r="K1048" i="1"/>
  <c r="K1242" i="1"/>
  <c r="K1916" i="1"/>
  <c r="K319" i="1"/>
  <c r="K2320" i="1"/>
  <c r="K2722" i="1"/>
  <c r="K2756" i="1"/>
  <c r="K2902" i="1"/>
  <c r="K1106" i="1"/>
  <c r="K2843" i="1"/>
  <c r="K4061" i="1"/>
  <c r="K4159" i="1"/>
  <c r="K4177" i="1"/>
  <c r="K4531" i="1"/>
  <c r="K4789" i="1"/>
  <c r="K3055" i="1"/>
  <c r="K5250" i="1"/>
  <c r="O4846" i="1"/>
  <c r="N5040" i="1"/>
  <c r="N3299" i="1"/>
  <c r="M228" i="1"/>
  <c r="M358" i="1"/>
  <c r="M408" i="1"/>
  <c r="M474" i="1"/>
  <c r="M716" i="1"/>
  <c r="M1070" i="1"/>
  <c r="M113" i="1"/>
  <c r="M2351" i="1"/>
  <c r="M2449" i="1"/>
  <c r="M2451" i="1"/>
  <c r="M2885" i="1"/>
  <c r="M2023" i="1"/>
  <c r="M2954" i="1"/>
  <c r="O1152" i="1"/>
  <c r="O837" i="1"/>
  <c r="O131" i="1"/>
  <c r="O3177" i="1"/>
  <c r="O1040" i="1"/>
  <c r="O428" i="1"/>
  <c r="O3137" i="1"/>
  <c r="O5151" i="1"/>
  <c r="N2821" i="1"/>
  <c r="N1409" i="1"/>
  <c r="O3426" i="1"/>
  <c r="O4928" i="1"/>
  <c r="N2598" i="1"/>
  <c r="N5090" i="1"/>
  <c r="O738" i="1"/>
  <c r="O4721" i="1"/>
  <c r="N2375" i="1"/>
  <c r="N4947" i="1"/>
  <c r="O1648" i="1"/>
  <c r="N227" i="1"/>
  <c r="N2168" i="1"/>
  <c r="N4788" i="1"/>
  <c r="O3687" i="1"/>
  <c r="N36" i="1"/>
  <c r="N1874" i="1"/>
  <c r="N4645" i="1"/>
  <c r="O2774" i="1"/>
  <c r="N1844" i="1"/>
  <c r="N1586" i="1"/>
  <c r="N4582" i="1"/>
  <c r="O5300" i="1"/>
  <c r="N580" i="1"/>
  <c r="N646" i="1"/>
  <c r="N712" i="1"/>
  <c r="N1130" i="1"/>
  <c r="N1404" i="1"/>
  <c r="N63" i="1"/>
  <c r="N2405" i="1"/>
  <c r="N2439" i="1"/>
  <c r="N2489" i="1"/>
  <c r="N2763" i="1"/>
  <c r="N3069" i="1"/>
  <c r="N1250" i="1"/>
  <c r="N2786" i="1"/>
  <c r="N4895" i="1"/>
  <c r="N4913" i="1"/>
  <c r="N5011" i="1"/>
  <c r="N2115" i="1"/>
  <c r="N3392" i="1"/>
  <c r="N4058" i="1"/>
  <c r="N5144" i="1"/>
  <c r="O3501" i="1"/>
  <c r="O2240" i="1"/>
  <c r="O3010" i="1"/>
  <c r="O1842" i="1"/>
  <c r="O4036" i="1"/>
  <c r="O4102" i="1"/>
  <c r="O3992" i="1"/>
  <c r="O3930" i="1"/>
  <c r="O4236" i="1"/>
  <c r="O4462" i="1"/>
  <c r="O4512" i="1"/>
  <c r="N291" i="1"/>
  <c r="N357" i="1"/>
  <c r="N439" i="1"/>
  <c r="N489" i="1"/>
  <c r="N1099" i="1"/>
  <c r="N1181" i="1"/>
  <c r="N144" i="1"/>
  <c r="N2182" i="1"/>
  <c r="N2232" i="1"/>
  <c r="N2394" i="1"/>
  <c r="N2540" i="1"/>
  <c r="N3054" i="1"/>
  <c r="N2129" i="1"/>
  <c r="N4654" i="1"/>
  <c r="N4656" i="1"/>
  <c r="N4674" i="1"/>
  <c r="N4852" i="1"/>
  <c r="N5126" i="1"/>
  <c r="N3345" i="1"/>
  <c r="N4091" i="1"/>
  <c r="O762" i="1"/>
  <c r="O3342" i="1"/>
  <c r="O2241" i="1"/>
  <c r="O3027" i="1"/>
  <c r="O3763" i="1"/>
  <c r="O3730" i="1"/>
  <c r="O3815" i="1"/>
  <c r="O3715" i="1"/>
  <c r="O3755" i="1"/>
  <c r="O4013" i="1"/>
  <c r="O4255" i="1"/>
  <c r="O4305" i="1"/>
  <c r="N100" i="1"/>
  <c r="N166" i="1"/>
  <c r="N232" i="1"/>
  <c r="N650" i="1"/>
  <c r="N924" i="1"/>
  <c r="N1230" i="1"/>
  <c r="N1838" i="1"/>
  <c r="N1904" i="1"/>
  <c r="N2001" i="1"/>
  <c r="N2283" i="1"/>
  <c r="N2589" i="1"/>
  <c r="N3055" i="1"/>
  <c r="N2306" i="1"/>
  <c r="N4415" i="1"/>
  <c r="N4433" i="1"/>
  <c r="N4531" i="1"/>
  <c r="N4709" i="1"/>
  <c r="N5031" i="1"/>
  <c r="N3524" i="1"/>
  <c r="N5208" i="1"/>
  <c r="O3021" i="1"/>
  <c r="O674" i="1"/>
  <c r="O2530" i="1"/>
  <c r="O3156" i="1"/>
  <c r="O3423" i="1"/>
  <c r="O3569" i="1"/>
  <c r="O3094" i="1"/>
  <c r="O2102" i="1"/>
  <c r="O3756" i="1"/>
  <c r="O3982" i="1"/>
  <c r="O4032" i="1"/>
  <c r="O4722" i="1"/>
  <c r="N1908" i="1"/>
  <c r="N1974" i="1"/>
  <c r="N9" i="1"/>
  <c r="N619" i="1"/>
  <c r="N701" i="1"/>
  <c r="N1391" i="1"/>
  <c r="N402" i="1"/>
  <c r="N802" i="1"/>
  <c r="N1809" i="1"/>
  <c r="N2060" i="1"/>
  <c r="N2574" i="1"/>
  <c r="N3136" i="1"/>
  <c r="N4174" i="1"/>
  <c r="N4176" i="1"/>
  <c r="N4194" i="1"/>
  <c r="N4372" i="1"/>
  <c r="N4646" i="1"/>
  <c r="N4840" i="1"/>
  <c r="N3582" i="1"/>
  <c r="O950" i="1"/>
  <c r="O2862" i="1"/>
  <c r="O690" i="1"/>
  <c r="O2547" i="1"/>
  <c r="O3221" i="1"/>
  <c r="O5364" i="1"/>
  <c r="O3350" i="1"/>
  <c r="O5320" i="1"/>
  <c r="O5258" i="1"/>
  <c r="O3327" i="1"/>
  <c r="O3775" i="1"/>
  <c r="O3825" i="1"/>
  <c r="N1619" i="1"/>
  <c r="N1685" i="1"/>
  <c r="N1767" i="1"/>
  <c r="N170" i="1"/>
  <c r="N444" i="1"/>
  <c r="N750" i="1"/>
  <c r="N1472" i="1"/>
  <c r="N3510" i="1"/>
  <c r="N3560" i="1"/>
  <c r="N1217" i="1"/>
  <c r="N2109" i="1"/>
  <c r="N2575" i="1"/>
  <c r="N1394" i="1"/>
  <c r="N3935" i="1"/>
  <c r="N3953" i="1"/>
  <c r="N4051" i="1"/>
  <c r="N4229" i="1"/>
  <c r="N4551" i="1"/>
  <c r="N4825" i="1"/>
  <c r="N5298" i="1"/>
  <c r="O1969" i="1"/>
  <c r="O2863" i="1"/>
  <c r="O2050" i="1"/>
  <c r="O2676" i="1"/>
  <c r="O5091" i="1"/>
  <c r="O5061" i="1"/>
  <c r="O5143" i="1"/>
  <c r="O5049" i="1"/>
  <c r="O5083" i="1"/>
  <c r="O2934" i="1"/>
  <c r="O3409" i="1"/>
  <c r="O4818" i="1"/>
  <c r="N1428" i="1"/>
  <c r="N1494" i="1"/>
  <c r="N1560" i="1"/>
  <c r="N139" i="1"/>
  <c r="N221" i="1"/>
  <c r="N911" i="1"/>
  <c r="N3253" i="1"/>
  <c r="N3287" i="1"/>
  <c r="N3337" i="1"/>
  <c r="N3611" i="1"/>
  <c r="N2094" i="1"/>
  <c r="N2656" i="1"/>
  <c r="N3694" i="1"/>
  <c r="N3696" i="1"/>
  <c r="N3714" i="1"/>
  <c r="N3892" i="1"/>
  <c r="N4166" i="1"/>
  <c r="N4360" i="1"/>
  <c r="N4906" i="1"/>
  <c r="N3948" i="1"/>
  <c r="O2382" i="1"/>
  <c r="O3088" i="1"/>
  <c r="O2067" i="1"/>
  <c r="O2741" i="1"/>
  <c r="O4884" i="1"/>
  <c r="O4950" i="1"/>
  <c r="O4840" i="1"/>
  <c r="O4778" i="1"/>
  <c r="O5084" i="1"/>
  <c r="O5310" i="1"/>
  <c r="O1963" i="1"/>
  <c r="N1139" i="1"/>
  <c r="N1205" i="1"/>
  <c r="N1287" i="1"/>
  <c r="N1337" i="1"/>
  <c r="N1947" i="1"/>
  <c r="N270" i="1"/>
  <c r="N992" i="1"/>
  <c r="N3030" i="1"/>
  <c r="N3080" i="1"/>
  <c r="N3242" i="1"/>
  <c r="N3388" i="1"/>
  <c r="N2095" i="1"/>
  <c r="N2977" i="1"/>
  <c r="N3187" i="1"/>
  <c r="N3264" i="1"/>
  <c r="N3517" i="1"/>
  <c r="N3749" i="1"/>
  <c r="N4071" i="1"/>
  <c r="N4345" i="1"/>
  <c r="N4939" i="1"/>
  <c r="O2087" i="1"/>
  <c r="O2383" i="1"/>
  <c r="O3089" i="1"/>
  <c r="O2196" i="1"/>
  <c r="O4611" i="1"/>
  <c r="O4581" i="1"/>
  <c r="O4663" i="1"/>
  <c r="O4569" i="1"/>
  <c r="O4603" i="1"/>
  <c r="O4861" i="1"/>
  <c r="O5103" i="1"/>
  <c r="O5153" i="1"/>
  <c r="N948" i="1"/>
  <c r="N1014" i="1"/>
  <c r="N1080" i="1"/>
  <c r="N1498" i="1"/>
  <c r="N1772" i="1"/>
  <c r="N431" i="1"/>
  <c r="N2773" i="1"/>
  <c r="N2807" i="1"/>
  <c r="N2857" i="1"/>
  <c r="N3131" i="1"/>
  <c r="N3437" i="1"/>
  <c r="N2176" i="1"/>
  <c r="N3154" i="1"/>
  <c r="N5263" i="1"/>
  <c r="N5281" i="1"/>
  <c r="N2867" i="1"/>
  <c r="N3686" i="1"/>
  <c r="N3880" i="1"/>
  <c r="N4426" i="1"/>
  <c r="N3933" i="1"/>
  <c r="O1858" i="1"/>
  <c r="O2608" i="1"/>
  <c r="O3378" i="1"/>
  <c r="O2261" i="1"/>
  <c r="O4404" i="1"/>
  <c r="O4470" i="1"/>
  <c r="O4360" i="1"/>
  <c r="O4298" i="1"/>
  <c r="O4604" i="1"/>
  <c r="O4830" i="1"/>
  <c r="O4880" i="1"/>
  <c r="N659" i="1"/>
  <c r="N725" i="1"/>
  <c r="N807" i="1"/>
  <c r="N857" i="1"/>
  <c r="N1467" i="1"/>
  <c r="N1549" i="1"/>
  <c r="N512" i="1"/>
  <c r="N2550" i="1"/>
  <c r="N2600" i="1"/>
  <c r="N2762" i="1"/>
  <c r="N2908" i="1"/>
  <c r="N3422" i="1"/>
  <c r="N2497" i="1"/>
  <c r="N5022" i="1"/>
  <c r="N5024" i="1"/>
  <c r="N5042" i="1"/>
  <c r="N514" i="1"/>
  <c r="N3551" i="1"/>
  <c r="N3865" i="1"/>
  <c r="N4459" i="1"/>
  <c r="O3617" i="1"/>
  <c r="N2002" i="1"/>
  <c r="N2164" i="1"/>
  <c r="M931" i="1"/>
  <c r="M1013" i="1"/>
  <c r="M1095" i="1"/>
  <c r="M1145" i="1"/>
  <c r="M1371" i="1"/>
  <c r="M1613" i="1"/>
  <c r="M448" i="1"/>
  <c r="M3038" i="1"/>
  <c r="M3120" i="1"/>
  <c r="M3154" i="1"/>
  <c r="M3220" i="1"/>
  <c r="M2263" i="1"/>
  <c r="M3225" i="1"/>
  <c r="M2860" i="1"/>
  <c r="M5247" i="1"/>
  <c r="M3532" i="1"/>
  <c r="M3357" i="1"/>
  <c r="M3625" i="1"/>
  <c r="M3896" i="1"/>
  <c r="M4058" i="1"/>
  <c r="M4220" i="1"/>
  <c r="L1155" i="1"/>
  <c r="L1637" i="1"/>
  <c r="L584" i="1"/>
  <c r="L682" i="1"/>
  <c r="L1212" i="1"/>
  <c r="L303" i="1"/>
  <c r="L1727" i="1"/>
  <c r="L1808" i="1"/>
  <c r="L1837" i="1"/>
  <c r="L2195" i="1"/>
  <c r="L2933" i="1"/>
  <c r="L2184" i="1"/>
  <c r="L2059" i="1"/>
  <c r="L4296" i="1"/>
  <c r="L4378" i="1"/>
  <c r="L4492" i="1"/>
  <c r="L3065" i="1"/>
  <c r="L4193" i="1"/>
  <c r="L3573" i="1"/>
  <c r="L5300" i="1"/>
  <c r="L4406" i="1"/>
  <c r="K1379" i="1"/>
  <c r="K1829" i="1"/>
  <c r="K248" i="1"/>
  <c r="K442" i="1"/>
  <c r="K1116" i="1"/>
  <c r="K1246" i="1"/>
  <c r="K1648" i="1"/>
  <c r="K1867" i="1"/>
  <c r="K1927" i="1"/>
  <c r="K2102" i="1"/>
  <c r="K2504" i="1"/>
  <c r="K2043" i="1"/>
  <c r="K2589" i="1"/>
  <c r="K3085" i="1"/>
  <c r="K3151" i="1"/>
  <c r="K3731" i="1"/>
  <c r="K3989" i="1"/>
  <c r="K4408" i="1"/>
  <c r="K5361" i="1"/>
  <c r="O3864" i="1"/>
  <c r="N2926" i="1"/>
  <c r="N4748" i="1"/>
  <c r="M1459" i="1"/>
  <c r="M1541" i="1"/>
  <c r="M1623" i="1"/>
  <c r="M1673" i="1"/>
  <c r="M1899" i="1"/>
  <c r="M270" i="1"/>
  <c r="M976" i="1"/>
  <c r="M3566" i="1"/>
  <c r="M3648" i="1"/>
  <c r="M3682" i="1"/>
  <c r="M2085" i="1"/>
  <c r="M2791" i="1"/>
  <c r="M2154" i="1"/>
  <c r="M3589" i="1"/>
  <c r="M3788" i="1"/>
  <c r="M3922" i="1"/>
  <c r="M4068" i="1"/>
  <c r="M4214" i="1"/>
  <c r="M4424" i="1"/>
  <c r="M4586" i="1"/>
  <c r="M4748" i="1"/>
  <c r="L36" i="1"/>
  <c r="L134" i="1"/>
  <c r="L1112" i="1"/>
  <c r="L1210" i="1"/>
  <c r="L13" i="1"/>
  <c r="L831" i="1"/>
  <c r="L2349" i="1"/>
  <c r="L2399" i="1"/>
  <c r="L2417" i="1"/>
  <c r="L2723" i="1"/>
  <c r="L1250" i="1"/>
  <c r="L2712" i="1"/>
  <c r="L2587" i="1"/>
  <c r="L4824" i="1"/>
  <c r="L4906" i="1"/>
  <c r="L5020" i="1"/>
  <c r="L3839" i="1"/>
  <c r="L4721" i="1"/>
  <c r="L4116" i="1"/>
  <c r="L5174" i="1"/>
  <c r="L3276" i="1"/>
  <c r="K292" i="1"/>
  <c r="K326" i="1"/>
  <c r="K776" i="1"/>
  <c r="K970" i="1"/>
  <c r="K1644" i="1"/>
  <c r="K47" i="1"/>
  <c r="K2048" i="1"/>
  <c r="K2450" i="1"/>
  <c r="K2484" i="1"/>
  <c r="K2630" i="1"/>
  <c r="K3032" i="1"/>
  <c r="K2571" i="1"/>
  <c r="K3789" i="1"/>
  <c r="K3887" i="1"/>
  <c r="K3905" i="1"/>
  <c r="K4259" i="1"/>
  <c r="K4517" i="1"/>
  <c r="K4936" i="1"/>
  <c r="K4905" i="1"/>
  <c r="O4364" i="1"/>
  <c r="N4782" i="1"/>
  <c r="N5116" i="1"/>
  <c r="M1987" i="1"/>
  <c r="M86" i="1"/>
  <c r="M136" i="1"/>
  <c r="M202" i="1"/>
  <c r="M444" i="1"/>
  <c r="M798" i="1"/>
  <c r="M1504" i="1"/>
  <c r="M2079" i="1"/>
  <c r="M2177" i="1"/>
  <c r="M2179" i="1"/>
  <c r="M2613" i="1"/>
  <c r="M3319" i="1"/>
  <c r="M2682" i="1"/>
  <c r="M4190" i="1"/>
  <c r="M4320" i="1"/>
  <c r="M4450" i="1"/>
  <c r="M4596" i="1"/>
  <c r="M4742" i="1"/>
  <c r="M4952" i="1"/>
  <c r="M5114" i="1"/>
  <c r="M5276" i="1"/>
  <c r="L564" i="1"/>
  <c r="L662" i="1"/>
  <c r="L1640" i="1"/>
  <c r="L1738" i="1"/>
  <c r="L541" i="1"/>
  <c r="L1359" i="1"/>
  <c r="L2877" i="1"/>
  <c r="L2927" i="1"/>
  <c r="L2945" i="1"/>
  <c r="L3251" i="1"/>
  <c r="L2230" i="1"/>
  <c r="L1746" i="1"/>
  <c r="L3035" i="1"/>
  <c r="L3097" i="1"/>
  <c r="L3350" i="1"/>
  <c r="L3514" i="1"/>
  <c r="L4367" i="1"/>
  <c r="L3666" i="1"/>
  <c r="L2348" i="1"/>
  <c r="L5075" i="1"/>
  <c r="L5278" i="1"/>
  <c r="K820" i="1"/>
  <c r="K854" i="1"/>
  <c r="K1304" i="1"/>
  <c r="K1498" i="1"/>
  <c r="K173" i="1"/>
  <c r="K575" i="1"/>
  <c r="K2576" i="1"/>
  <c r="K2978" i="1"/>
  <c r="K3012" i="1"/>
  <c r="K3158" i="1"/>
  <c r="K2025" i="1"/>
  <c r="K3099" i="1"/>
  <c r="K4317" i="1"/>
  <c r="K4415" i="1"/>
  <c r="K4433" i="1"/>
  <c r="K4787" i="1"/>
  <c r="K2287" i="1"/>
  <c r="K3597" i="1"/>
  <c r="K3620" i="1"/>
  <c r="O4896" i="1"/>
  <c r="N5058" i="1"/>
  <c r="N5193" i="1"/>
  <c r="M484" i="1"/>
  <c r="M614" i="1"/>
  <c r="M664" i="1"/>
  <c r="M730" i="1"/>
  <c r="M972" i="1"/>
  <c r="M1326" i="1"/>
  <c r="M369" i="1"/>
  <c r="M2607" i="1"/>
  <c r="M2705" i="1"/>
  <c r="M2707" i="1"/>
  <c r="M3141" i="1"/>
  <c r="M2280" i="1"/>
  <c r="M3210" i="1"/>
  <c r="O2777" i="1"/>
  <c r="N223" i="1"/>
  <c r="N2085" i="1"/>
  <c r="N3670" i="1"/>
  <c r="N1877" i="1"/>
  <c r="N1978" i="1"/>
  <c r="N4743" i="1"/>
  <c r="O5253" i="1"/>
  <c r="N1686" i="1"/>
  <c r="N962" i="1"/>
  <c r="N4552" i="1"/>
  <c r="O5142" i="1"/>
  <c r="N1479" i="1"/>
  <c r="N1361" i="1"/>
  <c r="N4537" i="1"/>
  <c r="O4855" i="1"/>
  <c r="N1272" i="1"/>
  <c r="N1234" i="1"/>
  <c r="N4618" i="1"/>
  <c r="O4552" i="1"/>
  <c r="N1049" i="1"/>
  <c r="N1249" i="1"/>
  <c r="N4651" i="1"/>
  <c r="O4281" i="1"/>
  <c r="N1210" i="1"/>
  <c r="N1746" i="1"/>
  <c r="N5277" i="1"/>
  <c r="O4010" i="1"/>
  <c r="N1179" i="1"/>
  <c r="N2209" i="1"/>
  <c r="O187" i="1"/>
  <c r="O3835" i="1"/>
  <c r="N1004" i="1"/>
  <c r="N2386" i="1"/>
  <c r="O3101" i="1"/>
  <c r="O3836" i="1"/>
  <c r="N781" i="1"/>
  <c r="N4254" i="1"/>
  <c r="N1487" i="1"/>
  <c r="M1471" i="1"/>
  <c r="M4479" i="1"/>
  <c r="L869" i="1"/>
  <c r="L3186" i="1"/>
  <c r="L3332" i="1"/>
  <c r="K348" i="1"/>
  <c r="K3517" i="1"/>
  <c r="N2104" i="1"/>
  <c r="M208" i="1"/>
  <c r="M5007" i="1"/>
  <c r="L1397" i="1"/>
  <c r="L1933" i="1"/>
  <c r="L3953" i="1"/>
  <c r="K876" i="1"/>
  <c r="K4076" i="1"/>
  <c r="N2668" i="1"/>
  <c r="M736" i="1"/>
  <c r="M3388" i="1"/>
  <c r="L1925" i="1"/>
  <c r="L2483" i="1"/>
  <c r="L4481" i="1"/>
  <c r="K1404" i="1"/>
  <c r="K3518" i="1"/>
  <c r="K4107" i="1"/>
  <c r="M102" i="1"/>
  <c r="M1264" i="1"/>
  <c r="M2373" i="1"/>
  <c r="M2140" i="1"/>
  <c r="M4527" i="1"/>
  <c r="M4657" i="1"/>
  <c r="M4787" i="1"/>
  <c r="M4933" i="1"/>
  <c r="M5095" i="1"/>
  <c r="M5321" i="1"/>
  <c r="M3181" i="1"/>
  <c r="L435" i="1"/>
  <c r="L917" i="1"/>
  <c r="L951" i="1"/>
  <c r="L1993" i="1"/>
  <c r="L492" i="1"/>
  <c r="L1166" i="1"/>
  <c r="L481" i="1"/>
  <c r="L3166" i="1"/>
  <c r="L3216" i="1"/>
  <c r="L3234" i="1"/>
  <c r="L2213" i="1"/>
  <c r="L2999" i="1"/>
  <c r="L2746" i="1"/>
  <c r="L3556" i="1"/>
  <c r="L3658" i="1"/>
  <c r="L3772" i="1"/>
  <c r="L4238" i="1"/>
  <c r="L3403" i="1"/>
  <c r="L4371" i="1"/>
  <c r="L5172" i="1"/>
  <c r="L5258" i="1"/>
  <c r="K659" i="1"/>
  <c r="K1109" i="1"/>
  <c r="K1271" i="1"/>
  <c r="K1737" i="1"/>
  <c r="K396" i="1"/>
  <c r="K526" i="1"/>
  <c r="K928" i="1"/>
  <c r="K3057" i="1"/>
  <c r="K3267" i="1"/>
  <c r="K3413" i="1"/>
  <c r="K1233" i="1"/>
  <c r="K2698" i="1"/>
  <c r="K3581" i="1"/>
  <c r="K4526" i="1"/>
  <c r="K4688" i="1"/>
  <c r="K4962" i="1"/>
  <c r="K2623" i="1"/>
  <c r="K3688" i="1"/>
  <c r="K3415" i="1"/>
  <c r="O2533" i="1"/>
  <c r="N2872" i="1"/>
  <c r="N5240" i="1"/>
  <c r="M739" i="1"/>
  <c r="M821" i="1"/>
  <c r="M903" i="1"/>
  <c r="M953" i="1"/>
  <c r="M1179" i="1"/>
  <c r="M1421" i="1"/>
  <c r="M256" i="1"/>
  <c r="M2846" i="1"/>
  <c r="M2928" i="1"/>
  <c r="M2962" i="1"/>
  <c r="M3028" i="1"/>
  <c r="M2071" i="1"/>
  <c r="M3033" i="1"/>
  <c r="M2668" i="1"/>
  <c r="M5055" i="1"/>
  <c r="M5185" i="1"/>
  <c r="M5315" i="1"/>
  <c r="M3149" i="1"/>
  <c r="M3655" i="1"/>
  <c r="M3866" i="1"/>
  <c r="M4028" i="1"/>
  <c r="L963" i="1"/>
  <c r="L1445" i="1"/>
  <c r="L392" i="1"/>
  <c r="L490" i="1"/>
  <c r="L1020" i="1"/>
  <c r="L111" i="1"/>
  <c r="L530" i="1"/>
  <c r="L1127" i="1"/>
  <c r="L1223" i="1"/>
  <c r="L1997" i="1"/>
  <c r="L2741" i="1"/>
  <c r="L1983" i="1"/>
  <c r="L1804" i="1"/>
  <c r="L4104" i="1"/>
  <c r="L4186" i="1"/>
  <c r="L4300" i="1"/>
  <c r="L4766" i="1"/>
  <c r="L4001" i="1"/>
  <c r="L3274" i="1"/>
  <c r="L5045" i="1"/>
  <c r="L5275" i="1"/>
  <c r="K1187" i="1"/>
  <c r="K1637" i="1"/>
  <c r="K56" i="1"/>
  <c r="K250" i="1"/>
  <c r="K924" i="1"/>
  <c r="K1054" i="1"/>
  <c r="K1456" i="1"/>
  <c r="K801" i="1"/>
  <c r="K1073" i="1"/>
  <c r="K1842" i="1"/>
  <c r="K2312" i="1"/>
  <c r="K1714" i="1"/>
  <c r="K4124" i="1"/>
  <c r="K2079" i="1"/>
  <c r="K2175" i="1"/>
  <c r="K3503" i="1"/>
  <c r="K3797" i="1"/>
  <c r="K4216" i="1"/>
  <c r="K5168" i="1"/>
  <c r="O4998" i="1"/>
  <c r="N209" i="1"/>
  <c r="N2676" i="1"/>
  <c r="M1267" i="1"/>
  <c r="M1349" i="1"/>
  <c r="M1431" i="1"/>
  <c r="M1481" i="1"/>
  <c r="M1707" i="1"/>
  <c r="M78" i="1"/>
  <c r="M784" i="1"/>
  <c r="M3374" i="1"/>
  <c r="M3456" i="1"/>
  <c r="M3490" i="1"/>
  <c r="M1698" i="1"/>
  <c r="M2599" i="1"/>
  <c r="M1918" i="1"/>
  <c r="M2813" i="1"/>
  <c r="M3485" i="1"/>
  <c r="M3693" i="1"/>
  <c r="M3876" i="1"/>
  <c r="M4022" i="1"/>
  <c r="M4232" i="1"/>
  <c r="M4394" i="1"/>
  <c r="M4556" i="1"/>
  <c r="L1491" i="1"/>
  <c r="L1973" i="1"/>
  <c r="L920" i="1"/>
  <c r="L1018" i="1"/>
  <c r="L1548" i="1"/>
  <c r="L639" i="1"/>
  <c r="L2157" i="1"/>
  <c r="L2207" i="1"/>
  <c r="L2225" i="1"/>
  <c r="L2531" i="1"/>
  <c r="L3269" i="1"/>
  <c r="L2520" i="1"/>
  <c r="L2395" i="1"/>
  <c r="L4632" i="1"/>
  <c r="L4714" i="1"/>
  <c r="L4828" i="1"/>
  <c r="L3647" i="1"/>
  <c r="L4529" i="1"/>
  <c r="L3924" i="1"/>
  <c r="L4868" i="1"/>
  <c r="L5244" i="1"/>
  <c r="K100" i="1"/>
  <c r="K134" i="1"/>
  <c r="K584" i="1"/>
  <c r="K778" i="1"/>
  <c r="K1452" i="1"/>
  <c r="K1582" i="1"/>
  <c r="K1730" i="1"/>
  <c r="K2258" i="1"/>
  <c r="K2292" i="1"/>
  <c r="K2438" i="1"/>
  <c r="K2840" i="1"/>
  <c r="K2379" i="1"/>
  <c r="K3582" i="1"/>
  <c r="K3695" i="1"/>
  <c r="K3713" i="1"/>
  <c r="K4067" i="1"/>
  <c r="K4325" i="1"/>
  <c r="K4744" i="1"/>
  <c r="K4297" i="1"/>
  <c r="O5144" i="1"/>
  <c r="N2399" i="1"/>
  <c r="N5157" i="1"/>
  <c r="M1539" i="1"/>
  <c r="M1621" i="1"/>
  <c r="M1703" i="1"/>
  <c r="M1753" i="1"/>
  <c r="M1979" i="1"/>
  <c r="M350" i="1"/>
  <c r="M1056" i="1"/>
  <c r="M3646" i="1"/>
  <c r="M3728" i="1"/>
  <c r="M3762" i="1"/>
  <c r="M2165" i="1"/>
  <c r="M2871" i="1"/>
  <c r="M2234" i="1"/>
  <c r="M3717" i="1"/>
  <c r="M3872" i="1"/>
  <c r="M4002" i="1"/>
  <c r="M4148" i="1"/>
  <c r="M4294" i="1"/>
  <c r="M4504" i="1"/>
  <c r="M4666" i="1"/>
  <c r="M4828" i="1"/>
  <c r="L116" i="1"/>
  <c r="L214" i="1"/>
  <c r="L1192" i="1"/>
  <c r="L1290" i="1"/>
  <c r="L93" i="1"/>
  <c r="L911" i="1"/>
  <c r="L2429" i="1"/>
  <c r="L2479" i="1"/>
  <c r="L2497" i="1"/>
  <c r="L2803" i="1"/>
  <c r="L1634" i="1"/>
  <c r="L2792" i="1"/>
  <c r="L2667" i="1"/>
  <c r="L4904" i="1"/>
  <c r="L4986" i="1"/>
  <c r="L5100" i="1"/>
  <c r="L3919" i="1"/>
  <c r="L1651" i="1"/>
  <c r="L4196" i="1"/>
  <c r="L5269" i="1"/>
  <c r="L4629" i="1"/>
  <c r="K372" i="1"/>
  <c r="K406" i="1"/>
  <c r="K856" i="1"/>
  <c r="K1050" i="1"/>
  <c r="K1724" i="1"/>
  <c r="K127" i="1"/>
  <c r="K2128" i="1"/>
  <c r="K2530" i="1"/>
  <c r="K2564" i="1"/>
  <c r="K2710" i="1"/>
  <c r="K3112" i="1"/>
  <c r="K2651" i="1"/>
  <c r="K3869" i="1"/>
  <c r="K3967" i="1"/>
  <c r="K3985" i="1"/>
  <c r="K4339" i="1"/>
  <c r="K4597" i="1"/>
  <c r="K2047" i="1"/>
  <c r="K5034" i="1"/>
  <c r="O3537" i="1"/>
  <c r="N1792" i="1"/>
  <c r="N3853" i="1"/>
  <c r="M1811" i="1"/>
  <c r="M1893" i="1"/>
  <c r="M1975" i="1"/>
  <c r="M26" i="1"/>
  <c r="M268" i="1"/>
  <c r="M622" i="1"/>
  <c r="M1328" i="1"/>
  <c r="M1744" i="1"/>
  <c r="M1994" i="1"/>
  <c r="M1996" i="1"/>
  <c r="M2437" i="1"/>
  <c r="M3143" i="1"/>
  <c r="M2506" i="1"/>
  <c r="M4014" i="1"/>
  <c r="M4144" i="1"/>
  <c r="M4274" i="1"/>
  <c r="M4420" i="1"/>
  <c r="M4566" i="1"/>
  <c r="M4776" i="1"/>
  <c r="M4938" i="1"/>
  <c r="M5100" i="1"/>
  <c r="L388" i="1"/>
  <c r="L486" i="1"/>
  <c r="L1464" i="1"/>
  <c r="L1562" i="1"/>
  <c r="L365" i="1"/>
  <c r="L1183" i="1"/>
  <c r="L2701" i="1"/>
  <c r="L2751" i="1"/>
  <c r="L2769" i="1"/>
  <c r="L3075" i="1"/>
  <c r="L2054" i="1"/>
  <c r="L977" i="1"/>
  <c r="L2939" i="1"/>
  <c r="L5176" i="1"/>
  <c r="L2444" i="1"/>
  <c r="L3226" i="1"/>
  <c r="L4191" i="1"/>
  <c r="L3430" i="1"/>
  <c r="L4468" i="1"/>
  <c r="L4755" i="1"/>
  <c r="L5188" i="1"/>
  <c r="K644" i="1"/>
  <c r="K678" i="1"/>
  <c r="K1128" i="1"/>
  <c r="K1322" i="1"/>
  <c r="K1996" i="1"/>
  <c r="K399" i="1"/>
  <c r="K2400" i="1"/>
  <c r="K2802" i="1"/>
  <c r="K2836" i="1"/>
  <c r="K2982" i="1"/>
  <c r="K1699" i="1"/>
  <c r="K2923" i="1"/>
  <c r="K4141" i="1"/>
  <c r="K4239" i="1"/>
  <c r="K4257" i="1"/>
  <c r="K4611" i="1"/>
  <c r="K4869" i="1"/>
  <c r="K3310" i="1"/>
  <c r="K5330" i="1"/>
  <c r="O3869" i="1"/>
  <c r="N4271" i="1"/>
  <c r="N5288" i="1"/>
  <c r="M52" i="1"/>
  <c r="M182" i="1"/>
  <c r="M232" i="1"/>
  <c r="M298" i="1"/>
  <c r="M540" i="1"/>
  <c r="M894" i="1"/>
  <c r="M1600" i="1"/>
  <c r="M2175" i="1"/>
  <c r="M2273" i="1"/>
  <c r="M2275" i="1"/>
  <c r="M2709" i="1"/>
  <c r="M1202" i="1"/>
  <c r="M2778" i="1"/>
  <c r="M4286" i="1"/>
  <c r="M4416" i="1"/>
  <c r="M4546" i="1"/>
  <c r="M4692" i="1"/>
  <c r="M4838" i="1"/>
  <c r="M5048" i="1"/>
  <c r="M5210" i="1"/>
  <c r="M2029" i="1"/>
  <c r="L660" i="1"/>
  <c r="L758" i="1"/>
  <c r="L1736" i="1"/>
  <c r="L91" i="1"/>
  <c r="L637" i="1"/>
  <c r="L1455" i="1"/>
  <c r="L2973" i="1"/>
  <c r="L3023" i="1"/>
  <c r="L3041" i="1"/>
  <c r="L642" i="1"/>
  <c r="L2326" i="1"/>
  <c r="L1895" i="1"/>
  <c r="L3284" i="1"/>
  <c r="L3318" i="1"/>
  <c r="L3491" i="1"/>
  <c r="L3645" i="1"/>
  <c r="L4463" i="1"/>
  <c r="L3762" i="1"/>
  <c r="L3175" i="1"/>
  <c r="L5219" i="1"/>
  <c r="L4182" i="1"/>
  <c r="K916" i="1"/>
  <c r="K950" i="1"/>
  <c r="K1400" i="1"/>
  <c r="K1594" i="1"/>
  <c r="K269" i="1"/>
  <c r="K671" i="1"/>
  <c r="K2672" i="1"/>
  <c r="K3074" i="1"/>
  <c r="K3108" i="1"/>
  <c r="K3254" i="1"/>
  <c r="K2121" i="1"/>
  <c r="K3195" i="1"/>
  <c r="K4413" i="1"/>
  <c r="K4511" i="1"/>
  <c r="K4529" i="1"/>
  <c r="K4883" i="1"/>
  <c r="K2799" i="1"/>
  <c r="K3705" i="1"/>
  <c r="K4186" i="1"/>
  <c r="O4367" i="1"/>
  <c r="N4545" i="1"/>
  <c r="N4252" i="1"/>
  <c r="M324" i="1"/>
  <c r="M454" i="1"/>
  <c r="M504" i="1"/>
  <c r="M570" i="1"/>
  <c r="M812" i="1"/>
  <c r="M1166" i="1"/>
  <c r="M209" i="1"/>
  <c r="M2447" i="1"/>
  <c r="M2545" i="1"/>
  <c r="M2547" i="1"/>
  <c r="M2981" i="1"/>
  <c r="M2120" i="1"/>
  <c r="M3050" i="1"/>
  <c r="M4558" i="1"/>
  <c r="M4688" i="1"/>
  <c r="M4818" i="1"/>
  <c r="M4964" i="1"/>
  <c r="M5110" i="1"/>
  <c r="M5320" i="1"/>
  <c r="M3261" i="1"/>
  <c r="M4189" i="1"/>
  <c r="L932" i="1"/>
  <c r="L1030" i="1"/>
  <c r="L41" i="1"/>
  <c r="L363" i="1"/>
  <c r="L909" i="1"/>
  <c r="L80" i="1"/>
  <c r="L3245" i="1"/>
  <c r="L3295" i="1"/>
  <c r="L3313" i="1"/>
  <c r="L1866" i="1"/>
  <c r="L2598" i="1"/>
  <c r="L2201" i="1"/>
  <c r="L3671" i="1"/>
  <c r="L3689" i="1"/>
  <c r="L3803" i="1"/>
  <c r="L3917" i="1"/>
  <c r="L4735" i="1"/>
  <c r="L4034" i="1"/>
  <c r="L3620" i="1"/>
  <c r="L3034" i="1"/>
  <c r="L5139" i="1"/>
  <c r="K1188" i="1"/>
  <c r="K1222" i="1"/>
  <c r="K1672" i="1"/>
  <c r="K155" i="1"/>
  <c r="K541" i="1"/>
  <c r="K943" i="1"/>
  <c r="K2944" i="1"/>
  <c r="K3346" i="1"/>
  <c r="K3380" i="1"/>
  <c r="K3526" i="1"/>
  <c r="K2393" i="1"/>
  <c r="K1715" i="1"/>
  <c r="K4685" i="1"/>
  <c r="K4783" i="1"/>
  <c r="K4801" i="1"/>
  <c r="K2878" i="1"/>
  <c r="K3553" i="1"/>
  <c r="K3977" i="1"/>
  <c r="K4988" i="1"/>
  <c r="O4673" i="1"/>
  <c r="N4899" i="1"/>
  <c r="N5340" i="1"/>
  <c r="M596" i="1"/>
  <c r="M726" i="1"/>
  <c r="M776" i="1"/>
  <c r="M842" i="1"/>
  <c r="M1084" i="1"/>
  <c r="M1438" i="1"/>
  <c r="M481" i="1"/>
  <c r="M2719" i="1"/>
  <c r="M2817" i="1"/>
  <c r="M2819" i="1"/>
  <c r="O3289" i="1"/>
  <c r="N479" i="1"/>
  <c r="N2341" i="1"/>
  <c r="N1769" i="1"/>
  <c r="N134" i="1"/>
  <c r="N2251" i="1"/>
  <c r="N4999" i="1"/>
  <c r="O3513" i="1"/>
  <c r="N1942" i="1"/>
  <c r="N2027" i="1"/>
  <c r="N4808" i="1"/>
  <c r="O5323" i="1"/>
  <c r="N1735" i="1"/>
  <c r="N2077" i="1"/>
  <c r="N4793" i="1"/>
  <c r="O5111" i="1"/>
  <c r="N1528" i="1"/>
  <c r="N2062" i="1"/>
  <c r="N4874" i="1"/>
  <c r="O4808" i="1"/>
  <c r="N1305" i="1"/>
  <c r="N2063" i="1"/>
  <c r="N4907" i="1"/>
  <c r="O4537" i="1"/>
  <c r="N1466" i="1"/>
  <c r="N2144" i="1"/>
  <c r="N3677" i="1"/>
  <c r="O4266" i="1"/>
  <c r="N1435" i="1"/>
  <c r="N2465" i="1"/>
  <c r="O733" i="1"/>
  <c r="O4091" i="1"/>
  <c r="N1260" i="1"/>
  <c r="N2642" i="1"/>
  <c r="O3357" i="1"/>
  <c r="O4092" i="1"/>
  <c r="N1037" i="1"/>
  <c r="N4510" i="1"/>
  <c r="N1170" i="1"/>
  <c r="M1727" i="1"/>
  <c r="M4735" i="1"/>
  <c r="L1125" i="1"/>
  <c r="L1153" i="1"/>
  <c r="L3681" i="1"/>
  <c r="K604" i="1"/>
  <c r="K3804" i="1"/>
  <c r="N2266" i="1"/>
  <c r="M464" i="1"/>
  <c r="M5263" i="1"/>
  <c r="L1653" i="1"/>
  <c r="L2211" i="1"/>
  <c r="L4209" i="1"/>
  <c r="K1132" i="1"/>
  <c r="K2670" i="1"/>
  <c r="N3182" i="1"/>
  <c r="M992" i="1"/>
  <c r="M3806" i="1"/>
  <c r="L150" i="1"/>
  <c r="L2739" i="1"/>
  <c r="L4737" i="1"/>
  <c r="K1660" i="1"/>
  <c r="K3805" i="1"/>
  <c r="K4938" i="1"/>
  <c r="M870" i="1"/>
  <c r="M1520" i="1"/>
  <c r="M2629" i="1"/>
  <c r="M2396" i="1"/>
  <c r="M4783" i="1"/>
  <c r="M4913" i="1"/>
  <c r="M5043" i="1"/>
  <c r="M5189" i="1"/>
  <c r="M2205" i="1"/>
  <c r="M3479" i="1"/>
  <c r="M3737" i="1"/>
  <c r="L691" i="1"/>
  <c r="L1173" i="1"/>
  <c r="L120" i="1"/>
  <c r="L218" i="1"/>
  <c r="L748" i="1"/>
  <c r="L1422" i="1"/>
  <c r="L737" i="1"/>
  <c r="L3422" i="1"/>
  <c r="L3472" i="1"/>
  <c r="L1409" i="1"/>
  <c r="L2469" i="1"/>
  <c r="L1346" i="1"/>
  <c r="L3002" i="1"/>
  <c r="L3832" i="1"/>
  <c r="L3914" i="1"/>
  <c r="L4028" i="1"/>
  <c r="L4494" i="1"/>
  <c r="L3729" i="1"/>
  <c r="L4627" i="1"/>
  <c r="L2364" i="1"/>
  <c r="L4880" i="1"/>
  <c r="K915" i="1"/>
  <c r="K1365" i="1"/>
  <c r="K1527" i="1"/>
  <c r="K1993" i="1"/>
  <c r="K652" i="1"/>
  <c r="K782" i="1"/>
  <c r="K1184" i="1"/>
  <c r="K3313" i="1"/>
  <c r="K3523" i="1"/>
  <c r="K65" i="1"/>
  <c r="K2040" i="1"/>
  <c r="K2954" i="1"/>
  <c r="K3852" i="1"/>
  <c r="K4782" i="1"/>
  <c r="K4944" i="1"/>
  <c r="K2621" i="1"/>
  <c r="K3484" i="1"/>
  <c r="K3944" i="1"/>
  <c r="K4650" i="1"/>
  <c r="O4676" i="1"/>
  <c r="N3034" i="1"/>
  <c r="N3837" i="1"/>
  <c r="M995" i="1"/>
  <c r="M1077" i="1"/>
  <c r="M1159" i="1"/>
  <c r="M1209" i="1"/>
  <c r="M1435" i="1"/>
  <c r="M1677" i="1"/>
  <c r="M512" i="1"/>
  <c r="M3102" i="1"/>
  <c r="M3184" i="1"/>
  <c r="M3218" i="1"/>
  <c r="M3284" i="1"/>
  <c r="M2327" i="1"/>
  <c r="M3289" i="1"/>
  <c r="M2924" i="1"/>
  <c r="M5311" i="1"/>
  <c r="M2621" i="1"/>
  <c r="M3495" i="1"/>
  <c r="M3725" i="1"/>
  <c r="M3960" i="1"/>
  <c r="M4122" i="1"/>
  <c r="M4284" i="1"/>
  <c r="L1219" i="1"/>
  <c r="L1701" i="1"/>
  <c r="L648" i="1"/>
  <c r="L746" i="1"/>
  <c r="L1276" i="1"/>
  <c r="L367" i="1"/>
  <c r="L1831" i="1"/>
  <c r="L1903" i="1"/>
  <c r="L1931" i="1"/>
  <c r="L2259" i="1"/>
  <c r="L2997" i="1"/>
  <c r="L2248" i="1"/>
  <c r="L2123" i="1"/>
  <c r="L4360" i="1"/>
  <c r="L4442" i="1"/>
  <c r="L4556" i="1"/>
  <c r="L3228" i="1"/>
  <c r="L4257" i="1"/>
  <c r="L3652" i="1"/>
  <c r="L5364" i="1"/>
  <c r="L4820" i="1"/>
  <c r="K1443" i="1"/>
  <c r="K1893" i="1"/>
  <c r="K312" i="1"/>
  <c r="K506" i="1"/>
  <c r="K1180" i="1"/>
  <c r="K1310" i="1"/>
  <c r="K1712" i="1"/>
  <c r="K1975" i="1"/>
  <c r="K2018" i="1"/>
  <c r="K2166" i="1"/>
  <c r="K2568" i="1"/>
  <c r="K2107" i="1"/>
  <c r="K2926" i="1"/>
  <c r="K3292" i="1"/>
  <c r="K3326" i="1"/>
  <c r="K3795" i="1"/>
  <c r="K4053" i="1"/>
  <c r="K4472" i="1"/>
  <c r="K4933" i="1"/>
  <c r="O4888" i="1"/>
  <c r="N2143" i="1"/>
  <c r="N5115" i="1"/>
  <c r="M1523" i="1"/>
  <c r="M1605" i="1"/>
  <c r="M1687" i="1"/>
  <c r="M1737" i="1"/>
  <c r="M1963" i="1"/>
  <c r="M334" i="1"/>
  <c r="M1040" i="1"/>
  <c r="M3630" i="1"/>
  <c r="M3712" i="1"/>
  <c r="M3746" i="1"/>
  <c r="M2149" i="1"/>
  <c r="M2855" i="1"/>
  <c r="M2218" i="1"/>
  <c r="M3689" i="1"/>
  <c r="M3856" i="1"/>
  <c r="M3986" i="1"/>
  <c r="M4132" i="1"/>
  <c r="M4278" i="1"/>
  <c r="M4488" i="1"/>
  <c r="M4650" i="1"/>
  <c r="M4812" i="1"/>
  <c r="L100" i="1"/>
  <c r="L198" i="1"/>
  <c r="L1176" i="1"/>
  <c r="L1274" i="1"/>
  <c r="L77" i="1"/>
  <c r="L895" i="1"/>
  <c r="L2413" i="1"/>
  <c r="L2463" i="1"/>
  <c r="L2481" i="1"/>
  <c r="L2787" i="1"/>
  <c r="L1585" i="1"/>
  <c r="L2776" i="1"/>
  <c r="L2651" i="1"/>
  <c r="L4888" i="1"/>
  <c r="L4970" i="1"/>
  <c r="L5084" i="1"/>
  <c r="L3903" i="1"/>
  <c r="L4785" i="1"/>
  <c r="L4180" i="1"/>
  <c r="L5253" i="1"/>
  <c r="L4422" i="1"/>
  <c r="K356" i="1"/>
  <c r="K390" i="1"/>
  <c r="K840" i="1"/>
  <c r="K1034" i="1"/>
  <c r="K1708" i="1"/>
  <c r="K111" i="1"/>
  <c r="K2112" i="1"/>
  <c r="K2514" i="1"/>
  <c r="K2548" i="1"/>
  <c r="K2694" i="1"/>
  <c r="K3096" i="1"/>
  <c r="K2635" i="1"/>
  <c r="K3853" i="1"/>
  <c r="K3951" i="1"/>
  <c r="K3969" i="1"/>
  <c r="K4323" i="1"/>
  <c r="K4581" i="1"/>
  <c r="K1943" i="1"/>
  <c r="K5013" i="1"/>
  <c r="O5082" i="1"/>
  <c r="N3281" i="1"/>
  <c r="N3725" i="1"/>
  <c r="M1795" i="1"/>
  <c r="M1877" i="1"/>
  <c r="M1959" i="1"/>
  <c r="M10" i="1"/>
  <c r="M252" i="1"/>
  <c r="M606" i="1"/>
  <c r="M1312" i="1"/>
  <c r="M1680" i="1"/>
  <c r="M1965" i="1"/>
  <c r="M1967" i="1"/>
  <c r="M2421" i="1"/>
  <c r="M3127" i="1"/>
  <c r="M2490" i="1"/>
  <c r="M3998" i="1"/>
  <c r="M4128" i="1"/>
  <c r="M4258" i="1"/>
  <c r="M4404" i="1"/>
  <c r="M4550" i="1"/>
  <c r="M4760" i="1"/>
  <c r="M4922" i="1"/>
  <c r="M5084" i="1"/>
  <c r="L372" i="1"/>
  <c r="L470" i="1"/>
  <c r="L1448" i="1"/>
  <c r="L1546" i="1"/>
  <c r="L349" i="1"/>
  <c r="L1167" i="1"/>
  <c r="L2685" i="1"/>
  <c r="L2735" i="1"/>
  <c r="L2753" i="1"/>
  <c r="L3059" i="1"/>
  <c r="L2038" i="1"/>
  <c r="L722" i="1"/>
  <c r="L2923" i="1"/>
  <c r="L5160" i="1"/>
  <c r="L2188" i="1"/>
  <c r="L3192" i="1"/>
  <c r="L4175" i="1"/>
  <c r="L3404" i="1"/>
  <c r="L4452" i="1"/>
  <c r="L4677" i="1"/>
  <c r="L5166" i="1"/>
  <c r="K628" i="1"/>
  <c r="K662" i="1"/>
  <c r="K1112" i="1"/>
  <c r="K1306" i="1"/>
  <c r="K1980" i="1"/>
  <c r="K383" i="1"/>
  <c r="K2384" i="1"/>
  <c r="K2786" i="1"/>
  <c r="K2820" i="1"/>
  <c r="K2966" i="1"/>
  <c r="K1618" i="1"/>
  <c r="K2907" i="1"/>
  <c r="K4125" i="1"/>
  <c r="K4223" i="1"/>
  <c r="K4241" i="1"/>
  <c r="K4595" i="1"/>
  <c r="K4853" i="1"/>
  <c r="K3278" i="1"/>
  <c r="K5314" i="1"/>
  <c r="O3554" i="1"/>
  <c r="N4015" i="1"/>
  <c r="N5268" i="1"/>
  <c r="M36" i="1"/>
  <c r="M166" i="1"/>
  <c r="M216" i="1"/>
  <c r="M282" i="1"/>
  <c r="M524" i="1"/>
  <c r="M878" i="1"/>
  <c r="M1584" i="1"/>
  <c r="M2159" i="1"/>
  <c r="M2257" i="1"/>
  <c r="M2259" i="1"/>
  <c r="M2693" i="1"/>
  <c r="M946" i="1"/>
  <c r="M2762" i="1"/>
  <c r="M4270" i="1"/>
  <c r="M4400" i="1"/>
  <c r="M4530" i="1"/>
  <c r="M4676" i="1"/>
  <c r="M4822" i="1"/>
  <c r="M5032" i="1"/>
  <c r="M5194" i="1"/>
  <c r="M5356" i="1"/>
  <c r="L644" i="1"/>
  <c r="L742" i="1"/>
  <c r="L1720" i="1"/>
  <c r="L75" i="1"/>
  <c r="L621" i="1"/>
  <c r="L1439" i="1"/>
  <c r="L2957" i="1"/>
  <c r="L3007" i="1"/>
  <c r="L3025" i="1"/>
  <c r="L386" i="1"/>
  <c r="L2310" i="1"/>
  <c r="L1871" i="1"/>
  <c r="L3252" i="1"/>
  <c r="L3287" i="1"/>
  <c r="L3465" i="1"/>
  <c r="L3628" i="1"/>
  <c r="L4447" i="1"/>
  <c r="L3746" i="1"/>
  <c r="L3131" i="1"/>
  <c r="L5201" i="1"/>
  <c r="L3926" i="1"/>
  <c r="K900" i="1"/>
  <c r="K934" i="1"/>
  <c r="K1384" i="1"/>
  <c r="K1578" i="1"/>
  <c r="K253" i="1"/>
  <c r="K655" i="1"/>
  <c r="K2656" i="1"/>
  <c r="K3058" i="1"/>
  <c r="K3092" i="1"/>
  <c r="K3238" i="1"/>
  <c r="K2105" i="1"/>
  <c r="K3179" i="1"/>
  <c r="K4397" i="1"/>
  <c r="K4495" i="1"/>
  <c r="K4513" i="1"/>
  <c r="K4867" i="1"/>
  <c r="K2718" i="1"/>
  <c r="K3689" i="1"/>
  <c r="K4119" i="1"/>
  <c r="O4111" i="1"/>
  <c r="N4289" i="1"/>
  <c r="N4124" i="1"/>
  <c r="M308" i="1"/>
  <c r="M438" i="1"/>
  <c r="M488" i="1"/>
  <c r="M554" i="1"/>
  <c r="M796" i="1"/>
  <c r="M1150" i="1"/>
  <c r="M193" i="1"/>
  <c r="M2431" i="1"/>
  <c r="M2529" i="1"/>
  <c r="M2531" i="1"/>
  <c r="M2965" i="1"/>
  <c r="M2104" i="1"/>
  <c r="M3034" i="1"/>
  <c r="M4542" i="1"/>
  <c r="M4672" i="1"/>
  <c r="M4802" i="1"/>
  <c r="M4948" i="1"/>
  <c r="M5094" i="1"/>
  <c r="M5304" i="1"/>
  <c r="M3180" i="1"/>
  <c r="M3933" i="1"/>
  <c r="L916" i="1"/>
  <c r="L1014" i="1"/>
  <c r="L25" i="1"/>
  <c r="L347" i="1"/>
  <c r="L893" i="1"/>
  <c r="L64" i="1"/>
  <c r="L3229" i="1"/>
  <c r="L3279" i="1"/>
  <c r="L3297" i="1"/>
  <c r="L1840" i="1"/>
  <c r="L2582" i="1"/>
  <c r="L2185" i="1"/>
  <c r="L3655" i="1"/>
  <c r="L3673" i="1"/>
  <c r="L3787" i="1"/>
  <c r="L3901" i="1"/>
  <c r="L4719" i="1"/>
  <c r="L4018" i="1"/>
  <c r="L3595" i="1"/>
  <c r="L5297" i="1"/>
  <c r="L5117" i="1"/>
  <c r="K1172" i="1"/>
  <c r="K1206" i="1"/>
  <c r="K1656" i="1"/>
  <c r="K139" i="1"/>
  <c r="K525" i="1"/>
  <c r="K927" i="1"/>
  <c r="K2928" i="1"/>
  <c r="K3330" i="1"/>
  <c r="K3364" i="1"/>
  <c r="K3510" i="1"/>
  <c r="K2377" i="1"/>
  <c r="K1634" i="1"/>
  <c r="K4669" i="1"/>
  <c r="K4767" i="1"/>
  <c r="K4785" i="1"/>
  <c r="K2797" i="1"/>
  <c r="K3532" i="1"/>
  <c r="K3961" i="1"/>
  <c r="K4967" i="1"/>
  <c r="O4417" i="1"/>
  <c r="N4643" i="1"/>
  <c r="N5324" i="1"/>
  <c r="M580" i="1"/>
  <c r="M710" i="1"/>
  <c r="M760" i="1"/>
  <c r="M826" i="1"/>
  <c r="M1068" i="1"/>
  <c r="M1422" i="1"/>
  <c r="M465" i="1"/>
  <c r="M2703" i="1"/>
  <c r="M2801" i="1"/>
  <c r="M2803" i="1"/>
  <c r="M3237" i="1"/>
  <c r="M2376" i="1"/>
  <c r="M482" i="1"/>
  <c r="M4814" i="1"/>
  <c r="M4944" i="1"/>
  <c r="M5074" i="1"/>
  <c r="M5220" i="1"/>
  <c r="M5287" i="1"/>
  <c r="M3528" i="1"/>
  <c r="M3764" i="1"/>
  <c r="M5053" i="1"/>
  <c r="L1188" i="1"/>
  <c r="L1286" i="1"/>
  <c r="L297" i="1"/>
  <c r="L619" i="1"/>
  <c r="L1165" i="1"/>
  <c r="L336" i="1"/>
  <c r="L3501" i="1"/>
  <c r="L3551" i="1"/>
  <c r="L3569" i="1"/>
  <c r="L2164" i="1"/>
  <c r="L2854" i="1"/>
  <c r="L2457" i="1"/>
  <c r="L3927" i="1"/>
  <c r="L3945" i="1"/>
  <c r="L4059" i="1"/>
  <c r="L4173" i="1"/>
  <c r="L3161" i="1"/>
  <c r="L4290" i="1"/>
  <c r="L3877" i="1"/>
  <c r="L5026" i="1"/>
  <c r="L4644" i="1"/>
  <c r="K1444" i="1"/>
  <c r="K1478" i="1"/>
  <c r="K41" i="1"/>
  <c r="K411" i="1"/>
  <c r="K797" i="1"/>
  <c r="K1199" i="1"/>
  <c r="K3200" i="1"/>
  <c r="K3602" i="1"/>
  <c r="K690" i="1"/>
  <c r="K1747" i="1"/>
  <c r="K2649" i="1"/>
  <c r="K2108" i="1"/>
  <c r="K4941" i="1"/>
  <c r="K5039" i="1"/>
  <c r="K2607" i="1"/>
  <c r="K3551" i="1"/>
  <c r="K3830" i="1"/>
  <c r="K4233" i="1"/>
  <c r="K5283" i="1"/>
  <c r="N468" i="1"/>
  <c r="N5077" i="1"/>
  <c r="N4637" i="1"/>
  <c r="M852" i="1"/>
  <c r="M982" i="1"/>
  <c r="M1032" i="1"/>
  <c r="M1098" i="1"/>
  <c r="M1340" i="1"/>
  <c r="M95" i="1"/>
  <c r="M737" i="1"/>
  <c r="M2975" i="1"/>
  <c r="M3073" i="1"/>
  <c r="M3075" i="1"/>
  <c r="M402" i="1"/>
  <c r="O153" i="1"/>
  <c r="N5055" i="1"/>
  <c r="N4593" i="1"/>
  <c r="N4211" i="1"/>
  <c r="N1959" i="1"/>
  <c r="N2301" i="1"/>
  <c r="N1759" i="1"/>
  <c r="O5335" i="1"/>
  <c r="N1752" i="1"/>
  <c r="N2286" i="1"/>
  <c r="N2148" i="1"/>
  <c r="O5032" i="1"/>
  <c r="N1529" i="1"/>
  <c r="N2287" i="1"/>
  <c r="N3788" i="1"/>
  <c r="O4761" i="1"/>
  <c r="N1690" i="1"/>
  <c r="N2368" i="1"/>
  <c r="N5178" i="1"/>
  <c r="O4490" i="1"/>
  <c r="N1659" i="1"/>
  <c r="N2689" i="1"/>
  <c r="O639" i="1"/>
  <c r="O4315" i="1"/>
  <c r="N1484" i="1"/>
  <c r="N2866" i="1"/>
  <c r="O3581" i="1"/>
  <c r="O4316" i="1"/>
  <c r="N1261" i="1"/>
  <c r="N4734" i="1"/>
  <c r="O3422" i="1"/>
  <c r="O4093" i="1"/>
  <c r="N1310" i="1"/>
  <c r="N4495" i="1"/>
  <c r="O1711" i="1"/>
  <c r="O4062" i="1"/>
  <c r="N1471" i="1"/>
  <c r="N4256" i="1"/>
  <c r="N4077" i="1"/>
  <c r="M2270" i="1"/>
  <c r="M4609" i="1"/>
  <c r="L903" i="1"/>
  <c r="L2165" i="1"/>
  <c r="L4323" i="1"/>
  <c r="K478" i="1"/>
  <c r="K4478" i="1"/>
  <c r="N5148" i="1"/>
  <c r="M2798" i="1"/>
  <c r="M5137" i="1"/>
  <c r="L344" i="1"/>
  <c r="L2693" i="1"/>
  <c r="L3174" i="1"/>
  <c r="K1006" i="1"/>
  <c r="K1538" i="1"/>
  <c r="N5326" i="1"/>
  <c r="M3326" i="1"/>
  <c r="M3621" i="1"/>
  <c r="L872" i="1"/>
  <c r="L3221" i="1"/>
  <c r="L3876" i="1"/>
  <c r="K1534" i="1"/>
  <c r="K3644" i="1"/>
  <c r="K4711" i="1"/>
  <c r="M1911" i="1"/>
  <c r="M625" i="1"/>
  <c r="M3397" i="1"/>
  <c r="M2652" i="1"/>
  <c r="M5039" i="1"/>
  <c r="M5169" i="1"/>
  <c r="M5299" i="1"/>
  <c r="M2941" i="1"/>
  <c r="M3627" i="1"/>
  <c r="M3850" i="1"/>
  <c r="M4012" i="1"/>
  <c r="L947" i="1"/>
  <c r="L1429" i="1"/>
  <c r="L376" i="1"/>
  <c r="L474" i="1"/>
  <c r="L1004" i="1"/>
  <c r="L95" i="1"/>
  <c r="L274" i="1"/>
  <c r="L1025" i="1"/>
  <c r="L1138" i="1"/>
  <c r="L1978" i="1"/>
  <c r="L2725" i="1"/>
  <c r="L1964" i="1"/>
  <c r="L1776" i="1"/>
  <c r="L4088" i="1"/>
  <c r="L4170" i="1"/>
  <c r="L4284" i="1"/>
  <c r="L4750" i="1"/>
  <c r="L3985" i="1"/>
  <c r="L3242" i="1"/>
  <c r="L5023" i="1"/>
  <c r="L5259" i="1"/>
  <c r="K1171" i="1"/>
  <c r="K1621" i="1"/>
  <c r="K40" i="1"/>
  <c r="K234" i="1"/>
  <c r="K908" i="1"/>
  <c r="K1038" i="1"/>
  <c r="K1440" i="1"/>
  <c r="K673" i="1"/>
  <c r="K945" i="1"/>
  <c r="K1810" i="1"/>
  <c r="K2296" i="1"/>
  <c r="K1633" i="1"/>
  <c r="K4108" i="1"/>
  <c r="K1991" i="1"/>
  <c r="K2094" i="1"/>
  <c r="K3482" i="1"/>
  <c r="K3781" i="1"/>
  <c r="K4200" i="1"/>
  <c r="K5151" i="1"/>
  <c r="O4742" i="1"/>
  <c r="N3180" i="1"/>
  <c r="N5273" i="1"/>
  <c r="M1251" i="1"/>
  <c r="M1333" i="1"/>
  <c r="M1415" i="1"/>
  <c r="M1465" i="1"/>
  <c r="M1691" i="1"/>
  <c r="M62" i="1"/>
  <c r="M768" i="1"/>
  <c r="M3358" i="1"/>
  <c r="M3440" i="1"/>
  <c r="M3474" i="1"/>
  <c r="M1630" i="1"/>
  <c r="M2583" i="1"/>
  <c r="M1886" i="1"/>
  <c r="M2557" i="1"/>
  <c r="M3462" i="1"/>
  <c r="M3671" i="1"/>
  <c r="M3860" i="1"/>
  <c r="M4006" i="1"/>
  <c r="M4216" i="1"/>
  <c r="M4378" i="1"/>
  <c r="M4540" i="1"/>
  <c r="L1475" i="1"/>
  <c r="L1957" i="1"/>
  <c r="L904" i="1"/>
  <c r="L1002" i="1"/>
  <c r="L1532" i="1"/>
  <c r="L623" i="1"/>
  <c r="L2141" i="1"/>
  <c r="L2191" i="1"/>
  <c r="L2209" i="1"/>
  <c r="L2515" i="1"/>
  <c r="L3253" i="1"/>
  <c r="L2504" i="1"/>
  <c r="L2379" i="1"/>
  <c r="L4616" i="1"/>
  <c r="L4698" i="1"/>
  <c r="L4812" i="1"/>
  <c r="L3630" i="1"/>
  <c r="L4513" i="1"/>
  <c r="L3908" i="1"/>
  <c r="L4838" i="1"/>
  <c r="L5227" i="1"/>
  <c r="K84" i="1"/>
  <c r="K118" i="1"/>
  <c r="K568" i="1"/>
  <c r="K762" i="1"/>
  <c r="K1436" i="1"/>
  <c r="K1566" i="1"/>
  <c r="K1651" i="1"/>
  <c r="K2242" i="1"/>
  <c r="K2276" i="1"/>
  <c r="K2422" i="1"/>
  <c r="K2824" i="1"/>
  <c r="K2363" i="1"/>
  <c r="K3563" i="1"/>
  <c r="K3679" i="1"/>
  <c r="K3697" i="1"/>
  <c r="K4051" i="1"/>
  <c r="K4309" i="1"/>
  <c r="K4728" i="1"/>
  <c r="K4247" i="1"/>
  <c r="O4826" i="1"/>
  <c r="N3025" i="1"/>
  <c r="N3561" i="1"/>
  <c r="M1779" i="1"/>
  <c r="M1861" i="1"/>
  <c r="M1943" i="1"/>
  <c r="M1993" i="1"/>
  <c r="M236" i="1"/>
  <c r="M590" i="1"/>
  <c r="M1296" i="1"/>
  <c r="M1570" i="1"/>
  <c r="M1933" i="1"/>
  <c r="M1935" i="1"/>
  <c r="M2405" i="1"/>
  <c r="M3111" i="1"/>
  <c r="M2474" i="1"/>
  <c r="M3982" i="1"/>
  <c r="M4112" i="1"/>
  <c r="M4242" i="1"/>
  <c r="M4388" i="1"/>
  <c r="M4534" i="1"/>
  <c r="M4744" i="1"/>
  <c r="M4906" i="1"/>
  <c r="M5068" i="1"/>
  <c r="L356" i="1"/>
  <c r="L454" i="1"/>
  <c r="L1432" i="1"/>
  <c r="L1530" i="1"/>
  <c r="L333" i="1"/>
  <c r="L1151" i="1"/>
  <c r="L2669" i="1"/>
  <c r="L2719" i="1"/>
  <c r="L2737" i="1"/>
  <c r="L3043" i="1"/>
  <c r="L2019" i="1"/>
  <c r="L466" i="1"/>
  <c r="L2907" i="1"/>
  <c r="L5144" i="1"/>
  <c r="L1900" i="1"/>
  <c r="L3158" i="1"/>
  <c r="L4159" i="1"/>
  <c r="L3383" i="1"/>
  <c r="L4436" i="1"/>
  <c r="L4566" i="1"/>
  <c r="L5138" i="1"/>
  <c r="K612" i="1"/>
  <c r="K646" i="1"/>
  <c r="K1096" i="1"/>
  <c r="K1290" i="1"/>
  <c r="K1964" i="1"/>
  <c r="K367" i="1"/>
  <c r="K2368" i="1"/>
  <c r="K2770" i="1"/>
  <c r="K2804" i="1"/>
  <c r="K2950" i="1"/>
  <c r="K1490" i="1"/>
  <c r="K2891" i="1"/>
  <c r="K4109" i="1"/>
  <c r="K4207" i="1"/>
  <c r="K4225" i="1"/>
  <c r="K4579" i="1"/>
  <c r="K4837" i="1"/>
  <c r="K3231" i="1"/>
  <c r="K5298" i="1"/>
  <c r="O5245" i="1"/>
  <c r="N3759" i="1"/>
  <c r="N5243" i="1"/>
  <c r="M20" i="1"/>
  <c r="M150" i="1"/>
  <c r="M200" i="1"/>
  <c r="M266" i="1"/>
  <c r="M508" i="1"/>
  <c r="M862" i="1"/>
  <c r="M1568" i="1"/>
  <c r="M2143" i="1"/>
  <c r="M2241" i="1"/>
  <c r="M2243" i="1"/>
  <c r="M2677" i="1"/>
  <c r="M690" i="1"/>
  <c r="M2746" i="1"/>
  <c r="M4254" i="1"/>
  <c r="M4384" i="1"/>
  <c r="M4514" i="1"/>
  <c r="M4660" i="1"/>
  <c r="M4806" i="1"/>
  <c r="M5016" i="1"/>
  <c r="M5178" i="1"/>
  <c r="M5340" i="1"/>
  <c r="L628" i="1"/>
  <c r="L726" i="1"/>
  <c r="L1704" i="1"/>
  <c r="L59" i="1"/>
  <c r="L605" i="1"/>
  <c r="L1423" i="1"/>
  <c r="L2941" i="1"/>
  <c r="L2991" i="1"/>
  <c r="L3009" i="1"/>
  <c r="L130" i="1"/>
  <c r="L2294" i="1"/>
  <c r="L1850" i="1"/>
  <c r="L3211" i="1"/>
  <c r="L3255" i="1"/>
  <c r="L3444" i="1"/>
  <c r="L3608" i="1"/>
  <c r="L4431" i="1"/>
  <c r="L3730" i="1"/>
  <c r="L3082" i="1"/>
  <c r="L5181" i="1"/>
  <c r="L3670" i="1"/>
  <c r="K884" i="1"/>
  <c r="K918" i="1"/>
  <c r="K1368" i="1"/>
  <c r="K1562" i="1"/>
  <c r="K237" i="1"/>
  <c r="K639" i="1"/>
  <c r="K2640" i="1"/>
  <c r="K3042" i="1"/>
  <c r="K3076" i="1"/>
  <c r="K3222" i="1"/>
  <c r="K2089" i="1"/>
  <c r="K3163" i="1"/>
  <c r="K4381" i="1"/>
  <c r="K4479" i="1"/>
  <c r="K4497" i="1"/>
  <c r="K4851" i="1"/>
  <c r="K2637" i="1"/>
  <c r="K3673" i="1"/>
  <c r="K4027" i="1"/>
  <c r="O3855" i="1"/>
  <c r="N4033" i="1"/>
  <c r="N3996" i="1"/>
  <c r="M292" i="1"/>
  <c r="M422" i="1"/>
  <c r="M472" i="1"/>
  <c r="M538" i="1"/>
  <c r="M780" i="1"/>
  <c r="M1134" i="1"/>
  <c r="M177" i="1"/>
  <c r="M2415" i="1"/>
  <c r="M2513" i="1"/>
  <c r="M2515" i="1"/>
  <c r="M2949" i="1"/>
  <c r="M2088" i="1"/>
  <c r="M3018" i="1"/>
  <c r="M4526" i="1"/>
  <c r="M4656" i="1"/>
  <c r="M4786" i="1"/>
  <c r="M4932" i="1"/>
  <c r="M5078" i="1"/>
  <c r="M5288" i="1"/>
  <c r="M3021" i="1"/>
  <c r="M3053" i="1"/>
  <c r="L900" i="1"/>
  <c r="L998" i="1"/>
  <c r="L9" i="1"/>
  <c r="L331" i="1"/>
  <c r="L877" i="1"/>
  <c r="L48" i="1"/>
  <c r="L3213" i="1"/>
  <c r="L3263" i="1"/>
  <c r="L3281" i="1"/>
  <c r="L1818" i="1"/>
  <c r="L2566" i="1"/>
  <c r="L2169" i="1"/>
  <c r="L3639" i="1"/>
  <c r="L3657" i="1"/>
  <c r="L3771" i="1"/>
  <c r="L3885" i="1"/>
  <c r="L4703" i="1"/>
  <c r="L4002" i="1"/>
  <c r="L3574" i="1"/>
  <c r="L4230" i="1"/>
  <c r="L5089" i="1"/>
  <c r="K1156" i="1"/>
  <c r="K1190" i="1"/>
  <c r="K1640" i="1"/>
  <c r="K123" i="1"/>
  <c r="K509" i="1"/>
  <c r="K911" i="1"/>
  <c r="K2912" i="1"/>
  <c r="K3314" i="1"/>
  <c r="K3348" i="1"/>
  <c r="K3494" i="1"/>
  <c r="K2361" i="1"/>
  <c r="K1521" i="1"/>
  <c r="K4653" i="1"/>
  <c r="K4751" i="1"/>
  <c r="K4769" i="1"/>
  <c r="K2703" i="1"/>
  <c r="K3511" i="1"/>
  <c r="K3945" i="1"/>
  <c r="K4939" i="1"/>
  <c r="O4161" i="1"/>
  <c r="N4387" i="1"/>
  <c r="N5308" i="1"/>
  <c r="M564" i="1"/>
  <c r="M694" i="1"/>
  <c r="M744" i="1"/>
  <c r="M810" i="1"/>
  <c r="M1052" i="1"/>
  <c r="M1406" i="1"/>
  <c r="M449" i="1"/>
  <c r="M2687" i="1"/>
  <c r="M2785" i="1"/>
  <c r="M2787" i="1"/>
  <c r="M3221" i="1"/>
  <c r="M2360" i="1"/>
  <c r="M226" i="1"/>
  <c r="M4798" i="1"/>
  <c r="M4928" i="1"/>
  <c r="M5058" i="1"/>
  <c r="M5204" i="1"/>
  <c r="M5350" i="1"/>
  <c r="M3500" i="1"/>
  <c r="M3736" i="1"/>
  <c r="M4269" i="1"/>
  <c r="L1172" i="1"/>
  <c r="L1270" i="1"/>
  <c r="L281" i="1"/>
  <c r="L603" i="1"/>
  <c r="L1149" i="1"/>
  <c r="L320" i="1"/>
  <c r="L3485" i="1"/>
  <c r="L3535" i="1"/>
  <c r="L3553" i="1"/>
  <c r="L2148" i="1"/>
  <c r="L2838" i="1"/>
  <c r="L2441" i="1"/>
  <c r="L3911" i="1"/>
  <c r="L3929" i="1"/>
  <c r="L4043" i="1"/>
  <c r="L4157" i="1"/>
  <c r="L3115" i="1"/>
  <c r="L4274" i="1"/>
  <c r="L3861" i="1"/>
  <c r="L4998" i="1"/>
  <c r="L4454" i="1"/>
  <c r="K1428" i="1"/>
  <c r="K1462" i="1"/>
  <c r="K25" i="1"/>
  <c r="K395" i="1"/>
  <c r="K781" i="1"/>
  <c r="K1183" i="1"/>
  <c r="K3184" i="1"/>
  <c r="K3586" i="1"/>
  <c r="K562" i="1"/>
  <c r="K1697" i="1"/>
  <c r="K2633" i="1"/>
  <c r="K2092" i="1"/>
  <c r="K4925" i="1"/>
  <c r="K5023" i="1"/>
  <c r="K2526" i="1"/>
  <c r="K3530" i="1"/>
  <c r="K3814" i="1"/>
  <c r="K4217" i="1"/>
  <c r="K5267" i="1"/>
  <c r="N212" i="1"/>
  <c r="N4821" i="1"/>
  <c r="N4509" i="1"/>
  <c r="M836" i="1"/>
  <c r="M966" i="1"/>
  <c r="M1016" i="1"/>
  <c r="M1082" i="1"/>
  <c r="M1324" i="1"/>
  <c r="M79" i="1"/>
  <c r="M721" i="1"/>
  <c r="M2959" i="1"/>
  <c r="M3057" i="1"/>
  <c r="M3059" i="1"/>
  <c r="M146" i="1"/>
  <c r="M2632" i="1"/>
  <c r="M2059" i="1"/>
  <c r="M5070" i="1"/>
  <c r="M5200" i="1"/>
  <c r="M5330" i="1"/>
  <c r="M3148" i="1"/>
  <c r="M3576" i="1"/>
  <c r="M3881" i="1"/>
  <c r="M4027" i="1"/>
  <c r="M4749" i="1"/>
  <c r="L1444" i="1"/>
  <c r="L1542" i="1"/>
  <c r="L553" i="1"/>
  <c r="L875" i="1"/>
  <c r="L1421" i="1"/>
  <c r="L592" i="1"/>
  <c r="L1378" i="1"/>
  <c r="L1617" i="1"/>
  <c r="L1666" i="1"/>
  <c r="L2420" i="1"/>
  <c r="L3110" i="1"/>
  <c r="L2713" i="1"/>
  <c r="L4183" i="1"/>
  <c r="L4201" i="1"/>
  <c r="L4315" i="1"/>
  <c r="L4429" i="1"/>
  <c r="L3590" i="1"/>
  <c r="L4546" i="1"/>
  <c r="L4133" i="1"/>
  <c r="L5351" i="1"/>
  <c r="L5168" i="1"/>
  <c r="K1700" i="1"/>
  <c r="K1734" i="1"/>
  <c r="K297" i="1"/>
  <c r="K667" i="1"/>
  <c r="K1053" i="1"/>
  <c r="K1455" i="1"/>
  <c r="K3456" i="1"/>
  <c r="K1570" i="1"/>
  <c r="K1954" i="1"/>
  <c r="K2119" i="1"/>
  <c r="K2905" i="1"/>
  <c r="K2364" i="1"/>
  <c r="K130" i="1"/>
  <c r="K2511" i="1"/>
  <c r="K3481" i="1"/>
  <c r="K3828" i="1"/>
  <c r="K4086" i="1"/>
  <c r="K2991" i="1"/>
  <c r="K4647" i="1"/>
  <c r="N534" i="1"/>
  <c r="N2771" i="1"/>
  <c r="N5296" i="1"/>
  <c r="M1108" i="1"/>
  <c r="M1238" i="1"/>
  <c r="M1288" i="1"/>
  <c r="M1354" i="1"/>
  <c r="M1596" i="1"/>
  <c r="M351" i="1"/>
  <c r="M993" i="1"/>
  <c r="M3231" i="1"/>
  <c r="M3329" i="1"/>
  <c r="M3331" i="1"/>
  <c r="M2054" i="1"/>
  <c r="O665" i="1"/>
  <c r="N257" i="1"/>
  <c r="N4849" i="1"/>
  <c r="N4467" i="1"/>
  <c r="N200" i="1"/>
  <c r="N2557" i="1"/>
  <c r="N3471" i="1"/>
  <c r="O2582" i="1"/>
  <c r="N2008" i="1"/>
  <c r="N2542" i="1"/>
  <c r="N3532" i="1"/>
  <c r="O5288" i="1"/>
  <c r="N138" i="1"/>
  <c r="N2543" i="1"/>
  <c r="N5254" i="1"/>
  <c r="O5017" i="1"/>
  <c r="N107" i="1"/>
  <c r="N2624" i="1"/>
  <c r="N3692" i="1"/>
  <c r="O4746" i="1"/>
  <c r="N1915" i="1"/>
  <c r="N2945" i="1"/>
  <c r="O1585" i="1"/>
  <c r="O4571" i="1"/>
  <c r="N1740" i="1"/>
  <c r="N3122" i="1"/>
  <c r="O1803" i="1"/>
  <c r="O4572" i="1"/>
  <c r="N1517" i="1"/>
  <c r="N4990" i="1"/>
  <c r="O1804" i="1"/>
  <c r="O4349" i="1"/>
  <c r="N1566" i="1"/>
  <c r="N4751" i="1"/>
  <c r="O2096" i="1"/>
  <c r="O4318" i="1"/>
  <c r="N1727" i="1"/>
  <c r="N4512" i="1"/>
  <c r="N5173" i="1"/>
  <c r="M2526" i="1"/>
  <c r="M4865" i="1"/>
  <c r="L72" i="1"/>
  <c r="L2421" i="1"/>
  <c r="L4579" i="1"/>
  <c r="K734" i="1"/>
  <c r="K4734" i="1"/>
  <c r="N3172" i="1"/>
  <c r="M3054" i="1"/>
  <c r="M1282" i="1"/>
  <c r="L600" i="1"/>
  <c r="L2949" i="1"/>
  <c r="L3594" i="1"/>
  <c r="K1262" i="1"/>
  <c r="K3149" i="1"/>
  <c r="N4876" i="1"/>
  <c r="M3582" i="1"/>
  <c r="M3938" i="1"/>
  <c r="L1128" i="1"/>
  <c r="L1335" i="1"/>
  <c r="L4132" i="1"/>
  <c r="K63" i="1"/>
  <c r="K3903" i="1"/>
  <c r="O4314" i="1"/>
  <c r="M152" i="1"/>
  <c r="M3598" i="1"/>
  <c r="M2823" i="1"/>
  <c r="M2908" i="1"/>
  <c r="M5295" i="1"/>
  <c r="M2365" i="1"/>
  <c r="M3466" i="1"/>
  <c r="M3703" i="1"/>
  <c r="M3944" i="1"/>
  <c r="M4106" i="1"/>
  <c r="M4268" i="1"/>
  <c r="L1203" i="1"/>
  <c r="L1685" i="1"/>
  <c r="L632" i="1"/>
  <c r="L730" i="1"/>
  <c r="L1260" i="1"/>
  <c r="L351" i="1"/>
  <c r="L1806" i="1"/>
  <c r="L1882" i="1"/>
  <c r="L1905" i="1"/>
  <c r="L2243" i="1"/>
  <c r="L2981" i="1"/>
  <c r="L2232" i="1"/>
  <c r="L2107" i="1"/>
  <c r="L4344" i="1"/>
  <c r="L4426" i="1"/>
  <c r="L4540" i="1"/>
  <c r="L3194" i="1"/>
  <c r="L4241" i="1"/>
  <c r="L3636" i="1"/>
  <c r="L5348" i="1"/>
  <c r="L4773" i="1"/>
  <c r="K1427" i="1"/>
  <c r="K1877" i="1"/>
  <c r="K296" i="1"/>
  <c r="K490" i="1"/>
  <c r="K1164" i="1"/>
  <c r="K1294" i="1"/>
  <c r="K1696" i="1"/>
  <c r="K1950" i="1"/>
  <c r="K1999" i="1"/>
  <c r="K2150" i="1"/>
  <c r="K2552" i="1"/>
  <c r="K2091" i="1"/>
  <c r="K2845" i="1"/>
  <c r="K3256" i="1"/>
  <c r="K3294" i="1"/>
  <c r="K3779" i="1"/>
  <c r="K4037" i="1"/>
  <c r="K4456" i="1"/>
  <c r="K3834" i="1"/>
  <c r="O4632" i="1"/>
  <c r="N1745" i="1"/>
  <c r="N5068" i="1"/>
  <c r="M1507" i="1"/>
  <c r="M1589" i="1"/>
  <c r="M1671" i="1"/>
  <c r="M1721" i="1"/>
  <c r="M1947" i="1"/>
  <c r="M318" i="1"/>
  <c r="M1024" i="1"/>
  <c r="M3614" i="1"/>
  <c r="M3696" i="1"/>
  <c r="M3730" i="1"/>
  <c r="M2133" i="1"/>
  <c r="M2839" i="1"/>
  <c r="M2202" i="1"/>
  <c r="M3661" i="1"/>
  <c r="M3840" i="1"/>
  <c r="M3970" i="1"/>
  <c r="M4116" i="1"/>
  <c r="M4262" i="1"/>
  <c r="M4472" i="1"/>
  <c r="M4634" i="1"/>
  <c r="M4796" i="1"/>
  <c r="L84" i="1"/>
  <c r="L182" i="1"/>
  <c r="L1160" i="1"/>
  <c r="L1258" i="1"/>
  <c r="L61" i="1"/>
  <c r="L879" i="1"/>
  <c r="L2397" i="1"/>
  <c r="L2447" i="1"/>
  <c r="L2465" i="1"/>
  <c r="L2771" i="1"/>
  <c r="L1506" i="1"/>
  <c r="L2760" i="1"/>
  <c r="L2635" i="1"/>
  <c r="L4872" i="1"/>
  <c r="L4954" i="1"/>
  <c r="L5068" i="1"/>
  <c r="L3887" i="1"/>
  <c r="L4769" i="1"/>
  <c r="L4164" i="1"/>
  <c r="L5236" i="1"/>
  <c r="L4166" i="1"/>
  <c r="K340" i="1"/>
  <c r="K374" i="1"/>
  <c r="K824" i="1"/>
  <c r="K1018" i="1"/>
  <c r="K1692" i="1"/>
  <c r="K95" i="1"/>
  <c r="K2096" i="1"/>
  <c r="K2498" i="1"/>
  <c r="K2532" i="1"/>
  <c r="K2678" i="1"/>
  <c r="K3080" i="1"/>
  <c r="K2619" i="1"/>
  <c r="K3837" i="1"/>
  <c r="K3935" i="1"/>
  <c r="K3953" i="1"/>
  <c r="K4307" i="1"/>
  <c r="K4565" i="1"/>
  <c r="K1793" i="1"/>
  <c r="K4987" i="1"/>
  <c r="O5132" i="1"/>
  <c r="N3362" i="1"/>
  <c r="N5221" i="1"/>
  <c r="M4" i="1"/>
  <c r="M134" i="1"/>
  <c r="M184" i="1"/>
  <c r="M250" i="1"/>
  <c r="M492" i="1"/>
  <c r="M846" i="1"/>
  <c r="M1552" i="1"/>
  <c r="M2127" i="1"/>
  <c r="M2225" i="1"/>
  <c r="M2227" i="1"/>
  <c r="M2661" i="1"/>
  <c r="M434" i="1"/>
  <c r="M2730" i="1"/>
  <c r="M4238" i="1"/>
  <c r="M4368" i="1"/>
  <c r="M4498" i="1"/>
  <c r="M4644" i="1"/>
  <c r="M4790" i="1"/>
  <c r="M5000" i="1"/>
  <c r="M5162" i="1"/>
  <c r="M5324" i="1"/>
  <c r="L612" i="1"/>
  <c r="L710" i="1"/>
  <c r="L1688" i="1"/>
  <c r="L43" i="1"/>
  <c r="L589" i="1"/>
  <c r="L1407" i="1"/>
  <c r="L2925" i="1"/>
  <c r="L2975" i="1"/>
  <c r="L2993" i="1"/>
  <c r="L3299" i="1"/>
  <c r="L2278" i="1"/>
  <c r="L1824" i="1"/>
  <c r="L3177" i="1"/>
  <c r="L3222" i="1"/>
  <c r="L3418" i="1"/>
  <c r="L3587" i="1"/>
  <c r="L4415" i="1"/>
  <c r="L3714" i="1"/>
  <c r="L3033" i="1"/>
  <c r="L5153" i="1"/>
  <c r="L3308" i="1"/>
  <c r="K868" i="1"/>
  <c r="K902" i="1"/>
  <c r="K1352" i="1"/>
  <c r="K1546" i="1"/>
  <c r="K221" i="1"/>
  <c r="K623" i="1"/>
  <c r="K2624" i="1"/>
  <c r="K3026" i="1"/>
  <c r="K3060" i="1"/>
  <c r="K3206" i="1"/>
  <c r="K2073" i="1"/>
  <c r="K3147" i="1"/>
  <c r="K4365" i="1"/>
  <c r="K4463" i="1"/>
  <c r="K4481" i="1"/>
  <c r="K4835" i="1"/>
  <c r="K2543" i="1"/>
  <c r="K3657" i="1"/>
  <c r="K3946" i="1"/>
  <c r="O3534" i="1"/>
  <c r="N3777" i="1"/>
  <c r="N3868" i="1"/>
  <c r="M276" i="1"/>
  <c r="M406" i="1"/>
  <c r="M456" i="1"/>
  <c r="M522" i="1"/>
  <c r="M764" i="1"/>
  <c r="M1118" i="1"/>
  <c r="M161" i="1"/>
  <c r="M2399" i="1"/>
  <c r="M2497" i="1"/>
  <c r="M2499" i="1"/>
  <c r="M2933" i="1"/>
  <c r="M2072" i="1"/>
  <c r="M3002" i="1"/>
  <c r="M4510" i="1"/>
  <c r="M4640" i="1"/>
  <c r="M4770" i="1"/>
  <c r="M4916" i="1"/>
  <c r="M5062" i="1"/>
  <c r="M5272" i="1"/>
  <c r="M2765" i="1"/>
  <c r="M4797" i="1"/>
  <c r="L884" i="1"/>
  <c r="L982" i="1"/>
  <c r="L1960" i="1"/>
  <c r="L315" i="1"/>
  <c r="L861" i="1"/>
  <c r="L32" i="1"/>
  <c r="L3197" i="1"/>
  <c r="L3247" i="1"/>
  <c r="L3265" i="1"/>
  <c r="L1791" i="1"/>
  <c r="L2550" i="1"/>
  <c r="L2153" i="1"/>
  <c r="L3622" i="1"/>
  <c r="L3641" i="1"/>
  <c r="L3755" i="1"/>
  <c r="L3869" i="1"/>
  <c r="L4687" i="1"/>
  <c r="L3986" i="1"/>
  <c r="L3548" i="1"/>
  <c r="L5354" i="1"/>
  <c r="L5061" i="1"/>
  <c r="K1140" i="1"/>
  <c r="K1174" i="1"/>
  <c r="K1624" i="1"/>
  <c r="K107" i="1"/>
  <c r="K493" i="1"/>
  <c r="K895" i="1"/>
  <c r="K2896" i="1"/>
  <c r="K3298" i="1"/>
  <c r="K3332" i="1"/>
  <c r="K3478" i="1"/>
  <c r="K2345" i="1"/>
  <c r="K1393" i="1"/>
  <c r="K4637" i="1"/>
  <c r="K4735" i="1"/>
  <c r="K4753" i="1"/>
  <c r="K2622" i="1"/>
  <c r="K3485" i="1"/>
  <c r="K3929" i="1"/>
  <c r="K4906" i="1"/>
  <c r="O3905" i="1"/>
  <c r="N4131" i="1"/>
  <c r="N5289" i="1"/>
  <c r="M548" i="1"/>
  <c r="M678" i="1"/>
  <c r="M728" i="1"/>
  <c r="M794" i="1"/>
  <c r="M1036" i="1"/>
  <c r="M1390" i="1"/>
  <c r="M433" i="1"/>
  <c r="M2671" i="1"/>
  <c r="M2769" i="1"/>
  <c r="M2771" i="1"/>
  <c r="M3205" i="1"/>
  <c r="M2344" i="1"/>
  <c r="M3274" i="1"/>
  <c r="M4782" i="1"/>
  <c r="M4912" i="1"/>
  <c r="M5042" i="1"/>
  <c r="M5188" i="1"/>
  <c r="M5334" i="1"/>
  <c r="M3478" i="1"/>
  <c r="M3708" i="1"/>
  <c r="M5245" i="1"/>
  <c r="L1156" i="1"/>
  <c r="L1254" i="1"/>
  <c r="L265" i="1"/>
  <c r="L587" i="1"/>
  <c r="L1133" i="1"/>
  <c r="L304" i="1"/>
  <c r="L3469" i="1"/>
  <c r="L3519" i="1"/>
  <c r="L3537" i="1"/>
  <c r="L2132" i="1"/>
  <c r="L2822" i="1"/>
  <c r="L2425" i="1"/>
  <c r="L3895" i="1"/>
  <c r="L3913" i="1"/>
  <c r="L4027" i="1"/>
  <c r="L4141" i="1"/>
  <c r="L3066" i="1"/>
  <c r="L4258" i="1"/>
  <c r="L3845" i="1"/>
  <c r="L4976" i="1"/>
  <c r="L4198" i="1"/>
  <c r="K1412" i="1"/>
  <c r="K1446" i="1"/>
  <c r="K9" i="1"/>
  <c r="K379" i="1"/>
  <c r="K765" i="1"/>
  <c r="K1167" i="1"/>
  <c r="K3168" i="1"/>
  <c r="K3570" i="1"/>
  <c r="K434" i="1"/>
  <c r="K1602" i="1"/>
  <c r="K2617" i="1"/>
  <c r="K2076" i="1"/>
  <c r="K4909" i="1"/>
  <c r="K5007" i="1"/>
  <c r="K2445" i="1"/>
  <c r="K3504" i="1"/>
  <c r="K3798" i="1"/>
  <c r="K4201" i="1"/>
  <c r="K5251" i="1"/>
  <c r="N1955" i="1"/>
  <c r="N4565" i="1"/>
  <c r="N4381" i="1"/>
  <c r="M820" i="1"/>
  <c r="M950" i="1"/>
  <c r="M1000" i="1"/>
  <c r="M1066" i="1"/>
  <c r="M1308" i="1"/>
  <c r="M63" i="1"/>
  <c r="M705" i="1"/>
  <c r="M2943" i="1"/>
  <c r="M3041" i="1"/>
  <c r="M3043" i="1"/>
  <c r="M3477" i="1"/>
  <c r="M2616" i="1"/>
  <c r="M2043" i="1"/>
  <c r="M5054" i="1"/>
  <c r="M5184" i="1"/>
  <c r="M5314" i="1"/>
  <c r="M2925" i="1"/>
  <c r="M3548" i="1"/>
  <c r="M3865" i="1"/>
  <c r="M4011" i="1"/>
  <c r="M4493" i="1"/>
  <c r="L1428" i="1"/>
  <c r="L1526" i="1"/>
  <c r="L537" i="1"/>
  <c r="L859" i="1"/>
  <c r="L1405" i="1"/>
  <c r="L576" i="1"/>
  <c r="L1297" i="1"/>
  <c r="L1559" i="1"/>
  <c r="L1623" i="1"/>
  <c r="L2404" i="1"/>
  <c r="L3094" i="1"/>
  <c r="L2697" i="1"/>
  <c r="L4167" i="1"/>
  <c r="L4185" i="1"/>
  <c r="L4299" i="1"/>
  <c r="L4413" i="1"/>
  <c r="L3564" i="1"/>
  <c r="L4530" i="1"/>
  <c r="L4117" i="1"/>
  <c r="L5335" i="1"/>
  <c r="L5140" i="1"/>
  <c r="K1684" i="1"/>
  <c r="K1718" i="1"/>
  <c r="K281" i="1"/>
  <c r="K651" i="1"/>
  <c r="K1037" i="1"/>
  <c r="K1439" i="1"/>
  <c r="K3440" i="1"/>
  <c r="K1442" i="1"/>
  <c r="K1928" i="1"/>
  <c r="K2103" i="1"/>
  <c r="K2889" i="1"/>
  <c r="K2348" i="1"/>
  <c r="K5181" i="1"/>
  <c r="K2430" i="1"/>
  <c r="K3452" i="1"/>
  <c r="K3812" i="1"/>
  <c r="K4070" i="1"/>
  <c r="K2910" i="1"/>
  <c r="K3580" i="1"/>
  <c r="N278" i="1"/>
  <c r="N5143" i="1"/>
  <c r="N4157" i="1"/>
  <c r="M1092" i="1"/>
  <c r="M1222" i="1"/>
  <c r="M1272" i="1"/>
  <c r="M1338" i="1"/>
  <c r="M1580" i="1"/>
  <c r="M335" i="1"/>
  <c r="M977" i="1"/>
  <c r="M3215" i="1"/>
  <c r="M3313" i="1"/>
  <c r="M3315" i="1"/>
  <c r="M2038" i="1"/>
  <c r="M2888" i="1"/>
  <c r="M2315" i="1"/>
  <c r="M5326" i="1"/>
  <c r="M2861" i="1"/>
  <c r="M3494" i="1"/>
  <c r="M3724" i="1"/>
  <c r="M3911" i="1"/>
  <c r="M4137" i="1"/>
  <c r="M4283" i="1"/>
  <c r="M3766" i="1"/>
  <c r="L1700" i="1"/>
  <c r="L1798" i="1"/>
  <c r="L809" i="1"/>
  <c r="L1131" i="1"/>
  <c r="L1677" i="1"/>
  <c r="L848" i="1"/>
  <c r="L1970" i="1"/>
  <c r="L2032" i="1"/>
  <c r="L2050" i="1"/>
  <c r="L2676" i="1"/>
  <c r="L1713" i="1"/>
  <c r="L2969" i="1"/>
  <c r="L4439" i="1"/>
  <c r="L4457" i="1"/>
  <c r="L4571" i="1"/>
  <c r="L4685" i="1"/>
  <c r="L3856" i="1"/>
  <c r="L4802" i="1"/>
  <c r="L4389" i="1"/>
  <c r="L4692" i="1"/>
  <c r="L4214" i="1"/>
  <c r="K1956" i="1"/>
  <c r="K87" i="1"/>
  <c r="K553" i="1"/>
  <c r="K923" i="1"/>
  <c r="K1309" i="1"/>
  <c r="K1711" i="1"/>
  <c r="K1770" i="1"/>
  <c r="K2083" i="1"/>
  <c r="K2229" i="1"/>
  <c r="K2375" i="1"/>
  <c r="K3161" i="1"/>
  <c r="K2620" i="1"/>
  <c r="K3018" i="1"/>
  <c r="K3450" i="1"/>
  <c r="K3778" i="1"/>
  <c r="K4084" i="1"/>
  <c r="K4342" i="1"/>
  <c r="K3579" i="1"/>
  <c r="K4348" i="1"/>
  <c r="N600" i="1"/>
  <c r="N3946" i="1"/>
  <c r="N5129" i="1"/>
  <c r="M1364" i="1"/>
  <c r="M1494" i="1"/>
  <c r="M1544" i="1"/>
  <c r="M1610" i="1"/>
  <c r="M1852" i="1"/>
  <c r="M607" i="1"/>
  <c r="M1249" i="1"/>
  <c r="M3487" i="1"/>
  <c r="M3585" i="1"/>
  <c r="M3587" i="1"/>
  <c r="M2310" i="1"/>
  <c r="O2683" i="1"/>
  <c r="O2400" i="1"/>
  <c r="O2690" i="1"/>
  <c r="O2836" i="1"/>
  <c r="N362" i="1"/>
  <c r="N2767" i="1"/>
  <c r="N1026" i="1"/>
  <c r="O5241" i="1"/>
  <c r="N331" i="1"/>
  <c r="N2848" i="1"/>
  <c r="O164" i="1"/>
  <c r="O4970" i="1"/>
  <c r="N156" i="1"/>
  <c r="N3169" i="1"/>
  <c r="O3208" i="1"/>
  <c r="O4795" i="1"/>
  <c r="N1964" i="1"/>
  <c r="N2819" i="1"/>
  <c r="O2094" i="1"/>
  <c r="O4796" i="1"/>
  <c r="N1741" i="1"/>
  <c r="N5214" i="1"/>
  <c r="O2095" i="1"/>
  <c r="O4573" i="1"/>
  <c r="N143" i="1"/>
  <c r="N4975" i="1"/>
  <c r="O2320" i="1"/>
  <c r="O4542" i="1"/>
  <c r="N224" i="1"/>
  <c r="N4736" i="1"/>
  <c r="O2321" i="1"/>
  <c r="O4335" i="1"/>
  <c r="N1997" i="1"/>
  <c r="N4513" i="1"/>
  <c r="O2610" i="1"/>
  <c r="O4112" i="1"/>
  <c r="N1042" i="1"/>
  <c r="N4274" i="1"/>
  <c r="M163" i="1"/>
  <c r="M2352" i="1"/>
  <c r="M4739" i="1"/>
  <c r="L1945" i="1"/>
  <c r="L2951" i="1"/>
  <c r="L5094" i="1"/>
  <c r="K880" i="1"/>
  <c r="K4640" i="1"/>
  <c r="M691" i="1"/>
  <c r="M2880" i="1"/>
  <c r="M5267" i="1"/>
  <c r="L442" i="1"/>
  <c r="L1917" i="1"/>
  <c r="L4973" i="1"/>
  <c r="K1408" i="1"/>
  <c r="K1859" i="1"/>
  <c r="M1219" i="1"/>
  <c r="M3408" i="1"/>
  <c r="M3828" i="1"/>
  <c r="L970" i="1"/>
  <c r="L2472" i="1"/>
  <c r="L4742" i="1"/>
  <c r="K1425" i="1"/>
  <c r="K3665" i="1"/>
  <c r="O4620" i="1"/>
  <c r="M920" i="1"/>
  <c r="M1058" i="1"/>
  <c r="M3079" i="1"/>
  <c r="M2301" i="1"/>
  <c r="M3431" i="1"/>
  <c r="M3643" i="1"/>
  <c r="M3844" i="1"/>
  <c r="M3990" i="1"/>
  <c r="M4200" i="1"/>
  <c r="M4362" i="1"/>
  <c r="M4524" i="1"/>
  <c r="L1459" i="1"/>
  <c r="L1941" i="1"/>
  <c r="L888" i="1"/>
  <c r="L986" i="1"/>
  <c r="L1516" i="1"/>
  <c r="L607" i="1"/>
  <c r="L2125" i="1"/>
  <c r="L2175" i="1"/>
  <c r="L2193" i="1"/>
  <c r="L2499" i="1"/>
  <c r="L3237" i="1"/>
  <c r="L2488" i="1"/>
  <c r="L2363" i="1"/>
  <c r="L4600" i="1"/>
  <c r="L4682" i="1"/>
  <c r="L4796" i="1"/>
  <c r="L3610" i="1"/>
  <c r="L4497" i="1"/>
  <c r="L3892" i="1"/>
  <c r="L4803" i="1"/>
  <c r="L5209" i="1"/>
  <c r="K68" i="1"/>
  <c r="K102" i="1"/>
  <c r="K552" i="1"/>
  <c r="K746" i="1"/>
  <c r="K1420" i="1"/>
  <c r="K1550" i="1"/>
  <c r="K1553" i="1"/>
  <c r="K2226" i="1"/>
  <c r="K2260" i="1"/>
  <c r="K2406" i="1"/>
  <c r="K2808" i="1"/>
  <c r="K2347" i="1"/>
  <c r="K3544" i="1"/>
  <c r="K3663" i="1"/>
  <c r="K3681" i="1"/>
  <c r="K4035" i="1"/>
  <c r="K4293" i="1"/>
  <c r="K4712" i="1"/>
  <c r="K4183" i="1"/>
  <c r="O4570" i="1"/>
  <c r="N2769" i="1"/>
  <c r="N3248" i="1"/>
  <c r="M1763" i="1"/>
  <c r="M1845" i="1"/>
  <c r="M1927" i="1"/>
  <c r="M1977" i="1"/>
  <c r="M220" i="1"/>
  <c r="M574" i="1"/>
  <c r="M1280" i="1"/>
  <c r="M1314" i="1"/>
  <c r="M1901" i="1"/>
  <c r="M1903" i="1"/>
  <c r="M2389" i="1"/>
  <c r="M3095" i="1"/>
  <c r="M2458" i="1"/>
  <c r="M3966" i="1"/>
  <c r="M4096" i="1"/>
  <c r="M4226" i="1"/>
  <c r="M4372" i="1"/>
  <c r="M4518" i="1"/>
  <c r="M4728" i="1"/>
  <c r="M4890" i="1"/>
  <c r="M5052" i="1"/>
  <c r="L340" i="1"/>
  <c r="L438" i="1"/>
  <c r="L1416" i="1"/>
  <c r="L1514" i="1"/>
  <c r="L317" i="1"/>
  <c r="L1135" i="1"/>
  <c r="L2653" i="1"/>
  <c r="L2703" i="1"/>
  <c r="L2721" i="1"/>
  <c r="L3027" i="1"/>
  <c r="L2000" i="1"/>
  <c r="L210" i="1"/>
  <c r="L2891" i="1"/>
  <c r="L5128" i="1"/>
  <c r="L1111" i="1"/>
  <c r="L3112" i="1"/>
  <c r="L4143" i="1"/>
  <c r="L3362" i="1"/>
  <c r="L4420" i="1"/>
  <c r="L4310" i="1"/>
  <c r="L5110" i="1"/>
  <c r="K596" i="1"/>
  <c r="K630" i="1"/>
  <c r="K1080" i="1"/>
  <c r="K1274" i="1"/>
  <c r="K1948" i="1"/>
  <c r="K351" i="1"/>
  <c r="K2352" i="1"/>
  <c r="K2754" i="1"/>
  <c r="K2788" i="1"/>
  <c r="K2934" i="1"/>
  <c r="K1362" i="1"/>
  <c r="K2875" i="1"/>
  <c r="K4093" i="1"/>
  <c r="K4191" i="1"/>
  <c r="K4209" i="1"/>
  <c r="K4563" i="1"/>
  <c r="K4821" i="1"/>
  <c r="K3182" i="1"/>
  <c r="K5282" i="1"/>
  <c r="O5358" i="1"/>
  <c r="N3411" i="1"/>
  <c r="N3740" i="1"/>
  <c r="M260" i="1"/>
  <c r="M390" i="1"/>
  <c r="M440" i="1"/>
  <c r="M506" i="1"/>
  <c r="M748" i="1"/>
  <c r="M1102" i="1"/>
  <c r="M145" i="1"/>
  <c r="M2383" i="1"/>
  <c r="M2481" i="1"/>
  <c r="M2483" i="1"/>
  <c r="M2917" i="1"/>
  <c r="M2056" i="1"/>
  <c r="M2986" i="1"/>
  <c r="M4494" i="1"/>
  <c r="M4624" i="1"/>
  <c r="M4754" i="1"/>
  <c r="M4900" i="1"/>
  <c r="M5046" i="1"/>
  <c r="M5256" i="1"/>
  <c r="M2509" i="1"/>
  <c r="M4781" i="1"/>
  <c r="L868" i="1"/>
  <c r="L966" i="1"/>
  <c r="L1944" i="1"/>
  <c r="L299" i="1"/>
  <c r="L845" i="1"/>
  <c r="L16" i="1"/>
  <c r="L3181" i="1"/>
  <c r="L3231" i="1"/>
  <c r="L3249" i="1"/>
  <c r="L1763" i="1"/>
  <c r="L2534" i="1"/>
  <c r="L2137" i="1"/>
  <c r="L3602" i="1"/>
  <c r="L3624" i="1"/>
  <c r="L3739" i="1"/>
  <c r="L3853" i="1"/>
  <c r="L4671" i="1"/>
  <c r="L3970" i="1"/>
  <c r="L3527" i="1"/>
  <c r="L5273" i="1"/>
  <c r="L5039" i="1"/>
  <c r="K1124" i="1"/>
  <c r="K1158" i="1"/>
  <c r="K1608" i="1"/>
  <c r="K91" i="1"/>
  <c r="K477" i="1"/>
  <c r="K879" i="1"/>
  <c r="K2880" i="1"/>
  <c r="K3282" i="1"/>
  <c r="K3316" i="1"/>
  <c r="K3462" i="1"/>
  <c r="K2329" i="1"/>
  <c r="K1265" i="1"/>
  <c r="K4621" i="1"/>
  <c r="K4719" i="1"/>
  <c r="K4737" i="1"/>
  <c r="K2541" i="1"/>
  <c r="K3463" i="1"/>
  <c r="K3913" i="1"/>
  <c r="K4859" i="1"/>
  <c r="O3614" i="1"/>
  <c r="N3875" i="1"/>
  <c r="N5269" i="1"/>
  <c r="M532" i="1"/>
  <c r="M662" i="1"/>
  <c r="M712" i="1"/>
  <c r="M778" i="1"/>
  <c r="M1020" i="1"/>
  <c r="M1374" i="1"/>
  <c r="M417" i="1"/>
  <c r="M2655" i="1"/>
  <c r="M2753" i="1"/>
  <c r="M2755" i="1"/>
  <c r="M3189" i="1"/>
  <c r="M2328" i="1"/>
  <c r="M3258" i="1"/>
  <c r="M4766" i="1"/>
  <c r="M4896" i="1"/>
  <c r="M5026" i="1"/>
  <c r="M5172" i="1"/>
  <c r="M5318" i="1"/>
  <c r="M3448" i="1"/>
  <c r="M3686" i="1"/>
  <c r="M5229" i="1"/>
  <c r="L1140" i="1"/>
  <c r="L1238" i="1"/>
  <c r="L249" i="1"/>
  <c r="L571" i="1"/>
  <c r="L1117" i="1"/>
  <c r="L288" i="1"/>
  <c r="L3453" i="1"/>
  <c r="L3503" i="1"/>
  <c r="L3521" i="1"/>
  <c r="L2116" i="1"/>
  <c r="L2806" i="1"/>
  <c r="L2409" i="1"/>
  <c r="L3879" i="1"/>
  <c r="L3897" i="1"/>
  <c r="L4011" i="1"/>
  <c r="L4125" i="1"/>
  <c r="L3017" i="1"/>
  <c r="L4242" i="1"/>
  <c r="L3829" i="1"/>
  <c r="L4948" i="1"/>
  <c r="L3942" i="1"/>
  <c r="K1396" i="1"/>
  <c r="K1430" i="1"/>
  <c r="K1880" i="1"/>
  <c r="K363" i="1"/>
  <c r="K749" i="1"/>
  <c r="K1151" i="1"/>
  <c r="K3152" i="1"/>
  <c r="K3554" i="1"/>
  <c r="K306" i="1"/>
  <c r="K1474" i="1"/>
  <c r="K2601" i="1"/>
  <c r="K2060" i="1"/>
  <c r="K4893" i="1"/>
  <c r="K4991" i="1"/>
  <c r="K2351" i="1"/>
  <c r="K3483" i="1"/>
  <c r="K3782" i="1"/>
  <c r="K4185" i="1"/>
  <c r="K5235" i="1"/>
  <c r="N1699" i="1"/>
  <c r="N4309" i="1"/>
  <c r="N4253" i="1"/>
  <c r="M804" i="1"/>
  <c r="M934" i="1"/>
  <c r="M984" i="1"/>
  <c r="M1050" i="1"/>
  <c r="M1292" i="1"/>
  <c r="M47" i="1"/>
  <c r="M689" i="1"/>
  <c r="M2927" i="1"/>
  <c r="M3025" i="1"/>
  <c r="M3027" i="1"/>
  <c r="M3461" i="1"/>
  <c r="M2600" i="1"/>
  <c r="M2027" i="1"/>
  <c r="M5038" i="1"/>
  <c r="M5168" i="1"/>
  <c r="M5298" i="1"/>
  <c r="M2669" i="1"/>
  <c r="M3526" i="1"/>
  <c r="M3849" i="1"/>
  <c r="M3995" i="1"/>
  <c r="M4237" i="1"/>
  <c r="L1412" i="1"/>
  <c r="L1510" i="1"/>
  <c r="L521" i="1"/>
  <c r="L843" i="1"/>
  <c r="L1389" i="1"/>
  <c r="L560" i="1"/>
  <c r="L1207" i="1"/>
  <c r="L1474" i="1"/>
  <c r="L1569" i="1"/>
  <c r="L2388" i="1"/>
  <c r="L3078" i="1"/>
  <c r="L2681" i="1"/>
  <c r="L4151" i="1"/>
  <c r="L4169" i="1"/>
  <c r="L4283" i="1"/>
  <c r="L4397" i="1"/>
  <c r="L3543" i="1"/>
  <c r="L4514" i="1"/>
  <c r="L4101" i="1"/>
  <c r="L5319" i="1"/>
  <c r="L5118" i="1"/>
  <c r="K1668" i="1"/>
  <c r="K1702" i="1"/>
  <c r="K265" i="1"/>
  <c r="K635" i="1"/>
  <c r="K1021" i="1"/>
  <c r="K1423" i="1"/>
  <c r="K3424" i="1"/>
  <c r="K1314" i="1"/>
  <c r="K1904" i="1"/>
  <c r="K2087" i="1"/>
  <c r="K2873" i="1"/>
  <c r="K2332" i="1"/>
  <c r="K5165" i="1"/>
  <c r="K2349" i="1"/>
  <c r="K3422" i="1"/>
  <c r="K3796" i="1"/>
  <c r="K4054" i="1"/>
  <c r="K2829" i="1"/>
  <c r="K5294" i="1"/>
  <c r="N22" i="1"/>
  <c r="N4887" i="1"/>
  <c r="N5227" i="1"/>
  <c r="M1076" i="1"/>
  <c r="M1206" i="1"/>
  <c r="M1256" i="1"/>
  <c r="M1322" i="1"/>
  <c r="M1564" i="1"/>
  <c r="M319" i="1"/>
  <c r="M961" i="1"/>
  <c r="M3199" i="1"/>
  <c r="M3297" i="1"/>
  <c r="M3299" i="1"/>
  <c r="M2020" i="1"/>
  <c r="M2872" i="1"/>
  <c r="M2299" i="1"/>
  <c r="M5310" i="1"/>
  <c r="M2605" i="1"/>
  <c r="M3465" i="1"/>
  <c r="M3702" i="1"/>
  <c r="M3895" i="1"/>
  <c r="M4121" i="1"/>
  <c r="M4267" i="1"/>
  <c r="M3738" i="1"/>
  <c r="L1684" i="1"/>
  <c r="L1782" i="1"/>
  <c r="L793" i="1"/>
  <c r="L1115" i="1"/>
  <c r="L1661" i="1"/>
  <c r="L832" i="1"/>
  <c r="L1949" i="1"/>
  <c r="L2013" i="1"/>
  <c r="L2034" i="1"/>
  <c r="L2660" i="1"/>
  <c r="L1680" i="1"/>
  <c r="L2953" i="1"/>
  <c r="L4423" i="1"/>
  <c r="L4441" i="1"/>
  <c r="L4555" i="1"/>
  <c r="L4669" i="1"/>
  <c r="L3840" i="1"/>
  <c r="L4786" i="1"/>
  <c r="L4373" i="1"/>
  <c r="L4598" i="1"/>
  <c r="L3958" i="1"/>
  <c r="K1940" i="1"/>
  <c r="K71" i="1"/>
  <c r="K537" i="1"/>
  <c r="K907" i="1"/>
  <c r="K1293" i="1"/>
  <c r="K1695" i="1"/>
  <c r="K1731" i="1"/>
  <c r="K2067" i="1"/>
  <c r="K2213" i="1"/>
  <c r="K2359" i="1"/>
  <c r="K3145" i="1"/>
  <c r="K2604" i="1"/>
  <c r="K2927" i="1"/>
  <c r="K3420" i="1"/>
  <c r="K3762" i="1"/>
  <c r="K4068" i="1"/>
  <c r="K4326" i="1"/>
  <c r="K3560" i="1"/>
  <c r="K4299" i="1"/>
  <c r="N344" i="1"/>
  <c r="N3690" i="1"/>
  <c r="N5083" i="1"/>
  <c r="M1348" i="1"/>
  <c r="M1478" i="1"/>
  <c r="M1528" i="1"/>
  <c r="M1594" i="1"/>
  <c r="M1836" i="1"/>
  <c r="M591" i="1"/>
  <c r="M1233" i="1"/>
  <c r="M3471" i="1"/>
  <c r="M3569" i="1"/>
  <c r="M3571" i="1"/>
  <c r="M2294" i="1"/>
  <c r="M3144" i="1"/>
  <c r="M2571" i="1"/>
  <c r="M3484" i="1"/>
  <c r="M3692" i="1"/>
  <c r="M3859" i="1"/>
  <c r="M4005" i="1"/>
  <c r="M4167" i="1"/>
  <c r="M4393" i="1"/>
  <c r="M4539" i="1"/>
  <c r="M4077" i="1"/>
  <c r="L1956" i="1"/>
  <c r="L23" i="1"/>
  <c r="L1065" i="1"/>
  <c r="L1387" i="1"/>
  <c r="L238" i="1"/>
  <c r="L1104" i="1"/>
  <c r="L2238" i="1"/>
  <c r="L2288" i="1"/>
  <c r="L2306" i="1"/>
  <c r="L2932" i="1"/>
  <c r="L2071" i="1"/>
  <c r="L1719" i="1"/>
  <c r="L4695" i="1"/>
  <c r="L4713" i="1"/>
  <c r="L4827" i="1"/>
  <c r="L3064" i="1"/>
  <c r="L4112" i="1"/>
  <c r="L3363" i="1"/>
  <c r="L3734" i="1"/>
  <c r="L5305" i="1"/>
  <c r="L5119" i="1"/>
  <c r="K181" i="1"/>
  <c r="K343" i="1"/>
  <c r="K809" i="1"/>
  <c r="K1179" i="1"/>
  <c r="K1565" i="1"/>
  <c r="K1967" i="1"/>
  <c r="K2129" i="1"/>
  <c r="K2339" i="1"/>
  <c r="K2485" i="1"/>
  <c r="K2631" i="1"/>
  <c r="K1121" i="1"/>
  <c r="K2876" i="1"/>
  <c r="K3583" i="1"/>
  <c r="K3760" i="1"/>
  <c r="K4034" i="1"/>
  <c r="K4340" i="1"/>
  <c r="K4598" i="1"/>
  <c r="K3053" i="1"/>
  <c r="K5036" i="1"/>
  <c r="N1018" i="1"/>
  <c r="N4444" i="1"/>
  <c r="N3885" i="1"/>
  <c r="M1620" i="1"/>
  <c r="M1750" i="1"/>
  <c r="M1800" i="1"/>
  <c r="M1866" i="1"/>
  <c r="M237" i="1"/>
  <c r="M863" i="1"/>
  <c r="M1505" i="1"/>
  <c r="M3743" i="1"/>
  <c r="M82" i="1"/>
  <c r="M1138" i="1"/>
  <c r="M2566" i="1"/>
  <c r="O2939" i="1"/>
  <c r="O2656" i="1"/>
  <c r="O2946" i="1"/>
  <c r="O3092" i="1"/>
  <c r="N618" i="1"/>
  <c r="N3023" i="1"/>
  <c r="N5141" i="1"/>
  <c r="O4514" i="1"/>
  <c r="N587" i="1"/>
  <c r="N3104" i="1"/>
  <c r="O438" i="1"/>
  <c r="O5226" i="1"/>
  <c r="N412" i="1"/>
  <c r="N1138" i="1"/>
  <c r="O3498" i="1"/>
  <c r="O5051" i="1"/>
  <c r="N189" i="1"/>
  <c r="N3657" i="1"/>
  <c r="O2350" i="1"/>
  <c r="O5052" i="1"/>
  <c r="N238" i="1"/>
  <c r="N2948" i="1"/>
  <c r="O2351" i="1"/>
  <c r="O4829" i="1"/>
  <c r="N399" i="1"/>
  <c r="N5231" i="1"/>
  <c r="O2576" i="1"/>
  <c r="O4798" i="1"/>
  <c r="N480" i="1"/>
  <c r="N4992" i="1"/>
  <c r="O2577" i="1"/>
  <c r="O4591" i="1"/>
  <c r="N2261" i="1"/>
  <c r="N4769" i="1"/>
  <c r="O2866" i="1"/>
  <c r="O4368" i="1"/>
  <c r="N2038" i="1"/>
  <c r="N4530" i="1"/>
  <c r="M419" i="1"/>
  <c r="M2608" i="1"/>
  <c r="M4995" i="1"/>
  <c r="L170" i="1"/>
  <c r="L1090" i="1"/>
  <c r="L5241" i="1"/>
  <c r="K1136" i="1"/>
  <c r="K4896" i="1"/>
  <c r="M947" i="1"/>
  <c r="M3136" i="1"/>
  <c r="M3401" i="1"/>
  <c r="L698" i="1"/>
  <c r="L2200" i="1"/>
  <c r="L5316" i="1"/>
  <c r="K1664" i="1"/>
  <c r="K3210" i="1"/>
  <c r="M1475" i="1"/>
  <c r="M3664" i="1"/>
  <c r="M4084" i="1"/>
  <c r="L1226" i="1"/>
  <c r="L2728" i="1"/>
  <c r="L5200" i="1"/>
  <c r="K2064" i="1"/>
  <c r="K3921" i="1"/>
  <c r="N675" i="1"/>
  <c r="M1961" i="1"/>
  <c r="M2095" i="1"/>
  <c r="M3335" i="1"/>
  <c r="M3639" i="1"/>
  <c r="M3823" i="1"/>
  <c r="M3954" i="1"/>
  <c r="M4100" i="1"/>
  <c r="M4246" i="1"/>
  <c r="M4456" i="1"/>
  <c r="M4618" i="1"/>
  <c r="M4780" i="1"/>
  <c r="L68" i="1"/>
  <c r="L166" i="1"/>
  <c r="L1144" i="1"/>
  <c r="L1242" i="1"/>
  <c r="L45" i="1"/>
  <c r="L863" i="1"/>
  <c r="L2381" i="1"/>
  <c r="L2431" i="1"/>
  <c r="L2449" i="1"/>
  <c r="L2755" i="1"/>
  <c r="L1425" i="1"/>
  <c r="L2744" i="1"/>
  <c r="L2619" i="1"/>
  <c r="L4856" i="1"/>
  <c r="L4938" i="1"/>
  <c r="L5052" i="1"/>
  <c r="L3871" i="1"/>
  <c r="L4753" i="1"/>
  <c r="L4148" i="1"/>
  <c r="L5218" i="1"/>
  <c r="L3910" i="1"/>
  <c r="K324" i="1"/>
  <c r="K358" i="1"/>
  <c r="K808" i="1"/>
  <c r="K1002" i="1"/>
  <c r="K1676" i="1"/>
  <c r="K79" i="1"/>
  <c r="K2080" i="1"/>
  <c r="K2482" i="1"/>
  <c r="K2516" i="1"/>
  <c r="K2662" i="1"/>
  <c r="K3064" i="1"/>
  <c r="K2603" i="1"/>
  <c r="K3821" i="1"/>
  <c r="K3919" i="1"/>
  <c r="K3937" i="1"/>
  <c r="K4291" i="1"/>
  <c r="K4549" i="1"/>
  <c r="K1282" i="1"/>
  <c r="K4966" i="1"/>
  <c r="O4876" i="1"/>
  <c r="N5294" i="1"/>
  <c r="N5192" i="1"/>
  <c r="M2019" i="1"/>
  <c r="M118" i="1"/>
  <c r="M168" i="1"/>
  <c r="M234" i="1"/>
  <c r="M476" i="1"/>
  <c r="M830" i="1"/>
  <c r="M1536" i="1"/>
  <c r="M2111" i="1"/>
  <c r="M2209" i="1"/>
  <c r="M2211" i="1"/>
  <c r="M2645" i="1"/>
  <c r="M178" i="1"/>
  <c r="M2714" i="1"/>
  <c r="M4222" i="1"/>
  <c r="M4352" i="1"/>
  <c r="M4482" i="1"/>
  <c r="M4628" i="1"/>
  <c r="M4774" i="1"/>
  <c r="M4984" i="1"/>
  <c r="M5146" i="1"/>
  <c r="M5308" i="1"/>
  <c r="L596" i="1"/>
  <c r="L694" i="1"/>
  <c r="L1672" i="1"/>
  <c r="L27" i="1"/>
  <c r="L573" i="1"/>
  <c r="L1391" i="1"/>
  <c r="L2909" i="1"/>
  <c r="L2959" i="1"/>
  <c r="L2977" i="1"/>
  <c r="L3283" i="1"/>
  <c r="L2262" i="1"/>
  <c r="L1799" i="1"/>
  <c r="L3143" i="1"/>
  <c r="L3179" i="1"/>
  <c r="L3397" i="1"/>
  <c r="L3561" i="1"/>
  <c r="L4399" i="1"/>
  <c r="L3698" i="1"/>
  <c r="L2860" i="1"/>
  <c r="L5125" i="1"/>
  <c r="L5313" i="1"/>
  <c r="K852" i="1"/>
  <c r="K886" i="1"/>
  <c r="K1336" i="1"/>
  <c r="K1530" i="1"/>
  <c r="K205" i="1"/>
  <c r="K607" i="1"/>
  <c r="K2608" i="1"/>
  <c r="K3010" i="1"/>
  <c r="K3044" i="1"/>
  <c r="K3190" i="1"/>
  <c r="K2057" i="1"/>
  <c r="K3131" i="1"/>
  <c r="K4349" i="1"/>
  <c r="K4447" i="1"/>
  <c r="K4465" i="1"/>
  <c r="K4819" i="1"/>
  <c r="K2462" i="1"/>
  <c r="K3638" i="1"/>
  <c r="K3863" i="1"/>
  <c r="O4050" i="1"/>
  <c r="N3594" i="1"/>
  <c r="N5244" i="1"/>
  <c r="M516" i="1"/>
  <c r="M646" i="1"/>
  <c r="M696" i="1"/>
  <c r="M762" i="1"/>
  <c r="M1004" i="1"/>
  <c r="M1358" i="1"/>
  <c r="M401" i="1"/>
  <c r="M2639" i="1"/>
  <c r="M2737" i="1"/>
  <c r="M2739" i="1"/>
  <c r="M3173" i="1"/>
  <c r="M2312" i="1"/>
  <c r="M3242" i="1"/>
  <c r="M4750" i="1"/>
  <c r="M4880" i="1"/>
  <c r="M5010" i="1"/>
  <c r="M5156" i="1"/>
  <c r="M5302" i="1"/>
  <c r="M3415" i="1"/>
  <c r="M3658" i="1"/>
  <c r="M4973" i="1"/>
  <c r="L1124" i="1"/>
  <c r="L1222" i="1"/>
  <c r="L233" i="1"/>
  <c r="L555" i="1"/>
  <c r="L1101" i="1"/>
  <c r="L272" i="1"/>
  <c r="L3437" i="1"/>
  <c r="L3487" i="1"/>
  <c r="L3505" i="1"/>
  <c r="L2100" i="1"/>
  <c r="L2790" i="1"/>
  <c r="L2393" i="1"/>
  <c r="L3863" i="1"/>
  <c r="L3881" i="1"/>
  <c r="L3995" i="1"/>
  <c r="L4109" i="1"/>
  <c r="L2780" i="1"/>
  <c r="L4226" i="1"/>
  <c r="L3813" i="1"/>
  <c r="L4926" i="1"/>
  <c r="L3686" i="1"/>
  <c r="K1380" i="1"/>
  <c r="K1414" i="1"/>
  <c r="K1864" i="1"/>
  <c r="K347" i="1"/>
  <c r="K733" i="1"/>
  <c r="K1135" i="1"/>
  <c r="K3136" i="1"/>
  <c r="K3538" i="1"/>
  <c r="K178" i="1"/>
  <c r="K1346" i="1"/>
  <c r="K2585" i="1"/>
  <c r="K2044" i="1"/>
  <c r="K4877" i="1"/>
  <c r="K4975" i="1"/>
  <c r="K2270" i="1"/>
  <c r="K3454" i="1"/>
  <c r="K3766" i="1"/>
  <c r="K4169" i="1"/>
  <c r="K5219" i="1"/>
  <c r="N1443" i="1"/>
  <c r="N4053" i="1"/>
  <c r="N4125" i="1"/>
  <c r="M788" i="1"/>
  <c r="M918" i="1"/>
  <c r="M968" i="1"/>
  <c r="M1034" i="1"/>
  <c r="M1276" i="1"/>
  <c r="M31" i="1"/>
  <c r="M673" i="1"/>
  <c r="M2911" i="1"/>
  <c r="M3009" i="1"/>
  <c r="M3011" i="1"/>
  <c r="M3445" i="1"/>
  <c r="M2584" i="1"/>
  <c r="M2005" i="1"/>
  <c r="M5022" i="1"/>
  <c r="M5152" i="1"/>
  <c r="M5282" i="1"/>
  <c r="M2413" i="1"/>
  <c r="M3498" i="1"/>
  <c r="M3833" i="1"/>
  <c r="M3979" i="1"/>
  <c r="M3981" i="1"/>
  <c r="L1396" i="1"/>
  <c r="L1494" i="1"/>
  <c r="L505" i="1"/>
  <c r="L827" i="1"/>
  <c r="L1373" i="1"/>
  <c r="L544" i="1"/>
  <c r="L1122" i="1"/>
  <c r="L1393" i="1"/>
  <c r="L1489" i="1"/>
  <c r="L2372" i="1"/>
  <c r="L3062" i="1"/>
  <c r="L2665" i="1"/>
  <c r="L4135" i="1"/>
  <c r="L4153" i="1"/>
  <c r="L4267" i="1"/>
  <c r="L4381" i="1"/>
  <c r="L3522" i="1"/>
  <c r="L4498" i="1"/>
  <c r="L4085" i="1"/>
  <c r="L5303" i="1"/>
  <c r="L5090" i="1"/>
  <c r="K1652" i="1"/>
  <c r="K1686" i="1"/>
  <c r="K249" i="1"/>
  <c r="K619" i="1"/>
  <c r="K1005" i="1"/>
  <c r="K1407" i="1"/>
  <c r="K3408" i="1"/>
  <c r="K1186" i="1"/>
  <c r="K1873" i="1"/>
  <c r="K2071" i="1"/>
  <c r="K2857" i="1"/>
  <c r="K2316" i="1"/>
  <c r="K5149" i="1"/>
  <c r="K2255" i="1"/>
  <c r="K3391" i="1"/>
  <c r="K3780" i="1"/>
  <c r="K4038" i="1"/>
  <c r="K2735" i="1"/>
  <c r="K5093" i="1"/>
  <c r="N1765" i="1"/>
  <c r="N4631" i="1"/>
  <c r="N4796" i="1"/>
  <c r="M1060" i="1"/>
  <c r="M1190" i="1"/>
  <c r="M1240" i="1"/>
  <c r="M1306" i="1"/>
  <c r="M1548" i="1"/>
  <c r="M303" i="1"/>
  <c r="M945" i="1"/>
  <c r="M3183" i="1"/>
  <c r="M3281" i="1"/>
  <c r="M3283" i="1"/>
  <c r="M1999" i="1"/>
  <c r="M2856" i="1"/>
  <c r="M2283" i="1"/>
  <c r="M5294" i="1"/>
  <c r="M2349" i="1"/>
  <c r="M3434" i="1"/>
  <c r="M3674" i="1"/>
  <c r="M3879" i="1"/>
  <c r="M4105" i="1"/>
  <c r="M4251" i="1"/>
  <c r="M5341" i="1"/>
  <c r="L1668" i="1"/>
  <c r="L1766" i="1"/>
  <c r="L777" i="1"/>
  <c r="L1099" i="1"/>
  <c r="L1645" i="1"/>
  <c r="L816" i="1"/>
  <c r="L1923" i="1"/>
  <c r="L1994" i="1"/>
  <c r="L2015" i="1"/>
  <c r="L2644" i="1"/>
  <c r="L1639" i="1"/>
  <c r="L2937" i="1"/>
  <c r="L4407" i="1"/>
  <c r="L4425" i="1"/>
  <c r="L4539" i="1"/>
  <c r="L4653" i="1"/>
  <c r="L3824" i="1"/>
  <c r="L4770" i="1"/>
  <c r="L4357" i="1"/>
  <c r="L4342" i="1"/>
  <c r="L3702" i="1"/>
  <c r="K1924" i="1"/>
  <c r="K55" i="1"/>
  <c r="K521" i="1"/>
  <c r="K891" i="1"/>
  <c r="K1277" i="1"/>
  <c r="K1679" i="1"/>
  <c r="K1665" i="1"/>
  <c r="K2051" i="1"/>
  <c r="K2197" i="1"/>
  <c r="K2343" i="1"/>
  <c r="K3129" i="1"/>
  <c r="K2588" i="1"/>
  <c r="K2846" i="1"/>
  <c r="K3389" i="1"/>
  <c r="K3746" i="1"/>
  <c r="K4052" i="1"/>
  <c r="K4310" i="1"/>
  <c r="K3536" i="1"/>
  <c r="K4250" i="1"/>
  <c r="N88" i="1"/>
  <c r="N3043" i="1"/>
  <c r="N5020" i="1"/>
  <c r="M1332" i="1"/>
  <c r="M1462" i="1"/>
  <c r="M1512" i="1"/>
  <c r="M1578" i="1"/>
  <c r="M1820" i="1"/>
  <c r="M575" i="1"/>
  <c r="M1217" i="1"/>
  <c r="M3455" i="1"/>
  <c r="M3553" i="1"/>
  <c r="M3555" i="1"/>
  <c r="M2278" i="1"/>
  <c r="M3128" i="1"/>
  <c r="M2555" i="1"/>
  <c r="M3460" i="1"/>
  <c r="M3670" i="1"/>
  <c r="M3843" i="1"/>
  <c r="M3989" i="1"/>
  <c r="M4151" i="1"/>
  <c r="M4377" i="1"/>
  <c r="M4523" i="1"/>
  <c r="M3820" i="1"/>
  <c r="L1940" i="1"/>
  <c r="L7" i="1"/>
  <c r="L1049" i="1"/>
  <c r="L1371" i="1"/>
  <c r="L222" i="1"/>
  <c r="L1088" i="1"/>
  <c r="L2222" i="1"/>
  <c r="L2272" i="1"/>
  <c r="L2290" i="1"/>
  <c r="L2916" i="1"/>
  <c r="L2055" i="1"/>
  <c r="L1683" i="1"/>
  <c r="L4679" i="1"/>
  <c r="L4697" i="1"/>
  <c r="L4811" i="1"/>
  <c r="L3004" i="1"/>
  <c r="L4096" i="1"/>
  <c r="L3335" i="1"/>
  <c r="L3413" i="1"/>
  <c r="L5336" i="1"/>
  <c r="L5091" i="1"/>
  <c r="K165" i="1"/>
  <c r="K327" i="1"/>
  <c r="K793" i="1"/>
  <c r="K1163" i="1"/>
  <c r="K1549" i="1"/>
  <c r="K1951" i="1"/>
  <c r="K2113" i="1"/>
  <c r="K2323" i="1"/>
  <c r="K2469" i="1"/>
  <c r="K2615" i="1"/>
  <c r="K993" i="1"/>
  <c r="K2860" i="1"/>
  <c r="K3564" i="1"/>
  <c r="K3744" i="1"/>
  <c r="K4018" i="1"/>
  <c r="K4324" i="1"/>
  <c r="K4582" i="1"/>
  <c r="K2382" i="1"/>
  <c r="K5015" i="1"/>
  <c r="N762" i="1"/>
  <c r="N5347" i="1"/>
  <c r="N3757" i="1"/>
  <c r="M1604" i="1"/>
  <c r="M1734" i="1"/>
  <c r="M1784" i="1"/>
  <c r="M1850" i="1"/>
  <c r="M221" i="1"/>
  <c r="M847" i="1"/>
  <c r="M1489" i="1"/>
  <c r="M3727" i="1"/>
  <c r="M3825" i="1"/>
  <c r="M882" i="1"/>
  <c r="M2550" i="1"/>
  <c r="M962" i="1"/>
  <c r="M2827" i="1"/>
  <c r="M3855" i="1"/>
  <c r="M3985" i="1"/>
  <c r="M4115" i="1"/>
  <c r="M4261" i="1"/>
  <c r="M4423" i="1"/>
  <c r="M4649" i="1"/>
  <c r="M4795" i="1"/>
  <c r="M4621" i="1"/>
  <c r="L245" i="1"/>
  <c r="L279" i="1"/>
  <c r="L1321" i="1"/>
  <c r="L1643" i="1"/>
  <c r="L494" i="1"/>
  <c r="L1360" i="1"/>
  <c r="L2494" i="1"/>
  <c r="L2544" i="1"/>
  <c r="L2562" i="1"/>
  <c r="L3188" i="1"/>
  <c r="L2327" i="1"/>
  <c r="L2074" i="1"/>
  <c r="L4951" i="1"/>
  <c r="L4969" i="1"/>
  <c r="L5083" i="1"/>
  <c r="L3541" i="1"/>
  <c r="L4368" i="1"/>
  <c r="L3699" i="1"/>
  <c r="L5071" i="1"/>
  <c r="L4950" i="1"/>
  <c r="L5361" i="1"/>
  <c r="K437" i="1"/>
  <c r="K599" i="1"/>
  <c r="K1065" i="1"/>
  <c r="K1435" i="1"/>
  <c r="K1821" i="1"/>
  <c r="K256" i="1"/>
  <c r="K2385" i="1"/>
  <c r="K2595" i="1"/>
  <c r="K2741" i="1"/>
  <c r="K2887" i="1"/>
  <c r="K2026" i="1"/>
  <c r="K3132" i="1"/>
  <c r="K3854" i="1"/>
  <c r="K4016" i="1"/>
  <c r="K4290" i="1"/>
  <c r="K4596" i="1"/>
  <c r="K4854" i="1"/>
  <c r="K4599" i="1"/>
  <c r="O1245" i="1"/>
  <c r="N1292" i="1"/>
  <c r="N5283" i="1"/>
  <c r="N5272" i="1"/>
  <c r="M1876" i="1"/>
  <c r="M2006" i="1"/>
  <c r="M25" i="1"/>
  <c r="M251" i="1"/>
  <c r="M493" i="1"/>
  <c r="M1119" i="1"/>
  <c r="M1806" i="1"/>
  <c r="M1989" i="1"/>
  <c r="M2034" i="1"/>
  <c r="M2100" i="1"/>
  <c r="M2822" i="1"/>
  <c r="O2807" i="1"/>
  <c r="O4622" i="1"/>
  <c r="O4192" i="1"/>
  <c r="O4850" i="1"/>
  <c r="N636" i="1"/>
  <c r="N2015" i="1"/>
  <c r="O3020" i="1"/>
  <c r="O2390" i="1"/>
  <c r="N413" i="1"/>
  <c r="N3886" i="1"/>
  <c r="O2574" i="1"/>
  <c r="O5276" i="1"/>
  <c r="N462" i="1"/>
  <c r="N3633" i="1"/>
  <c r="O2575" i="1"/>
  <c r="O5053" i="1"/>
  <c r="N623" i="1"/>
  <c r="N2835" i="1"/>
  <c r="O2800" i="1"/>
  <c r="O5022" i="1"/>
  <c r="N704" i="1"/>
  <c r="N5216" i="1"/>
  <c r="O2801" i="1"/>
  <c r="O4815" i="1"/>
  <c r="N2485" i="1"/>
  <c r="N4993" i="1"/>
  <c r="O3090" i="1"/>
  <c r="O4592" i="1"/>
  <c r="N2262" i="1"/>
  <c r="N4754" i="1"/>
  <c r="O3107" i="1"/>
  <c r="O4385" i="1"/>
  <c r="N2039" i="1"/>
  <c r="N4611" i="1"/>
  <c r="O3236" i="1"/>
  <c r="O5250" i="1"/>
  <c r="N1442" i="1"/>
  <c r="N4452" i="1"/>
  <c r="M245" i="1"/>
  <c r="M2386" i="1"/>
  <c r="M4885" i="1"/>
  <c r="L444" i="1"/>
  <c r="L2698" i="1"/>
  <c r="L5205" i="1"/>
  <c r="K3009" i="1"/>
  <c r="K4914" i="1"/>
  <c r="M773" i="1"/>
  <c r="M2914" i="1"/>
  <c r="M2429" i="1"/>
  <c r="L972" i="1"/>
  <c r="L1725" i="1"/>
  <c r="L5226" i="1"/>
  <c r="K417" i="1"/>
  <c r="K3423" i="1"/>
  <c r="M1301" i="1"/>
  <c r="M3442" i="1"/>
  <c r="M3974" i="1"/>
  <c r="L1500" i="1"/>
  <c r="L2347" i="1"/>
  <c r="L5187" i="1"/>
  <c r="K2210" i="1"/>
  <c r="K4689" i="1"/>
  <c r="N2513" i="1"/>
  <c r="M218" i="1"/>
  <c r="M2863" i="1"/>
  <c r="M2536" i="1"/>
  <c r="M3950" i="1"/>
  <c r="M4080" i="1"/>
  <c r="M4210" i="1"/>
  <c r="M4356" i="1"/>
  <c r="M4502" i="1"/>
  <c r="M4712" i="1"/>
  <c r="M4874" i="1"/>
  <c r="M5036" i="1"/>
  <c r="L324" i="1"/>
  <c r="L422" i="1"/>
  <c r="L1400" i="1"/>
  <c r="L1498" i="1"/>
  <c r="L301" i="1"/>
  <c r="L1119" i="1"/>
  <c r="L2637" i="1"/>
  <c r="L2687" i="1"/>
  <c r="L2705" i="1"/>
  <c r="L3011" i="1"/>
  <c r="L1981" i="1"/>
  <c r="L3000" i="1"/>
  <c r="L2875" i="1"/>
  <c r="L5112" i="1"/>
  <c r="L5194" i="1"/>
  <c r="L3052" i="1"/>
  <c r="L4127" i="1"/>
  <c r="L3334" i="1"/>
  <c r="L4404" i="1"/>
  <c r="L4054" i="1"/>
  <c r="L5088" i="1"/>
  <c r="K580" i="1"/>
  <c r="K614" i="1"/>
  <c r="K1064" i="1"/>
  <c r="K1258" i="1"/>
  <c r="K1932" i="1"/>
  <c r="K335" i="1"/>
  <c r="K2336" i="1"/>
  <c r="K2738" i="1"/>
  <c r="K2772" i="1"/>
  <c r="K2918" i="1"/>
  <c r="K1234" i="1"/>
  <c r="K2859" i="1"/>
  <c r="K4077" i="1"/>
  <c r="K4175" i="1"/>
  <c r="K4193" i="1"/>
  <c r="K4547" i="1"/>
  <c r="K4805" i="1"/>
  <c r="K3119" i="1"/>
  <c r="K5266" i="1"/>
  <c r="O5102" i="1"/>
  <c r="N258" i="1"/>
  <c r="N3583" i="1"/>
  <c r="M244" i="1"/>
  <c r="M374" i="1"/>
  <c r="M424" i="1"/>
  <c r="M490" i="1"/>
  <c r="M732" i="1"/>
  <c r="M1086" i="1"/>
  <c r="M129" i="1"/>
  <c r="M2367" i="1"/>
  <c r="M2465" i="1"/>
  <c r="M2467" i="1"/>
  <c r="M2901" i="1"/>
  <c r="M2040" i="1"/>
  <c r="M2970" i="1"/>
  <c r="M4478" i="1"/>
  <c r="M4608" i="1"/>
  <c r="M4738" i="1"/>
  <c r="M4884" i="1"/>
  <c r="M5030" i="1"/>
  <c r="M5240" i="1"/>
  <c r="M2253" i="1"/>
  <c r="M5213" i="1"/>
  <c r="L852" i="1"/>
  <c r="L950" i="1"/>
  <c r="L1928" i="1"/>
  <c r="L283" i="1"/>
  <c r="L829" i="1"/>
  <c r="L1647" i="1"/>
  <c r="L3165" i="1"/>
  <c r="L3215" i="1"/>
  <c r="L3233" i="1"/>
  <c r="L1741" i="1"/>
  <c r="L2518" i="1"/>
  <c r="L2121" i="1"/>
  <c r="L3576" i="1"/>
  <c r="L3604" i="1"/>
  <c r="L3723" i="1"/>
  <c r="L3837" i="1"/>
  <c r="L4655" i="1"/>
  <c r="L3954" i="1"/>
  <c r="L3506" i="1"/>
  <c r="L5352" i="1"/>
  <c r="L5011" i="1"/>
  <c r="K1108" i="1"/>
  <c r="K1142" i="1"/>
  <c r="K1592" i="1"/>
  <c r="K75" i="1"/>
  <c r="K461" i="1"/>
  <c r="K863" i="1"/>
  <c r="K2864" i="1"/>
  <c r="K3266" i="1"/>
  <c r="K3300" i="1"/>
  <c r="K3446" i="1"/>
  <c r="K2313" i="1"/>
  <c r="K1137" i="1"/>
  <c r="K4605" i="1"/>
  <c r="K4703" i="1"/>
  <c r="K4721" i="1"/>
  <c r="K2447" i="1"/>
  <c r="K3433" i="1"/>
  <c r="K3897" i="1"/>
  <c r="K4810" i="1"/>
  <c r="N1187" i="1"/>
  <c r="N3797" i="1"/>
  <c r="N3997" i="1"/>
  <c r="M772" i="1"/>
  <c r="M902" i="1"/>
  <c r="M952" i="1"/>
  <c r="M1018" i="1"/>
  <c r="M1260" i="1"/>
  <c r="M15" i="1"/>
  <c r="M657" i="1"/>
  <c r="M2895" i="1"/>
  <c r="M2993" i="1"/>
  <c r="M2995" i="1"/>
  <c r="M3429" i="1"/>
  <c r="M2568" i="1"/>
  <c r="M1983" i="1"/>
  <c r="M5006" i="1"/>
  <c r="M5136" i="1"/>
  <c r="M5266" i="1"/>
  <c r="M2157" i="1"/>
  <c r="M3469" i="1"/>
  <c r="M3816" i="1"/>
  <c r="M3963" i="1"/>
  <c r="M3340" i="1"/>
  <c r="L1380" i="1"/>
  <c r="L1478" i="1"/>
  <c r="L489" i="1"/>
  <c r="L811" i="1"/>
  <c r="L1357" i="1"/>
  <c r="L528" i="1"/>
  <c r="L1010" i="1"/>
  <c r="L1303" i="1"/>
  <c r="L1399" i="1"/>
  <c r="L2356" i="1"/>
  <c r="L3046" i="1"/>
  <c r="L2649" i="1"/>
  <c r="L4119" i="1"/>
  <c r="L4137" i="1"/>
  <c r="L4251" i="1"/>
  <c r="L4365" i="1"/>
  <c r="L3496" i="1"/>
  <c r="L4482" i="1"/>
  <c r="L4069" i="1"/>
  <c r="L5287" i="1"/>
  <c r="L5062" i="1"/>
  <c r="K1636" i="1"/>
  <c r="K1670" i="1"/>
  <c r="K233" i="1"/>
  <c r="K603" i="1"/>
  <c r="K989" i="1"/>
  <c r="K1391" i="1"/>
  <c r="K3392" i="1"/>
  <c r="K1058" i="1"/>
  <c r="K1841" i="1"/>
  <c r="K2055" i="1"/>
  <c r="K2841" i="1"/>
  <c r="K2300" i="1"/>
  <c r="K5133" i="1"/>
  <c r="K2174" i="1"/>
  <c r="K3359" i="1"/>
  <c r="K3764" i="1"/>
  <c r="K4022" i="1"/>
  <c r="K2654" i="1"/>
  <c r="K4587" i="1"/>
  <c r="N1509" i="1"/>
  <c r="N4375" i="1"/>
  <c r="N5325" i="1"/>
  <c r="M1044" i="1"/>
  <c r="M1174" i="1"/>
  <c r="M1224" i="1"/>
  <c r="M1290" i="1"/>
  <c r="M1532" i="1"/>
  <c r="M287" i="1"/>
  <c r="M929" i="1"/>
  <c r="M3167" i="1"/>
  <c r="M3265" i="1"/>
  <c r="M3267" i="1"/>
  <c r="M1970" i="1"/>
  <c r="M2840" i="1"/>
  <c r="M2267" i="1"/>
  <c r="M5278" i="1"/>
  <c r="M2093" i="1"/>
  <c r="M3400" i="1"/>
  <c r="M3652" i="1"/>
  <c r="M3863" i="1"/>
  <c r="M4089" i="1"/>
  <c r="M4235" i="1"/>
  <c r="M4029" i="1"/>
  <c r="L1652" i="1"/>
  <c r="L1750" i="1"/>
  <c r="L761" i="1"/>
  <c r="L1083" i="1"/>
  <c r="L1629" i="1"/>
  <c r="L800" i="1"/>
  <c r="L1902" i="1"/>
  <c r="L1972" i="1"/>
  <c r="L1996" i="1"/>
  <c r="L2628" i="1"/>
  <c r="L1586" i="1"/>
  <c r="L2921" i="1"/>
  <c r="L4391" i="1"/>
  <c r="L4409" i="1"/>
  <c r="L4523" i="1"/>
  <c r="L4637" i="1"/>
  <c r="L3808" i="1"/>
  <c r="L4754" i="1"/>
  <c r="L4341" i="1"/>
  <c r="L4086" i="1"/>
  <c r="L3366" i="1"/>
  <c r="K1908" i="1"/>
  <c r="K39" i="1"/>
  <c r="K505" i="1"/>
  <c r="K875" i="1"/>
  <c r="K1261" i="1"/>
  <c r="K1663" i="1"/>
  <c r="K1554" i="1"/>
  <c r="K2035" i="1"/>
  <c r="K2181" i="1"/>
  <c r="K2327" i="1"/>
  <c r="K3113" i="1"/>
  <c r="K2572" i="1"/>
  <c r="K2765" i="1"/>
  <c r="K3357" i="1"/>
  <c r="K3730" i="1"/>
  <c r="K4036" i="1"/>
  <c r="K4294" i="1"/>
  <c r="K3515" i="1"/>
  <c r="K4187" i="1"/>
  <c r="N1847" i="1"/>
  <c r="N4905" i="1"/>
  <c r="N4908" i="1"/>
  <c r="M1316" i="1"/>
  <c r="M1446" i="1"/>
  <c r="M1496" i="1"/>
  <c r="M1562" i="1"/>
  <c r="M1804" i="1"/>
  <c r="M559" i="1"/>
  <c r="M1201" i="1"/>
  <c r="M3439" i="1"/>
  <c r="M3537" i="1"/>
  <c r="M3539" i="1"/>
  <c r="M2262" i="1"/>
  <c r="M3112" i="1"/>
  <c r="M2539" i="1"/>
  <c r="M3421" i="1"/>
  <c r="M3642" i="1"/>
  <c r="M3827" i="1"/>
  <c r="M3973" i="1"/>
  <c r="M4135" i="1"/>
  <c r="M4361" i="1"/>
  <c r="M4507" i="1"/>
  <c r="M5085" i="1"/>
  <c r="L1924" i="1"/>
  <c r="L2022" i="1"/>
  <c r="L1033" i="1"/>
  <c r="L1355" i="1"/>
  <c r="L206" i="1"/>
  <c r="L1072" i="1"/>
  <c r="L2206" i="1"/>
  <c r="L2256" i="1"/>
  <c r="L2274" i="1"/>
  <c r="L2900" i="1"/>
  <c r="L2039" i="1"/>
  <c r="L1649" i="1"/>
  <c r="L4663" i="1"/>
  <c r="L4681" i="1"/>
  <c r="L4795" i="1"/>
  <c r="L2748" i="1"/>
  <c r="L4080" i="1"/>
  <c r="L3305" i="1"/>
  <c r="L1777" i="1"/>
  <c r="L5288" i="1"/>
  <c r="L5069" i="1"/>
  <c r="K149" i="1"/>
  <c r="K311" i="1"/>
  <c r="K777" i="1"/>
  <c r="K1147" i="1"/>
  <c r="K1533" i="1"/>
  <c r="K1935" i="1"/>
  <c r="K2097" i="1"/>
  <c r="K2307" i="1"/>
  <c r="K2453" i="1"/>
  <c r="K2599" i="1"/>
  <c r="K865" i="1"/>
  <c r="K2844" i="1"/>
  <c r="K3545" i="1"/>
  <c r="K3728" i="1"/>
  <c r="K4002" i="1"/>
  <c r="K4308" i="1"/>
  <c r="K4566" i="1"/>
  <c r="K514" i="1"/>
  <c r="K4990" i="1"/>
  <c r="N506" i="1"/>
  <c r="N4429" i="1"/>
  <c r="N3609" i="1"/>
  <c r="M1588" i="1"/>
  <c r="M1718" i="1"/>
  <c r="M1768" i="1"/>
  <c r="M1834" i="1"/>
  <c r="M205" i="1"/>
  <c r="M831" i="1"/>
  <c r="M1473" i="1"/>
  <c r="M3711" i="1"/>
  <c r="M3809" i="1"/>
  <c r="M626" i="1"/>
  <c r="M2534" i="1"/>
  <c r="M706" i="1"/>
  <c r="M2811" i="1"/>
  <c r="M3839" i="1"/>
  <c r="M3969" i="1"/>
  <c r="M4099" i="1"/>
  <c r="M4245" i="1"/>
  <c r="M4407" i="1"/>
  <c r="M4633" i="1"/>
  <c r="M4779" i="1"/>
  <c r="M4365" i="1"/>
  <c r="L229" i="1"/>
  <c r="L263" i="1"/>
  <c r="L1305" i="1"/>
  <c r="L1627" i="1"/>
  <c r="L478" i="1"/>
  <c r="L1344" i="1"/>
  <c r="L2478" i="1"/>
  <c r="L2528" i="1"/>
  <c r="L2546" i="1"/>
  <c r="L3172" i="1"/>
  <c r="L2311" i="1"/>
  <c r="L2058" i="1"/>
  <c r="L4935" i="1"/>
  <c r="L4953" i="1"/>
  <c r="L5067" i="1"/>
  <c r="L3515" i="1"/>
  <c r="L4352" i="1"/>
  <c r="L3683" i="1"/>
  <c r="L5043" i="1"/>
  <c r="L4928" i="1"/>
  <c r="L5120" i="1"/>
  <c r="K421" i="1"/>
  <c r="K583" i="1"/>
  <c r="K1049" i="1"/>
  <c r="K1419" i="1"/>
  <c r="K1805" i="1"/>
  <c r="K240" i="1"/>
  <c r="K2369" i="1"/>
  <c r="K2579" i="1"/>
  <c r="K2725" i="1"/>
  <c r="K2871" i="1"/>
  <c r="K2007" i="1"/>
  <c r="K3116" i="1"/>
  <c r="K3838" i="1"/>
  <c r="K4000" i="1"/>
  <c r="K4274" i="1"/>
  <c r="K4580" i="1"/>
  <c r="K4838" i="1"/>
  <c r="K4540" i="1"/>
  <c r="O699" i="1"/>
  <c r="N1036" i="1"/>
  <c r="N5259" i="1"/>
  <c r="N5251" i="1"/>
  <c r="M1860" i="1"/>
  <c r="M1990" i="1"/>
  <c r="M9" i="1"/>
  <c r="M235" i="1"/>
  <c r="M477" i="1"/>
  <c r="M1103" i="1"/>
  <c r="M1742" i="1"/>
  <c r="M1964" i="1"/>
  <c r="M2015" i="1"/>
  <c r="M2084" i="1"/>
  <c r="M2806" i="1"/>
  <c r="M2089" i="1"/>
  <c r="M3083" i="1"/>
  <c r="M4111" i="1"/>
  <c r="M4241" i="1"/>
  <c r="M4371" i="1"/>
  <c r="M4517" i="1"/>
  <c r="M4679" i="1"/>
  <c r="M4905" i="1"/>
  <c r="M5051" i="1"/>
  <c r="L19" i="1"/>
  <c r="L501" i="1"/>
  <c r="L535" i="1"/>
  <c r="L1577" i="1"/>
  <c r="L76" i="1"/>
  <c r="L750" i="1"/>
  <c r="L65" i="1"/>
  <c r="L2750" i="1"/>
  <c r="L2800" i="1"/>
  <c r="L2818" i="1"/>
  <c r="L1678" i="1"/>
  <c r="L2583" i="1"/>
  <c r="L2330" i="1"/>
  <c r="L5207" i="1"/>
  <c r="L2172" i="1"/>
  <c r="L3191" i="1"/>
  <c r="L3822" i="1"/>
  <c r="L4624" i="1"/>
  <c r="L3955" i="1"/>
  <c r="L5256" i="1"/>
  <c r="L3176" i="1"/>
  <c r="K243" i="1"/>
  <c r="K693" i="1"/>
  <c r="K855" i="1"/>
  <c r="K1321" i="1"/>
  <c r="K1691" i="1"/>
  <c r="K110" i="1"/>
  <c r="K512" i="1"/>
  <c r="K2641" i="1"/>
  <c r="K2851" i="1"/>
  <c r="K2997" i="1"/>
  <c r="K3143" i="1"/>
  <c r="K2282" i="1"/>
  <c r="K2157" i="1"/>
  <c r="K4110" i="1"/>
  <c r="K4272" i="1"/>
  <c r="K4546" i="1"/>
  <c r="K4852" i="1"/>
  <c r="K2639" i="1"/>
  <c r="K5132" i="1"/>
  <c r="O1859" i="1"/>
  <c r="N1598" i="1"/>
  <c r="N2036" i="1"/>
  <c r="M67" i="1"/>
  <c r="M149" i="1"/>
  <c r="M231" i="1"/>
  <c r="M281" i="1"/>
  <c r="M507" i="1"/>
  <c r="M749" i="1"/>
  <c r="M1375" i="1"/>
  <c r="M2174" i="1"/>
  <c r="M2256" i="1"/>
  <c r="M2290" i="1"/>
  <c r="M2356" i="1"/>
  <c r="O3063" i="1"/>
  <c r="O4878" i="1"/>
  <c r="O4448" i="1"/>
  <c r="O5202" i="1"/>
  <c r="N892" i="1"/>
  <c r="N2274" i="1"/>
  <c r="O2989" i="1"/>
  <c r="O3718" i="1"/>
  <c r="N669" i="1"/>
  <c r="N4142" i="1"/>
  <c r="O2830" i="1"/>
  <c r="O2918" i="1"/>
  <c r="N718" i="1"/>
  <c r="N3903" i="1"/>
  <c r="O2831" i="1"/>
  <c r="O2422" i="1"/>
  <c r="N879" i="1"/>
  <c r="N3660" i="1"/>
  <c r="O3056" i="1"/>
  <c r="O5278" i="1"/>
  <c r="N960" i="1"/>
  <c r="N3092" i="1"/>
  <c r="O3057" i="1"/>
  <c r="O5071" i="1"/>
  <c r="N2741" i="1"/>
  <c r="N5249" i="1"/>
  <c r="O3346" i="1"/>
  <c r="O4848" i="1"/>
  <c r="N2518" i="1"/>
  <c r="N5010" i="1"/>
  <c r="O3363" i="1"/>
  <c r="O4641" i="1"/>
  <c r="N2295" i="1"/>
  <c r="N4867" i="1"/>
  <c r="O498" i="1"/>
  <c r="N147" i="1"/>
  <c r="N2088" i="1"/>
  <c r="N4708" i="1"/>
  <c r="M501" i="1"/>
  <c r="M2642" i="1"/>
  <c r="M5141" i="1"/>
  <c r="L700" i="1"/>
  <c r="L2954" i="1"/>
  <c r="L4772" i="1"/>
  <c r="K3265" i="1"/>
  <c r="K2365" i="1"/>
  <c r="M1029" i="1"/>
  <c r="M3170" i="1"/>
  <c r="M3653" i="1"/>
  <c r="L1228" i="1"/>
  <c r="L2075" i="1"/>
  <c r="L4628" i="1"/>
  <c r="K1898" i="1"/>
  <c r="K3747" i="1"/>
  <c r="M1557" i="1"/>
  <c r="M3698" i="1"/>
  <c r="M4230" i="1"/>
  <c r="L29" i="1"/>
  <c r="L2603" i="1"/>
  <c r="L3654" i="1"/>
  <c r="K2466" i="1"/>
  <c r="K4019" i="1"/>
  <c r="N5038" i="1"/>
  <c r="M986" i="1"/>
  <c r="M3680" i="1"/>
  <c r="M2186" i="1"/>
  <c r="M4206" i="1"/>
  <c r="M4336" i="1"/>
  <c r="M4466" i="1"/>
  <c r="M4612" i="1"/>
  <c r="M4758" i="1"/>
  <c r="M4968" i="1"/>
  <c r="M5130" i="1"/>
  <c r="M5292" i="1"/>
  <c r="L580" i="1"/>
  <c r="L678" i="1"/>
  <c r="L1656" i="1"/>
  <c r="L11" i="1"/>
  <c r="L557" i="1"/>
  <c r="L1375" i="1"/>
  <c r="L2893" i="1"/>
  <c r="L2943" i="1"/>
  <c r="L2961" i="1"/>
  <c r="L3267" i="1"/>
  <c r="L2246" i="1"/>
  <c r="L1774" i="1"/>
  <c r="L3084" i="1"/>
  <c r="L3145" i="1"/>
  <c r="L3371" i="1"/>
  <c r="L3540" i="1"/>
  <c r="L4383" i="1"/>
  <c r="L3682" i="1"/>
  <c r="L2604" i="1"/>
  <c r="L5103" i="1"/>
  <c r="L4486" i="1"/>
  <c r="K836" i="1"/>
  <c r="K870" i="1"/>
  <c r="K1320" i="1"/>
  <c r="K1514" i="1"/>
  <c r="K189" i="1"/>
  <c r="K591" i="1"/>
  <c r="K2592" i="1"/>
  <c r="K2994" i="1"/>
  <c r="K3028" i="1"/>
  <c r="K3174" i="1"/>
  <c r="K2041" i="1"/>
  <c r="K3115" i="1"/>
  <c r="K4333" i="1"/>
  <c r="K4431" i="1"/>
  <c r="K4449" i="1"/>
  <c r="K4803" i="1"/>
  <c r="K2381" i="1"/>
  <c r="K3616" i="1"/>
  <c r="K3755" i="1"/>
  <c r="O5152" i="1"/>
  <c r="N2468" i="1"/>
  <c r="N5222" i="1"/>
  <c r="M500" i="1"/>
  <c r="M630" i="1"/>
  <c r="M680" i="1"/>
  <c r="M746" i="1"/>
  <c r="M988" i="1"/>
  <c r="M1342" i="1"/>
  <c r="M385" i="1"/>
  <c r="M2623" i="1"/>
  <c r="M2721" i="1"/>
  <c r="M2723" i="1"/>
  <c r="M3157" i="1"/>
  <c r="M2296" i="1"/>
  <c r="M3226" i="1"/>
  <c r="M4734" i="1"/>
  <c r="M4864" i="1"/>
  <c r="M4994" i="1"/>
  <c r="M5140" i="1"/>
  <c r="M5286" i="1"/>
  <c r="M3372" i="1"/>
  <c r="M3636" i="1"/>
  <c r="M4717" i="1"/>
  <c r="L1108" i="1"/>
  <c r="L1206" i="1"/>
  <c r="L217" i="1"/>
  <c r="L539" i="1"/>
  <c r="L1085" i="1"/>
  <c r="L256" i="1"/>
  <c r="L3421" i="1"/>
  <c r="L3471" i="1"/>
  <c r="L3489" i="1"/>
  <c r="L2084" i="1"/>
  <c r="L2774" i="1"/>
  <c r="L2377" i="1"/>
  <c r="L3847" i="1"/>
  <c r="L3865" i="1"/>
  <c r="L3979" i="1"/>
  <c r="L4093" i="1"/>
  <c r="L2524" i="1"/>
  <c r="L4210" i="1"/>
  <c r="L3797" i="1"/>
  <c r="L4898" i="1"/>
  <c r="L3338" i="1"/>
  <c r="K1364" i="1"/>
  <c r="K1398" i="1"/>
  <c r="K1848" i="1"/>
  <c r="K331" i="1"/>
  <c r="K717" i="1"/>
  <c r="K1119" i="1"/>
  <c r="K3120" i="1"/>
  <c r="K3522" i="1"/>
  <c r="K50" i="1"/>
  <c r="K1218" i="1"/>
  <c r="K2569" i="1"/>
  <c r="K2028" i="1"/>
  <c r="K4861" i="1"/>
  <c r="K4959" i="1"/>
  <c r="K2189" i="1"/>
  <c r="K3431" i="1"/>
  <c r="K3750" i="1"/>
  <c r="K4153" i="1"/>
  <c r="K5203" i="1"/>
  <c r="N1253" i="1"/>
  <c r="N4119" i="1"/>
  <c r="N5290" i="1"/>
  <c r="M1028" i="1"/>
  <c r="M1158" i="1"/>
  <c r="M1208" i="1"/>
  <c r="M1274" i="1"/>
  <c r="M1516" i="1"/>
  <c r="M271" i="1"/>
  <c r="M913" i="1"/>
  <c r="M3151" i="1"/>
  <c r="M3249" i="1"/>
  <c r="M3251" i="1"/>
  <c r="M1938" i="1"/>
  <c r="M2824" i="1"/>
  <c r="M2251" i="1"/>
  <c r="M5262" i="1"/>
  <c r="M1026" i="1"/>
  <c r="M3356" i="1"/>
  <c r="M3624" i="1"/>
  <c r="M3847" i="1"/>
  <c r="M4073" i="1"/>
  <c r="M4219" i="1"/>
  <c r="M4013" i="1"/>
  <c r="L1636" i="1"/>
  <c r="L1734" i="1"/>
  <c r="L745" i="1"/>
  <c r="L1067" i="1"/>
  <c r="L1613" i="1"/>
  <c r="L784" i="1"/>
  <c r="L1879" i="1"/>
  <c r="L1951" i="1"/>
  <c r="L1976" i="1"/>
  <c r="L2612" i="1"/>
  <c r="L1511" i="1"/>
  <c r="L2905" i="1"/>
  <c r="L4375" i="1"/>
  <c r="L4393" i="1"/>
  <c r="L4507" i="1"/>
  <c r="L4621" i="1"/>
  <c r="L3792" i="1"/>
  <c r="L4738" i="1"/>
  <c r="L4325" i="1"/>
  <c r="L3830" i="1"/>
  <c r="L5195" i="1"/>
  <c r="K1892" i="1"/>
  <c r="K23" i="1"/>
  <c r="K489" i="1"/>
  <c r="K859" i="1"/>
  <c r="K1245" i="1"/>
  <c r="K1647" i="1"/>
  <c r="K1426" i="1"/>
  <c r="K2017" i="1"/>
  <c r="K2165" i="1"/>
  <c r="K2311" i="1"/>
  <c r="K3097" i="1"/>
  <c r="K2556" i="1"/>
  <c r="K2671" i="1"/>
  <c r="K3325" i="1"/>
  <c r="K3714" i="1"/>
  <c r="K4020" i="1"/>
  <c r="K4278" i="1"/>
  <c r="K3489" i="1"/>
  <c r="K4122" i="1"/>
  <c r="N1591" i="1"/>
  <c r="N4649" i="1"/>
  <c r="N4780" i="1"/>
  <c r="M1300" i="1"/>
  <c r="M1430" i="1"/>
  <c r="M1480" i="1"/>
  <c r="M1546" i="1"/>
  <c r="M1788" i="1"/>
  <c r="M543" i="1"/>
  <c r="M1185" i="1"/>
  <c r="M3423" i="1"/>
  <c r="M3521" i="1"/>
  <c r="M3523" i="1"/>
  <c r="M2246" i="1"/>
  <c r="M3096" i="1"/>
  <c r="M2523" i="1"/>
  <c r="M3387" i="1"/>
  <c r="M3620" i="1"/>
  <c r="M3810" i="1"/>
  <c r="M3957" i="1"/>
  <c r="M4119" i="1"/>
  <c r="M4345" i="1"/>
  <c r="M4491" i="1"/>
  <c r="M4829" i="1"/>
  <c r="L1908" i="1"/>
  <c r="L2006" i="1"/>
  <c r="L1017" i="1"/>
  <c r="L1339" i="1"/>
  <c r="L190" i="1"/>
  <c r="L1056" i="1"/>
  <c r="L2190" i="1"/>
  <c r="L2240" i="1"/>
  <c r="L2258" i="1"/>
  <c r="L2884" i="1"/>
  <c r="L2020" i="1"/>
  <c r="L1600" i="1"/>
  <c r="L4647" i="1"/>
  <c r="L4665" i="1"/>
  <c r="L4779" i="1"/>
  <c r="L2492" i="1"/>
  <c r="L4064" i="1"/>
  <c r="L3273" i="1"/>
  <c r="L4597" i="1"/>
  <c r="L5183" i="1"/>
  <c r="L5041" i="1"/>
  <c r="K133" i="1"/>
  <c r="K295" i="1"/>
  <c r="K761" i="1"/>
  <c r="K1131" i="1"/>
  <c r="K1517" i="1"/>
  <c r="K1919" i="1"/>
  <c r="K2081" i="1"/>
  <c r="K2291" i="1"/>
  <c r="K2437" i="1"/>
  <c r="K2583" i="1"/>
  <c r="K737" i="1"/>
  <c r="K2828" i="1"/>
  <c r="K3519" i="1"/>
  <c r="K3712" i="1"/>
  <c r="K3986" i="1"/>
  <c r="K4292" i="1"/>
  <c r="K4550" i="1"/>
  <c r="K3802" i="1"/>
  <c r="K4968" i="1"/>
  <c r="N250" i="1"/>
  <c r="N5147" i="1"/>
  <c r="N3360" i="1"/>
  <c r="M1572" i="1"/>
  <c r="M1702" i="1"/>
  <c r="M1752" i="1"/>
  <c r="M1818" i="1"/>
  <c r="M189" i="1"/>
  <c r="M815" i="1"/>
  <c r="M1457" i="1"/>
  <c r="M3695" i="1"/>
  <c r="M3793" i="1"/>
  <c r="M370" i="1"/>
  <c r="M2518" i="1"/>
  <c r="M450" i="1"/>
  <c r="M2795" i="1"/>
  <c r="M3822" i="1"/>
  <c r="M3953" i="1"/>
  <c r="M4083" i="1"/>
  <c r="M4229" i="1"/>
  <c r="M4391" i="1"/>
  <c r="M4617" i="1"/>
  <c r="M4763" i="1"/>
  <c r="M4109" i="1"/>
  <c r="L213" i="1"/>
  <c r="L247" i="1"/>
  <c r="L1289" i="1"/>
  <c r="L1611" i="1"/>
  <c r="L462" i="1"/>
  <c r="L1328" i="1"/>
  <c r="L2462" i="1"/>
  <c r="L2512" i="1"/>
  <c r="L2530" i="1"/>
  <c r="L3156" i="1"/>
  <c r="L2295" i="1"/>
  <c r="L2042" i="1"/>
  <c r="L4919" i="1"/>
  <c r="L4937" i="1"/>
  <c r="L5051" i="1"/>
  <c r="L3494" i="1"/>
  <c r="L4336" i="1"/>
  <c r="L3667" i="1"/>
  <c r="L5021" i="1"/>
  <c r="L4900" i="1"/>
  <c r="L4886" i="1"/>
  <c r="K405" i="1"/>
  <c r="K567" i="1"/>
  <c r="K1033" i="1"/>
  <c r="K1403" i="1"/>
  <c r="K1789" i="1"/>
  <c r="K224" i="1"/>
  <c r="K2353" i="1"/>
  <c r="K2563" i="1"/>
  <c r="K2709" i="1"/>
  <c r="K2855" i="1"/>
  <c r="K1985" i="1"/>
  <c r="K3100" i="1"/>
  <c r="K3822" i="1"/>
  <c r="K3984" i="1"/>
  <c r="K4258" i="1"/>
  <c r="K4564" i="1"/>
  <c r="K4822" i="1"/>
  <c r="K4491" i="1"/>
  <c r="O489" i="1"/>
  <c r="N780" i="1"/>
  <c r="N5237" i="1"/>
  <c r="N5226" i="1"/>
  <c r="M1844" i="1"/>
  <c r="M1974" i="1"/>
  <c r="M2024" i="1"/>
  <c r="M219" i="1"/>
  <c r="M461" i="1"/>
  <c r="M1087" i="1"/>
  <c r="M1678" i="1"/>
  <c r="M1932" i="1"/>
  <c r="M1995" i="1"/>
  <c r="M2068" i="1"/>
  <c r="M2790" i="1"/>
  <c r="M2073" i="1"/>
  <c r="M3067" i="1"/>
  <c r="M4095" i="1"/>
  <c r="M4225" i="1"/>
  <c r="M4355" i="1"/>
  <c r="M4501" i="1"/>
  <c r="M4663" i="1"/>
  <c r="M4889" i="1"/>
  <c r="M5035" i="1"/>
  <c r="L3" i="1"/>
  <c r="L485" i="1"/>
  <c r="L519" i="1"/>
  <c r="L1561" i="1"/>
  <c r="L60" i="1"/>
  <c r="L734" i="1"/>
  <c r="L49" i="1"/>
  <c r="L2734" i="1"/>
  <c r="L2784" i="1"/>
  <c r="L2802" i="1"/>
  <c r="L1633" i="1"/>
  <c r="L2567" i="1"/>
  <c r="L2314" i="1"/>
  <c r="L5191" i="1"/>
  <c r="L1874" i="1"/>
  <c r="L3148" i="1"/>
  <c r="L3806" i="1"/>
  <c r="L4608" i="1"/>
  <c r="L3939" i="1"/>
  <c r="L5362" i="1"/>
  <c r="L5214" i="1"/>
  <c r="K227" i="1"/>
  <c r="K677" i="1"/>
  <c r="K839" i="1"/>
  <c r="K1305" i="1"/>
  <c r="K1675" i="1"/>
  <c r="K94" i="1"/>
  <c r="K496" i="1"/>
  <c r="K2625" i="1"/>
  <c r="K2835" i="1"/>
  <c r="K2981" i="1"/>
  <c r="K3127" i="1"/>
  <c r="K2266" i="1"/>
  <c r="K2063" i="1"/>
  <c r="K4094" i="1"/>
  <c r="K4256" i="1"/>
  <c r="K4530" i="1"/>
  <c r="K4836" i="1"/>
  <c r="K2558" i="1"/>
  <c r="K5114" i="1"/>
  <c r="O3454" i="1"/>
  <c r="N1342" i="1"/>
  <c r="N5132" i="1"/>
  <c r="M51" i="1"/>
  <c r="M133" i="1"/>
  <c r="M215" i="1"/>
  <c r="M265" i="1"/>
  <c r="M491" i="1"/>
  <c r="M733" i="1"/>
  <c r="M1359" i="1"/>
  <c r="M2158" i="1"/>
  <c r="M2240" i="1"/>
  <c r="M2274" i="1"/>
  <c r="M2340" i="1"/>
  <c r="M3062" i="1"/>
  <c r="M2345" i="1"/>
  <c r="M1952" i="1"/>
  <c r="M4367" i="1"/>
  <c r="M4497" i="1"/>
  <c r="M4627" i="1"/>
  <c r="M4773" i="1"/>
  <c r="M4935" i="1"/>
  <c r="M5161" i="1"/>
  <c r="M5307" i="1"/>
  <c r="L275" i="1"/>
  <c r="L757" i="1"/>
  <c r="L791" i="1"/>
  <c r="L1833" i="1"/>
  <c r="L332" i="1"/>
  <c r="L1006" i="1"/>
  <c r="L321" i="1"/>
  <c r="L3006" i="1"/>
  <c r="L3056" i="1"/>
  <c r="L3074" i="1"/>
  <c r="L2053" i="1"/>
  <c r="L2839" i="1"/>
  <c r="L2586" i="1"/>
  <c r="L3316" i="1"/>
  <c r="L3443" i="1"/>
  <c r="L3607" i="1"/>
  <c r="L4078" i="1"/>
  <c r="L3067" i="1"/>
  <c r="L4211" i="1"/>
  <c r="L4916" i="1"/>
  <c r="L5029" i="1"/>
  <c r="K499" i="1"/>
  <c r="K949" i="1"/>
  <c r="K1111" i="1"/>
  <c r="K1577" i="1"/>
  <c r="K236" i="1"/>
  <c r="K366" i="1"/>
  <c r="K768" i="1"/>
  <c r="K2897" i="1"/>
  <c r="K3107" i="1"/>
  <c r="K3253" i="1"/>
  <c r="K3399" i="1"/>
  <c r="K2538" i="1"/>
  <c r="K3321" i="1"/>
  <c r="K4366" i="1"/>
  <c r="K4528" i="1"/>
  <c r="K4802" i="1"/>
  <c r="K1153" i="1"/>
  <c r="K3487" i="1"/>
  <c r="K4331" i="1"/>
  <c r="O2609" i="1"/>
  <c r="N2293" i="1"/>
  <c r="N5319" i="1"/>
  <c r="M323" i="1"/>
  <c r="M405" i="1"/>
  <c r="M487" i="1"/>
  <c r="M537" i="1"/>
  <c r="M763" i="1"/>
  <c r="M1005" i="1"/>
  <c r="M1631" i="1"/>
  <c r="M2430" i="1"/>
  <c r="M2512" i="1"/>
  <c r="M2546" i="1"/>
  <c r="O14" i="1"/>
  <c r="N304" i="1"/>
  <c r="N1666" i="1"/>
  <c r="N3447" i="1"/>
  <c r="N942" i="1"/>
  <c r="N4127" i="1"/>
  <c r="O3055" i="1"/>
  <c r="O3682" i="1"/>
  <c r="N1103" i="1"/>
  <c r="N3888" i="1"/>
  <c r="O3280" i="1"/>
  <c r="O2694" i="1"/>
  <c r="N1184" i="1"/>
  <c r="N3661" i="1"/>
  <c r="O706" i="1"/>
  <c r="O5295" i="1"/>
  <c r="N2965" i="1"/>
  <c r="N2979" i="1"/>
  <c r="O978" i="1"/>
  <c r="O5072" i="1"/>
  <c r="N2742" i="1"/>
  <c r="N1410" i="1"/>
  <c r="O1868" i="1"/>
  <c r="O4865" i="1"/>
  <c r="N2519" i="1"/>
  <c r="N5091" i="1"/>
  <c r="O1962" i="1"/>
  <c r="N371" i="1"/>
  <c r="N2312" i="1"/>
  <c r="N4932" i="1"/>
  <c r="O3843" i="1"/>
  <c r="N180" i="1"/>
  <c r="N2089" i="1"/>
  <c r="N4789" i="1"/>
  <c r="O3589" i="1"/>
  <c r="N1988" i="1"/>
  <c r="N1977" i="1"/>
  <c r="N4726" i="1"/>
  <c r="M327" i="1"/>
  <c r="M2452" i="1"/>
  <c r="M5047" i="1"/>
  <c r="L1118" i="1"/>
  <c r="L3483" i="1"/>
  <c r="K611" i="1"/>
  <c r="K3219" i="1"/>
  <c r="K2367" i="1"/>
  <c r="M855" i="1"/>
  <c r="M2980" i="1"/>
  <c r="M3577" i="1"/>
  <c r="L63" i="1"/>
  <c r="L4056" i="1"/>
  <c r="K1139" i="1"/>
  <c r="K689" i="1"/>
  <c r="K3749" i="1"/>
  <c r="M1383" i="1"/>
  <c r="M1154" i="1"/>
  <c r="M4184" i="1"/>
  <c r="L591" i="1"/>
  <c r="L4584" i="1"/>
  <c r="K52" i="1"/>
  <c r="K2244" i="1"/>
  <c r="K4275" i="1"/>
  <c r="N1538" i="1"/>
  <c r="M204" i="1"/>
  <c r="M1858" i="1"/>
  <c r="M2442" i="1"/>
  <c r="M4462" i="1"/>
  <c r="M4592" i="1"/>
  <c r="M4722" i="1"/>
  <c r="M4868" i="1"/>
  <c r="M5014" i="1"/>
  <c r="M5224" i="1"/>
  <c r="M1985" i="1"/>
  <c r="M5197" i="1"/>
  <c r="L836" i="1"/>
  <c r="L934" i="1"/>
  <c r="L1912" i="1"/>
  <c r="L267" i="1"/>
  <c r="L813" i="1"/>
  <c r="L1631" i="1"/>
  <c r="L3149" i="1"/>
  <c r="L3199" i="1"/>
  <c r="L3217" i="1"/>
  <c r="L1710" i="1"/>
  <c r="L2502" i="1"/>
  <c r="L2105" i="1"/>
  <c r="L3555" i="1"/>
  <c r="L3578" i="1"/>
  <c r="L3707" i="1"/>
  <c r="L3821" i="1"/>
  <c r="L4639" i="1"/>
  <c r="L3938" i="1"/>
  <c r="L3480" i="1"/>
  <c r="L5304" i="1"/>
  <c r="L4989" i="1"/>
  <c r="K1092" i="1"/>
  <c r="K1126" i="1"/>
  <c r="K1576" i="1"/>
  <c r="K59" i="1"/>
  <c r="K445" i="1"/>
  <c r="K847" i="1"/>
  <c r="K2848" i="1"/>
  <c r="K3250" i="1"/>
  <c r="K3284" i="1"/>
  <c r="K3430" i="1"/>
  <c r="K2297" i="1"/>
  <c r="K1009" i="1"/>
  <c r="K4589" i="1"/>
  <c r="K4687" i="1"/>
  <c r="K4705" i="1"/>
  <c r="K2366" i="1"/>
  <c r="K3403" i="1"/>
  <c r="K3881" i="1"/>
  <c r="K4761" i="1"/>
  <c r="N931" i="1"/>
  <c r="N3458" i="1"/>
  <c r="N3869" i="1"/>
  <c r="M756" i="1"/>
  <c r="M886" i="1"/>
  <c r="M936" i="1"/>
  <c r="M1002" i="1"/>
  <c r="M1244" i="1"/>
  <c r="M1598" i="1"/>
  <c r="M641" i="1"/>
  <c r="M2879" i="1"/>
  <c r="M2977" i="1"/>
  <c r="M2979" i="1"/>
  <c r="M3413" i="1"/>
  <c r="M2552" i="1"/>
  <c r="M1951" i="1"/>
  <c r="M4990" i="1"/>
  <c r="M5120" i="1"/>
  <c r="M5250" i="1"/>
  <c r="M1730" i="1"/>
  <c r="M3444" i="1"/>
  <c r="M3799" i="1"/>
  <c r="M3947" i="1"/>
  <c r="M5149" i="1"/>
  <c r="L1364" i="1"/>
  <c r="L1462" i="1"/>
  <c r="L473" i="1"/>
  <c r="L795" i="1"/>
  <c r="L1341" i="1"/>
  <c r="L512" i="1"/>
  <c r="L802" i="1"/>
  <c r="L1218" i="1"/>
  <c r="L1314" i="1"/>
  <c r="L2340" i="1"/>
  <c r="L3030" i="1"/>
  <c r="L2633" i="1"/>
  <c r="L4103" i="1"/>
  <c r="L4121" i="1"/>
  <c r="L4235" i="1"/>
  <c r="L4349" i="1"/>
  <c r="L3475" i="1"/>
  <c r="L4466" i="1"/>
  <c r="L4053" i="1"/>
  <c r="L5271" i="1"/>
  <c r="L5040" i="1"/>
  <c r="K1620" i="1"/>
  <c r="K1654" i="1"/>
  <c r="K217" i="1"/>
  <c r="K587" i="1"/>
  <c r="K973" i="1"/>
  <c r="K1375" i="1"/>
  <c r="K3376" i="1"/>
  <c r="K930" i="1"/>
  <c r="K1809" i="1"/>
  <c r="K2039" i="1"/>
  <c r="K2825" i="1"/>
  <c r="K2284" i="1"/>
  <c r="K5117" i="1"/>
  <c r="K2093" i="1"/>
  <c r="K3327" i="1"/>
  <c r="K3748" i="1"/>
  <c r="K4006" i="1"/>
  <c r="K2573" i="1"/>
  <c r="K3915" i="1"/>
  <c r="N1335" i="1"/>
  <c r="N4393" i="1"/>
  <c r="N4652" i="1"/>
  <c r="M1284" i="1"/>
  <c r="M1414" i="1"/>
  <c r="M1464" i="1"/>
  <c r="M1530" i="1"/>
  <c r="M1772" i="1"/>
  <c r="M527" i="1"/>
  <c r="M1169" i="1"/>
  <c r="M3407" i="1"/>
  <c r="M3505" i="1"/>
  <c r="M3507" i="1"/>
  <c r="M2230" i="1"/>
  <c r="M3080" i="1"/>
  <c r="M2507" i="1"/>
  <c r="M3351" i="1"/>
  <c r="M3592" i="1"/>
  <c r="M3791" i="1"/>
  <c r="M3941" i="1"/>
  <c r="M4103" i="1"/>
  <c r="M4329" i="1"/>
  <c r="M4475" i="1"/>
  <c r="M4573" i="1"/>
  <c r="L1892" i="1"/>
  <c r="L1990" i="1"/>
  <c r="L1001" i="1"/>
  <c r="L1323" i="1"/>
  <c r="L174" i="1"/>
  <c r="L1040" i="1"/>
  <c r="L2174" i="1"/>
  <c r="L2224" i="1"/>
  <c r="L2242" i="1"/>
  <c r="L2868" i="1"/>
  <c r="L2001" i="1"/>
  <c r="L1527" i="1"/>
  <c r="L4631" i="1"/>
  <c r="L4649" i="1"/>
  <c r="L4763" i="1"/>
  <c r="L2236" i="1"/>
  <c r="L4048" i="1"/>
  <c r="L3241" i="1"/>
  <c r="L4581" i="1"/>
  <c r="L5133" i="1"/>
  <c r="L5013" i="1"/>
  <c r="K117" i="1"/>
  <c r="K279" i="1"/>
  <c r="K745" i="1"/>
  <c r="K1115" i="1"/>
  <c r="K1501" i="1"/>
  <c r="K1903" i="1"/>
  <c r="K2065" i="1"/>
  <c r="K2275" i="1"/>
  <c r="K2421" i="1"/>
  <c r="K2567" i="1"/>
  <c r="K609" i="1"/>
  <c r="K2812" i="1"/>
  <c r="K3498" i="1"/>
  <c r="K3696" i="1"/>
  <c r="K3970" i="1"/>
  <c r="K4276" i="1"/>
  <c r="K4534" i="1"/>
  <c r="K3786" i="1"/>
  <c r="K4940" i="1"/>
  <c r="N1641" i="1"/>
  <c r="N4684" i="1"/>
  <c r="N2548" i="1"/>
  <c r="M1556" i="1"/>
  <c r="M1686" i="1"/>
  <c r="M1736" i="1"/>
  <c r="M1802" i="1"/>
  <c r="M173" i="1"/>
  <c r="M799" i="1"/>
  <c r="M1441" i="1"/>
  <c r="M3679" i="1"/>
  <c r="M3777" i="1"/>
  <c r="M114" i="1"/>
  <c r="M2502" i="1"/>
  <c r="M194" i="1"/>
  <c r="M2779" i="1"/>
  <c r="M3805" i="1"/>
  <c r="M3937" i="1"/>
  <c r="M4067" i="1"/>
  <c r="M4213" i="1"/>
  <c r="M4375" i="1"/>
  <c r="M4601" i="1"/>
  <c r="M4747" i="1"/>
  <c r="M3853" i="1"/>
  <c r="L197" i="1"/>
  <c r="L231" i="1"/>
  <c r="L1273" i="1"/>
  <c r="L1595" i="1"/>
  <c r="L446" i="1"/>
  <c r="L1312" i="1"/>
  <c r="L2446" i="1"/>
  <c r="L2496" i="1"/>
  <c r="L2514" i="1"/>
  <c r="L3140" i="1"/>
  <c r="L2279" i="1"/>
  <c r="L2026" i="1"/>
  <c r="L4903" i="1"/>
  <c r="L4921" i="1"/>
  <c r="L5035" i="1"/>
  <c r="L3468" i="1"/>
  <c r="L4320" i="1"/>
  <c r="L3651" i="1"/>
  <c r="L4993" i="1"/>
  <c r="L4878" i="1"/>
  <c r="L5360" i="1"/>
  <c r="K389" i="1"/>
  <c r="K551" i="1"/>
  <c r="K1017" i="1"/>
  <c r="K1387" i="1"/>
  <c r="K1773" i="1"/>
  <c r="K208" i="1"/>
  <c r="K2337" i="1"/>
  <c r="K2547" i="1"/>
  <c r="K2693" i="1"/>
  <c r="K2839" i="1"/>
  <c r="K1962" i="1"/>
  <c r="K3084" i="1"/>
  <c r="K3806" i="1"/>
  <c r="K3968" i="1"/>
  <c r="K4242" i="1"/>
  <c r="K4548" i="1"/>
  <c r="K4806" i="1"/>
  <c r="K4442" i="1"/>
  <c r="O279" i="1"/>
  <c r="N524" i="1"/>
  <c r="N5211" i="1"/>
  <c r="N5196" i="1"/>
  <c r="M1828" i="1"/>
  <c r="M1958" i="1"/>
  <c r="M2008" i="1"/>
  <c r="M203" i="1"/>
  <c r="M445" i="1"/>
  <c r="M1071" i="1"/>
  <c r="M1554" i="1"/>
  <c r="M1900" i="1"/>
  <c r="M1966" i="1"/>
  <c r="M2052" i="1"/>
  <c r="M2774" i="1"/>
  <c r="M2057" i="1"/>
  <c r="M3051" i="1"/>
  <c r="M4079" i="1"/>
  <c r="M4209" i="1"/>
  <c r="M4339" i="1"/>
  <c r="M4485" i="1"/>
  <c r="M4647" i="1"/>
  <c r="M4873" i="1"/>
  <c r="M5019" i="1"/>
  <c r="M3901" i="1"/>
  <c r="L469" i="1"/>
  <c r="L503" i="1"/>
  <c r="L1545" i="1"/>
  <c r="L44" i="1"/>
  <c r="L718" i="1"/>
  <c r="L33" i="1"/>
  <c r="L2718" i="1"/>
  <c r="L2768" i="1"/>
  <c r="L2786" i="1"/>
  <c r="L1584" i="1"/>
  <c r="L2551" i="1"/>
  <c r="L2298" i="1"/>
  <c r="L5175" i="1"/>
  <c r="L994" i="1"/>
  <c r="L3100" i="1"/>
  <c r="L3790" i="1"/>
  <c r="L4592" i="1"/>
  <c r="L3923" i="1"/>
  <c r="L5346" i="1"/>
  <c r="L4864" i="1"/>
  <c r="K211" i="1"/>
  <c r="K661" i="1"/>
  <c r="K823" i="1"/>
  <c r="K1289" i="1"/>
  <c r="K1659" i="1"/>
  <c r="K78" i="1"/>
  <c r="K480" i="1"/>
  <c r="K2609" i="1"/>
  <c r="K2819" i="1"/>
  <c r="K2965" i="1"/>
  <c r="K3111" i="1"/>
  <c r="K2250" i="1"/>
  <c r="K1969" i="1"/>
  <c r="K4078" i="1"/>
  <c r="K4240" i="1"/>
  <c r="K4514" i="1"/>
  <c r="K4820" i="1"/>
  <c r="K2477" i="1"/>
  <c r="K5095" i="1"/>
  <c r="O3198" i="1"/>
  <c r="N1086" i="1"/>
  <c r="N4029" i="1"/>
  <c r="M35" i="1"/>
  <c r="M117" i="1"/>
  <c r="M199" i="1"/>
  <c r="M249" i="1"/>
  <c r="M475" i="1"/>
  <c r="M717" i="1"/>
  <c r="M1343" i="1"/>
  <c r="M2142" i="1"/>
  <c r="M2224" i="1"/>
  <c r="M2258" i="1"/>
  <c r="M2324" i="1"/>
  <c r="M3046" i="1"/>
  <c r="M2329" i="1"/>
  <c r="M1920" i="1"/>
  <c r="M4351" i="1"/>
  <c r="M4481" i="1"/>
  <c r="M4611" i="1"/>
  <c r="M4757" i="1"/>
  <c r="M4919" i="1"/>
  <c r="M5145" i="1"/>
  <c r="M5291" i="1"/>
  <c r="L259" i="1"/>
  <c r="L741" i="1"/>
  <c r="L775" i="1"/>
  <c r="L1817" i="1"/>
  <c r="L316" i="1"/>
  <c r="L990" i="1"/>
  <c r="L305" i="1"/>
  <c r="L2990" i="1"/>
  <c r="L3040" i="1"/>
  <c r="L3058" i="1"/>
  <c r="L2037" i="1"/>
  <c r="L2823" i="1"/>
  <c r="L2570" i="1"/>
  <c r="L3286" i="1"/>
  <c r="L3417" i="1"/>
  <c r="L3586" i="1"/>
  <c r="L4062" i="1"/>
  <c r="L3018" i="1"/>
  <c r="L4195" i="1"/>
  <c r="L4894" i="1"/>
  <c r="L5007" i="1"/>
  <c r="K483" i="1"/>
  <c r="K933" i="1"/>
  <c r="K1095" i="1"/>
  <c r="K1561" i="1"/>
  <c r="K220" i="1"/>
  <c r="K350" i="1"/>
  <c r="K752" i="1"/>
  <c r="K2881" i="1"/>
  <c r="K3091" i="1"/>
  <c r="K3237" i="1"/>
  <c r="K3383" i="1"/>
  <c r="K2522" i="1"/>
  <c r="K3289" i="1"/>
  <c r="K4350" i="1"/>
  <c r="K4512" i="1"/>
  <c r="K4786" i="1"/>
  <c r="K498" i="1"/>
  <c r="K3465" i="1"/>
  <c r="K5362" i="1"/>
  <c r="O2353" i="1"/>
  <c r="N2037" i="1"/>
  <c r="N5284" i="1"/>
  <c r="M307" i="1"/>
  <c r="M389" i="1"/>
  <c r="M471" i="1"/>
  <c r="M521" i="1"/>
  <c r="M747" i="1"/>
  <c r="M989" i="1"/>
  <c r="M1615" i="1"/>
  <c r="M2414" i="1"/>
  <c r="M2496" i="1"/>
  <c r="M2530" i="1"/>
  <c r="M2596" i="1"/>
  <c r="M3318" i="1"/>
  <c r="M2601" i="1"/>
  <c r="M2236" i="1"/>
  <c r="M4623" i="1"/>
  <c r="M4753" i="1"/>
  <c r="M4883" i="1"/>
  <c r="M5029" i="1"/>
  <c r="M5191" i="1"/>
  <c r="M2237" i="1"/>
  <c r="M3481" i="1"/>
  <c r="L531" i="1"/>
  <c r="L1013" i="1"/>
  <c r="L1047" i="1"/>
  <c r="L58" i="1"/>
  <c r="L588" i="1"/>
  <c r="L1262" i="1"/>
  <c r="L577" i="1"/>
  <c r="L3262" i="1"/>
  <c r="L3312" i="1"/>
  <c r="L3330" i="1"/>
  <c r="L2309" i="1"/>
  <c r="L3095" i="1"/>
  <c r="L2842" i="1"/>
  <c r="L3672" i="1"/>
  <c r="L3754" i="1"/>
  <c r="L3868" i="1"/>
  <c r="L4334" i="1"/>
  <c r="L3544" i="1"/>
  <c r="L4467" i="1"/>
  <c r="L5283" i="1"/>
  <c r="L3210" i="1"/>
  <c r="K755" i="1"/>
  <c r="K1205" i="1"/>
  <c r="K1367" i="1"/>
  <c r="K1833" i="1"/>
  <c r="K492" i="1"/>
  <c r="K622" i="1"/>
  <c r="K1024" i="1"/>
  <c r="K3153" i="1"/>
  <c r="K3363" i="1"/>
  <c r="K3509" i="1"/>
  <c r="K1783" i="1"/>
  <c r="K2794" i="1"/>
  <c r="K3692" i="1"/>
  <c r="K4622" i="1"/>
  <c r="K4784" i="1"/>
  <c r="K1026" i="1"/>
  <c r="K3103" i="1"/>
  <c r="K3784" i="1"/>
  <c r="K4106" i="1"/>
  <c r="O3395" i="1"/>
  <c r="N2327" i="1"/>
  <c r="N4476" i="1"/>
  <c r="M579" i="1"/>
  <c r="M661" i="1"/>
  <c r="M743" i="1"/>
  <c r="M793" i="1"/>
  <c r="M1019" i="1"/>
  <c r="M1261" i="1"/>
  <c r="M96" i="1"/>
  <c r="M2686" i="1"/>
  <c r="M2768" i="1"/>
  <c r="M2802" i="1"/>
  <c r="M2868" i="1"/>
  <c r="M1776" i="1"/>
  <c r="O270" i="1"/>
  <c r="N560" i="1"/>
  <c r="N2118" i="1"/>
  <c r="N290" i="1"/>
  <c r="N1198" i="1"/>
  <c r="N4383" i="1"/>
  <c r="O162" i="1"/>
  <c r="O3950" i="1"/>
  <c r="N1359" i="1"/>
  <c r="N4144" i="1"/>
  <c r="O178" i="1"/>
  <c r="O3743" i="1"/>
  <c r="N1440" i="1"/>
  <c r="N3921" i="1"/>
  <c r="O2016" i="1"/>
  <c r="O3222" i="1"/>
  <c r="N3221" i="1"/>
  <c r="N3682" i="1"/>
  <c r="O2035" i="1"/>
  <c r="O5328" i="1"/>
  <c r="N2998" i="1"/>
  <c r="N3456" i="1"/>
  <c r="O2164" i="1"/>
  <c r="O5121" i="1"/>
  <c r="N2775" i="1"/>
  <c r="N2611" i="1"/>
  <c r="O2229" i="1"/>
  <c r="N627" i="1"/>
  <c r="N2568" i="1"/>
  <c r="N5188" i="1"/>
  <c r="O4099" i="1"/>
  <c r="N436" i="1"/>
  <c r="N2345" i="1"/>
  <c r="N5045" i="1"/>
  <c r="O3892" i="1"/>
  <c r="N213" i="1"/>
  <c r="N2250" i="1"/>
  <c r="N4982" i="1"/>
  <c r="M583" i="1"/>
  <c r="M2708" i="1"/>
  <c r="M5319" i="1"/>
  <c r="L1374" i="1"/>
  <c r="L3784" i="1"/>
  <c r="K867" i="1"/>
  <c r="K3475" i="1"/>
  <c r="K3402" i="1"/>
  <c r="M1111" i="1"/>
  <c r="M3236" i="1"/>
  <c r="M3912" i="1"/>
  <c r="L319" i="1"/>
  <c r="L4312" i="1"/>
  <c r="K1395" i="1"/>
  <c r="K1953" i="1"/>
  <c r="K4005" i="1"/>
  <c r="M1639" i="1"/>
  <c r="M2101" i="1"/>
  <c r="M4440" i="1"/>
  <c r="L847" i="1"/>
  <c r="L4840" i="1"/>
  <c r="K308" i="1"/>
  <c r="K2500" i="1"/>
  <c r="K2285" i="1"/>
  <c r="N2292" i="1"/>
  <c r="M460" i="1"/>
  <c r="M2193" i="1"/>
  <c r="M2698" i="1"/>
  <c r="M4718" i="1"/>
  <c r="M4848" i="1"/>
  <c r="M4978" i="1"/>
  <c r="M5124" i="1"/>
  <c r="M5270" i="1"/>
  <c r="M3324" i="1"/>
  <c r="M3608" i="1"/>
  <c r="M4461" i="1"/>
  <c r="L1092" i="1"/>
  <c r="L1190" i="1"/>
  <c r="L201" i="1"/>
  <c r="L523" i="1"/>
  <c r="L1069" i="1"/>
  <c r="L240" i="1"/>
  <c r="L3405" i="1"/>
  <c r="L3455" i="1"/>
  <c r="L3473" i="1"/>
  <c r="L2068" i="1"/>
  <c r="L2758" i="1"/>
  <c r="L2361" i="1"/>
  <c r="L3831" i="1"/>
  <c r="L3849" i="1"/>
  <c r="L3963" i="1"/>
  <c r="L4077" i="1"/>
  <c r="L2268" i="1"/>
  <c r="L4194" i="1"/>
  <c r="L3781" i="1"/>
  <c r="L4870" i="1"/>
  <c r="L5281" i="1"/>
  <c r="K1348" i="1"/>
  <c r="K1382" i="1"/>
  <c r="K1832" i="1"/>
  <c r="K315" i="1"/>
  <c r="K701" i="1"/>
  <c r="K1103" i="1"/>
  <c r="K3104" i="1"/>
  <c r="K3506" i="1"/>
  <c r="K3540" i="1"/>
  <c r="K1090" i="1"/>
  <c r="K2553" i="1"/>
  <c r="K2010" i="1"/>
  <c r="K4845" i="1"/>
  <c r="K4943" i="1"/>
  <c r="K2095" i="1"/>
  <c r="K3401" i="1"/>
  <c r="K3734" i="1"/>
  <c r="K4137" i="1"/>
  <c r="K5187" i="1"/>
  <c r="N997" i="1"/>
  <c r="N3863" i="1"/>
  <c r="N5270" i="1"/>
  <c r="M1012" i="1"/>
  <c r="M1142" i="1"/>
  <c r="M1192" i="1"/>
  <c r="M1258" i="1"/>
  <c r="M1500" i="1"/>
  <c r="M255" i="1"/>
  <c r="M897" i="1"/>
  <c r="M3135" i="1"/>
  <c r="M3233" i="1"/>
  <c r="M3235" i="1"/>
  <c r="M1906" i="1"/>
  <c r="M2808" i="1"/>
  <c r="M2235" i="1"/>
  <c r="M5246" i="1"/>
  <c r="M5335" i="1"/>
  <c r="M3306" i="1"/>
  <c r="M3596" i="1"/>
  <c r="M3831" i="1"/>
  <c r="M4057" i="1"/>
  <c r="M4203" i="1"/>
  <c r="M4765" i="1"/>
  <c r="L1620" i="1"/>
  <c r="L1718" i="1"/>
  <c r="L729" i="1"/>
  <c r="L1051" i="1"/>
  <c r="L1597" i="1"/>
  <c r="L768" i="1"/>
  <c r="L1855" i="1"/>
  <c r="L1930" i="1"/>
  <c r="L1953" i="1"/>
  <c r="L2596" i="1"/>
  <c r="L1426" i="1"/>
  <c r="L2889" i="1"/>
  <c r="L4359" i="1"/>
  <c r="L4377" i="1"/>
  <c r="L4491" i="1"/>
  <c r="L4605" i="1"/>
  <c r="L3776" i="1"/>
  <c r="L4722" i="1"/>
  <c r="L4309" i="1"/>
  <c r="L3554" i="1"/>
  <c r="L3718" i="1"/>
  <c r="K1876" i="1"/>
  <c r="K7" i="1"/>
  <c r="K473" i="1"/>
  <c r="K843" i="1"/>
  <c r="K1229" i="1"/>
  <c r="K1631" i="1"/>
  <c r="K1298" i="1"/>
  <c r="K1998" i="1"/>
  <c r="K2149" i="1"/>
  <c r="K2295" i="1"/>
  <c r="K3081" i="1"/>
  <c r="K2540" i="1"/>
  <c r="K2590" i="1"/>
  <c r="K3293" i="1"/>
  <c r="K3698" i="1"/>
  <c r="K4004" i="1"/>
  <c r="K4262" i="1"/>
  <c r="K3467" i="1"/>
  <c r="K4039" i="1"/>
  <c r="N1385" i="1"/>
  <c r="N4987" i="1"/>
  <c r="N5329" i="1"/>
  <c r="M1540" i="1"/>
  <c r="M1670" i="1"/>
  <c r="M1720" i="1"/>
  <c r="M1786" i="1"/>
  <c r="M157" i="1"/>
  <c r="M783" i="1"/>
  <c r="M1425" i="1"/>
  <c r="M3663" i="1"/>
  <c r="M3761" i="1"/>
  <c r="M3763" i="1"/>
  <c r="M2486" i="1"/>
  <c r="M3336" i="1"/>
  <c r="M2763" i="1"/>
  <c r="M3787" i="1"/>
  <c r="M3921" i="1"/>
  <c r="M4051" i="1"/>
  <c r="M4197" i="1"/>
  <c r="M4359" i="1"/>
  <c r="M4585" i="1"/>
  <c r="M4731" i="1"/>
  <c r="M4893" i="1"/>
  <c r="L181" i="1"/>
  <c r="L215" i="1"/>
  <c r="L1257" i="1"/>
  <c r="L1579" i="1"/>
  <c r="L430" i="1"/>
  <c r="L1296" i="1"/>
  <c r="L2430" i="1"/>
  <c r="L2480" i="1"/>
  <c r="L2498" i="1"/>
  <c r="L3124" i="1"/>
  <c r="L2263" i="1"/>
  <c r="L2004" i="1"/>
  <c r="L4887" i="1"/>
  <c r="L4905" i="1"/>
  <c r="L5019" i="1"/>
  <c r="L3447" i="1"/>
  <c r="L4304" i="1"/>
  <c r="L3635" i="1"/>
  <c r="L4965" i="1"/>
  <c r="L4850" i="1"/>
  <c r="L5344" i="1"/>
  <c r="K373" i="1"/>
  <c r="K535" i="1"/>
  <c r="K1001" i="1"/>
  <c r="K1371" i="1"/>
  <c r="K1757" i="1"/>
  <c r="K192" i="1"/>
  <c r="K2321" i="1"/>
  <c r="K2531" i="1"/>
  <c r="K2677" i="1"/>
  <c r="K2823" i="1"/>
  <c r="K1937" i="1"/>
  <c r="K3068" i="1"/>
  <c r="K3790" i="1"/>
  <c r="K3952" i="1"/>
  <c r="K4226" i="1"/>
  <c r="K4532" i="1"/>
  <c r="K4790" i="1"/>
  <c r="K4393" i="1"/>
  <c r="O133" i="1"/>
  <c r="N268" i="1"/>
  <c r="N5179" i="1"/>
  <c r="N5164" i="1"/>
  <c r="M1812" i="1"/>
  <c r="M1942" i="1"/>
  <c r="M1992" i="1"/>
  <c r="M187" i="1"/>
  <c r="M429" i="1"/>
  <c r="M1055" i="1"/>
  <c r="M1298" i="1"/>
  <c r="M1857" i="1"/>
  <c r="M1934" i="1"/>
  <c r="M2036" i="1"/>
  <c r="M2758" i="1"/>
  <c r="M2041" i="1"/>
  <c r="M3035" i="1"/>
  <c r="M4063" i="1"/>
  <c r="M4193" i="1"/>
  <c r="M4323" i="1"/>
  <c r="M4469" i="1"/>
  <c r="M4631" i="1"/>
  <c r="M4857" i="1"/>
  <c r="M5003" i="1"/>
  <c r="M5165" i="1"/>
  <c r="L453" i="1"/>
  <c r="L487" i="1"/>
  <c r="L1529" i="1"/>
  <c r="L28" i="1"/>
  <c r="L702" i="1"/>
  <c r="L17" i="1"/>
  <c r="L2702" i="1"/>
  <c r="L2752" i="1"/>
  <c r="L2770" i="1"/>
  <c r="L1505" i="1"/>
  <c r="L2535" i="1"/>
  <c r="L2282" i="1"/>
  <c r="L5159" i="1"/>
  <c r="L5177" i="1"/>
  <c r="L3051" i="1"/>
  <c r="L3774" i="1"/>
  <c r="L4576" i="1"/>
  <c r="L3907" i="1"/>
  <c r="L5330" i="1"/>
  <c r="L5310" i="1"/>
  <c r="K195" i="1"/>
  <c r="K645" i="1"/>
  <c r="K807" i="1"/>
  <c r="K1273" i="1"/>
  <c r="K1643" i="1"/>
  <c r="K62" i="1"/>
  <c r="K464" i="1"/>
  <c r="K2593" i="1"/>
  <c r="K2803" i="1"/>
  <c r="K2949" i="1"/>
  <c r="K3095" i="1"/>
  <c r="K2234" i="1"/>
  <c r="K1825" i="1"/>
  <c r="K4062" i="1"/>
  <c r="K4224" i="1"/>
  <c r="K4498" i="1"/>
  <c r="K4804" i="1"/>
  <c r="K2383" i="1"/>
  <c r="K5075" i="1"/>
  <c r="O2942" i="1"/>
  <c r="N830" i="1"/>
  <c r="N5252" i="1"/>
  <c r="M19" i="1"/>
  <c r="M101" i="1"/>
  <c r="M183" i="1"/>
  <c r="M233" i="1"/>
  <c r="M459" i="1"/>
  <c r="M701" i="1"/>
  <c r="M1327" i="1"/>
  <c r="M2126" i="1"/>
  <c r="M2208" i="1"/>
  <c r="M2242" i="1"/>
  <c r="M2308" i="1"/>
  <c r="M3030" i="1"/>
  <c r="M2313" i="1"/>
  <c r="M1888" i="1"/>
  <c r="M4335" i="1"/>
  <c r="M4465" i="1"/>
  <c r="M4595" i="1"/>
  <c r="M4741" i="1"/>
  <c r="M4903" i="1"/>
  <c r="M5129" i="1"/>
  <c r="M5275" i="1"/>
  <c r="L243" i="1"/>
  <c r="L725" i="1"/>
  <c r="L759" i="1"/>
  <c r="L1801" i="1"/>
  <c r="L300" i="1"/>
  <c r="L974" i="1"/>
  <c r="L289" i="1"/>
  <c r="L2974" i="1"/>
  <c r="L3024" i="1"/>
  <c r="L3042" i="1"/>
  <c r="L2018" i="1"/>
  <c r="L2807" i="1"/>
  <c r="L2554" i="1"/>
  <c r="L3254" i="1"/>
  <c r="L3396" i="1"/>
  <c r="L3560" i="1"/>
  <c r="L4046" i="1"/>
  <c r="L2796" i="1"/>
  <c r="L4179" i="1"/>
  <c r="L4866" i="1"/>
  <c r="L4979" i="1"/>
  <c r="K467" i="1"/>
  <c r="K917" i="1"/>
  <c r="K1079" i="1"/>
  <c r="K1545" i="1"/>
  <c r="K204" i="1"/>
  <c r="K334" i="1"/>
  <c r="K736" i="1"/>
  <c r="K2865" i="1"/>
  <c r="K3075" i="1"/>
  <c r="K3221" i="1"/>
  <c r="K3367" i="1"/>
  <c r="K2506" i="1"/>
  <c r="K3245" i="1"/>
  <c r="K4334" i="1"/>
  <c r="K4496" i="1"/>
  <c r="K4770" i="1"/>
  <c r="K5076" i="1"/>
  <c r="K3435" i="1"/>
  <c r="K5360" i="1"/>
  <c r="O2097" i="1"/>
  <c r="N1041" i="1"/>
  <c r="N5238" i="1"/>
  <c r="M291" i="1"/>
  <c r="M373" i="1"/>
  <c r="M455" i="1"/>
  <c r="M505" i="1"/>
  <c r="M731" i="1"/>
  <c r="M973" i="1"/>
  <c r="M1599" i="1"/>
  <c r="M2398" i="1"/>
  <c r="M2480" i="1"/>
  <c r="M2514" i="1"/>
  <c r="M2580" i="1"/>
  <c r="M3302" i="1"/>
  <c r="M2585" i="1"/>
  <c r="M2220" i="1"/>
  <c r="M4607" i="1"/>
  <c r="M4737" i="1"/>
  <c r="M4867" i="1"/>
  <c r="M5013" i="1"/>
  <c r="M5175" i="1"/>
  <c r="M1953" i="1"/>
  <c r="M3451" i="1"/>
  <c r="L515" i="1"/>
  <c r="L997" i="1"/>
  <c r="L1031" i="1"/>
  <c r="L42" i="1"/>
  <c r="L572" i="1"/>
  <c r="L1246" i="1"/>
  <c r="L561" i="1"/>
  <c r="L3246" i="1"/>
  <c r="L3296" i="1"/>
  <c r="L3314" i="1"/>
  <c r="L2293" i="1"/>
  <c r="L3079" i="1"/>
  <c r="L2826" i="1"/>
  <c r="L3656" i="1"/>
  <c r="L3738" i="1"/>
  <c r="L3852" i="1"/>
  <c r="L4318" i="1"/>
  <c r="L3523" i="1"/>
  <c r="L4451" i="1"/>
  <c r="L5267" i="1"/>
  <c r="L3387" i="1"/>
  <c r="K739" i="1"/>
  <c r="K1189" i="1"/>
  <c r="K1351" i="1"/>
  <c r="K1817" i="1"/>
  <c r="K476" i="1"/>
  <c r="K606" i="1"/>
  <c r="K1008" i="1"/>
  <c r="K3137" i="1"/>
  <c r="K3347" i="1"/>
  <c r="K3493" i="1"/>
  <c r="K1751" i="1"/>
  <c r="K2778" i="1"/>
  <c r="K3676" i="1"/>
  <c r="K4606" i="1"/>
  <c r="K4768" i="1"/>
  <c r="K385" i="1"/>
  <c r="K3039" i="1"/>
  <c r="K3768" i="1"/>
  <c r="K4023" i="1"/>
  <c r="O3139" i="1"/>
  <c r="N2071" i="1"/>
  <c r="N4348" i="1"/>
  <c r="M563" i="1"/>
  <c r="M645" i="1"/>
  <c r="M727" i="1"/>
  <c r="M777" i="1"/>
  <c r="M1003" i="1"/>
  <c r="M1245" i="1"/>
  <c r="M80" i="1"/>
  <c r="M2670" i="1"/>
  <c r="M2752" i="1"/>
  <c r="M2786" i="1"/>
  <c r="M2852" i="1"/>
  <c r="M1712" i="1"/>
  <c r="M2857" i="1"/>
  <c r="M2492" i="1"/>
  <c r="M4879" i="1"/>
  <c r="M5009" i="1"/>
  <c r="M5139" i="1"/>
  <c r="M5285" i="1"/>
  <c r="M3323" i="1"/>
  <c r="M3629" i="1"/>
  <c r="M3852" i="1"/>
  <c r="L787" i="1"/>
  <c r="L1269" i="1"/>
  <c r="L216" i="1"/>
  <c r="L314" i="1"/>
  <c r="L844" i="1"/>
  <c r="L1518" i="1"/>
  <c r="L833" i="1"/>
  <c r="L3518" i="1"/>
  <c r="L3568" i="1"/>
  <c r="L1740" i="1"/>
  <c r="L2565" i="1"/>
  <c r="L1714" i="1"/>
  <c r="L1191" i="1"/>
  <c r="L3928" i="1"/>
  <c r="L4010" i="1"/>
  <c r="L4124" i="1"/>
  <c r="L4590" i="1"/>
  <c r="L3825" i="1"/>
  <c r="L1726" i="1"/>
  <c r="L4662" i="1"/>
  <c r="L5030" i="1"/>
  <c r="K1011" i="1"/>
  <c r="K1461" i="1"/>
  <c r="K1623" i="1"/>
  <c r="K74" i="1"/>
  <c r="K748" i="1"/>
  <c r="K878" i="1"/>
  <c r="K1280" i="1"/>
  <c r="K3409" i="1"/>
  <c r="K3619" i="1"/>
  <c r="K833" i="1"/>
  <c r="K2136" i="1"/>
  <c r="K354" i="1"/>
  <c r="K3948" i="1"/>
  <c r="K4878" i="1"/>
  <c r="K5040" i="1"/>
  <c r="K3101" i="1"/>
  <c r="K3612" i="1"/>
  <c r="K4040" i="1"/>
  <c r="K4937" i="1"/>
  <c r="O4131" i="1"/>
  <c r="N2377" i="1"/>
  <c r="N5352" i="1"/>
  <c r="M835" i="1"/>
  <c r="M917" i="1"/>
  <c r="M999" i="1"/>
  <c r="M1049" i="1"/>
  <c r="M1275" i="1"/>
  <c r="M1517" i="1"/>
  <c r="M352" i="1"/>
  <c r="M2942" i="1"/>
  <c r="M3024" i="1"/>
  <c r="M3058" i="1"/>
  <c r="O1753" i="1"/>
  <c r="N4816" i="1"/>
  <c r="N4354" i="1"/>
  <c r="N4052" i="1"/>
  <c r="N1664" i="1"/>
  <c r="N4145" i="1"/>
  <c r="O2242" i="1"/>
  <c r="O3744" i="1"/>
  <c r="N3445" i="1"/>
  <c r="N3906" i="1"/>
  <c r="O2259" i="1"/>
  <c r="O3345" i="1"/>
  <c r="N3222" i="1"/>
  <c r="N3763" i="1"/>
  <c r="O2388" i="1"/>
  <c r="O5345" i="1"/>
  <c r="N2999" i="1"/>
  <c r="N3570" i="1"/>
  <c r="O2453" i="1"/>
  <c r="N851" i="1"/>
  <c r="N2792" i="1"/>
  <c r="N3216" i="1"/>
  <c r="O4323" i="1"/>
  <c r="N660" i="1"/>
  <c r="N2569" i="1"/>
  <c r="N2755" i="1"/>
  <c r="O4116" i="1"/>
  <c r="N437" i="1"/>
  <c r="N2474" i="1"/>
  <c r="N1965" i="1"/>
  <c r="O3813" i="1"/>
  <c r="N246" i="1"/>
  <c r="N2363" i="1"/>
  <c r="N5111" i="1"/>
  <c r="O3693" i="1"/>
  <c r="N39" i="1"/>
  <c r="N2140" i="1"/>
  <c r="N4920" i="1"/>
  <c r="M377" i="1"/>
  <c r="M3174" i="1"/>
  <c r="M5273" i="1"/>
  <c r="L433" i="1"/>
  <c r="L3605" i="1"/>
  <c r="K1061" i="1"/>
  <c r="K3365" i="1"/>
  <c r="K3636" i="1"/>
  <c r="M905" i="1"/>
  <c r="M2021" i="1"/>
  <c r="M3817" i="1"/>
  <c r="L961" i="1"/>
  <c r="L4138" i="1"/>
  <c r="K1589" i="1"/>
  <c r="K1746" i="1"/>
  <c r="K4168" i="1"/>
  <c r="M1433" i="1"/>
  <c r="M2551" i="1"/>
  <c r="M4346" i="1"/>
  <c r="L2109" i="1"/>
  <c r="L4666" i="1"/>
  <c r="K86" i="1"/>
  <c r="K2390" i="1"/>
  <c r="K4277" i="1"/>
  <c r="N5160" i="1"/>
  <c r="M1228" i="1"/>
  <c r="M2961" i="1"/>
  <c r="M1919" i="1"/>
  <c r="M4974" i="1"/>
  <c r="M5104" i="1"/>
  <c r="M5234" i="1"/>
  <c r="M3419" i="1"/>
  <c r="M3404" i="1"/>
  <c r="M3781" i="1"/>
  <c r="M3931" i="1"/>
  <c r="M4541" i="1"/>
  <c r="L1348" i="1"/>
  <c r="L1446" i="1"/>
  <c r="L457" i="1"/>
  <c r="L779" i="1"/>
  <c r="L1325" i="1"/>
  <c r="L496" i="1"/>
  <c r="L546" i="1"/>
  <c r="L1137" i="1"/>
  <c r="L1233" i="1"/>
  <c r="L2324" i="1"/>
  <c r="L3014" i="1"/>
  <c r="L2617" i="1"/>
  <c r="L4087" i="1"/>
  <c r="L4105" i="1"/>
  <c r="L4219" i="1"/>
  <c r="L4333" i="1"/>
  <c r="L3449" i="1"/>
  <c r="L4450" i="1"/>
  <c r="L4037" i="1"/>
  <c r="L5255" i="1"/>
  <c r="L5012" i="1"/>
  <c r="K1604" i="1"/>
  <c r="K1638" i="1"/>
  <c r="K201" i="1"/>
  <c r="K571" i="1"/>
  <c r="K957" i="1"/>
  <c r="K1359" i="1"/>
  <c r="K3360" i="1"/>
  <c r="K802" i="1"/>
  <c r="K1777" i="1"/>
  <c r="K2023" i="1"/>
  <c r="K2809" i="1"/>
  <c r="K2268" i="1"/>
  <c r="K5101" i="1"/>
  <c r="K1992" i="1"/>
  <c r="K3295" i="1"/>
  <c r="K3732" i="1"/>
  <c r="K3990" i="1"/>
  <c r="K2479" i="1"/>
  <c r="K5351" i="1"/>
  <c r="N1079" i="1"/>
  <c r="N4137" i="1"/>
  <c r="N4524" i="1"/>
  <c r="M1268" i="1"/>
  <c r="M1398" i="1"/>
  <c r="M1448" i="1"/>
  <c r="M1514" i="1"/>
  <c r="M1756" i="1"/>
  <c r="M511" i="1"/>
  <c r="M1153" i="1"/>
  <c r="M3391" i="1"/>
  <c r="M3489" i="1"/>
  <c r="M3491" i="1"/>
  <c r="M2214" i="1"/>
  <c r="M3064" i="1"/>
  <c r="M2491" i="1"/>
  <c r="M3290" i="1"/>
  <c r="M3564" i="1"/>
  <c r="M3772" i="1"/>
  <c r="M3925" i="1"/>
  <c r="M4087" i="1"/>
  <c r="M4313" i="1"/>
  <c r="M4459" i="1"/>
  <c r="M4317" i="1"/>
  <c r="L1876" i="1"/>
  <c r="L1974" i="1"/>
  <c r="L985" i="1"/>
  <c r="L1307" i="1"/>
  <c r="L158" i="1"/>
  <c r="L1024" i="1"/>
  <c r="L2158" i="1"/>
  <c r="L2208" i="1"/>
  <c r="L2226" i="1"/>
  <c r="L2852" i="1"/>
  <c r="L1982" i="1"/>
  <c r="L1442" i="1"/>
  <c r="L4615" i="1"/>
  <c r="L4633" i="1"/>
  <c r="L4747" i="1"/>
  <c r="L1968" i="1"/>
  <c r="L4032" i="1"/>
  <c r="L3207" i="1"/>
  <c r="L4565" i="1"/>
  <c r="L5105" i="1"/>
  <c r="L4991" i="1"/>
  <c r="K101" i="1"/>
  <c r="K263" i="1"/>
  <c r="K729" i="1"/>
  <c r="K1099" i="1"/>
  <c r="K1485" i="1"/>
  <c r="K1887" i="1"/>
  <c r="K2049" i="1"/>
  <c r="K2259" i="1"/>
  <c r="K2405" i="1"/>
  <c r="K2551" i="1"/>
  <c r="K481" i="1"/>
  <c r="K2796" i="1"/>
  <c r="K3471" i="1"/>
  <c r="K3680" i="1"/>
  <c r="K3954" i="1"/>
  <c r="K4260" i="1"/>
  <c r="K4518" i="1"/>
  <c r="K3770" i="1"/>
  <c r="K4907" i="1"/>
  <c r="N12" i="1"/>
  <c r="N5146" i="1"/>
  <c r="N5130" i="1"/>
  <c r="M1796" i="1"/>
  <c r="M1926" i="1"/>
  <c r="M1976" i="1"/>
  <c r="M171" i="1"/>
  <c r="M413" i="1"/>
  <c r="M1039" i="1"/>
  <c r="M1042" i="1"/>
  <c r="M1808" i="1"/>
  <c r="M1902" i="1"/>
  <c r="M2017" i="1"/>
  <c r="M2742" i="1"/>
  <c r="M2025" i="1"/>
  <c r="M3019" i="1"/>
  <c r="M4047" i="1"/>
  <c r="M4177" i="1"/>
  <c r="M4307" i="1"/>
  <c r="M4453" i="1"/>
  <c r="M4615" i="1"/>
  <c r="M4841" i="1"/>
  <c r="M4987" i="1"/>
  <c r="M4909" i="1"/>
  <c r="L437" i="1"/>
  <c r="L471" i="1"/>
  <c r="L1513" i="1"/>
  <c r="L12" i="1"/>
  <c r="L686" i="1"/>
  <c r="L1552" i="1"/>
  <c r="L2686" i="1"/>
  <c r="L2736" i="1"/>
  <c r="L2754" i="1"/>
  <c r="L1415" i="1"/>
  <c r="L2519" i="1"/>
  <c r="L2266" i="1"/>
  <c r="L5143" i="1"/>
  <c r="L5161" i="1"/>
  <c r="L2972" i="1"/>
  <c r="L3758" i="1"/>
  <c r="L4560" i="1"/>
  <c r="L3891" i="1"/>
  <c r="L5314" i="1"/>
  <c r="L5337" i="1"/>
  <c r="K179" i="1"/>
  <c r="K629" i="1"/>
  <c r="K791" i="1"/>
  <c r="K1257" i="1"/>
  <c r="K1627" i="1"/>
  <c r="K46" i="1"/>
  <c r="K448" i="1"/>
  <c r="K2577" i="1"/>
  <c r="K2787" i="1"/>
  <c r="K2933" i="1"/>
  <c r="K3079" i="1"/>
  <c r="K2218" i="1"/>
  <c r="K1410" i="1"/>
  <c r="K4046" i="1"/>
  <c r="K4208" i="1"/>
  <c r="K4482" i="1"/>
  <c r="K4788" i="1"/>
  <c r="K2302" i="1"/>
  <c r="K5052" i="1"/>
  <c r="O2686" i="1"/>
  <c r="N574" i="1"/>
  <c r="N4412" i="1"/>
  <c r="M3" i="1"/>
  <c r="M85" i="1"/>
  <c r="M167" i="1"/>
  <c r="M217" i="1"/>
  <c r="M443" i="1"/>
  <c r="M685" i="1"/>
  <c r="M1311" i="1"/>
  <c r="M2110" i="1"/>
  <c r="M2192" i="1"/>
  <c r="M2226" i="1"/>
  <c r="M2292" i="1"/>
  <c r="M3014" i="1"/>
  <c r="M2297" i="1"/>
  <c r="M1842" i="1"/>
  <c r="M4319" i="1"/>
  <c r="M4449" i="1"/>
  <c r="M4579" i="1"/>
  <c r="M4725" i="1"/>
  <c r="M4887" i="1"/>
  <c r="M5113" i="1"/>
  <c r="M5259" i="1"/>
  <c r="L227" i="1"/>
  <c r="L709" i="1"/>
  <c r="L743" i="1"/>
  <c r="L1785" i="1"/>
  <c r="L284" i="1"/>
  <c r="L958" i="1"/>
  <c r="L273" i="1"/>
  <c r="L2958" i="1"/>
  <c r="L3008" i="1"/>
  <c r="L3026" i="1"/>
  <c r="L1999" i="1"/>
  <c r="L2791" i="1"/>
  <c r="L2538" i="1"/>
  <c r="L3212" i="1"/>
  <c r="L3370" i="1"/>
  <c r="L3539" i="1"/>
  <c r="L4030" i="1"/>
  <c r="L2540" i="1"/>
  <c r="L4163" i="1"/>
  <c r="L4836" i="1"/>
  <c r="L4957" i="1"/>
  <c r="K451" i="1"/>
  <c r="K901" i="1"/>
  <c r="K1063" i="1"/>
  <c r="K1529" i="1"/>
  <c r="K188" i="1"/>
  <c r="K318" i="1"/>
  <c r="K720" i="1"/>
  <c r="K2849" i="1"/>
  <c r="K3059" i="1"/>
  <c r="K3205" i="1"/>
  <c r="K3351" i="1"/>
  <c r="K2490" i="1"/>
  <c r="K3194" i="1"/>
  <c r="K4318" i="1"/>
  <c r="K4480" i="1"/>
  <c r="K4754" i="1"/>
  <c r="K5060" i="1"/>
  <c r="K3405" i="1"/>
  <c r="K5344" i="1"/>
  <c r="O1712" i="1"/>
  <c r="N1552" i="1"/>
  <c r="N5065" i="1"/>
  <c r="M275" i="1"/>
  <c r="M357" i="1"/>
  <c r="M439" i="1"/>
  <c r="M489" i="1"/>
  <c r="M715" i="1"/>
  <c r="M957" i="1"/>
  <c r="M1583" i="1"/>
  <c r="M2382" i="1"/>
  <c r="M2464" i="1"/>
  <c r="M2498" i="1"/>
  <c r="M2564" i="1"/>
  <c r="M3286" i="1"/>
  <c r="M2569" i="1"/>
  <c r="M2204" i="1"/>
  <c r="M4591" i="1"/>
  <c r="M4721" i="1"/>
  <c r="M4851" i="1"/>
  <c r="M4997" i="1"/>
  <c r="M5159" i="1"/>
  <c r="M3660" i="1"/>
  <c r="M3418" i="1"/>
  <c r="L499" i="1"/>
  <c r="L981" i="1"/>
  <c r="L1015" i="1"/>
  <c r="L26" i="1"/>
  <c r="L556" i="1"/>
  <c r="L1230" i="1"/>
  <c r="L545" i="1"/>
  <c r="L3230" i="1"/>
  <c r="L3280" i="1"/>
  <c r="L3298" i="1"/>
  <c r="L2277" i="1"/>
  <c r="L3063" i="1"/>
  <c r="L2810" i="1"/>
  <c r="L3640" i="1"/>
  <c r="L3722" i="1"/>
  <c r="L3836" i="1"/>
  <c r="L4302" i="1"/>
  <c r="L3497" i="1"/>
  <c r="L4435" i="1"/>
  <c r="L5251" i="1"/>
  <c r="L5339" i="1"/>
  <c r="K723" i="1"/>
  <c r="K1173" i="1"/>
  <c r="K1335" i="1"/>
  <c r="K1801" i="1"/>
  <c r="K460" i="1"/>
  <c r="K590" i="1"/>
  <c r="K992" i="1"/>
  <c r="K3121" i="1"/>
  <c r="K3331" i="1"/>
  <c r="K3477" i="1"/>
  <c r="K1698" i="1"/>
  <c r="K2762" i="1"/>
  <c r="K3660" i="1"/>
  <c r="K4590" i="1"/>
  <c r="K4752" i="1"/>
  <c r="K5026" i="1"/>
  <c r="K2973" i="1"/>
  <c r="K3752" i="1"/>
  <c r="K3931" i="1"/>
  <c r="O2883" i="1"/>
  <c r="N1313" i="1"/>
  <c r="N4220" i="1"/>
  <c r="M547" i="1"/>
  <c r="M629" i="1"/>
  <c r="M711" i="1"/>
  <c r="M761" i="1"/>
  <c r="M987" i="1"/>
  <c r="M1229" i="1"/>
  <c r="M64" i="1"/>
  <c r="M2654" i="1"/>
  <c r="M2736" i="1"/>
  <c r="M2770" i="1"/>
  <c r="M2836" i="1"/>
  <c r="M1634" i="1"/>
  <c r="M2841" i="1"/>
  <c r="M2476" i="1"/>
  <c r="M4863" i="1"/>
  <c r="M4993" i="1"/>
  <c r="M5123" i="1"/>
  <c r="M5269" i="1"/>
  <c r="M3245" i="1"/>
  <c r="M3607" i="1"/>
  <c r="M3836" i="1"/>
  <c r="L771" i="1"/>
  <c r="L1253" i="1"/>
  <c r="L200" i="1"/>
  <c r="L298" i="1"/>
  <c r="L828" i="1"/>
  <c r="L1502" i="1"/>
  <c r="L817" i="1"/>
  <c r="L3502" i="1"/>
  <c r="L3552" i="1"/>
  <c r="L1709" i="1"/>
  <c r="L2549" i="1"/>
  <c r="L1681" i="1"/>
  <c r="L1106" i="1"/>
  <c r="L3912" i="1"/>
  <c r="L3994" i="1"/>
  <c r="L4108" i="1"/>
  <c r="L4574" i="1"/>
  <c r="L3809" i="1"/>
  <c r="L4707" i="1"/>
  <c r="L4534" i="1"/>
  <c r="L5008" i="1"/>
  <c r="K995" i="1"/>
  <c r="K1445" i="1"/>
  <c r="K1607" i="1"/>
  <c r="K58" i="1"/>
  <c r="K732" i="1"/>
  <c r="K862" i="1"/>
  <c r="K1264" i="1"/>
  <c r="K3393" i="1"/>
  <c r="K3603" i="1"/>
  <c r="K705" i="1"/>
  <c r="K2120" i="1"/>
  <c r="K226" i="1"/>
  <c r="K3932" i="1"/>
  <c r="K4862" i="1"/>
  <c r="K5024" i="1"/>
  <c r="K3037" i="1"/>
  <c r="K3593" i="1"/>
  <c r="K4024" i="1"/>
  <c r="K4903" i="1"/>
  <c r="O3875" i="1"/>
  <c r="N2121" i="1"/>
  <c r="N5336" i="1"/>
  <c r="M819" i="1"/>
  <c r="M901" i="1"/>
  <c r="M983" i="1"/>
  <c r="M1033" i="1"/>
  <c r="M1259" i="1"/>
  <c r="M1501" i="1"/>
  <c r="M336" i="1"/>
  <c r="M2926" i="1"/>
  <c r="M3008" i="1"/>
  <c r="M3042" i="1"/>
  <c r="M3108" i="1"/>
  <c r="M2151" i="1"/>
  <c r="M3113" i="1"/>
  <c r="M2748" i="1"/>
  <c r="M5135" i="1"/>
  <c r="M5265" i="1"/>
  <c r="M2141" i="1"/>
  <c r="M3437" i="1"/>
  <c r="M3780" i="1"/>
  <c r="M3946" i="1"/>
  <c r="M4108" i="1"/>
  <c r="L1043" i="1"/>
  <c r="L1525" i="1"/>
  <c r="L472" i="1"/>
  <c r="L570" i="1"/>
  <c r="L1100" i="1"/>
  <c r="L191" i="1"/>
  <c r="L1287" i="1"/>
  <c r="L1554" i="1"/>
  <c r="L1618" i="1"/>
  <c r="L2083" i="1"/>
  <c r="L2821" i="1"/>
  <c r="L2072" i="1"/>
  <c r="L1920" i="1"/>
  <c r="L4184" i="1"/>
  <c r="L4266" i="1"/>
  <c r="L4380" i="1"/>
  <c r="L4846" i="1"/>
  <c r="L4081" i="1"/>
  <c r="L3411" i="1"/>
  <c r="L5173" i="1"/>
  <c r="L4942" i="1"/>
  <c r="K1267" i="1"/>
  <c r="K1717" i="1"/>
  <c r="K136" i="1"/>
  <c r="K330" i="1"/>
  <c r="K1004" i="1"/>
  <c r="K1134" i="1"/>
  <c r="K1536" i="1"/>
  <c r="K1441" i="1"/>
  <c r="K1681" i="1"/>
  <c r="K1981" i="1"/>
  <c r="K2392" i="1"/>
  <c r="K1886" i="1"/>
  <c r="K1970" i="1"/>
  <c r="K2510" i="1"/>
  <c r="K2606" i="1"/>
  <c r="K3610" i="1"/>
  <c r="K3877" i="1"/>
  <c r="K4296" i="1"/>
  <c r="K5249" i="1"/>
  <c r="O4101" i="1"/>
  <c r="N2651" i="1"/>
  <c r="N4605" i="1"/>
  <c r="M1091" i="1"/>
  <c r="M1173" i="1"/>
  <c r="M1255" i="1"/>
  <c r="M1305" i="1"/>
  <c r="M1531" i="1"/>
  <c r="M1773" i="1"/>
  <c r="M608" i="1"/>
  <c r="M3198" i="1"/>
  <c r="M3280" i="1"/>
  <c r="M3314" i="1"/>
  <c r="M3380" i="1"/>
  <c r="O2009" i="1"/>
  <c r="N5072" i="1"/>
  <c r="N4610" i="1"/>
  <c r="N4308" i="1"/>
  <c r="N1761" i="1"/>
  <c r="N4401" i="1"/>
  <c r="O2498" i="1"/>
  <c r="O4000" i="1"/>
  <c r="N146" i="1"/>
  <c r="N4162" i="1"/>
  <c r="O2515" i="1"/>
  <c r="O3793" i="1"/>
  <c r="N3478" i="1"/>
  <c r="N4019" i="1"/>
  <c r="O2644" i="1"/>
  <c r="O5122" i="1"/>
  <c r="N3255" i="1"/>
  <c r="N3860" i="1"/>
  <c r="O2709" i="1"/>
  <c r="N1107" i="1"/>
  <c r="N3048" i="1"/>
  <c r="N3717" i="1"/>
  <c r="O4579" i="1"/>
  <c r="N916" i="1"/>
  <c r="N2825" i="1"/>
  <c r="N3645" i="1"/>
  <c r="O4372" i="1"/>
  <c r="N693" i="1"/>
  <c r="N2730" i="1"/>
  <c r="N3491" i="1"/>
  <c r="O4069" i="1"/>
  <c r="N502" i="1"/>
  <c r="N2619" i="1"/>
  <c r="N2515" i="1"/>
  <c r="O3958" i="1"/>
  <c r="N295" i="1"/>
  <c r="N2396" i="1"/>
  <c r="N2388" i="1"/>
  <c r="M633" i="1"/>
  <c r="M3430" i="1"/>
  <c r="M3373" i="1"/>
  <c r="L689" i="1"/>
  <c r="L3866" i="1"/>
  <c r="K1317" i="1"/>
  <c r="K3621" i="1"/>
  <c r="K3896" i="1"/>
  <c r="M1161" i="1"/>
  <c r="M2279" i="1"/>
  <c r="M4074" i="1"/>
  <c r="L1756" i="1"/>
  <c r="L4394" i="1"/>
  <c r="K1845" i="1"/>
  <c r="K2118" i="1"/>
  <c r="K4424" i="1"/>
  <c r="M1689" i="1"/>
  <c r="M2807" i="1"/>
  <c r="M4602" i="1"/>
  <c r="L2365" i="1"/>
  <c r="L4922" i="1"/>
  <c r="K342" i="1"/>
  <c r="K2646" i="1"/>
  <c r="K4533" i="1"/>
  <c r="N3741" i="1"/>
  <c r="M302" i="1"/>
  <c r="M3714" i="1"/>
  <c r="M2219" i="1"/>
  <c r="M5230" i="1"/>
  <c r="M5360" i="1"/>
  <c r="M3227" i="1"/>
  <c r="M3574" i="1"/>
  <c r="M3814" i="1"/>
  <c r="M4041" i="1"/>
  <c r="M4187" i="1"/>
  <c r="M4509" i="1"/>
  <c r="L1604" i="1"/>
  <c r="L1702" i="1"/>
  <c r="L713" i="1"/>
  <c r="L1035" i="1"/>
  <c r="L1581" i="1"/>
  <c r="L752" i="1"/>
  <c r="L1834" i="1"/>
  <c r="L1904" i="1"/>
  <c r="L1932" i="1"/>
  <c r="L2580" i="1"/>
  <c r="L1345" i="1"/>
  <c r="L2873" i="1"/>
  <c r="L4343" i="1"/>
  <c r="L4361" i="1"/>
  <c r="L4475" i="1"/>
  <c r="L4589" i="1"/>
  <c r="L3760" i="1"/>
  <c r="L4706" i="1"/>
  <c r="L4293" i="1"/>
  <c r="L3083" i="1"/>
  <c r="L5343" i="1"/>
  <c r="K1860" i="1"/>
  <c r="K1894" i="1"/>
  <c r="K457" i="1"/>
  <c r="K827" i="1"/>
  <c r="K1213" i="1"/>
  <c r="K1615" i="1"/>
  <c r="K1170" i="1"/>
  <c r="K1976" i="1"/>
  <c r="K2133" i="1"/>
  <c r="K2279" i="1"/>
  <c r="K3065" i="1"/>
  <c r="K2524" i="1"/>
  <c r="K2509" i="1"/>
  <c r="K3258" i="1"/>
  <c r="K3682" i="1"/>
  <c r="K3988" i="1"/>
  <c r="K4246" i="1"/>
  <c r="K3437" i="1"/>
  <c r="K3947" i="1"/>
  <c r="N1129" i="1"/>
  <c r="N4731" i="1"/>
  <c r="N4797" i="1"/>
  <c r="M1524" i="1"/>
  <c r="M1654" i="1"/>
  <c r="M1704" i="1"/>
  <c r="M1770" i="1"/>
  <c r="M141" i="1"/>
  <c r="M767" i="1"/>
  <c r="M1409" i="1"/>
  <c r="M3647" i="1"/>
  <c r="M3745" i="1"/>
  <c r="M3747" i="1"/>
  <c r="M2470" i="1"/>
  <c r="M3320" i="1"/>
  <c r="M2747" i="1"/>
  <c r="M3768" i="1"/>
  <c r="M3905" i="1"/>
  <c r="M4035" i="1"/>
  <c r="M4181" i="1"/>
  <c r="M4343" i="1"/>
  <c r="M4569" i="1"/>
  <c r="M4715" i="1"/>
  <c r="M5117" i="1"/>
  <c r="L165" i="1"/>
  <c r="L199" i="1"/>
  <c r="L1241" i="1"/>
  <c r="L1563" i="1"/>
  <c r="L414" i="1"/>
  <c r="L1280" i="1"/>
  <c r="L2414" i="1"/>
  <c r="L2464" i="1"/>
  <c r="L2482" i="1"/>
  <c r="L3108" i="1"/>
  <c r="L2247" i="1"/>
  <c r="L1985" i="1"/>
  <c r="L4871" i="1"/>
  <c r="L4889" i="1"/>
  <c r="L5003" i="1"/>
  <c r="L3426" i="1"/>
  <c r="L4288" i="1"/>
  <c r="L3618" i="1"/>
  <c r="L4943" i="1"/>
  <c r="L4816" i="1"/>
  <c r="L5328" i="1"/>
  <c r="K357" i="1"/>
  <c r="K519" i="1"/>
  <c r="K985" i="1"/>
  <c r="K1355" i="1"/>
  <c r="K1741" i="1"/>
  <c r="K176" i="1"/>
  <c r="K2305" i="1"/>
  <c r="K2515" i="1"/>
  <c r="K2661" i="1"/>
  <c r="K2807" i="1"/>
  <c r="K1911" i="1"/>
  <c r="K3052" i="1"/>
  <c r="K3774" i="1"/>
  <c r="K3936" i="1"/>
  <c r="K4210" i="1"/>
  <c r="K4516" i="1"/>
  <c r="K4774" i="1"/>
  <c r="K4343" i="1"/>
  <c r="O2430" i="1"/>
  <c r="N318" i="1"/>
  <c r="N5337" i="1"/>
  <c r="N5096" i="1"/>
  <c r="M69" i="1"/>
  <c r="M151" i="1"/>
  <c r="M201" i="1"/>
  <c r="M427" i="1"/>
  <c r="M669" i="1"/>
  <c r="M1295" i="1"/>
  <c r="M2094" i="1"/>
  <c r="M2176" i="1"/>
  <c r="M2210" i="1"/>
  <c r="M2276" i="1"/>
  <c r="M2998" i="1"/>
  <c r="M2281" i="1"/>
  <c r="M1793" i="1"/>
  <c r="M4303" i="1"/>
  <c r="M4433" i="1"/>
  <c r="M4563" i="1"/>
  <c r="M4709" i="1"/>
  <c r="M4871" i="1"/>
  <c r="M5097" i="1"/>
  <c r="M5243" i="1"/>
  <c r="L211" i="1"/>
  <c r="L693" i="1"/>
  <c r="L727" i="1"/>
  <c r="L1769" i="1"/>
  <c r="L268" i="1"/>
  <c r="L942" i="1"/>
  <c r="L257" i="1"/>
  <c r="L2942" i="1"/>
  <c r="L2992" i="1"/>
  <c r="L3010" i="1"/>
  <c r="L1980" i="1"/>
  <c r="L2775" i="1"/>
  <c r="L2522" i="1"/>
  <c r="L3178" i="1"/>
  <c r="L3348" i="1"/>
  <c r="L3513" i="1"/>
  <c r="L4014" i="1"/>
  <c r="L2284" i="1"/>
  <c r="L4147" i="1"/>
  <c r="L4800" i="1"/>
  <c r="L4929" i="1"/>
  <c r="K435" i="1"/>
  <c r="K885" i="1"/>
  <c r="K1047" i="1"/>
  <c r="K1513" i="1"/>
  <c r="K172" i="1"/>
  <c r="K302" i="1"/>
  <c r="K704" i="1"/>
  <c r="K2833" i="1"/>
  <c r="K3043" i="1"/>
  <c r="K3189" i="1"/>
  <c r="K3335" i="1"/>
  <c r="K2474" i="1"/>
  <c r="K3134" i="1"/>
  <c r="K4302" i="1"/>
  <c r="K4464" i="1"/>
  <c r="K4738" i="1"/>
  <c r="K5044" i="1"/>
  <c r="K3373" i="1"/>
  <c r="K5328" i="1"/>
  <c r="O3392" i="1"/>
  <c r="N1296" i="1"/>
  <c r="N4973" i="1"/>
  <c r="M259" i="1"/>
  <c r="M341" i="1"/>
  <c r="M423" i="1"/>
  <c r="M473" i="1"/>
  <c r="M699" i="1"/>
  <c r="M941" i="1"/>
  <c r="M1567" i="1"/>
  <c r="M2366" i="1"/>
  <c r="M2448" i="1"/>
  <c r="M2482" i="1"/>
  <c r="M2548" i="1"/>
  <c r="M3270" i="1"/>
  <c r="M2553" i="1"/>
  <c r="M2188" i="1"/>
  <c r="M4575" i="1"/>
  <c r="M4705" i="1"/>
  <c r="M4835" i="1"/>
  <c r="M4981" i="1"/>
  <c r="M5143" i="1"/>
  <c r="M2285" i="1"/>
  <c r="M3384" i="1"/>
  <c r="L483" i="1"/>
  <c r="L965" i="1"/>
  <c r="L999" i="1"/>
  <c r="L10" i="1"/>
  <c r="L540" i="1"/>
  <c r="L1214" i="1"/>
  <c r="L529" i="1"/>
  <c r="L3214" i="1"/>
  <c r="L3264" i="1"/>
  <c r="L3282" i="1"/>
  <c r="L2261" i="1"/>
  <c r="L3047" i="1"/>
  <c r="L2794" i="1"/>
  <c r="L3623" i="1"/>
  <c r="L3706" i="1"/>
  <c r="L3820" i="1"/>
  <c r="L4286" i="1"/>
  <c r="L3476" i="1"/>
  <c r="L4419" i="1"/>
  <c r="L5234" i="1"/>
  <c r="L5306" i="1"/>
  <c r="K707" i="1"/>
  <c r="K1157" i="1"/>
  <c r="K1319" i="1"/>
  <c r="K1785" i="1"/>
  <c r="K444" i="1"/>
  <c r="K574" i="1"/>
  <c r="K976" i="1"/>
  <c r="K3105" i="1"/>
  <c r="K3315" i="1"/>
  <c r="K3461" i="1"/>
  <c r="K1617" i="1"/>
  <c r="K2746" i="1"/>
  <c r="K3641" i="1"/>
  <c r="K4574" i="1"/>
  <c r="K4736" i="1"/>
  <c r="K5010" i="1"/>
  <c r="K2879" i="1"/>
  <c r="K3736" i="1"/>
  <c r="K3850" i="1"/>
  <c r="O2627" i="1"/>
  <c r="N3590" i="1"/>
  <c r="N4092" i="1"/>
  <c r="M531" i="1"/>
  <c r="M613" i="1"/>
  <c r="M695" i="1"/>
  <c r="M745" i="1"/>
  <c r="M971" i="1"/>
  <c r="M1213" i="1"/>
  <c r="M48" i="1"/>
  <c r="M2638" i="1"/>
  <c r="M2720" i="1"/>
  <c r="M2754" i="1"/>
  <c r="M2820" i="1"/>
  <c r="M1442" i="1"/>
  <c r="M2825" i="1"/>
  <c r="M2460" i="1"/>
  <c r="M4847" i="1"/>
  <c r="M4977" i="1"/>
  <c r="M5107" i="1"/>
  <c r="M5253" i="1"/>
  <c r="M3164" i="1"/>
  <c r="M3579" i="1"/>
  <c r="M3819" i="1"/>
  <c r="L755" i="1"/>
  <c r="L1237" i="1"/>
  <c r="L184" i="1"/>
  <c r="L282" i="1"/>
  <c r="L812" i="1"/>
  <c r="L1486" i="1"/>
  <c r="L801" i="1"/>
  <c r="L3486" i="1"/>
  <c r="L3536" i="1"/>
  <c r="L1667" i="1"/>
  <c r="L2533" i="1"/>
  <c r="L1646" i="1"/>
  <c r="L993" i="1"/>
  <c r="L3896" i="1"/>
  <c r="L3978" i="1"/>
  <c r="L4092" i="1"/>
  <c r="L4558" i="1"/>
  <c r="L3793" i="1"/>
  <c r="L4691" i="1"/>
  <c r="L4278" i="1"/>
  <c r="L4980" i="1"/>
  <c r="K979" i="1"/>
  <c r="K1429" i="1"/>
  <c r="K1591" i="1"/>
  <c r="K42" i="1"/>
  <c r="K716" i="1"/>
  <c r="K846" i="1"/>
  <c r="K1248" i="1"/>
  <c r="K3377" i="1"/>
  <c r="K3587" i="1"/>
  <c r="K577" i="1"/>
  <c r="K2104" i="1"/>
  <c r="K98" i="1"/>
  <c r="K3916" i="1"/>
  <c r="K4846" i="1"/>
  <c r="K5008" i="1"/>
  <c r="K2958" i="1"/>
  <c r="K3574" i="1"/>
  <c r="K4008" i="1"/>
  <c r="K4857" i="1"/>
  <c r="O3566" i="1"/>
  <c r="N1680" i="1"/>
  <c r="N5320" i="1"/>
  <c r="M803" i="1"/>
  <c r="M885" i="1"/>
  <c r="M967" i="1"/>
  <c r="M1017" i="1"/>
  <c r="M1243" i="1"/>
  <c r="M1485" i="1"/>
  <c r="M320" i="1"/>
  <c r="M2910" i="1"/>
  <c r="M2992" i="1"/>
  <c r="M3026" i="1"/>
  <c r="M3092" i="1"/>
  <c r="M2135" i="1"/>
  <c r="M3097" i="1"/>
  <c r="M2732" i="1"/>
  <c r="M5119" i="1"/>
  <c r="M5249" i="1"/>
  <c r="M1666" i="1"/>
  <c r="M3403" i="1"/>
  <c r="M3755" i="1"/>
  <c r="M3930" i="1"/>
  <c r="M4092" i="1"/>
  <c r="L1027" i="1"/>
  <c r="L1509" i="1"/>
  <c r="L456" i="1"/>
  <c r="L554" i="1"/>
  <c r="L1084" i="1"/>
  <c r="L175" i="1"/>
  <c r="L1202" i="1"/>
  <c r="L1473" i="1"/>
  <c r="L1568" i="1"/>
  <c r="L2067" i="1"/>
  <c r="L2805" i="1"/>
  <c r="L2056" i="1"/>
  <c r="L1899" i="1"/>
  <c r="L4168" i="1"/>
  <c r="L4250" i="1"/>
  <c r="L4364" i="1"/>
  <c r="L4830" i="1"/>
  <c r="L4065" i="1"/>
  <c r="L3385" i="1"/>
  <c r="L5151" i="1"/>
  <c r="L5326" i="1"/>
  <c r="K1251" i="1"/>
  <c r="K1701" i="1"/>
  <c r="K120" i="1"/>
  <c r="K314" i="1"/>
  <c r="K988" i="1"/>
  <c r="K1118" i="1"/>
  <c r="K1520" i="1"/>
  <c r="K1313" i="1"/>
  <c r="K1585" i="1"/>
  <c r="K1955" i="1"/>
  <c r="K2376" i="1"/>
  <c r="K1854" i="1"/>
  <c r="K1826" i="1"/>
  <c r="K2429" i="1"/>
  <c r="K2525" i="1"/>
  <c r="K3591" i="1"/>
  <c r="K3861" i="1"/>
  <c r="K4280" i="1"/>
  <c r="K5233" i="1"/>
  <c r="O3845" i="1"/>
  <c r="N2395" i="1"/>
  <c r="N4477" i="1"/>
  <c r="M1075" i="1"/>
  <c r="M1157" i="1"/>
  <c r="M1239" i="1"/>
  <c r="M1289" i="1"/>
  <c r="M1515" i="1"/>
  <c r="M1757" i="1"/>
  <c r="M592" i="1"/>
  <c r="M3182" i="1"/>
  <c r="M3264" i="1"/>
  <c r="M3298" i="1"/>
  <c r="M3364" i="1"/>
  <c r="M2407" i="1"/>
  <c r="M3369" i="1"/>
  <c r="M3004" i="1"/>
  <c r="M770" i="1"/>
  <c r="M3355" i="1"/>
  <c r="M3623" i="1"/>
  <c r="M3830" i="1"/>
  <c r="M4040" i="1"/>
  <c r="M4202" i="1"/>
  <c r="M4364" i="1"/>
  <c r="L1299" i="1"/>
  <c r="L1781" i="1"/>
  <c r="L728" i="1"/>
  <c r="L826" i="1"/>
  <c r="L1356" i="1"/>
  <c r="L447" i="1"/>
  <c r="L1948" i="1"/>
  <c r="L2012" i="1"/>
  <c r="L2033" i="1"/>
  <c r="L2339" i="1"/>
  <c r="L3077" i="1"/>
  <c r="L2328" i="1"/>
  <c r="L2203" i="1"/>
  <c r="L4440" i="1"/>
  <c r="L4522" i="1"/>
  <c r="L4636" i="1"/>
  <c r="L3380" i="1"/>
  <c r="L4337" i="1"/>
  <c r="L3732" i="1"/>
  <c r="L4914" i="1"/>
  <c r="L4959" i="1"/>
  <c r="K1523" i="1"/>
  <c r="K1973" i="1"/>
  <c r="K392" i="1"/>
  <c r="K586" i="1"/>
  <c r="K1260" i="1"/>
  <c r="K1390" i="1"/>
  <c r="K273" i="1"/>
  <c r="K2066" i="1"/>
  <c r="K2100" i="1"/>
  <c r="K2246" i="1"/>
  <c r="K2648" i="1"/>
  <c r="K2187" i="1"/>
  <c r="K3246" i="1"/>
  <c r="K3449" i="1"/>
  <c r="K3480" i="1"/>
  <c r="K3875" i="1"/>
  <c r="K4133" i="1"/>
  <c r="K4552" i="1"/>
  <c r="K1266" i="1"/>
  <c r="O4183" i="1"/>
  <c r="N2957" i="1"/>
  <c r="N3852" i="1"/>
  <c r="M1347" i="1"/>
  <c r="M1429" i="1"/>
  <c r="M1511" i="1"/>
  <c r="M1561" i="1"/>
  <c r="M1787" i="1"/>
  <c r="M158" i="1"/>
  <c r="M864" i="1"/>
  <c r="M3454" i="1"/>
  <c r="M3536" i="1"/>
  <c r="M3570" i="1"/>
  <c r="M1937" i="1"/>
  <c r="O4653" i="1"/>
  <c r="O4415" i="1"/>
  <c r="O3985" i="1"/>
  <c r="N1299" i="1"/>
  <c r="N561" i="1"/>
  <c r="N4421" i="1"/>
  <c r="O5283" i="1"/>
  <c r="N1620" i="1"/>
  <c r="N3529" i="1"/>
  <c r="N4358" i="1"/>
  <c r="O5076" i="1"/>
  <c r="N1397" i="1"/>
  <c r="N3434" i="1"/>
  <c r="N4263" i="1"/>
  <c r="O4773" i="1"/>
  <c r="N1206" i="1"/>
  <c r="N3323" i="1"/>
  <c r="N4072" i="1"/>
  <c r="O4662" i="1"/>
  <c r="N999" i="1"/>
  <c r="N3100" i="1"/>
  <c r="N4057" i="1"/>
  <c r="O4375" i="1"/>
  <c r="N792" i="1"/>
  <c r="N3149" i="1"/>
  <c r="N4138" i="1"/>
  <c r="O4072" i="1"/>
  <c r="N569" i="1"/>
  <c r="N3134" i="1"/>
  <c r="N4171" i="1"/>
  <c r="O3801" i="1"/>
  <c r="N730" i="1"/>
  <c r="N3135" i="1"/>
  <c r="N5315" i="1"/>
  <c r="O3311" i="1"/>
  <c r="N699" i="1"/>
  <c r="N625" i="1"/>
  <c r="O1761" i="1"/>
  <c r="M845" i="1"/>
  <c r="M2092" i="1"/>
  <c r="L387" i="1"/>
  <c r="L3168" i="1"/>
  <c r="L4190" i="1"/>
  <c r="K1689" i="1"/>
  <c r="K2650" i="1"/>
  <c r="O754" i="1"/>
  <c r="M1373" i="1"/>
  <c r="M2620" i="1"/>
  <c r="L915" i="1"/>
  <c r="L850" i="1"/>
  <c r="L4718" i="1"/>
  <c r="K202" i="1"/>
  <c r="K1378" i="1"/>
  <c r="O4230" i="1"/>
  <c r="M30" i="1"/>
  <c r="M2045" i="1"/>
  <c r="L1443" i="1"/>
  <c r="L2177" i="1"/>
  <c r="L3589" i="1"/>
  <c r="K730" i="1"/>
  <c r="K2331" i="1"/>
  <c r="K641" i="1"/>
  <c r="M740" i="1"/>
  <c r="M1582" i="1"/>
  <c r="M2963" i="1"/>
  <c r="M2987" i="1"/>
  <c r="M4015" i="1"/>
  <c r="M4145" i="1"/>
  <c r="M4275" i="1"/>
  <c r="M4421" i="1"/>
  <c r="M4583" i="1"/>
  <c r="M4809" i="1"/>
  <c r="M4955" i="1"/>
  <c r="M4397" i="1"/>
  <c r="L405" i="1"/>
  <c r="L439" i="1"/>
  <c r="L1481" i="1"/>
  <c r="L1803" i="1"/>
  <c r="L654" i="1"/>
  <c r="L1520" i="1"/>
  <c r="L2654" i="1"/>
  <c r="L2704" i="1"/>
  <c r="L2722" i="1"/>
  <c r="L1249" i="1"/>
  <c r="L2487" i="1"/>
  <c r="L2234" i="1"/>
  <c r="L5111" i="1"/>
  <c r="L5129" i="1"/>
  <c r="L2460" i="1"/>
  <c r="L3726" i="1"/>
  <c r="L4528" i="1"/>
  <c r="L3859" i="1"/>
  <c r="L5282" i="1"/>
  <c r="L5289" i="1"/>
  <c r="K147" i="1"/>
  <c r="K597" i="1"/>
  <c r="K759" i="1"/>
  <c r="K1225" i="1"/>
  <c r="K1595" i="1"/>
  <c r="K14" i="1"/>
  <c r="K416" i="1"/>
  <c r="K2545" i="1"/>
  <c r="K2755" i="1"/>
  <c r="K2901" i="1"/>
  <c r="K3047" i="1"/>
  <c r="K2186" i="1"/>
  <c r="K114" i="1"/>
  <c r="K4014" i="1"/>
  <c r="K4176" i="1"/>
  <c r="K4450" i="1"/>
  <c r="K4756" i="1"/>
  <c r="K2127" i="1"/>
  <c r="K5009" i="1"/>
  <c r="O2880" i="1"/>
  <c r="N784" i="1"/>
  <c r="N4717" i="1"/>
  <c r="M227" i="1"/>
  <c r="M309" i="1"/>
  <c r="M391" i="1"/>
  <c r="M441" i="1"/>
  <c r="M667" i="1"/>
  <c r="M909" i="1"/>
  <c r="M1535" i="1"/>
  <c r="M2334" i="1"/>
  <c r="M2416" i="1"/>
  <c r="M2450" i="1"/>
  <c r="M2516" i="1"/>
  <c r="M3238" i="1"/>
  <c r="M2521" i="1"/>
  <c r="M2156" i="1"/>
  <c r="M4543" i="1"/>
  <c r="M4673" i="1"/>
  <c r="M4803" i="1"/>
  <c r="M4949" i="1"/>
  <c r="M5111" i="1"/>
  <c r="M5337" i="1"/>
  <c r="M3275" i="1"/>
  <c r="L451" i="1"/>
  <c r="L933" i="1"/>
  <c r="L967" i="1"/>
  <c r="L2009" i="1"/>
  <c r="L508" i="1"/>
  <c r="L1182" i="1"/>
  <c r="L497" i="1"/>
  <c r="L3182" i="1"/>
  <c r="L3232" i="1"/>
  <c r="L3250" i="1"/>
  <c r="L2229" i="1"/>
  <c r="L3015" i="1"/>
  <c r="L2762" i="1"/>
  <c r="L3577" i="1"/>
  <c r="L3674" i="1"/>
  <c r="L3788" i="1"/>
  <c r="L4254" i="1"/>
  <c r="L3429" i="1"/>
  <c r="L4387" i="1"/>
  <c r="L5198" i="1"/>
  <c r="L5274" i="1"/>
  <c r="K675" i="1"/>
  <c r="K1125" i="1"/>
  <c r="K1287" i="1"/>
  <c r="K1753" i="1"/>
  <c r="K412" i="1"/>
  <c r="K542" i="1"/>
  <c r="K944" i="1"/>
  <c r="K3073" i="1"/>
  <c r="K3283" i="1"/>
  <c r="K3429" i="1"/>
  <c r="K1361" i="1"/>
  <c r="K2714" i="1"/>
  <c r="K3600" i="1"/>
  <c r="K4542" i="1"/>
  <c r="K4704" i="1"/>
  <c r="K4978" i="1"/>
  <c r="K2717" i="1"/>
  <c r="K3704" i="1"/>
  <c r="K3599" i="1"/>
  <c r="O2789" i="1"/>
  <c r="N3128" i="1"/>
  <c r="N5261" i="1"/>
  <c r="M755" i="1"/>
  <c r="M837" i="1"/>
  <c r="M919" i="1"/>
  <c r="M969" i="1"/>
  <c r="M1195" i="1"/>
  <c r="M1437" i="1"/>
  <c r="M272" i="1"/>
  <c r="M2862" i="1"/>
  <c r="M2944" i="1"/>
  <c r="M2978" i="1"/>
  <c r="M3044" i="1"/>
  <c r="M2087" i="1"/>
  <c r="M3049" i="1"/>
  <c r="M2684" i="1"/>
  <c r="M5071" i="1"/>
  <c r="M5201" i="1"/>
  <c r="M5331" i="1"/>
  <c r="M3243" i="1"/>
  <c r="M3677" i="1"/>
  <c r="M3882" i="1"/>
  <c r="M4044" i="1"/>
  <c r="L979" i="1"/>
  <c r="L1461" i="1"/>
  <c r="L408" i="1"/>
  <c r="L506" i="1"/>
  <c r="L1036" i="1"/>
  <c r="L127" i="1"/>
  <c r="L786" i="1"/>
  <c r="L1217" i="1"/>
  <c r="L1313" i="1"/>
  <c r="L2016" i="1"/>
  <c r="L2757" i="1"/>
  <c r="L2002" i="1"/>
  <c r="L1826" i="1"/>
  <c r="L4120" i="1"/>
  <c r="L4202" i="1"/>
  <c r="L4316" i="1"/>
  <c r="L4782" i="1"/>
  <c r="L4017" i="1"/>
  <c r="L3306" i="1"/>
  <c r="L5073" i="1"/>
  <c r="L5291" i="1"/>
  <c r="K1203" i="1"/>
  <c r="K1653" i="1"/>
  <c r="K72" i="1"/>
  <c r="K266" i="1"/>
  <c r="K940" i="1"/>
  <c r="K1070" i="1"/>
  <c r="K1472" i="1"/>
  <c r="K929" i="1"/>
  <c r="K1201" i="1"/>
  <c r="K1874" i="1"/>
  <c r="K2328" i="1"/>
  <c r="K1758" i="1"/>
  <c r="K129" i="1"/>
  <c r="K2173" i="1"/>
  <c r="K2269" i="1"/>
  <c r="K3529" i="1"/>
  <c r="K3813" i="1"/>
  <c r="K4232" i="1"/>
  <c r="K5185" i="1"/>
  <c r="O5188" i="1"/>
  <c r="N3546" i="1"/>
  <c r="N4093" i="1"/>
  <c r="M1027" i="1"/>
  <c r="M1109" i="1"/>
  <c r="M1191" i="1"/>
  <c r="M1241" i="1"/>
  <c r="M1467" i="1"/>
  <c r="M1709" i="1"/>
  <c r="M544" i="1"/>
  <c r="M3134" i="1"/>
  <c r="M3216" i="1"/>
  <c r="M3250" i="1"/>
  <c r="M3316" i="1"/>
  <c r="M2359" i="1"/>
  <c r="M3321" i="1"/>
  <c r="M2956" i="1"/>
  <c r="M5343" i="1"/>
  <c r="M3132" i="1"/>
  <c r="M3545" i="1"/>
  <c r="M3776" i="1"/>
  <c r="M3992" i="1"/>
  <c r="M4154" i="1"/>
  <c r="M4316" i="1"/>
  <c r="L1251" i="1"/>
  <c r="L1733" i="1"/>
  <c r="L680" i="1"/>
  <c r="L778" i="1"/>
  <c r="L1308" i="1"/>
  <c r="L399" i="1"/>
  <c r="L1875" i="1"/>
  <c r="L1950" i="1"/>
  <c r="L1975" i="1"/>
  <c r="L2291" i="1"/>
  <c r="L3029" i="1"/>
  <c r="L2280" i="1"/>
  <c r="L2155" i="1"/>
  <c r="L4392" i="1"/>
  <c r="L4474" i="1"/>
  <c r="L4588" i="1"/>
  <c r="L3300" i="1"/>
  <c r="L4289" i="1"/>
  <c r="L3684" i="1"/>
  <c r="L5257" i="1"/>
  <c r="L4881" i="1"/>
  <c r="K1475" i="1"/>
  <c r="K1925" i="1"/>
  <c r="K344" i="1"/>
  <c r="K538" i="1"/>
  <c r="K1212" i="1"/>
  <c r="K1342" i="1"/>
  <c r="K1744" i="1"/>
  <c r="K2016" i="1"/>
  <c r="K2052" i="1"/>
  <c r="K2198" i="1"/>
  <c r="K2600" i="1"/>
  <c r="K2139" i="1"/>
  <c r="K3071" i="1"/>
  <c r="K3356" i="1"/>
  <c r="K3390" i="1"/>
  <c r="K3827" i="1"/>
  <c r="K4085" i="1"/>
  <c r="K4504" i="1"/>
  <c r="K3384" i="1"/>
  <c r="O4434" i="1"/>
  <c r="N2189" i="1"/>
  <c r="N3236" i="1"/>
  <c r="M1299" i="1"/>
  <c r="M1381" i="1"/>
  <c r="M1463" i="1"/>
  <c r="M1513" i="1"/>
  <c r="M1739" i="1"/>
  <c r="M110" i="1"/>
  <c r="M816" i="1"/>
  <c r="M3406" i="1"/>
  <c r="M3488" i="1"/>
  <c r="M3522" i="1"/>
  <c r="M1824" i="1"/>
  <c r="M2631" i="1"/>
  <c r="M1982" i="1"/>
  <c r="M3196" i="1"/>
  <c r="M3541" i="1"/>
  <c r="M3749" i="1"/>
  <c r="M3908" i="1"/>
  <c r="M4054" i="1"/>
  <c r="M4264" i="1"/>
  <c r="M4426" i="1"/>
  <c r="M4588" i="1"/>
  <c r="L1523" i="1"/>
  <c r="L2005" i="1"/>
  <c r="L952" i="1"/>
  <c r="L1050" i="1"/>
  <c r="L1580" i="1"/>
  <c r="L671" i="1"/>
  <c r="L2189" i="1"/>
  <c r="L2239" i="1"/>
  <c r="L2257" i="1"/>
  <c r="L2563" i="1"/>
  <c r="L3301" i="1"/>
  <c r="L2552" i="1"/>
  <c r="L2427" i="1"/>
  <c r="L4664" i="1"/>
  <c r="L4746" i="1"/>
  <c r="L4860" i="1"/>
  <c r="L3679" i="1"/>
  <c r="L4561" i="1"/>
  <c r="L3956" i="1"/>
  <c r="L4918" i="1"/>
  <c r="L5276" i="1"/>
  <c r="K132" i="1"/>
  <c r="K166" i="1"/>
  <c r="K616" i="1"/>
  <c r="K810" i="1"/>
  <c r="K1484" i="1"/>
  <c r="K1614" i="1"/>
  <c r="K1799" i="1"/>
  <c r="K2290" i="1"/>
  <c r="K2324" i="1"/>
  <c r="K2470" i="1"/>
  <c r="K2872" i="1"/>
  <c r="K2411" i="1"/>
  <c r="K3623" i="1"/>
  <c r="K3727" i="1"/>
  <c r="K3745" i="1"/>
  <c r="K4099" i="1"/>
  <c r="K4357" i="1"/>
  <c r="K4776" i="1"/>
  <c r="K4395" i="1"/>
  <c r="O3487" i="1"/>
  <c r="N2911" i="1"/>
  <c r="N5220" i="1"/>
  <c r="M1571" i="1"/>
  <c r="M1653" i="1"/>
  <c r="M1735" i="1"/>
  <c r="M1785" i="1"/>
  <c r="M28" i="1"/>
  <c r="M382" i="1"/>
  <c r="M1088" i="1"/>
  <c r="M3678" i="1"/>
  <c r="M3760" i="1"/>
  <c r="M3794" i="1"/>
  <c r="M2197" i="1"/>
  <c r="M2903" i="1"/>
  <c r="M2266" i="1"/>
  <c r="M3767" i="1"/>
  <c r="M3904" i="1"/>
  <c r="M4034" i="1"/>
  <c r="M4180" i="1"/>
  <c r="M4326" i="1"/>
  <c r="M4536" i="1"/>
  <c r="M4698" i="1"/>
  <c r="M4860" i="1"/>
  <c r="L148" i="1"/>
  <c r="L246" i="1"/>
  <c r="L1224" i="1"/>
  <c r="L1322" i="1"/>
  <c r="L125" i="1"/>
  <c r="L943" i="1"/>
  <c r="L2461" i="1"/>
  <c r="L2511" i="1"/>
  <c r="L2529" i="1"/>
  <c r="L2835" i="1"/>
  <c r="L1712" i="1"/>
  <c r="L2824" i="1"/>
  <c r="L2699" i="1"/>
  <c r="L4936" i="1"/>
  <c r="L5018" i="1"/>
  <c r="L5132" i="1"/>
  <c r="L3951" i="1"/>
  <c r="L2300" i="1"/>
  <c r="L4228" i="1"/>
  <c r="L5301" i="1"/>
  <c r="L4774" i="1"/>
  <c r="K404" i="1"/>
  <c r="K438" i="1"/>
  <c r="K888" i="1"/>
  <c r="K1082" i="1"/>
  <c r="K1756" i="1"/>
  <c r="K159" i="1"/>
  <c r="K2160" i="1"/>
  <c r="K2562" i="1"/>
  <c r="K2596" i="1"/>
  <c r="K2742" i="1"/>
  <c r="K3144" i="1"/>
  <c r="K2683" i="1"/>
  <c r="K3901" i="1"/>
  <c r="K3999" i="1"/>
  <c r="K4017" i="1"/>
  <c r="K4371" i="1"/>
  <c r="K4629" i="1"/>
  <c r="K2222" i="1"/>
  <c r="K5078" i="1"/>
  <c r="O3867" i="1"/>
  <c r="N2418" i="1"/>
  <c r="N4109" i="1"/>
  <c r="M1843" i="1"/>
  <c r="M1925" i="1"/>
  <c r="M2007" i="1"/>
  <c r="M58" i="1"/>
  <c r="M300" i="1"/>
  <c r="M654" i="1"/>
  <c r="M1360" i="1"/>
  <c r="M1856" i="1"/>
  <c r="M2033" i="1"/>
  <c r="M2035" i="1"/>
  <c r="M2469" i="1"/>
  <c r="M3175" i="1"/>
  <c r="M2538" i="1"/>
  <c r="M4046" i="1"/>
  <c r="M4176" i="1"/>
  <c r="M4306" i="1"/>
  <c r="M4452" i="1"/>
  <c r="M4598" i="1"/>
  <c r="M4808" i="1"/>
  <c r="M4970" i="1"/>
  <c r="M5132" i="1"/>
  <c r="L420" i="1"/>
  <c r="L518" i="1"/>
  <c r="L1496" i="1"/>
  <c r="L1594" i="1"/>
  <c r="L397" i="1"/>
  <c r="L1215" i="1"/>
  <c r="L2733" i="1"/>
  <c r="L2783" i="1"/>
  <c r="L2801" i="1"/>
  <c r="L3107" i="1"/>
  <c r="L2086" i="1"/>
  <c r="L1185" i="1"/>
  <c r="L2971" i="1"/>
  <c r="L5208" i="1"/>
  <c r="L2956" i="1"/>
  <c r="L3291" i="1"/>
  <c r="L4223" i="1"/>
  <c r="L3477" i="1"/>
  <c r="L4500" i="1"/>
  <c r="L4845" i="1"/>
  <c r="L5228" i="1"/>
  <c r="K676" i="1"/>
  <c r="K710" i="1"/>
  <c r="K1160" i="1"/>
  <c r="K1354" i="1"/>
  <c r="K29" i="1"/>
  <c r="K431" i="1"/>
  <c r="K2432" i="1"/>
  <c r="K2834" i="1"/>
  <c r="K2868" i="1"/>
  <c r="K3014" i="1"/>
  <c r="K1786" i="1"/>
  <c r="K2955" i="1"/>
  <c r="K4173" i="1"/>
  <c r="K4271" i="1"/>
  <c r="K4289" i="1"/>
  <c r="K4643" i="1"/>
  <c r="K4901" i="1"/>
  <c r="K3374" i="1"/>
  <c r="K4843" i="1"/>
  <c r="O4381" i="1"/>
  <c r="N4783" i="1"/>
  <c r="N5323" i="1"/>
  <c r="M84" i="1"/>
  <c r="M214" i="1"/>
  <c r="M264" i="1"/>
  <c r="M330" i="1"/>
  <c r="M572" i="1"/>
  <c r="M926" i="1"/>
  <c r="M1632" i="1"/>
  <c r="M2207" i="1"/>
  <c r="M2305" i="1"/>
  <c r="M2307" i="1"/>
  <c r="M2741" i="1"/>
  <c r="O4909" i="1"/>
  <c r="O4671" i="1"/>
  <c r="O4241" i="1"/>
  <c r="N1555" i="1"/>
  <c r="N1938" i="1"/>
  <c r="N4677" i="1"/>
  <c r="O3265" i="1"/>
  <c r="N1876" i="1"/>
  <c r="N1730" i="1"/>
  <c r="N4614" i="1"/>
  <c r="O5332" i="1"/>
  <c r="N1653" i="1"/>
  <c r="N961" i="1"/>
  <c r="N4519" i="1"/>
  <c r="O5029" i="1"/>
  <c r="N1462" i="1"/>
  <c r="N3579" i="1"/>
  <c r="N4328" i="1"/>
  <c r="O4918" i="1"/>
  <c r="N1255" i="1"/>
  <c r="N3356" i="1"/>
  <c r="N4313" i="1"/>
  <c r="O4631" i="1"/>
  <c r="N1048" i="1"/>
  <c r="N3405" i="1"/>
  <c r="N4394" i="1"/>
  <c r="O4328" i="1"/>
  <c r="N825" i="1"/>
  <c r="N3390" i="1"/>
  <c r="N4427" i="1"/>
  <c r="O4057" i="1"/>
  <c r="N986" i="1"/>
  <c r="N98" i="1"/>
  <c r="N4188" i="1"/>
  <c r="O3786" i="1"/>
  <c r="N955" i="1"/>
  <c r="N1954" i="1"/>
  <c r="O2626" i="1"/>
  <c r="M1101" i="1"/>
  <c r="M2348" i="1"/>
  <c r="L643" i="1"/>
  <c r="L3424" i="1"/>
  <c r="L4446" i="1"/>
  <c r="K1945" i="1"/>
  <c r="K2906" i="1"/>
  <c r="O3908" i="1"/>
  <c r="M1629" i="1"/>
  <c r="M2876" i="1"/>
  <c r="L1171" i="1"/>
  <c r="L1858" i="1"/>
  <c r="L3114" i="1"/>
  <c r="K458" i="1"/>
  <c r="K2059" i="1"/>
  <c r="O4120" i="1"/>
  <c r="M286" i="1"/>
  <c r="M3611" i="1"/>
  <c r="L52" i="1"/>
  <c r="L2433" i="1"/>
  <c r="L3855" i="1"/>
  <c r="K986" i="1"/>
  <c r="K2587" i="1"/>
  <c r="K3865" i="1"/>
  <c r="M1829" i="1"/>
  <c r="M1008" i="1"/>
  <c r="M2117" i="1"/>
  <c r="M1665" i="1"/>
  <c r="M4271" i="1"/>
  <c r="M4401" i="1"/>
  <c r="M4531" i="1"/>
  <c r="M4677" i="1"/>
  <c r="M4839" i="1"/>
  <c r="M5065" i="1"/>
  <c r="M5211" i="1"/>
  <c r="L179" i="1"/>
  <c r="L661" i="1"/>
  <c r="L695" i="1"/>
  <c r="L1737" i="1"/>
  <c r="L236" i="1"/>
  <c r="L910" i="1"/>
  <c r="L225" i="1"/>
  <c r="L2910" i="1"/>
  <c r="L2960" i="1"/>
  <c r="L2978" i="1"/>
  <c r="L1935" i="1"/>
  <c r="L2743" i="1"/>
  <c r="L2490" i="1"/>
  <c r="L3096" i="1"/>
  <c r="L3288" i="1"/>
  <c r="L3466" i="1"/>
  <c r="L3982" i="1"/>
  <c r="L1602" i="1"/>
  <c r="L4115" i="1"/>
  <c r="L4661" i="1"/>
  <c r="L4879" i="1"/>
  <c r="K403" i="1"/>
  <c r="K853" i="1"/>
  <c r="K1015" i="1"/>
  <c r="K1481" i="1"/>
  <c r="K140" i="1"/>
  <c r="K270" i="1"/>
  <c r="K672" i="1"/>
  <c r="K2801" i="1"/>
  <c r="K3011" i="1"/>
  <c r="K3157" i="1"/>
  <c r="K3303" i="1"/>
  <c r="K2442" i="1"/>
  <c r="K3006" i="1"/>
  <c r="K4270" i="1"/>
  <c r="K4432" i="1"/>
  <c r="K4706" i="1"/>
  <c r="K5012" i="1"/>
  <c r="K3309" i="1"/>
  <c r="K5296" i="1"/>
  <c r="O1774" i="1"/>
  <c r="N2822" i="1"/>
  <c r="N3708" i="1"/>
  <c r="M483" i="1"/>
  <c r="M565" i="1"/>
  <c r="M647" i="1"/>
  <c r="M697" i="1"/>
  <c r="M923" i="1"/>
  <c r="M1165" i="1"/>
  <c r="M1791" i="1"/>
  <c r="M2590" i="1"/>
  <c r="M2672" i="1"/>
  <c r="M2706" i="1"/>
  <c r="M2772" i="1"/>
  <c r="M674" i="1"/>
  <c r="M2777" i="1"/>
  <c r="M2412" i="1"/>
  <c r="M4799" i="1"/>
  <c r="M4929" i="1"/>
  <c r="M5059" i="1"/>
  <c r="M5205" i="1"/>
  <c r="M2461" i="1"/>
  <c r="M3501" i="1"/>
  <c r="M3765" i="1"/>
  <c r="L707" i="1"/>
  <c r="L1189" i="1"/>
  <c r="L136" i="1"/>
  <c r="L234" i="1"/>
  <c r="L764" i="1"/>
  <c r="L1438" i="1"/>
  <c r="L753" i="1"/>
  <c r="L3438" i="1"/>
  <c r="L3488" i="1"/>
  <c r="L1490" i="1"/>
  <c r="L2485" i="1"/>
  <c r="L1431" i="1"/>
  <c r="L242" i="1"/>
  <c r="L3848" i="1"/>
  <c r="L3930" i="1"/>
  <c r="L4044" i="1"/>
  <c r="L4510" i="1"/>
  <c r="L3745" i="1"/>
  <c r="L4643" i="1"/>
  <c r="L3460" i="1"/>
  <c r="L4902" i="1"/>
  <c r="K931" i="1"/>
  <c r="K1381" i="1"/>
  <c r="K1543" i="1"/>
  <c r="K2009" i="1"/>
  <c r="K668" i="1"/>
  <c r="K798" i="1"/>
  <c r="K1200" i="1"/>
  <c r="K3329" i="1"/>
  <c r="K3539" i="1"/>
  <c r="K193" i="1"/>
  <c r="K2056" i="1"/>
  <c r="K2970" i="1"/>
  <c r="K3868" i="1"/>
  <c r="K4798" i="1"/>
  <c r="K4960" i="1"/>
  <c r="K2702" i="1"/>
  <c r="K3505" i="1"/>
  <c r="K3960" i="1"/>
  <c r="K4699" i="1"/>
  <c r="O4932" i="1"/>
  <c r="N3290" i="1"/>
  <c r="N3965" i="1"/>
  <c r="M1011" i="1"/>
  <c r="M1093" i="1"/>
  <c r="M1175" i="1"/>
  <c r="M1225" i="1"/>
  <c r="M1451" i="1"/>
  <c r="M1693" i="1"/>
  <c r="M528" i="1"/>
  <c r="M3118" i="1"/>
  <c r="M3200" i="1"/>
  <c r="M3234" i="1"/>
  <c r="M3300" i="1"/>
  <c r="M2343" i="1"/>
  <c r="M3305" i="1"/>
  <c r="M2940" i="1"/>
  <c r="M5327" i="1"/>
  <c r="M2877" i="1"/>
  <c r="M3517" i="1"/>
  <c r="M3753" i="1"/>
  <c r="M3976" i="1"/>
  <c r="M4138" i="1"/>
  <c r="M4300" i="1"/>
  <c r="L1235" i="1"/>
  <c r="L1717" i="1"/>
  <c r="L664" i="1"/>
  <c r="L762" i="1"/>
  <c r="L1292" i="1"/>
  <c r="L383" i="1"/>
  <c r="L1854" i="1"/>
  <c r="L1927" i="1"/>
  <c r="L1952" i="1"/>
  <c r="L2275" i="1"/>
  <c r="L3013" i="1"/>
  <c r="L2264" i="1"/>
  <c r="L2139" i="1"/>
  <c r="L4376" i="1"/>
  <c r="L4458" i="1"/>
  <c r="L4572" i="1"/>
  <c r="L3268" i="1"/>
  <c r="L4273" i="1"/>
  <c r="L3668" i="1"/>
  <c r="L5240" i="1"/>
  <c r="L4853" i="1"/>
  <c r="K1459" i="1"/>
  <c r="K1909" i="1"/>
  <c r="K328" i="1"/>
  <c r="K522" i="1"/>
  <c r="K1196" i="1"/>
  <c r="K1326" i="1"/>
  <c r="K1728" i="1"/>
  <c r="K1997" i="1"/>
  <c r="K2036" i="1"/>
  <c r="K2182" i="1"/>
  <c r="K2584" i="1"/>
  <c r="K2123" i="1"/>
  <c r="K3007" i="1"/>
  <c r="K3324" i="1"/>
  <c r="K3358" i="1"/>
  <c r="K3811" i="1"/>
  <c r="K4069" i="1"/>
  <c r="K4488" i="1"/>
  <c r="K5198" i="1"/>
  <c r="O5254" i="1"/>
  <c r="N1854" i="1"/>
  <c r="N2291" i="1"/>
  <c r="M1283" i="1"/>
  <c r="M1365" i="1"/>
  <c r="M1447" i="1"/>
  <c r="M1497" i="1"/>
  <c r="M1723" i="1"/>
  <c r="M94" i="1"/>
  <c r="M800" i="1"/>
  <c r="M3390" i="1"/>
  <c r="M3472" i="1"/>
  <c r="M3506" i="1"/>
  <c r="M1762" i="1"/>
  <c r="M2615" i="1"/>
  <c r="M1950" i="1"/>
  <c r="M3069" i="1"/>
  <c r="M3513" i="1"/>
  <c r="M3721" i="1"/>
  <c r="M3892" i="1"/>
  <c r="M4038" i="1"/>
  <c r="M4248" i="1"/>
  <c r="M4410" i="1"/>
  <c r="M4572" i="1"/>
  <c r="L1507" i="1"/>
  <c r="L1989" i="1"/>
  <c r="L936" i="1"/>
  <c r="L1034" i="1"/>
  <c r="L1564" i="1"/>
  <c r="L655" i="1"/>
  <c r="L2173" i="1"/>
  <c r="L2223" i="1"/>
  <c r="L2241" i="1"/>
  <c r="L2547" i="1"/>
  <c r="L3285" i="1"/>
  <c r="L2536" i="1"/>
  <c r="L2411" i="1"/>
  <c r="L4648" i="1"/>
  <c r="L4730" i="1"/>
  <c r="L4844" i="1"/>
  <c r="L3663" i="1"/>
  <c r="L4545" i="1"/>
  <c r="L3940" i="1"/>
  <c r="L4896" i="1"/>
  <c r="L5260" i="1"/>
  <c r="K116" i="1"/>
  <c r="K150" i="1"/>
  <c r="K600" i="1"/>
  <c r="K794" i="1"/>
  <c r="K1468" i="1"/>
  <c r="K1598" i="1"/>
  <c r="K1767" i="1"/>
  <c r="K2274" i="1"/>
  <c r="K2308" i="1"/>
  <c r="K2454" i="1"/>
  <c r="K2856" i="1"/>
  <c r="K2395" i="1"/>
  <c r="K3601" i="1"/>
  <c r="K3711" i="1"/>
  <c r="K3729" i="1"/>
  <c r="K4083" i="1"/>
  <c r="K4341" i="1"/>
  <c r="K4760" i="1"/>
  <c r="K4346" i="1"/>
  <c r="O5339" i="1"/>
  <c r="N2655" i="1"/>
  <c r="N5190" i="1"/>
  <c r="M1555" i="1"/>
  <c r="M1637" i="1"/>
  <c r="M1719" i="1"/>
  <c r="M1769" i="1"/>
  <c r="M12" i="1"/>
  <c r="M366" i="1"/>
  <c r="M1072" i="1"/>
  <c r="M3662" i="1"/>
  <c r="M3744" i="1"/>
  <c r="M3778" i="1"/>
  <c r="M2181" i="1"/>
  <c r="M2887" i="1"/>
  <c r="M2250" i="1"/>
  <c r="M3739" i="1"/>
  <c r="M3888" i="1"/>
  <c r="M4018" i="1"/>
  <c r="M4164" i="1"/>
  <c r="M4310" i="1"/>
  <c r="M4520" i="1"/>
  <c r="M4682" i="1"/>
  <c r="M4844" i="1"/>
  <c r="L132" i="1"/>
  <c r="L230" i="1"/>
  <c r="L1208" i="1"/>
  <c r="L1306" i="1"/>
  <c r="L109" i="1"/>
  <c r="L927" i="1"/>
  <c r="L2445" i="1"/>
  <c r="L2495" i="1"/>
  <c r="L2513" i="1"/>
  <c r="L2819" i="1"/>
  <c r="L1679" i="1"/>
  <c r="L2808" i="1"/>
  <c r="L2683" i="1"/>
  <c r="L4920" i="1"/>
  <c r="L5002" i="1"/>
  <c r="L5116" i="1"/>
  <c r="L3935" i="1"/>
  <c r="L2044" i="1"/>
  <c r="L4212" i="1"/>
  <c r="L5285" i="1"/>
  <c r="L4710" i="1"/>
  <c r="K388" i="1"/>
  <c r="K422" i="1"/>
  <c r="K872" i="1"/>
  <c r="K1066" i="1"/>
  <c r="K1740" i="1"/>
  <c r="K143" i="1"/>
  <c r="K2144" i="1"/>
  <c r="K2546" i="1"/>
  <c r="K2580" i="1"/>
  <c r="K2726" i="1"/>
  <c r="K3128" i="1"/>
  <c r="K2667" i="1"/>
  <c r="K3885" i="1"/>
  <c r="K3983" i="1"/>
  <c r="K4001" i="1"/>
  <c r="K4355" i="1"/>
  <c r="K4613" i="1"/>
  <c r="K2141" i="1"/>
  <c r="K5057" i="1"/>
  <c r="O3552" i="1"/>
  <c r="N2162" i="1"/>
  <c r="N3981" i="1"/>
  <c r="M1827" i="1"/>
  <c r="M1909" i="1"/>
  <c r="M1991" i="1"/>
  <c r="M42" i="1"/>
  <c r="M284" i="1"/>
  <c r="M638" i="1"/>
  <c r="M1344" i="1"/>
  <c r="M1807" i="1"/>
  <c r="M2014" i="1"/>
  <c r="M2016" i="1"/>
  <c r="M2453" i="1"/>
  <c r="M3159" i="1"/>
  <c r="M2522" i="1"/>
  <c r="M4030" i="1"/>
  <c r="M4160" i="1"/>
  <c r="M4290" i="1"/>
  <c r="M4436" i="1"/>
  <c r="M4582" i="1"/>
  <c r="M4792" i="1"/>
  <c r="M4954" i="1"/>
  <c r="M5116" i="1"/>
  <c r="L404" i="1"/>
  <c r="L502" i="1"/>
  <c r="L1480" i="1"/>
  <c r="L1578" i="1"/>
  <c r="L381" i="1"/>
  <c r="L1199" i="1"/>
  <c r="L2717" i="1"/>
  <c r="L2767" i="1"/>
  <c r="L2785" i="1"/>
  <c r="L3091" i="1"/>
  <c r="L2070" i="1"/>
  <c r="L1095" i="1"/>
  <c r="L2955" i="1"/>
  <c r="L5192" i="1"/>
  <c r="L2700" i="1"/>
  <c r="L3259" i="1"/>
  <c r="L4207" i="1"/>
  <c r="L3451" i="1"/>
  <c r="L4484" i="1"/>
  <c r="L4804" i="1"/>
  <c r="L5210" i="1"/>
  <c r="K660" i="1"/>
  <c r="K694" i="1"/>
  <c r="K1144" i="1"/>
  <c r="K1338" i="1"/>
  <c r="K13" i="1"/>
  <c r="K415" i="1"/>
  <c r="K2416" i="1"/>
  <c r="K2818" i="1"/>
  <c r="K2852" i="1"/>
  <c r="K2998" i="1"/>
  <c r="K1754" i="1"/>
  <c r="K2939" i="1"/>
  <c r="K4157" i="1"/>
  <c r="K4255" i="1"/>
  <c r="K4273" i="1"/>
  <c r="K4627" i="1"/>
  <c r="K4885" i="1"/>
  <c r="K3342" i="1"/>
  <c r="K4231" i="1"/>
  <c r="O4125" i="1"/>
  <c r="N4527" i="1"/>
  <c r="N5307" i="1"/>
  <c r="M68" i="1"/>
  <c r="M198" i="1"/>
  <c r="M248" i="1"/>
  <c r="M314" i="1"/>
  <c r="M556" i="1"/>
  <c r="M910" i="1"/>
  <c r="M1616" i="1"/>
  <c r="M2191" i="1"/>
  <c r="M2289" i="1"/>
  <c r="M2291" i="1"/>
  <c r="M2725" i="1"/>
  <c r="M1458" i="1"/>
  <c r="M2794" i="1"/>
  <c r="M4302" i="1"/>
  <c r="M4432" i="1"/>
  <c r="M4562" i="1"/>
  <c r="M4708" i="1"/>
  <c r="M4854" i="1"/>
  <c r="M5064" i="1"/>
  <c r="M5226" i="1"/>
  <c r="M3588" i="1"/>
  <c r="L676" i="1"/>
  <c r="L774" i="1"/>
  <c r="L1752" i="1"/>
  <c r="L107" i="1"/>
  <c r="L653" i="1"/>
  <c r="L1471" i="1"/>
  <c r="L2989" i="1"/>
  <c r="L3039" i="1"/>
  <c r="L3057" i="1"/>
  <c r="L898" i="1"/>
  <c r="L2342" i="1"/>
  <c r="L1918" i="1"/>
  <c r="L3315" i="1"/>
  <c r="L3347" i="1"/>
  <c r="L3512" i="1"/>
  <c r="L3661" i="1"/>
  <c r="L4479" i="1"/>
  <c r="L3778" i="1"/>
  <c r="L3209" i="1"/>
  <c r="L5237" i="1"/>
  <c r="L4438" i="1"/>
  <c r="K932" i="1"/>
  <c r="K966" i="1"/>
  <c r="K1416" i="1"/>
  <c r="K1610" i="1"/>
  <c r="K285" i="1"/>
  <c r="K687" i="1"/>
  <c r="K2688" i="1"/>
  <c r="K3090" i="1"/>
  <c r="K3124" i="1"/>
  <c r="K3270" i="1"/>
  <c r="K2137" i="1"/>
  <c r="K3211" i="1"/>
  <c r="K4429" i="1"/>
  <c r="K4527" i="1"/>
  <c r="K4545" i="1"/>
  <c r="K4899" i="1"/>
  <c r="K2893" i="1"/>
  <c r="K3721" i="1"/>
  <c r="K4249" i="1"/>
  <c r="O4623" i="1"/>
  <c r="N4801" i="1"/>
  <c r="N4380" i="1"/>
  <c r="M340" i="1"/>
  <c r="M470" i="1"/>
  <c r="M520" i="1"/>
  <c r="M586" i="1"/>
  <c r="M828" i="1"/>
  <c r="M1182" i="1"/>
  <c r="M225" i="1"/>
  <c r="M2463" i="1"/>
  <c r="M2561" i="1"/>
  <c r="M2563" i="1"/>
  <c r="M2997" i="1"/>
  <c r="O2175" i="1"/>
  <c r="N3479" i="1"/>
  <c r="N3049" i="1"/>
  <c r="N2843" i="1"/>
  <c r="N2669" i="1"/>
  <c r="M2525" i="1"/>
  <c r="M3980" i="1"/>
  <c r="M4508" i="1"/>
  <c r="M1871" i="1"/>
  <c r="M4443" i="1"/>
  <c r="L2142" i="1"/>
  <c r="L4731" i="1"/>
  <c r="K247" i="1"/>
  <c r="K2535" i="1"/>
  <c r="K3754" i="1"/>
  <c r="M155" i="1"/>
  <c r="M2002" i="1"/>
  <c r="M4971" i="1"/>
  <c r="L2670" i="1"/>
  <c r="L2716" i="1"/>
  <c r="K775" i="1"/>
  <c r="K3063" i="1"/>
  <c r="K5032" i="1"/>
  <c r="M683" i="1"/>
  <c r="M2537" i="1"/>
  <c r="M3339" i="1"/>
  <c r="L3198" i="1"/>
  <c r="L3804" i="1"/>
  <c r="K1303" i="1"/>
  <c r="K1489" i="1"/>
  <c r="K3739" i="1"/>
  <c r="M955" i="1"/>
  <c r="M2809" i="1"/>
  <c r="M3802" i="1"/>
  <c r="L3470" i="1"/>
  <c r="L4076" i="1"/>
  <c r="K1575" i="1"/>
  <c r="K2088" i="1"/>
  <c r="K4807" i="1"/>
  <c r="M1227" i="1"/>
  <c r="M3081" i="1"/>
  <c r="M4076" i="1"/>
  <c r="L1383" i="1"/>
  <c r="L4348" i="1"/>
  <c r="K104" i="1"/>
  <c r="K2360" i="1"/>
  <c r="K5217" i="1"/>
  <c r="M1499" i="1"/>
  <c r="M3353" i="1"/>
  <c r="M4348" i="1"/>
  <c r="L1992" i="1"/>
  <c r="L4620" i="1"/>
  <c r="K376" i="1"/>
  <c r="K2632" i="1"/>
  <c r="K5183" i="1"/>
  <c r="M1771" i="1"/>
  <c r="M2026" i="1"/>
  <c r="M4620" i="1"/>
  <c r="L2271" i="1"/>
  <c r="L4892" i="1"/>
  <c r="K648" i="1"/>
  <c r="K2904" i="1"/>
  <c r="K4503" i="1"/>
  <c r="M60" i="1"/>
  <c r="M3253" i="1"/>
  <c r="M2361" i="1"/>
  <c r="M1984" i="1"/>
  <c r="M4383" i="1"/>
  <c r="M4513" i="1"/>
  <c r="M4643" i="1"/>
  <c r="M4789" i="1"/>
  <c r="M4951" i="1"/>
  <c r="M5177" i="1"/>
  <c r="M5323" i="1"/>
  <c r="L291" i="1"/>
  <c r="L773" i="1"/>
  <c r="L807" i="1"/>
  <c r="L1849" i="1"/>
  <c r="L348" i="1"/>
  <c r="L1022" i="1"/>
  <c r="L337" i="1"/>
  <c r="L3022" i="1"/>
  <c r="L3072" i="1"/>
  <c r="L3090" i="1"/>
  <c r="L2069" i="1"/>
  <c r="L2855" i="1"/>
  <c r="L2602" i="1"/>
  <c r="L3340" i="1"/>
  <c r="L3464" i="1"/>
  <c r="L3627" i="1"/>
  <c r="L4094" i="1"/>
  <c r="L3116" i="1"/>
  <c r="L4227" i="1"/>
  <c r="L4944" i="1"/>
  <c r="L5057" i="1"/>
  <c r="K515" i="1"/>
  <c r="K965" i="1"/>
  <c r="K1127" i="1"/>
  <c r="K1593" i="1"/>
  <c r="K252" i="1"/>
  <c r="K382" i="1"/>
  <c r="K784" i="1"/>
  <c r="K2913" i="1"/>
  <c r="K3123" i="1"/>
  <c r="K3269" i="1"/>
  <c r="K81" i="1"/>
  <c r="K2554" i="1"/>
  <c r="K3353" i="1"/>
  <c r="K4382" i="1"/>
  <c r="K4544" i="1"/>
  <c r="K4818" i="1"/>
  <c r="K1729" i="1"/>
  <c r="K3513" i="1"/>
  <c r="K4794" i="1"/>
  <c r="O2865" i="1"/>
  <c r="N2549" i="1"/>
  <c r="N5149" i="1"/>
  <c r="M339" i="1"/>
  <c r="M421" i="1"/>
  <c r="M503" i="1"/>
  <c r="M553" i="1"/>
  <c r="M779" i="1"/>
  <c r="M1021" i="1"/>
  <c r="M1647" i="1"/>
  <c r="M2446" i="1"/>
  <c r="M2528" i="1"/>
  <c r="M2562" i="1"/>
  <c r="M2628" i="1"/>
  <c r="M3350" i="1"/>
  <c r="M2633" i="1"/>
  <c r="M2268" i="1"/>
  <c r="M4655" i="1"/>
  <c r="M4785" i="1"/>
  <c r="M4915" i="1"/>
  <c r="M5061" i="1"/>
  <c r="M5223" i="1"/>
  <c r="M2749" i="1"/>
  <c r="M3531" i="1"/>
  <c r="L563" i="1"/>
  <c r="L1045" i="1"/>
  <c r="L1079" i="1"/>
  <c r="L90" i="1"/>
  <c r="L620" i="1"/>
  <c r="L1294" i="1"/>
  <c r="L609" i="1"/>
  <c r="L3294" i="1"/>
  <c r="L3344" i="1"/>
  <c r="L114" i="1"/>
  <c r="L2341" i="1"/>
  <c r="L3127" i="1"/>
  <c r="L2874" i="1"/>
  <c r="L3704" i="1"/>
  <c r="L3786" i="1"/>
  <c r="L3900" i="1"/>
  <c r="L4366" i="1"/>
  <c r="L3591" i="1"/>
  <c r="L4499" i="1"/>
  <c r="L5315" i="1"/>
  <c r="L3878" i="1"/>
  <c r="K787" i="1"/>
  <c r="K1237" i="1"/>
  <c r="K1399" i="1"/>
  <c r="K1865" i="1"/>
  <c r="K524" i="1"/>
  <c r="K654" i="1"/>
  <c r="K1056" i="1"/>
  <c r="K3185" i="1"/>
  <c r="K3395" i="1"/>
  <c r="K3541" i="1"/>
  <c r="K1847" i="1"/>
  <c r="K2826" i="1"/>
  <c r="K3724" i="1"/>
  <c r="K4654" i="1"/>
  <c r="K4816" i="1"/>
  <c r="K1890" i="1"/>
  <c r="K3224" i="1"/>
  <c r="K3816" i="1"/>
  <c r="K4236" i="1"/>
  <c r="O2228" i="1"/>
  <c r="N2839" i="1"/>
  <c r="N4732" i="1"/>
  <c r="M611" i="1"/>
  <c r="M693" i="1"/>
  <c r="M775" i="1"/>
  <c r="M825" i="1"/>
  <c r="M1051" i="1"/>
  <c r="M1293" i="1"/>
  <c r="M128" i="1"/>
  <c r="M2718" i="1"/>
  <c r="M2800" i="1"/>
  <c r="M2834" i="1"/>
  <c r="M2900" i="1"/>
  <c r="M1882" i="1"/>
  <c r="M2905" i="1"/>
  <c r="M2540" i="1"/>
  <c r="M4927" i="1"/>
  <c r="M5057" i="1"/>
  <c r="M5187" i="1"/>
  <c r="M5333" i="1"/>
  <c r="M3447" i="1"/>
  <c r="M3707" i="1"/>
  <c r="M3900" i="1"/>
  <c r="L835" i="1"/>
  <c r="L1317" i="1"/>
  <c r="L264" i="1"/>
  <c r="L362" i="1"/>
  <c r="L892" i="1"/>
  <c r="L1566" i="1"/>
  <c r="L881" i="1"/>
  <c r="L3566" i="1"/>
  <c r="L3616" i="1"/>
  <c r="L1815" i="1"/>
  <c r="L2613" i="1"/>
  <c r="L1795" i="1"/>
  <c r="L1447" i="1"/>
  <c r="L3976" i="1"/>
  <c r="L4058" i="1"/>
  <c r="L4172" i="1"/>
  <c r="L4638" i="1"/>
  <c r="L3873" i="1"/>
  <c r="L2588" i="1"/>
  <c r="L4837" i="1"/>
  <c r="L5108" i="1"/>
  <c r="K1059" i="1"/>
  <c r="K1509" i="1"/>
  <c r="K1671" i="1"/>
  <c r="K122" i="1"/>
  <c r="K796" i="1"/>
  <c r="K926" i="1"/>
  <c r="K1328" i="1"/>
  <c r="K3457" i="1"/>
  <c r="K49" i="1"/>
  <c r="K1217" i="1"/>
  <c r="K2184" i="1"/>
  <c r="K738" i="1"/>
  <c r="K3996" i="1"/>
  <c r="K4926" i="1"/>
  <c r="K5088" i="1"/>
  <c r="K3262" i="1"/>
  <c r="K3669" i="1"/>
  <c r="K4088" i="1"/>
  <c r="K5011" i="1"/>
  <c r="O4899" i="1"/>
  <c r="N3145" i="1"/>
  <c r="N3900" i="1"/>
  <c r="M883" i="1"/>
  <c r="M965" i="1"/>
  <c r="M1047" i="1"/>
  <c r="M1097" i="1"/>
  <c r="M1323" i="1"/>
  <c r="M1565" i="1"/>
  <c r="M400" i="1"/>
  <c r="M2990" i="1"/>
  <c r="M3072" i="1"/>
  <c r="M3106" i="1"/>
  <c r="M3172" i="1"/>
  <c r="O2431" i="1"/>
  <c r="N546" i="1"/>
  <c r="N3305" i="1"/>
  <c r="N3099" i="1"/>
  <c r="N2925" i="1"/>
  <c r="M3659" i="1"/>
  <c r="M4236" i="1"/>
  <c r="M4764" i="1"/>
  <c r="M2195" i="1"/>
  <c r="M4699" i="1"/>
  <c r="L2398" i="1"/>
  <c r="L4987" i="1"/>
  <c r="K503" i="1"/>
  <c r="K2791" i="1"/>
  <c r="K4284" i="1"/>
  <c r="M411" i="1"/>
  <c r="M2265" i="1"/>
  <c r="M5227" i="1"/>
  <c r="L2926" i="1"/>
  <c r="L3492" i="1"/>
  <c r="K1031" i="1"/>
  <c r="K3319" i="1"/>
  <c r="K5312" i="1"/>
  <c r="M939" i="1"/>
  <c r="M2793" i="1"/>
  <c r="M3784" i="1"/>
  <c r="L3454" i="1"/>
  <c r="L4060" i="1"/>
  <c r="K1559" i="1"/>
  <c r="K2072" i="1"/>
  <c r="K4748" i="1"/>
  <c r="M1211" i="1"/>
  <c r="M3065" i="1"/>
  <c r="M4060" i="1"/>
  <c r="L1298" i="1"/>
  <c r="L4332" i="1"/>
  <c r="K88" i="1"/>
  <c r="K2344" i="1"/>
  <c r="K5201" i="1"/>
  <c r="M1483" i="1"/>
  <c r="M3337" i="1"/>
  <c r="M4332" i="1"/>
  <c r="L1971" i="1"/>
  <c r="L4604" i="1"/>
  <c r="K360" i="1"/>
  <c r="K2616" i="1"/>
  <c r="K4697" i="1"/>
  <c r="M1755" i="1"/>
  <c r="M2004" i="1"/>
  <c r="M4604" i="1"/>
  <c r="L2255" i="1"/>
  <c r="L4876" i="1"/>
  <c r="K632" i="1"/>
  <c r="K2888" i="1"/>
  <c r="K4444" i="1"/>
  <c r="M44" i="1"/>
  <c r="M2282" i="1"/>
  <c r="M4876" i="1"/>
  <c r="L2527" i="1"/>
  <c r="L5148" i="1"/>
  <c r="K904" i="1"/>
  <c r="K3160" i="1"/>
  <c r="K5097" i="1"/>
  <c r="M316" i="1"/>
  <c r="M3078" i="1"/>
  <c r="M2617" i="1"/>
  <c r="M2252" i="1"/>
  <c r="M4639" i="1"/>
  <c r="M4769" i="1"/>
  <c r="M4899" i="1"/>
  <c r="M5045" i="1"/>
  <c r="M5207" i="1"/>
  <c r="M2493" i="1"/>
  <c r="M3509" i="1"/>
  <c r="L547" i="1"/>
  <c r="L1029" i="1"/>
  <c r="L1063" i="1"/>
  <c r="L74" i="1"/>
  <c r="L604" i="1"/>
  <c r="L1278" i="1"/>
  <c r="L593" i="1"/>
  <c r="L3278" i="1"/>
  <c r="L3328" i="1"/>
  <c r="L3346" i="1"/>
  <c r="L2325" i="1"/>
  <c r="L3111" i="1"/>
  <c r="L2858" i="1"/>
  <c r="L3688" i="1"/>
  <c r="L3770" i="1"/>
  <c r="L3884" i="1"/>
  <c r="L4350" i="1"/>
  <c r="L3570" i="1"/>
  <c r="L4483" i="1"/>
  <c r="L5299" i="1"/>
  <c r="L3621" i="1"/>
  <c r="K771" i="1"/>
  <c r="K1221" i="1"/>
  <c r="K1383" i="1"/>
  <c r="K1849" i="1"/>
  <c r="K508" i="1"/>
  <c r="K638" i="1"/>
  <c r="K1040" i="1"/>
  <c r="K3169" i="1"/>
  <c r="K3379" i="1"/>
  <c r="K3525" i="1"/>
  <c r="K1815" i="1"/>
  <c r="K2810" i="1"/>
  <c r="K3708" i="1"/>
  <c r="K4638" i="1"/>
  <c r="K4800" i="1"/>
  <c r="K1722" i="1"/>
  <c r="K3167" i="1"/>
  <c r="K3800" i="1"/>
  <c r="K4172" i="1"/>
  <c r="O1959" i="1"/>
  <c r="N2583" i="1"/>
  <c r="N4604" i="1"/>
  <c r="M595" i="1"/>
  <c r="M677" i="1"/>
  <c r="M759" i="1"/>
  <c r="M809" i="1"/>
  <c r="M1035" i="1"/>
  <c r="M1277" i="1"/>
  <c r="M112" i="1"/>
  <c r="M2702" i="1"/>
  <c r="M2784" i="1"/>
  <c r="M2818" i="1"/>
  <c r="M2884" i="1"/>
  <c r="M1826" i="1"/>
  <c r="M2889" i="1"/>
  <c r="M2524" i="1"/>
  <c r="M4911" i="1"/>
  <c r="M5041" i="1"/>
  <c r="M5171" i="1"/>
  <c r="M5317" i="1"/>
  <c r="M3405" i="1"/>
  <c r="M3685" i="1"/>
  <c r="M3884" i="1"/>
  <c r="L819" i="1"/>
  <c r="L1301" i="1"/>
  <c r="L248" i="1"/>
  <c r="L346" i="1"/>
  <c r="L876" i="1"/>
  <c r="L1550" i="1"/>
  <c r="L865" i="1"/>
  <c r="L3550" i="1"/>
  <c r="L3600" i="1"/>
  <c r="L1790" i="1"/>
  <c r="L2597" i="1"/>
  <c r="L1773" i="1"/>
  <c r="L1362" i="1"/>
  <c r="L3960" i="1"/>
  <c r="L4042" i="1"/>
  <c r="L4156" i="1"/>
  <c r="L4622" i="1"/>
  <c r="L3857" i="1"/>
  <c r="L2332" i="1"/>
  <c r="L4801" i="1"/>
  <c r="L5086" i="1"/>
  <c r="K1043" i="1"/>
  <c r="K1493" i="1"/>
  <c r="K1655" i="1"/>
  <c r="K106" i="1"/>
  <c r="K780" i="1"/>
  <c r="K910" i="1"/>
  <c r="K1312" i="1"/>
  <c r="K3441" i="1"/>
  <c r="K3651" i="1"/>
  <c r="K1089" i="1"/>
  <c r="K2168" i="1"/>
  <c r="K610" i="1"/>
  <c r="K3980" i="1"/>
  <c r="K4910" i="1"/>
  <c r="K5072" i="1"/>
  <c r="K3214" i="1"/>
  <c r="K3652" i="1"/>
  <c r="K4072" i="1"/>
  <c r="K4986" i="1"/>
  <c r="O4643" i="1"/>
  <c r="N2889" i="1"/>
  <c r="N5353" i="1"/>
  <c r="M867" i="1"/>
  <c r="M949" i="1"/>
  <c r="M1031" i="1"/>
  <c r="M1081" i="1"/>
  <c r="M1307" i="1"/>
  <c r="M1549" i="1"/>
  <c r="M384" i="1"/>
  <c r="M2974" i="1"/>
  <c r="M3056" i="1"/>
  <c r="M3090" i="1"/>
  <c r="M3156" i="1"/>
  <c r="M2199" i="1"/>
  <c r="M3161" i="1"/>
  <c r="M2796" i="1"/>
  <c r="M5183" i="1"/>
  <c r="M5313" i="1"/>
  <c r="M2909" i="1"/>
  <c r="M3525" i="1"/>
  <c r="M3832" i="1"/>
  <c r="M3994" i="1"/>
  <c r="M4156" i="1"/>
  <c r="L1091" i="1"/>
  <c r="L1573" i="1"/>
  <c r="L520" i="1"/>
  <c r="L618" i="1"/>
  <c r="L1148" i="1"/>
  <c r="L239" i="1"/>
  <c r="L1543" i="1"/>
  <c r="L1697" i="1"/>
  <c r="L1731" i="1"/>
  <c r="L2131" i="1"/>
  <c r="L2869" i="1"/>
  <c r="L2120" i="1"/>
  <c r="L1986" i="1"/>
  <c r="L4232" i="1"/>
  <c r="L4314" i="1"/>
  <c r="L4428" i="1"/>
  <c r="L2252" i="1"/>
  <c r="L4129" i="1"/>
  <c r="L3479" i="1"/>
  <c r="L5235" i="1"/>
  <c r="L3244" i="1"/>
  <c r="K1315" i="1"/>
  <c r="K1765" i="1"/>
  <c r="K184" i="1"/>
  <c r="K378" i="1"/>
  <c r="K1052" i="1"/>
  <c r="K1182" i="1"/>
  <c r="K1584" i="1"/>
  <c r="K1738" i="1"/>
  <c r="K1808" i="1"/>
  <c r="K2038" i="1"/>
  <c r="K2440" i="1"/>
  <c r="K1963" i="1"/>
  <c r="K2239" i="1"/>
  <c r="K2766" i="1"/>
  <c r="K2862" i="1"/>
  <c r="K3667" i="1"/>
  <c r="K3925" i="1"/>
  <c r="K4344" i="1"/>
  <c r="K5297" i="1"/>
  <c r="O4869" i="1"/>
  <c r="N3419" i="1"/>
  <c r="N4989" i="1"/>
  <c r="M1139" i="1"/>
  <c r="M1221" i="1"/>
  <c r="M1303" i="1"/>
  <c r="M1353" i="1"/>
  <c r="M1579" i="1"/>
  <c r="M1821" i="1"/>
  <c r="M656" i="1"/>
  <c r="M3246" i="1"/>
  <c r="M3328" i="1"/>
  <c r="M3362" i="1"/>
  <c r="M3428" i="1"/>
  <c r="O2401" i="1"/>
  <c r="N4084" i="1"/>
  <c r="N3878" i="1"/>
  <c r="N3552" i="1"/>
  <c r="N3649" i="1"/>
  <c r="L3118" i="1"/>
  <c r="L562" i="1"/>
  <c r="L2159" i="1"/>
  <c r="M2475" i="1"/>
  <c r="M4061" i="1"/>
  <c r="L2192" i="1"/>
  <c r="L1367" i="1"/>
  <c r="K713" i="1"/>
  <c r="K353" i="1"/>
  <c r="K4860" i="1"/>
  <c r="M397" i="1"/>
  <c r="M3003" i="1"/>
  <c r="M4653" i="1"/>
  <c r="L2720" i="1"/>
  <c r="L3742" i="1"/>
  <c r="K1241" i="1"/>
  <c r="K2202" i="1"/>
  <c r="O3136" i="1"/>
  <c r="M925" i="1"/>
  <c r="M2172" i="1"/>
  <c r="L467" i="1"/>
  <c r="L3248" i="1"/>
  <c r="L4270" i="1"/>
  <c r="K1769" i="1"/>
  <c r="K2730" i="1"/>
  <c r="O2371" i="1"/>
  <c r="M1197" i="1"/>
  <c r="M2444" i="1"/>
  <c r="L739" i="1"/>
  <c r="L3520" i="1"/>
  <c r="L4542" i="1"/>
  <c r="K26" i="1"/>
  <c r="K3002" i="1"/>
  <c r="O3301" i="1"/>
  <c r="M1469" i="1"/>
  <c r="M2716" i="1"/>
  <c r="L1011" i="1"/>
  <c r="L1479" i="1"/>
  <c r="L4814" i="1"/>
  <c r="K298" i="1"/>
  <c r="K1822" i="1"/>
  <c r="O3510" i="1"/>
  <c r="M1741" i="1"/>
  <c r="M2988" i="1"/>
  <c r="L1283" i="1"/>
  <c r="L2014" i="1"/>
  <c r="L3354" i="1"/>
  <c r="K570" i="1"/>
  <c r="K2171" i="1"/>
  <c r="O3927" i="1"/>
  <c r="M142" i="1"/>
  <c r="M3341" i="1"/>
  <c r="L1555" i="1"/>
  <c r="L2289" i="1"/>
  <c r="L3711" i="1"/>
  <c r="K842" i="1"/>
  <c r="K2443" i="1"/>
  <c r="O4089" i="1"/>
  <c r="M414" i="1"/>
  <c r="M3334" i="1"/>
  <c r="M2873" i="1"/>
  <c r="M2508" i="1"/>
  <c r="M4895" i="1"/>
  <c r="M5025" i="1"/>
  <c r="M5155" i="1"/>
  <c r="M5301" i="1"/>
  <c r="M3371" i="1"/>
  <c r="M3657" i="1"/>
  <c r="M3868" i="1"/>
  <c r="L803" i="1"/>
  <c r="L1285" i="1"/>
  <c r="L232" i="1"/>
  <c r="L330" i="1"/>
  <c r="L860" i="1"/>
  <c r="L1534" i="1"/>
  <c r="L849" i="1"/>
  <c r="L3534" i="1"/>
  <c r="L3584" i="1"/>
  <c r="L1762" i="1"/>
  <c r="L2581" i="1"/>
  <c r="L1745" i="1"/>
  <c r="L1281" i="1"/>
  <c r="L3944" i="1"/>
  <c r="L4026" i="1"/>
  <c r="L4140" i="1"/>
  <c r="L4606" i="1"/>
  <c r="L3841" i="1"/>
  <c r="L2076" i="1"/>
  <c r="L4741" i="1"/>
  <c r="L5058" i="1"/>
  <c r="K1027" i="1"/>
  <c r="K1477" i="1"/>
  <c r="K1639" i="1"/>
  <c r="K90" i="1"/>
  <c r="K764" i="1"/>
  <c r="K894" i="1"/>
  <c r="K1296" i="1"/>
  <c r="K3425" i="1"/>
  <c r="K3635" i="1"/>
  <c r="K961" i="1"/>
  <c r="K2152" i="1"/>
  <c r="K482" i="1"/>
  <c r="K3964" i="1"/>
  <c r="K4894" i="1"/>
  <c r="K5056" i="1"/>
  <c r="K3165" i="1"/>
  <c r="K3631" i="1"/>
  <c r="K4056" i="1"/>
  <c r="K4965" i="1"/>
  <c r="O4387" i="1"/>
  <c r="N2633" i="1"/>
  <c r="N5266" i="1"/>
  <c r="M851" i="1"/>
  <c r="M933" i="1"/>
  <c r="M1015" i="1"/>
  <c r="M1065" i="1"/>
  <c r="M1291" i="1"/>
  <c r="M1533" i="1"/>
  <c r="M368" i="1"/>
  <c r="M2958" i="1"/>
  <c r="M3040" i="1"/>
  <c r="M3074" i="1"/>
  <c r="M3140" i="1"/>
  <c r="M2183" i="1"/>
  <c r="M3145" i="1"/>
  <c r="M2780" i="1"/>
  <c r="M5167" i="1"/>
  <c r="M5297" i="1"/>
  <c r="M2653" i="1"/>
  <c r="M3497" i="1"/>
  <c r="M3815" i="1"/>
  <c r="M3978" i="1"/>
  <c r="M4140" i="1"/>
  <c r="L1075" i="1"/>
  <c r="L1557" i="1"/>
  <c r="L504" i="1"/>
  <c r="L602" i="1"/>
  <c r="L1132" i="1"/>
  <c r="L223" i="1"/>
  <c r="L1458" i="1"/>
  <c r="L1663" i="1"/>
  <c r="L1699" i="1"/>
  <c r="L2115" i="1"/>
  <c r="L2853" i="1"/>
  <c r="L2104" i="1"/>
  <c r="L1967" i="1"/>
  <c r="L4216" i="1"/>
  <c r="L4298" i="1"/>
  <c r="L4412" i="1"/>
  <c r="L1987" i="1"/>
  <c r="L4113" i="1"/>
  <c r="L3458" i="1"/>
  <c r="L5217" i="1"/>
  <c r="L5329" i="1"/>
  <c r="K1299" i="1"/>
  <c r="K1749" i="1"/>
  <c r="K168" i="1"/>
  <c r="K362" i="1"/>
  <c r="K1036" i="1"/>
  <c r="K1166" i="1"/>
  <c r="K1568" i="1"/>
  <c r="K1666" i="1"/>
  <c r="K1776" i="1"/>
  <c r="K2022" i="1"/>
  <c r="K2424" i="1"/>
  <c r="K1938" i="1"/>
  <c r="K2158" i="1"/>
  <c r="K2685" i="1"/>
  <c r="K2781" i="1"/>
  <c r="K3648" i="1"/>
  <c r="K3909" i="1"/>
  <c r="K4328" i="1"/>
  <c r="K5281" i="1"/>
  <c r="O4613" i="1"/>
  <c r="N3163" i="1"/>
  <c r="N4861" i="1"/>
  <c r="M1123" i="1"/>
  <c r="M1205" i="1"/>
  <c r="M1287" i="1"/>
  <c r="M1337" i="1"/>
  <c r="M1563" i="1"/>
  <c r="M1805" i="1"/>
  <c r="M640" i="1"/>
  <c r="M3230" i="1"/>
  <c r="M3312" i="1"/>
  <c r="M3346" i="1"/>
  <c r="M3412" i="1"/>
  <c r="M2455" i="1"/>
  <c r="M722" i="1"/>
  <c r="M3052" i="1"/>
  <c r="M2589" i="1"/>
  <c r="M3464" i="1"/>
  <c r="M3701" i="1"/>
  <c r="M3878" i="1"/>
  <c r="M4088" i="1"/>
  <c r="M4250" i="1"/>
  <c r="M4412" i="1"/>
  <c r="L1347" i="1"/>
  <c r="L1829" i="1"/>
  <c r="L776" i="1"/>
  <c r="L874" i="1"/>
  <c r="L1404" i="1"/>
  <c r="L495" i="1"/>
  <c r="L2010" i="1"/>
  <c r="L2063" i="1"/>
  <c r="L2081" i="1"/>
  <c r="L2387" i="1"/>
  <c r="L3125" i="1"/>
  <c r="L2376" i="1"/>
  <c r="L2251" i="1"/>
  <c r="L4488" i="1"/>
  <c r="L4570" i="1"/>
  <c r="L4684" i="1"/>
  <c r="L3448" i="1"/>
  <c r="L4385" i="1"/>
  <c r="L3780" i="1"/>
  <c r="L3481" i="1"/>
  <c r="L5037" i="1"/>
  <c r="K1571" i="1"/>
  <c r="K2021" i="1"/>
  <c r="K440" i="1"/>
  <c r="K634" i="1"/>
  <c r="K1308" i="1"/>
  <c r="K1438" i="1"/>
  <c r="K657" i="1"/>
  <c r="K2114" i="1"/>
  <c r="K2148" i="1"/>
  <c r="K2294" i="1"/>
  <c r="K2696" i="1"/>
  <c r="K2235" i="1"/>
  <c r="K3354" i="1"/>
  <c r="K3520" i="1"/>
  <c r="K3548" i="1"/>
  <c r="K3923" i="1"/>
  <c r="K4181" i="1"/>
  <c r="K4600" i="1"/>
  <c r="K3434" i="1"/>
  <c r="O4951" i="1"/>
  <c r="N1785" i="1"/>
  <c r="N4236" i="1"/>
  <c r="M1395" i="1"/>
  <c r="M1477" i="1"/>
  <c r="M1559" i="1"/>
  <c r="M1609" i="1"/>
  <c r="M1835" i="1"/>
  <c r="M206" i="1"/>
  <c r="M912" i="1"/>
  <c r="M3502" i="1"/>
  <c r="M3584" i="1"/>
  <c r="M3618" i="1"/>
  <c r="M2018" i="1"/>
  <c r="O2657" i="1"/>
  <c r="N4340" i="1"/>
  <c r="N4134" i="1"/>
  <c r="N3848" i="1"/>
  <c r="N3914" i="1"/>
  <c r="L3374" i="1"/>
  <c r="L1835" i="1"/>
  <c r="L2415" i="1"/>
  <c r="M2731" i="1"/>
  <c r="M4861" i="1"/>
  <c r="L2448" i="1"/>
  <c r="L3400" i="1"/>
  <c r="K969" i="1"/>
  <c r="K1883" i="1"/>
  <c r="O2174" i="1"/>
  <c r="M653" i="1"/>
  <c r="M1729" i="1"/>
  <c r="L195" i="1"/>
  <c r="L2976" i="1"/>
  <c r="L3998" i="1"/>
  <c r="K1497" i="1"/>
  <c r="K2458" i="1"/>
  <c r="O2115" i="1"/>
  <c r="M1181" i="1"/>
  <c r="M2428" i="1"/>
  <c r="L723" i="1"/>
  <c r="L3504" i="1"/>
  <c r="L4526" i="1"/>
  <c r="K10" i="1"/>
  <c r="K2986" i="1"/>
  <c r="O3045" i="1"/>
  <c r="M1453" i="1"/>
  <c r="M2700" i="1"/>
  <c r="L995" i="1"/>
  <c r="L1394" i="1"/>
  <c r="L4798" i="1"/>
  <c r="K282" i="1"/>
  <c r="K1790" i="1"/>
  <c r="O3507" i="1"/>
  <c r="M1725" i="1"/>
  <c r="M2972" i="1"/>
  <c r="L1267" i="1"/>
  <c r="L1995" i="1"/>
  <c r="L3324" i="1"/>
  <c r="K554" i="1"/>
  <c r="K2155" i="1"/>
  <c r="O3648" i="1"/>
  <c r="M126" i="1"/>
  <c r="M3277" i="1"/>
  <c r="L1539" i="1"/>
  <c r="L2273" i="1"/>
  <c r="L3695" i="1"/>
  <c r="K826" i="1"/>
  <c r="K2427" i="1"/>
  <c r="O3833" i="1"/>
  <c r="M398" i="1"/>
  <c r="M3786" i="1"/>
  <c r="L164" i="1"/>
  <c r="L2545" i="1"/>
  <c r="L3967" i="1"/>
  <c r="K1098" i="1"/>
  <c r="K2699" i="1"/>
  <c r="O4123" i="1"/>
  <c r="M670" i="1"/>
  <c r="M2167" i="1"/>
  <c r="M3129" i="1"/>
  <c r="M2764" i="1"/>
  <c r="M5151" i="1"/>
  <c r="M5281" i="1"/>
  <c r="M2397" i="1"/>
  <c r="M3468" i="1"/>
  <c r="M3798" i="1"/>
  <c r="M3962" i="1"/>
  <c r="M4124" i="1"/>
  <c r="L1059" i="1"/>
  <c r="L1541" i="1"/>
  <c r="L488" i="1"/>
  <c r="L586" i="1"/>
  <c r="L1116" i="1"/>
  <c r="L207" i="1"/>
  <c r="L1377" i="1"/>
  <c r="L1616" i="1"/>
  <c r="L1665" i="1"/>
  <c r="L2099" i="1"/>
  <c r="L2837" i="1"/>
  <c r="L2088" i="1"/>
  <c r="L1946" i="1"/>
  <c r="L4200" i="1"/>
  <c r="L4282" i="1"/>
  <c r="L4396" i="1"/>
  <c r="L1457" i="1"/>
  <c r="L4097" i="1"/>
  <c r="L3432" i="1"/>
  <c r="L5199" i="1"/>
  <c r="L5092" i="1"/>
  <c r="K1283" i="1"/>
  <c r="K1733" i="1"/>
  <c r="K152" i="1"/>
  <c r="K346" i="1"/>
  <c r="K1020" i="1"/>
  <c r="K1150" i="1"/>
  <c r="K1552" i="1"/>
  <c r="K1569" i="1"/>
  <c r="K1742" i="1"/>
  <c r="K2001" i="1"/>
  <c r="K2408" i="1"/>
  <c r="K1912" i="1"/>
  <c r="K2077" i="1"/>
  <c r="K2591" i="1"/>
  <c r="K2687" i="1"/>
  <c r="K3629" i="1"/>
  <c r="K3893" i="1"/>
  <c r="K4312" i="1"/>
  <c r="K5265" i="1"/>
  <c r="O4357" i="1"/>
  <c r="N2907" i="1"/>
  <c r="N4733" i="1"/>
  <c r="M1107" i="1"/>
  <c r="M1189" i="1"/>
  <c r="M1271" i="1"/>
  <c r="M1321" i="1"/>
  <c r="M1547" i="1"/>
  <c r="M1789" i="1"/>
  <c r="M624" i="1"/>
  <c r="M3214" i="1"/>
  <c r="M3296" i="1"/>
  <c r="M3330" i="1"/>
  <c r="M3396" i="1"/>
  <c r="M2439" i="1"/>
  <c r="M466" i="1"/>
  <c r="M3036" i="1"/>
  <c r="M2333" i="1"/>
  <c r="M3433" i="1"/>
  <c r="M3673" i="1"/>
  <c r="M3862" i="1"/>
  <c r="M4072" i="1"/>
  <c r="M4234" i="1"/>
  <c r="M4396" i="1"/>
  <c r="L1331" i="1"/>
  <c r="L1813" i="1"/>
  <c r="L760" i="1"/>
  <c r="L858" i="1"/>
  <c r="L1388" i="1"/>
  <c r="L479" i="1"/>
  <c r="L1988" i="1"/>
  <c r="L2047" i="1"/>
  <c r="L2065" i="1"/>
  <c r="L2371" i="1"/>
  <c r="L3109" i="1"/>
  <c r="L2360" i="1"/>
  <c r="L2235" i="1"/>
  <c r="L4472" i="1"/>
  <c r="L4554" i="1"/>
  <c r="L4668" i="1"/>
  <c r="L3427" i="1"/>
  <c r="L4369" i="1"/>
  <c r="L3764" i="1"/>
  <c r="L2620" i="1"/>
  <c r="L5009" i="1"/>
  <c r="K1555" i="1"/>
  <c r="K2005" i="1"/>
  <c r="K424" i="1"/>
  <c r="K618" i="1"/>
  <c r="K1292" i="1"/>
  <c r="K1422" i="1"/>
  <c r="K529" i="1"/>
  <c r="K2098" i="1"/>
  <c r="K2132" i="1"/>
  <c r="K2278" i="1"/>
  <c r="K2680" i="1"/>
  <c r="K2219" i="1"/>
  <c r="K3322" i="1"/>
  <c r="K3499" i="1"/>
  <c r="K3527" i="1"/>
  <c r="K3907" i="1"/>
  <c r="K4165" i="1"/>
  <c r="K4584" i="1"/>
  <c r="K3117" i="1"/>
  <c r="O4695" i="1"/>
  <c r="N3469" i="1"/>
  <c r="N4108" i="1"/>
  <c r="M1379" i="1"/>
  <c r="M1461" i="1"/>
  <c r="M1543" i="1"/>
  <c r="M1593" i="1"/>
  <c r="M1819" i="1"/>
  <c r="M190" i="1"/>
  <c r="M896" i="1"/>
  <c r="M3486" i="1"/>
  <c r="M3568" i="1"/>
  <c r="M3602" i="1"/>
  <c r="M1998" i="1"/>
  <c r="M2711" i="1"/>
  <c r="M2074" i="1"/>
  <c r="M3453" i="1"/>
  <c r="M3669" i="1"/>
  <c r="M3842" i="1"/>
  <c r="M3988" i="1"/>
  <c r="M4134" i="1"/>
  <c r="M4344" i="1"/>
  <c r="M4506" i="1"/>
  <c r="M4668" i="1"/>
  <c r="L1603" i="1"/>
  <c r="L54" i="1"/>
  <c r="L1032" i="1"/>
  <c r="L1130" i="1"/>
  <c r="L1660" i="1"/>
  <c r="L751" i="1"/>
  <c r="L2269" i="1"/>
  <c r="L2319" i="1"/>
  <c r="L2337" i="1"/>
  <c r="L2643" i="1"/>
  <c r="L418" i="1"/>
  <c r="L2632" i="1"/>
  <c r="L2507" i="1"/>
  <c r="L4744" i="1"/>
  <c r="L4826" i="1"/>
  <c r="L4940" i="1"/>
  <c r="L3759" i="1"/>
  <c r="L4641" i="1"/>
  <c r="L4036" i="1"/>
  <c r="L5046" i="1"/>
  <c r="L5356" i="1"/>
  <c r="K212" i="1"/>
  <c r="K246" i="1"/>
  <c r="K696" i="1"/>
  <c r="K890" i="1"/>
  <c r="K1564" i="1"/>
  <c r="K1694" i="1"/>
  <c r="K1946" i="1"/>
  <c r="K2370" i="1"/>
  <c r="K2404" i="1"/>
  <c r="K2550" i="1"/>
  <c r="K2952" i="1"/>
  <c r="K2491" i="1"/>
  <c r="K3709" i="1"/>
  <c r="K3807" i="1"/>
  <c r="K3825" i="1"/>
  <c r="K4179" i="1"/>
  <c r="K4437" i="1"/>
  <c r="K4856" i="1"/>
  <c r="K4651" i="1"/>
  <c r="O4857" i="1"/>
  <c r="N2464" i="1"/>
  <c r="N5322" i="1"/>
  <c r="M1651" i="1"/>
  <c r="M1733" i="1"/>
  <c r="M1815" i="1"/>
  <c r="M1865" i="1"/>
  <c r="M108" i="1"/>
  <c r="M462" i="1"/>
  <c r="M1168" i="1"/>
  <c r="M3758" i="1"/>
  <c r="M1090" i="1"/>
  <c r="M1122" i="1"/>
  <c r="M2277" i="1"/>
  <c r="O2707" i="1"/>
  <c r="O2933" i="1"/>
  <c r="O4596" i="1"/>
  <c r="O4182" i="1"/>
  <c r="O3521" i="1"/>
  <c r="L3724" i="1"/>
  <c r="L4252" i="1"/>
  <c r="L4780" i="1"/>
  <c r="M3197" i="1"/>
  <c r="L1860" i="1"/>
  <c r="L2210" i="1"/>
  <c r="L4016" i="1"/>
  <c r="K1083" i="1"/>
  <c r="K2780" i="1"/>
  <c r="N1739" i="1"/>
  <c r="M1023" i="1"/>
  <c r="M4031" i="1"/>
  <c r="L421" i="1"/>
  <c r="L2738" i="1"/>
  <c r="L4544" i="1"/>
  <c r="K1611" i="1"/>
  <c r="K769" i="1"/>
  <c r="N1040" i="1"/>
  <c r="M1551" i="1"/>
  <c r="M4559" i="1"/>
  <c r="L949" i="1"/>
  <c r="L3266" i="1"/>
  <c r="L3450" i="1"/>
  <c r="K428" i="1"/>
  <c r="K3622" i="1"/>
  <c r="N3334" i="1"/>
  <c r="M32" i="1"/>
  <c r="M4831" i="1"/>
  <c r="L1221" i="1"/>
  <c r="L1630" i="1"/>
  <c r="L3777" i="1"/>
  <c r="K700" i="1"/>
  <c r="K3900" i="1"/>
  <c r="N3640" i="1"/>
  <c r="M304" i="1"/>
  <c r="M5103" i="1"/>
  <c r="L1493" i="1"/>
  <c r="L2051" i="1"/>
  <c r="L4049" i="1"/>
  <c r="K972" i="1"/>
  <c r="K1522" i="1"/>
  <c r="N2139" i="1"/>
  <c r="M576" i="1"/>
  <c r="M3385" i="1"/>
  <c r="L1765" i="1"/>
  <c r="L2323" i="1"/>
  <c r="L4321" i="1"/>
  <c r="K1244" i="1"/>
  <c r="K3197" i="1"/>
  <c r="N2701" i="1"/>
  <c r="M848" i="1"/>
  <c r="M3591" i="1"/>
  <c r="L6" i="1"/>
  <c r="L2595" i="1"/>
  <c r="L4593" i="1"/>
  <c r="K1516" i="1"/>
  <c r="K3661" i="1"/>
  <c r="N354" i="1"/>
  <c r="M1120" i="1"/>
  <c r="M2423" i="1"/>
  <c r="M210" i="1"/>
  <c r="M3020" i="1"/>
  <c r="M2077" i="1"/>
  <c r="M3399" i="1"/>
  <c r="M3645" i="1"/>
  <c r="M3846" i="1"/>
  <c r="M4056" i="1"/>
  <c r="M4218" i="1"/>
  <c r="M4380" i="1"/>
  <c r="L1315" i="1"/>
  <c r="L1797" i="1"/>
  <c r="L744" i="1"/>
  <c r="L842" i="1"/>
  <c r="L1372" i="1"/>
  <c r="L463" i="1"/>
  <c r="L1969" i="1"/>
  <c r="L2031" i="1"/>
  <c r="L2049" i="1"/>
  <c r="L2355" i="1"/>
  <c r="L3093" i="1"/>
  <c r="L2344" i="1"/>
  <c r="L2219" i="1"/>
  <c r="L4456" i="1"/>
  <c r="L4538" i="1"/>
  <c r="L4652" i="1"/>
  <c r="L3401" i="1"/>
  <c r="L4353" i="1"/>
  <c r="L3748" i="1"/>
  <c r="L5142" i="1"/>
  <c r="L4981" i="1"/>
  <c r="K1539" i="1"/>
  <c r="K1989" i="1"/>
  <c r="K408" i="1"/>
  <c r="K602" i="1"/>
  <c r="K1276" i="1"/>
  <c r="K1406" i="1"/>
  <c r="K401" i="1"/>
  <c r="K2082" i="1"/>
  <c r="K2116" i="1"/>
  <c r="K2262" i="1"/>
  <c r="K2664" i="1"/>
  <c r="K2203" i="1"/>
  <c r="K3290" i="1"/>
  <c r="K3472" i="1"/>
  <c r="K3501" i="1"/>
  <c r="K3891" i="1"/>
  <c r="K4149" i="1"/>
  <c r="K4568" i="1"/>
  <c r="K2463" i="1"/>
  <c r="O4439" i="1"/>
  <c r="N3213" i="1"/>
  <c r="N3980" i="1"/>
  <c r="M1363" i="1"/>
  <c r="M1445" i="1"/>
  <c r="M1527" i="1"/>
  <c r="M1577" i="1"/>
  <c r="M1803" i="1"/>
  <c r="M174" i="1"/>
  <c r="M880" i="1"/>
  <c r="M3470" i="1"/>
  <c r="M3552" i="1"/>
  <c r="M3586" i="1"/>
  <c r="M1969" i="1"/>
  <c r="M2695" i="1"/>
  <c r="M2058" i="1"/>
  <c r="M3420" i="1"/>
  <c r="M3641" i="1"/>
  <c r="M3826" i="1"/>
  <c r="M3972" i="1"/>
  <c r="M4118" i="1"/>
  <c r="M4328" i="1"/>
  <c r="M4490" i="1"/>
  <c r="M4652" i="1"/>
  <c r="L1587" i="1"/>
  <c r="L38" i="1"/>
  <c r="L1016" i="1"/>
  <c r="L1114" i="1"/>
  <c r="L1644" i="1"/>
  <c r="L735" i="1"/>
  <c r="L2253" i="1"/>
  <c r="L2303" i="1"/>
  <c r="L2321" i="1"/>
  <c r="L2627" i="1"/>
  <c r="L162" i="1"/>
  <c r="L2616" i="1"/>
  <c r="L2491" i="1"/>
  <c r="L4728" i="1"/>
  <c r="L4810" i="1"/>
  <c r="L4924" i="1"/>
  <c r="L3743" i="1"/>
  <c r="L4625" i="1"/>
  <c r="L4020" i="1"/>
  <c r="L5024" i="1"/>
  <c r="L5340" i="1"/>
  <c r="K196" i="1"/>
  <c r="K230" i="1"/>
  <c r="K680" i="1"/>
  <c r="K874" i="1"/>
  <c r="K1548" i="1"/>
  <c r="K1678" i="1"/>
  <c r="K1921" i="1"/>
  <c r="K2354" i="1"/>
  <c r="K2388" i="1"/>
  <c r="K2534" i="1"/>
  <c r="K2936" i="1"/>
  <c r="K2475" i="1"/>
  <c r="K3693" i="1"/>
  <c r="K3791" i="1"/>
  <c r="K3809" i="1"/>
  <c r="K4163" i="1"/>
  <c r="K4421" i="1"/>
  <c r="K4840" i="1"/>
  <c r="K4602" i="1"/>
  <c r="O4601" i="1"/>
  <c r="N2208" i="1"/>
  <c r="N5306" i="1"/>
  <c r="M1635" i="1"/>
  <c r="M1717" i="1"/>
  <c r="M1799" i="1"/>
  <c r="M1849" i="1"/>
  <c r="M92" i="1"/>
  <c r="M446" i="1"/>
  <c r="M1152" i="1"/>
  <c r="M3742" i="1"/>
  <c r="M834" i="1"/>
  <c r="M866" i="1"/>
  <c r="M2261" i="1"/>
  <c r="M2967" i="1"/>
  <c r="M2330" i="1"/>
  <c r="M3838" i="1"/>
  <c r="M3968" i="1"/>
  <c r="M4098" i="1"/>
  <c r="M4244" i="1"/>
  <c r="M4390" i="1"/>
  <c r="M4600" i="1"/>
  <c r="M4762" i="1"/>
  <c r="M4924" i="1"/>
  <c r="L212" i="1"/>
  <c r="L310" i="1"/>
  <c r="L1288" i="1"/>
  <c r="L1386" i="1"/>
  <c r="L189" i="1"/>
  <c r="L1007" i="1"/>
  <c r="L2525" i="1"/>
  <c r="L2575" i="1"/>
  <c r="L2593" i="1"/>
  <c r="L2899" i="1"/>
  <c r="L1821" i="1"/>
  <c r="L2888" i="1"/>
  <c r="L2763" i="1"/>
  <c r="L5000" i="1"/>
  <c r="L5082" i="1"/>
  <c r="L5196" i="1"/>
  <c r="L4015" i="1"/>
  <c r="L3068" i="1"/>
  <c r="L4292" i="1"/>
  <c r="L5322" i="1"/>
  <c r="L4910" i="1"/>
  <c r="K468" i="1"/>
  <c r="K502" i="1"/>
  <c r="K952" i="1"/>
  <c r="K1146" i="1"/>
  <c r="K1820" i="1"/>
  <c r="K223" i="1"/>
  <c r="K2224" i="1"/>
  <c r="K2626" i="1"/>
  <c r="K2660" i="1"/>
  <c r="K2806" i="1"/>
  <c r="K338" i="1"/>
  <c r="K2747" i="1"/>
  <c r="K3965" i="1"/>
  <c r="K4063" i="1"/>
  <c r="K4081" i="1"/>
  <c r="K4435" i="1"/>
  <c r="K4693" i="1"/>
  <c r="K2559" i="1"/>
  <c r="K5152" i="1"/>
  <c r="O4891" i="1"/>
  <c r="N3361" i="1"/>
  <c r="N4621" i="1"/>
  <c r="M1907" i="1"/>
  <c r="M6" i="1"/>
  <c r="M56" i="1"/>
  <c r="M122" i="1"/>
  <c r="M364" i="1"/>
  <c r="M718" i="1"/>
  <c r="M1424" i="1"/>
  <c r="M1988" i="1"/>
  <c r="M2097" i="1"/>
  <c r="M2099" i="1"/>
  <c r="M2533" i="1"/>
  <c r="O2963" i="1"/>
  <c r="O3189" i="1"/>
  <c r="O4852" i="1"/>
  <c r="O4438" i="1"/>
  <c r="O3848" i="1"/>
  <c r="L3980" i="1"/>
  <c r="L4508" i="1"/>
  <c r="L5036" i="1"/>
  <c r="M3740" i="1"/>
  <c r="L149" i="1"/>
  <c r="L2466" i="1"/>
  <c r="L4272" i="1"/>
  <c r="K1339" i="1"/>
  <c r="K3036" i="1"/>
  <c r="N62" i="1"/>
  <c r="M1279" i="1"/>
  <c r="M4287" i="1"/>
  <c r="L677" i="1"/>
  <c r="L2994" i="1"/>
  <c r="L2028" i="1"/>
  <c r="K156" i="1"/>
  <c r="K3070" i="1"/>
  <c r="N3078" i="1"/>
  <c r="M16" i="1"/>
  <c r="M4815" i="1"/>
  <c r="L1205" i="1"/>
  <c r="L1570" i="1"/>
  <c r="L3761" i="1"/>
  <c r="K684" i="1"/>
  <c r="K3884" i="1"/>
  <c r="N3384" i="1"/>
  <c r="M288" i="1"/>
  <c r="M5087" i="1"/>
  <c r="L1477" i="1"/>
  <c r="L2035" i="1"/>
  <c r="L4033" i="1"/>
  <c r="K956" i="1"/>
  <c r="K770" i="1"/>
  <c r="N1737" i="1"/>
  <c r="M560" i="1"/>
  <c r="M5359" i="1"/>
  <c r="L1749" i="1"/>
  <c r="L2307" i="1"/>
  <c r="L4305" i="1"/>
  <c r="K1228" i="1"/>
  <c r="K3135" i="1"/>
  <c r="N2445" i="1"/>
  <c r="M832" i="1"/>
  <c r="M3563" i="1"/>
  <c r="L2021" i="1"/>
  <c r="L2579" i="1"/>
  <c r="L4577" i="1"/>
  <c r="K1500" i="1"/>
  <c r="K3642" i="1"/>
  <c r="N3167" i="1"/>
  <c r="M1104" i="1"/>
  <c r="M3920" i="1"/>
  <c r="L262" i="1"/>
  <c r="L2851" i="1"/>
  <c r="L2556" i="1"/>
  <c r="K1772" i="1"/>
  <c r="K3917" i="1"/>
  <c r="N2674" i="1"/>
  <c r="M1376" i="1"/>
  <c r="M2679" i="1"/>
  <c r="M2042" i="1"/>
  <c r="M3386" i="1"/>
  <c r="M3613" i="1"/>
  <c r="M3808" i="1"/>
  <c r="M3956" i="1"/>
  <c r="M4102" i="1"/>
  <c r="M4312" i="1"/>
  <c r="M4474" i="1"/>
  <c r="M4636" i="1"/>
  <c r="L1571" i="1"/>
  <c r="L22" i="1"/>
  <c r="L1000" i="1"/>
  <c r="L1098" i="1"/>
  <c r="L1628" i="1"/>
  <c r="L719" i="1"/>
  <c r="L2237" i="1"/>
  <c r="L2287" i="1"/>
  <c r="L2305" i="1"/>
  <c r="L2611" i="1"/>
  <c r="L3349" i="1"/>
  <c r="L2600" i="1"/>
  <c r="L2475" i="1"/>
  <c r="L4712" i="1"/>
  <c r="L4794" i="1"/>
  <c r="L4908" i="1"/>
  <c r="L3727" i="1"/>
  <c r="L4609" i="1"/>
  <c r="L4004" i="1"/>
  <c r="L4996" i="1"/>
  <c r="L5324" i="1"/>
  <c r="K180" i="1"/>
  <c r="K214" i="1"/>
  <c r="K664" i="1"/>
  <c r="K858" i="1"/>
  <c r="K1532" i="1"/>
  <c r="K1662" i="1"/>
  <c r="K1895" i="1"/>
  <c r="K2338" i="1"/>
  <c r="K2372" i="1"/>
  <c r="K2518" i="1"/>
  <c r="K2920" i="1"/>
  <c r="K2459" i="1"/>
  <c r="K3677" i="1"/>
  <c r="K3775" i="1"/>
  <c r="K3793" i="1"/>
  <c r="K4147" i="1"/>
  <c r="K4405" i="1"/>
  <c r="K4824" i="1"/>
  <c r="K4553" i="1"/>
  <c r="O4345" i="1"/>
  <c r="N1889" i="1"/>
  <c r="N5287" i="1"/>
  <c r="M1619" i="1"/>
  <c r="M1701" i="1"/>
  <c r="M1783" i="1"/>
  <c r="M1833" i="1"/>
  <c r="M76" i="1"/>
  <c r="M430" i="1"/>
  <c r="M1136" i="1"/>
  <c r="M3726" i="1"/>
  <c r="M578" i="1"/>
  <c r="M610" i="1"/>
  <c r="M2245" i="1"/>
  <c r="M2951" i="1"/>
  <c r="M2314" i="1"/>
  <c r="M3821" i="1"/>
  <c r="M3952" i="1"/>
  <c r="M4082" i="1"/>
  <c r="M4228" i="1"/>
  <c r="M4374" i="1"/>
  <c r="M4584" i="1"/>
  <c r="M4746" i="1"/>
  <c r="M4908" i="1"/>
  <c r="L196" i="1"/>
  <c r="L294" i="1"/>
  <c r="L1272" i="1"/>
  <c r="L1370" i="1"/>
  <c r="L173" i="1"/>
  <c r="L991" i="1"/>
  <c r="L2509" i="1"/>
  <c r="L2559" i="1"/>
  <c r="L2577" i="1"/>
  <c r="L2883" i="1"/>
  <c r="L1793" i="1"/>
  <c r="L2872" i="1"/>
  <c r="L2747" i="1"/>
  <c r="L4984" i="1"/>
  <c r="L5066" i="1"/>
  <c r="L5180" i="1"/>
  <c r="L3999" i="1"/>
  <c r="L3019" i="1"/>
  <c r="L4276" i="1"/>
  <c r="L5349" i="1"/>
  <c r="L4882" i="1"/>
  <c r="K452" i="1"/>
  <c r="K486" i="1"/>
  <c r="K936" i="1"/>
  <c r="K1130" i="1"/>
  <c r="K1804" i="1"/>
  <c r="K207" i="1"/>
  <c r="K2208" i="1"/>
  <c r="K2610" i="1"/>
  <c r="K2644" i="1"/>
  <c r="K2790" i="1"/>
  <c r="K210" i="1"/>
  <c r="K2731" i="1"/>
  <c r="K3949" i="1"/>
  <c r="K4047" i="1"/>
  <c r="K4065" i="1"/>
  <c r="K4419" i="1"/>
  <c r="K4677" i="1"/>
  <c r="K2478" i="1"/>
  <c r="K5135" i="1"/>
  <c r="O4635" i="1"/>
  <c r="N3186" i="1"/>
  <c r="N4493" i="1"/>
  <c r="M1891" i="1"/>
  <c r="M1973" i="1"/>
  <c r="M40" i="1"/>
  <c r="M106" i="1"/>
  <c r="M348" i="1"/>
  <c r="M702" i="1"/>
  <c r="M1408" i="1"/>
  <c r="M1962" i="1"/>
  <c r="M2081" i="1"/>
  <c r="M2083" i="1"/>
  <c r="M2517" i="1"/>
  <c r="M3223" i="1"/>
  <c r="M2586" i="1"/>
  <c r="M4094" i="1"/>
  <c r="M4224" i="1"/>
  <c r="M4354" i="1"/>
  <c r="M4500" i="1"/>
  <c r="M4646" i="1"/>
  <c r="M4856" i="1"/>
  <c r="M5018" i="1"/>
  <c r="M5180" i="1"/>
  <c r="L468" i="1"/>
  <c r="L566" i="1"/>
  <c r="L1544" i="1"/>
  <c r="L1642" i="1"/>
  <c r="L445" i="1"/>
  <c r="L1263" i="1"/>
  <c r="L2781" i="1"/>
  <c r="L2831" i="1"/>
  <c r="L2849" i="1"/>
  <c r="L3155" i="1"/>
  <c r="L2134" i="1"/>
  <c r="L1441" i="1"/>
  <c r="L258" i="1"/>
  <c r="L1853" i="1"/>
  <c r="L3147" i="1"/>
  <c r="L3378" i="1"/>
  <c r="L4271" i="1"/>
  <c r="L3545" i="1"/>
  <c r="L4548" i="1"/>
  <c r="L4925" i="1"/>
  <c r="L5277" i="1"/>
  <c r="K724" i="1"/>
  <c r="K758" i="1"/>
  <c r="K1208" i="1"/>
  <c r="K1402" i="1"/>
  <c r="K77" i="1"/>
  <c r="K479" i="1"/>
  <c r="K2480" i="1"/>
  <c r="K2882" i="1"/>
  <c r="K2916" i="1"/>
  <c r="K3062" i="1"/>
  <c r="K1882" i="1"/>
  <c r="K3003" i="1"/>
  <c r="K4221" i="1"/>
  <c r="K4319" i="1"/>
  <c r="K4337" i="1"/>
  <c r="K4691" i="1"/>
  <c r="K1154" i="1"/>
  <c r="K3466" i="1"/>
  <c r="K4934" i="1"/>
  <c r="O5149" i="1"/>
  <c r="N3363" i="1"/>
  <c r="N5342" i="1"/>
  <c r="M132" i="1"/>
  <c r="M262" i="1"/>
  <c r="M312" i="1"/>
  <c r="M378" i="1"/>
  <c r="M620" i="1"/>
  <c r="M974" i="1"/>
  <c r="M17" i="1"/>
  <c r="M2255" i="1"/>
  <c r="M2353" i="1"/>
  <c r="M2355" i="1"/>
  <c r="M2789" i="1"/>
  <c r="O2901" i="1"/>
  <c r="N1331" i="1"/>
  <c r="N917" i="1"/>
  <c r="N519" i="1"/>
  <c r="N89" i="1"/>
  <c r="K1223" i="1"/>
  <c r="K8" i="1"/>
  <c r="K536" i="1"/>
  <c r="M3542" i="1"/>
  <c r="L1958" i="1"/>
  <c r="L2836" i="1"/>
  <c r="L3164" i="1"/>
  <c r="K1469" i="1"/>
  <c r="K3448" i="1"/>
  <c r="N5101" i="1"/>
  <c r="M786" i="1"/>
  <c r="M4161" i="1"/>
  <c r="L455" i="1"/>
  <c r="L1330" i="1"/>
  <c r="L3875" i="1"/>
  <c r="K30" i="1"/>
  <c r="K4030" i="1"/>
  <c r="N4845" i="1"/>
  <c r="M2350" i="1"/>
  <c r="M4689" i="1"/>
  <c r="L983" i="1"/>
  <c r="L2245" i="1"/>
  <c r="L4403" i="1"/>
  <c r="K558" i="1"/>
  <c r="K4558" i="1"/>
  <c r="N3964" i="1"/>
  <c r="M2622" i="1"/>
  <c r="M4961" i="1"/>
  <c r="L168" i="1"/>
  <c r="L2517" i="1"/>
  <c r="L4675" i="1"/>
  <c r="K830" i="1"/>
  <c r="K4830" i="1"/>
  <c r="N5304" i="1"/>
  <c r="M2894" i="1"/>
  <c r="M5233" i="1"/>
  <c r="L440" i="1"/>
  <c r="L2789" i="1"/>
  <c r="L3364" i="1"/>
  <c r="K1102" i="1"/>
  <c r="K2335" i="1"/>
  <c r="N4349" i="1"/>
  <c r="M3166" i="1"/>
  <c r="M3293" i="1"/>
  <c r="L712" i="1"/>
  <c r="L3061" i="1"/>
  <c r="L3716" i="1"/>
  <c r="K1374" i="1"/>
  <c r="K3419" i="1"/>
  <c r="N3724" i="1"/>
  <c r="M3438" i="1"/>
  <c r="M3790" i="1"/>
  <c r="L984" i="1"/>
  <c r="L3333" i="1"/>
  <c r="L3988" i="1"/>
  <c r="K1646" i="1"/>
  <c r="K3759" i="1"/>
  <c r="N5267" i="1"/>
  <c r="M3710" i="1"/>
  <c r="M2935" i="1"/>
  <c r="M2298" i="1"/>
  <c r="M3804" i="1"/>
  <c r="M3936" i="1"/>
  <c r="M4066" i="1"/>
  <c r="M4212" i="1"/>
  <c r="M4358" i="1"/>
  <c r="M4568" i="1"/>
  <c r="M4730" i="1"/>
  <c r="M4892" i="1"/>
  <c r="L180" i="1"/>
  <c r="L278" i="1"/>
  <c r="L1256" i="1"/>
  <c r="L1354" i="1"/>
  <c r="L157" i="1"/>
  <c r="L975" i="1"/>
  <c r="L2493" i="1"/>
  <c r="L2543" i="1"/>
  <c r="L2561" i="1"/>
  <c r="L2867" i="1"/>
  <c r="L1770" i="1"/>
  <c r="L2856" i="1"/>
  <c r="L2731" i="1"/>
  <c r="L4968" i="1"/>
  <c r="L5050" i="1"/>
  <c r="L5164" i="1"/>
  <c r="L3983" i="1"/>
  <c r="L2812" i="1"/>
  <c r="L4260" i="1"/>
  <c r="L5333" i="1"/>
  <c r="L4854" i="1"/>
  <c r="K436" i="1"/>
  <c r="K470" i="1"/>
  <c r="K920" i="1"/>
  <c r="K1114" i="1"/>
  <c r="K1788" i="1"/>
  <c r="K191" i="1"/>
  <c r="K2192" i="1"/>
  <c r="K2594" i="1"/>
  <c r="K2628" i="1"/>
  <c r="K2774" i="1"/>
  <c r="K82" i="1"/>
  <c r="K2715" i="1"/>
  <c r="K3933" i="1"/>
  <c r="K4031" i="1"/>
  <c r="K4049" i="1"/>
  <c r="K4403" i="1"/>
  <c r="K4661" i="1"/>
  <c r="K2397" i="1"/>
  <c r="K5116" i="1"/>
  <c r="O4379" i="1"/>
  <c r="N2930" i="1"/>
  <c r="N4365" i="1"/>
  <c r="M1875" i="1"/>
  <c r="M1957" i="1"/>
  <c r="M24" i="1"/>
  <c r="M90" i="1"/>
  <c r="M332" i="1"/>
  <c r="M686" i="1"/>
  <c r="M1392" i="1"/>
  <c r="M1930" i="1"/>
  <c r="M2065" i="1"/>
  <c r="M2067" i="1"/>
  <c r="M2501" i="1"/>
  <c r="M3207" i="1"/>
  <c r="M2570" i="1"/>
  <c r="M4078" i="1"/>
  <c r="M4208" i="1"/>
  <c r="M4338" i="1"/>
  <c r="M4484" i="1"/>
  <c r="M4630" i="1"/>
  <c r="M4840" i="1"/>
  <c r="M5002" i="1"/>
  <c r="M5164" i="1"/>
  <c r="L452" i="1"/>
  <c r="L550" i="1"/>
  <c r="L1528" i="1"/>
  <c r="L1626" i="1"/>
  <c r="L429" i="1"/>
  <c r="L1247" i="1"/>
  <c r="L2765" i="1"/>
  <c r="L2815" i="1"/>
  <c r="L2833" i="1"/>
  <c r="L3139" i="1"/>
  <c r="L2118" i="1"/>
  <c r="L1351" i="1"/>
  <c r="L3003" i="1"/>
  <c r="L770" i="1"/>
  <c r="L3099" i="1"/>
  <c r="L3352" i="1"/>
  <c r="L4255" i="1"/>
  <c r="L3524" i="1"/>
  <c r="L4532" i="1"/>
  <c r="L4897" i="1"/>
  <c r="L5261" i="1"/>
  <c r="K708" i="1"/>
  <c r="K742" i="1"/>
  <c r="K1192" i="1"/>
  <c r="K1386" i="1"/>
  <c r="K61" i="1"/>
  <c r="K463" i="1"/>
  <c r="K2464" i="1"/>
  <c r="K2866" i="1"/>
  <c r="K2900" i="1"/>
  <c r="K3046" i="1"/>
  <c r="K1850" i="1"/>
  <c r="K2987" i="1"/>
  <c r="K4205" i="1"/>
  <c r="K4303" i="1"/>
  <c r="K4321" i="1"/>
  <c r="K4675" i="1"/>
  <c r="K513" i="1"/>
  <c r="K3436" i="1"/>
  <c r="K4234" i="1"/>
  <c r="O4893" i="1"/>
  <c r="N5295" i="1"/>
  <c r="N5355" i="1"/>
  <c r="M116" i="1"/>
  <c r="M246" i="1"/>
  <c r="M296" i="1"/>
  <c r="M362" i="1"/>
  <c r="M604" i="1"/>
  <c r="M958" i="1"/>
  <c r="M1664" i="1"/>
  <c r="M2239" i="1"/>
  <c r="M2337" i="1"/>
  <c r="M2339" i="1"/>
  <c r="M2773" i="1"/>
  <c r="M1777" i="1"/>
  <c r="M2842" i="1"/>
  <c r="M4350" i="1"/>
  <c r="M4480" i="1"/>
  <c r="M4610" i="1"/>
  <c r="M4756" i="1"/>
  <c r="M4902" i="1"/>
  <c r="M5112" i="1"/>
  <c r="M5274" i="1"/>
  <c r="M3688" i="1"/>
  <c r="L724" i="1"/>
  <c r="L822" i="1"/>
  <c r="L1800" i="1"/>
  <c r="L155" i="1"/>
  <c r="L701" i="1"/>
  <c r="L1519" i="1"/>
  <c r="L3037" i="1"/>
  <c r="L3087" i="1"/>
  <c r="L3105" i="1"/>
  <c r="L1239" i="1"/>
  <c r="L2390" i="1"/>
  <c r="L1984" i="1"/>
  <c r="L3388" i="1"/>
  <c r="L3416" i="1"/>
  <c r="L3580" i="1"/>
  <c r="L3709" i="1"/>
  <c r="L4527" i="1"/>
  <c r="L3826" i="1"/>
  <c r="L3307" i="1"/>
  <c r="L5286" i="1"/>
  <c r="L4784" i="1"/>
  <c r="K980" i="1"/>
  <c r="K1014" i="1"/>
  <c r="K1464" i="1"/>
  <c r="K1658" i="1"/>
  <c r="K333" i="1"/>
  <c r="K735" i="1"/>
  <c r="K2736" i="1"/>
  <c r="K3138" i="1"/>
  <c r="K3172" i="1"/>
  <c r="K3318" i="1"/>
  <c r="K2185" i="1"/>
  <c r="K113" i="1"/>
  <c r="K4477" i="1"/>
  <c r="K4575" i="1"/>
  <c r="K4593" i="1"/>
  <c r="K1138" i="1"/>
  <c r="K3114" i="1"/>
  <c r="K3769" i="1"/>
  <c r="K4396" i="1"/>
  <c r="O2230" i="1"/>
  <c r="N3412" i="1"/>
  <c r="N4764" i="1"/>
  <c r="M388" i="1"/>
  <c r="M518" i="1"/>
  <c r="M568" i="1"/>
  <c r="M634" i="1"/>
  <c r="M876" i="1"/>
  <c r="M1230" i="1"/>
  <c r="M273" i="1"/>
  <c r="M2511" i="1"/>
  <c r="M2609" i="1"/>
  <c r="M2611" i="1"/>
  <c r="M3045" i="1"/>
  <c r="O3157" i="1"/>
  <c r="N1587" i="1"/>
  <c r="N1173" i="1"/>
  <c r="N775" i="1"/>
  <c r="N345" i="1"/>
  <c r="K1479" i="1"/>
  <c r="K264" i="1"/>
  <c r="K792" i="1"/>
  <c r="M3889" i="1"/>
  <c r="L183" i="1"/>
  <c r="L3092" i="1"/>
  <c r="L3593" i="1"/>
  <c r="K1725" i="1"/>
  <c r="K3758" i="1"/>
  <c r="N5241" i="1"/>
  <c r="M2078" i="1"/>
  <c r="M4417" i="1"/>
  <c r="L711" i="1"/>
  <c r="L1959" i="1"/>
  <c r="L4131" i="1"/>
  <c r="K286" i="1"/>
  <c r="K4286" i="1"/>
  <c r="N3836" i="1"/>
  <c r="M2606" i="1"/>
  <c r="M4945" i="1"/>
  <c r="L152" i="1"/>
  <c r="L2501" i="1"/>
  <c r="L4659" i="1"/>
  <c r="K814" i="1"/>
  <c r="K4814" i="1"/>
  <c r="N5285" i="1"/>
  <c r="M2878" i="1"/>
  <c r="M5217" i="1"/>
  <c r="L424" i="1"/>
  <c r="L2773" i="1"/>
  <c r="L3336" i="1"/>
  <c r="K1086" i="1"/>
  <c r="K2254" i="1"/>
  <c r="N4221" i="1"/>
  <c r="M3150" i="1"/>
  <c r="M3213" i="1"/>
  <c r="L696" i="1"/>
  <c r="L3045" i="1"/>
  <c r="L3700" i="1"/>
  <c r="K1358" i="1"/>
  <c r="K3388" i="1"/>
  <c r="N3556" i="1"/>
  <c r="M3422" i="1"/>
  <c r="M3771" i="1"/>
  <c r="L968" i="1"/>
  <c r="L3317" i="1"/>
  <c r="L3972" i="1"/>
  <c r="K1630" i="1"/>
  <c r="K3743" i="1"/>
  <c r="N5242" i="1"/>
  <c r="M3694" i="1"/>
  <c r="M4050" i="1"/>
  <c r="L1240" i="1"/>
  <c r="L1743" i="1"/>
  <c r="L4244" i="1"/>
  <c r="K175" i="1"/>
  <c r="K4015" i="1"/>
  <c r="N4237" i="1"/>
  <c r="M1898" i="1"/>
  <c r="M3191" i="1"/>
  <c r="M2554" i="1"/>
  <c r="M4062" i="1"/>
  <c r="M4192" i="1"/>
  <c r="M4322" i="1"/>
  <c r="M4468" i="1"/>
  <c r="M4614" i="1"/>
  <c r="M4824" i="1"/>
  <c r="M4986" i="1"/>
  <c r="M5148" i="1"/>
  <c r="L436" i="1"/>
  <c r="L534" i="1"/>
  <c r="L1512" i="1"/>
  <c r="L1610" i="1"/>
  <c r="L413" i="1"/>
  <c r="L1231" i="1"/>
  <c r="L2749" i="1"/>
  <c r="L2799" i="1"/>
  <c r="L2817" i="1"/>
  <c r="L3123" i="1"/>
  <c r="L2102" i="1"/>
  <c r="L1266" i="1"/>
  <c r="L2987" i="1"/>
  <c r="L5224" i="1"/>
  <c r="L3050" i="1"/>
  <c r="L3322" i="1"/>
  <c r="L4239" i="1"/>
  <c r="L3498" i="1"/>
  <c r="L4516" i="1"/>
  <c r="L4869" i="1"/>
  <c r="L5245" i="1"/>
  <c r="K692" i="1"/>
  <c r="K726" i="1"/>
  <c r="K1176" i="1"/>
  <c r="K1370" i="1"/>
  <c r="K45" i="1"/>
  <c r="K447" i="1"/>
  <c r="K2448" i="1"/>
  <c r="K2850" i="1"/>
  <c r="K2884" i="1"/>
  <c r="K3030" i="1"/>
  <c r="K1818" i="1"/>
  <c r="K2971" i="1"/>
  <c r="K4189" i="1"/>
  <c r="K4287" i="1"/>
  <c r="K4305" i="1"/>
  <c r="K4659" i="1"/>
  <c r="K4917" i="1"/>
  <c r="K3406" i="1"/>
  <c r="K5182" i="1"/>
  <c r="O4637" i="1"/>
  <c r="N5039" i="1"/>
  <c r="N5339" i="1"/>
  <c r="M100" i="1"/>
  <c r="M230" i="1"/>
  <c r="M280" i="1"/>
  <c r="M346" i="1"/>
  <c r="M588" i="1"/>
  <c r="M942" i="1"/>
  <c r="M1648" i="1"/>
  <c r="M2223" i="1"/>
  <c r="M2321" i="1"/>
  <c r="M2323" i="1"/>
  <c r="M2757" i="1"/>
  <c r="M1713" i="1"/>
  <c r="M2826" i="1"/>
  <c r="M4334" i="1"/>
  <c r="M4464" i="1"/>
  <c r="M4594" i="1"/>
  <c r="M4740" i="1"/>
  <c r="M4886" i="1"/>
  <c r="M5096" i="1"/>
  <c r="M5258" i="1"/>
  <c r="M3638" i="1"/>
  <c r="L708" i="1"/>
  <c r="L806" i="1"/>
  <c r="L1784" i="1"/>
  <c r="L139" i="1"/>
  <c r="L685" i="1"/>
  <c r="L1503" i="1"/>
  <c r="L3021" i="1"/>
  <c r="L3071" i="1"/>
  <c r="L3089" i="1"/>
  <c r="L1154" i="1"/>
  <c r="L2374" i="1"/>
  <c r="L1965" i="1"/>
  <c r="L3367" i="1"/>
  <c r="L3395" i="1"/>
  <c r="L3559" i="1"/>
  <c r="L3693" i="1"/>
  <c r="L4511" i="1"/>
  <c r="L3810" i="1"/>
  <c r="L3275" i="1"/>
  <c r="L5270" i="1"/>
  <c r="L4723" i="1"/>
  <c r="K964" i="1"/>
  <c r="K998" i="1"/>
  <c r="K1448" i="1"/>
  <c r="K1642" i="1"/>
  <c r="K317" i="1"/>
  <c r="K719" i="1"/>
  <c r="K2720" i="1"/>
  <c r="K3122" i="1"/>
  <c r="K3156" i="1"/>
  <c r="K3302" i="1"/>
  <c r="K2169" i="1"/>
  <c r="K3243" i="1"/>
  <c r="K4461" i="1"/>
  <c r="K4559" i="1"/>
  <c r="K4577" i="1"/>
  <c r="K386" i="1"/>
  <c r="K3050" i="1"/>
  <c r="K3753" i="1"/>
  <c r="K4347" i="1"/>
  <c r="O5135" i="1"/>
  <c r="N385" i="1"/>
  <c r="N4636" i="1"/>
  <c r="M372" i="1"/>
  <c r="M502" i="1"/>
  <c r="M552" i="1"/>
  <c r="M618" i="1"/>
  <c r="M860" i="1"/>
  <c r="M1214" i="1"/>
  <c r="M257" i="1"/>
  <c r="M2495" i="1"/>
  <c r="M2593" i="1"/>
  <c r="M2595" i="1"/>
  <c r="M3029" i="1"/>
  <c r="M2168" i="1"/>
  <c r="M3098" i="1"/>
  <c r="M4606" i="1"/>
  <c r="M4736" i="1"/>
  <c r="M4866" i="1"/>
  <c r="M5012" i="1"/>
  <c r="M5158" i="1"/>
  <c r="M1921" i="1"/>
  <c r="M3417" i="1"/>
  <c r="M4957" i="1"/>
  <c r="L980" i="1"/>
  <c r="L1078" i="1"/>
  <c r="L89" i="1"/>
  <c r="L411" i="1"/>
  <c r="L957" i="1"/>
  <c r="L128" i="1"/>
  <c r="L3293" i="1"/>
  <c r="L3343" i="1"/>
  <c r="L3361" i="1"/>
  <c r="L1934" i="1"/>
  <c r="L2646" i="1"/>
  <c r="L2249" i="1"/>
  <c r="L3719" i="1"/>
  <c r="L3737" i="1"/>
  <c r="L3851" i="1"/>
  <c r="L3965" i="1"/>
  <c r="L4783" i="1"/>
  <c r="L4082" i="1"/>
  <c r="L3669" i="1"/>
  <c r="L4070" i="1"/>
  <c r="L5211" i="1"/>
  <c r="K1236" i="1"/>
  <c r="K1270" i="1"/>
  <c r="K1720" i="1"/>
  <c r="K203" i="1"/>
  <c r="K589" i="1"/>
  <c r="K991" i="1"/>
  <c r="K2992" i="1"/>
  <c r="K3394" i="1"/>
  <c r="K3428" i="1"/>
  <c r="K194" i="1"/>
  <c r="K2441" i="1"/>
  <c r="K1824" i="1"/>
  <c r="K4733" i="1"/>
  <c r="K4831" i="1"/>
  <c r="K4849" i="1"/>
  <c r="K3102" i="1"/>
  <c r="K3613" i="1"/>
  <c r="K4025" i="1"/>
  <c r="K5058" i="1"/>
  <c r="O4418" i="1"/>
  <c r="N3700" i="1"/>
  <c r="N4156" i="1"/>
  <c r="M644" i="1"/>
  <c r="M774" i="1"/>
  <c r="M824" i="1"/>
  <c r="M890" i="1"/>
  <c r="M1132" i="1"/>
  <c r="M1486" i="1"/>
  <c r="M529" i="1"/>
  <c r="M2767" i="1"/>
  <c r="M2865" i="1"/>
  <c r="M2867" i="1"/>
  <c r="N161" i="1"/>
  <c r="N3272" i="1"/>
  <c r="N2954" i="1"/>
  <c r="N2620" i="1"/>
  <c r="N2654" i="1"/>
  <c r="K849" i="1"/>
  <c r="K2264" i="1"/>
  <c r="K2792" i="1"/>
  <c r="M3750" i="1"/>
  <c r="L969" i="1"/>
  <c r="L1963" i="1"/>
  <c r="L4549" i="1"/>
  <c r="K1871" i="1"/>
  <c r="K3664" i="1"/>
  <c r="N5084" i="1"/>
  <c r="M1745" i="1"/>
  <c r="M4291" i="1"/>
  <c r="L1497" i="1"/>
  <c r="L2503" i="1"/>
  <c r="L5298" i="1"/>
  <c r="K432" i="1"/>
  <c r="K4192" i="1"/>
  <c r="M243" i="1"/>
  <c r="M2432" i="1"/>
  <c r="M4819" i="1"/>
  <c r="L2025" i="1"/>
  <c r="L3031" i="1"/>
  <c r="L5216" i="1"/>
  <c r="K960" i="1"/>
  <c r="K4720" i="1"/>
  <c r="M515" i="1"/>
  <c r="M2704" i="1"/>
  <c r="M5091" i="1"/>
  <c r="L266" i="1"/>
  <c r="L1591" i="1"/>
  <c r="L4022" i="1"/>
  <c r="K1232" i="1"/>
  <c r="K4992" i="1"/>
  <c r="M787" i="1"/>
  <c r="M2976" i="1"/>
  <c r="M5363" i="1"/>
  <c r="L538" i="1"/>
  <c r="L2040" i="1"/>
  <c r="L5123" i="1"/>
  <c r="K1504" i="1"/>
  <c r="K2431" i="1"/>
  <c r="M1059" i="1"/>
  <c r="M3248" i="1"/>
  <c r="M3595" i="1"/>
  <c r="L810" i="1"/>
  <c r="L2312" i="1"/>
  <c r="L5342" i="1"/>
  <c r="K145" i="1"/>
  <c r="K3451" i="1"/>
  <c r="M1331" i="1"/>
  <c r="M3520" i="1"/>
  <c r="M3940" i="1"/>
  <c r="L1082" i="1"/>
  <c r="L2584" i="1"/>
  <c r="L4974" i="1"/>
  <c r="K1863" i="1"/>
  <c r="K3777" i="1"/>
  <c r="M1603" i="1"/>
  <c r="M322" i="1"/>
  <c r="M1646" i="1"/>
  <c r="M2810" i="1"/>
  <c r="M4318" i="1"/>
  <c r="M4448" i="1"/>
  <c r="M4578" i="1"/>
  <c r="M4724" i="1"/>
  <c r="M4870" i="1"/>
  <c r="M5080" i="1"/>
  <c r="M5242" i="1"/>
  <c r="M3610" i="1"/>
  <c r="L692" i="1"/>
  <c r="L790" i="1"/>
  <c r="L1768" i="1"/>
  <c r="L123" i="1"/>
  <c r="L669" i="1"/>
  <c r="L1487" i="1"/>
  <c r="L3005" i="1"/>
  <c r="L3055" i="1"/>
  <c r="L3073" i="1"/>
  <c r="L1058" i="1"/>
  <c r="L2358" i="1"/>
  <c r="L1939" i="1"/>
  <c r="L3339" i="1"/>
  <c r="L3369" i="1"/>
  <c r="L3538" i="1"/>
  <c r="L3677" i="1"/>
  <c r="L4495" i="1"/>
  <c r="L3794" i="1"/>
  <c r="L3243" i="1"/>
  <c r="L5254" i="1"/>
  <c r="L4630" i="1"/>
  <c r="K948" i="1"/>
  <c r="K982" i="1"/>
  <c r="K1432" i="1"/>
  <c r="K1626" i="1"/>
  <c r="K301" i="1"/>
  <c r="K703" i="1"/>
  <c r="K2704" i="1"/>
  <c r="K3106" i="1"/>
  <c r="K3140" i="1"/>
  <c r="K3286" i="1"/>
  <c r="K2153" i="1"/>
  <c r="K3227" i="1"/>
  <c r="K4445" i="1"/>
  <c r="K4543" i="1"/>
  <c r="K4561" i="1"/>
  <c r="K4915" i="1"/>
  <c r="K2974" i="1"/>
  <c r="K3737" i="1"/>
  <c r="K4298" i="1"/>
  <c r="O4879" i="1"/>
  <c r="N5057" i="1"/>
  <c r="N4508" i="1"/>
  <c r="M356" i="1"/>
  <c r="M486" i="1"/>
  <c r="M536" i="1"/>
  <c r="M602" i="1"/>
  <c r="M844" i="1"/>
  <c r="M1198" i="1"/>
  <c r="M241" i="1"/>
  <c r="M2479" i="1"/>
  <c r="M2577" i="1"/>
  <c r="M2579" i="1"/>
  <c r="M3013" i="1"/>
  <c r="M2152" i="1"/>
  <c r="M3082" i="1"/>
  <c r="M4590" i="1"/>
  <c r="M4720" i="1"/>
  <c r="M4850" i="1"/>
  <c r="M4996" i="1"/>
  <c r="M5142" i="1"/>
  <c r="M5352" i="1"/>
  <c r="M3383" i="1"/>
  <c r="M4701" i="1"/>
  <c r="L964" i="1"/>
  <c r="L1062" i="1"/>
  <c r="L73" i="1"/>
  <c r="L395" i="1"/>
  <c r="L941" i="1"/>
  <c r="L112" i="1"/>
  <c r="L3277" i="1"/>
  <c r="L3327" i="1"/>
  <c r="L3345" i="1"/>
  <c r="L1911" i="1"/>
  <c r="L2630" i="1"/>
  <c r="L2233" i="1"/>
  <c r="L3703" i="1"/>
  <c r="L3721" i="1"/>
  <c r="L3835" i="1"/>
  <c r="L3949" i="1"/>
  <c r="L4767" i="1"/>
  <c r="L4066" i="1"/>
  <c r="L3653" i="1"/>
  <c r="L3814" i="1"/>
  <c r="L5189" i="1"/>
  <c r="K1220" i="1"/>
  <c r="K1254" i="1"/>
  <c r="K1704" i="1"/>
  <c r="K187" i="1"/>
  <c r="K573" i="1"/>
  <c r="K975" i="1"/>
  <c r="K2976" i="1"/>
  <c r="K3378" i="1"/>
  <c r="K3412" i="1"/>
  <c r="K66" i="1"/>
  <c r="K2425" i="1"/>
  <c r="K1792" i="1"/>
  <c r="K4717" i="1"/>
  <c r="K4815" i="1"/>
  <c r="K4833" i="1"/>
  <c r="K3038" i="1"/>
  <c r="K3594" i="1"/>
  <c r="K4009" i="1"/>
  <c r="K5035" i="1"/>
  <c r="O5185" i="1"/>
  <c r="N3123" i="1"/>
  <c r="N5309" i="1"/>
  <c r="M628" i="1"/>
  <c r="M758" i="1"/>
  <c r="M808" i="1"/>
  <c r="M874" i="1"/>
  <c r="M1116" i="1"/>
  <c r="M1470" i="1"/>
  <c r="M513" i="1"/>
  <c r="M2751" i="1"/>
  <c r="M2849" i="1"/>
  <c r="M2851" i="1"/>
  <c r="M3285" i="1"/>
  <c r="M2424" i="1"/>
  <c r="M1250" i="1"/>
  <c r="M4862" i="1"/>
  <c r="M4992" i="1"/>
  <c r="M5122" i="1"/>
  <c r="M5268" i="1"/>
  <c r="M2445" i="1"/>
  <c r="M3606" i="1"/>
  <c r="M3818" i="1"/>
  <c r="M3965" i="1"/>
  <c r="L1236" i="1"/>
  <c r="L1334" i="1"/>
  <c r="L345" i="1"/>
  <c r="L667" i="1"/>
  <c r="L1213" i="1"/>
  <c r="L384" i="1"/>
  <c r="L3549" i="1"/>
  <c r="L3599" i="1"/>
  <c r="L3617" i="1"/>
  <c r="L2212" i="1"/>
  <c r="L2902" i="1"/>
  <c r="L2505" i="1"/>
  <c r="L3975" i="1"/>
  <c r="L3993" i="1"/>
  <c r="L4107" i="1"/>
  <c r="L4221" i="1"/>
  <c r="L3270" i="1"/>
  <c r="L4338" i="1"/>
  <c r="L3925" i="1"/>
  <c r="L5104" i="1"/>
  <c r="L4832" i="1"/>
  <c r="K1492" i="1"/>
  <c r="K1526" i="1"/>
  <c r="K89" i="1"/>
  <c r="K459" i="1"/>
  <c r="K845" i="1"/>
  <c r="K1247" i="1"/>
  <c r="K3248" i="1"/>
  <c r="K3650" i="1"/>
  <c r="K1074" i="1"/>
  <c r="K1843" i="1"/>
  <c r="K2697" i="1"/>
  <c r="K2156" i="1"/>
  <c r="K4989" i="1"/>
  <c r="K5087" i="1"/>
  <c r="K2863" i="1"/>
  <c r="K3611" i="1"/>
  <c r="K3878" i="1"/>
  <c r="K1794" i="1"/>
  <c r="K5331" i="1"/>
  <c r="N1236" i="1"/>
  <c r="N3974" i="1"/>
  <c r="N5017" i="1"/>
  <c r="M900" i="1"/>
  <c r="M1030" i="1"/>
  <c r="M1080" i="1"/>
  <c r="M1146" i="1"/>
  <c r="M1388" i="1"/>
  <c r="M143" i="1"/>
  <c r="M785" i="1"/>
  <c r="M3023" i="1"/>
  <c r="M3121" i="1"/>
  <c r="M3123" i="1"/>
  <c r="M1170" i="1"/>
  <c r="N1840" i="1"/>
  <c r="N3528" i="1"/>
  <c r="N3210" i="1"/>
  <c r="N2876" i="1"/>
  <c r="N2910" i="1"/>
  <c r="K1983" i="1"/>
  <c r="K2520" i="1"/>
  <c r="K3048" i="1"/>
  <c r="M4019" i="1"/>
  <c r="L1225" i="1"/>
  <c r="L2231" i="1"/>
  <c r="L4915" i="1"/>
  <c r="K160" i="1"/>
  <c r="K3920" i="1"/>
  <c r="N3407" i="1"/>
  <c r="M2160" i="1"/>
  <c r="M4547" i="1"/>
  <c r="L1753" i="1"/>
  <c r="L2759" i="1"/>
  <c r="L4740" i="1"/>
  <c r="K688" i="1"/>
  <c r="K4448" i="1"/>
  <c r="M499" i="1"/>
  <c r="M2688" i="1"/>
  <c r="M5075" i="1"/>
  <c r="L250" i="1"/>
  <c r="L1521" i="1"/>
  <c r="L3766" i="1"/>
  <c r="K1216" i="1"/>
  <c r="K4976" i="1"/>
  <c r="M771" i="1"/>
  <c r="M2960" i="1"/>
  <c r="M5347" i="1"/>
  <c r="L522" i="1"/>
  <c r="L2023" i="1"/>
  <c r="L5101" i="1"/>
  <c r="K1488" i="1"/>
  <c r="K2350" i="1"/>
  <c r="M1043" i="1"/>
  <c r="M3232" i="1"/>
  <c r="M3573" i="1"/>
  <c r="L794" i="1"/>
  <c r="L2296" i="1"/>
  <c r="L5338" i="1"/>
  <c r="K17" i="1"/>
  <c r="K3421" i="1"/>
  <c r="M1315" i="1"/>
  <c r="M3504" i="1"/>
  <c r="M3924" i="1"/>
  <c r="L1066" i="1"/>
  <c r="L2568" i="1"/>
  <c r="L4946" i="1"/>
  <c r="K1831" i="1"/>
  <c r="K3761" i="1"/>
  <c r="M1587" i="1"/>
  <c r="M66" i="1"/>
  <c r="M4196" i="1"/>
  <c r="L1338" i="1"/>
  <c r="L2840" i="1"/>
  <c r="L5317" i="1"/>
  <c r="K2176" i="1"/>
  <c r="K4033" i="1"/>
  <c r="M1859" i="1"/>
  <c r="M2049" i="1"/>
  <c r="M2136" i="1"/>
  <c r="M3066" i="1"/>
  <c r="M4574" i="1"/>
  <c r="M4704" i="1"/>
  <c r="M4834" i="1"/>
  <c r="M4980" i="1"/>
  <c r="M5126" i="1"/>
  <c r="M5336" i="1"/>
  <c r="M3338" i="1"/>
  <c r="M4445" i="1"/>
  <c r="L948" i="1"/>
  <c r="L1046" i="1"/>
  <c r="L57" i="1"/>
  <c r="L379" i="1"/>
  <c r="L925" i="1"/>
  <c r="L96" i="1"/>
  <c r="L3261" i="1"/>
  <c r="L3311" i="1"/>
  <c r="L3329" i="1"/>
  <c r="L1887" i="1"/>
  <c r="L2614" i="1"/>
  <c r="L2217" i="1"/>
  <c r="L3687" i="1"/>
  <c r="L3705" i="1"/>
  <c r="L3819" i="1"/>
  <c r="L3933" i="1"/>
  <c r="L4751" i="1"/>
  <c r="L4050" i="1"/>
  <c r="L3637" i="1"/>
  <c r="L3528" i="1"/>
  <c r="L5167" i="1"/>
  <c r="K1204" i="1"/>
  <c r="K1238" i="1"/>
  <c r="K1688" i="1"/>
  <c r="K171" i="1"/>
  <c r="K557" i="1"/>
  <c r="K959" i="1"/>
  <c r="K2960" i="1"/>
  <c r="K3362" i="1"/>
  <c r="K3396" i="1"/>
  <c r="K3542" i="1"/>
  <c r="K2409" i="1"/>
  <c r="K1760" i="1"/>
  <c r="K4701" i="1"/>
  <c r="K4799" i="1"/>
  <c r="K4817" i="1"/>
  <c r="K2959" i="1"/>
  <c r="K3575" i="1"/>
  <c r="K3993" i="1"/>
  <c r="K5014" i="1"/>
  <c r="O4929" i="1"/>
  <c r="N5155" i="1"/>
  <c r="N5356" i="1"/>
  <c r="M612" i="1"/>
  <c r="M742" i="1"/>
  <c r="M792" i="1"/>
  <c r="M858" i="1"/>
  <c r="M1100" i="1"/>
  <c r="M1454" i="1"/>
  <c r="M497" i="1"/>
  <c r="M2735" i="1"/>
  <c r="M2833" i="1"/>
  <c r="M2835" i="1"/>
  <c r="M3269" i="1"/>
  <c r="M2408" i="1"/>
  <c r="M994" i="1"/>
  <c r="M4846" i="1"/>
  <c r="M4976" i="1"/>
  <c r="M5106" i="1"/>
  <c r="M5252" i="1"/>
  <c r="M2189" i="1"/>
  <c r="M3578" i="1"/>
  <c r="M3801" i="1"/>
  <c r="M3276" i="1"/>
  <c r="L1220" i="1"/>
  <c r="L1318" i="1"/>
  <c r="L329" i="1"/>
  <c r="L651" i="1"/>
  <c r="L1197" i="1"/>
  <c r="L368" i="1"/>
  <c r="L3533" i="1"/>
  <c r="L3583" i="1"/>
  <c r="L3601" i="1"/>
  <c r="L2196" i="1"/>
  <c r="L2886" i="1"/>
  <c r="L2489" i="1"/>
  <c r="L3959" i="1"/>
  <c r="L3977" i="1"/>
  <c r="L4091" i="1"/>
  <c r="L4205" i="1"/>
  <c r="L3238" i="1"/>
  <c r="L4322" i="1"/>
  <c r="L3909" i="1"/>
  <c r="L5076" i="1"/>
  <c r="L4787" i="1"/>
  <c r="K1476" i="1"/>
  <c r="K1510" i="1"/>
  <c r="K73" i="1"/>
  <c r="K443" i="1"/>
  <c r="K829" i="1"/>
  <c r="K1231" i="1"/>
  <c r="K3232" i="1"/>
  <c r="K3634" i="1"/>
  <c r="K946" i="1"/>
  <c r="K1811" i="1"/>
  <c r="K2681" i="1"/>
  <c r="K2140" i="1"/>
  <c r="K4973" i="1"/>
  <c r="K5071" i="1"/>
  <c r="K2782" i="1"/>
  <c r="K3592" i="1"/>
  <c r="K3862" i="1"/>
  <c r="K1394" i="1"/>
  <c r="K5315" i="1"/>
  <c r="N980" i="1"/>
  <c r="N3718" i="1"/>
  <c r="N4893" i="1"/>
  <c r="M884" i="1"/>
  <c r="M1014" i="1"/>
  <c r="M1064" i="1"/>
  <c r="M1130" i="1"/>
  <c r="M1372" i="1"/>
  <c r="M127" i="1"/>
  <c r="M769" i="1"/>
  <c r="M3007" i="1"/>
  <c r="M3105" i="1"/>
  <c r="M3107" i="1"/>
  <c r="M914" i="1"/>
  <c r="M2680" i="1"/>
  <c r="M2107" i="1"/>
  <c r="M5118" i="1"/>
  <c r="M5248" i="1"/>
  <c r="M3452" i="1"/>
  <c r="M3367" i="1"/>
  <c r="M3654" i="1"/>
  <c r="M3929" i="1"/>
  <c r="M4075" i="1"/>
  <c r="M5277" i="1"/>
  <c r="L1492" i="1"/>
  <c r="L1590" i="1"/>
  <c r="L601" i="1"/>
  <c r="L923" i="1"/>
  <c r="L1469" i="1"/>
  <c r="L640" i="1"/>
  <c r="L1614" i="1"/>
  <c r="L1730" i="1"/>
  <c r="L1761" i="1"/>
  <c r="L2468" i="1"/>
  <c r="L178" i="1"/>
  <c r="L2761" i="1"/>
  <c r="L4231" i="1"/>
  <c r="L4249" i="1"/>
  <c r="L4363" i="1"/>
  <c r="L4477" i="1"/>
  <c r="L3648" i="1"/>
  <c r="L4594" i="1"/>
  <c r="L4181" i="1"/>
  <c r="L5272" i="1"/>
  <c r="L5230" i="1"/>
  <c r="K1748" i="1"/>
  <c r="K1782" i="1"/>
  <c r="K345" i="1"/>
  <c r="K715" i="1"/>
  <c r="K1101" i="1"/>
  <c r="K1503" i="1"/>
  <c r="K274" i="1"/>
  <c r="K1774" i="1"/>
  <c r="K2019" i="1"/>
  <c r="K2167" i="1"/>
  <c r="K2953" i="1"/>
  <c r="K2412" i="1"/>
  <c r="K1827" i="1"/>
  <c r="K2767" i="1"/>
  <c r="K3549" i="1"/>
  <c r="K3876" i="1"/>
  <c r="K4134" i="1"/>
  <c r="K3183" i="1"/>
  <c r="K1762" i="1"/>
  <c r="N1302" i="1"/>
  <c r="N4168" i="1"/>
  <c r="N3604" i="1"/>
  <c r="M1156" i="1"/>
  <c r="M1286" i="1"/>
  <c r="M1336" i="1"/>
  <c r="M1402" i="1"/>
  <c r="M1644" i="1"/>
  <c r="M399" i="1"/>
  <c r="M1041" i="1"/>
  <c r="M3279" i="1"/>
  <c r="M3377" i="1"/>
  <c r="M3379" i="1"/>
  <c r="N4243" i="1"/>
  <c r="N3941" i="1"/>
  <c r="N3783" i="1"/>
  <c r="N3523" i="1"/>
  <c r="N3691" i="1"/>
  <c r="K754" i="1"/>
  <c r="K5115" i="1"/>
  <c r="K3371" i="1"/>
  <c r="M3909" i="1"/>
  <c r="L1291" i="1"/>
  <c r="L1361" i="1"/>
  <c r="L5077" i="1"/>
  <c r="K2033" i="1"/>
  <c r="K3938" i="1"/>
  <c r="M1780" i="1"/>
  <c r="M1870" i="1"/>
  <c r="M4437" i="1"/>
  <c r="L1819" i="1"/>
  <c r="L2250" i="1"/>
  <c r="L5321" i="1"/>
  <c r="K2561" i="1"/>
  <c r="K4466" i="1"/>
  <c r="M325" i="1"/>
  <c r="M2466" i="1"/>
  <c r="M4965" i="1"/>
  <c r="L524" i="1"/>
  <c r="L2778" i="1"/>
  <c r="L5290" i="1"/>
  <c r="K3089" i="1"/>
  <c r="K4994" i="1"/>
  <c r="M597" i="1"/>
  <c r="M2738" i="1"/>
  <c r="M5237" i="1"/>
  <c r="L796" i="1"/>
  <c r="L754" i="1"/>
  <c r="L4958" i="1"/>
  <c r="K3361" i="1"/>
  <c r="K2877" i="1"/>
  <c r="M869" i="1"/>
  <c r="M3010" i="1"/>
  <c r="M3368" i="1"/>
  <c r="L1068" i="1"/>
  <c r="L1873" i="1"/>
  <c r="L5323" i="1"/>
  <c r="K1185" i="1"/>
  <c r="K3569" i="1"/>
  <c r="M1141" i="1"/>
  <c r="M3282" i="1"/>
  <c r="M3813" i="1"/>
  <c r="L1340" i="1"/>
  <c r="L2187" i="1"/>
  <c r="L4931" i="1"/>
  <c r="K2050" i="1"/>
  <c r="K3859" i="1"/>
  <c r="M1413" i="1"/>
  <c r="M3554" i="1"/>
  <c r="M4086" i="1"/>
  <c r="L1612" i="1"/>
  <c r="L2459" i="1"/>
  <c r="L5308" i="1"/>
  <c r="K2322" i="1"/>
  <c r="K4131" i="1"/>
  <c r="M1685" i="1"/>
  <c r="M354" i="1"/>
  <c r="M2392" i="1"/>
  <c r="M738" i="1"/>
  <c r="M4830" i="1"/>
  <c r="M4960" i="1"/>
  <c r="M5090" i="1"/>
  <c r="M5236" i="1"/>
  <c r="M1854" i="1"/>
  <c r="M3556" i="1"/>
  <c r="M3783" i="1"/>
  <c r="M4413" i="1"/>
  <c r="L1204" i="1"/>
  <c r="L1302" i="1"/>
  <c r="L313" i="1"/>
  <c r="L635" i="1"/>
  <c r="L1181" i="1"/>
  <c r="L352" i="1"/>
  <c r="L3517" i="1"/>
  <c r="L3567" i="1"/>
  <c r="L3585" i="1"/>
  <c r="L2180" i="1"/>
  <c r="L2870" i="1"/>
  <c r="L2473" i="1"/>
  <c r="L3943" i="1"/>
  <c r="L3961" i="1"/>
  <c r="L4075" i="1"/>
  <c r="L4189" i="1"/>
  <c r="L3195" i="1"/>
  <c r="L4306" i="1"/>
  <c r="L3893" i="1"/>
  <c r="L5054" i="1"/>
  <c r="L4724" i="1"/>
  <c r="K1460" i="1"/>
  <c r="K1494" i="1"/>
  <c r="K57" i="1"/>
  <c r="K427" i="1"/>
  <c r="K813" i="1"/>
  <c r="K1215" i="1"/>
  <c r="K3216" i="1"/>
  <c r="K3618" i="1"/>
  <c r="K818" i="1"/>
  <c r="K1779" i="1"/>
  <c r="K2665" i="1"/>
  <c r="K2124" i="1"/>
  <c r="K4957" i="1"/>
  <c r="K5055" i="1"/>
  <c r="K2701" i="1"/>
  <c r="K3572" i="1"/>
  <c r="K3846" i="1"/>
  <c r="K642" i="1"/>
  <c r="K5299" i="1"/>
  <c r="N724" i="1"/>
  <c r="N3218" i="1"/>
  <c r="N4765" i="1"/>
  <c r="M868" i="1"/>
  <c r="M998" i="1"/>
  <c r="M1048" i="1"/>
  <c r="M1114" i="1"/>
  <c r="M1356" i="1"/>
  <c r="M111" i="1"/>
  <c r="M753" i="1"/>
  <c r="M2991" i="1"/>
  <c r="M3089" i="1"/>
  <c r="M3091" i="1"/>
  <c r="M658" i="1"/>
  <c r="M2664" i="1"/>
  <c r="M2091" i="1"/>
  <c r="M5102" i="1"/>
  <c r="M5232" i="1"/>
  <c r="M5362" i="1"/>
  <c r="M3308" i="1"/>
  <c r="M3626" i="1"/>
  <c r="M3913" i="1"/>
  <c r="M4059" i="1"/>
  <c r="M5261" i="1"/>
  <c r="L1476" i="1"/>
  <c r="L1574" i="1"/>
  <c r="L585" i="1"/>
  <c r="L907" i="1"/>
  <c r="L1453" i="1"/>
  <c r="L624" i="1"/>
  <c r="L1553" i="1"/>
  <c r="L1698" i="1"/>
  <c r="L1735" i="1"/>
  <c r="L2452" i="1"/>
  <c r="L3142" i="1"/>
  <c r="L2745" i="1"/>
  <c r="L4215" i="1"/>
  <c r="L4233" i="1"/>
  <c r="L4347" i="1"/>
  <c r="L4461" i="1"/>
  <c r="L3631" i="1"/>
  <c r="L4578" i="1"/>
  <c r="L4165" i="1"/>
  <c r="L5155" i="1"/>
  <c r="L5212" i="1"/>
  <c r="K1732" i="1"/>
  <c r="K1766" i="1"/>
  <c r="K329" i="1"/>
  <c r="K699" i="1"/>
  <c r="K1085" i="1"/>
  <c r="K1487" i="1"/>
  <c r="K146" i="1"/>
  <c r="K1739" i="1"/>
  <c r="K2000" i="1"/>
  <c r="K2151" i="1"/>
  <c r="K2937" i="1"/>
  <c r="K2396" i="1"/>
  <c r="K1537" i="1"/>
  <c r="K2686" i="1"/>
  <c r="K3528" i="1"/>
  <c r="K3860" i="1"/>
  <c r="K4118" i="1"/>
  <c r="K3130" i="1"/>
  <c r="K5327" i="1"/>
  <c r="N1046" i="1"/>
  <c r="N3912" i="1"/>
  <c r="N3348" i="1"/>
  <c r="M1140" i="1"/>
  <c r="M1270" i="1"/>
  <c r="M1320" i="1"/>
  <c r="M1386" i="1"/>
  <c r="M1628" i="1"/>
  <c r="M383" i="1"/>
  <c r="M1025" i="1"/>
  <c r="M3263" i="1"/>
  <c r="M3361" i="1"/>
  <c r="M3363" i="1"/>
  <c r="M2086" i="1"/>
  <c r="M2936" i="1"/>
  <c r="M2363" i="1"/>
  <c r="M5351" i="1"/>
  <c r="M3292" i="1"/>
  <c r="M3572" i="1"/>
  <c r="M3795" i="1"/>
  <c r="M3959" i="1"/>
  <c r="M4185" i="1"/>
  <c r="M4331" i="1"/>
  <c r="M4045" i="1"/>
  <c r="L1748" i="1"/>
  <c r="L1846" i="1"/>
  <c r="L857" i="1"/>
  <c r="L1179" i="1"/>
  <c r="L30" i="1"/>
  <c r="L896" i="1"/>
  <c r="L2030" i="1"/>
  <c r="L2080" i="1"/>
  <c r="L2098" i="1"/>
  <c r="L2724" i="1"/>
  <c r="L1794" i="1"/>
  <c r="L226" i="1"/>
  <c r="L4487" i="1"/>
  <c r="L4505" i="1"/>
  <c r="L4619" i="1"/>
  <c r="L4733" i="1"/>
  <c r="L3904" i="1"/>
  <c r="L2060" i="1"/>
  <c r="L4437" i="1"/>
  <c r="L4849" i="1"/>
  <c r="L4725" i="1"/>
  <c r="K2004" i="1"/>
  <c r="K135" i="1"/>
  <c r="K601" i="1"/>
  <c r="K971" i="1"/>
  <c r="K1357" i="1"/>
  <c r="K1759" i="1"/>
  <c r="K1866" i="1"/>
  <c r="K2131" i="1"/>
  <c r="K2277" i="1"/>
  <c r="K2423" i="1"/>
  <c r="K3209" i="1"/>
  <c r="K2668" i="1"/>
  <c r="K3198" i="1"/>
  <c r="K3521" i="1"/>
  <c r="K3826" i="1"/>
  <c r="K4132" i="1"/>
  <c r="K4390" i="1"/>
  <c r="K3639" i="1"/>
  <c r="K4506" i="1"/>
  <c r="N1368" i="1"/>
  <c r="N4714" i="1"/>
  <c r="N5225" i="1"/>
  <c r="M1412" i="1"/>
  <c r="M1542" i="1"/>
  <c r="M1592" i="1"/>
  <c r="M1658" i="1"/>
  <c r="M29" i="1"/>
  <c r="M655" i="1"/>
  <c r="M1297" i="1"/>
  <c r="M3535" i="1"/>
  <c r="M3633" i="1"/>
  <c r="M3635" i="1"/>
  <c r="N4499" i="1"/>
  <c r="N4197" i="1"/>
  <c r="N4039" i="1"/>
  <c r="N3833" i="1"/>
  <c r="N3947" i="1"/>
  <c r="K4492" i="1"/>
  <c r="K5346" i="1"/>
  <c r="K4696" i="1"/>
  <c r="M4165" i="1"/>
  <c r="L1547" i="1"/>
  <c r="L1966" i="1"/>
  <c r="L4758" i="1"/>
  <c r="K2289" i="1"/>
  <c r="K4194" i="1"/>
  <c r="M53" i="1"/>
  <c r="M2194" i="1"/>
  <c r="M4693" i="1"/>
  <c r="L252" i="1"/>
  <c r="L2506" i="1"/>
  <c r="L4901" i="1"/>
  <c r="K2817" i="1"/>
  <c r="K4722" i="1"/>
  <c r="M581" i="1"/>
  <c r="M2722" i="1"/>
  <c r="M5221" i="1"/>
  <c r="L780" i="1"/>
  <c r="L498" i="1"/>
  <c r="L4930" i="1"/>
  <c r="K3345" i="1"/>
  <c r="K2783" i="1"/>
  <c r="M853" i="1"/>
  <c r="M2994" i="1"/>
  <c r="M3309" i="1"/>
  <c r="L1052" i="1"/>
  <c r="L1852" i="1"/>
  <c r="L5307" i="1"/>
  <c r="K1057" i="1"/>
  <c r="K3550" i="1"/>
  <c r="M1125" i="1"/>
  <c r="M3266" i="1"/>
  <c r="M3796" i="1"/>
  <c r="L1324" i="1"/>
  <c r="L2171" i="1"/>
  <c r="L4909" i="1"/>
  <c r="K2034" i="1"/>
  <c r="K3843" i="1"/>
  <c r="M1397" i="1"/>
  <c r="M3538" i="1"/>
  <c r="M4070" i="1"/>
  <c r="L1596" i="1"/>
  <c r="L2443" i="1"/>
  <c r="L5292" i="1"/>
  <c r="K2306" i="1"/>
  <c r="K4115" i="1"/>
  <c r="M1669" i="1"/>
  <c r="M98" i="1"/>
  <c r="M4342" i="1"/>
  <c r="L141" i="1"/>
  <c r="L2715" i="1"/>
  <c r="L4821" i="1"/>
  <c r="K2578" i="1"/>
  <c r="K4387" i="1"/>
  <c r="M1941" i="1"/>
  <c r="M2051" i="1"/>
  <c r="M2648" i="1"/>
  <c r="M2075" i="1"/>
  <c r="M5086" i="1"/>
  <c r="M5216" i="1"/>
  <c r="M5346" i="1"/>
  <c r="M3229" i="1"/>
  <c r="M3604" i="1"/>
  <c r="M3897" i="1"/>
  <c r="M4043" i="1"/>
  <c r="M5005" i="1"/>
  <c r="L1460" i="1"/>
  <c r="L1558" i="1"/>
  <c r="L569" i="1"/>
  <c r="L891" i="1"/>
  <c r="L1437" i="1"/>
  <c r="L608" i="1"/>
  <c r="L1463" i="1"/>
  <c r="L1664" i="1"/>
  <c r="L1703" i="1"/>
  <c r="L2436" i="1"/>
  <c r="L3126" i="1"/>
  <c r="L2729" i="1"/>
  <c r="L4199" i="1"/>
  <c r="L4217" i="1"/>
  <c r="L4331" i="1"/>
  <c r="L4445" i="1"/>
  <c r="L3611" i="1"/>
  <c r="L4562" i="1"/>
  <c r="L4149" i="1"/>
  <c r="L5005" i="1"/>
  <c r="L5190" i="1"/>
  <c r="K1716" i="1"/>
  <c r="K1750" i="1"/>
  <c r="K313" i="1"/>
  <c r="K683" i="1"/>
  <c r="K1069" i="1"/>
  <c r="K1471" i="1"/>
  <c r="K18" i="1"/>
  <c r="K1667" i="1"/>
  <c r="K1979" i="1"/>
  <c r="K2135" i="1"/>
  <c r="K2921" i="1"/>
  <c r="K2380" i="1"/>
  <c r="K882" i="1"/>
  <c r="K2605" i="1"/>
  <c r="K3502" i="1"/>
  <c r="K3844" i="1"/>
  <c r="K4102" i="1"/>
  <c r="K3066" i="1"/>
  <c r="K5113" i="1"/>
  <c r="N790" i="1"/>
  <c r="N3647" i="1"/>
  <c r="N2547" i="1"/>
  <c r="M1124" i="1"/>
  <c r="M1254" i="1"/>
  <c r="M1304" i="1"/>
  <c r="M1370" i="1"/>
  <c r="M1612" i="1"/>
  <c r="M367" i="1"/>
  <c r="M1009" i="1"/>
  <c r="M3247" i="1"/>
  <c r="M3345" i="1"/>
  <c r="M3347" i="1"/>
  <c r="M2070" i="1"/>
  <c r="M2920" i="1"/>
  <c r="M2347" i="1"/>
  <c r="M5358" i="1"/>
  <c r="M3212" i="1"/>
  <c r="M3544" i="1"/>
  <c r="M3775" i="1"/>
  <c r="M3943" i="1"/>
  <c r="M4169" i="1"/>
  <c r="M4315" i="1"/>
  <c r="M3785" i="1"/>
  <c r="L1732" i="1"/>
  <c r="L1830" i="1"/>
  <c r="L841" i="1"/>
  <c r="L1163" i="1"/>
  <c r="L14" i="1"/>
  <c r="L880" i="1"/>
  <c r="L2011" i="1"/>
  <c r="L2064" i="1"/>
  <c r="L2082" i="1"/>
  <c r="L2708" i="1"/>
  <c r="L1772" i="1"/>
  <c r="L3001" i="1"/>
  <c r="L4471" i="1"/>
  <c r="L4489" i="1"/>
  <c r="L4603" i="1"/>
  <c r="L4717" i="1"/>
  <c r="L3888" i="1"/>
  <c r="L1694" i="1"/>
  <c r="L4421" i="1"/>
  <c r="L4806" i="1"/>
  <c r="L4645" i="1"/>
  <c r="K1988" i="1"/>
  <c r="K119" i="1"/>
  <c r="K585" i="1"/>
  <c r="K955" i="1"/>
  <c r="K1341" i="1"/>
  <c r="K1743" i="1"/>
  <c r="K1834" i="1"/>
  <c r="K2115" i="1"/>
  <c r="K2261" i="1"/>
  <c r="K2407" i="1"/>
  <c r="K3193" i="1"/>
  <c r="K2652" i="1"/>
  <c r="K3146" i="1"/>
  <c r="K3500" i="1"/>
  <c r="K3810" i="1"/>
  <c r="K4116" i="1"/>
  <c r="K4374" i="1"/>
  <c r="K3617" i="1"/>
  <c r="K4457" i="1"/>
  <c r="N1112" i="1"/>
  <c r="N4458" i="1"/>
  <c r="N5195" i="1"/>
  <c r="M1396" i="1"/>
  <c r="M1526" i="1"/>
  <c r="M1576" i="1"/>
  <c r="M1642" i="1"/>
  <c r="M13" i="1"/>
  <c r="M639" i="1"/>
  <c r="M1281" i="1"/>
  <c r="M3519" i="1"/>
  <c r="M3617" i="1"/>
  <c r="M3619" i="1"/>
  <c r="M2342" i="1"/>
  <c r="M3192" i="1"/>
  <c r="M2619" i="1"/>
  <c r="M3562" i="1"/>
  <c r="M3770" i="1"/>
  <c r="M3907" i="1"/>
  <c r="M4053" i="1"/>
  <c r="M4215" i="1"/>
  <c r="M4441" i="1"/>
  <c r="M4587" i="1"/>
  <c r="M4845" i="1"/>
  <c r="L37" i="1"/>
  <c r="L71" i="1"/>
  <c r="L1113" i="1"/>
  <c r="L1435" i="1"/>
  <c r="L286" i="1"/>
  <c r="L1152" i="1"/>
  <c r="L2286" i="1"/>
  <c r="L2336" i="1"/>
  <c r="L2354" i="1"/>
  <c r="L2980" i="1"/>
  <c r="L2119" i="1"/>
  <c r="L1802" i="1"/>
  <c r="L4743" i="1"/>
  <c r="L4761" i="1"/>
  <c r="L4875" i="1"/>
  <c r="L3193" i="1"/>
  <c r="L4160" i="1"/>
  <c r="L3431" i="1"/>
  <c r="L4502" i="1"/>
  <c r="L3132" i="1"/>
  <c r="L5193" i="1"/>
  <c r="K229" i="1"/>
  <c r="K391" i="1"/>
  <c r="K857" i="1"/>
  <c r="K1227" i="1"/>
  <c r="K1613" i="1"/>
  <c r="K48" i="1"/>
  <c r="K2177" i="1"/>
  <c r="K2387" i="1"/>
  <c r="K2533" i="1"/>
  <c r="K2679" i="1"/>
  <c r="K1505" i="1"/>
  <c r="K2924" i="1"/>
  <c r="K3643" i="1"/>
  <c r="K3808" i="1"/>
  <c r="K4082" i="1"/>
  <c r="K4388" i="1"/>
  <c r="K4646" i="1"/>
  <c r="K3735" i="1"/>
  <c r="K5099" i="1"/>
  <c r="N1786" i="1"/>
  <c r="N5317" i="1"/>
  <c r="N4269" i="1"/>
  <c r="M1668" i="1"/>
  <c r="M1798" i="1"/>
  <c r="M1848" i="1"/>
  <c r="M43" i="1"/>
  <c r="M285" i="1"/>
  <c r="M911" i="1"/>
  <c r="M1553" i="1"/>
  <c r="M306" i="1"/>
  <c r="M850" i="1"/>
  <c r="M1697" i="1"/>
  <c r="M2614" i="1"/>
  <c r="O2868" i="1"/>
  <c r="O4803" i="1"/>
  <c r="O4293" i="1"/>
  <c r="O3895" i="1"/>
  <c r="M603" i="1"/>
  <c r="M1131" i="1"/>
  <c r="M1659" i="1"/>
  <c r="M1747" i="1"/>
  <c r="M4071" i="1"/>
  <c r="L142" i="1"/>
  <c r="L4599" i="1"/>
  <c r="L4963" i="1"/>
  <c r="K2243" i="1"/>
  <c r="K4244" i="1"/>
  <c r="M1910" i="1"/>
  <c r="M1997" i="1"/>
  <c r="M4599" i="1"/>
  <c r="L670" i="1"/>
  <c r="L5127" i="1"/>
  <c r="K163" i="1"/>
  <c r="K2771" i="1"/>
  <c r="K4772" i="1"/>
  <c r="M407" i="1"/>
  <c r="M2532" i="1"/>
  <c r="M5127" i="1"/>
  <c r="L1198" i="1"/>
  <c r="L3603" i="1"/>
  <c r="K691" i="1"/>
  <c r="K3299" i="1"/>
  <c r="K2798" i="1"/>
  <c r="M679" i="1"/>
  <c r="M2804" i="1"/>
  <c r="M2973" i="1"/>
  <c r="L1470" i="1"/>
  <c r="L3880" i="1"/>
  <c r="K963" i="1"/>
  <c r="K3571" i="1"/>
  <c r="K3552" i="1"/>
  <c r="M951" i="1"/>
  <c r="M3076" i="1"/>
  <c r="M3733" i="1"/>
  <c r="L159" i="1"/>
  <c r="L4152" i="1"/>
  <c r="K1235" i="1"/>
  <c r="K1457" i="1"/>
  <c r="K3845" i="1"/>
  <c r="M1223" i="1"/>
  <c r="M3348" i="1"/>
  <c r="M4024" i="1"/>
  <c r="L431" i="1"/>
  <c r="L4424" i="1"/>
  <c r="K1507" i="1"/>
  <c r="K2084" i="1"/>
  <c r="K4117" i="1"/>
  <c r="M1495" i="1"/>
  <c r="M1905" i="1"/>
  <c r="M4296" i="1"/>
  <c r="L703" i="1"/>
  <c r="L4696" i="1"/>
  <c r="K164" i="1"/>
  <c r="K2356" i="1"/>
  <c r="K4389" i="1"/>
  <c r="M1767" i="1"/>
  <c r="M2612" i="1"/>
  <c r="M2904" i="1"/>
  <c r="M2331" i="1"/>
  <c r="M5342" i="1"/>
  <c r="M3117" i="1"/>
  <c r="M3516" i="1"/>
  <c r="M3752" i="1"/>
  <c r="M3927" i="1"/>
  <c r="M4153" i="1"/>
  <c r="M4299" i="1"/>
  <c r="M4157" i="1"/>
  <c r="L1716" i="1"/>
  <c r="L1814" i="1"/>
  <c r="L825" i="1"/>
  <c r="L1147" i="1"/>
  <c r="L1693" i="1"/>
  <c r="L864" i="1"/>
  <c r="L1991" i="1"/>
  <c r="L2048" i="1"/>
  <c r="L2066" i="1"/>
  <c r="L2692" i="1"/>
  <c r="L1744" i="1"/>
  <c r="L2985" i="1"/>
  <c r="L4455" i="1"/>
  <c r="L4473" i="1"/>
  <c r="L4587" i="1"/>
  <c r="L4701" i="1"/>
  <c r="L3872" i="1"/>
  <c r="L4818" i="1"/>
  <c r="L4405" i="1"/>
  <c r="L4757" i="1"/>
  <c r="L4470" i="1"/>
  <c r="K1972" i="1"/>
  <c r="K103" i="1"/>
  <c r="K569" i="1"/>
  <c r="K939" i="1"/>
  <c r="K1325" i="1"/>
  <c r="K1727" i="1"/>
  <c r="K1802" i="1"/>
  <c r="K2099" i="1"/>
  <c r="K2245" i="1"/>
  <c r="K2391" i="1"/>
  <c r="K3177" i="1"/>
  <c r="K2636" i="1"/>
  <c r="K3082" i="1"/>
  <c r="K3479" i="1"/>
  <c r="K3794" i="1"/>
  <c r="K4100" i="1"/>
  <c r="K4358" i="1"/>
  <c r="K3598" i="1"/>
  <c r="K4407" i="1"/>
  <c r="N856" i="1"/>
  <c r="N4202" i="1"/>
  <c r="N5163" i="1"/>
  <c r="M1380" i="1"/>
  <c r="M1510" i="1"/>
  <c r="M1560" i="1"/>
  <c r="M1626" i="1"/>
  <c r="M1868" i="1"/>
  <c r="M623" i="1"/>
  <c r="M1265" i="1"/>
  <c r="M3503" i="1"/>
  <c r="M3601" i="1"/>
  <c r="M3603" i="1"/>
  <c r="M2326" i="1"/>
  <c r="M3176" i="1"/>
  <c r="M2603" i="1"/>
  <c r="M3540" i="1"/>
  <c r="M3748" i="1"/>
  <c r="M3891" i="1"/>
  <c r="M4037" i="1"/>
  <c r="M4199" i="1"/>
  <c r="M4425" i="1"/>
  <c r="M4571" i="1"/>
  <c r="M4589" i="1"/>
  <c r="L21" i="1"/>
  <c r="L55" i="1"/>
  <c r="L1097" i="1"/>
  <c r="L1419" i="1"/>
  <c r="L270" i="1"/>
  <c r="L1136" i="1"/>
  <c r="L2270" i="1"/>
  <c r="L2320" i="1"/>
  <c r="L2338" i="1"/>
  <c r="L2964" i="1"/>
  <c r="L2103" i="1"/>
  <c r="L1775" i="1"/>
  <c r="L4727" i="1"/>
  <c r="L4745" i="1"/>
  <c r="L4859" i="1"/>
  <c r="L3159" i="1"/>
  <c r="L4144" i="1"/>
  <c r="L3410" i="1"/>
  <c r="L4246" i="1"/>
  <c r="L5170" i="1"/>
  <c r="L5169" i="1"/>
  <c r="K213" i="1"/>
  <c r="K375" i="1"/>
  <c r="K841" i="1"/>
  <c r="K1211" i="1"/>
  <c r="K1597" i="1"/>
  <c r="K32" i="1"/>
  <c r="K2161" i="1"/>
  <c r="K2371" i="1"/>
  <c r="K2517" i="1"/>
  <c r="K2663" i="1"/>
  <c r="K1377" i="1"/>
  <c r="K2908" i="1"/>
  <c r="K3624" i="1"/>
  <c r="K3792" i="1"/>
  <c r="K4066" i="1"/>
  <c r="K4372" i="1"/>
  <c r="K4630" i="1"/>
  <c r="K3595" i="1"/>
  <c r="K5080" i="1"/>
  <c r="N1530" i="1"/>
  <c r="N4189" i="1"/>
  <c r="N4141" i="1"/>
  <c r="M1652" i="1"/>
  <c r="M1782" i="1"/>
  <c r="M1832" i="1"/>
  <c r="M27" i="1"/>
  <c r="M269" i="1"/>
  <c r="M895" i="1"/>
  <c r="M1537" i="1"/>
  <c r="M50" i="1"/>
  <c r="M594" i="1"/>
  <c r="M1618" i="1"/>
  <c r="M2598" i="1"/>
  <c r="M1649" i="1"/>
  <c r="M2875" i="1"/>
  <c r="M3903" i="1"/>
  <c r="M4033" i="1"/>
  <c r="M4163" i="1"/>
  <c r="M4309" i="1"/>
  <c r="M4471" i="1"/>
  <c r="M4697" i="1"/>
  <c r="M4843" i="1"/>
  <c r="M3869" i="1"/>
  <c r="L293" i="1"/>
  <c r="L327" i="1"/>
  <c r="L1369" i="1"/>
  <c r="L1691" i="1"/>
  <c r="L542" i="1"/>
  <c r="L1408" i="1"/>
  <c r="L2542" i="1"/>
  <c r="L2592" i="1"/>
  <c r="L2610" i="1"/>
  <c r="L3236" i="1"/>
  <c r="L2375" i="1"/>
  <c r="L2122" i="1"/>
  <c r="L4999" i="1"/>
  <c r="L5017" i="1"/>
  <c r="L5131" i="1"/>
  <c r="L3609" i="1"/>
  <c r="L4416" i="1"/>
  <c r="L3747" i="1"/>
  <c r="L5149" i="1"/>
  <c r="L5028" i="1"/>
  <c r="K35" i="1"/>
  <c r="K485" i="1"/>
  <c r="K647" i="1"/>
  <c r="K1113" i="1"/>
  <c r="K1483" i="1"/>
  <c r="K1869" i="1"/>
  <c r="K304" i="1"/>
  <c r="K2433" i="1"/>
  <c r="K2643" i="1"/>
  <c r="K2789" i="1"/>
  <c r="K2935" i="1"/>
  <c r="K2074" i="1"/>
  <c r="K3180" i="1"/>
  <c r="K3902" i="1"/>
  <c r="K4064" i="1"/>
  <c r="K4338" i="1"/>
  <c r="K4644" i="1"/>
  <c r="K4902" i="1"/>
  <c r="K4747" i="1"/>
  <c r="O2713" i="1"/>
  <c r="N29" i="1"/>
  <c r="N5334" i="1"/>
  <c r="N5327" i="1"/>
  <c r="M1924" i="1"/>
  <c r="M23" i="1"/>
  <c r="M73" i="1"/>
  <c r="M299" i="1"/>
  <c r="M541" i="1"/>
  <c r="M1167" i="1"/>
  <c r="M1922" i="1"/>
  <c r="M2048" i="1"/>
  <c r="M2082" i="1"/>
  <c r="M2148" i="1"/>
  <c r="O5362" i="1"/>
  <c r="N1140" i="1"/>
  <c r="N726" i="1"/>
  <c r="N312" i="1"/>
  <c r="M2457" i="1"/>
  <c r="M2985" i="1"/>
  <c r="M1790" i="1"/>
  <c r="M558" i="1"/>
  <c r="M4297" i="1"/>
  <c r="L1008" i="1"/>
  <c r="L4617" i="1"/>
  <c r="K85" i="1"/>
  <c r="K2389" i="1"/>
  <c r="K4502" i="1"/>
  <c r="M1960" i="1"/>
  <c r="M2726" i="1"/>
  <c r="M4825" i="1"/>
  <c r="L1536" i="1"/>
  <c r="L5145" i="1"/>
  <c r="K613" i="1"/>
  <c r="K2917" i="1"/>
  <c r="K2221" i="1"/>
  <c r="M457" i="1"/>
  <c r="M3254" i="1"/>
  <c r="M5353" i="1"/>
  <c r="L513" i="1"/>
  <c r="L3690" i="1"/>
  <c r="K1141" i="1"/>
  <c r="K3445" i="1"/>
  <c r="K3720" i="1"/>
  <c r="M729" i="1"/>
  <c r="M1186" i="1"/>
  <c r="M3557" i="1"/>
  <c r="L785" i="1"/>
  <c r="L3962" i="1"/>
  <c r="K1413" i="1"/>
  <c r="K449" i="1"/>
  <c r="K3992" i="1"/>
  <c r="M1001" i="1"/>
  <c r="M2119" i="1"/>
  <c r="M3914" i="1"/>
  <c r="L1121" i="1"/>
  <c r="L4234" i="1"/>
  <c r="K1685" i="1"/>
  <c r="K1930" i="1"/>
  <c r="K4264" i="1"/>
  <c r="M1273" i="1"/>
  <c r="M2391" i="1"/>
  <c r="M4186" i="1"/>
  <c r="L1922" i="1"/>
  <c r="L4506" i="1"/>
  <c r="K1957" i="1"/>
  <c r="K2230" i="1"/>
  <c r="K4536" i="1"/>
  <c r="M1545" i="1"/>
  <c r="M2663" i="1"/>
  <c r="M4458" i="1"/>
  <c r="L2221" i="1"/>
  <c r="L4778" i="1"/>
  <c r="K198" i="1"/>
  <c r="K2502" i="1"/>
  <c r="K4808" i="1"/>
  <c r="M1817" i="1"/>
  <c r="M2229" i="1"/>
  <c r="M1218" i="1"/>
  <c r="M2843" i="1"/>
  <c r="M3871" i="1"/>
  <c r="M4001" i="1"/>
  <c r="M4131" i="1"/>
  <c r="M4277" i="1"/>
  <c r="M4439" i="1"/>
  <c r="M4665" i="1"/>
  <c r="M4811" i="1"/>
  <c r="M4877" i="1"/>
  <c r="L261" i="1"/>
  <c r="L295" i="1"/>
  <c r="L1337" i="1"/>
  <c r="L1659" i="1"/>
  <c r="L510" i="1"/>
  <c r="L1376" i="1"/>
  <c r="L2510" i="1"/>
  <c r="L2560" i="1"/>
  <c r="L2578" i="1"/>
  <c r="L3204" i="1"/>
  <c r="L2343" i="1"/>
  <c r="L2090" i="1"/>
  <c r="L4967" i="1"/>
  <c r="L4985" i="1"/>
  <c r="L5099" i="1"/>
  <c r="L3562" i="1"/>
  <c r="L4384" i="1"/>
  <c r="L3715" i="1"/>
  <c r="L5093" i="1"/>
  <c r="L4978" i="1"/>
  <c r="K3" i="1"/>
  <c r="K453" i="1"/>
  <c r="K615" i="1"/>
  <c r="K1081" i="1"/>
  <c r="K1451" i="1"/>
  <c r="K1837" i="1"/>
  <c r="K272" i="1"/>
  <c r="K2401" i="1"/>
  <c r="K2611" i="1"/>
  <c r="K2757" i="1"/>
  <c r="K2903" i="1"/>
  <c r="K2042" i="1"/>
  <c r="K3148" i="1"/>
  <c r="K3870" i="1"/>
  <c r="K4032" i="1"/>
  <c r="K4306" i="1"/>
  <c r="K4612" i="1"/>
  <c r="K4870" i="1"/>
  <c r="K4649" i="1"/>
  <c r="O48" i="1"/>
  <c r="N1548" i="1"/>
  <c r="N5302" i="1"/>
  <c r="N5292" i="1"/>
  <c r="M1892" i="1"/>
  <c r="M2022" i="1"/>
  <c r="M41" i="1"/>
  <c r="M267" i="1"/>
  <c r="M509" i="1"/>
  <c r="M1135" i="1"/>
  <c r="M1855" i="1"/>
  <c r="M2013" i="1"/>
  <c r="M2050" i="1"/>
  <c r="M2116" i="1"/>
  <c r="M2838" i="1"/>
  <c r="M2121" i="1"/>
  <c r="M3115" i="1"/>
  <c r="M4143" i="1"/>
  <c r="M4273" i="1"/>
  <c r="M4403" i="1"/>
  <c r="M4549" i="1"/>
  <c r="M4711" i="1"/>
  <c r="M4937" i="1"/>
  <c r="M5083" i="1"/>
  <c r="L51" i="1"/>
  <c r="L533" i="1"/>
  <c r="L567" i="1"/>
  <c r="L1609" i="1"/>
  <c r="L108" i="1"/>
  <c r="L782" i="1"/>
  <c r="L97" i="1"/>
  <c r="L2782" i="1"/>
  <c r="L2832" i="1"/>
  <c r="L2850" i="1"/>
  <c r="L1742" i="1"/>
  <c r="L2615" i="1"/>
  <c r="L2362" i="1"/>
  <c r="L5239" i="1"/>
  <c r="L2684" i="1"/>
  <c r="L3258" i="1"/>
  <c r="L3854" i="1"/>
  <c r="L4656" i="1"/>
  <c r="L3987" i="1"/>
  <c r="L5353" i="1"/>
  <c r="L3862" i="1"/>
  <c r="K275" i="1"/>
  <c r="K725" i="1"/>
  <c r="K887" i="1"/>
  <c r="K1353" i="1"/>
  <c r="K12" i="1"/>
  <c r="K142" i="1"/>
  <c r="K544" i="1"/>
  <c r="K2673" i="1"/>
  <c r="K2883" i="1"/>
  <c r="K3029" i="1"/>
  <c r="K3175" i="1"/>
  <c r="K2314" i="1"/>
  <c r="K2319" i="1"/>
  <c r="K4142" i="1"/>
  <c r="K4304" i="1"/>
  <c r="K4578" i="1"/>
  <c r="K4884" i="1"/>
  <c r="K2814" i="1"/>
  <c r="K5167" i="1"/>
  <c r="O2415" i="1"/>
  <c r="N463" i="1"/>
  <c r="N3504" i="1"/>
  <c r="M99" i="1"/>
  <c r="M181" i="1"/>
  <c r="M263" i="1"/>
  <c r="M313" i="1"/>
  <c r="M539" i="1"/>
  <c r="M781" i="1"/>
  <c r="M1407" i="1"/>
  <c r="M2206" i="1"/>
  <c r="M2288" i="1"/>
  <c r="M2322" i="1"/>
  <c r="M2388" i="1"/>
  <c r="M3110" i="1"/>
  <c r="M2393" i="1"/>
  <c r="M2028" i="1"/>
  <c r="M4415" i="1"/>
  <c r="M4545" i="1"/>
  <c r="M4675" i="1"/>
  <c r="M4821" i="1"/>
  <c r="M4983" i="1"/>
  <c r="M5209" i="1"/>
  <c r="M5355" i="1"/>
  <c r="L323" i="1"/>
  <c r="L805" i="1"/>
  <c r="L839" i="1"/>
  <c r="L1881" i="1"/>
  <c r="L380" i="1"/>
  <c r="L1054" i="1"/>
  <c r="L369" i="1"/>
  <c r="L3054" i="1"/>
  <c r="L3104" i="1"/>
  <c r="L3122" i="1"/>
  <c r="L2101" i="1"/>
  <c r="L2887" i="1"/>
  <c r="L2634" i="1"/>
  <c r="L3394" i="1"/>
  <c r="L3511" i="1"/>
  <c r="L3660" i="1"/>
  <c r="L4126" i="1"/>
  <c r="L3196" i="1"/>
  <c r="L4259" i="1"/>
  <c r="L4994" i="1"/>
  <c r="L5107" i="1"/>
  <c r="K547" i="1"/>
  <c r="K997" i="1"/>
  <c r="K1159" i="1"/>
  <c r="K1625" i="1"/>
  <c r="K284" i="1"/>
  <c r="K414" i="1"/>
  <c r="K816" i="1"/>
  <c r="K2945" i="1"/>
  <c r="K3155" i="1"/>
  <c r="K3301" i="1"/>
  <c r="K337" i="1"/>
  <c r="K2586" i="1"/>
  <c r="K3416" i="1"/>
  <c r="K4414" i="1"/>
  <c r="K4576" i="1"/>
  <c r="K4850" i="1"/>
  <c r="K2030" i="1"/>
  <c r="K3558" i="1"/>
  <c r="K5310" i="1"/>
  <c r="O1772" i="1"/>
  <c r="N3061" i="1"/>
  <c r="N3396" i="1"/>
  <c r="M371" i="1"/>
  <c r="M453" i="1"/>
  <c r="M535" i="1"/>
  <c r="M585" i="1"/>
  <c r="M811" i="1"/>
  <c r="M1053" i="1"/>
  <c r="M1679" i="1"/>
  <c r="M2478" i="1"/>
  <c r="M2560" i="1"/>
  <c r="M2594" i="1"/>
  <c r="M2660" i="1"/>
  <c r="M3382" i="1"/>
  <c r="O4962" i="1"/>
  <c r="N1396" i="1"/>
  <c r="N982" i="1"/>
  <c r="N568" i="1"/>
  <c r="M2713" i="1"/>
  <c r="M3241" i="1"/>
  <c r="M2170" i="1"/>
  <c r="M814" i="1"/>
  <c r="M4553" i="1"/>
  <c r="L1264" i="1"/>
  <c r="L4873" i="1"/>
  <c r="K341" i="1"/>
  <c r="K2645" i="1"/>
  <c r="K4758" i="1"/>
  <c r="M185" i="1"/>
  <c r="M2982" i="1"/>
  <c r="M5081" i="1"/>
  <c r="L241" i="1"/>
  <c r="L3319" i="1"/>
  <c r="K869" i="1"/>
  <c r="K3173" i="1"/>
  <c r="K3341" i="1"/>
  <c r="M713" i="1"/>
  <c r="M930" i="1"/>
  <c r="M3529" i="1"/>
  <c r="L769" i="1"/>
  <c r="L3946" i="1"/>
  <c r="K1397" i="1"/>
  <c r="K321" i="1"/>
  <c r="K3976" i="1"/>
  <c r="M985" i="1"/>
  <c r="M2103" i="1"/>
  <c r="M3898" i="1"/>
  <c r="L1009" i="1"/>
  <c r="L4218" i="1"/>
  <c r="K1669" i="1"/>
  <c r="K1905" i="1"/>
  <c r="K4248" i="1"/>
  <c r="M1257" i="1"/>
  <c r="M2375" i="1"/>
  <c r="M4170" i="1"/>
  <c r="L1901" i="1"/>
  <c r="L4490" i="1"/>
  <c r="K1941" i="1"/>
  <c r="K2214" i="1"/>
  <c r="K4520" i="1"/>
  <c r="M1529" i="1"/>
  <c r="M2647" i="1"/>
  <c r="M4442" i="1"/>
  <c r="L2205" i="1"/>
  <c r="L4762" i="1"/>
  <c r="K182" i="1"/>
  <c r="K2486" i="1"/>
  <c r="K4792" i="1"/>
  <c r="M1801" i="1"/>
  <c r="M2919" i="1"/>
  <c r="M4714" i="1"/>
  <c r="L2477" i="1"/>
  <c r="L5034" i="1"/>
  <c r="K454" i="1"/>
  <c r="K2758" i="1"/>
  <c r="K2303" i="1"/>
  <c r="M74" i="1"/>
  <c r="M2485" i="1"/>
  <c r="M2105" i="1"/>
  <c r="M3099" i="1"/>
  <c r="M4127" i="1"/>
  <c r="M4257" i="1"/>
  <c r="M4387" i="1"/>
  <c r="M4533" i="1"/>
  <c r="M4695" i="1"/>
  <c r="M4921" i="1"/>
  <c r="M5067" i="1"/>
  <c r="L35" i="1"/>
  <c r="L517" i="1"/>
  <c r="L551" i="1"/>
  <c r="L1593" i="1"/>
  <c r="L92" i="1"/>
  <c r="L766" i="1"/>
  <c r="L81" i="1"/>
  <c r="L2766" i="1"/>
  <c r="L2816" i="1"/>
  <c r="L2834" i="1"/>
  <c r="L1711" i="1"/>
  <c r="L2599" i="1"/>
  <c r="L2346" i="1"/>
  <c r="L5223" i="1"/>
  <c r="L2428" i="1"/>
  <c r="L3225" i="1"/>
  <c r="L3838" i="1"/>
  <c r="L4640" i="1"/>
  <c r="L3971" i="1"/>
  <c r="L5204" i="1"/>
  <c r="L3596" i="1"/>
  <c r="K259" i="1"/>
  <c r="K709" i="1"/>
  <c r="K871" i="1"/>
  <c r="K1337" i="1"/>
  <c r="K1707" i="1"/>
  <c r="K126" i="1"/>
  <c r="K528" i="1"/>
  <c r="K2657" i="1"/>
  <c r="K2867" i="1"/>
  <c r="K3013" i="1"/>
  <c r="K3159" i="1"/>
  <c r="K2298" i="1"/>
  <c r="K2238" i="1"/>
  <c r="K4126" i="1"/>
  <c r="K4288" i="1"/>
  <c r="K4562" i="1"/>
  <c r="K4868" i="1"/>
  <c r="K2733" i="1"/>
  <c r="K5150" i="1"/>
  <c r="O2159" i="1"/>
  <c r="N207" i="1"/>
  <c r="N3060" i="1"/>
  <c r="M83" i="1"/>
  <c r="M165" i="1"/>
  <c r="M247" i="1"/>
  <c r="M297" i="1"/>
  <c r="M523" i="1"/>
  <c r="M765" i="1"/>
  <c r="M1391" i="1"/>
  <c r="M2190" i="1"/>
  <c r="M2272" i="1"/>
  <c r="M2306" i="1"/>
  <c r="M2372" i="1"/>
  <c r="M3094" i="1"/>
  <c r="M2377" i="1"/>
  <c r="M2009" i="1"/>
  <c r="M4399" i="1"/>
  <c r="M4529" i="1"/>
  <c r="M4659" i="1"/>
  <c r="M4805" i="1"/>
  <c r="M4967" i="1"/>
  <c r="M5193" i="1"/>
  <c r="M5339" i="1"/>
  <c r="L307" i="1"/>
  <c r="L789" i="1"/>
  <c r="L823" i="1"/>
  <c r="L1865" i="1"/>
  <c r="L364" i="1"/>
  <c r="L1038" i="1"/>
  <c r="L353" i="1"/>
  <c r="L3038" i="1"/>
  <c r="L3088" i="1"/>
  <c r="L3106" i="1"/>
  <c r="L2085" i="1"/>
  <c r="L2871" i="1"/>
  <c r="L2618" i="1"/>
  <c r="L3368" i="1"/>
  <c r="L3490" i="1"/>
  <c r="L3644" i="1"/>
  <c r="L4110" i="1"/>
  <c r="L3162" i="1"/>
  <c r="L4243" i="1"/>
  <c r="L4966" i="1"/>
  <c r="L5085" i="1"/>
  <c r="K531" i="1"/>
  <c r="K981" i="1"/>
  <c r="K1143" i="1"/>
  <c r="K1609" i="1"/>
  <c r="K268" i="1"/>
  <c r="K398" i="1"/>
  <c r="K800" i="1"/>
  <c r="K2929" i="1"/>
  <c r="K3139" i="1"/>
  <c r="K3285" i="1"/>
  <c r="K209" i="1"/>
  <c r="K2570" i="1"/>
  <c r="K3385" i="1"/>
  <c r="K4398" i="1"/>
  <c r="K4560" i="1"/>
  <c r="K4834" i="1"/>
  <c r="K1915" i="1"/>
  <c r="K3534" i="1"/>
  <c r="K5112" i="1"/>
  <c r="O3121" i="1"/>
  <c r="N2805" i="1"/>
  <c r="N5358" i="1"/>
  <c r="M355" i="1"/>
  <c r="M437" i="1"/>
  <c r="M519" i="1"/>
  <c r="M569" i="1"/>
  <c r="M795" i="1"/>
  <c r="M1037" i="1"/>
  <c r="M1663" i="1"/>
  <c r="M2462" i="1"/>
  <c r="M2544" i="1"/>
  <c r="M2578" i="1"/>
  <c r="M2644" i="1"/>
  <c r="M3366" i="1"/>
  <c r="M2649" i="1"/>
  <c r="M2284" i="1"/>
  <c r="M4671" i="1"/>
  <c r="M4801" i="1"/>
  <c r="M4931" i="1"/>
  <c r="M5077" i="1"/>
  <c r="M5239" i="1"/>
  <c r="M3005" i="1"/>
  <c r="M3559" i="1"/>
  <c r="L579" i="1"/>
  <c r="L1061" i="1"/>
  <c r="L8" i="1"/>
  <c r="L106" i="1"/>
  <c r="L636" i="1"/>
  <c r="L1310" i="1"/>
  <c r="L625" i="1"/>
  <c r="L3310" i="1"/>
  <c r="L3360" i="1"/>
  <c r="L370" i="1"/>
  <c r="L2357" i="1"/>
  <c r="L194" i="1"/>
  <c r="L2890" i="1"/>
  <c r="L3720" i="1"/>
  <c r="L3802" i="1"/>
  <c r="L3916" i="1"/>
  <c r="L4382" i="1"/>
  <c r="L3612" i="1"/>
  <c r="L4515" i="1"/>
  <c r="L5331" i="1"/>
  <c r="L4134" i="1"/>
  <c r="K803" i="1"/>
  <c r="K1253" i="1"/>
  <c r="K1415" i="1"/>
  <c r="K1881" i="1"/>
  <c r="K540" i="1"/>
  <c r="K670" i="1"/>
  <c r="K1072" i="1"/>
  <c r="K3201" i="1"/>
  <c r="K3411" i="1"/>
  <c r="K3557" i="1"/>
  <c r="K1879" i="1"/>
  <c r="K2842" i="1"/>
  <c r="K3740" i="1"/>
  <c r="K4670" i="1"/>
  <c r="K4832" i="1"/>
  <c r="K2013" i="1"/>
  <c r="K3272" i="1"/>
  <c r="K3832" i="1"/>
  <c r="K4295" i="1"/>
  <c r="O2484" i="1"/>
  <c r="N3095" i="1"/>
  <c r="N4860" i="1"/>
  <c r="M627" i="1"/>
  <c r="M709" i="1"/>
  <c r="M791" i="1"/>
  <c r="M841" i="1"/>
  <c r="M1067" i="1"/>
  <c r="M1309" i="1"/>
  <c r="M144" i="1"/>
  <c r="M2734" i="1"/>
  <c r="M2816" i="1"/>
  <c r="M2850" i="1"/>
  <c r="M2916" i="1"/>
  <c r="O3124" i="1"/>
  <c r="M4855" i="1"/>
  <c r="M3705" i="1"/>
  <c r="M4280" i="1"/>
  <c r="M3160" i="1"/>
  <c r="L2254" i="1"/>
  <c r="K359" i="1"/>
  <c r="K3404" i="1"/>
  <c r="M1474" i="1"/>
  <c r="L2526" i="1"/>
  <c r="K631" i="1"/>
  <c r="K4698" i="1"/>
  <c r="M2137" i="1"/>
  <c r="L2798" i="1"/>
  <c r="K903" i="1"/>
  <c r="K5184" i="1"/>
  <c r="M2102" i="1"/>
  <c r="M1714" i="1"/>
  <c r="M2891" i="1"/>
  <c r="M3919" i="1"/>
  <c r="M4049" i="1"/>
  <c r="M4179" i="1"/>
  <c r="M4325" i="1"/>
  <c r="M4487" i="1"/>
  <c r="M4713" i="1"/>
  <c r="M4859" i="1"/>
  <c r="M4125" i="1"/>
  <c r="L309" i="1"/>
  <c r="L343" i="1"/>
  <c r="L1385" i="1"/>
  <c r="L1707" i="1"/>
  <c r="L558" i="1"/>
  <c r="L1424" i="1"/>
  <c r="L2558" i="1"/>
  <c r="L2608" i="1"/>
  <c r="L2626" i="1"/>
  <c r="L146" i="1"/>
  <c r="L2391" i="1"/>
  <c r="L2138" i="1"/>
  <c r="L5015" i="1"/>
  <c r="L5033" i="1"/>
  <c r="L5147" i="1"/>
  <c r="L3629" i="1"/>
  <c r="L4432" i="1"/>
  <c r="L3763" i="1"/>
  <c r="L5171" i="1"/>
  <c r="L5056" i="1"/>
  <c r="K51" i="1"/>
  <c r="K501" i="1"/>
  <c r="K663" i="1"/>
  <c r="K1129" i="1"/>
  <c r="K1499" i="1"/>
  <c r="K1885" i="1"/>
  <c r="K320" i="1"/>
  <c r="K2449" i="1"/>
  <c r="K2659" i="1"/>
  <c r="K2805" i="1"/>
  <c r="K2951" i="1"/>
  <c r="K2090" i="1"/>
  <c r="K3196" i="1"/>
  <c r="K3918" i="1"/>
  <c r="K4080" i="1"/>
  <c r="K4354" i="1"/>
  <c r="K4660" i="1"/>
  <c r="K4918" i="1"/>
  <c r="K4796" i="1"/>
  <c r="O3003" i="1"/>
  <c r="N285" i="1"/>
  <c r="N5350" i="1"/>
  <c r="N5343" i="1"/>
  <c r="M1940" i="1"/>
  <c r="M39" i="1"/>
  <c r="M89" i="1"/>
  <c r="M315" i="1"/>
  <c r="M557" i="1"/>
  <c r="M1183" i="1"/>
  <c r="M1954" i="1"/>
  <c r="M2064" i="1"/>
  <c r="M2098" i="1"/>
  <c r="M2164" i="1"/>
  <c r="M2886" i="1"/>
  <c r="M2169" i="1"/>
  <c r="M498" i="1"/>
  <c r="M4191" i="1"/>
  <c r="M4321" i="1"/>
  <c r="M4451" i="1"/>
  <c r="M4597" i="1"/>
  <c r="M4759" i="1"/>
  <c r="M4985" i="1"/>
  <c r="M5131" i="1"/>
  <c r="L99" i="1"/>
  <c r="L581" i="1"/>
  <c r="L615" i="1"/>
  <c r="L1657" i="1"/>
  <c r="L156" i="1"/>
  <c r="L830" i="1"/>
  <c r="L145" i="1"/>
  <c r="L2830" i="1"/>
  <c r="L2880" i="1"/>
  <c r="L2898" i="1"/>
  <c r="L1820" i="1"/>
  <c r="L2663" i="1"/>
  <c r="L2410" i="1"/>
  <c r="L2140" i="1"/>
  <c r="L3098" i="1"/>
  <c r="L3351" i="1"/>
  <c r="L3902" i="1"/>
  <c r="L4704" i="1"/>
  <c r="L4035" i="1"/>
  <c r="L3434" i="1"/>
  <c r="L4613" i="1"/>
  <c r="K323" i="1"/>
  <c r="K773" i="1"/>
  <c r="K935" i="1"/>
  <c r="K1401" i="1"/>
  <c r="K60" i="1"/>
  <c r="K190" i="1"/>
  <c r="K592" i="1"/>
  <c r="K2721" i="1"/>
  <c r="K2931" i="1"/>
  <c r="K3077" i="1"/>
  <c r="K3223" i="1"/>
  <c r="K2362" i="1"/>
  <c r="K2575" i="1"/>
  <c r="K4190" i="1"/>
  <c r="K4352" i="1"/>
  <c r="K4626" i="1"/>
  <c r="K4932" i="1"/>
  <c r="O5059" i="1"/>
  <c r="L926" i="1"/>
  <c r="L143" i="1"/>
  <c r="L687" i="1"/>
  <c r="M2587" i="1"/>
  <c r="L2304" i="1"/>
  <c r="K825" i="1"/>
  <c r="K5059" i="1"/>
  <c r="M2859" i="1"/>
  <c r="L2576" i="1"/>
  <c r="K1097" i="1"/>
  <c r="O2599" i="1"/>
  <c r="M3131" i="1"/>
  <c r="L2848" i="1"/>
  <c r="K1369" i="1"/>
  <c r="O2671" i="1"/>
  <c r="M2358" i="1"/>
  <c r="M2153" i="1"/>
  <c r="M242" i="1"/>
  <c r="M4175" i="1"/>
  <c r="M4305" i="1"/>
  <c r="M4435" i="1"/>
  <c r="M4581" i="1"/>
  <c r="M4743" i="1"/>
  <c r="M4969" i="1"/>
  <c r="M5115" i="1"/>
  <c r="L83" i="1"/>
  <c r="L565" i="1"/>
  <c r="L599" i="1"/>
  <c r="L1641" i="1"/>
  <c r="L140" i="1"/>
  <c r="L814" i="1"/>
  <c r="L129" i="1"/>
  <c r="L2814" i="1"/>
  <c r="L2864" i="1"/>
  <c r="L2882" i="1"/>
  <c r="L1792" i="1"/>
  <c r="L2647" i="1"/>
  <c r="L2394" i="1"/>
  <c r="L1827" i="1"/>
  <c r="L3049" i="1"/>
  <c r="L3321" i="1"/>
  <c r="L3886" i="1"/>
  <c r="L4688" i="1"/>
  <c r="L4019" i="1"/>
  <c r="L2108" i="1"/>
  <c r="L4374" i="1"/>
  <c r="K307" i="1"/>
  <c r="K757" i="1"/>
  <c r="K919" i="1"/>
  <c r="K1385" i="1"/>
  <c r="K44" i="1"/>
  <c r="K174" i="1"/>
  <c r="K576" i="1"/>
  <c r="K2705" i="1"/>
  <c r="K2915" i="1"/>
  <c r="K3061" i="1"/>
  <c r="K3207" i="1"/>
  <c r="K2346" i="1"/>
  <c r="K2494" i="1"/>
  <c r="K4174" i="1"/>
  <c r="K4336" i="1"/>
  <c r="K4610" i="1"/>
  <c r="K4916" i="1"/>
  <c r="K2989" i="1"/>
  <c r="K5200" i="1"/>
  <c r="O2927" i="1"/>
  <c r="N975" i="1"/>
  <c r="N3821" i="1"/>
  <c r="M131" i="1"/>
  <c r="M213" i="1"/>
  <c r="M295" i="1"/>
  <c r="M345" i="1"/>
  <c r="M571" i="1"/>
  <c r="M813" i="1"/>
  <c r="M1439" i="1"/>
  <c r="M2238" i="1"/>
  <c r="M2320" i="1"/>
  <c r="M2354" i="1"/>
  <c r="M2420" i="1"/>
  <c r="M3142" i="1"/>
  <c r="M2425" i="1"/>
  <c r="M2060" i="1"/>
  <c r="M4447" i="1"/>
  <c r="M4577" i="1"/>
  <c r="M4707" i="1"/>
  <c r="M4853" i="1"/>
  <c r="M5015" i="1"/>
  <c r="M5241" i="1"/>
  <c r="M2010" i="1"/>
  <c r="L355" i="1"/>
  <c r="L837" i="1"/>
  <c r="L871" i="1"/>
  <c r="L1913" i="1"/>
  <c r="L412" i="1"/>
  <c r="L1086" i="1"/>
  <c r="L401" i="1"/>
  <c r="L3086" i="1"/>
  <c r="L3136" i="1"/>
  <c r="L3154" i="1"/>
  <c r="L2133" i="1"/>
  <c r="L2919" i="1"/>
  <c r="L2666" i="1"/>
  <c r="L3436" i="1"/>
  <c r="L3558" i="1"/>
  <c r="L3692" i="1"/>
  <c r="L4158" i="1"/>
  <c r="L3271" i="1"/>
  <c r="L4291" i="1"/>
  <c r="L5044" i="1"/>
  <c r="L5157" i="1"/>
  <c r="K579" i="1"/>
  <c r="K1029" i="1"/>
  <c r="K1191" i="1"/>
  <c r="K1657" i="1"/>
  <c r="K316" i="1"/>
  <c r="K446" i="1"/>
  <c r="K848" i="1"/>
  <c r="K2977" i="1"/>
  <c r="K3187" i="1"/>
  <c r="K3333" i="1"/>
  <c r="K593" i="1"/>
  <c r="K2618" i="1"/>
  <c r="K3469" i="1"/>
  <c r="K4446" i="1"/>
  <c r="K4608" i="1"/>
  <c r="K4882" i="1"/>
  <c r="K2205" i="1"/>
  <c r="O4549" i="1"/>
  <c r="L3144" i="1"/>
  <c r="L4136" i="1"/>
  <c r="L4680" i="1"/>
  <c r="M3512" i="1"/>
  <c r="L2322" i="1"/>
  <c r="K1195" i="1"/>
  <c r="N1274" i="1"/>
  <c r="M3887" i="1"/>
  <c r="L2594" i="1"/>
  <c r="K1467" i="1"/>
  <c r="N1804" i="1"/>
  <c r="M4159" i="1"/>
  <c r="L2866" i="1"/>
  <c r="K28" i="1"/>
  <c r="N719" i="1"/>
  <c r="M2870" i="1"/>
  <c r="M2409" i="1"/>
  <c r="M2044" i="1"/>
  <c r="M4431" i="1"/>
  <c r="M4561" i="1"/>
  <c r="M4691" i="1"/>
  <c r="M4837" i="1"/>
  <c r="M4999" i="1"/>
  <c r="M5225" i="1"/>
  <c r="M2541" i="1"/>
  <c r="L339" i="1"/>
  <c r="L821" i="1"/>
  <c r="L855" i="1"/>
  <c r="L1897" i="1"/>
  <c r="L396" i="1"/>
  <c r="L1070" i="1"/>
  <c r="L385" i="1"/>
  <c r="L3070" i="1"/>
  <c r="L3120" i="1"/>
  <c r="L3138" i="1"/>
  <c r="L2117" i="1"/>
  <c r="L2903" i="1"/>
  <c r="L2650" i="1"/>
  <c r="L3415" i="1"/>
  <c r="L3532" i="1"/>
  <c r="L3676" i="1"/>
  <c r="L4142" i="1"/>
  <c r="L3239" i="1"/>
  <c r="L4275" i="1"/>
  <c r="L5022" i="1"/>
  <c r="L5135" i="1"/>
  <c r="K563" i="1"/>
  <c r="K1013" i="1"/>
  <c r="K1175" i="1"/>
  <c r="K1641" i="1"/>
  <c r="K300" i="1"/>
  <c r="K430" i="1"/>
  <c r="K832" i="1"/>
  <c r="K2961" i="1"/>
  <c r="K3171" i="1"/>
  <c r="K3317" i="1"/>
  <c r="K465" i="1"/>
  <c r="K2602" i="1"/>
  <c r="K3439" i="1"/>
  <c r="K4430" i="1"/>
  <c r="K4592" i="1"/>
  <c r="K4866" i="1"/>
  <c r="K2111" i="1"/>
  <c r="K3577" i="1"/>
  <c r="K4332" i="1"/>
  <c r="O2114" i="1"/>
  <c r="N3317" i="1"/>
  <c r="N5197" i="1"/>
  <c r="M387" i="1"/>
  <c r="M469" i="1"/>
  <c r="M551" i="1"/>
  <c r="M601" i="1"/>
  <c r="M827" i="1"/>
  <c r="M1069" i="1"/>
  <c r="M1695" i="1"/>
  <c r="M2494" i="1"/>
  <c r="M2576" i="1"/>
  <c r="M2610" i="1"/>
  <c r="M2676" i="1"/>
  <c r="M3398" i="1"/>
  <c r="M2681" i="1"/>
  <c r="M2316" i="1"/>
  <c r="M4703" i="1"/>
  <c r="M4833" i="1"/>
  <c r="M4963" i="1"/>
  <c r="M5109" i="1"/>
  <c r="M5271" i="1"/>
  <c r="M3260" i="1"/>
  <c r="M3609" i="1"/>
  <c r="L611" i="1"/>
  <c r="L1093" i="1"/>
  <c r="L40" i="1"/>
  <c r="L138" i="1"/>
  <c r="L668" i="1"/>
  <c r="L1342" i="1"/>
  <c r="L657" i="1"/>
  <c r="L3342" i="1"/>
  <c r="L3392" i="1"/>
  <c r="L882" i="1"/>
  <c r="L2389" i="1"/>
  <c r="L706" i="1"/>
  <c r="L2922" i="1"/>
  <c r="L3752" i="1"/>
  <c r="L3834" i="1"/>
  <c r="L3948" i="1"/>
  <c r="L4414" i="1"/>
  <c r="L3649" i="1"/>
  <c r="L4547" i="1"/>
  <c r="L5363" i="1"/>
  <c r="L4614" i="1"/>
  <c r="K835" i="1"/>
  <c r="K1285" i="1"/>
  <c r="K1447" i="1"/>
  <c r="K1913" i="1"/>
  <c r="K572" i="1"/>
  <c r="K702" i="1"/>
  <c r="K1104" i="1"/>
  <c r="K3233" i="1"/>
  <c r="K3443" i="1"/>
  <c r="K3589" i="1"/>
  <c r="K1934" i="1"/>
  <c r="K2874" i="1"/>
  <c r="K3772" i="1"/>
  <c r="K4702" i="1"/>
  <c r="K4864" i="1"/>
  <c r="K2190" i="1"/>
  <c r="K3338" i="1"/>
  <c r="O4151" i="1"/>
  <c r="K419" i="1"/>
  <c r="K1219" i="1"/>
  <c r="K148" i="1"/>
  <c r="M3720" i="1"/>
  <c r="L2948" i="1"/>
  <c r="K1581" i="1"/>
  <c r="N5348" i="1"/>
  <c r="M4017" i="1"/>
  <c r="L3220" i="1"/>
  <c r="K1853" i="1"/>
  <c r="N5318" i="1"/>
  <c r="M4289" i="1"/>
  <c r="L1767" i="1"/>
  <c r="K158" i="1"/>
  <c r="N3693" i="1"/>
  <c r="M3126" i="1"/>
  <c r="M2665" i="1"/>
  <c r="M2300" i="1"/>
  <c r="M4687" i="1"/>
  <c r="M4817" i="1"/>
  <c r="M4947" i="1"/>
  <c r="M5093" i="1"/>
  <c r="M5255" i="1"/>
  <c r="M3179" i="1"/>
  <c r="M3581" i="1"/>
  <c r="L595" i="1"/>
  <c r="L1077" i="1"/>
  <c r="L24" i="1"/>
  <c r="L122" i="1"/>
  <c r="L652" i="1"/>
  <c r="L1326" i="1"/>
  <c r="L641" i="1"/>
  <c r="L3326" i="1"/>
  <c r="L3376" i="1"/>
  <c r="L626" i="1"/>
  <c r="L2373" i="1"/>
  <c r="L450" i="1"/>
  <c r="L2906" i="1"/>
  <c r="L3736" i="1"/>
  <c r="L3818" i="1"/>
  <c r="L3932" i="1"/>
  <c r="L4398" i="1"/>
  <c r="L3633" i="1"/>
  <c r="L4531" i="1"/>
  <c r="L5347" i="1"/>
  <c r="L4390" i="1"/>
  <c r="K819" i="1"/>
  <c r="K1269" i="1"/>
  <c r="K1431" i="1"/>
  <c r="K1897" i="1"/>
  <c r="K556" i="1"/>
  <c r="K686" i="1"/>
  <c r="K1088" i="1"/>
  <c r="K3217" i="1"/>
  <c r="K3427" i="1"/>
  <c r="K3573" i="1"/>
  <c r="K1907" i="1"/>
  <c r="K2858" i="1"/>
  <c r="K3756" i="1"/>
  <c r="K4686" i="1"/>
  <c r="K4848" i="1"/>
  <c r="K2109" i="1"/>
  <c r="K3306" i="1"/>
  <c r="K3848" i="1"/>
  <c r="K4345" i="1"/>
  <c r="O2740" i="1"/>
  <c r="N3351" i="1"/>
  <c r="N4988" i="1"/>
  <c r="M643" i="1"/>
  <c r="M725" i="1"/>
  <c r="M807" i="1"/>
  <c r="M857" i="1"/>
  <c r="M1083" i="1"/>
  <c r="M1325" i="1"/>
  <c r="M160" i="1"/>
  <c r="M2750" i="1"/>
  <c r="M2832" i="1"/>
  <c r="M2866" i="1"/>
  <c r="M2932" i="1"/>
  <c r="M1946" i="1"/>
  <c r="M2937" i="1"/>
  <c r="M2572" i="1"/>
  <c r="M4959" i="1"/>
  <c r="M5089" i="1"/>
  <c r="M5219" i="1"/>
  <c r="M3560" i="1"/>
  <c r="M3499" i="1"/>
  <c r="M3757" i="1"/>
  <c r="M3932" i="1"/>
  <c r="L867" i="1"/>
  <c r="L1349" i="1"/>
  <c r="L296" i="1"/>
  <c r="L394" i="1"/>
  <c r="L924" i="1"/>
  <c r="L15" i="1"/>
  <c r="L913" i="1"/>
  <c r="L3598" i="1"/>
  <c r="L82" i="1"/>
  <c r="L1863" i="1"/>
  <c r="L2645" i="1"/>
  <c r="L1847" i="1"/>
  <c r="L1601" i="1"/>
  <c r="L4008" i="1"/>
  <c r="L4090" i="1"/>
  <c r="L4204" i="1"/>
  <c r="L4670" i="1"/>
  <c r="L3905" i="1"/>
  <c r="L3032" i="1"/>
  <c r="L4895" i="1"/>
  <c r="L5158" i="1"/>
  <c r="K1091" i="1"/>
  <c r="K1541" i="1"/>
  <c r="K1703" i="1"/>
  <c r="K154" i="1"/>
  <c r="K828" i="1"/>
  <c r="K958" i="1"/>
  <c r="K1360" i="1"/>
  <c r="K33" i="1"/>
  <c r="K305" i="1"/>
  <c r="K1473" i="1"/>
  <c r="K2216" i="1"/>
  <c r="K994" i="1"/>
  <c r="K4028" i="1"/>
  <c r="K4958" i="1"/>
  <c r="K258" i="1"/>
  <c r="K3336" i="1"/>
  <c r="K3701" i="1"/>
  <c r="M859" i="1"/>
  <c r="K3027" i="1"/>
  <c r="K1329" i="1"/>
  <c r="K2340" i="1"/>
  <c r="M3875" i="1"/>
  <c r="L2087" i="1"/>
  <c r="K16" i="1"/>
  <c r="N4013" i="1"/>
  <c r="M4147" i="1"/>
  <c r="L2359" i="1"/>
  <c r="K288" i="1"/>
  <c r="N5311" i="1"/>
  <c r="M4419" i="1"/>
  <c r="L2631" i="1"/>
  <c r="K560" i="1"/>
  <c r="M115" i="1"/>
  <c r="M1914" i="1"/>
  <c r="M2921" i="1"/>
  <c r="M2556" i="1"/>
  <c r="M4943" i="1"/>
  <c r="M5073" i="1"/>
  <c r="M5203" i="1"/>
  <c r="M5349" i="1"/>
  <c r="M3476" i="1"/>
  <c r="M3735" i="1"/>
  <c r="M3916" i="1"/>
  <c r="L851" i="1"/>
  <c r="L1333" i="1"/>
  <c r="L280" i="1"/>
  <c r="L378" i="1"/>
  <c r="L908" i="1"/>
  <c r="L1582" i="1"/>
  <c r="L897" i="1"/>
  <c r="L3582" i="1"/>
  <c r="L3632" i="1"/>
  <c r="L1839" i="1"/>
  <c r="L2629" i="1"/>
  <c r="L1823" i="1"/>
  <c r="L1537" i="1"/>
  <c r="L3992" i="1"/>
  <c r="L4074" i="1"/>
  <c r="L4188" i="1"/>
  <c r="L4654" i="1"/>
  <c r="L3889" i="1"/>
  <c r="L2844" i="1"/>
  <c r="L4867" i="1"/>
  <c r="L5136" i="1"/>
  <c r="K1075" i="1"/>
  <c r="K1525" i="1"/>
  <c r="K1687" i="1"/>
  <c r="K138" i="1"/>
  <c r="K812" i="1"/>
  <c r="K942" i="1"/>
  <c r="K1344" i="1"/>
  <c r="K3473" i="1"/>
  <c r="K177" i="1"/>
  <c r="K1345" i="1"/>
  <c r="K2200" i="1"/>
  <c r="K866" i="1"/>
  <c r="K4012" i="1"/>
  <c r="K4942" i="1"/>
  <c r="K5104" i="1"/>
  <c r="K3304" i="1"/>
  <c r="K3685" i="1"/>
  <c r="K4104" i="1"/>
  <c r="K5033" i="1"/>
  <c r="O5155" i="1"/>
  <c r="N3401" i="1"/>
  <c r="N4925" i="1"/>
  <c r="M899" i="1"/>
  <c r="M981" i="1"/>
  <c r="M1063" i="1"/>
  <c r="M1113" i="1"/>
  <c r="M1339" i="1"/>
  <c r="M1581" i="1"/>
  <c r="M416" i="1"/>
  <c r="M3006" i="1"/>
  <c r="M3088" i="1"/>
  <c r="M3122" i="1"/>
  <c r="M3188" i="1"/>
  <c r="M2231" i="1"/>
  <c r="M3193" i="1"/>
  <c r="M2828" i="1"/>
  <c r="M5215" i="1"/>
  <c r="M5345" i="1"/>
  <c r="M3228" i="1"/>
  <c r="M3575" i="1"/>
  <c r="M3864" i="1"/>
  <c r="M4026" i="1"/>
  <c r="M4188" i="1"/>
  <c r="L1123" i="1"/>
  <c r="L1605" i="1"/>
  <c r="L552" i="1"/>
  <c r="L650" i="1"/>
  <c r="L1180" i="1"/>
  <c r="L271" i="1"/>
  <c r="L1655" i="1"/>
  <c r="L1758" i="1"/>
  <c r="L1788" i="1"/>
  <c r="L2163" i="1"/>
  <c r="L2901" i="1"/>
  <c r="L2152" i="1"/>
  <c r="L2027" i="1"/>
  <c r="L4264" i="1"/>
  <c r="L4346" i="1"/>
  <c r="L4460" i="1"/>
  <c r="L2764" i="1"/>
  <c r="L4161" i="1"/>
  <c r="L3526" i="1"/>
  <c r="L5268" i="1"/>
  <c r="L3894" i="1"/>
  <c r="K1347" i="1"/>
  <c r="K1797" i="1"/>
  <c r="K216" i="1"/>
  <c r="K410" i="1"/>
  <c r="K1084" i="1"/>
  <c r="K1214" i="1"/>
  <c r="K1616" i="1"/>
  <c r="K1803" i="1"/>
  <c r="K1872" i="1"/>
  <c r="K2070" i="1"/>
  <c r="K2472" i="1"/>
  <c r="K2008" i="1"/>
  <c r="K2414" i="1"/>
  <c r="K2941" i="1"/>
  <c r="K3023" i="1"/>
  <c r="K3699" i="1"/>
  <c r="K3957" i="1"/>
  <c r="M1387" i="1"/>
  <c r="K5028" i="1"/>
  <c r="K3829" i="1"/>
  <c r="K4373" i="1"/>
  <c r="M4021" i="1"/>
  <c r="L1747" i="1"/>
  <c r="K2145" i="1"/>
  <c r="M1636" i="1"/>
  <c r="M4293" i="1"/>
  <c r="L2106" i="1"/>
  <c r="K2417" i="1"/>
  <c r="M1908" i="1"/>
  <c r="M4565" i="1"/>
  <c r="L2378" i="1"/>
  <c r="K2689" i="1"/>
  <c r="M197" i="1"/>
  <c r="M2215" i="1"/>
  <c r="M3177" i="1"/>
  <c r="M2812" i="1"/>
  <c r="M5199" i="1"/>
  <c r="M5329" i="1"/>
  <c r="M3147" i="1"/>
  <c r="M3547" i="1"/>
  <c r="M3848" i="1"/>
  <c r="M4010" i="1"/>
  <c r="M4172" i="1"/>
  <c r="L1107" i="1"/>
  <c r="L1589" i="1"/>
  <c r="L536" i="1"/>
  <c r="L634" i="1"/>
  <c r="L1164" i="1"/>
  <c r="L255" i="1"/>
  <c r="L1607" i="1"/>
  <c r="L1729" i="1"/>
  <c r="L1760" i="1"/>
  <c r="L2147" i="1"/>
  <c r="L2885" i="1"/>
  <c r="L2136" i="1"/>
  <c r="L2007" i="1"/>
  <c r="L4248" i="1"/>
  <c r="L4330" i="1"/>
  <c r="L4444" i="1"/>
  <c r="L2508" i="1"/>
  <c r="L4145" i="1"/>
  <c r="L3500" i="1"/>
  <c r="L5252" i="1"/>
  <c r="L3638" i="1"/>
  <c r="K1331" i="1"/>
  <c r="K1781" i="1"/>
  <c r="K200" i="1"/>
  <c r="K394" i="1"/>
  <c r="K1068" i="1"/>
  <c r="K1198" i="1"/>
  <c r="K1600" i="1"/>
  <c r="K1771" i="1"/>
  <c r="K1840" i="1"/>
  <c r="K2054" i="1"/>
  <c r="K2456" i="1"/>
  <c r="K1986" i="1"/>
  <c r="K2333" i="1"/>
  <c r="K2847" i="1"/>
  <c r="K2943" i="1"/>
  <c r="K3683" i="1"/>
  <c r="K3941" i="1"/>
  <c r="K4360" i="1"/>
  <c r="K5313" i="1"/>
  <c r="O5125" i="1"/>
  <c r="N3675" i="1"/>
  <c r="N5067" i="1"/>
  <c r="M1155" i="1"/>
  <c r="M1237" i="1"/>
  <c r="M1319" i="1"/>
  <c r="M1369" i="1"/>
  <c r="M1595" i="1"/>
  <c r="M1837" i="1"/>
  <c r="M672" i="1"/>
  <c r="M3262" i="1"/>
  <c r="M3344" i="1"/>
  <c r="M3378" i="1"/>
  <c r="M130" i="1"/>
  <c r="M2487" i="1"/>
  <c r="M1234" i="1"/>
  <c r="M3084" i="1"/>
  <c r="M3101" i="1"/>
  <c r="M3515" i="1"/>
  <c r="M3751" i="1"/>
  <c r="M3910" i="1"/>
  <c r="M4120" i="1"/>
  <c r="M4282" i="1"/>
  <c r="M4444" i="1"/>
  <c r="L1379" i="1"/>
  <c r="L1861" i="1"/>
  <c r="L808" i="1"/>
  <c r="L906" i="1"/>
  <c r="L1436" i="1"/>
  <c r="L527" i="1"/>
  <c r="L2045" i="1"/>
  <c r="L2095" i="1"/>
  <c r="L2113" i="1"/>
  <c r="L2419" i="1"/>
  <c r="L3157" i="1"/>
  <c r="L2408" i="1"/>
  <c r="L2283" i="1"/>
  <c r="L4520" i="1"/>
  <c r="L4602" i="1"/>
  <c r="L4716" i="1"/>
  <c r="L3495" i="1"/>
  <c r="L4417" i="1"/>
  <c r="L3812" i="1"/>
  <c r="L4038" i="1"/>
  <c r="L5087" i="1"/>
  <c r="K1603" i="1"/>
  <c r="K22" i="1"/>
  <c r="K472" i="1"/>
  <c r="K666" i="1"/>
  <c r="K1340" i="1"/>
  <c r="K1470" i="1"/>
  <c r="K913" i="1"/>
  <c r="K2146" i="1"/>
  <c r="K2180" i="1"/>
  <c r="K2326" i="1"/>
  <c r="K2728" i="1"/>
  <c r="K2267" i="1"/>
  <c r="K3417" i="1"/>
  <c r="K3565" i="1"/>
  <c r="K3588" i="1"/>
  <c r="K3955" i="1"/>
  <c r="K4213" i="1"/>
  <c r="M1915" i="1"/>
  <c r="M663" i="1"/>
  <c r="M1207" i="1"/>
  <c r="M1751" i="1"/>
  <c r="M4183" i="1"/>
  <c r="L4711" i="1"/>
  <c r="K2355" i="1"/>
  <c r="M1766" i="1"/>
  <c r="M4455" i="1"/>
  <c r="L4983" i="1"/>
  <c r="K2627" i="1"/>
  <c r="M7" i="1"/>
  <c r="M4727" i="1"/>
  <c r="L514" i="1"/>
  <c r="K2899" i="1"/>
  <c r="M279" i="1"/>
  <c r="M2471" i="1"/>
  <c r="M978" i="1"/>
  <c r="M3068" i="1"/>
  <c r="M2845" i="1"/>
  <c r="M3493" i="1"/>
  <c r="M3723" i="1"/>
  <c r="M3894" i="1"/>
  <c r="M4104" i="1"/>
  <c r="M4266" i="1"/>
  <c r="M4428" i="1"/>
  <c r="L1363" i="1"/>
  <c r="L1845" i="1"/>
  <c r="L792" i="1"/>
  <c r="L890" i="1"/>
  <c r="L1420" i="1"/>
  <c r="L511" i="1"/>
  <c r="L2029" i="1"/>
  <c r="L2079" i="1"/>
  <c r="L2097" i="1"/>
  <c r="L2403" i="1"/>
  <c r="L3141" i="1"/>
  <c r="L2392" i="1"/>
  <c r="L2267" i="1"/>
  <c r="L4504" i="1"/>
  <c r="L4586" i="1"/>
  <c r="L4700" i="1"/>
  <c r="L3474" i="1"/>
  <c r="L4401" i="1"/>
  <c r="L3796" i="1"/>
  <c r="L3782" i="1"/>
  <c r="L5059" i="1"/>
  <c r="K1587" i="1"/>
  <c r="K6" i="1"/>
  <c r="K456" i="1"/>
  <c r="K650" i="1"/>
  <c r="K1324" i="1"/>
  <c r="K1454" i="1"/>
  <c r="K785" i="1"/>
  <c r="K2130" i="1"/>
  <c r="K2164" i="1"/>
  <c r="K2310" i="1"/>
  <c r="K2712" i="1"/>
  <c r="K2251" i="1"/>
  <c r="K3386" i="1"/>
  <c r="K3546" i="1"/>
  <c r="K3567" i="1"/>
  <c r="K3939" i="1"/>
  <c r="K4197" i="1"/>
  <c r="K4616" i="1"/>
  <c r="K3614" i="1"/>
  <c r="O5207" i="1"/>
  <c r="N2158" i="1"/>
  <c r="N4364" i="1"/>
  <c r="M1411" i="1"/>
  <c r="M1493" i="1"/>
  <c r="M1575" i="1"/>
  <c r="M1625" i="1"/>
  <c r="M1851" i="1"/>
  <c r="M222" i="1"/>
  <c r="M928" i="1"/>
  <c r="M3518" i="1"/>
  <c r="M3600" i="1"/>
  <c r="M3634" i="1"/>
  <c r="M2037" i="1"/>
  <c r="M2743" i="1"/>
  <c r="M2106" i="1"/>
  <c r="M3511" i="1"/>
  <c r="M3719" i="1"/>
  <c r="M3874" i="1"/>
  <c r="M4020" i="1"/>
  <c r="M4166" i="1"/>
  <c r="M4376" i="1"/>
  <c r="M4538" i="1"/>
  <c r="M4700" i="1"/>
  <c r="L1635" i="1"/>
  <c r="L86" i="1"/>
  <c r="L1064" i="1"/>
  <c r="L1162" i="1"/>
  <c r="L1692" i="1"/>
  <c r="L783" i="1"/>
  <c r="L2301" i="1"/>
  <c r="L2351" i="1"/>
  <c r="L2369" i="1"/>
  <c r="L2675" i="1"/>
  <c r="L930" i="1"/>
  <c r="L2664" i="1"/>
  <c r="L2539" i="1"/>
  <c r="L4776" i="1"/>
  <c r="L4858" i="1"/>
  <c r="L4972" i="1"/>
  <c r="L3791" i="1"/>
  <c r="L4673" i="1"/>
  <c r="L4068" i="1"/>
  <c r="L5102" i="1"/>
  <c r="L4964" i="1"/>
  <c r="K244" i="1"/>
  <c r="K278" i="1"/>
  <c r="K728" i="1"/>
  <c r="K922" i="1"/>
  <c r="K1596" i="1"/>
  <c r="K1726" i="1"/>
  <c r="K1994" i="1"/>
  <c r="K2402" i="1"/>
  <c r="K2436" i="1"/>
  <c r="K2582" i="1"/>
  <c r="K2984" i="1"/>
  <c r="K2523" i="1"/>
  <c r="K3741" i="1"/>
  <c r="K3839" i="1"/>
  <c r="K3857" i="1"/>
  <c r="K4211" i="1"/>
  <c r="K4469" i="1"/>
  <c r="M2003" i="1"/>
  <c r="M2788" i="1"/>
  <c r="M3332" i="1"/>
  <c r="M2213" i="1"/>
  <c r="M4409" i="1"/>
  <c r="L4729" i="1"/>
  <c r="K2501" i="1"/>
  <c r="M1816" i="1"/>
  <c r="M4681" i="1"/>
  <c r="L5001" i="1"/>
  <c r="K2773" i="1"/>
  <c r="M57" i="1"/>
  <c r="M4953" i="1"/>
  <c r="L2940" i="1"/>
  <c r="K3045" i="1"/>
  <c r="M329" i="1"/>
  <c r="M2727" i="1"/>
  <c r="M2090" i="1"/>
  <c r="M3483" i="1"/>
  <c r="M3691" i="1"/>
  <c r="M3858" i="1"/>
  <c r="M4004" i="1"/>
  <c r="M4150" i="1"/>
  <c r="M4360" i="1"/>
  <c r="M4522" i="1"/>
  <c r="M4684" i="1"/>
  <c r="L1619" i="1"/>
  <c r="L70" i="1"/>
  <c r="L1048" i="1"/>
  <c r="L1146" i="1"/>
  <c r="L1676" i="1"/>
  <c r="L767" i="1"/>
  <c r="L2285" i="1"/>
  <c r="L2335" i="1"/>
  <c r="L2353" i="1"/>
  <c r="L2659" i="1"/>
  <c r="L674" i="1"/>
  <c r="L2648" i="1"/>
  <c r="L2523" i="1"/>
  <c r="L4760" i="1"/>
  <c r="L4842" i="1"/>
  <c r="L4956" i="1"/>
  <c r="L3775" i="1"/>
  <c r="L4657" i="1"/>
  <c r="L4052" i="1"/>
  <c r="L5074" i="1"/>
  <c r="L5294" i="1"/>
  <c r="K228" i="1"/>
  <c r="K262" i="1"/>
  <c r="K712" i="1"/>
  <c r="K906" i="1"/>
  <c r="K1580" i="1"/>
  <c r="K1710" i="1"/>
  <c r="K1971" i="1"/>
  <c r="K2386" i="1"/>
  <c r="K2420" i="1"/>
  <c r="K2566" i="1"/>
  <c r="K2968" i="1"/>
  <c r="K2507" i="1"/>
  <c r="K3725" i="1"/>
  <c r="K3823" i="1"/>
  <c r="K3841" i="1"/>
  <c r="K4195" i="1"/>
  <c r="K4453" i="1"/>
  <c r="K4872" i="1"/>
  <c r="K4700" i="1"/>
  <c r="O5113" i="1"/>
  <c r="N2720" i="1"/>
  <c r="N5338" i="1"/>
  <c r="M1667" i="1"/>
  <c r="M1749" i="1"/>
  <c r="M1831" i="1"/>
  <c r="M1881" i="1"/>
  <c r="M124" i="1"/>
  <c r="M478" i="1"/>
  <c r="M1184" i="1"/>
  <c r="M3774" i="1"/>
  <c r="M1346" i="1"/>
  <c r="M1378" i="1"/>
  <c r="M2293" i="1"/>
  <c r="M2999" i="1"/>
  <c r="M2362" i="1"/>
  <c r="M3870" i="1"/>
  <c r="M4000" i="1"/>
  <c r="M4130" i="1"/>
  <c r="M4276" i="1"/>
  <c r="M4422" i="1"/>
  <c r="M4632" i="1"/>
  <c r="M4794" i="1"/>
  <c r="M4956" i="1"/>
  <c r="L244" i="1"/>
  <c r="L342" i="1"/>
  <c r="L1320" i="1"/>
  <c r="L1418" i="1"/>
  <c r="L221" i="1"/>
  <c r="L1039" i="1"/>
  <c r="L2557" i="1"/>
  <c r="L2607" i="1"/>
  <c r="L2625" i="1"/>
  <c r="L2931" i="1"/>
  <c r="L1868" i="1"/>
  <c r="L2920" i="1"/>
  <c r="L2795" i="1"/>
  <c r="L5032" i="1"/>
  <c r="L5114" i="1"/>
  <c r="L1947" i="1"/>
  <c r="L4047" i="1"/>
  <c r="L3163" i="1"/>
  <c r="L4324" i="1"/>
  <c r="L4646" i="1"/>
  <c r="L4960" i="1"/>
  <c r="K500" i="1"/>
  <c r="K534" i="1"/>
  <c r="K984" i="1"/>
  <c r="K1178" i="1"/>
  <c r="K1852" i="1"/>
  <c r="K255" i="1"/>
  <c r="K2256" i="1"/>
  <c r="K2658" i="1"/>
  <c r="K2692" i="1"/>
  <c r="K2838" i="1"/>
  <c r="K594" i="1"/>
  <c r="K2779" i="1"/>
  <c r="K3997" i="1"/>
  <c r="K4095" i="1"/>
  <c r="K4113" i="1"/>
  <c r="K4467" i="1"/>
  <c r="K4725" i="1"/>
  <c r="M4327" i="1"/>
  <c r="M2717" i="1"/>
  <c r="M4008" i="1"/>
  <c r="M4552" i="1"/>
  <c r="M4555" i="1"/>
  <c r="L4843" i="1"/>
  <c r="K2647" i="1"/>
  <c r="M11" i="1"/>
  <c r="M4827" i="1"/>
  <c r="L5115" i="1"/>
  <c r="K2919" i="1"/>
  <c r="M283" i="1"/>
  <c r="M5099" i="1"/>
  <c r="L3290" i="1"/>
  <c r="K3191" i="1"/>
  <c r="M555" i="1"/>
  <c r="M2983" i="1"/>
  <c r="M2346" i="1"/>
  <c r="M3854" i="1"/>
  <c r="M3984" i="1"/>
  <c r="M4114" i="1"/>
  <c r="M4260" i="1"/>
  <c r="M4406" i="1"/>
  <c r="M4616" i="1"/>
  <c r="M4778" i="1"/>
  <c r="M4940" i="1"/>
  <c r="L228" i="1"/>
  <c r="L326" i="1"/>
  <c r="L1304" i="1"/>
  <c r="L1402" i="1"/>
  <c r="L205" i="1"/>
  <c r="L1023" i="1"/>
  <c r="L2541" i="1"/>
  <c r="L2591" i="1"/>
  <c r="L2609" i="1"/>
  <c r="L2915" i="1"/>
  <c r="L1842" i="1"/>
  <c r="L2904" i="1"/>
  <c r="L2779" i="1"/>
  <c r="L5016" i="1"/>
  <c r="L5098" i="1"/>
  <c r="L1282" i="1"/>
  <c r="L4031" i="1"/>
  <c r="L3128" i="1"/>
  <c r="L4308" i="1"/>
  <c r="L5358" i="1"/>
  <c r="L4932" i="1"/>
  <c r="K484" i="1"/>
  <c r="K518" i="1"/>
  <c r="K968" i="1"/>
  <c r="K1162" i="1"/>
  <c r="K1836" i="1"/>
  <c r="K239" i="1"/>
  <c r="K2240" i="1"/>
  <c r="K2642" i="1"/>
  <c r="K2676" i="1"/>
  <c r="K2822" i="1"/>
  <c r="K466" i="1"/>
  <c r="K2763" i="1"/>
  <c r="K3981" i="1"/>
  <c r="K4079" i="1"/>
  <c r="K4097" i="1"/>
  <c r="K4451" i="1"/>
  <c r="K4709" i="1"/>
  <c r="K2653" i="1"/>
  <c r="K5169" i="1"/>
  <c r="O5227" i="1"/>
  <c r="N3758" i="1"/>
  <c r="N4749" i="1"/>
  <c r="M1923" i="1"/>
  <c r="M22" i="1"/>
  <c r="M72" i="1"/>
  <c r="M138" i="1"/>
  <c r="M380" i="1"/>
  <c r="M734" i="1"/>
  <c r="M1440" i="1"/>
  <c r="M2012" i="1"/>
  <c r="M2113" i="1"/>
  <c r="M2115" i="1"/>
  <c r="M2549" i="1"/>
  <c r="M3255" i="1"/>
  <c r="M2618" i="1"/>
  <c r="M4126" i="1"/>
  <c r="M4256" i="1"/>
  <c r="M4386" i="1"/>
  <c r="M4532" i="1"/>
  <c r="M4678" i="1"/>
  <c r="M4888" i="1"/>
  <c r="M5050" i="1"/>
  <c r="M5212" i="1"/>
  <c r="L500" i="1"/>
  <c r="L598" i="1"/>
  <c r="L1576" i="1"/>
  <c r="L1674" i="1"/>
  <c r="L477" i="1"/>
  <c r="L1295" i="1"/>
  <c r="L2813" i="1"/>
  <c r="L2863" i="1"/>
  <c r="L2881" i="1"/>
  <c r="L3187" i="1"/>
  <c r="L2166" i="1"/>
  <c r="L1598" i="1"/>
  <c r="L2124" i="1"/>
  <c r="L2412" i="1"/>
  <c r="L3224" i="1"/>
  <c r="L3420" i="1"/>
  <c r="L4303" i="1"/>
  <c r="L3592" i="1"/>
  <c r="L4580" i="1"/>
  <c r="L4975" i="1"/>
  <c r="L5309" i="1"/>
  <c r="K756" i="1"/>
  <c r="K790" i="1"/>
  <c r="K1240" i="1"/>
  <c r="K1434" i="1"/>
  <c r="K109" i="1"/>
  <c r="K511" i="1"/>
  <c r="K2512" i="1"/>
  <c r="K2914" i="1"/>
  <c r="K2948" i="1"/>
  <c r="K3094" i="1"/>
  <c r="K1936" i="1"/>
  <c r="K3035" i="1"/>
  <c r="K4253" i="1"/>
  <c r="K4351" i="1"/>
  <c r="K4369" i="1"/>
  <c r="K4723" i="1"/>
  <c r="K1918" i="1"/>
  <c r="L398" i="1"/>
  <c r="L1454" i="1"/>
  <c r="L415" i="1"/>
  <c r="L959" i="1"/>
  <c r="M4333" i="1"/>
  <c r="L3113" i="1"/>
  <c r="K1249" i="1"/>
  <c r="M253" i="1"/>
  <c r="M5133" i="1"/>
  <c r="L3588" i="1"/>
  <c r="K2058" i="1"/>
  <c r="M525" i="1"/>
  <c r="L67" i="1"/>
  <c r="L3870" i="1"/>
  <c r="K2330" i="1"/>
  <c r="M797" i="1"/>
  <c r="M3239" i="1"/>
  <c r="M2602" i="1"/>
  <c r="M4110" i="1"/>
  <c r="M4240" i="1"/>
  <c r="M4370" i="1"/>
  <c r="M4516" i="1"/>
  <c r="M4662" i="1"/>
  <c r="M4872" i="1"/>
  <c r="M5034" i="1"/>
  <c r="M5196" i="1"/>
  <c r="L484" i="1"/>
  <c r="L582" i="1"/>
  <c r="L1560" i="1"/>
  <c r="L1658" i="1"/>
  <c r="L461" i="1"/>
  <c r="L1279" i="1"/>
  <c r="L2797" i="1"/>
  <c r="L2847" i="1"/>
  <c r="L2865" i="1"/>
  <c r="L3171" i="1"/>
  <c r="L2150" i="1"/>
  <c r="L1522" i="1"/>
  <c r="L1805" i="1"/>
  <c r="L2156" i="1"/>
  <c r="L3190" i="1"/>
  <c r="L3399" i="1"/>
  <c r="L4287" i="1"/>
  <c r="L3571" i="1"/>
  <c r="L4564" i="1"/>
  <c r="L4947" i="1"/>
  <c r="L5293" i="1"/>
  <c r="K740" i="1"/>
  <c r="K774" i="1"/>
  <c r="K1224" i="1"/>
  <c r="K1418" i="1"/>
  <c r="K93" i="1"/>
  <c r="K495" i="1"/>
  <c r="K2496" i="1"/>
  <c r="K2898" i="1"/>
  <c r="K2932" i="1"/>
  <c r="K3078" i="1"/>
  <c r="K1910" i="1"/>
  <c r="K3019" i="1"/>
  <c r="K4237" i="1"/>
  <c r="K4335" i="1"/>
  <c r="K4353" i="1"/>
  <c r="K4707" i="1"/>
  <c r="K1761" i="1"/>
  <c r="K3488" i="1"/>
  <c r="K5279" i="1"/>
  <c r="O3455" i="1"/>
  <c r="N3760" i="1"/>
  <c r="N4284" i="1"/>
  <c r="M148" i="1"/>
  <c r="M278" i="1"/>
  <c r="M328" i="1"/>
  <c r="M394" i="1"/>
  <c r="M636" i="1"/>
  <c r="M990" i="1"/>
  <c r="M33" i="1"/>
  <c r="M2271" i="1"/>
  <c r="M2369" i="1"/>
  <c r="M2371" i="1"/>
  <c r="M2805" i="1"/>
  <c r="M1884" i="1"/>
  <c r="M2874" i="1"/>
  <c r="M4382" i="1"/>
  <c r="M4512" i="1"/>
  <c r="M4642" i="1"/>
  <c r="M4788" i="1"/>
  <c r="M4934" i="1"/>
  <c r="M5144" i="1"/>
  <c r="M5306" i="1"/>
  <c r="M3917" i="1"/>
  <c r="L756" i="1"/>
  <c r="L854" i="1"/>
  <c r="L1832" i="1"/>
  <c r="L187" i="1"/>
  <c r="L733" i="1"/>
  <c r="L1551" i="1"/>
  <c r="L3069" i="1"/>
  <c r="L3119" i="1"/>
  <c r="L3137" i="1"/>
  <c r="L1410" i="1"/>
  <c r="L2422" i="1"/>
  <c r="L2024" i="1"/>
  <c r="L3435" i="1"/>
  <c r="L3463" i="1"/>
  <c r="L3626" i="1"/>
  <c r="L3741" i="1"/>
  <c r="L4559" i="1"/>
  <c r="L3858" i="1"/>
  <c r="L3365" i="1"/>
  <c r="L5318" i="1"/>
  <c r="L4861" i="1"/>
  <c r="K1012" i="1"/>
  <c r="K1046" i="1"/>
  <c r="K1496" i="1"/>
  <c r="K1690" i="1"/>
  <c r="K365" i="1"/>
  <c r="K767" i="1"/>
  <c r="K2768" i="1"/>
  <c r="K3170" i="1"/>
  <c r="K3204" i="1"/>
  <c r="K3350" i="1"/>
  <c r="K2217" i="1"/>
  <c r="K369" i="1"/>
  <c r="K4509" i="1"/>
  <c r="K4607" i="1"/>
  <c r="K4625" i="1"/>
  <c r="K1891" i="1"/>
  <c r="K3226" i="1"/>
  <c r="L4855" i="1"/>
  <c r="L3864" i="1"/>
  <c r="L4408" i="1"/>
  <c r="L4952" i="1"/>
  <c r="L5" i="1"/>
  <c r="L4128" i="1"/>
  <c r="K2892" i="1"/>
  <c r="M879" i="1"/>
  <c r="L277" i="1"/>
  <c r="L4400" i="1"/>
  <c r="K3164" i="1"/>
  <c r="M1151" i="1"/>
  <c r="L549" i="1"/>
  <c r="L4672" i="1"/>
  <c r="K2413" i="1"/>
  <c r="M1423" i="1"/>
  <c r="M1838" i="1"/>
  <c r="M2858" i="1"/>
  <c r="M4366" i="1"/>
  <c r="M4496" i="1"/>
  <c r="M4626" i="1"/>
  <c r="M4772" i="1"/>
  <c r="M4918" i="1"/>
  <c r="M5128" i="1"/>
  <c r="M5290" i="1"/>
  <c r="M2797" i="1"/>
  <c r="L740" i="1"/>
  <c r="L838" i="1"/>
  <c r="L1816" i="1"/>
  <c r="L171" i="1"/>
  <c r="L717" i="1"/>
  <c r="L1535" i="1"/>
  <c r="L3053" i="1"/>
  <c r="L3103" i="1"/>
  <c r="L3121" i="1"/>
  <c r="L1329" i="1"/>
  <c r="L2406" i="1"/>
  <c r="L2003" i="1"/>
  <c r="L3414" i="1"/>
  <c r="L3442" i="1"/>
  <c r="L3606" i="1"/>
  <c r="L3725" i="1"/>
  <c r="L4543" i="1"/>
  <c r="L3842" i="1"/>
  <c r="L3337" i="1"/>
  <c r="L5302" i="1"/>
  <c r="L4822" i="1"/>
  <c r="K996" i="1"/>
  <c r="K1030" i="1"/>
  <c r="K1480" i="1"/>
  <c r="K1674" i="1"/>
  <c r="K349" i="1"/>
  <c r="K751" i="1"/>
  <c r="K2752" i="1"/>
  <c r="K3154" i="1"/>
  <c r="K3188" i="1"/>
  <c r="K3334" i="1"/>
  <c r="K2201" i="1"/>
  <c r="K241" i="1"/>
  <c r="K4493" i="1"/>
  <c r="K4591" i="1"/>
  <c r="K4609" i="1"/>
  <c r="K1723" i="1"/>
  <c r="K3176" i="1"/>
  <c r="K3785" i="1"/>
  <c r="K4455" i="1"/>
  <c r="O3557" i="1"/>
  <c r="N3778" i="1"/>
  <c r="N4892" i="1"/>
  <c r="M404" i="1"/>
  <c r="M534" i="1"/>
  <c r="M584" i="1"/>
  <c r="M650" i="1"/>
  <c r="M892" i="1"/>
  <c r="M1246" i="1"/>
  <c r="M289" i="1"/>
  <c r="M2527" i="1"/>
  <c r="M2625" i="1"/>
  <c r="M2627" i="1"/>
  <c r="M3061" i="1"/>
  <c r="M2200" i="1"/>
  <c r="M3130" i="1"/>
  <c r="M4638" i="1"/>
  <c r="M4768" i="1"/>
  <c r="M4898" i="1"/>
  <c r="M5044" i="1"/>
  <c r="M5190" i="1"/>
  <c r="M2477" i="1"/>
  <c r="M3480" i="1"/>
  <c r="M5309" i="1"/>
  <c r="L1012" i="1"/>
  <c r="L1110" i="1"/>
  <c r="L121" i="1"/>
  <c r="L443" i="1"/>
  <c r="L989" i="1"/>
  <c r="L160" i="1"/>
  <c r="L3325" i="1"/>
  <c r="L3375" i="1"/>
  <c r="L3393" i="1"/>
  <c r="L1979" i="1"/>
  <c r="L2678" i="1"/>
  <c r="L2281" i="1"/>
  <c r="L3751" i="1"/>
  <c r="L3769" i="1"/>
  <c r="L3883" i="1"/>
  <c r="L3997" i="1"/>
  <c r="L4815" i="1"/>
  <c r="L4114" i="1"/>
  <c r="L3701" i="1"/>
  <c r="L4582" i="1"/>
  <c r="L5246" i="1"/>
  <c r="K1268" i="1"/>
  <c r="K1302" i="1"/>
  <c r="K1752" i="1"/>
  <c r="K235" i="1"/>
  <c r="K621" i="1"/>
  <c r="K1023" i="1"/>
  <c r="K3024" i="1"/>
  <c r="K3426" i="1"/>
  <c r="K3460" i="1"/>
  <c r="K450" i="1"/>
  <c r="K2473" i="1"/>
  <c r="K1888" i="1"/>
  <c r="K4765" i="1"/>
  <c r="K4863" i="1"/>
  <c r="K370" i="1"/>
  <c r="K3215" i="1"/>
  <c r="K3654" i="1"/>
  <c r="L5312" i="1"/>
  <c r="K947" i="1"/>
  <c r="K1491" i="1"/>
  <c r="K420" i="1"/>
  <c r="L39" i="1"/>
  <c r="L3384" i="1"/>
  <c r="K3604" i="1"/>
  <c r="M1521" i="1"/>
  <c r="L311" i="1"/>
  <c r="L3731" i="1"/>
  <c r="K3886" i="1"/>
  <c r="M1890" i="1"/>
  <c r="L583" i="1"/>
  <c r="L4003" i="1"/>
  <c r="K4158" i="1"/>
  <c r="M2222" i="1"/>
  <c r="M2184" i="1"/>
  <c r="M3114" i="1"/>
  <c r="M4622" i="1"/>
  <c r="M4752" i="1"/>
  <c r="M4882" i="1"/>
  <c r="M5028" i="1"/>
  <c r="M5174" i="1"/>
  <c r="M2221" i="1"/>
  <c r="M3450" i="1"/>
  <c r="M5293" i="1"/>
  <c r="L996" i="1"/>
  <c r="L1094" i="1"/>
  <c r="L105" i="1"/>
  <c r="L427" i="1"/>
  <c r="L973" i="1"/>
  <c r="L144" i="1"/>
  <c r="L3309" i="1"/>
  <c r="L3359" i="1"/>
  <c r="L3377" i="1"/>
  <c r="L1955" i="1"/>
  <c r="L2662" i="1"/>
  <c r="L2265" i="1"/>
  <c r="L3735" i="1"/>
  <c r="L3753" i="1"/>
  <c r="L3867" i="1"/>
  <c r="L3981" i="1"/>
  <c r="L4799" i="1"/>
  <c r="L4098" i="1"/>
  <c r="L3685" i="1"/>
  <c r="L4326" i="1"/>
  <c r="L5229" i="1"/>
  <c r="K1252" i="1"/>
  <c r="K1286" i="1"/>
  <c r="K1736" i="1"/>
  <c r="K219" i="1"/>
  <c r="K605" i="1"/>
  <c r="K1007" i="1"/>
  <c r="K3008" i="1"/>
  <c r="K3410" i="1"/>
  <c r="K3444" i="1"/>
  <c r="K322" i="1"/>
  <c r="K2457" i="1"/>
  <c r="K1856" i="1"/>
  <c r="K4749" i="1"/>
  <c r="K4847" i="1"/>
  <c r="K4865" i="1"/>
  <c r="K3166" i="1"/>
  <c r="K3632" i="1"/>
  <c r="K4041" i="1"/>
  <c r="K5079" i="1"/>
  <c r="O4834" i="1"/>
  <c r="N3956" i="1"/>
  <c r="N4413" i="1"/>
  <c r="M660" i="1"/>
  <c r="M790" i="1"/>
  <c r="M840" i="1"/>
  <c r="M906" i="1"/>
  <c r="M1148" i="1"/>
  <c r="M1502" i="1"/>
  <c r="M545" i="1"/>
  <c r="M2783" i="1"/>
  <c r="M2881" i="1"/>
  <c r="M2883" i="1"/>
  <c r="M3317" i="1"/>
  <c r="M2456" i="1"/>
  <c r="M1662" i="1"/>
  <c r="M4894" i="1"/>
  <c r="M5024" i="1"/>
  <c r="M5154" i="1"/>
  <c r="M5300" i="1"/>
  <c r="M2957" i="1"/>
  <c r="M3656" i="1"/>
  <c r="M3851" i="1"/>
  <c r="M4477" i="1"/>
  <c r="L1268" i="1"/>
  <c r="L1366" i="1"/>
  <c r="L377" i="1"/>
  <c r="L699" i="1"/>
  <c r="L1245" i="1"/>
  <c r="L416" i="1"/>
  <c r="L3581" i="1"/>
  <c r="L66" i="1"/>
  <c r="L354" i="1"/>
  <c r="L2244" i="1"/>
  <c r="L2934" i="1"/>
  <c r="L2537" i="1"/>
  <c r="L4007" i="1"/>
  <c r="L4025" i="1"/>
  <c r="L4139" i="1"/>
  <c r="L4253" i="1"/>
  <c r="L3331" i="1"/>
  <c r="L4370" i="1"/>
  <c r="L3957" i="1"/>
  <c r="L5154" i="1"/>
  <c r="L4884" i="1"/>
  <c r="K1524" i="1"/>
  <c r="K1558" i="1"/>
  <c r="K121" i="1"/>
  <c r="K491" i="1"/>
  <c r="K877" i="1"/>
  <c r="K1279" i="1"/>
  <c r="K3280" i="1"/>
  <c r="K162" i="1"/>
  <c r="K1330" i="1"/>
  <c r="K1906" i="1"/>
  <c r="K2729" i="1"/>
  <c r="K2188" i="1"/>
  <c r="K2499" i="1"/>
  <c r="K3555" i="1"/>
  <c r="K2068" i="1"/>
  <c r="K2612" i="1"/>
  <c r="L1081" i="1"/>
  <c r="L3990" i="1"/>
  <c r="K3776" i="1"/>
  <c r="M3759" i="1"/>
  <c r="L1353" i="1"/>
  <c r="L5121" i="1"/>
  <c r="K4048" i="1"/>
  <c r="M2032" i="1"/>
  <c r="L1625" i="1"/>
  <c r="L3974" i="1"/>
  <c r="K4320" i="1"/>
  <c r="M2304" i="1"/>
  <c r="M2440" i="1"/>
  <c r="M1506" i="1"/>
  <c r="M4878" i="1"/>
  <c r="M5008" i="1"/>
  <c r="M5138" i="1"/>
  <c r="M5284" i="1"/>
  <c r="M2701" i="1"/>
  <c r="M3628" i="1"/>
  <c r="M3835" i="1"/>
  <c r="M4221" i="1"/>
  <c r="L1252" i="1"/>
  <c r="L1350" i="1"/>
  <c r="L361" i="1"/>
  <c r="L683" i="1"/>
  <c r="L1229" i="1"/>
  <c r="L400" i="1"/>
  <c r="L3565" i="1"/>
  <c r="L3615" i="1"/>
  <c r="L98" i="1"/>
  <c r="L2228" i="1"/>
  <c r="L2918" i="1"/>
  <c r="L2521" i="1"/>
  <c r="L3991" i="1"/>
  <c r="L4009" i="1"/>
  <c r="L4123" i="1"/>
  <c r="L4237" i="1"/>
  <c r="L3302" i="1"/>
  <c r="L4354" i="1"/>
  <c r="L3941" i="1"/>
  <c r="L5126" i="1"/>
  <c r="L4862" i="1"/>
  <c r="K1508" i="1"/>
  <c r="K1542" i="1"/>
  <c r="K105" i="1"/>
  <c r="K475" i="1"/>
  <c r="K861" i="1"/>
  <c r="K1263" i="1"/>
  <c r="K3264" i="1"/>
  <c r="K34" i="1"/>
  <c r="K1202" i="1"/>
  <c r="K1875" i="1"/>
  <c r="K2713" i="1"/>
  <c r="K2172" i="1"/>
  <c r="K5005" i="1"/>
  <c r="K5103" i="1"/>
  <c r="K2957" i="1"/>
  <c r="K3630" i="1"/>
  <c r="K3894" i="1"/>
  <c r="K1944" i="1"/>
  <c r="K5347" i="1"/>
  <c r="N1492" i="1"/>
  <c r="N4230" i="1"/>
  <c r="N5082" i="1"/>
  <c r="M916" i="1"/>
  <c r="M1046" i="1"/>
  <c r="M1096" i="1"/>
  <c r="M1162" i="1"/>
  <c r="M1404" i="1"/>
  <c r="M159" i="1"/>
  <c r="M801" i="1"/>
  <c r="M3039" i="1"/>
  <c r="M3137" i="1"/>
  <c r="M3139" i="1"/>
  <c r="M1426" i="1"/>
  <c r="M2712" i="1"/>
  <c r="M2139" i="1"/>
  <c r="M5150" i="1"/>
  <c r="M5280" i="1"/>
  <c r="M2125" i="1"/>
  <c r="M3436" i="1"/>
  <c r="M3704" i="1"/>
  <c r="M3961" i="1"/>
  <c r="M4107" i="1"/>
  <c r="M4285" i="1"/>
  <c r="L1524" i="1"/>
  <c r="L1622" i="1"/>
  <c r="L633" i="1"/>
  <c r="L955" i="1"/>
  <c r="L1501" i="1"/>
  <c r="L672" i="1"/>
  <c r="L1696" i="1"/>
  <c r="L1786" i="1"/>
  <c r="L1811" i="1"/>
  <c r="L2500" i="1"/>
  <c r="L690" i="1"/>
  <c r="L2793" i="1"/>
  <c r="L4263" i="1"/>
  <c r="L4281" i="1"/>
  <c r="L4395" i="1"/>
  <c r="L4509" i="1"/>
  <c r="L3680" i="1"/>
  <c r="L4626" i="1"/>
  <c r="L4213" i="1"/>
  <c r="L5222" i="1"/>
  <c r="L5263" i="1"/>
  <c r="K1780" i="1"/>
  <c r="K1814" i="1"/>
  <c r="K377" i="1"/>
  <c r="K747" i="1"/>
  <c r="K1133" i="1"/>
  <c r="K1535" i="1"/>
  <c r="K530" i="1"/>
  <c r="K1838" i="1"/>
  <c r="K2053" i="1"/>
  <c r="K2199" i="1"/>
  <c r="K2985" i="1"/>
  <c r="K2444" i="1"/>
  <c r="K4500" i="1"/>
  <c r="K3531" i="1"/>
  <c r="K4101" i="1"/>
  <c r="K4645" i="1"/>
  <c r="L1403" i="1"/>
  <c r="L4789" i="1"/>
  <c r="K4050" i="1"/>
  <c r="M338" i="1"/>
  <c r="L1675" i="1"/>
  <c r="L5006" i="1"/>
  <c r="K4322" i="1"/>
  <c r="M2066" i="1"/>
  <c r="L124" i="1"/>
  <c r="L4118" i="1"/>
  <c r="K4594" i="1"/>
  <c r="M2338" i="1"/>
  <c r="M2696" i="1"/>
  <c r="M2123" i="1"/>
  <c r="M5134" i="1"/>
  <c r="M5264" i="1"/>
  <c r="M1538" i="1"/>
  <c r="M3402" i="1"/>
  <c r="M3676" i="1"/>
  <c r="M3945" i="1"/>
  <c r="M4091" i="1"/>
  <c r="M4525" i="1"/>
  <c r="L1508" i="1"/>
  <c r="L1606" i="1"/>
  <c r="L617" i="1"/>
  <c r="L939" i="1"/>
  <c r="L1485" i="1"/>
  <c r="L656" i="1"/>
  <c r="L1662" i="1"/>
  <c r="L1759" i="1"/>
  <c r="L1789" i="1"/>
  <c r="L2484" i="1"/>
  <c r="L434" i="1"/>
  <c r="L2777" i="1"/>
  <c r="L4247" i="1"/>
  <c r="L4265" i="1"/>
  <c r="L4379" i="1"/>
  <c r="L4493" i="1"/>
  <c r="L3664" i="1"/>
  <c r="L4610" i="1"/>
  <c r="L4197" i="1"/>
  <c r="L5320" i="1"/>
  <c r="L5247" i="1"/>
  <c r="K1764" i="1"/>
  <c r="K1798" i="1"/>
  <c r="K361" i="1"/>
  <c r="K731" i="1"/>
  <c r="K1117" i="1"/>
  <c r="K1519" i="1"/>
  <c r="K402" i="1"/>
  <c r="K1806" i="1"/>
  <c r="K2037" i="1"/>
  <c r="K2183" i="1"/>
  <c r="K2969" i="1"/>
  <c r="K2428" i="1"/>
  <c r="K1990" i="1"/>
  <c r="K2861" i="1"/>
  <c r="K3568" i="1"/>
  <c r="K3892" i="1"/>
  <c r="K4150" i="1"/>
  <c r="K3240" i="1"/>
  <c r="K2557" i="1"/>
  <c r="N1558" i="1"/>
  <c r="N4424" i="1"/>
  <c r="N3756" i="1"/>
  <c r="M1172" i="1"/>
  <c r="M1302" i="1"/>
  <c r="M1352" i="1"/>
  <c r="M1418" i="1"/>
  <c r="M1660" i="1"/>
  <c r="M415" i="1"/>
  <c r="M1057" i="1"/>
  <c r="M3295" i="1"/>
  <c r="M3393" i="1"/>
  <c r="M3395" i="1"/>
  <c r="M2118" i="1"/>
  <c r="M2968" i="1"/>
  <c r="M2395" i="1"/>
  <c r="M2061" i="1"/>
  <c r="M3389" i="1"/>
  <c r="M3622" i="1"/>
  <c r="M3829" i="1"/>
  <c r="M3991" i="1"/>
  <c r="M4217" i="1"/>
  <c r="M4363" i="1"/>
  <c r="M4557" i="1"/>
  <c r="L1780" i="1"/>
  <c r="L1878" i="1"/>
  <c r="L889" i="1"/>
  <c r="L1211" i="1"/>
  <c r="L62" i="1"/>
  <c r="L928" i="1"/>
  <c r="L2062" i="1"/>
  <c r="L2112" i="1"/>
  <c r="L2130" i="1"/>
  <c r="L2756" i="1"/>
  <c r="L1843" i="1"/>
  <c r="L738" i="1"/>
  <c r="L4519" i="1"/>
  <c r="L4537" i="1"/>
  <c r="L4651" i="1"/>
  <c r="L4765" i="1"/>
  <c r="L3936" i="1"/>
  <c r="L2572" i="1"/>
  <c r="L4469" i="1"/>
  <c r="L4899" i="1"/>
  <c r="L4833" i="1"/>
  <c r="K5" i="1"/>
  <c r="K167" i="1"/>
  <c r="K633" i="1"/>
  <c r="K1003" i="1"/>
  <c r="K1389" i="1"/>
  <c r="K1791" i="1"/>
  <c r="K1922" i="1"/>
  <c r="K2163" i="1"/>
  <c r="K2309" i="1"/>
  <c r="K2455" i="1"/>
  <c r="K3241" i="1"/>
  <c r="K2700" i="1"/>
  <c r="K3291" i="1"/>
  <c r="K3566" i="1"/>
  <c r="K3858" i="1"/>
  <c r="K4164" i="1"/>
  <c r="M135" i="1"/>
  <c r="M935" i="1"/>
  <c r="M1479" i="1"/>
  <c r="M8" i="1"/>
  <c r="L254" i="1"/>
  <c r="L5141" i="1"/>
  <c r="K4356" i="1"/>
  <c r="M1394" i="1"/>
  <c r="L526" i="1"/>
  <c r="K19" i="1"/>
  <c r="K4628" i="1"/>
  <c r="M2132" i="1"/>
  <c r="L798" i="1"/>
  <c r="K291" i="1"/>
  <c r="K4900" i="1"/>
  <c r="M2404" i="1"/>
  <c r="M2952" i="1"/>
  <c r="M2379" i="1"/>
  <c r="M514" i="1"/>
  <c r="M3354" i="1"/>
  <c r="M3594" i="1"/>
  <c r="M3812" i="1"/>
  <c r="M3975" i="1"/>
  <c r="M4201" i="1"/>
  <c r="M4347" i="1"/>
  <c r="M4301" i="1"/>
  <c r="L1764" i="1"/>
  <c r="L1862" i="1"/>
  <c r="L873" i="1"/>
  <c r="L1195" i="1"/>
  <c r="L46" i="1"/>
  <c r="L912" i="1"/>
  <c r="L2046" i="1"/>
  <c r="L2096" i="1"/>
  <c r="L2114" i="1"/>
  <c r="L2740" i="1"/>
  <c r="L1822" i="1"/>
  <c r="L482" i="1"/>
  <c r="L4503" i="1"/>
  <c r="L4521" i="1"/>
  <c r="L4635" i="1"/>
  <c r="L4749" i="1"/>
  <c r="L3920" i="1"/>
  <c r="L2316" i="1"/>
  <c r="L4453" i="1"/>
  <c r="L4877" i="1"/>
  <c r="L4788" i="1"/>
  <c r="K2020" i="1"/>
  <c r="K151" i="1"/>
  <c r="K617" i="1"/>
  <c r="K987" i="1"/>
  <c r="K1373" i="1"/>
  <c r="K1775" i="1"/>
  <c r="K1896" i="1"/>
  <c r="K2147" i="1"/>
  <c r="K2293" i="1"/>
  <c r="K2439" i="1"/>
  <c r="K3225" i="1"/>
  <c r="K2684" i="1"/>
  <c r="K3247" i="1"/>
  <c r="K3547" i="1"/>
  <c r="K3842" i="1"/>
  <c r="K4148" i="1"/>
  <c r="K4406" i="1"/>
  <c r="K3658" i="1"/>
  <c r="K4555" i="1"/>
  <c r="N1624" i="1"/>
  <c r="N4970" i="1"/>
  <c r="N5250" i="1"/>
  <c r="M1428" i="1"/>
  <c r="M1558" i="1"/>
  <c r="M1608" i="1"/>
  <c r="M1674" i="1"/>
  <c r="M45" i="1"/>
  <c r="M671" i="1"/>
  <c r="M1313" i="1"/>
  <c r="M3551" i="1"/>
  <c r="M3649" i="1"/>
  <c r="M3651" i="1"/>
  <c r="M2374" i="1"/>
  <c r="M3224" i="1"/>
  <c r="M2651" i="1"/>
  <c r="M3612" i="1"/>
  <c r="M3807" i="1"/>
  <c r="M3939" i="1"/>
  <c r="M4085" i="1"/>
  <c r="M4247" i="1"/>
  <c r="M4473" i="1"/>
  <c r="M4619" i="1"/>
  <c r="M5357" i="1"/>
  <c r="L69" i="1"/>
  <c r="L103" i="1"/>
  <c r="L1145" i="1"/>
  <c r="L1467" i="1"/>
  <c r="L318" i="1"/>
  <c r="L1184" i="1"/>
  <c r="L2318" i="1"/>
  <c r="L2368" i="1"/>
  <c r="L2386" i="1"/>
  <c r="L3012" i="1"/>
  <c r="L2151" i="1"/>
  <c r="L1851" i="1"/>
  <c r="L4775" i="1"/>
  <c r="L4793" i="1"/>
  <c r="L4907" i="1"/>
  <c r="L3260" i="1"/>
  <c r="L4192" i="1"/>
  <c r="L3478" i="1"/>
  <c r="L4739" i="1"/>
  <c r="L3846" i="1"/>
  <c r="L5231" i="1"/>
  <c r="K261" i="1"/>
  <c r="K423" i="1"/>
  <c r="K889" i="1"/>
  <c r="K1259" i="1"/>
  <c r="K1645" i="1"/>
  <c r="K80" i="1"/>
  <c r="K2209" i="1"/>
  <c r="K2419" i="1"/>
  <c r="K2565" i="1"/>
  <c r="K2711" i="1"/>
  <c r="K1713" i="1"/>
  <c r="K2956" i="1"/>
  <c r="K3678" i="1"/>
  <c r="K3840" i="1"/>
  <c r="K4114" i="1"/>
  <c r="K4420" i="1"/>
  <c r="M2260" i="1"/>
  <c r="M3208" i="1"/>
  <c r="L2302" i="1"/>
  <c r="K407" i="1"/>
  <c r="K3847" i="1"/>
  <c r="M1778" i="1"/>
  <c r="L2574" i="1"/>
  <c r="K679" i="1"/>
  <c r="K4096" i="1"/>
  <c r="K4376" i="1"/>
  <c r="K5329" i="1"/>
  <c r="M55" i="1"/>
  <c r="M4775" i="1"/>
  <c r="L2396" i="1"/>
  <c r="K2947" i="1"/>
  <c r="K4135" i="1"/>
  <c r="K5214" i="1"/>
  <c r="J1363" i="1"/>
  <c r="J1413" i="1"/>
  <c r="J1463" i="1"/>
  <c r="J1497" i="1"/>
  <c r="J1595" i="1"/>
  <c r="J1677" i="1"/>
  <c r="J352" i="1"/>
  <c r="J2160" i="1"/>
  <c r="J2258" i="1"/>
  <c r="J2404" i="1"/>
  <c r="J2582" i="1"/>
  <c r="J2728" i="1"/>
  <c r="J3098" i="1"/>
  <c r="J3436" i="1"/>
  <c r="J2269" i="1"/>
  <c r="J3694" i="1"/>
  <c r="J4066" i="1"/>
  <c r="J4308" i="1"/>
  <c r="J4790" i="1"/>
  <c r="J3735" i="1"/>
  <c r="J5016" i="1"/>
  <c r="I1587" i="1"/>
  <c r="I566" i="1"/>
  <c r="I696" i="1"/>
  <c r="I1562" i="1"/>
  <c r="I605" i="1"/>
  <c r="I96" i="1"/>
  <c r="I3174" i="1"/>
  <c r="I3480" i="1"/>
  <c r="I193" i="1"/>
  <c r="I1627" i="1"/>
  <c r="I2511" i="1"/>
  <c r="I1663" i="1"/>
  <c r="I4404" i="1"/>
  <c r="I4614" i="1"/>
  <c r="I4872" i="1"/>
  <c r="I4874" i="1"/>
  <c r="I3390" i="1"/>
  <c r="I4079" i="1"/>
  <c r="I4545" i="1"/>
  <c r="I5060" i="1"/>
  <c r="I3202" i="1"/>
  <c r="H68" i="1"/>
  <c r="H406" i="1"/>
  <c r="H680" i="1"/>
  <c r="H986" i="1"/>
  <c r="H317" i="1"/>
  <c r="H1567" i="1"/>
  <c r="H1796" i="1"/>
  <c r="H1706" i="1"/>
  <c r="H1760" i="1"/>
  <c r="H1786" i="1"/>
  <c r="H2297" i="1"/>
  <c r="H3019" i="1"/>
  <c r="H3325" i="1"/>
  <c r="H5083" i="1"/>
  <c r="H4973" i="1"/>
  <c r="H4895" i="1"/>
  <c r="H4801" i="1"/>
  <c r="H4995" i="1"/>
  <c r="H3146" i="1"/>
  <c r="H5187" i="1"/>
  <c r="H3647" i="1"/>
  <c r="G132" i="1"/>
  <c r="G166" i="1"/>
  <c r="G552" i="1"/>
  <c r="G1162" i="1"/>
  <c r="G141" i="1"/>
  <c r="G815" i="1"/>
  <c r="G2101" i="1"/>
  <c r="G1948" i="1"/>
  <c r="G2201" i="1"/>
  <c r="G2523" i="1"/>
  <c r="G2110" i="1"/>
  <c r="G2960" i="1"/>
  <c r="G3659" i="1"/>
  <c r="G3339" i="1"/>
  <c r="G3026" i="1"/>
  <c r="G3608" i="1"/>
  <c r="G4026" i="1"/>
  <c r="G4476" i="1"/>
  <c r="G4718" i="1"/>
  <c r="G5213" i="1"/>
  <c r="G5263" i="1"/>
  <c r="F516" i="1"/>
  <c r="F806" i="1"/>
  <c r="F872" i="1"/>
  <c r="F1178" i="1"/>
  <c r="F189" i="1"/>
  <c r="F975" i="1"/>
  <c r="F3300" i="1"/>
  <c r="F674" i="1"/>
  <c r="F1800" i="1"/>
  <c r="F2203" i="1"/>
  <c r="F2909" i="1"/>
  <c r="F2400" i="1"/>
  <c r="F4626" i="1"/>
  <c r="F4660" i="1"/>
  <c r="F4390" i="1"/>
  <c r="F4216" i="1"/>
  <c r="F4394" i="1"/>
  <c r="F4860" i="1"/>
  <c r="F5006" i="1"/>
  <c r="F5008" i="1"/>
  <c r="F4977" i="1"/>
  <c r="E1526" i="1"/>
  <c r="E1752" i="1"/>
  <c r="E603" i="1"/>
  <c r="E1741" i="1"/>
  <c r="E1184" i="1"/>
  <c r="E403" i="1"/>
  <c r="E2425" i="1"/>
  <c r="E2651" i="1"/>
  <c r="E3005" i="1"/>
  <c r="E1061" i="1"/>
  <c r="E2626" i="1"/>
  <c r="E2453" i="1"/>
  <c r="E4202" i="1"/>
  <c r="E3804" i="1"/>
  <c r="E4638" i="1"/>
  <c r="E4448" i="1"/>
  <c r="E2005" i="1"/>
  <c r="M361" i="1"/>
  <c r="M5257" i="1"/>
  <c r="L3579" i="1"/>
  <c r="K3349" i="1"/>
  <c r="K4970" i="1"/>
  <c r="K4377" i="1"/>
  <c r="J1635" i="1"/>
  <c r="J1685" i="1"/>
  <c r="J1735" i="1"/>
  <c r="J1769" i="1"/>
  <c r="J1867" i="1"/>
  <c r="J254" i="1"/>
  <c r="J624" i="1"/>
  <c r="J2432" i="1"/>
  <c r="J2530" i="1"/>
  <c r="J2676" i="1"/>
  <c r="J2854" i="1"/>
  <c r="J3000" i="1"/>
  <c r="J3370" i="1"/>
  <c r="J3708" i="1"/>
  <c r="J3774" i="1"/>
  <c r="J3984" i="1"/>
  <c r="J4338" i="1"/>
  <c r="J4580" i="1"/>
  <c r="J5062" i="1"/>
  <c r="J4009" i="1"/>
  <c r="J3262" i="1"/>
  <c r="I244" i="1"/>
  <c r="I838" i="1"/>
  <c r="I968" i="1"/>
  <c r="I107" i="1"/>
  <c r="I877" i="1"/>
  <c r="I368" i="1"/>
  <c r="I33" i="1"/>
  <c r="I1505" i="1"/>
  <c r="I1619" i="1"/>
  <c r="I1978" i="1"/>
  <c r="I2783" i="1"/>
  <c r="I2000" i="1"/>
  <c r="I4676" i="1"/>
  <c r="I1665" i="1"/>
  <c r="I5144" i="1"/>
  <c r="I2946" i="1"/>
  <c r="I3677" i="1"/>
  <c r="I4351" i="1"/>
  <c r="I4817" i="1"/>
  <c r="I5355" i="1"/>
  <c r="I5119" i="1"/>
  <c r="H340" i="1"/>
  <c r="H678" i="1"/>
  <c r="H952" i="1"/>
  <c r="H1258" i="1"/>
  <c r="H589" i="1"/>
  <c r="H112" i="1"/>
  <c r="H2113" i="1"/>
  <c r="H2051" i="1"/>
  <c r="H2085" i="1"/>
  <c r="H2103" i="1"/>
  <c r="H2569" i="1"/>
  <c r="H3291" i="1"/>
  <c r="H2926" i="1"/>
  <c r="H2558" i="1"/>
  <c r="H1912" i="1"/>
  <c r="H5167" i="1"/>
  <c r="H5073" i="1"/>
  <c r="H2750" i="1"/>
  <c r="H3663" i="1"/>
  <c r="H2655" i="1"/>
  <c r="H5341" i="1"/>
  <c r="G404" i="1"/>
  <c r="G438" i="1"/>
  <c r="G824" i="1"/>
  <c r="G1434" i="1"/>
  <c r="G413" i="1"/>
  <c r="G1087" i="1"/>
  <c r="G2373" i="1"/>
  <c r="G2231" i="1"/>
  <c r="G2473" i="1"/>
  <c r="G2795" i="1"/>
  <c r="G2382" i="1"/>
  <c r="G1552" i="1"/>
  <c r="G3954" i="1"/>
  <c r="G3697" i="1"/>
  <c r="G3522" i="1"/>
  <c r="G3912" i="1"/>
  <c r="G4298" i="1"/>
  <c r="G4748" i="1"/>
  <c r="G3282" i="1"/>
  <c r="G4497" i="1"/>
  <c r="G4862" i="1"/>
  <c r="F788" i="1"/>
  <c r="F1078" i="1"/>
  <c r="F1144" i="1"/>
  <c r="F1450" i="1"/>
  <c r="F461" i="1"/>
  <c r="F1247" i="1"/>
  <c r="F1170" i="1"/>
  <c r="F1889" i="1"/>
  <c r="F2137" i="1"/>
  <c r="F2475" i="1"/>
  <c r="F96" i="1"/>
  <c r="F2672" i="1"/>
  <c r="F4898" i="1"/>
  <c r="F4932" i="1"/>
  <c r="F4662" i="1"/>
  <c r="F4488" i="1"/>
  <c r="F4666" i="1"/>
  <c r="F5132" i="1"/>
  <c r="F3181" i="1"/>
  <c r="F5185" i="1"/>
  <c r="F3601" i="1"/>
  <c r="E1798" i="1"/>
  <c r="E169" i="1"/>
  <c r="E875" i="1"/>
  <c r="E158" i="1"/>
  <c r="E1456" i="1"/>
  <c r="E675" i="1"/>
  <c r="M3060" i="1"/>
  <c r="M2635" i="1"/>
  <c r="L2352" i="1"/>
  <c r="K873" i="1"/>
  <c r="K5120" i="1"/>
  <c r="M2907" i="1"/>
  <c r="L2624" i="1"/>
  <c r="K1145" i="1"/>
  <c r="K3034" i="1"/>
  <c r="K4632" i="1"/>
  <c r="K3751" i="1"/>
  <c r="M105" i="1"/>
  <c r="M5001" i="1"/>
  <c r="L3146" i="1"/>
  <c r="K3093" i="1"/>
  <c r="K4947" i="1"/>
  <c r="K4327" i="1"/>
  <c r="J1619" i="1"/>
  <c r="J1669" i="1"/>
  <c r="J1719" i="1"/>
  <c r="J1753" i="1"/>
  <c r="J1851" i="1"/>
  <c r="J238" i="1"/>
  <c r="J608" i="1"/>
  <c r="J2416" i="1"/>
  <c r="J2514" i="1"/>
  <c r="J2660" i="1"/>
  <c r="J2838" i="1"/>
  <c r="J2984" i="1"/>
  <c r="J3354" i="1"/>
  <c r="J3692" i="1"/>
  <c r="J3758" i="1"/>
  <c r="J3968" i="1"/>
  <c r="J4322" i="1"/>
  <c r="J4564" i="1"/>
  <c r="J5046" i="1"/>
  <c r="J3993" i="1"/>
  <c r="J2238" i="1"/>
  <c r="I228" i="1"/>
  <c r="I822" i="1"/>
  <c r="I952" i="1"/>
  <c r="I91" i="1"/>
  <c r="I861" i="1"/>
  <c r="I352" i="1"/>
  <c r="I3430" i="1"/>
  <c r="I1424" i="1"/>
  <c r="I1593" i="1"/>
  <c r="I1961" i="1"/>
  <c r="I2767" i="1"/>
  <c r="I1983" i="1"/>
  <c r="I4660" i="1"/>
  <c r="I514" i="1"/>
  <c r="I5128" i="1"/>
  <c r="I2820" i="1"/>
  <c r="I3661" i="1"/>
  <c r="I4335" i="1"/>
  <c r="I4801" i="1"/>
  <c r="I5339" i="1"/>
  <c r="I5098" i="1"/>
  <c r="H324" i="1"/>
  <c r="H662" i="1"/>
  <c r="H936" i="1"/>
  <c r="H1242" i="1"/>
  <c r="H573" i="1"/>
  <c r="H96" i="1"/>
  <c r="H2097" i="1"/>
  <c r="H2035" i="1"/>
  <c r="H2069" i="1"/>
  <c r="H2087" i="1"/>
  <c r="H2553" i="1"/>
  <c r="H3275" i="1"/>
  <c r="H2798" i="1"/>
  <c r="H2430" i="1"/>
  <c r="H1748" i="1"/>
  <c r="H5151" i="1"/>
  <c r="H5057" i="1"/>
  <c r="H2622" i="1"/>
  <c r="H3644" i="1"/>
  <c r="H1026" i="1"/>
  <c r="H3961" i="1"/>
  <c r="G388" i="1"/>
  <c r="G422" i="1"/>
  <c r="G808" i="1"/>
  <c r="G1418" i="1"/>
  <c r="G397" i="1"/>
  <c r="G1071" i="1"/>
  <c r="G2357" i="1"/>
  <c r="G2215" i="1"/>
  <c r="G2457" i="1"/>
  <c r="G2779" i="1"/>
  <c r="G2366" i="1"/>
  <c r="G1426" i="1"/>
  <c r="G3938" i="1"/>
  <c r="G3679" i="1"/>
  <c r="G3502" i="1"/>
  <c r="G3896" i="1"/>
  <c r="G4282" i="1"/>
  <c r="G4732" i="1"/>
  <c r="G3259" i="1"/>
  <c r="G4241" i="1"/>
  <c r="G4769" i="1"/>
  <c r="F772" i="1"/>
  <c r="F1062" i="1"/>
  <c r="F1128" i="1"/>
  <c r="F1434" i="1"/>
  <c r="F445" i="1"/>
  <c r="F1231" i="1"/>
  <c r="F1042" i="1"/>
  <c r="F1868" i="1"/>
  <c r="F2121" i="1"/>
  <c r="F2459" i="1"/>
  <c r="F3165" i="1"/>
  <c r="F2656" i="1"/>
  <c r="F4882" i="1"/>
  <c r="F4916" i="1"/>
  <c r="F4646" i="1"/>
  <c r="F4472" i="1"/>
  <c r="F4650" i="1"/>
  <c r="F5116" i="1"/>
  <c r="F3123" i="1"/>
  <c r="F5135" i="1"/>
  <c r="F3443" i="1"/>
  <c r="E1782" i="1"/>
  <c r="E153" i="1"/>
  <c r="E859" i="1"/>
  <c r="E142" i="1"/>
  <c r="E1440" i="1"/>
  <c r="E659" i="1"/>
  <c r="E2681" i="1"/>
  <c r="E2907" i="1"/>
  <c r="E372" i="1"/>
  <c r="E1841" i="1"/>
  <c r="E1087" i="1"/>
  <c r="E2709" i="1"/>
  <c r="E4458" i="1"/>
  <c r="E4060" i="1"/>
  <c r="E4894" i="1"/>
  <c r="E4704" i="1"/>
  <c r="E3239" i="1"/>
  <c r="M587" i="1"/>
  <c r="M2269" i="1"/>
  <c r="L3708" i="1"/>
  <c r="K721" i="1"/>
  <c r="K5270" i="1"/>
  <c r="K5047" i="1"/>
  <c r="J1891" i="1"/>
  <c r="J1941" i="1"/>
  <c r="J1991" i="1"/>
  <c r="J2025" i="1"/>
  <c r="J108" i="1"/>
  <c r="J510" i="1"/>
  <c r="J880" i="1"/>
  <c r="J2688" i="1"/>
  <c r="J2786" i="1"/>
  <c r="J2932" i="1"/>
  <c r="J3110" i="1"/>
  <c r="J3256" i="1"/>
  <c r="J3626" i="1"/>
  <c r="J3405" i="1"/>
  <c r="J4030" i="1"/>
  <c r="J4240" i="1"/>
  <c r="J4594" i="1"/>
  <c r="J4836" i="1"/>
  <c r="J3358" i="1"/>
  <c r="J4265" i="1"/>
  <c r="J5268" i="1"/>
  <c r="I500" i="1"/>
  <c r="I1094" i="1"/>
  <c r="I1224" i="1"/>
  <c r="I363" i="1"/>
  <c r="I1133" i="1"/>
  <c r="I273" i="1"/>
  <c r="I1551" i="1"/>
  <c r="I1903" i="1"/>
  <c r="I1959" i="1"/>
  <c r="I2237" i="1"/>
  <c r="I1282" i="1"/>
  <c r="I2258" i="1"/>
  <c r="I4932" i="1"/>
  <c r="I3332" i="1"/>
  <c r="I3291" i="1"/>
  <c r="I3447" i="1"/>
  <c r="I3933" i="1"/>
  <c r="I4607" i="1"/>
  <c r="I3255" i="1"/>
  <c r="I4846" i="1"/>
  <c r="I5303" i="1"/>
  <c r="H596" i="1"/>
  <c r="H934" i="1"/>
  <c r="H1208" i="1"/>
  <c r="H1514" i="1"/>
  <c r="H845" i="1"/>
  <c r="H368" i="1"/>
  <c r="H2369" i="1"/>
  <c r="H2307" i="1"/>
  <c r="H2341" i="1"/>
  <c r="H2359" i="1"/>
  <c r="H2825" i="1"/>
  <c r="H1537" i="1"/>
  <c r="H3610" i="1"/>
  <c r="H3552" i="1"/>
  <c r="H3450" i="1"/>
  <c r="H3198" i="1"/>
  <c r="H2350" i="1"/>
  <c r="H3582" i="1"/>
  <c r="H3926" i="1"/>
  <c r="H5188" i="1"/>
  <c r="H5113" i="1"/>
  <c r="G660" i="1"/>
  <c r="G694" i="1"/>
  <c r="G1080" i="1"/>
  <c r="G91" i="1"/>
  <c r="G669" i="1"/>
  <c r="G1343" i="1"/>
  <c r="G2629" i="1"/>
  <c r="G2487" i="1"/>
  <c r="G2729" i="1"/>
  <c r="G130" i="1"/>
  <c r="G2638" i="1"/>
  <c r="G1997" i="1"/>
  <c r="G4210" i="1"/>
  <c r="G3972" i="1"/>
  <c r="G3827" i="1"/>
  <c r="G4168" i="1"/>
  <c r="G4554" i="1"/>
  <c r="G5004" i="1"/>
  <c r="G3634" i="1"/>
  <c r="G5274" i="1"/>
  <c r="G5145" i="1"/>
  <c r="F1044" i="1"/>
  <c r="F1334" i="1"/>
  <c r="F1400" i="1"/>
  <c r="F1706" i="1"/>
  <c r="F717" i="1"/>
  <c r="F1503" i="1"/>
  <c r="F1955" i="1"/>
  <c r="F2183" i="1"/>
  <c r="F2393" i="1"/>
  <c r="F2731" i="1"/>
  <c r="F1758" i="1"/>
  <c r="F2928" i="1"/>
  <c r="F130" i="1"/>
  <c r="F5188" i="1"/>
  <c r="F4918" i="1"/>
  <c r="F4744" i="1"/>
  <c r="F4922" i="1"/>
  <c r="F3214" i="1"/>
  <c r="F3600" i="1"/>
  <c r="F3935" i="1"/>
  <c r="F5145" i="1"/>
  <c r="E215" i="1"/>
  <c r="E425" i="1"/>
  <c r="E1131" i="1"/>
  <c r="E414" i="1"/>
  <c r="E1712" i="1"/>
  <c r="E931" i="1"/>
  <c r="M1873" i="1"/>
  <c r="M3590" i="1"/>
  <c r="L2370" i="1"/>
  <c r="K1243" i="1"/>
  <c r="N203" i="1"/>
  <c r="M3935" i="1"/>
  <c r="L2642" i="1"/>
  <c r="K1515" i="1"/>
  <c r="K3590" i="1"/>
  <c r="K4888" i="1"/>
  <c r="K4759" i="1"/>
  <c r="M331" i="1"/>
  <c r="M5147" i="1"/>
  <c r="L3372" i="1"/>
  <c r="K3239" i="1"/>
  <c r="K5254" i="1"/>
  <c r="K5025" i="1"/>
  <c r="J1875" i="1"/>
  <c r="J1925" i="1"/>
  <c r="J1975" i="1"/>
  <c r="J2009" i="1"/>
  <c r="J92" i="1"/>
  <c r="J494" i="1"/>
  <c r="J864" i="1"/>
  <c r="J2672" i="1"/>
  <c r="J2770" i="1"/>
  <c r="J2916" i="1"/>
  <c r="J3094" i="1"/>
  <c r="J3240" i="1"/>
  <c r="J3610" i="1"/>
  <c r="J3277" i="1"/>
  <c r="J4014" i="1"/>
  <c r="J4224" i="1"/>
  <c r="J4578" i="1"/>
  <c r="J4820" i="1"/>
  <c r="J3230" i="1"/>
  <c r="J4249" i="1"/>
  <c r="J5227" i="1"/>
  <c r="I484" i="1"/>
  <c r="I1078" i="1"/>
  <c r="I1208" i="1"/>
  <c r="I347" i="1"/>
  <c r="I1117" i="1"/>
  <c r="I145" i="1"/>
  <c r="I1490" i="1"/>
  <c r="I1885" i="1"/>
  <c r="I1941" i="1"/>
  <c r="I2221" i="1"/>
  <c r="I1201" i="1"/>
  <c r="I2242" i="1"/>
  <c r="I4916" i="1"/>
  <c r="I3311" i="1"/>
  <c r="I3266" i="1"/>
  <c r="I3428" i="1"/>
  <c r="I3917" i="1"/>
  <c r="I4591" i="1"/>
  <c r="I3231" i="1"/>
  <c r="I4764" i="1"/>
  <c r="I4371" i="1"/>
  <c r="H580" i="1"/>
  <c r="H918" i="1"/>
  <c r="H1192" i="1"/>
  <c r="H1498" i="1"/>
  <c r="H829" i="1"/>
  <c r="H352" i="1"/>
  <c r="H2353" i="1"/>
  <c r="H2291" i="1"/>
  <c r="H2325" i="1"/>
  <c r="H2343" i="1"/>
  <c r="H2809" i="1"/>
  <c r="H1453" i="1"/>
  <c r="H3591" i="1"/>
  <c r="H3533" i="1"/>
  <c r="H3423" i="1"/>
  <c r="H3102" i="1"/>
  <c r="H2222" i="1"/>
  <c r="H3563" i="1"/>
  <c r="H3910" i="1"/>
  <c r="H5139" i="1"/>
  <c r="H5048" i="1"/>
  <c r="G644" i="1"/>
  <c r="G678" i="1"/>
  <c r="G1064" i="1"/>
  <c r="G75" i="1"/>
  <c r="G653" i="1"/>
  <c r="G1327" i="1"/>
  <c r="G2613" i="1"/>
  <c r="G2471" i="1"/>
  <c r="G2713" i="1"/>
  <c r="G3035" i="1"/>
  <c r="G2622" i="1"/>
  <c r="G1979" i="1"/>
  <c r="G4194" i="1"/>
  <c r="G3956" i="1"/>
  <c r="G3809" i="1"/>
  <c r="G4152" i="1"/>
  <c r="G4538" i="1"/>
  <c r="G4988" i="1"/>
  <c r="G3615" i="1"/>
  <c r="G5255" i="1"/>
  <c r="G5288" i="1"/>
  <c r="F1028" i="1"/>
  <c r="F1318" i="1"/>
  <c r="F1384" i="1"/>
  <c r="F1690" i="1"/>
  <c r="F701" i="1"/>
  <c r="F1487" i="1"/>
  <c r="F1934" i="1"/>
  <c r="F2167" i="1"/>
  <c r="F2377" i="1"/>
  <c r="F2715" i="1"/>
  <c r="F1727" i="1"/>
  <c r="F2912" i="1"/>
  <c r="F5138" i="1"/>
  <c r="F5172" i="1"/>
  <c r="F4902" i="1"/>
  <c r="F4728" i="1"/>
  <c r="F4906" i="1"/>
  <c r="F3170" i="1"/>
  <c r="F3581" i="1"/>
  <c r="F3807" i="1"/>
  <c r="F5113" i="1"/>
  <c r="E199" i="1"/>
  <c r="E409" i="1"/>
  <c r="E1115" i="1"/>
  <c r="E398" i="1"/>
  <c r="E1696" i="1"/>
  <c r="E915" i="1"/>
  <c r="E2937" i="1"/>
  <c r="E3163" i="1"/>
  <c r="E1758" i="1"/>
  <c r="E2112" i="1"/>
  <c r="E1844" i="1"/>
  <c r="E2566" i="1"/>
  <c r="E4714" i="1"/>
  <c r="E4316" i="1"/>
  <c r="E5150" i="1"/>
  <c r="E1988" i="1"/>
  <c r="E3569" i="1"/>
  <c r="M829" i="1"/>
  <c r="L371" i="1"/>
  <c r="L4174" i="1"/>
  <c r="K2634" i="1"/>
  <c r="K3882" i="1"/>
  <c r="K5355" i="1"/>
  <c r="J116" i="1"/>
  <c r="J182" i="1"/>
  <c r="J216" i="1"/>
  <c r="J250" i="1"/>
  <c r="J364" i="1"/>
  <c r="J766" i="1"/>
  <c r="J1136" i="1"/>
  <c r="J2944" i="1"/>
  <c r="J3042" i="1"/>
  <c r="J3188" i="1"/>
  <c r="J3366" i="1"/>
  <c r="J3512" i="1"/>
  <c r="J1265" i="1"/>
  <c r="J3900" i="1"/>
  <c r="J4286" i="1"/>
  <c r="J4496" i="1"/>
  <c r="J4850" i="1"/>
  <c r="J5092" i="1"/>
  <c r="J3895" i="1"/>
  <c r="J4521" i="1"/>
  <c r="J4666" i="1"/>
  <c r="I756" i="1"/>
  <c r="I1350" i="1"/>
  <c r="I1480" i="1"/>
  <c r="I619" i="1"/>
  <c r="I1389" i="1"/>
  <c r="I1613" i="1"/>
  <c r="I1919" i="1"/>
  <c r="I2169" i="1"/>
  <c r="I2219" i="1"/>
  <c r="I2493" i="1"/>
  <c r="I1856" i="1"/>
  <c r="I2514" i="1"/>
  <c r="I3283" i="1"/>
  <c r="I3623" i="1"/>
  <c r="I3593" i="1"/>
  <c r="I3707" i="1"/>
  <c r="I4189" i="1"/>
  <c r="I4863" i="1"/>
  <c r="I3570" i="1"/>
  <c r="I5228" i="1"/>
  <c r="I5074" i="1"/>
  <c r="H852" i="1"/>
  <c r="H1190" i="1"/>
  <c r="H1464" i="1"/>
  <c r="H187" i="1"/>
  <c r="H1101" i="1"/>
  <c r="H624" i="1"/>
  <c r="H2625" i="1"/>
  <c r="H2563" i="1"/>
  <c r="H2597" i="1"/>
  <c r="H2615" i="1"/>
  <c r="H3081" i="1"/>
  <c r="H1949" i="1"/>
  <c r="H3882" i="1"/>
  <c r="H3836" i="1"/>
  <c r="H3758" i="1"/>
  <c r="H3657" i="1"/>
  <c r="H3519" i="1"/>
  <c r="H3860" i="1"/>
  <c r="H4182" i="1"/>
  <c r="H1661" i="1"/>
  <c r="H3929" i="1"/>
  <c r="G916" i="1"/>
  <c r="G950" i="1"/>
  <c r="G1336" i="1"/>
  <c r="G347" i="1"/>
  <c r="G925" i="1"/>
  <c r="G64" i="1"/>
  <c r="G2885" i="1"/>
  <c r="G2743" i="1"/>
  <c r="G2985" i="1"/>
  <c r="G1872" i="1"/>
  <c r="G2894" i="1"/>
  <c r="G2257" i="1"/>
  <c r="G4466" i="1"/>
  <c r="G4228" i="1"/>
  <c r="G4086" i="1"/>
  <c r="G4424" i="1"/>
  <c r="G4810" i="1"/>
  <c r="G2787" i="1"/>
  <c r="G3919" i="1"/>
  <c r="G4719" i="1"/>
  <c r="G5142" i="1"/>
  <c r="F1300" i="1"/>
  <c r="F1590" i="1"/>
  <c r="F1656" i="1"/>
  <c r="F1962" i="1"/>
  <c r="F973" i="1"/>
  <c r="F65" i="1"/>
  <c r="F2229" i="1"/>
  <c r="F2439" i="1"/>
  <c r="F2649" i="1"/>
  <c r="F2987" i="1"/>
  <c r="F2094" i="1"/>
  <c r="F3184" i="1"/>
  <c r="F3263" i="1"/>
  <c r="F1282" i="1"/>
  <c r="F5174" i="1"/>
  <c r="F5000" i="1"/>
  <c r="F2291" i="1"/>
  <c r="F3613" i="1"/>
  <c r="F3856" i="1"/>
  <c r="F5202" i="1"/>
  <c r="F5196" i="1"/>
  <c r="E471" i="1"/>
  <c r="E681" i="1"/>
  <c r="E220" i="1"/>
  <c r="E670" i="1"/>
  <c r="E177" i="1"/>
  <c r="E1187" i="1"/>
  <c r="M3124" i="1"/>
  <c r="M3789" i="1"/>
  <c r="L2996" i="1"/>
  <c r="K1629" i="1"/>
  <c r="N4460" i="1"/>
  <c r="M4065" i="1"/>
  <c r="L402" i="1"/>
  <c r="K1901" i="1"/>
  <c r="K4370" i="1"/>
  <c r="K2734" i="1"/>
  <c r="K5186" i="1"/>
  <c r="M573" i="1"/>
  <c r="L115" i="1"/>
  <c r="L3918" i="1"/>
  <c r="K2378" i="1"/>
  <c r="K3787" i="1"/>
  <c r="K5323" i="1"/>
  <c r="J100" i="1"/>
  <c r="J166" i="1"/>
  <c r="J200" i="1"/>
  <c r="J234" i="1"/>
  <c r="J348" i="1"/>
  <c r="J750" i="1"/>
  <c r="J1120" i="1"/>
  <c r="J2928" i="1"/>
  <c r="J3026" i="1"/>
  <c r="J3172" i="1"/>
  <c r="J3350" i="1"/>
  <c r="J3496" i="1"/>
  <c r="J1137" i="1"/>
  <c r="J3884" i="1"/>
  <c r="J4270" i="1"/>
  <c r="J4480" i="1"/>
  <c r="J4834" i="1"/>
  <c r="J5076" i="1"/>
  <c r="J3879" i="1"/>
  <c r="J4505" i="1"/>
  <c r="J4538" i="1"/>
  <c r="I740" i="1"/>
  <c r="I1334" i="1"/>
  <c r="I1464" i="1"/>
  <c r="I603" i="1"/>
  <c r="I1373" i="1"/>
  <c r="I1581" i="1"/>
  <c r="I1901" i="1"/>
  <c r="I2153" i="1"/>
  <c r="I2203" i="1"/>
  <c r="I2477" i="1"/>
  <c r="I1838" i="1"/>
  <c r="I2498" i="1"/>
  <c r="I3262" i="1"/>
  <c r="I3607" i="1"/>
  <c r="I3577" i="1"/>
  <c r="I3691" i="1"/>
  <c r="I4173" i="1"/>
  <c r="I4847" i="1"/>
  <c r="I3554" i="1"/>
  <c r="I5212" i="1"/>
  <c r="I5053" i="1"/>
  <c r="H836" i="1"/>
  <c r="H1174" i="1"/>
  <c r="H1448" i="1"/>
  <c r="H171" i="1"/>
  <c r="H1085" i="1"/>
  <c r="H608" i="1"/>
  <c r="H2609" i="1"/>
  <c r="H2547" i="1"/>
  <c r="H2581" i="1"/>
  <c r="H2599" i="1"/>
  <c r="H3065" i="1"/>
  <c r="H1930" i="1"/>
  <c r="H3866" i="1"/>
  <c r="H3820" i="1"/>
  <c r="H3742" i="1"/>
  <c r="H3637" i="1"/>
  <c r="H3499" i="1"/>
  <c r="H3844" i="1"/>
  <c r="H4166" i="1"/>
  <c r="H5362" i="1"/>
  <c r="H3801" i="1"/>
  <c r="G900" i="1"/>
  <c r="G934" i="1"/>
  <c r="G1320" i="1"/>
  <c r="G331" i="1"/>
  <c r="G909" i="1"/>
  <c r="G48" i="1"/>
  <c r="G2869" i="1"/>
  <c r="G2727" i="1"/>
  <c r="G2969" i="1"/>
  <c r="G1849" i="1"/>
  <c r="G2878" i="1"/>
  <c r="G2241" i="1"/>
  <c r="G4450" i="1"/>
  <c r="G4212" i="1"/>
  <c r="G4070" i="1"/>
  <c r="G4408" i="1"/>
  <c r="G4794" i="1"/>
  <c r="G2596" i="1"/>
  <c r="G3903" i="1"/>
  <c r="G4513" i="1"/>
  <c r="G5115" i="1"/>
  <c r="F1284" i="1"/>
  <c r="F1574" i="1"/>
  <c r="F1640" i="1"/>
  <c r="F1946" i="1"/>
  <c r="F957" i="1"/>
  <c r="F49" i="1"/>
  <c r="F2213" i="1"/>
  <c r="F2423" i="1"/>
  <c r="F2633" i="1"/>
  <c r="F2971" i="1"/>
  <c r="F2078" i="1"/>
  <c r="F3168" i="1"/>
  <c r="F3229" i="1"/>
  <c r="F258" i="1"/>
  <c r="F5158" i="1"/>
  <c r="F4984" i="1"/>
  <c r="F2163" i="1"/>
  <c r="F3597" i="1"/>
  <c r="F3840" i="1"/>
  <c r="F5181" i="1"/>
  <c r="F4865" i="1"/>
  <c r="E455" i="1"/>
  <c r="E665" i="1"/>
  <c r="E204" i="1"/>
  <c r="E654" i="1"/>
  <c r="E161" i="1"/>
  <c r="E1171" i="1"/>
  <c r="E3193" i="1"/>
  <c r="E3419" i="1"/>
  <c r="E2062" i="1"/>
  <c r="E2368" i="1"/>
  <c r="E2115" i="1"/>
  <c r="E3341" i="1"/>
  <c r="E4970" i="1"/>
  <c r="E1806" i="1"/>
  <c r="E2743" i="1"/>
  <c r="E3237" i="1"/>
  <c r="E3827" i="1"/>
  <c r="M1455" i="1"/>
  <c r="L853" i="1"/>
  <c r="L3303" i="1"/>
  <c r="K3496" i="1"/>
  <c r="K4825" i="1"/>
  <c r="K3994" i="1"/>
  <c r="J372" i="1"/>
  <c r="J438" i="1"/>
  <c r="J472" i="1"/>
  <c r="J506" i="1"/>
  <c r="J620" i="1"/>
  <c r="J1022" i="1"/>
  <c r="J1392" i="1"/>
  <c r="J3200" i="1"/>
  <c r="J3298" i="1"/>
  <c r="J3444" i="1"/>
  <c r="J3622" i="1"/>
  <c r="J737" i="1"/>
  <c r="J2139" i="1"/>
  <c r="J4156" i="1"/>
  <c r="J4542" i="1"/>
  <c r="J4752" i="1"/>
  <c r="J5106" i="1"/>
  <c r="J2958" i="1"/>
  <c r="J4151" i="1"/>
  <c r="J4777" i="1"/>
  <c r="J5243" i="1"/>
  <c r="I1012" i="1"/>
  <c r="I1606" i="1"/>
  <c r="I41" i="1"/>
  <c r="I875" i="1"/>
  <c r="I110" i="1"/>
  <c r="I1952" i="1"/>
  <c r="I2183" i="1"/>
  <c r="I2425" i="1"/>
  <c r="I2475" i="1"/>
  <c r="I2749" i="1"/>
  <c r="I2128" i="1"/>
  <c r="I2770" i="1"/>
  <c r="I3589" i="1"/>
  <c r="I3879" i="1"/>
  <c r="I3849" i="1"/>
  <c r="I3963" i="1"/>
  <c r="I4445" i="1"/>
  <c r="I3252" i="1"/>
  <c r="I3826" i="1"/>
  <c r="I2895" i="1"/>
  <c r="I5348" i="1"/>
  <c r="H1108" i="1"/>
  <c r="H1446" i="1"/>
  <c r="H1720" i="1"/>
  <c r="H443" i="1"/>
  <c r="H46" i="1"/>
  <c r="H880" i="1"/>
  <c r="H2881" i="1"/>
  <c r="H2819" i="1"/>
  <c r="H2853" i="1"/>
  <c r="H2871" i="1"/>
  <c r="H737" i="1"/>
  <c r="H2220" i="1"/>
  <c r="H4138" i="1"/>
  <c r="H4092" i="1"/>
  <c r="H4014" i="1"/>
  <c r="H3920" i="1"/>
  <c r="H3810" i="1"/>
  <c r="H4116" i="1"/>
  <c r="H4438" i="1"/>
  <c r="H5140" i="1"/>
  <c r="H5298" i="1"/>
  <c r="G1172" i="1"/>
  <c r="G1206" i="1"/>
  <c r="G1592" i="1"/>
  <c r="G603" i="1"/>
  <c r="G1181" i="1"/>
  <c r="G320" i="1"/>
  <c r="G3141" i="1"/>
  <c r="G2999" i="1"/>
  <c r="G3241" i="1"/>
  <c r="G2156" i="1"/>
  <c r="G3150" i="1"/>
  <c r="G2513" i="1"/>
  <c r="G4722" i="1"/>
  <c r="G4484" i="1"/>
  <c r="G4342" i="1"/>
  <c r="G4680" i="1"/>
  <c r="G3043" i="1"/>
  <c r="G3421" i="1"/>
  <c r="G4175" i="1"/>
  <c r="G5294" i="1"/>
  <c r="G4671" i="1"/>
  <c r="F1556" i="1"/>
  <c r="F1846" i="1"/>
  <c r="F153" i="1"/>
  <c r="F251" i="1"/>
  <c r="F1229" i="1"/>
  <c r="F321" i="1"/>
  <c r="F2485" i="1"/>
  <c r="F2695" i="1"/>
  <c r="F2905" i="1"/>
  <c r="F3243" i="1"/>
  <c r="F2350" i="1"/>
  <c r="F256" i="1"/>
  <c r="F3635" i="1"/>
  <c r="F3306" i="1"/>
  <c r="F2899" i="1"/>
  <c r="F5256" i="1"/>
  <c r="F3437" i="1"/>
  <c r="F3869" i="1"/>
  <c r="F4112" i="1"/>
  <c r="F5363" i="1"/>
  <c r="F4767" i="1"/>
  <c r="E727" i="1"/>
  <c r="E937" i="1"/>
  <c r="E476" i="1"/>
  <c r="E926" i="1"/>
  <c r="E433" i="1"/>
  <c r="E1443" i="1"/>
  <c r="L1120" i="1"/>
  <c r="M3923" i="1"/>
  <c r="L2135" i="1"/>
  <c r="K64" i="1"/>
  <c r="N4397" i="1"/>
  <c r="M4195" i="1"/>
  <c r="L2407" i="1"/>
  <c r="K336" i="1"/>
  <c r="K3649" i="1"/>
  <c r="K3514" i="1"/>
  <c r="K1409" i="1"/>
  <c r="M1199" i="1"/>
  <c r="L597" i="1"/>
  <c r="L4720" i="1"/>
  <c r="K2669" i="1"/>
  <c r="K4775" i="1"/>
  <c r="K3911" i="1"/>
  <c r="J356" i="1"/>
  <c r="J422" i="1"/>
  <c r="J456" i="1"/>
  <c r="J490" i="1"/>
  <c r="J604" i="1"/>
  <c r="J1006" i="1"/>
  <c r="J1376" i="1"/>
  <c r="J3184" i="1"/>
  <c r="J3282" i="1"/>
  <c r="J3428" i="1"/>
  <c r="J3606" i="1"/>
  <c r="J609" i="1"/>
  <c r="J2123" i="1"/>
  <c r="J4140" i="1"/>
  <c r="J4526" i="1"/>
  <c r="J4736" i="1"/>
  <c r="J5090" i="1"/>
  <c r="J2830" i="1"/>
  <c r="J4135" i="1"/>
  <c r="J4761" i="1"/>
  <c r="J5240" i="1"/>
  <c r="I996" i="1"/>
  <c r="I1590" i="1"/>
  <c r="I25" i="1"/>
  <c r="I859" i="1"/>
  <c r="I94" i="1"/>
  <c r="I1935" i="1"/>
  <c r="I2167" i="1"/>
  <c r="I2409" i="1"/>
  <c r="I2459" i="1"/>
  <c r="I2733" i="1"/>
  <c r="I2112" i="1"/>
  <c r="I2754" i="1"/>
  <c r="I3573" i="1"/>
  <c r="I3863" i="1"/>
  <c r="I3833" i="1"/>
  <c r="I3947" i="1"/>
  <c r="I4429" i="1"/>
  <c r="I3229" i="1"/>
  <c r="I3810" i="1"/>
  <c r="I5207" i="1"/>
  <c r="I5332" i="1"/>
  <c r="H1092" i="1"/>
  <c r="H1430" i="1"/>
  <c r="H1704" i="1"/>
  <c r="H427" i="1"/>
  <c r="H30" i="1"/>
  <c r="H864" i="1"/>
  <c r="H2865" i="1"/>
  <c r="H2803" i="1"/>
  <c r="H2837" i="1"/>
  <c r="H2855" i="1"/>
  <c r="H609" i="1"/>
  <c r="H2204" i="1"/>
  <c r="H4122" i="1"/>
  <c r="H4076" i="1"/>
  <c r="H3998" i="1"/>
  <c r="H3904" i="1"/>
  <c r="H3794" i="1"/>
  <c r="H4100" i="1"/>
  <c r="H4422" i="1"/>
  <c r="H5081" i="1"/>
  <c r="H5275" i="1"/>
  <c r="G1156" i="1"/>
  <c r="G1190" i="1"/>
  <c r="G1576" i="1"/>
  <c r="G587" i="1"/>
  <c r="G1165" i="1"/>
  <c r="G304" i="1"/>
  <c r="G3125" i="1"/>
  <c r="G2983" i="1"/>
  <c r="G3225" i="1"/>
  <c r="G2140" i="1"/>
  <c r="G3134" i="1"/>
  <c r="G2497" i="1"/>
  <c r="G4706" i="1"/>
  <c r="G4468" i="1"/>
  <c r="G4326" i="1"/>
  <c r="G4664" i="1"/>
  <c r="G2979" i="1"/>
  <c r="G3395" i="1"/>
  <c r="G4159" i="1"/>
  <c r="G5275" i="1"/>
  <c r="G4417" i="1"/>
  <c r="F1540" i="1"/>
  <c r="F1830" i="1"/>
  <c r="F137" i="1"/>
  <c r="F235" i="1"/>
  <c r="F1213" i="1"/>
  <c r="F305" i="1"/>
  <c r="F2469" i="1"/>
  <c r="F2679" i="1"/>
  <c r="F2889" i="1"/>
  <c r="F3227" i="1"/>
  <c r="F2334" i="1"/>
  <c r="F128" i="1"/>
  <c r="F3619" i="1"/>
  <c r="F3266" i="1"/>
  <c r="F2771" i="1"/>
  <c r="F5240" i="1"/>
  <c r="F3410" i="1"/>
  <c r="F3853" i="1"/>
  <c r="F4096" i="1"/>
  <c r="F5041" i="1"/>
  <c r="F4639" i="1"/>
  <c r="E711" i="1"/>
  <c r="E921" i="1"/>
  <c r="E460" i="1"/>
  <c r="E910" i="1"/>
  <c r="E417" i="1"/>
  <c r="E1427" i="1"/>
  <c r="E1327" i="1"/>
  <c r="E1269" i="1"/>
  <c r="E2318" i="1"/>
  <c r="E2624" i="1"/>
  <c r="E2371" i="1"/>
  <c r="E2311" i="1"/>
  <c r="E5226" i="1"/>
  <c r="E3190" i="1"/>
  <c r="E3368" i="1"/>
  <c r="E3567" i="1"/>
  <c r="E4083" i="1"/>
  <c r="M2254" i="1"/>
  <c r="L887" i="1"/>
  <c r="L4307" i="1"/>
  <c r="K4462" i="1"/>
  <c r="K5207" i="1"/>
  <c r="K4889" i="1"/>
  <c r="J628" i="1"/>
  <c r="J694" i="1"/>
  <c r="J728" i="1"/>
  <c r="J762" i="1"/>
  <c r="J876" i="1"/>
  <c r="J1278" i="1"/>
  <c r="J1648" i="1"/>
  <c r="J3456" i="1"/>
  <c r="J3554" i="1"/>
  <c r="J193" i="1"/>
  <c r="J977" i="1"/>
  <c r="J2073" i="1"/>
  <c r="J2395" i="1"/>
  <c r="J4412" i="1"/>
  <c r="J4798" i="1"/>
  <c r="J5008" i="1"/>
  <c r="J514" i="1"/>
  <c r="J3845" i="1"/>
  <c r="J4407" i="1"/>
  <c r="J3684" i="1"/>
  <c r="J5145" i="1"/>
  <c r="I1268" i="1"/>
  <c r="I1862" i="1"/>
  <c r="I297" i="1"/>
  <c r="I1131" i="1"/>
  <c r="I366" i="1"/>
  <c r="I2213" i="1"/>
  <c r="I2439" i="1"/>
  <c r="I2681" i="1"/>
  <c r="I2731" i="1"/>
  <c r="I593" i="1"/>
  <c r="I2384" i="1"/>
  <c r="I705" i="1"/>
  <c r="I3845" i="1"/>
  <c r="I4135" i="1"/>
  <c r="I4105" i="1"/>
  <c r="I4219" i="1"/>
  <c r="I4701" i="1"/>
  <c r="I3568" i="1"/>
  <c r="I4082" i="1"/>
  <c r="I5088" i="1"/>
  <c r="I5005" i="1"/>
  <c r="H1364" i="1"/>
  <c r="H1702" i="1"/>
  <c r="H217" i="1"/>
  <c r="H699" i="1"/>
  <c r="H302" i="1"/>
  <c r="H1136" i="1"/>
  <c r="H3137" i="1"/>
  <c r="H3075" i="1"/>
  <c r="H3109" i="1"/>
  <c r="H3127" i="1"/>
  <c r="H1808" i="1"/>
  <c r="H2476" i="1"/>
  <c r="H4394" i="1"/>
  <c r="H4348" i="1"/>
  <c r="H4270" i="1"/>
  <c r="H4176" i="1"/>
  <c r="H4066" i="1"/>
  <c r="H4372" i="1"/>
  <c r="H4694" i="1"/>
  <c r="H1662" i="1"/>
  <c r="H4200" i="1"/>
  <c r="G1428" i="1"/>
  <c r="G1462" i="1"/>
  <c r="G105" i="1"/>
  <c r="G859" i="1"/>
  <c r="G1437" i="1"/>
  <c r="G576" i="1"/>
  <c r="G3397" i="1"/>
  <c r="G3255" i="1"/>
  <c r="G3497" i="1"/>
  <c r="G2412" i="1"/>
  <c r="G1680" i="1"/>
  <c r="G2769" i="1"/>
  <c r="G4978" i="1"/>
  <c r="G4740" i="1"/>
  <c r="G4598" i="1"/>
  <c r="G4936" i="1"/>
  <c r="G3507" i="1"/>
  <c r="G3744" i="1"/>
  <c r="G4431" i="1"/>
  <c r="G4974" i="1"/>
  <c r="G4798" i="1"/>
  <c r="F1812" i="1"/>
  <c r="F71" i="1"/>
  <c r="F409" i="1"/>
  <c r="F507" i="1"/>
  <c r="F1485" i="1"/>
  <c r="F577" i="1"/>
  <c r="F2741" i="1"/>
  <c r="F2951" i="1"/>
  <c r="F3161" i="1"/>
  <c r="F464" i="1"/>
  <c r="F2606" i="1"/>
  <c r="F1790" i="1"/>
  <c r="F3891" i="1"/>
  <c r="F3653" i="1"/>
  <c r="F3531" i="1"/>
  <c r="F3244" i="1"/>
  <c r="F3723" i="1"/>
  <c r="F4125" i="1"/>
  <c r="F4368" i="1"/>
  <c r="F4705" i="1"/>
  <c r="F5327" i="1"/>
  <c r="E983" i="1"/>
  <c r="E1193" i="1"/>
  <c r="E732" i="1"/>
  <c r="E1182" i="1"/>
  <c r="E689" i="1"/>
  <c r="E1699" i="1"/>
  <c r="K197" i="1"/>
  <c r="M4069" i="1"/>
  <c r="L1825" i="1"/>
  <c r="K2193" i="1"/>
  <c r="M1684" i="1"/>
  <c r="M4341" i="1"/>
  <c r="L2154" i="1"/>
  <c r="K2465" i="1"/>
  <c r="K3908" i="1"/>
  <c r="K3801" i="1"/>
  <c r="K4505" i="1"/>
  <c r="M1986" i="1"/>
  <c r="L631" i="1"/>
  <c r="L4051" i="1"/>
  <c r="K4206" i="1"/>
  <c r="K5191" i="1"/>
  <c r="K4841" i="1"/>
  <c r="J612" i="1"/>
  <c r="J678" i="1"/>
  <c r="J712" i="1"/>
  <c r="J746" i="1"/>
  <c r="J860" i="1"/>
  <c r="J1262" i="1"/>
  <c r="J1632" i="1"/>
  <c r="J3440" i="1"/>
  <c r="J3538" i="1"/>
  <c r="J65" i="1"/>
  <c r="J849" i="1"/>
  <c r="J2057" i="1"/>
  <c r="J2379" i="1"/>
  <c r="J4396" i="1"/>
  <c r="J4782" i="1"/>
  <c r="J4992" i="1"/>
  <c r="J5346" i="1"/>
  <c r="J3829" i="1"/>
  <c r="J4391" i="1"/>
  <c r="J2877" i="1"/>
  <c r="J5083" i="1"/>
  <c r="I1252" i="1"/>
  <c r="I1846" i="1"/>
  <c r="I281" i="1"/>
  <c r="I1115" i="1"/>
  <c r="I350" i="1"/>
  <c r="I2197" i="1"/>
  <c r="I2423" i="1"/>
  <c r="I2665" i="1"/>
  <c r="I2715" i="1"/>
  <c r="I466" i="1"/>
  <c r="I2368" i="1"/>
  <c r="I624" i="1"/>
  <c r="I3829" i="1"/>
  <c r="I4119" i="1"/>
  <c r="I4089" i="1"/>
  <c r="I4203" i="1"/>
  <c r="I4685" i="1"/>
  <c r="I3552" i="1"/>
  <c r="I4066" i="1"/>
  <c r="I5066" i="1"/>
  <c r="I4977" i="1"/>
  <c r="H1348" i="1"/>
  <c r="H1686" i="1"/>
  <c r="H201" i="1"/>
  <c r="H683" i="1"/>
  <c r="H286" i="1"/>
  <c r="H1120" i="1"/>
  <c r="H3121" i="1"/>
  <c r="H3059" i="1"/>
  <c r="H3093" i="1"/>
  <c r="H3111" i="1"/>
  <c r="H1789" i="1"/>
  <c r="H2460" i="1"/>
  <c r="H4378" i="1"/>
  <c r="H4332" i="1"/>
  <c r="H4254" i="1"/>
  <c r="H4160" i="1"/>
  <c r="H4050" i="1"/>
  <c r="H4356" i="1"/>
  <c r="H4678" i="1"/>
  <c r="H5129" i="1"/>
  <c r="H4072" i="1"/>
  <c r="G1412" i="1"/>
  <c r="G1446" i="1"/>
  <c r="G89" i="1"/>
  <c r="G843" i="1"/>
  <c r="G1421" i="1"/>
  <c r="G560" i="1"/>
  <c r="G3381" i="1"/>
  <c r="G3239" i="1"/>
  <c r="G3481" i="1"/>
  <c r="G2396" i="1"/>
  <c r="G1642" i="1"/>
  <c r="G2753" i="1"/>
  <c r="G4962" i="1"/>
  <c r="G4724" i="1"/>
  <c r="G4582" i="1"/>
  <c r="G4920" i="1"/>
  <c r="G3487" i="1"/>
  <c r="G3726" i="1"/>
  <c r="G4415" i="1"/>
  <c r="G4910" i="1"/>
  <c r="G5324" i="1"/>
  <c r="F1796" i="1"/>
  <c r="F55" i="1"/>
  <c r="F393" i="1"/>
  <c r="F491" i="1"/>
  <c r="F1469" i="1"/>
  <c r="F561" i="1"/>
  <c r="F2725" i="1"/>
  <c r="F2935" i="1"/>
  <c r="F3145" i="1"/>
  <c r="F336" i="1"/>
  <c r="F2590" i="1"/>
  <c r="F1762" i="1"/>
  <c r="F3875" i="1"/>
  <c r="F3637" i="1"/>
  <c r="F3509" i="1"/>
  <c r="F3202" i="1"/>
  <c r="F3707" i="1"/>
  <c r="F4109" i="1"/>
  <c r="F4352" i="1"/>
  <c r="F4577" i="1"/>
  <c r="F5310" i="1"/>
  <c r="E967" i="1"/>
  <c r="E1177" i="1"/>
  <c r="E716" i="1"/>
  <c r="E1166" i="1"/>
  <c r="E673" i="1"/>
  <c r="E1683" i="1"/>
  <c r="E1906" i="1"/>
  <c r="E1891" i="1"/>
  <c r="E2574" i="1"/>
  <c r="E2880" i="1"/>
  <c r="E2627" i="1"/>
  <c r="E3300" i="1"/>
  <c r="E3077" i="1"/>
  <c r="E3543" i="1"/>
  <c r="E3663" i="1"/>
  <c r="E3825" i="1"/>
  <c r="E4339" i="1"/>
  <c r="M2336" i="1"/>
  <c r="L1929" i="1"/>
  <c r="L5072" i="1"/>
  <c r="K4624" i="1"/>
  <c r="K3512" i="1"/>
  <c r="K5228" i="1"/>
  <c r="J884" i="1"/>
  <c r="J950" i="1"/>
  <c r="J984" i="1"/>
  <c r="J1018" i="1"/>
  <c r="J1132" i="1"/>
  <c r="J1534" i="1"/>
  <c r="J1904" i="1"/>
  <c r="J3712" i="1"/>
  <c r="J689" i="1"/>
  <c r="J1982" i="1"/>
  <c r="J2103" i="1"/>
  <c r="J2329" i="1"/>
  <c r="J2651" i="1"/>
  <c r="J4668" i="1"/>
  <c r="J5054" i="1"/>
  <c r="J5280" i="1"/>
  <c r="J3662" i="1"/>
  <c r="J4101" i="1"/>
  <c r="J4663" i="1"/>
  <c r="J5288" i="1"/>
  <c r="J2621" i="1"/>
  <c r="I1524" i="1"/>
  <c r="I87" i="1"/>
  <c r="I553" i="1"/>
  <c r="I1387" i="1"/>
  <c r="I622" i="1"/>
  <c r="I2469" i="1"/>
  <c r="I2695" i="1"/>
  <c r="I2937" i="1"/>
  <c r="I2987" i="1"/>
  <c r="I1681" i="1"/>
  <c r="I2640" i="1"/>
  <c r="I1713" i="1"/>
  <c r="I4101" i="1"/>
  <c r="I4391" i="1"/>
  <c r="I4361" i="1"/>
  <c r="I4475" i="1"/>
  <c r="I4957" i="1"/>
  <c r="I3824" i="1"/>
  <c r="I4338" i="1"/>
  <c r="I4819" i="1"/>
  <c r="I5301" i="1"/>
  <c r="H1620" i="1"/>
  <c r="H167" i="1"/>
  <c r="H473" i="1"/>
  <c r="H955" i="1"/>
  <c r="H558" i="1"/>
  <c r="H1392" i="1"/>
  <c r="H3393" i="1"/>
  <c r="H3331" i="1"/>
  <c r="H3365" i="1"/>
  <c r="H3383" i="1"/>
  <c r="H2106" i="1"/>
  <c r="H2732" i="1"/>
  <c r="H4650" i="1"/>
  <c r="H4604" i="1"/>
  <c r="H4526" i="1"/>
  <c r="H4432" i="1"/>
  <c r="H4322" i="1"/>
  <c r="H4628" i="1"/>
  <c r="H4950" i="1"/>
  <c r="H5144" i="1"/>
  <c r="H2399" i="1"/>
  <c r="G1684" i="1"/>
  <c r="G1718" i="1"/>
  <c r="G361" i="1"/>
  <c r="G1115" i="1"/>
  <c r="G1693" i="1"/>
  <c r="G832" i="1"/>
  <c r="G3653" i="1"/>
  <c r="G3511" i="1"/>
  <c r="G1769" i="1"/>
  <c r="G2668" i="1"/>
  <c r="G2047" i="1"/>
  <c r="G1783" i="1"/>
  <c r="G5234" i="1"/>
  <c r="G4996" i="1"/>
  <c r="G4854" i="1"/>
  <c r="G3245" i="1"/>
  <c r="G3816" i="1"/>
  <c r="G4013" i="1"/>
  <c r="G2132" i="1"/>
  <c r="G5351" i="1"/>
  <c r="G5166" i="1"/>
  <c r="F53" i="1"/>
  <c r="F327" i="1"/>
  <c r="F665" i="1"/>
  <c r="F763" i="1"/>
  <c r="F78" i="1"/>
  <c r="F833" i="1"/>
  <c r="F2997" i="1"/>
  <c r="F3207" i="1"/>
  <c r="F3417" i="1"/>
  <c r="F1826" i="1"/>
  <c r="F2862" i="1"/>
  <c r="F2114" i="1"/>
  <c r="F4147" i="1"/>
  <c r="F3909" i="1"/>
  <c r="F3799" i="1"/>
  <c r="F3625" i="1"/>
  <c r="F3979" i="1"/>
  <c r="F4381" i="1"/>
  <c r="F4624" i="1"/>
  <c r="F5320" i="1"/>
  <c r="F5329" i="1"/>
  <c r="E1239" i="1"/>
  <c r="E1449" i="1"/>
  <c r="E988" i="1"/>
  <c r="E1438" i="1"/>
  <c r="E945" i="1"/>
  <c r="E1381" i="1"/>
  <c r="K4614" i="1"/>
  <c r="M4231" i="1"/>
  <c r="L4759" i="1"/>
  <c r="K2403" i="1"/>
  <c r="M1814" i="1"/>
  <c r="M4503" i="1"/>
  <c r="L5031" i="1"/>
  <c r="K2675" i="1"/>
  <c r="K4676" i="1"/>
  <c r="K4057" i="1"/>
  <c r="K5098" i="1"/>
  <c r="M2080" i="1"/>
  <c r="L1673" i="1"/>
  <c r="L3750" i="1"/>
  <c r="K4368" i="1"/>
  <c r="K3275" i="1"/>
  <c r="K5212" i="1"/>
  <c r="J868" i="1"/>
  <c r="J934" i="1"/>
  <c r="J968" i="1"/>
  <c r="J1002" i="1"/>
  <c r="J1116" i="1"/>
  <c r="J1518" i="1"/>
  <c r="J1888" i="1"/>
  <c r="J3696" i="1"/>
  <c r="J561" i="1"/>
  <c r="J1922" i="1"/>
  <c r="J2087" i="1"/>
  <c r="J2313" i="1"/>
  <c r="J2635" i="1"/>
  <c r="J4652" i="1"/>
  <c r="J5038" i="1"/>
  <c r="J5248" i="1"/>
  <c r="J3609" i="1"/>
  <c r="J4085" i="1"/>
  <c r="J4647" i="1"/>
  <c r="J5252" i="1"/>
  <c r="J4843" i="1"/>
  <c r="I1508" i="1"/>
  <c r="I71" i="1"/>
  <c r="I537" i="1"/>
  <c r="I1371" i="1"/>
  <c r="I606" i="1"/>
  <c r="I2453" i="1"/>
  <c r="I2679" i="1"/>
  <c r="I2921" i="1"/>
  <c r="I2971" i="1"/>
  <c r="I1657" i="1"/>
  <c r="I2624" i="1"/>
  <c r="I1691" i="1"/>
  <c r="I4085" i="1"/>
  <c r="I4375" i="1"/>
  <c r="I4345" i="1"/>
  <c r="I4459" i="1"/>
  <c r="I4941" i="1"/>
  <c r="I3808" i="1"/>
  <c r="I4322" i="1"/>
  <c r="I5314" i="1"/>
  <c r="I5285" i="1"/>
  <c r="H1604" i="1"/>
  <c r="H151" i="1"/>
  <c r="H457" i="1"/>
  <c r="H939" i="1"/>
  <c r="H542" i="1"/>
  <c r="H1376" i="1"/>
  <c r="H3377" i="1"/>
  <c r="H3315" i="1"/>
  <c r="H3349" i="1"/>
  <c r="H3367" i="1"/>
  <c r="H2090" i="1"/>
  <c r="H2716" i="1"/>
  <c r="H4634" i="1"/>
  <c r="H4588" i="1"/>
  <c r="H4510" i="1"/>
  <c r="H4416" i="1"/>
  <c r="H4306" i="1"/>
  <c r="H4612" i="1"/>
  <c r="H4934" i="1"/>
  <c r="H5090" i="1"/>
  <c r="H4857" i="1"/>
  <c r="G1668" i="1"/>
  <c r="G1702" i="1"/>
  <c r="G345" i="1"/>
  <c r="G1099" i="1"/>
  <c r="G1677" i="1"/>
  <c r="G816" i="1"/>
  <c r="G3637" i="1"/>
  <c r="G3495" i="1"/>
  <c r="G1743" i="1"/>
  <c r="G2652" i="1"/>
  <c r="G2031" i="1"/>
  <c r="G1755" i="1"/>
  <c r="G5218" i="1"/>
  <c r="G4980" i="1"/>
  <c r="G4838" i="1"/>
  <c r="G3204" i="1"/>
  <c r="G3796" i="1"/>
  <c r="G3997" i="1"/>
  <c r="G1835" i="1"/>
  <c r="G5333" i="1"/>
  <c r="G5144" i="1"/>
  <c r="F37" i="1"/>
  <c r="F311" i="1"/>
  <c r="F649" i="1"/>
  <c r="F747" i="1"/>
  <c r="F62" i="1"/>
  <c r="F817" i="1"/>
  <c r="F2981" i="1"/>
  <c r="F3191" i="1"/>
  <c r="F3401" i="1"/>
  <c r="F1805" i="1"/>
  <c r="F2846" i="1"/>
  <c r="F2098" i="1"/>
  <c r="F4131" i="1"/>
  <c r="F3893" i="1"/>
  <c r="F3783" i="1"/>
  <c r="F3609" i="1"/>
  <c r="F3963" i="1"/>
  <c r="F4365" i="1"/>
  <c r="F4608" i="1"/>
  <c r="F5303" i="1"/>
  <c r="F4939" i="1"/>
  <c r="E1223" i="1"/>
  <c r="E1433" i="1"/>
  <c r="E972" i="1"/>
  <c r="E1422" i="1"/>
  <c r="E929" i="1"/>
  <c r="E1317" i="1"/>
  <c r="E2170" i="1"/>
  <c r="E2156" i="1"/>
  <c r="E2830" i="1"/>
  <c r="E932" i="1"/>
  <c r="E1092" i="1"/>
  <c r="E3609" i="1"/>
  <c r="E3481" i="1"/>
  <c r="E3805" i="1"/>
  <c r="E3919" i="1"/>
  <c r="E4081" i="1"/>
  <c r="E3059" i="1"/>
  <c r="M2370" i="1"/>
  <c r="L428" i="1"/>
  <c r="L5185" i="1"/>
  <c r="K4898" i="1"/>
  <c r="K4668" i="1"/>
  <c r="K5231" i="1"/>
  <c r="J1140" i="1"/>
  <c r="J1206" i="1"/>
  <c r="J1240" i="1"/>
  <c r="J1274" i="1"/>
  <c r="J1388" i="1"/>
  <c r="J1790" i="1"/>
  <c r="J1297" i="1"/>
  <c r="J1842" i="1"/>
  <c r="J2067" i="1"/>
  <c r="J2261" i="1"/>
  <c r="J2359" i="1"/>
  <c r="J2585" i="1"/>
  <c r="J2907" i="1"/>
  <c r="J4924" i="1"/>
  <c r="J5310" i="1"/>
  <c r="J3438" i="1"/>
  <c r="J3955" i="1"/>
  <c r="J4357" i="1"/>
  <c r="J4919" i="1"/>
  <c r="J3963" i="1"/>
  <c r="J5241" i="1"/>
  <c r="I1780" i="1"/>
  <c r="I343" i="1"/>
  <c r="I809" i="1"/>
  <c r="I140" i="1"/>
  <c r="I878" i="1"/>
  <c r="I2725" i="1"/>
  <c r="I2951" i="1"/>
  <c r="I3193" i="1"/>
  <c r="I3243" i="1"/>
  <c r="I1996" i="1"/>
  <c r="I2896" i="1"/>
  <c r="I2018" i="1"/>
  <c r="I4357" i="1"/>
  <c r="I4647" i="1"/>
  <c r="I4617" i="1"/>
  <c r="I4731" i="1"/>
  <c r="I3275" i="1"/>
  <c r="I4080" i="1"/>
  <c r="I4594" i="1"/>
  <c r="I5042" i="1"/>
  <c r="I4978" i="1"/>
  <c r="H149" i="1"/>
  <c r="H423" i="1"/>
  <c r="H729" i="1"/>
  <c r="H1211" i="1"/>
  <c r="H814" i="1"/>
  <c r="H657" i="1"/>
  <c r="H1485" i="1"/>
  <c r="H1565" i="1"/>
  <c r="H1610" i="1"/>
  <c r="H1613" i="1"/>
  <c r="H2362" i="1"/>
  <c r="H2988" i="1"/>
  <c r="H4906" i="1"/>
  <c r="H4860" i="1"/>
  <c r="H4782" i="1"/>
  <c r="H4688" i="1"/>
  <c r="H4578" i="1"/>
  <c r="H4884" i="1"/>
  <c r="H5206" i="1"/>
  <c r="H2910" i="1"/>
  <c r="H5176" i="1"/>
  <c r="G1940" i="1"/>
  <c r="G7" i="1"/>
  <c r="G617" i="1"/>
  <c r="G1371" i="1"/>
  <c r="G78" i="1"/>
  <c r="G1088" i="1"/>
  <c r="G1839" i="1"/>
  <c r="G3767" i="1"/>
  <c r="G2090" i="1"/>
  <c r="G2924" i="1"/>
  <c r="G2303" i="1"/>
  <c r="G2098" i="1"/>
  <c r="G3195" i="1"/>
  <c r="G5252" i="1"/>
  <c r="G5110" i="1"/>
  <c r="G3609" i="1"/>
  <c r="G4075" i="1"/>
  <c r="G4269" i="1"/>
  <c r="G3356" i="1"/>
  <c r="G5103" i="1"/>
  <c r="G5249" i="1"/>
  <c r="F309" i="1"/>
  <c r="F583" i="1"/>
  <c r="F921" i="1"/>
  <c r="F1019" i="1"/>
  <c r="F334" i="1"/>
  <c r="F1089" i="1"/>
  <c r="F3253" i="1"/>
  <c r="F304" i="1"/>
  <c r="F576" i="1"/>
  <c r="F2140" i="1"/>
  <c r="F1378" i="1"/>
  <c r="F2370" i="1"/>
  <c r="F4403" i="1"/>
  <c r="F4165" i="1"/>
  <c r="F4055" i="1"/>
  <c r="F3881" i="1"/>
  <c r="F4235" i="1"/>
  <c r="F4637" i="1"/>
  <c r="F4880" i="1"/>
  <c r="F3043" i="1"/>
  <c r="E197" i="1"/>
  <c r="E1495" i="1"/>
  <c r="E1705" i="1"/>
  <c r="E1244" i="1"/>
  <c r="E1694" i="1"/>
  <c r="E1201" i="1"/>
  <c r="E1921" i="1"/>
  <c r="M2582" i="1"/>
  <c r="M4457" i="1"/>
  <c r="L4777" i="1"/>
  <c r="K2549" i="1"/>
  <c r="M1864" i="1"/>
  <c r="M4729" i="1"/>
  <c r="L5049" i="1"/>
  <c r="K2821" i="1"/>
  <c r="K3910" i="1"/>
  <c r="K2061" i="1"/>
  <c r="K5363" i="1"/>
  <c r="M2114" i="1"/>
  <c r="L172" i="1"/>
  <c r="L4694" i="1"/>
  <c r="K4642" i="1"/>
  <c r="K4619" i="1"/>
  <c r="K5051" i="1"/>
  <c r="J1124" i="1"/>
  <c r="J1190" i="1"/>
  <c r="J1224" i="1"/>
  <c r="J1258" i="1"/>
  <c r="J1372" i="1"/>
  <c r="J1774" i="1"/>
  <c r="J1169" i="1"/>
  <c r="J1778" i="1"/>
  <c r="J2051" i="1"/>
  <c r="J2245" i="1"/>
  <c r="J2343" i="1"/>
  <c r="J2569" i="1"/>
  <c r="J2891" i="1"/>
  <c r="J4908" i="1"/>
  <c r="J5294" i="1"/>
  <c r="J3310" i="1"/>
  <c r="J3939" i="1"/>
  <c r="J4341" i="1"/>
  <c r="J4903" i="1"/>
  <c r="J3835" i="1"/>
  <c r="J5206" i="1"/>
  <c r="I1764" i="1"/>
  <c r="I327" i="1"/>
  <c r="I793" i="1"/>
  <c r="I124" i="1"/>
  <c r="I862" i="1"/>
  <c r="I2709" i="1"/>
  <c r="I2935" i="1"/>
  <c r="I3177" i="1"/>
  <c r="I3227" i="1"/>
  <c r="I1979" i="1"/>
  <c r="I2880" i="1"/>
  <c r="I2001" i="1"/>
  <c r="I4341" i="1"/>
  <c r="I4631" i="1"/>
  <c r="I4601" i="1"/>
  <c r="I4715" i="1"/>
  <c r="I3250" i="1"/>
  <c r="I4064" i="1"/>
  <c r="I4578" i="1"/>
  <c r="I5020" i="1"/>
  <c r="I4948" i="1"/>
  <c r="H133" i="1"/>
  <c r="H407" i="1"/>
  <c r="H713" i="1"/>
  <c r="H1195" i="1"/>
  <c r="H798" i="1"/>
  <c r="H529" i="1"/>
  <c r="H1394" i="1"/>
  <c r="H1490" i="1"/>
  <c r="H1568" i="1"/>
  <c r="H1570" i="1"/>
  <c r="H2346" i="1"/>
  <c r="H2972" i="1"/>
  <c r="H4890" i="1"/>
  <c r="H4844" i="1"/>
  <c r="H4766" i="1"/>
  <c r="H4672" i="1"/>
  <c r="H4562" i="1"/>
  <c r="H4868" i="1"/>
  <c r="H5190" i="1"/>
  <c r="H1853" i="1"/>
  <c r="H5124" i="1"/>
  <c r="G1924" i="1"/>
  <c r="G1958" i="1"/>
  <c r="G601" i="1"/>
  <c r="G1355" i="1"/>
  <c r="G62" i="1"/>
  <c r="G1072" i="1"/>
  <c r="G1815" i="1"/>
  <c r="G3751" i="1"/>
  <c r="G2074" i="1"/>
  <c r="G2908" i="1"/>
  <c r="G2287" i="1"/>
  <c r="G2082" i="1"/>
  <c r="G3155" i="1"/>
  <c r="G5236" i="1"/>
  <c r="G5094" i="1"/>
  <c r="G3587" i="1"/>
  <c r="G4059" i="1"/>
  <c r="G4253" i="1"/>
  <c r="G3330" i="1"/>
  <c r="G5080" i="1"/>
  <c r="G5230" i="1"/>
  <c r="F293" i="1"/>
  <c r="F567" i="1"/>
  <c r="F905" i="1"/>
  <c r="F1003" i="1"/>
  <c r="F318" i="1"/>
  <c r="F1073" i="1"/>
  <c r="F3237" i="1"/>
  <c r="F176" i="1"/>
  <c r="F448" i="1"/>
  <c r="F2124" i="1"/>
  <c r="F1250" i="1"/>
  <c r="F2354" i="1"/>
  <c r="F4387" i="1"/>
  <c r="F4149" i="1"/>
  <c r="F4039" i="1"/>
  <c r="F3865" i="1"/>
  <c r="F4219" i="1"/>
  <c r="F4621" i="1"/>
  <c r="F4864" i="1"/>
  <c r="F2067" i="1"/>
  <c r="E181" i="1"/>
  <c r="E1479" i="1"/>
  <c r="E1689" i="1"/>
  <c r="E1228" i="1"/>
  <c r="E1678" i="1"/>
  <c r="E1185" i="1"/>
  <c r="E1904" i="1"/>
  <c r="E2426" i="1"/>
  <c r="E2412" i="1"/>
  <c r="E3086" i="1"/>
  <c r="E1820" i="1"/>
  <c r="E1845" i="1"/>
  <c r="E3865" i="1"/>
  <c r="E3755" i="1"/>
  <c r="E4061" i="1"/>
  <c r="E4175" i="1"/>
  <c r="E4337" i="1"/>
  <c r="E3474" i="1"/>
  <c r="M2436" i="1"/>
  <c r="L1102" i="1"/>
  <c r="K595" i="1"/>
  <c r="K2286" i="1"/>
  <c r="K5158" i="1"/>
  <c r="K4487" i="1"/>
  <c r="J1396" i="1"/>
  <c r="J1462" i="1"/>
  <c r="J1496" i="1"/>
  <c r="J1530" i="1"/>
  <c r="J1644" i="1"/>
  <c r="J95" i="1"/>
  <c r="J2143" i="1"/>
  <c r="J2225" i="1"/>
  <c r="J2323" i="1"/>
  <c r="J2517" i="1"/>
  <c r="J2615" i="1"/>
  <c r="J2841" i="1"/>
  <c r="J3163" i="1"/>
  <c r="J5180" i="1"/>
  <c r="J2526" i="1"/>
  <c r="J3905" i="1"/>
  <c r="J4211" i="1"/>
  <c r="J4613" i="1"/>
  <c r="J5175" i="1"/>
  <c r="J5345" i="1"/>
  <c r="J3931" i="1"/>
  <c r="I197" i="1"/>
  <c r="I599" i="1"/>
  <c r="I1065" i="1"/>
  <c r="I396" i="1"/>
  <c r="I1134" i="1"/>
  <c r="I2981" i="1"/>
  <c r="I290" i="1"/>
  <c r="I50" i="1"/>
  <c r="I1520" i="1"/>
  <c r="I2254" i="1"/>
  <c r="I3152" i="1"/>
  <c r="I2275" i="1"/>
  <c r="I4613" i="1"/>
  <c r="I4903" i="1"/>
  <c r="I4873" i="1"/>
  <c r="I4987" i="1"/>
  <c r="I3582" i="1"/>
  <c r="I4336" i="1"/>
  <c r="I4850" i="1"/>
  <c r="I3473" i="1"/>
  <c r="I5286" i="1"/>
  <c r="H405" i="1"/>
  <c r="H679" i="1"/>
  <c r="H985" i="1"/>
  <c r="H1467" i="1"/>
  <c r="H1070" i="1"/>
  <c r="H1795" i="1"/>
  <c r="H1936" i="1"/>
  <c r="H1958" i="1"/>
  <c r="H1981" i="1"/>
  <c r="H1983" i="1"/>
  <c r="H2618" i="1"/>
  <c r="H3244" i="1"/>
  <c r="H5162" i="1"/>
  <c r="H5116" i="1"/>
  <c r="H5038" i="1"/>
  <c r="H4944" i="1"/>
  <c r="H4834" i="1"/>
  <c r="H2751" i="1"/>
  <c r="H3338" i="1"/>
  <c r="H5193" i="1"/>
  <c r="G3" i="1"/>
  <c r="G165" i="1"/>
  <c r="G263" i="1"/>
  <c r="G873" i="1"/>
  <c r="G1627" i="1"/>
  <c r="G334" i="1"/>
  <c r="G1344" i="1"/>
  <c r="G2134" i="1"/>
  <c r="G1698" i="1"/>
  <c r="G2346" i="1"/>
  <c r="G3180" i="1"/>
  <c r="G2559" i="1"/>
  <c r="G2354" i="1"/>
  <c r="G3581" i="1"/>
  <c r="G3025" i="1"/>
  <c r="G3272" i="1"/>
  <c r="G3897" i="1"/>
  <c r="G4331" i="1"/>
  <c r="G4525" i="1"/>
  <c r="G3693" i="1"/>
  <c r="G4737" i="1"/>
  <c r="F227" i="1"/>
  <c r="F565" i="1"/>
  <c r="F839" i="1"/>
  <c r="F1177" i="1"/>
  <c r="F1275" i="1"/>
  <c r="F590" i="1"/>
  <c r="F1345" i="1"/>
  <c r="F672" i="1"/>
  <c r="F1797" i="1"/>
  <c r="F1848" i="1"/>
  <c r="F2396" i="1"/>
  <c r="F1994" i="1"/>
  <c r="F2626" i="1"/>
  <c r="F4659" i="1"/>
  <c r="F4421" i="1"/>
  <c r="F4311" i="1"/>
  <c r="F4137" i="1"/>
  <c r="F4491" i="1"/>
  <c r="F4893" i="1"/>
  <c r="F4543" i="1"/>
  <c r="F5067" i="1"/>
  <c r="E453" i="1"/>
  <c r="E1751" i="1"/>
  <c r="E106" i="1"/>
  <c r="E1500" i="1"/>
  <c r="E223" i="1"/>
  <c r="E1457" i="1"/>
  <c r="E2184" i="1"/>
  <c r="L1392" i="1"/>
  <c r="M4603" i="1"/>
  <c r="L4891" i="1"/>
  <c r="K2695" i="1"/>
  <c r="M59" i="1"/>
  <c r="M4875" i="1"/>
  <c r="L5163" i="1"/>
  <c r="K2967" i="1"/>
  <c r="K4166" i="1"/>
  <c r="K3279" i="1"/>
  <c r="K3178" i="1"/>
  <c r="M2180" i="1"/>
  <c r="L846" i="1"/>
  <c r="K339" i="1"/>
  <c r="K4948" i="1"/>
  <c r="K5141" i="1"/>
  <c r="K4428" i="1"/>
  <c r="J1380" i="1"/>
  <c r="J1446" i="1"/>
  <c r="J1480" i="1"/>
  <c r="J1514" i="1"/>
  <c r="J1628" i="1"/>
  <c r="J79" i="1"/>
  <c r="J2127" i="1"/>
  <c r="J2209" i="1"/>
  <c r="J2307" i="1"/>
  <c r="J2501" i="1"/>
  <c r="J2599" i="1"/>
  <c r="J2825" i="1"/>
  <c r="J3147" i="1"/>
  <c r="J5164" i="1"/>
  <c r="J2398" i="1"/>
  <c r="J3889" i="1"/>
  <c r="J4195" i="1"/>
  <c r="J4597" i="1"/>
  <c r="J5159" i="1"/>
  <c r="J5318" i="1"/>
  <c r="J3803" i="1"/>
  <c r="I181" i="1"/>
  <c r="I583" i="1"/>
  <c r="I1049" i="1"/>
  <c r="I380" i="1"/>
  <c r="I1118" i="1"/>
  <c r="I2965" i="1"/>
  <c r="I162" i="1"/>
  <c r="I3433" i="1"/>
  <c r="I1440" i="1"/>
  <c r="I2238" i="1"/>
  <c r="I3136" i="1"/>
  <c r="I2259" i="1"/>
  <c r="I4597" i="1"/>
  <c r="I4887" i="1"/>
  <c r="I4857" i="1"/>
  <c r="I4971" i="1"/>
  <c r="I3566" i="1"/>
  <c r="I4320" i="1"/>
  <c r="I4834" i="1"/>
  <c r="I3028" i="1"/>
  <c r="I5270" i="1"/>
  <c r="H389" i="1"/>
  <c r="H663" i="1"/>
  <c r="H969" i="1"/>
  <c r="H1451" i="1"/>
  <c r="H1054" i="1"/>
  <c r="H1775" i="1"/>
  <c r="H1917" i="1"/>
  <c r="H1938" i="1"/>
  <c r="H1962" i="1"/>
  <c r="H1964" i="1"/>
  <c r="H2602" i="1"/>
  <c r="H3228" i="1"/>
  <c r="H5146" i="1"/>
  <c r="H5100" i="1"/>
  <c r="H5022" i="1"/>
  <c r="H4928" i="1"/>
  <c r="H4818" i="1"/>
  <c r="H2623" i="1"/>
  <c r="H3289" i="1"/>
  <c r="H5145" i="1"/>
  <c r="H5238" i="1"/>
  <c r="G149" i="1"/>
  <c r="G247" i="1"/>
  <c r="G857" i="1"/>
  <c r="G1611" i="1"/>
  <c r="G318" i="1"/>
  <c r="G1328" i="1"/>
  <c r="G2118" i="1"/>
  <c r="G1664" i="1"/>
  <c r="G2330" i="1"/>
  <c r="G3164" i="1"/>
  <c r="G2543" i="1"/>
  <c r="G2338" i="1"/>
  <c r="G3562" i="1"/>
  <c r="G2961" i="1"/>
  <c r="G3236" i="1"/>
  <c r="G3881" i="1"/>
  <c r="G4315" i="1"/>
  <c r="G4509" i="1"/>
  <c r="G3675" i="1"/>
  <c r="G4561" i="1"/>
  <c r="F211" i="1"/>
  <c r="F549" i="1"/>
  <c r="F823" i="1"/>
  <c r="F1161" i="1"/>
  <c r="F1259" i="1"/>
  <c r="F574" i="1"/>
  <c r="F1329" i="1"/>
  <c r="F544" i="1"/>
  <c r="F1774" i="1"/>
  <c r="F1824" i="1"/>
  <c r="F2380" i="1"/>
  <c r="F1970" i="1"/>
  <c r="F2610" i="1"/>
  <c r="F4643" i="1"/>
  <c r="F4405" i="1"/>
  <c r="F4295" i="1"/>
  <c r="F4121" i="1"/>
  <c r="F4475" i="1"/>
  <c r="F4877" i="1"/>
  <c r="F4415" i="1"/>
  <c r="F5019" i="1"/>
  <c r="E437" i="1"/>
  <c r="E1735" i="1"/>
  <c r="E90" i="1"/>
  <c r="E1484" i="1"/>
  <c r="E207" i="1"/>
  <c r="E1441" i="1"/>
  <c r="E2168" i="1"/>
  <c r="E2682" i="1"/>
  <c r="E2668" i="1"/>
  <c r="E3342" i="1"/>
  <c r="E2097" i="1"/>
  <c r="E2116" i="1"/>
  <c r="E4121" i="1"/>
  <c r="E4011" i="1"/>
  <c r="E4317" i="1"/>
  <c r="E4431" i="1"/>
  <c r="E4593" i="1"/>
  <c r="E3748" i="1"/>
  <c r="M3158" i="1"/>
  <c r="L417" i="1"/>
  <c r="K1045" i="1"/>
  <c r="K3615" i="1"/>
  <c r="K5353" i="1"/>
  <c r="K5092" i="1"/>
  <c r="J1652" i="1"/>
  <c r="J1718" i="1"/>
  <c r="J1752" i="1"/>
  <c r="J1786" i="1"/>
  <c r="J1900" i="1"/>
  <c r="J351" i="1"/>
  <c r="J2399" i="1"/>
  <c r="J2481" i="1"/>
  <c r="J2579" i="1"/>
  <c r="J2773" i="1"/>
  <c r="J2871" i="1"/>
  <c r="J3097" i="1"/>
  <c r="J3419" i="1"/>
  <c r="J3517" i="1"/>
  <c r="J3791" i="1"/>
  <c r="J4161" i="1"/>
  <c r="J4467" i="1"/>
  <c r="J4869" i="1"/>
  <c r="J2349" i="1"/>
  <c r="J5179" i="1"/>
  <c r="J5338" i="1"/>
  <c r="I453" i="1"/>
  <c r="I855" i="1"/>
  <c r="I1321" i="1"/>
  <c r="I652" i="1"/>
  <c r="I1390" i="1"/>
  <c r="I3237" i="1"/>
  <c r="I1616" i="1"/>
  <c r="I1554" i="1"/>
  <c r="I1906" i="1"/>
  <c r="I2510" i="1"/>
  <c r="I1377" i="1"/>
  <c r="I2531" i="1"/>
  <c r="I4869" i="1"/>
  <c r="I625" i="1"/>
  <c r="I800" i="1"/>
  <c r="I3059" i="1"/>
  <c r="I3838" i="1"/>
  <c r="I4592" i="1"/>
  <c r="I5057" i="1"/>
  <c r="I5115" i="1"/>
  <c r="H35" i="1"/>
  <c r="H661" i="1"/>
  <c r="H935" i="1"/>
  <c r="H1241" i="1"/>
  <c r="H76" i="1"/>
  <c r="H1326" i="1"/>
  <c r="H2096" i="1"/>
  <c r="H2210" i="1"/>
  <c r="H2228" i="1"/>
  <c r="H2246" i="1"/>
  <c r="H2248" i="1"/>
  <c r="H2874" i="1"/>
  <c r="H370" i="1"/>
  <c r="H2415" i="1"/>
  <c r="H258" i="1"/>
  <c r="H5294" i="1"/>
  <c r="H5200" i="1"/>
  <c r="H1549" i="1"/>
  <c r="H3583" i="1"/>
  <c r="H3703" i="1"/>
  <c r="H1854" i="1"/>
  <c r="G259" i="1"/>
  <c r="G421" i="1"/>
  <c r="G519" i="1"/>
  <c r="G1129" i="1"/>
  <c r="G220" i="1"/>
  <c r="G590" i="1"/>
  <c r="G241" i="1"/>
  <c r="G2390" i="1"/>
  <c r="G2056" i="1"/>
  <c r="G2602" i="1"/>
  <c r="G1712" i="1"/>
  <c r="G2815" i="1"/>
  <c r="G2610" i="1"/>
  <c r="G3875" i="1"/>
  <c r="G3501" i="1"/>
  <c r="G3626" i="1"/>
  <c r="G4153" i="1"/>
  <c r="G4587" i="1"/>
  <c r="G4781" i="1"/>
  <c r="G3968" i="1"/>
  <c r="G5297" i="1"/>
  <c r="F483" i="1"/>
  <c r="F821" i="1"/>
  <c r="F1095" i="1"/>
  <c r="F1433" i="1"/>
  <c r="F1531" i="1"/>
  <c r="F846" i="1"/>
  <c r="F1601" i="1"/>
  <c r="F1867" i="1"/>
  <c r="F2120" i="1"/>
  <c r="F2154" i="1"/>
  <c r="F2652" i="1"/>
  <c r="F2255" i="1"/>
  <c r="F2882" i="1"/>
  <c r="F4915" i="1"/>
  <c r="F4677" i="1"/>
  <c r="F4567" i="1"/>
  <c r="F4393" i="1"/>
  <c r="F4747" i="1"/>
  <c r="F2449" i="1"/>
  <c r="F5297" i="1"/>
  <c r="F5255" i="1"/>
  <c r="E709" i="1"/>
  <c r="E2007" i="1"/>
  <c r="E362" i="1"/>
  <c r="E1756" i="1"/>
  <c r="E479" i="1"/>
  <c r="E162" i="1"/>
  <c r="E2440" i="1"/>
  <c r="K469" i="1"/>
  <c r="M5101" i="1"/>
  <c r="L3227" i="1"/>
  <c r="K1619" i="1"/>
  <c r="M301" i="1"/>
  <c r="M4381" i="1"/>
  <c r="L3646" i="1"/>
  <c r="K2106" i="1"/>
  <c r="K4422" i="1"/>
  <c r="K3674" i="1"/>
  <c r="K4604" i="1"/>
  <c r="M2902" i="1"/>
  <c r="L161" i="1"/>
  <c r="K789" i="1"/>
  <c r="K3118" i="1"/>
  <c r="K5321" i="1"/>
  <c r="K5070" i="1"/>
  <c r="J1636" i="1"/>
  <c r="J1702" i="1"/>
  <c r="J1736" i="1"/>
  <c r="J1770" i="1"/>
  <c r="J1884" i="1"/>
  <c r="J335" i="1"/>
  <c r="J2383" i="1"/>
  <c r="J2465" i="1"/>
  <c r="J2563" i="1"/>
  <c r="J2757" i="1"/>
  <c r="J2855" i="1"/>
  <c r="J3081" i="1"/>
  <c r="J3403" i="1"/>
  <c r="J3406" i="1"/>
  <c r="J3775" i="1"/>
  <c r="J4145" i="1"/>
  <c r="J4451" i="1"/>
  <c r="J4853" i="1"/>
  <c r="J2221" i="1"/>
  <c r="J5321" i="1"/>
  <c r="J5308" i="1"/>
  <c r="I437" i="1"/>
  <c r="I839" i="1"/>
  <c r="I1305" i="1"/>
  <c r="I636" i="1"/>
  <c r="I1374" i="1"/>
  <c r="I3221" i="1"/>
  <c r="I1584" i="1"/>
  <c r="I1506" i="1"/>
  <c r="I1888" i="1"/>
  <c r="I2494" i="1"/>
  <c r="I1296" i="1"/>
  <c r="I2515" i="1"/>
  <c r="I4853" i="1"/>
  <c r="I5143" i="1"/>
  <c r="I5113" i="1"/>
  <c r="I3010" i="1"/>
  <c r="I3822" i="1"/>
  <c r="I4576" i="1"/>
  <c r="I5036" i="1"/>
  <c r="I5090" i="1"/>
  <c r="H19" i="1"/>
  <c r="H645" i="1"/>
  <c r="H919" i="1"/>
  <c r="H1225" i="1"/>
  <c r="H60" i="1"/>
  <c r="H1310" i="1"/>
  <c r="H2080" i="1"/>
  <c r="H2194" i="1"/>
  <c r="H2212" i="1"/>
  <c r="H2230" i="1"/>
  <c r="H2232" i="1"/>
  <c r="H2858" i="1"/>
  <c r="H242" i="1"/>
  <c r="H2287" i="1"/>
  <c r="H5356" i="1"/>
  <c r="H5278" i="1"/>
  <c r="H5184" i="1"/>
  <c r="H642" i="1"/>
  <c r="H3564" i="1"/>
  <c r="H3685" i="1"/>
  <c r="H5259" i="1"/>
  <c r="G243" i="1"/>
  <c r="G405" i="1"/>
  <c r="G503" i="1"/>
  <c r="G1113" i="1"/>
  <c r="G204" i="1"/>
  <c r="G574" i="1"/>
  <c r="G225" i="1"/>
  <c r="G2374" i="1"/>
  <c r="G2040" i="1"/>
  <c r="G2586" i="1"/>
  <c r="G1678" i="1"/>
  <c r="G2799" i="1"/>
  <c r="G2594" i="1"/>
  <c r="G3859" i="1"/>
  <c r="G3476" i="1"/>
  <c r="G3604" i="1"/>
  <c r="G4137" i="1"/>
  <c r="G4571" i="1"/>
  <c r="G4765" i="1"/>
  <c r="G3952" i="1"/>
  <c r="G5278" i="1"/>
  <c r="F467" i="1"/>
  <c r="F805" i="1"/>
  <c r="F1079" i="1"/>
  <c r="F1417" i="1"/>
  <c r="F1515" i="1"/>
  <c r="F830" i="1"/>
  <c r="F1585" i="1"/>
  <c r="F1841" i="1"/>
  <c r="F2104" i="1"/>
  <c r="F2138" i="1"/>
  <c r="F2636" i="1"/>
  <c r="F2239" i="1"/>
  <c r="F2866" i="1"/>
  <c r="F4899" i="1"/>
  <c r="F4661" i="1"/>
  <c r="F4551" i="1"/>
  <c r="F4377" i="1"/>
  <c r="F4731" i="1"/>
  <c r="F2321" i="1"/>
  <c r="F5280" i="1"/>
  <c r="F5232" i="1"/>
  <c r="E693" i="1"/>
  <c r="E1991" i="1"/>
  <c r="E346" i="1"/>
  <c r="E1740" i="1"/>
  <c r="E463" i="1"/>
  <c r="E146" i="1"/>
  <c r="E2424" i="1"/>
  <c r="E2938" i="1"/>
  <c r="E2924" i="1"/>
  <c r="E644" i="1"/>
  <c r="E2353" i="1"/>
  <c r="E2372" i="1"/>
  <c r="E4377" i="1"/>
  <c r="E4267" i="1"/>
  <c r="E4573" i="1"/>
  <c r="E4687" i="1"/>
  <c r="E2999" i="1"/>
  <c r="E4004" i="1"/>
  <c r="M2441" i="1"/>
  <c r="L3102" i="1"/>
  <c r="K1207" i="1"/>
  <c r="K5263" i="1"/>
  <c r="K4059" i="1"/>
  <c r="K5357" i="1"/>
  <c r="J1908" i="1"/>
  <c r="J1974" i="1"/>
  <c r="J2008" i="1"/>
  <c r="J75" i="1"/>
  <c r="J157" i="1"/>
  <c r="J607" i="1"/>
  <c r="J2655" i="1"/>
  <c r="J2737" i="1"/>
  <c r="J2835" i="1"/>
  <c r="J3029" i="1"/>
  <c r="J3127" i="1"/>
  <c r="J3353" i="1"/>
  <c r="J1522" i="1"/>
  <c r="J3917" i="1"/>
  <c r="J4047" i="1"/>
  <c r="J4417" i="1"/>
  <c r="J4723" i="1"/>
  <c r="J5125" i="1"/>
  <c r="J3768" i="1"/>
  <c r="J5000" i="1"/>
  <c r="I67" i="1"/>
  <c r="I709" i="1"/>
  <c r="I1111" i="1"/>
  <c r="I42" i="1"/>
  <c r="I908" i="1"/>
  <c r="I111" i="1"/>
  <c r="I1489" i="1"/>
  <c r="I1955" i="1"/>
  <c r="I1922" i="1"/>
  <c r="I2172" i="1"/>
  <c r="I2766" i="1"/>
  <c r="I1875" i="1"/>
  <c r="I2787" i="1"/>
  <c r="I386" i="1"/>
  <c r="I3312" i="1"/>
  <c r="I3314" i="1"/>
  <c r="I3483" i="1"/>
  <c r="I4094" i="1"/>
  <c r="I4848" i="1"/>
  <c r="I5336" i="1"/>
  <c r="I5248" i="1"/>
  <c r="H291" i="1"/>
  <c r="H917" i="1"/>
  <c r="H1191" i="1"/>
  <c r="H1497" i="1"/>
  <c r="H332" i="1"/>
  <c r="H47" i="1"/>
  <c r="H2352" i="1"/>
  <c r="H2466" i="1"/>
  <c r="H2484" i="1"/>
  <c r="H2502" i="1"/>
  <c r="H2504" i="1"/>
  <c r="H3130" i="1"/>
  <c r="H1747" i="1"/>
  <c r="H3532" i="1"/>
  <c r="H3355" i="1"/>
  <c r="H2959" i="1"/>
  <c r="H2207" i="1"/>
  <c r="H3406" i="1"/>
  <c r="H3861" i="1"/>
  <c r="H3959" i="1"/>
  <c r="H5288" i="1"/>
  <c r="G515" i="1"/>
  <c r="G677" i="1"/>
  <c r="G775" i="1"/>
  <c r="G1385" i="1"/>
  <c r="G476" i="1"/>
  <c r="G846" i="1"/>
  <c r="G497" i="1"/>
  <c r="G2646" i="1"/>
  <c r="G2312" i="1"/>
  <c r="G2858" i="1"/>
  <c r="G2061" i="1"/>
  <c r="G3071" i="1"/>
  <c r="G1554" i="1"/>
  <c r="G4131" i="1"/>
  <c r="G3808" i="1"/>
  <c r="G3911" i="1"/>
  <c r="G4409" i="1"/>
  <c r="G4843" i="1"/>
  <c r="G2100" i="1"/>
  <c r="G4224" i="1"/>
  <c r="G5054" i="1"/>
  <c r="F739" i="1"/>
  <c r="F1077" i="1"/>
  <c r="F1351" i="1"/>
  <c r="F1689" i="1"/>
  <c r="F236" i="1"/>
  <c r="F1102" i="1"/>
  <c r="F1618" i="1"/>
  <c r="F2166" i="1"/>
  <c r="F2376" i="1"/>
  <c r="F2410" i="1"/>
  <c r="F2908" i="1"/>
  <c r="F2511" i="1"/>
  <c r="F3138" i="1"/>
  <c r="F1266" i="1"/>
  <c r="F4933" i="1"/>
  <c r="F4823" i="1"/>
  <c r="F4649" i="1"/>
  <c r="F3169" i="1"/>
  <c r="F3459" i="1"/>
  <c r="F3503" i="1"/>
  <c r="F4081" i="1"/>
  <c r="E6" i="1"/>
  <c r="E232" i="1"/>
  <c r="E618" i="1"/>
  <c r="E221" i="1"/>
  <c r="E735" i="1"/>
  <c r="E418" i="1"/>
  <c r="E2696" i="1"/>
  <c r="K4886" i="1"/>
  <c r="L53" i="1"/>
  <c r="L4176" i="1"/>
  <c r="K2940" i="1"/>
  <c r="M927" i="1"/>
  <c r="L325" i="1"/>
  <c r="L4448" i="1"/>
  <c r="K3212" i="1"/>
  <c r="K4678" i="1"/>
  <c r="K3930" i="1"/>
  <c r="K5137" i="1"/>
  <c r="M2185" i="1"/>
  <c r="L2846" i="1"/>
  <c r="K951" i="1"/>
  <c r="K5232" i="1"/>
  <c r="K3978" i="1"/>
  <c r="K5341" i="1"/>
  <c r="J1892" i="1"/>
  <c r="J1958" i="1"/>
  <c r="J1992" i="1"/>
  <c r="J59" i="1"/>
  <c r="J141" i="1"/>
  <c r="J591" i="1"/>
  <c r="J2639" i="1"/>
  <c r="J2721" i="1"/>
  <c r="J2819" i="1"/>
  <c r="J3013" i="1"/>
  <c r="J3111" i="1"/>
  <c r="J3337" i="1"/>
  <c r="J1394" i="1"/>
  <c r="J3901" i="1"/>
  <c r="J4031" i="1"/>
  <c r="J4401" i="1"/>
  <c r="J4707" i="1"/>
  <c r="J5109" i="1"/>
  <c r="J3752" i="1"/>
  <c r="J4618" i="1"/>
  <c r="I51" i="1"/>
  <c r="I693" i="1"/>
  <c r="I1095" i="1"/>
  <c r="I26" i="1"/>
  <c r="I892" i="1"/>
  <c r="I95" i="1"/>
  <c r="I1408" i="1"/>
  <c r="I1938" i="1"/>
  <c r="I1904" i="1"/>
  <c r="I2156" i="1"/>
  <c r="I2750" i="1"/>
  <c r="I1857" i="1"/>
  <c r="I2771" i="1"/>
  <c r="I5109" i="1"/>
  <c r="I3287" i="1"/>
  <c r="I3293" i="1"/>
  <c r="I3466" i="1"/>
  <c r="I4078" i="1"/>
  <c r="I4832" i="1"/>
  <c r="I5320" i="1"/>
  <c r="I5359" i="1"/>
  <c r="H275" i="1"/>
  <c r="H901" i="1"/>
  <c r="H1175" i="1"/>
  <c r="H1481" i="1"/>
  <c r="H316" i="1"/>
  <c r="H31" i="1"/>
  <c r="H2336" i="1"/>
  <c r="H2450" i="1"/>
  <c r="H2468" i="1"/>
  <c r="H2486" i="1"/>
  <c r="H2488" i="1"/>
  <c r="H3114" i="1"/>
  <c r="H1724" i="1"/>
  <c r="H3512" i="1"/>
  <c r="H3306" i="1"/>
  <c r="H2831" i="1"/>
  <c r="H2079" i="1"/>
  <c r="H3371" i="1"/>
  <c r="H3845" i="1"/>
  <c r="H3943" i="1"/>
  <c r="H5224" i="1"/>
  <c r="G499" i="1"/>
  <c r="G661" i="1"/>
  <c r="G759" i="1"/>
  <c r="G1369" i="1"/>
  <c r="G460" i="1"/>
  <c r="G830" i="1"/>
  <c r="G481" i="1"/>
  <c r="G2630" i="1"/>
  <c r="G2296" i="1"/>
  <c r="G2842" i="1"/>
  <c r="G2045" i="1"/>
  <c r="G3055" i="1"/>
  <c r="G1442" i="1"/>
  <c r="G4115" i="1"/>
  <c r="G3790" i="1"/>
  <c r="G3895" i="1"/>
  <c r="G4393" i="1"/>
  <c r="G4827" i="1"/>
  <c r="G1785" i="1"/>
  <c r="G4208" i="1"/>
  <c r="G5022" i="1"/>
  <c r="F723" i="1"/>
  <c r="F1061" i="1"/>
  <c r="F1335" i="1"/>
  <c r="F1673" i="1"/>
  <c r="F220" i="1"/>
  <c r="F1086" i="1"/>
  <c r="F1552" i="1"/>
  <c r="F2150" i="1"/>
  <c r="F2360" i="1"/>
  <c r="F2394" i="1"/>
  <c r="F2892" i="1"/>
  <c r="F2495" i="1"/>
  <c r="F3122" i="1"/>
  <c r="F242" i="1"/>
  <c r="F4917" i="1"/>
  <c r="F4807" i="1"/>
  <c r="F4633" i="1"/>
  <c r="F3107" i="1"/>
  <c r="F3440" i="1"/>
  <c r="F3295" i="1"/>
  <c r="F3953" i="1"/>
  <c r="E949" i="1"/>
  <c r="E216" i="1"/>
  <c r="E602" i="1"/>
  <c r="E205" i="1"/>
  <c r="E719" i="1"/>
  <c r="E402" i="1"/>
  <c r="E2680" i="1"/>
  <c r="E3194" i="1"/>
  <c r="E3180" i="1"/>
  <c r="E1791" i="1"/>
  <c r="E2609" i="1"/>
  <c r="E2628" i="1"/>
  <c r="E4633" i="1"/>
  <c r="E4523" i="1"/>
  <c r="E2358" i="1"/>
  <c r="E4943" i="1"/>
  <c r="E3452" i="1"/>
  <c r="O3183" i="1"/>
  <c r="M2076" i="1"/>
  <c r="L3152" i="1"/>
  <c r="K1673" i="1"/>
  <c r="K5204" i="1"/>
  <c r="K4922" i="1"/>
  <c r="J99" i="1"/>
  <c r="J149" i="1"/>
  <c r="J199" i="1"/>
  <c r="J233" i="1"/>
  <c r="J331" i="1"/>
  <c r="J413" i="1"/>
  <c r="J863" i="1"/>
  <c r="J2911" i="1"/>
  <c r="J2993" i="1"/>
  <c r="J3091" i="1"/>
  <c r="J3285" i="1"/>
  <c r="J3383" i="1"/>
  <c r="J866" i="1"/>
  <c r="J2172" i="1"/>
  <c r="J4173" i="1"/>
  <c r="J4303" i="1"/>
  <c r="J4673" i="1"/>
  <c r="J4979" i="1"/>
  <c r="J2461" i="1"/>
  <c r="J4024" i="1"/>
  <c r="J3979" i="1"/>
  <c r="I323" i="1"/>
  <c r="I965" i="1"/>
  <c r="I1367" i="1"/>
  <c r="I298" i="1"/>
  <c r="I1164" i="1"/>
  <c r="I367" i="1"/>
  <c r="I1900" i="1"/>
  <c r="I2216" i="1"/>
  <c r="I2186" i="1"/>
  <c r="I2428" i="1"/>
  <c r="I3022" i="1"/>
  <c r="I2145" i="1"/>
  <c r="I2196" i="1"/>
  <c r="I3310" i="1"/>
  <c r="I3608" i="1"/>
  <c r="I3610" i="1"/>
  <c r="I3740" i="1"/>
  <c r="I4350" i="1"/>
  <c r="I3200" i="1"/>
  <c r="I4927" i="1"/>
  <c r="I4994" i="1"/>
  <c r="H547" i="1"/>
  <c r="H1173" i="1"/>
  <c r="H1447" i="1"/>
  <c r="H1753" i="1"/>
  <c r="H588" i="1"/>
  <c r="H303" i="1"/>
  <c r="H2608" i="1"/>
  <c r="H2722" i="1"/>
  <c r="H2740" i="1"/>
  <c r="H2758" i="1"/>
  <c r="H2760" i="1"/>
  <c r="H1658" i="1"/>
  <c r="H2061" i="1"/>
  <c r="H3819" i="1"/>
  <c r="H3709" i="1"/>
  <c r="H3615" i="1"/>
  <c r="H3498" i="1"/>
  <c r="H3731" i="1"/>
  <c r="H4117" i="1"/>
  <c r="H4215" i="1"/>
  <c r="H4152" i="1"/>
  <c r="G771" i="1"/>
  <c r="G933" i="1"/>
  <c r="G1031" i="1"/>
  <c r="G1641" i="1"/>
  <c r="G732" i="1"/>
  <c r="G1102" i="1"/>
  <c r="G753" i="1"/>
  <c r="G2902" i="1"/>
  <c r="G2568" i="1"/>
  <c r="G3114" i="1"/>
  <c r="G2317" i="1"/>
  <c r="G962" i="1"/>
  <c r="G1999" i="1"/>
  <c r="G4387" i="1"/>
  <c r="G4069" i="1"/>
  <c r="G4167" i="1"/>
  <c r="G4665" i="1"/>
  <c r="G2324" i="1"/>
  <c r="G3352" i="1"/>
  <c r="G4480" i="1"/>
  <c r="G5167" i="1"/>
  <c r="F995" i="1"/>
  <c r="F1333" i="1"/>
  <c r="F1607" i="1"/>
  <c r="F1945" i="1"/>
  <c r="F492" i="1"/>
  <c r="F1358" i="1"/>
  <c r="F2036" i="1"/>
  <c r="F2422" i="1"/>
  <c r="F2632" i="1"/>
  <c r="F2666" i="1"/>
  <c r="F594" i="1"/>
  <c r="F2767" i="1"/>
  <c r="F3228" i="1"/>
  <c r="F3299" i="1"/>
  <c r="F370" i="1"/>
  <c r="F5079" i="1"/>
  <c r="F626" i="1"/>
  <c r="F3596" i="1"/>
  <c r="F3742" i="1"/>
  <c r="F5120" i="1"/>
  <c r="F5231" i="1"/>
  <c r="E262" i="1"/>
  <c r="E488" i="1"/>
  <c r="E874" i="1"/>
  <c r="E477" i="1"/>
  <c r="E991" i="1"/>
  <c r="E674" i="1"/>
  <c r="E2952" i="1"/>
  <c r="M2854" i="1"/>
  <c r="L87" i="1"/>
  <c r="L3452" i="1"/>
  <c r="K3662" i="1"/>
  <c r="M1569" i="1"/>
  <c r="L359" i="1"/>
  <c r="L3779" i="1"/>
  <c r="K5021" i="1"/>
  <c r="K626" i="1"/>
  <c r="K4855" i="1"/>
  <c r="O2861" i="1"/>
  <c r="M754" i="1"/>
  <c r="L2896" i="1"/>
  <c r="K1417" i="1"/>
  <c r="K5188" i="1"/>
  <c r="K4876" i="1"/>
  <c r="J83" i="1"/>
  <c r="J133" i="1"/>
  <c r="J183" i="1"/>
  <c r="J217" i="1"/>
  <c r="J315" i="1"/>
  <c r="J397" i="1"/>
  <c r="J847" i="1"/>
  <c r="J2895" i="1"/>
  <c r="J2977" i="1"/>
  <c r="J3075" i="1"/>
  <c r="J3269" i="1"/>
  <c r="J3367" i="1"/>
  <c r="J738" i="1"/>
  <c r="J2156" i="1"/>
  <c r="J4157" i="1"/>
  <c r="J4287" i="1"/>
  <c r="J4657" i="1"/>
  <c r="J4963" i="1"/>
  <c r="J2333" i="1"/>
  <c r="J4008" i="1"/>
  <c r="J3851" i="1"/>
  <c r="I307" i="1"/>
  <c r="I949" i="1"/>
  <c r="I1351" i="1"/>
  <c r="I282" i="1"/>
  <c r="I1148" i="1"/>
  <c r="I351" i="1"/>
  <c r="I1882" i="1"/>
  <c r="I2200" i="1"/>
  <c r="I2170" i="1"/>
  <c r="I2412" i="1"/>
  <c r="I3006" i="1"/>
  <c r="I2129" i="1"/>
  <c r="I1934" i="1"/>
  <c r="I3284" i="1"/>
  <c r="I3592" i="1"/>
  <c r="I3594" i="1"/>
  <c r="I3724" i="1"/>
  <c r="I4334" i="1"/>
  <c r="I3167" i="1"/>
  <c r="I4886" i="1"/>
  <c r="I4966" i="1"/>
  <c r="H531" i="1"/>
  <c r="H1157" i="1"/>
  <c r="H1431" i="1"/>
  <c r="H1737" i="1"/>
  <c r="H572" i="1"/>
  <c r="H287" i="1"/>
  <c r="H2592" i="1"/>
  <c r="H2706" i="1"/>
  <c r="H2724" i="1"/>
  <c r="H2742" i="1"/>
  <c r="H2744" i="1"/>
  <c r="H1617" i="1"/>
  <c r="H2045" i="1"/>
  <c r="H3803" i="1"/>
  <c r="H3692" i="1"/>
  <c r="H3596" i="1"/>
  <c r="H3477" i="1"/>
  <c r="H3715" i="1"/>
  <c r="H4101" i="1"/>
  <c r="H4199" i="1"/>
  <c r="H4024" i="1"/>
  <c r="G755" i="1"/>
  <c r="G917" i="1"/>
  <c r="G1015" i="1"/>
  <c r="G1625" i="1"/>
  <c r="G716" i="1"/>
  <c r="G1086" i="1"/>
  <c r="G737" i="1"/>
  <c r="G2886" i="1"/>
  <c r="G2552" i="1"/>
  <c r="G3098" i="1"/>
  <c r="G2301" i="1"/>
  <c r="G706" i="1"/>
  <c r="G1981" i="1"/>
  <c r="G4371" i="1"/>
  <c r="G4053" i="1"/>
  <c r="G4151" i="1"/>
  <c r="G4649" i="1"/>
  <c r="G2068" i="1"/>
  <c r="G3328" i="1"/>
  <c r="G4464" i="1"/>
  <c r="G5269" i="1"/>
  <c r="F979" i="1"/>
  <c r="F1317" i="1"/>
  <c r="F1591" i="1"/>
  <c r="F1929" i="1"/>
  <c r="F476" i="1"/>
  <c r="F1342" i="1"/>
  <c r="F2018" i="1"/>
  <c r="F2406" i="1"/>
  <c r="F2616" i="1"/>
  <c r="F2650" i="1"/>
  <c r="F466" i="1"/>
  <c r="F2751" i="1"/>
  <c r="F3185" i="1"/>
  <c r="F3265" i="1"/>
  <c r="F5205" i="1"/>
  <c r="F5063" i="1"/>
  <c r="F4889" i="1"/>
  <c r="F3575" i="1"/>
  <c r="F3726" i="1"/>
  <c r="F5088" i="1"/>
  <c r="F5210" i="1"/>
  <c r="E246" i="1"/>
  <c r="E472" i="1"/>
  <c r="E858" i="1"/>
  <c r="E461" i="1"/>
  <c r="E975" i="1"/>
  <c r="E658" i="1"/>
  <c r="E2936" i="1"/>
  <c r="E3450" i="1"/>
  <c r="E1573" i="1"/>
  <c r="E2079" i="1"/>
  <c r="E2865" i="1"/>
  <c r="E2884" i="1"/>
  <c r="E4889" i="1"/>
  <c r="E4779" i="1"/>
  <c r="E3309" i="1"/>
  <c r="E2839" i="1"/>
  <c r="E3730" i="1"/>
  <c r="N1231" i="1"/>
  <c r="M4463" i="1"/>
  <c r="L3170" i="1"/>
  <c r="K332" i="1"/>
  <c r="K1795" i="1"/>
  <c r="K5257" i="1"/>
  <c r="J355" i="1"/>
  <c r="J405" i="1"/>
  <c r="J455" i="1"/>
  <c r="J489" i="1"/>
  <c r="J587" i="1"/>
  <c r="J669" i="1"/>
  <c r="J1119" i="1"/>
  <c r="J3167" i="1"/>
  <c r="J3249" i="1"/>
  <c r="J3347" i="1"/>
  <c r="J3541" i="1"/>
  <c r="J3639" i="1"/>
  <c r="J2090" i="1"/>
  <c r="J2428" i="1"/>
  <c r="J4429" i="1"/>
  <c r="J4559" i="1"/>
  <c r="J4929" i="1"/>
  <c r="J5235" i="1"/>
  <c r="J3782" i="1"/>
  <c r="J4280" i="1"/>
  <c r="J4427" i="1"/>
  <c r="I579" i="1"/>
  <c r="I1221" i="1"/>
  <c r="I1623" i="1"/>
  <c r="I554" i="1"/>
  <c r="I1420" i="1"/>
  <c r="I623" i="1"/>
  <c r="I2166" i="1"/>
  <c r="I2472" i="1"/>
  <c r="I2442" i="1"/>
  <c r="I2684" i="1"/>
  <c r="I688" i="1"/>
  <c r="I2401" i="1"/>
  <c r="I3376" i="1"/>
  <c r="I3606" i="1"/>
  <c r="I3864" i="1"/>
  <c r="I3866" i="1"/>
  <c r="I3996" i="1"/>
  <c r="I4606" i="1"/>
  <c r="I3537" i="1"/>
  <c r="I5257" i="1"/>
  <c r="I3507" i="1"/>
  <c r="H803" i="1"/>
  <c r="H1429" i="1"/>
  <c r="H1703" i="1"/>
  <c r="H2009" i="1"/>
  <c r="H844" i="1"/>
  <c r="H559" i="1"/>
  <c r="H2864" i="1"/>
  <c r="H2978" i="1"/>
  <c r="H2996" i="1"/>
  <c r="H3014" i="1"/>
  <c r="H3016" i="1"/>
  <c r="H2006" i="1"/>
  <c r="H2317" i="1"/>
  <c r="H4075" i="1"/>
  <c r="H3965" i="1"/>
  <c r="H3887" i="1"/>
  <c r="H3793" i="1"/>
  <c r="H3987" i="1"/>
  <c r="H4373" i="1"/>
  <c r="H4471" i="1"/>
  <c r="H5331" i="1"/>
  <c r="G1027" i="1"/>
  <c r="G1189" i="1"/>
  <c r="G1287" i="1"/>
  <c r="G154" i="1"/>
  <c r="G988" i="1"/>
  <c r="G1358" i="1"/>
  <c r="G1009" i="1"/>
  <c r="G3158" i="1"/>
  <c r="G2824" i="1"/>
  <c r="G3370" i="1"/>
  <c r="G2573" i="1"/>
  <c r="G1938" i="1"/>
  <c r="G2259" i="1"/>
  <c r="G4643" i="1"/>
  <c r="G4325" i="1"/>
  <c r="G4423" i="1"/>
  <c r="G4921" i="1"/>
  <c r="G3373" i="1"/>
  <c r="G3691" i="1"/>
  <c r="G4736" i="1"/>
  <c r="G5134" i="1"/>
  <c r="F1251" i="1"/>
  <c r="F1589" i="1"/>
  <c r="F1863" i="1"/>
  <c r="F170" i="1"/>
  <c r="F748" i="1"/>
  <c r="F1614" i="1"/>
  <c r="F2292" i="1"/>
  <c r="F2678" i="1"/>
  <c r="F2888" i="1"/>
  <c r="F2922" i="1"/>
  <c r="F1853" i="1"/>
  <c r="F3023" i="1"/>
  <c r="F3618" i="1"/>
  <c r="F3652" i="1"/>
  <c r="F3267" i="1"/>
  <c r="F2273" i="1"/>
  <c r="F3279" i="1"/>
  <c r="F3852" i="1"/>
  <c r="F3998" i="1"/>
  <c r="F3887" i="1"/>
  <c r="F3484" i="1"/>
  <c r="E518" i="1"/>
  <c r="E744" i="1"/>
  <c r="E1130" i="1"/>
  <c r="E733" i="1"/>
  <c r="E176" i="1"/>
  <c r="E930" i="1"/>
  <c r="E3208" i="1"/>
  <c r="L113" i="1"/>
  <c r="L1129" i="1"/>
  <c r="L4660" i="1"/>
  <c r="K3824" i="1"/>
  <c r="M562" i="1"/>
  <c r="L1401" i="1"/>
  <c r="L5197" i="1"/>
  <c r="K2078" i="1"/>
  <c r="K3054" i="1"/>
  <c r="K5216" i="1"/>
  <c r="N541" i="1"/>
  <c r="M4207" i="1"/>
  <c r="L2914" i="1"/>
  <c r="K76" i="1"/>
  <c r="K5247" i="1"/>
  <c r="K5225" i="1"/>
  <c r="J339" i="1"/>
  <c r="J389" i="1"/>
  <c r="J439" i="1"/>
  <c r="J473" i="1"/>
  <c r="J571" i="1"/>
  <c r="J653" i="1"/>
  <c r="J1103" i="1"/>
  <c r="J3151" i="1"/>
  <c r="J3233" i="1"/>
  <c r="J3331" i="1"/>
  <c r="J3525" i="1"/>
  <c r="J3623" i="1"/>
  <c r="J2074" i="1"/>
  <c r="J2412" i="1"/>
  <c r="J4413" i="1"/>
  <c r="J4543" i="1"/>
  <c r="J4913" i="1"/>
  <c r="J5219" i="1"/>
  <c r="J3766" i="1"/>
  <c r="J4264" i="1"/>
  <c r="J5273" i="1"/>
  <c r="I563" i="1"/>
  <c r="I1205" i="1"/>
  <c r="I1607" i="1"/>
  <c r="I538" i="1"/>
  <c r="I1404" i="1"/>
  <c r="I607" i="1"/>
  <c r="I2150" i="1"/>
  <c r="I2456" i="1"/>
  <c r="I2426" i="1"/>
  <c r="I2668" i="1"/>
  <c r="I594" i="1"/>
  <c r="I2385" i="1"/>
  <c r="I3351" i="1"/>
  <c r="I3590" i="1"/>
  <c r="I3848" i="1"/>
  <c r="I3850" i="1"/>
  <c r="I3980" i="1"/>
  <c r="I4590" i="1"/>
  <c r="I3521" i="1"/>
  <c r="I5241" i="1"/>
  <c r="I3124" i="1"/>
  <c r="H787" i="1"/>
  <c r="H1413" i="1"/>
  <c r="H1687" i="1"/>
  <c r="H1993" i="1"/>
  <c r="H828" i="1"/>
  <c r="H543" i="1"/>
  <c r="H2848" i="1"/>
  <c r="H2962" i="1"/>
  <c r="H2980" i="1"/>
  <c r="H2998" i="1"/>
  <c r="H3000" i="1"/>
  <c r="H1986" i="1"/>
  <c r="H2301" i="1"/>
  <c r="H4059" i="1"/>
  <c r="H3949" i="1"/>
  <c r="H3871" i="1"/>
  <c r="H3777" i="1"/>
  <c r="H3971" i="1"/>
  <c r="H4357" i="1"/>
  <c r="H4455" i="1"/>
  <c r="H5311" i="1"/>
  <c r="G1011" i="1"/>
  <c r="G1173" i="1"/>
  <c r="G1271" i="1"/>
  <c r="G138" i="1"/>
  <c r="G972" i="1"/>
  <c r="G1342" i="1"/>
  <c r="G993" i="1"/>
  <c r="G3142" i="1"/>
  <c r="G2808" i="1"/>
  <c r="G3354" i="1"/>
  <c r="G2557" i="1"/>
  <c r="G1919" i="1"/>
  <c r="G2243" i="1"/>
  <c r="G4627" i="1"/>
  <c r="G4309" i="1"/>
  <c r="G4407" i="1"/>
  <c r="G4905" i="1"/>
  <c r="G3347" i="1"/>
  <c r="G3673" i="1"/>
  <c r="G4720" i="1"/>
  <c r="G5111" i="1"/>
  <c r="F1235" i="1"/>
  <c r="F1573" i="1"/>
  <c r="F1847" i="1"/>
  <c r="F154" i="1"/>
  <c r="F732" i="1"/>
  <c r="F1598" i="1"/>
  <c r="F2276" i="1"/>
  <c r="F2662" i="1"/>
  <c r="F2872" i="1"/>
  <c r="F2906" i="1"/>
  <c r="F1827" i="1"/>
  <c r="F3007" i="1"/>
  <c r="F3602" i="1"/>
  <c r="F3636" i="1"/>
  <c r="F3233" i="1"/>
  <c r="F2145" i="1"/>
  <c r="F3245" i="1"/>
  <c r="F3836" i="1"/>
  <c r="F3982" i="1"/>
  <c r="F5241" i="1"/>
  <c r="F5117" i="1"/>
  <c r="E502" i="1"/>
  <c r="E728" i="1"/>
  <c r="E1114" i="1"/>
  <c r="E717" i="1"/>
  <c r="E160" i="1"/>
  <c r="E914" i="1"/>
  <c r="E3192" i="1"/>
  <c r="E1204" i="1"/>
  <c r="E1978" i="1"/>
  <c r="E2335" i="1"/>
  <c r="E1077" i="1"/>
  <c r="E3140" i="1"/>
  <c r="E2871" i="1"/>
  <c r="E5035" i="1"/>
  <c r="E3614" i="1"/>
  <c r="E3391" i="1"/>
  <c r="E3986" i="1"/>
  <c r="N3949" i="1"/>
  <c r="M4593" i="1"/>
  <c r="L2149" i="1"/>
  <c r="K462" i="1"/>
  <c r="K4507" i="1"/>
  <c r="K3898" i="1"/>
  <c r="J611" i="1"/>
  <c r="J661" i="1"/>
  <c r="J711" i="1"/>
  <c r="J745" i="1"/>
  <c r="J843" i="1"/>
  <c r="J925" i="1"/>
  <c r="J1375" i="1"/>
  <c r="J3423" i="1"/>
  <c r="J3505" i="1"/>
  <c r="J3603" i="1"/>
  <c r="J834" i="1"/>
  <c r="J1873" i="1"/>
  <c r="J2346" i="1"/>
  <c r="J2684" i="1"/>
  <c r="J4685" i="1"/>
  <c r="J4815" i="1"/>
  <c r="J5185" i="1"/>
  <c r="J2701" i="1"/>
  <c r="J4038" i="1"/>
  <c r="J4536" i="1"/>
  <c r="J5129" i="1"/>
  <c r="I835" i="1"/>
  <c r="I1477" i="1"/>
  <c r="I1879" i="1"/>
  <c r="I810" i="1"/>
  <c r="I1676" i="1"/>
  <c r="I879" i="1"/>
  <c r="I2422" i="1"/>
  <c r="I2728" i="1"/>
  <c r="I2698" i="1"/>
  <c r="I2940" i="1"/>
  <c r="I1709" i="1"/>
  <c r="I2657" i="1"/>
  <c r="I3652" i="1"/>
  <c r="I3862" i="1"/>
  <c r="I4120" i="1"/>
  <c r="I4122" i="1"/>
  <c r="I4252" i="1"/>
  <c r="I3277" i="1"/>
  <c r="I3793" i="1"/>
  <c r="I3907" i="1"/>
  <c r="I5117" i="1"/>
  <c r="H1059" i="1"/>
  <c r="H1685" i="1"/>
  <c r="H1959" i="1"/>
  <c r="H234" i="1"/>
  <c r="H1100" i="1"/>
  <c r="H815" i="1"/>
  <c r="H3120" i="1"/>
  <c r="H3234" i="1"/>
  <c r="H3252" i="1"/>
  <c r="H3270" i="1"/>
  <c r="H338" i="1"/>
  <c r="H2267" i="1"/>
  <c r="H2573" i="1"/>
  <c r="H4331" i="1"/>
  <c r="H4221" i="1"/>
  <c r="H4143" i="1"/>
  <c r="H4049" i="1"/>
  <c r="H4243" i="1"/>
  <c r="H4629" i="1"/>
  <c r="H4727" i="1"/>
  <c r="H3769" i="1"/>
  <c r="G1283" i="1"/>
  <c r="G1445" i="1"/>
  <c r="G1543" i="1"/>
  <c r="G410" i="1"/>
  <c r="G1244" i="1"/>
  <c r="G63" i="1"/>
  <c r="G1265" i="1"/>
  <c r="G3414" i="1"/>
  <c r="G3080" i="1"/>
  <c r="G1631" i="1"/>
  <c r="G2829" i="1"/>
  <c r="G2208" i="1"/>
  <c r="G2515" i="1"/>
  <c r="G4899" i="1"/>
  <c r="G4581" i="1"/>
  <c r="G4679" i="1"/>
  <c r="G2914" i="1"/>
  <c r="G3707" i="1"/>
  <c r="G3966" i="1"/>
  <c r="G4992" i="1"/>
  <c r="G4097" i="1"/>
  <c r="F1507" i="1"/>
  <c r="F54" i="1"/>
  <c r="F120" i="1"/>
  <c r="F426" i="1"/>
  <c r="F1004" i="1"/>
  <c r="F223" i="1"/>
  <c r="F2548" i="1"/>
  <c r="F2934" i="1"/>
  <c r="F3144" i="1"/>
  <c r="F3178" i="1"/>
  <c r="F2157" i="1"/>
  <c r="F624" i="1"/>
  <c r="F3874" i="1"/>
  <c r="F3908" i="1"/>
  <c r="F3638" i="1"/>
  <c r="F3431" i="1"/>
  <c r="F3642" i="1"/>
  <c r="F4108" i="1"/>
  <c r="F4254" i="1"/>
  <c r="F4687" i="1"/>
  <c r="F5306" i="1"/>
  <c r="E774" i="1"/>
  <c r="E1000" i="1"/>
  <c r="E1386" i="1"/>
  <c r="E989" i="1"/>
  <c r="E432" i="1"/>
  <c r="E1186" i="1"/>
  <c r="E1387" i="1"/>
  <c r="K741" i="1"/>
  <c r="L1451" i="1"/>
  <c r="L3575" i="1"/>
  <c r="K4098" i="1"/>
  <c r="M1106" i="1"/>
  <c r="L1723" i="1"/>
  <c r="L5078" i="1"/>
  <c r="K3934" i="1"/>
  <c r="K3596" i="1"/>
  <c r="K5006" i="1"/>
  <c r="N4461" i="1"/>
  <c r="M4337" i="1"/>
  <c r="L1841" i="1"/>
  <c r="K206" i="1"/>
  <c r="K4458" i="1"/>
  <c r="K3815" i="1"/>
  <c r="J595" i="1"/>
  <c r="J645" i="1"/>
  <c r="J695" i="1"/>
  <c r="J729" i="1"/>
  <c r="J827" i="1"/>
  <c r="J909" i="1"/>
  <c r="J1359" i="1"/>
  <c r="J3407" i="1"/>
  <c r="J3489" i="1"/>
  <c r="J3587" i="1"/>
  <c r="J706" i="1"/>
  <c r="J1809" i="1"/>
  <c r="J2330" i="1"/>
  <c r="J2668" i="1"/>
  <c r="J4669" i="1"/>
  <c r="J4799" i="1"/>
  <c r="J5169" i="1"/>
  <c r="J2573" i="1"/>
  <c r="J4022" i="1"/>
  <c r="J4520" i="1"/>
  <c r="J5066" i="1"/>
  <c r="I819" i="1"/>
  <c r="I1461" i="1"/>
  <c r="I1863" i="1"/>
  <c r="I794" i="1"/>
  <c r="I1660" i="1"/>
  <c r="I863" i="1"/>
  <c r="I2406" i="1"/>
  <c r="I2712" i="1"/>
  <c r="I2682" i="1"/>
  <c r="I2924" i="1"/>
  <c r="I1682" i="1"/>
  <c r="I2641" i="1"/>
  <c r="I3636" i="1"/>
  <c r="I3846" i="1"/>
  <c r="I4104" i="1"/>
  <c r="I4106" i="1"/>
  <c r="I4236" i="1"/>
  <c r="I3251" i="1"/>
  <c r="I3777" i="1"/>
  <c r="I3651" i="1"/>
  <c r="I5092" i="1"/>
  <c r="H1043" i="1"/>
  <c r="H1669" i="1"/>
  <c r="H1943" i="1"/>
  <c r="H218" i="1"/>
  <c r="H1084" i="1"/>
  <c r="H799" i="1"/>
  <c r="H3104" i="1"/>
  <c r="H3218" i="1"/>
  <c r="H3236" i="1"/>
  <c r="H3254" i="1"/>
  <c r="H210" i="1"/>
  <c r="H2251" i="1"/>
  <c r="H2557" i="1"/>
  <c r="H4315" i="1"/>
  <c r="H4205" i="1"/>
  <c r="H4127" i="1"/>
  <c r="H4033" i="1"/>
  <c r="H4227" i="1"/>
  <c r="H4613" i="1"/>
  <c r="H4711" i="1"/>
  <c r="H3628" i="1"/>
  <c r="G1267" i="1"/>
  <c r="G1429" i="1"/>
  <c r="G1527" i="1"/>
  <c r="G394" i="1"/>
  <c r="G1228" i="1"/>
  <c r="G47" i="1"/>
  <c r="G1249" i="1"/>
  <c r="G3398" i="1"/>
  <c r="G3064" i="1"/>
  <c r="G1584" i="1"/>
  <c r="G2813" i="1"/>
  <c r="G2192" i="1"/>
  <c r="G2499" i="1"/>
  <c r="G4883" i="1"/>
  <c r="G4565" i="1"/>
  <c r="G4663" i="1"/>
  <c r="G2850" i="1"/>
  <c r="G3689" i="1"/>
  <c r="G3950" i="1"/>
  <c r="G4976" i="1"/>
  <c r="G3840" i="1"/>
  <c r="F1491" i="1"/>
  <c r="F38" i="1"/>
  <c r="F104" i="1"/>
  <c r="F410" i="1"/>
  <c r="F988" i="1"/>
  <c r="F207" i="1"/>
  <c r="F2532" i="1"/>
  <c r="F2918" i="1"/>
  <c r="F3128" i="1"/>
  <c r="F3162" i="1"/>
  <c r="F2141" i="1"/>
  <c r="F496" i="1"/>
  <c r="F3858" i="1"/>
  <c r="F3892" i="1"/>
  <c r="F3622" i="1"/>
  <c r="F3406" i="1"/>
  <c r="F3626" i="1"/>
  <c r="F4092" i="1"/>
  <c r="F4238" i="1"/>
  <c r="F4559" i="1"/>
  <c r="F5103" i="1"/>
  <c r="E758" i="1"/>
  <c r="E984" i="1"/>
  <c r="E1370" i="1"/>
  <c r="E973" i="1"/>
  <c r="E416" i="1"/>
  <c r="E1170" i="1"/>
  <c r="E1323" i="1"/>
  <c r="E1873" i="1"/>
  <c r="E2237" i="1"/>
  <c r="E2591" i="1"/>
  <c r="E1843" i="1"/>
  <c r="E1435" i="1"/>
  <c r="E3401" i="1"/>
  <c r="E1804" i="1"/>
  <c r="E3870" i="1"/>
  <c r="E3680" i="1"/>
  <c r="E4242" i="1"/>
  <c r="M147" i="1"/>
  <c r="M4723" i="1"/>
  <c r="L2935" i="1"/>
  <c r="K864" i="1"/>
  <c r="K5100" i="1"/>
  <c r="K4828" i="1"/>
  <c r="J867" i="1"/>
  <c r="J917" i="1"/>
  <c r="J967" i="1"/>
  <c r="J1001" i="1"/>
  <c r="J1099" i="1"/>
  <c r="J1181" i="1"/>
  <c r="J1631" i="1"/>
  <c r="J3679" i="1"/>
  <c r="J290" i="1"/>
  <c r="J1458" i="1"/>
  <c r="J2086" i="1"/>
  <c r="J2232" i="1"/>
  <c r="J2602" i="1"/>
  <c r="J2940" i="1"/>
  <c r="J4941" i="1"/>
  <c r="J5071" i="1"/>
  <c r="J2813" i="1"/>
  <c r="J3812" i="1"/>
  <c r="J4294" i="1"/>
  <c r="J4792" i="1"/>
  <c r="J3867" i="1"/>
  <c r="I1091" i="1"/>
  <c r="I70" i="1"/>
  <c r="I200" i="1"/>
  <c r="I1066" i="1"/>
  <c r="I109" i="1"/>
  <c r="I1135" i="1"/>
  <c r="I2678" i="1"/>
  <c r="I2984" i="1"/>
  <c r="I2954" i="1"/>
  <c r="I3196" i="1"/>
  <c r="I2014" i="1"/>
  <c r="I2913" i="1"/>
  <c r="I3908" i="1"/>
  <c r="I4118" i="1"/>
  <c r="I4376" i="1"/>
  <c r="I4378" i="1"/>
  <c r="I4508" i="1"/>
  <c r="I3583" i="1"/>
  <c r="I4049" i="1"/>
  <c r="I5146" i="1"/>
  <c r="I5346" i="1"/>
  <c r="H1315" i="1"/>
  <c r="H1941" i="1"/>
  <c r="H184" i="1"/>
  <c r="H490" i="1"/>
  <c r="H1356" i="1"/>
  <c r="H1071" i="1"/>
  <c r="H3376" i="1"/>
  <c r="H3490" i="1"/>
  <c r="H3508" i="1"/>
  <c r="H3526" i="1"/>
  <c r="H1743" i="1"/>
  <c r="H2523" i="1"/>
  <c r="H2829" i="1"/>
  <c r="H4587" i="1"/>
  <c r="H4477" i="1"/>
  <c r="H4399" i="1"/>
  <c r="H4305" i="1"/>
  <c r="H4499" i="1"/>
  <c r="H4885" i="1"/>
  <c r="H4983" i="1"/>
  <c r="H5337" i="1"/>
  <c r="G1539" i="1"/>
  <c r="G1701" i="1"/>
  <c r="G56" i="1"/>
  <c r="G666" i="1"/>
  <c r="G1500" i="1"/>
  <c r="G319" i="1"/>
  <c r="G1521" i="1"/>
  <c r="G3670" i="1"/>
  <c r="G1106" i="1"/>
  <c r="G2027" i="1"/>
  <c r="G3085" i="1"/>
  <c r="G2464" i="1"/>
  <c r="G1884" i="1"/>
  <c r="G5155" i="1"/>
  <c r="G4837" i="1"/>
  <c r="G4935" i="1"/>
  <c r="G3460" i="1"/>
  <c r="G3980" i="1"/>
  <c r="G4222" i="1"/>
  <c r="G5120" i="1"/>
  <c r="G5243" i="1"/>
  <c r="F20" i="1"/>
  <c r="F310" i="1"/>
  <c r="F376" i="1"/>
  <c r="F682" i="1"/>
  <c r="F1260" i="1"/>
  <c r="F479" i="1"/>
  <c r="F2804" i="1"/>
  <c r="F3190" i="1"/>
  <c r="F3400" i="1"/>
  <c r="F1090" i="1"/>
  <c r="F2413" i="1"/>
  <c r="F1856" i="1"/>
  <c r="F4130" i="1"/>
  <c r="F4164" i="1"/>
  <c r="F3894" i="1"/>
  <c r="F3720" i="1"/>
  <c r="F3898" i="1"/>
  <c r="F4364" i="1"/>
  <c r="F4510" i="1"/>
  <c r="F5317" i="1"/>
  <c r="F4737" i="1"/>
  <c r="E1030" i="1"/>
  <c r="E1256" i="1"/>
  <c r="E107" i="1"/>
  <c r="E1245" i="1"/>
  <c r="E688" i="1"/>
  <c r="E1442" i="1"/>
  <c r="K2895" i="1"/>
  <c r="L302" i="1"/>
  <c r="L5213" i="1"/>
  <c r="K4404" i="1"/>
  <c r="M1761" i="1"/>
  <c r="L574" i="1"/>
  <c r="K67" i="1"/>
  <c r="K5119" i="1"/>
  <c r="K3864" i="1"/>
  <c r="K4394" i="1"/>
  <c r="N5359" i="1"/>
  <c r="M4467" i="1"/>
  <c r="L2679" i="1"/>
  <c r="K608" i="1"/>
  <c r="K5081" i="1"/>
  <c r="K4779" i="1"/>
  <c r="J851" i="1"/>
  <c r="J901" i="1"/>
  <c r="J951" i="1"/>
  <c r="J985" i="1"/>
  <c r="J1083" i="1"/>
  <c r="J1165" i="1"/>
  <c r="J1615" i="1"/>
  <c r="J3663" i="1"/>
  <c r="J162" i="1"/>
  <c r="J1330" i="1"/>
  <c r="J2070" i="1"/>
  <c r="J2216" i="1"/>
  <c r="J2586" i="1"/>
  <c r="J2924" i="1"/>
  <c r="J4925" i="1"/>
  <c r="J5055" i="1"/>
  <c r="J2685" i="1"/>
  <c r="J3796" i="1"/>
  <c r="J4278" i="1"/>
  <c r="J4776" i="1"/>
  <c r="J3737" i="1"/>
  <c r="I1075" i="1"/>
  <c r="I54" i="1"/>
  <c r="I184" i="1"/>
  <c r="I1050" i="1"/>
  <c r="I93" i="1"/>
  <c r="I1119" i="1"/>
  <c r="I2662" i="1"/>
  <c r="I2968" i="1"/>
  <c r="I2938" i="1"/>
  <c r="I3180" i="1"/>
  <c r="I1997" i="1"/>
  <c r="I2897" i="1"/>
  <c r="I3892" i="1"/>
  <c r="I4102" i="1"/>
  <c r="I4360" i="1"/>
  <c r="I4362" i="1"/>
  <c r="I4492" i="1"/>
  <c r="I3567" i="1"/>
  <c r="I4033" i="1"/>
  <c r="I5126" i="1"/>
  <c r="I5361" i="1"/>
  <c r="H1299" i="1"/>
  <c r="H1925" i="1"/>
  <c r="H168" i="1"/>
  <c r="H474" i="1"/>
  <c r="H1340" i="1"/>
  <c r="H1055" i="1"/>
  <c r="H3360" i="1"/>
  <c r="H3474" i="1"/>
  <c r="H3492" i="1"/>
  <c r="H3510" i="1"/>
  <c r="H1713" i="1"/>
  <c r="H2507" i="1"/>
  <c r="H2813" i="1"/>
  <c r="H4571" i="1"/>
  <c r="H4461" i="1"/>
  <c r="H4383" i="1"/>
  <c r="H4289" i="1"/>
  <c r="H4483" i="1"/>
  <c r="H4869" i="1"/>
  <c r="H4967" i="1"/>
  <c r="H5334" i="1"/>
  <c r="G1523" i="1"/>
  <c r="G1685" i="1"/>
  <c r="G40" i="1"/>
  <c r="G650" i="1"/>
  <c r="G1484" i="1"/>
  <c r="G303" i="1"/>
  <c r="G1505" i="1"/>
  <c r="G3654" i="1"/>
  <c r="G850" i="1"/>
  <c r="G2009" i="1"/>
  <c r="G3069" i="1"/>
  <c r="G2448" i="1"/>
  <c r="G258" i="1"/>
  <c r="G5139" i="1"/>
  <c r="G4821" i="1"/>
  <c r="G4919" i="1"/>
  <c r="G3439" i="1"/>
  <c r="G3964" i="1"/>
  <c r="G4206" i="1"/>
  <c r="G5097" i="1"/>
  <c r="G5224" i="1"/>
  <c r="F4" i="1"/>
  <c r="F294" i="1"/>
  <c r="F360" i="1"/>
  <c r="F666" i="1"/>
  <c r="F1244" i="1"/>
  <c r="F463" i="1"/>
  <c r="F2788" i="1"/>
  <c r="F3174" i="1"/>
  <c r="F3384" i="1"/>
  <c r="F962" i="1"/>
  <c r="F2397" i="1"/>
  <c r="F1835" i="1"/>
  <c r="F4114" i="1"/>
  <c r="F4148" i="1"/>
  <c r="F3878" i="1"/>
  <c r="F3704" i="1"/>
  <c r="F3882" i="1"/>
  <c r="F4348" i="1"/>
  <c r="F4494" i="1"/>
  <c r="F5299" i="1"/>
  <c r="F4609" i="1"/>
  <c r="E1014" i="1"/>
  <c r="E1240" i="1"/>
  <c r="E91" i="1"/>
  <c r="E1229" i="1"/>
  <c r="E672" i="1"/>
  <c r="E1426" i="1"/>
  <c r="E1905" i="1"/>
  <c r="E2139" i="1"/>
  <c r="E2493" i="1"/>
  <c r="E2847" i="1"/>
  <c r="E2114" i="1"/>
  <c r="E1935" i="1"/>
  <c r="E3690" i="1"/>
  <c r="E3189" i="1"/>
  <c r="E4126" i="1"/>
  <c r="E3936" i="1"/>
  <c r="E4498" i="1"/>
  <c r="M229" i="1"/>
  <c r="M4869" i="1"/>
  <c r="L2682" i="1"/>
  <c r="K2993" i="1"/>
  <c r="K4380" i="1"/>
  <c r="K5210" i="1"/>
  <c r="J1123" i="1"/>
  <c r="J1173" i="1"/>
  <c r="J1223" i="1"/>
  <c r="J1257" i="1"/>
  <c r="J1355" i="1"/>
  <c r="J1437" i="1"/>
  <c r="J112" i="1"/>
  <c r="J1554" i="1"/>
  <c r="J2013" i="1"/>
  <c r="J2164" i="1"/>
  <c r="J2342" i="1"/>
  <c r="J2488" i="1"/>
  <c r="J2858" i="1"/>
  <c r="J3196" i="1"/>
  <c r="J5197" i="1"/>
  <c r="J2029" i="1"/>
  <c r="J3826" i="1"/>
  <c r="J4068" i="1"/>
  <c r="J4550" i="1"/>
  <c r="J2222" i="1"/>
  <c r="J5336" i="1"/>
  <c r="I1347" i="1"/>
  <c r="I326" i="1"/>
  <c r="I456" i="1"/>
  <c r="I1322" i="1"/>
  <c r="I365" i="1"/>
  <c r="I1391" i="1"/>
  <c r="I2934" i="1"/>
  <c r="I3240" i="1"/>
  <c r="I3210" i="1"/>
  <c r="I465" i="1"/>
  <c r="I2271" i="1"/>
  <c r="I610" i="1"/>
  <c r="I4164" i="1"/>
  <c r="I4374" i="1"/>
  <c r="I4632" i="1"/>
  <c r="I4634" i="1"/>
  <c r="I2596" i="1"/>
  <c r="I3839" i="1"/>
  <c r="I4305" i="1"/>
  <c r="I2436" i="1"/>
  <c r="I5024" i="1"/>
  <c r="H1571" i="1"/>
  <c r="H166" i="1"/>
  <c r="H440" i="1"/>
  <c r="H746" i="1"/>
  <c r="H77" i="1"/>
  <c r="H1327" i="1"/>
  <c r="H786" i="1"/>
  <c r="H290" i="1"/>
  <c r="H562" i="1"/>
  <c r="H706" i="1"/>
  <c r="H2057" i="1"/>
  <c r="H2779" i="1"/>
  <c r="H3085" i="1"/>
  <c r="H4843" i="1"/>
  <c r="H4733" i="1"/>
  <c r="H4655" i="1"/>
  <c r="H4561" i="1"/>
  <c r="H4755" i="1"/>
  <c r="H5141" i="1"/>
  <c r="H3385" i="1"/>
  <c r="H4808" i="1"/>
  <c r="G1795" i="1"/>
  <c r="G1957" i="1"/>
  <c r="G312" i="1"/>
  <c r="G922" i="1"/>
  <c r="G1756" i="1"/>
  <c r="G575" i="1"/>
  <c r="G1810" i="1"/>
  <c r="G1330" i="1"/>
  <c r="G1950" i="1"/>
  <c r="G2283" i="1"/>
  <c r="G1825" i="1"/>
  <c r="G2720" i="1"/>
  <c r="G3332" i="1"/>
  <c r="G2196" i="1"/>
  <c r="G5093" i="1"/>
  <c r="G3275" i="1"/>
  <c r="G3777" i="1"/>
  <c r="G4236" i="1"/>
  <c r="G4478" i="1"/>
  <c r="G3969" i="1"/>
  <c r="G4625" i="1"/>
  <c r="F276" i="1"/>
  <c r="F566" i="1"/>
  <c r="F632" i="1"/>
  <c r="F938" i="1"/>
  <c r="F1516" i="1"/>
  <c r="F735" i="1"/>
  <c r="F3060" i="1"/>
  <c r="F3446" i="1"/>
  <c r="F434" i="1"/>
  <c r="F1941" i="1"/>
  <c r="F2669" i="1"/>
  <c r="F2160" i="1"/>
  <c r="F4386" i="1"/>
  <c r="F4420" i="1"/>
  <c r="F4150" i="1"/>
  <c r="F3976" i="1"/>
  <c r="F4154" i="1"/>
  <c r="F4620" i="1"/>
  <c r="F4766" i="1"/>
  <c r="F2851" i="1"/>
  <c r="F2323" i="1"/>
  <c r="E1286" i="1"/>
  <c r="E1512" i="1"/>
  <c r="E363" i="1"/>
  <c r="E1501" i="1"/>
  <c r="E944" i="1"/>
  <c r="E163" i="1"/>
  <c r="E2185" i="1"/>
  <c r="M3301" i="1"/>
  <c r="J1107" i="1"/>
  <c r="J3810" i="1"/>
  <c r="I498" i="1"/>
  <c r="H658" i="1"/>
  <c r="G1941" i="1"/>
  <c r="G4220" i="1"/>
  <c r="F4370" i="1"/>
  <c r="E2395" i="1"/>
  <c r="J1379" i="1"/>
  <c r="J4082" i="1"/>
  <c r="I1689" i="1"/>
  <c r="H1818" i="1"/>
  <c r="G182" i="1"/>
  <c r="G4492" i="1"/>
  <c r="F4642" i="1"/>
  <c r="E2441" i="1"/>
  <c r="E2667" i="1"/>
  <c r="E3021" i="1"/>
  <c r="E1156" i="1"/>
  <c r="E2642" i="1"/>
  <c r="E2469" i="1"/>
  <c r="E4218" i="1"/>
  <c r="E3820" i="1"/>
  <c r="E4654" i="1"/>
  <c r="E4464" i="1"/>
  <c r="E2135" i="1"/>
  <c r="M617" i="1"/>
  <c r="M3325" i="1"/>
  <c r="L3850" i="1"/>
  <c r="K3605" i="1"/>
  <c r="K4995" i="1"/>
  <c r="K4426" i="1"/>
  <c r="J1651" i="1"/>
  <c r="J1701" i="1"/>
  <c r="J1751" i="1"/>
  <c r="J1785" i="1"/>
  <c r="J1883" i="1"/>
  <c r="J270" i="1"/>
  <c r="J640" i="1"/>
  <c r="J2448" i="1"/>
  <c r="J2546" i="1"/>
  <c r="J2692" i="1"/>
  <c r="J2870" i="1"/>
  <c r="J3016" i="1"/>
  <c r="J3386" i="1"/>
  <c r="J3724" i="1"/>
  <c r="J3790" i="1"/>
  <c r="J4000" i="1"/>
  <c r="J4354" i="1"/>
  <c r="J4596" i="1"/>
  <c r="J5078" i="1"/>
  <c r="J4025" i="1"/>
  <c r="J3755" i="1"/>
  <c r="I260" i="1"/>
  <c r="I854" i="1"/>
  <c r="I984" i="1"/>
  <c r="I123" i="1"/>
  <c r="I893" i="1"/>
  <c r="I384" i="1"/>
  <c r="I161" i="1"/>
  <c r="I1553" i="1"/>
  <c r="I1649" i="1"/>
  <c r="I1995" i="1"/>
  <c r="I2799" i="1"/>
  <c r="I2017" i="1"/>
  <c r="I4692" i="1"/>
  <c r="I1985" i="1"/>
  <c r="I706" i="1"/>
  <c r="I3007" i="1"/>
  <c r="I3693" i="1"/>
  <c r="I4367" i="1"/>
  <c r="I4833" i="1"/>
  <c r="I5277" i="1"/>
  <c r="I5137" i="1"/>
  <c r="H356" i="1"/>
  <c r="H694" i="1"/>
  <c r="H968" i="1"/>
  <c r="H1274" i="1"/>
  <c r="H605" i="1"/>
  <c r="H128" i="1"/>
  <c r="H2129" i="1"/>
  <c r="H2067" i="1"/>
  <c r="H2101" i="1"/>
  <c r="H2119" i="1"/>
  <c r="H2585" i="1"/>
  <c r="H3307" i="1"/>
  <c r="H3054" i="1"/>
  <c r="H2686" i="1"/>
  <c r="H2062" i="1"/>
  <c r="H5183" i="1"/>
  <c r="H5089" i="1"/>
  <c r="H2878" i="1"/>
  <c r="H3683" i="1"/>
  <c r="H3386" i="1"/>
  <c r="H2270" i="1"/>
  <c r="G420" i="1"/>
  <c r="G454" i="1"/>
  <c r="G840" i="1"/>
  <c r="G1450" i="1"/>
  <c r="G429" i="1"/>
  <c r="G1103" i="1"/>
  <c r="G2389" i="1"/>
  <c r="G2247" i="1"/>
  <c r="G2489" i="1"/>
  <c r="G2811" i="1"/>
  <c r="G2398" i="1"/>
  <c r="G1601" i="1"/>
  <c r="G3970" i="1"/>
  <c r="G3715" i="1"/>
  <c r="G3546" i="1"/>
  <c r="G3928" i="1"/>
  <c r="G4314" i="1"/>
  <c r="G4764" i="1"/>
  <c r="G3308" i="1"/>
  <c r="G4705" i="1"/>
  <c r="G4942" i="1"/>
  <c r="F804" i="1"/>
  <c r="F1094" i="1"/>
  <c r="F1160" i="1"/>
  <c r="F1466" i="1"/>
  <c r="F477" i="1"/>
  <c r="F1263" i="1"/>
  <c r="F1298" i="1"/>
  <c r="F1915" i="1"/>
  <c r="F2153" i="1"/>
  <c r="F2491" i="1"/>
  <c r="F224" i="1"/>
  <c r="F2688" i="1"/>
  <c r="F4914" i="1"/>
  <c r="F4948" i="1"/>
  <c r="F4678" i="1"/>
  <c r="F4504" i="1"/>
  <c r="F4682" i="1"/>
  <c r="F5148" i="1"/>
  <c r="F3218" i="1"/>
  <c r="F5340" i="1"/>
  <c r="F3729" i="1"/>
  <c r="E1814" i="1"/>
  <c r="E185" i="1"/>
  <c r="E891" i="1"/>
  <c r="E174" i="1"/>
  <c r="E1472" i="1"/>
  <c r="E691" i="1"/>
  <c r="E2713" i="1"/>
  <c r="E2939" i="1"/>
  <c r="E884" i="1"/>
  <c r="E1878" i="1"/>
  <c r="E1236" i="1"/>
  <c r="E2741" i="1"/>
  <c r="E4490" i="1"/>
  <c r="E4092" i="1"/>
  <c r="E4926" i="1"/>
  <c r="E4736" i="1"/>
  <c r="E3293" i="1"/>
  <c r="M1099" i="1"/>
  <c r="M3948" i="1"/>
  <c r="L4220" i="1"/>
  <c r="K2232" i="1"/>
  <c r="K5302" i="1"/>
  <c r="K5090" i="1"/>
  <c r="J1923" i="1"/>
  <c r="J1973" i="1"/>
  <c r="J2023" i="1"/>
  <c r="J26" i="1"/>
  <c r="J140" i="1"/>
  <c r="J542" i="1"/>
  <c r="J912" i="1"/>
  <c r="J2720" i="1"/>
  <c r="J2818" i="1"/>
  <c r="J2964" i="1"/>
  <c r="J3142" i="1"/>
  <c r="J3288" i="1"/>
  <c r="J3658" i="1"/>
  <c r="J3579" i="1"/>
  <c r="J4062" i="1"/>
  <c r="J4272" i="1"/>
  <c r="J4626" i="1"/>
  <c r="J4868" i="1"/>
  <c r="J3561" i="1"/>
  <c r="J4297" i="1"/>
  <c r="J5329" i="1"/>
  <c r="I532" i="1"/>
  <c r="I1126" i="1"/>
  <c r="I1256" i="1"/>
  <c r="I395" i="1"/>
  <c r="I1165" i="1"/>
  <c r="I529" i="1"/>
  <c r="I1615" i="1"/>
  <c r="I1939" i="1"/>
  <c r="I1993" i="1"/>
  <c r="I2269" i="1"/>
  <c r="I1457" i="1"/>
  <c r="I2290" i="1"/>
  <c r="I1611" i="1"/>
  <c r="I3379" i="1"/>
  <c r="I3335" i="1"/>
  <c r="I3482" i="1"/>
  <c r="I3965" i="1"/>
  <c r="I4639" i="1"/>
  <c r="I3301" i="1"/>
  <c r="I4930" i="1"/>
  <c r="I3555" i="1"/>
  <c r="H628" i="1"/>
  <c r="H966" i="1"/>
  <c r="H1240" i="1"/>
  <c r="H1546" i="1"/>
  <c r="H877" i="1"/>
  <c r="H400" i="1"/>
  <c r="H2401" i="1"/>
  <c r="H2339" i="1"/>
  <c r="H2373" i="1"/>
  <c r="H2391" i="1"/>
  <c r="H2857" i="1"/>
  <c r="H1618" i="1"/>
  <c r="H3648" i="1"/>
  <c r="H3593" i="1"/>
  <c r="H3495" i="1"/>
  <c r="H3320" i="1"/>
  <c r="H2606" i="1"/>
  <c r="H3623" i="1"/>
  <c r="H3958" i="1"/>
  <c r="H5240" i="1"/>
  <c r="H5207" i="1"/>
  <c r="G692" i="1"/>
  <c r="G726" i="1"/>
  <c r="G1112" i="1"/>
  <c r="G123" i="1"/>
  <c r="G701" i="1"/>
  <c r="G1375" i="1"/>
  <c r="G2661" i="1"/>
  <c r="G2519" i="1"/>
  <c r="G2761" i="1"/>
  <c r="G642" i="1"/>
  <c r="G2670" i="1"/>
  <c r="G2033" i="1"/>
  <c r="G4242" i="1"/>
  <c r="G4004" i="1"/>
  <c r="G3862" i="1"/>
  <c r="G4200" i="1"/>
  <c r="G4586" i="1"/>
  <c r="G5036" i="1"/>
  <c r="G3674" i="1"/>
  <c r="G5311" i="1"/>
  <c r="G3227" i="1"/>
  <c r="F1076" i="1"/>
  <c r="F1366" i="1"/>
  <c r="F1432" i="1"/>
  <c r="F1738" i="1"/>
  <c r="F749" i="1"/>
  <c r="F1535" i="1"/>
  <c r="F2000" i="1"/>
  <c r="F2215" i="1"/>
  <c r="F2425" i="1"/>
  <c r="F2763" i="1"/>
  <c r="F1807" i="1"/>
  <c r="F2960" i="1"/>
  <c r="F1763" i="1"/>
  <c r="F5220" i="1"/>
  <c r="F4950" i="1"/>
  <c r="F4776" i="1"/>
  <c r="F4954" i="1"/>
  <c r="F3283" i="1"/>
  <c r="F3632" i="1"/>
  <c r="F4191" i="1"/>
  <c r="F5193" i="1"/>
  <c r="E247" i="1"/>
  <c r="E457" i="1"/>
  <c r="E1163" i="1"/>
  <c r="E446" i="1"/>
  <c r="E1744" i="1"/>
  <c r="E963" i="1"/>
  <c r="E2985" i="1"/>
  <c r="E3211" i="1"/>
  <c r="E1839" i="1"/>
  <c r="E2160" i="1"/>
  <c r="E1899" i="1"/>
  <c r="E2869" i="1"/>
  <c r="E4762" i="1"/>
  <c r="E4364" i="1"/>
  <c r="E5198" i="1"/>
  <c r="E2375" i="1"/>
  <c r="E3619" i="1"/>
  <c r="M1597" i="1"/>
  <c r="L1139" i="1"/>
  <c r="L3016" i="1"/>
  <c r="K2027" i="1"/>
  <c r="K4138" i="1"/>
  <c r="K5246" i="1"/>
  <c r="J164" i="1"/>
  <c r="J230" i="1"/>
  <c r="J264" i="1"/>
  <c r="J298" i="1"/>
  <c r="J412" i="1"/>
  <c r="J814" i="1"/>
  <c r="J1184" i="1"/>
  <c r="J2992" i="1"/>
  <c r="J3090" i="1"/>
  <c r="J3236" i="1"/>
  <c r="J3414" i="1"/>
  <c r="J3560" i="1"/>
  <c r="J1649" i="1"/>
  <c r="J3948" i="1"/>
  <c r="J4334" i="1"/>
  <c r="J4544" i="1"/>
  <c r="J4898" i="1"/>
  <c r="J5140" i="1"/>
  <c r="J3943" i="1"/>
  <c r="J4569" i="1"/>
  <c r="J5018" i="1"/>
  <c r="I804" i="1"/>
  <c r="I1398" i="1"/>
  <c r="I1528" i="1"/>
  <c r="I667" i="1"/>
  <c r="I1437" i="1"/>
  <c r="I1694" i="1"/>
  <c r="I1971" i="1"/>
  <c r="I2217" i="1"/>
  <c r="I2267" i="1"/>
  <c r="I2541" i="1"/>
  <c r="I1912" i="1"/>
  <c r="I2562" i="1"/>
  <c r="I3355" i="1"/>
  <c r="I3671" i="1"/>
  <c r="I3641" i="1"/>
  <c r="I3755" i="1"/>
  <c r="I4237" i="1"/>
  <c r="I1312" i="1"/>
  <c r="I3618" i="1"/>
  <c r="I5276" i="1"/>
  <c r="I5138" i="1"/>
  <c r="H900" i="1"/>
  <c r="H1238" i="1"/>
  <c r="H1512" i="1"/>
  <c r="H235" i="1"/>
  <c r="H1149" i="1"/>
  <c r="H672" i="1"/>
  <c r="H2673" i="1"/>
  <c r="H2611" i="1"/>
  <c r="H2645" i="1"/>
  <c r="H2663" i="1"/>
  <c r="H3129" i="1"/>
  <c r="H2008" i="1"/>
  <c r="H3930" i="1"/>
  <c r="H3884" i="1"/>
  <c r="H3806" i="1"/>
  <c r="H3712" i="1"/>
  <c r="H3580" i="1"/>
  <c r="H3908" i="1"/>
  <c r="H4230" i="1"/>
  <c r="H3587" i="1"/>
  <c r="H4313" i="1"/>
  <c r="G964" i="1"/>
  <c r="G998" i="1"/>
  <c r="G1384" i="1"/>
  <c r="G395" i="1"/>
  <c r="G973" i="1"/>
  <c r="G112" i="1"/>
  <c r="G2933" i="1"/>
  <c r="G2791" i="1"/>
  <c r="G3033" i="1"/>
  <c r="G1934" i="1"/>
  <c r="G2942" i="1"/>
  <c r="G2305" i="1"/>
  <c r="G4514" i="1"/>
  <c r="G4276" i="1"/>
  <c r="G4134" i="1"/>
  <c r="G4472" i="1"/>
  <c r="G4858" i="1"/>
  <c r="G2993" i="1"/>
  <c r="G3967" i="1"/>
  <c r="G4970" i="1"/>
  <c r="G5208" i="1"/>
  <c r="F1348" i="1"/>
  <c r="F1638" i="1"/>
  <c r="F1704" i="1"/>
  <c r="F43" i="1"/>
  <c r="F1021" i="1"/>
  <c r="F113" i="1"/>
  <c r="F2277" i="1"/>
  <c r="F2487" i="1"/>
  <c r="F2697" i="1"/>
  <c r="F3035" i="1"/>
  <c r="F2142" i="1"/>
  <c r="F3232" i="1"/>
  <c r="F3362" i="1"/>
  <c r="F2115" i="1"/>
  <c r="F5222" i="1"/>
  <c r="F5048" i="1"/>
  <c r="F2675" i="1"/>
  <c r="F3661" i="1"/>
  <c r="F3904" i="1"/>
  <c r="F5267" i="1"/>
  <c r="F5086" i="1"/>
  <c r="E519" i="1"/>
  <c r="E729" i="1"/>
  <c r="E268" i="1"/>
  <c r="E718" i="1"/>
  <c r="E225" i="1"/>
  <c r="E1235" i="1"/>
  <c r="E3257" i="1"/>
  <c r="E3483" i="1"/>
  <c r="E2126" i="1"/>
  <c r="E2432" i="1"/>
  <c r="E2179" i="1"/>
  <c r="E3420" i="1"/>
  <c r="E5034" i="1"/>
  <c r="E2343" i="1"/>
  <c r="E2995" i="1"/>
  <c r="E3332" i="1"/>
  <c r="E3891" i="1"/>
  <c r="M688" i="1"/>
  <c r="L1877" i="1"/>
  <c r="L4433" i="1"/>
  <c r="K3447" i="1"/>
  <c r="K4971" i="1"/>
  <c r="K4279" i="1"/>
  <c r="J436" i="1"/>
  <c r="J502" i="1"/>
  <c r="J536" i="1"/>
  <c r="J570" i="1"/>
  <c r="J684" i="1"/>
  <c r="J1086" i="1"/>
  <c r="J1456" i="1"/>
  <c r="J3264" i="1"/>
  <c r="J3362" i="1"/>
  <c r="J3508" i="1"/>
  <c r="J3686" i="1"/>
  <c r="J1249" i="1"/>
  <c r="J2203" i="1"/>
  <c r="J4220" i="1"/>
  <c r="J4606" i="1"/>
  <c r="J4816" i="1"/>
  <c r="J5170" i="1"/>
  <c r="J3470" i="1"/>
  <c r="J4215" i="1"/>
  <c r="J4841" i="1"/>
  <c r="J3771" i="1"/>
  <c r="I1076" i="1"/>
  <c r="I1670" i="1"/>
  <c r="I105" i="1"/>
  <c r="I939" i="1"/>
  <c r="I174" i="1"/>
  <c r="I2020" i="1"/>
  <c r="I2247" i="1"/>
  <c r="I2489" i="1"/>
  <c r="I2539" i="1"/>
  <c r="I2813" i="1"/>
  <c r="I2192" i="1"/>
  <c r="I2834" i="1"/>
  <c r="I3653" i="1"/>
  <c r="I3943" i="1"/>
  <c r="I3913" i="1"/>
  <c r="I4027" i="1"/>
  <c r="I4509" i="1"/>
  <c r="I3346" i="1"/>
  <c r="I3890" i="1"/>
  <c r="I4211" i="1"/>
  <c r="I3259" i="1"/>
  <c r="H1172" i="1"/>
  <c r="H1510" i="1"/>
  <c r="H25" i="1"/>
  <c r="H507" i="1"/>
  <c r="H110" i="1"/>
  <c r="H944" i="1"/>
  <c r="H2945" i="1"/>
  <c r="H2883" i="1"/>
  <c r="H2917" i="1"/>
  <c r="H2935" i="1"/>
  <c r="H1249" i="1"/>
  <c r="H2284" i="1"/>
  <c r="H4202" i="1"/>
  <c r="H4156" i="1"/>
  <c r="H4078" i="1"/>
  <c r="H3984" i="1"/>
  <c r="H3874" i="1"/>
  <c r="H4180" i="1"/>
  <c r="H4502" i="1"/>
  <c r="H5265" i="1"/>
  <c r="H5299" i="1"/>
  <c r="G1236" i="1"/>
  <c r="G1270" i="1"/>
  <c r="G1656" i="1"/>
  <c r="G667" i="1"/>
  <c r="G1245" i="1"/>
  <c r="G384" i="1"/>
  <c r="G3205" i="1"/>
  <c r="G3063" i="1"/>
  <c r="G3305" i="1"/>
  <c r="G2220" i="1"/>
  <c r="G3214" i="1"/>
  <c r="G2577" i="1"/>
  <c r="G4786" i="1"/>
  <c r="G4548" i="1"/>
  <c r="G4406" i="1"/>
  <c r="G4744" i="1"/>
  <c r="G3213" i="1"/>
  <c r="G3512" i="1"/>
  <c r="G4239" i="1"/>
  <c r="G5334" i="1"/>
  <c r="G4999" i="1"/>
  <c r="F1620" i="1"/>
  <c r="F1910" i="1"/>
  <c r="F217" i="1"/>
  <c r="F315" i="1"/>
  <c r="F1293" i="1"/>
  <c r="F385" i="1"/>
  <c r="F2549" i="1"/>
  <c r="F2759" i="1"/>
  <c r="F2969" i="1"/>
  <c r="F3307" i="1"/>
  <c r="F2414" i="1"/>
  <c r="L1168" i="1"/>
  <c r="J1157" i="1"/>
  <c r="J4052" i="1"/>
  <c r="I4148" i="1"/>
  <c r="H162" i="1"/>
  <c r="G296" i="1"/>
  <c r="G4462" i="1"/>
  <c r="F4404" i="1"/>
  <c r="E2749" i="1"/>
  <c r="J1429" i="1"/>
  <c r="J4324" i="1"/>
  <c r="I4420" i="1"/>
  <c r="H1732" i="1"/>
  <c r="G568" i="1"/>
  <c r="G4734" i="1"/>
  <c r="F4676" i="1"/>
  <c r="E2697" i="1"/>
  <c r="E2923" i="1"/>
  <c r="E628" i="1"/>
  <c r="E1861" i="1"/>
  <c r="E1172" i="1"/>
  <c r="E2725" i="1"/>
  <c r="E4474" i="1"/>
  <c r="E4076" i="1"/>
  <c r="E4910" i="1"/>
  <c r="E4720" i="1"/>
  <c r="E3267" i="1"/>
  <c r="M843" i="1"/>
  <c r="M3637" i="1"/>
  <c r="L3964" i="1"/>
  <c r="K1959" i="1"/>
  <c r="K5286" i="1"/>
  <c r="K5067" i="1"/>
  <c r="J1907" i="1"/>
  <c r="J1957" i="1"/>
  <c r="J2007" i="1"/>
  <c r="J10" i="1"/>
  <c r="J124" i="1"/>
  <c r="J526" i="1"/>
  <c r="J896" i="1"/>
  <c r="J2704" i="1"/>
  <c r="J2802" i="1"/>
  <c r="J2948" i="1"/>
  <c r="J3126" i="1"/>
  <c r="J3272" i="1"/>
  <c r="J3642" i="1"/>
  <c r="J3515" i="1"/>
  <c r="J4046" i="1"/>
  <c r="J4256" i="1"/>
  <c r="J4610" i="1"/>
  <c r="J4852" i="1"/>
  <c r="J3486" i="1"/>
  <c r="J4281" i="1"/>
  <c r="J5301" i="1"/>
  <c r="I516" i="1"/>
  <c r="I1110" i="1"/>
  <c r="I1240" i="1"/>
  <c r="I379" i="1"/>
  <c r="I1149" i="1"/>
  <c r="I401" i="1"/>
  <c r="I1583" i="1"/>
  <c r="I1921" i="1"/>
  <c r="I1976" i="1"/>
  <c r="I2253" i="1"/>
  <c r="I1376" i="1"/>
  <c r="I2274" i="1"/>
  <c r="I258" i="1"/>
  <c r="I3358" i="1"/>
  <c r="I3313" i="1"/>
  <c r="I3465" i="1"/>
  <c r="I3949" i="1"/>
  <c r="I4623" i="1"/>
  <c r="I3280" i="1"/>
  <c r="I4897" i="1"/>
  <c r="I3232" i="1"/>
  <c r="H612" i="1"/>
  <c r="H950" i="1"/>
  <c r="H1224" i="1"/>
  <c r="H1530" i="1"/>
  <c r="H861" i="1"/>
  <c r="H384" i="1"/>
  <c r="H2385" i="1"/>
  <c r="H2323" i="1"/>
  <c r="H2357" i="1"/>
  <c r="H2375" i="1"/>
  <c r="H2841" i="1"/>
  <c r="H1584" i="1"/>
  <c r="H3629" i="1"/>
  <c r="H3573" i="1"/>
  <c r="H3471" i="1"/>
  <c r="H3263" i="1"/>
  <c r="H2478" i="1"/>
  <c r="H3601" i="1"/>
  <c r="H3942" i="1"/>
  <c r="H5220" i="1"/>
  <c r="H5170" i="1"/>
  <c r="G676" i="1"/>
  <c r="G710" i="1"/>
  <c r="G1096" i="1"/>
  <c r="G107" i="1"/>
  <c r="G685" i="1"/>
  <c r="G1359" i="1"/>
  <c r="G2645" i="1"/>
  <c r="G2503" i="1"/>
  <c r="G2745" i="1"/>
  <c r="G386" i="1"/>
  <c r="G2654" i="1"/>
  <c r="G2015" i="1"/>
  <c r="G4226" i="1"/>
  <c r="G3988" i="1"/>
  <c r="G3845" i="1"/>
  <c r="G4184" i="1"/>
  <c r="G4570" i="1"/>
  <c r="G5020" i="1"/>
  <c r="G3656" i="1"/>
  <c r="G5293" i="1"/>
  <c r="G5271" i="1"/>
  <c r="F1060" i="1"/>
  <c r="F1350" i="1"/>
  <c r="F1416" i="1"/>
  <c r="F1722" i="1"/>
  <c r="F733" i="1"/>
  <c r="F1519" i="1"/>
  <c r="F1980" i="1"/>
  <c r="F2199" i="1"/>
  <c r="F2409" i="1"/>
  <c r="F2747" i="1"/>
  <c r="F1784" i="1"/>
  <c r="F2944" i="1"/>
  <c r="F1154" i="1"/>
  <c r="F5204" i="1"/>
  <c r="F4934" i="1"/>
  <c r="F4760" i="1"/>
  <c r="F4938" i="1"/>
  <c r="F3249" i="1"/>
  <c r="F3616" i="1"/>
  <c r="F4063" i="1"/>
  <c r="F5167" i="1"/>
  <c r="E231" i="1"/>
  <c r="E441" i="1"/>
  <c r="E1147" i="1"/>
  <c r="E430" i="1"/>
  <c r="E1728" i="1"/>
  <c r="E947" i="1"/>
  <c r="E2969" i="1"/>
  <c r="E3195" i="1"/>
  <c r="E1813" i="1"/>
  <c r="E2144" i="1"/>
  <c r="E1882" i="1"/>
  <c r="E2818" i="1"/>
  <c r="E4746" i="1"/>
  <c r="E4348" i="1"/>
  <c r="E5182" i="1"/>
  <c r="E2247" i="1"/>
  <c r="E3603" i="1"/>
  <c r="M1341" i="1"/>
  <c r="L883" i="1"/>
  <c r="L4686" i="1"/>
  <c r="K1122" i="1"/>
  <c r="K4055" i="1"/>
  <c r="K4891" i="1"/>
  <c r="J148" i="1"/>
  <c r="J214" i="1"/>
  <c r="J248" i="1"/>
  <c r="J282" i="1"/>
  <c r="J396" i="1"/>
  <c r="J798" i="1"/>
  <c r="J1168" i="1"/>
  <c r="J2976" i="1"/>
  <c r="J3074" i="1"/>
  <c r="J3220" i="1"/>
  <c r="J3398" i="1"/>
  <c r="J3544" i="1"/>
  <c r="J1521" i="1"/>
  <c r="J3932" i="1"/>
  <c r="J4318" i="1"/>
  <c r="J4528" i="1"/>
  <c r="J4882" i="1"/>
  <c r="J5124" i="1"/>
  <c r="J3927" i="1"/>
  <c r="J4553" i="1"/>
  <c r="J4922" i="1"/>
  <c r="I788" i="1"/>
  <c r="I1382" i="1"/>
  <c r="I1512" i="1"/>
  <c r="I651" i="1"/>
  <c r="I1421" i="1"/>
  <c r="I1666" i="1"/>
  <c r="I1954" i="1"/>
  <c r="I2201" i="1"/>
  <c r="I2251" i="1"/>
  <c r="I2525" i="1"/>
  <c r="I1892" i="1"/>
  <c r="I2546" i="1"/>
  <c r="I3330" i="1"/>
  <c r="I3655" i="1"/>
  <c r="I3625" i="1"/>
  <c r="I3739" i="1"/>
  <c r="I4221" i="1"/>
  <c r="I4895" i="1"/>
  <c r="I3602" i="1"/>
  <c r="I5260" i="1"/>
  <c r="I5120" i="1"/>
  <c r="H884" i="1"/>
  <c r="H1222" i="1"/>
  <c r="H1496" i="1"/>
  <c r="H219" i="1"/>
  <c r="H1133" i="1"/>
  <c r="H656" i="1"/>
  <c r="H2657" i="1"/>
  <c r="H2595" i="1"/>
  <c r="H2629" i="1"/>
  <c r="H2647" i="1"/>
  <c r="H3113" i="1"/>
  <c r="H1987" i="1"/>
  <c r="H3914" i="1"/>
  <c r="H3868" i="1"/>
  <c r="H3790" i="1"/>
  <c r="H3695" i="1"/>
  <c r="H3561" i="1"/>
  <c r="H3892" i="1"/>
  <c r="H4214" i="1"/>
  <c r="H3416" i="1"/>
  <c r="H4185" i="1"/>
  <c r="G948" i="1"/>
  <c r="G982" i="1"/>
  <c r="G1368" i="1"/>
  <c r="G379" i="1"/>
  <c r="G957" i="1"/>
  <c r="G96" i="1"/>
  <c r="G2917" i="1"/>
  <c r="G2775" i="1"/>
  <c r="G3017" i="1"/>
  <c r="G1915" i="1"/>
  <c r="G2926" i="1"/>
  <c r="G2289" i="1"/>
  <c r="G4498" i="1"/>
  <c r="G4260" i="1"/>
  <c r="G4118" i="1"/>
  <c r="G4456" i="1"/>
  <c r="G4842" i="1"/>
  <c r="G2929" i="1"/>
  <c r="G3951" i="1"/>
  <c r="G4897" i="1"/>
  <c r="G5185" i="1"/>
  <c r="F1332" i="1"/>
  <c r="F1622" i="1"/>
  <c r="F1688" i="1"/>
  <c r="F27" i="1"/>
  <c r="F1005" i="1"/>
  <c r="F97" i="1"/>
  <c r="F2261" i="1"/>
  <c r="F2471" i="1"/>
  <c r="F2681" i="1"/>
  <c r="F3019" i="1"/>
  <c r="F2126" i="1"/>
  <c r="F3216" i="1"/>
  <c r="F3330" i="1"/>
  <c r="F1978" i="1"/>
  <c r="F5206" i="1"/>
  <c r="F5032" i="1"/>
  <c r="F2547" i="1"/>
  <c r="F3645" i="1"/>
  <c r="F3888" i="1"/>
  <c r="F5248" i="1"/>
  <c r="F2595" i="1"/>
  <c r="E503" i="1"/>
  <c r="E713" i="1"/>
  <c r="E252" i="1"/>
  <c r="E702" i="1"/>
  <c r="E209" i="1"/>
  <c r="E1219" i="1"/>
  <c r="E3241" i="1"/>
  <c r="E3467" i="1"/>
  <c r="E2110" i="1"/>
  <c r="E2416" i="1"/>
  <c r="E2163" i="1"/>
  <c r="E3399" i="1"/>
  <c r="E5018" i="1"/>
  <c r="E2215" i="1"/>
  <c r="E2946" i="1"/>
  <c r="E3313" i="1"/>
  <c r="E3875" i="1"/>
  <c r="M432" i="1"/>
  <c r="L1621" i="1"/>
  <c r="L4177" i="1"/>
  <c r="K2495" i="1"/>
  <c r="K4949" i="1"/>
  <c r="K4219" i="1"/>
  <c r="J420" i="1"/>
  <c r="J486" i="1"/>
  <c r="J520" i="1"/>
  <c r="J554" i="1"/>
  <c r="J668" i="1"/>
  <c r="J1070" i="1"/>
  <c r="J1440" i="1"/>
  <c r="J3248" i="1"/>
  <c r="J3346" i="1"/>
  <c r="J3492" i="1"/>
  <c r="J3670" i="1"/>
  <c r="J1121" i="1"/>
  <c r="J2187" i="1"/>
  <c r="J4204" i="1"/>
  <c r="J4590" i="1"/>
  <c r="J4800" i="1"/>
  <c r="J5154" i="1"/>
  <c r="J3342" i="1"/>
  <c r="J4199" i="1"/>
  <c r="J4825" i="1"/>
  <c r="J3390" i="1"/>
  <c r="I1060" i="1"/>
  <c r="I1654" i="1"/>
  <c r="I89" i="1"/>
  <c r="I923" i="1"/>
  <c r="I158" i="1"/>
  <c r="I2003" i="1"/>
  <c r="I2231" i="1"/>
  <c r="I2473" i="1"/>
  <c r="I2523" i="1"/>
  <c r="I2797" i="1"/>
  <c r="I2176" i="1"/>
  <c r="I2818" i="1"/>
  <c r="I3637" i="1"/>
  <c r="I3927" i="1"/>
  <c r="I3897" i="1"/>
  <c r="I4011" i="1"/>
  <c r="I4493" i="1"/>
  <c r="I3325" i="1"/>
  <c r="I3874" i="1"/>
  <c r="I3955" i="1"/>
  <c r="I5175" i="1"/>
  <c r="H1156" i="1"/>
  <c r="H1494" i="1"/>
  <c r="H9" i="1"/>
  <c r="H491" i="1"/>
  <c r="H94" i="1"/>
  <c r="H928" i="1"/>
  <c r="H2929" i="1"/>
  <c r="H2867" i="1"/>
  <c r="H2901" i="1"/>
  <c r="H2919" i="1"/>
  <c r="H1121" i="1"/>
  <c r="H2268" i="1"/>
  <c r="H4186" i="1"/>
  <c r="H4140" i="1"/>
  <c r="H4062" i="1"/>
  <c r="H3968" i="1"/>
  <c r="H3858" i="1"/>
  <c r="H4164" i="1"/>
  <c r="H4486" i="1"/>
  <c r="H5241" i="1"/>
  <c r="H5355" i="1"/>
  <c r="G1220" i="1"/>
  <c r="G1254" i="1"/>
  <c r="G1640" i="1"/>
  <c r="G651" i="1"/>
  <c r="G1229" i="1"/>
  <c r="G368" i="1"/>
  <c r="G3189" i="1"/>
  <c r="G3047" i="1"/>
  <c r="G3289" i="1"/>
  <c r="G2204" i="1"/>
  <c r="G3198" i="1"/>
  <c r="G2561" i="1"/>
  <c r="G4770" i="1"/>
  <c r="G4532" i="1"/>
  <c r="G4390" i="1"/>
  <c r="G4728" i="1"/>
  <c r="G3172" i="1"/>
  <c r="G3489" i="1"/>
  <c r="G4223" i="1"/>
  <c r="G5350" i="1"/>
  <c r="G4945" i="1"/>
  <c r="F1604" i="1"/>
  <c r="F1894" i="1"/>
  <c r="F201" i="1"/>
  <c r="F299" i="1"/>
  <c r="F1277" i="1"/>
  <c r="F369" i="1"/>
  <c r="F2533" i="1"/>
  <c r="F2743" i="1"/>
  <c r="F2953" i="1"/>
  <c r="F3291" i="1"/>
  <c r="F2398" i="1"/>
  <c r="F640" i="1"/>
  <c r="F3683" i="1"/>
  <c r="F3402" i="1"/>
  <c r="F3153" i="1"/>
  <c r="F1838" i="1"/>
  <c r="F3495" i="1"/>
  <c r="F3917" i="1"/>
  <c r="F4160" i="1"/>
  <c r="F5347" i="1"/>
  <c r="F4987" i="1"/>
  <c r="E775" i="1"/>
  <c r="E985" i="1"/>
  <c r="E524" i="1"/>
  <c r="E974" i="1"/>
  <c r="E481" i="1"/>
  <c r="E1491" i="1"/>
  <c r="E1569" i="1"/>
  <c r="E1525" i="1"/>
  <c r="E2382" i="1"/>
  <c r="E2688" i="1"/>
  <c r="E2435" i="1"/>
  <c r="E2819" i="1"/>
  <c r="E1937" i="1"/>
  <c r="E3308" i="1"/>
  <c r="E3447" i="1"/>
  <c r="E3633" i="1"/>
  <c r="E4147" i="1"/>
  <c r="M3278" i="1"/>
  <c r="L824" i="1"/>
  <c r="L3828" i="1"/>
  <c r="K3584" i="1"/>
  <c r="K5271" i="1"/>
  <c r="K5002" i="1"/>
  <c r="J692" i="1"/>
  <c r="J758" i="1"/>
  <c r="J792" i="1"/>
  <c r="J826" i="1"/>
  <c r="J940" i="1"/>
  <c r="J1342" i="1"/>
  <c r="J1712" i="1"/>
  <c r="J3520" i="1"/>
  <c r="J3618" i="1"/>
  <c r="J705" i="1"/>
  <c r="J1489" i="1"/>
  <c r="J2137" i="1"/>
  <c r="J2459" i="1"/>
  <c r="J4476" i="1"/>
  <c r="J4862" i="1"/>
  <c r="J5072" i="1"/>
  <c r="J2302" i="1"/>
  <c r="J3909" i="1"/>
  <c r="J4471" i="1"/>
  <c r="J4218" i="1"/>
  <c r="J5333" i="1"/>
  <c r="I1332" i="1"/>
  <c r="I1926" i="1"/>
  <c r="I361" i="1"/>
  <c r="I1195" i="1"/>
  <c r="I430" i="1"/>
  <c r="I2277" i="1"/>
  <c r="I2503" i="1"/>
  <c r="I2745" i="1"/>
  <c r="I2795" i="1"/>
  <c r="I930" i="1"/>
  <c r="I2448" i="1"/>
  <c r="I1042" i="1"/>
  <c r="I3909" i="1"/>
  <c r="I4199" i="1"/>
  <c r="I4169" i="1"/>
  <c r="I4283" i="1"/>
  <c r="I4765" i="1"/>
  <c r="I3632" i="1"/>
  <c r="I4146" i="1"/>
  <c r="I5165" i="1"/>
  <c r="I5101" i="1"/>
  <c r="H1428" i="1"/>
  <c r="H1766" i="1"/>
  <c r="H281" i="1"/>
  <c r="H763" i="1"/>
  <c r="H366" i="1"/>
  <c r="H1200" i="1"/>
  <c r="H3201" i="1"/>
  <c r="H3139" i="1"/>
  <c r="H3173" i="1"/>
  <c r="H3191" i="1"/>
  <c r="H1887" i="1"/>
  <c r="H2540" i="1"/>
  <c r="H4458" i="1"/>
  <c r="H4412" i="1"/>
  <c r="H4334" i="1"/>
  <c r="H4240" i="1"/>
  <c r="H4130" i="1"/>
  <c r="H4436" i="1"/>
  <c r="H4758" i="1"/>
  <c r="H3737" i="1"/>
  <c r="H4712" i="1"/>
  <c r="G1492" i="1"/>
  <c r="G1526" i="1"/>
  <c r="G169" i="1"/>
  <c r="G923" i="1"/>
  <c r="G1501" i="1"/>
  <c r="G640" i="1"/>
  <c r="G3461" i="1"/>
  <c r="G3319" i="1"/>
  <c r="G98" i="1"/>
  <c r="G2476" i="1"/>
  <c r="G1802" i="1"/>
  <c r="G226" i="1"/>
  <c r="G5042" i="1"/>
  <c r="G4804" i="1"/>
  <c r="G4662" i="1"/>
  <c r="G2018" i="1"/>
  <c r="G3592" i="1"/>
  <c r="G3818" i="1"/>
  <c r="G4495" i="1"/>
  <c r="G5102" i="1"/>
  <c r="G4177" i="1"/>
  <c r="F1876" i="1"/>
  <c r="F135" i="1"/>
  <c r="F473" i="1"/>
  <c r="F571" i="1"/>
  <c r="F1549" i="1"/>
  <c r="F641" i="1"/>
  <c r="F2805" i="1"/>
  <c r="F3015" i="1"/>
  <c r="F3225" i="1"/>
  <c r="F976" i="1"/>
  <c r="F2670" i="1"/>
  <c r="K245" i="1"/>
  <c r="J1207" i="1"/>
  <c r="J4534" i="1"/>
  <c r="I4358" i="1"/>
  <c r="H434" i="1"/>
  <c r="G906" i="1"/>
  <c r="G3694" i="1"/>
  <c r="F4134" i="1"/>
  <c r="E3103" i="1"/>
  <c r="J1479" i="1"/>
  <c r="J4806" i="1"/>
  <c r="I4630" i="1"/>
  <c r="H1780" i="1"/>
  <c r="G1178" i="1"/>
  <c r="G5232" i="1"/>
  <c r="F4406" i="1"/>
  <c r="E2953" i="1"/>
  <c r="E3179" i="1"/>
  <c r="E1790" i="1"/>
  <c r="E2128" i="1"/>
  <c r="E1865" i="1"/>
  <c r="E2694" i="1"/>
  <c r="E4730" i="1"/>
  <c r="E4332" i="1"/>
  <c r="E5166" i="1"/>
  <c r="E2119" i="1"/>
  <c r="E3586" i="1"/>
  <c r="M1085" i="1"/>
  <c r="L627" i="1"/>
  <c r="L4430" i="1"/>
  <c r="K2890" i="1"/>
  <c r="K3963" i="1"/>
  <c r="K2975" i="1"/>
  <c r="J132" i="1"/>
  <c r="J198" i="1"/>
  <c r="J232" i="1"/>
  <c r="J266" i="1"/>
  <c r="J380" i="1"/>
  <c r="J782" i="1"/>
  <c r="J1152" i="1"/>
  <c r="J2960" i="1"/>
  <c r="J3058" i="1"/>
  <c r="J3204" i="1"/>
  <c r="J3382" i="1"/>
  <c r="J3528" i="1"/>
  <c r="J1393" i="1"/>
  <c r="J3916" i="1"/>
  <c r="J4302" i="1"/>
  <c r="J4512" i="1"/>
  <c r="J4866" i="1"/>
  <c r="J5108" i="1"/>
  <c r="J3911" i="1"/>
  <c r="J4537" i="1"/>
  <c r="J4794" i="1"/>
  <c r="I772" i="1"/>
  <c r="I1366" i="1"/>
  <c r="I1496" i="1"/>
  <c r="I635" i="1"/>
  <c r="I1405" i="1"/>
  <c r="I1641" i="1"/>
  <c r="I1937" i="1"/>
  <c r="I2185" i="1"/>
  <c r="I2235" i="1"/>
  <c r="I2509" i="1"/>
  <c r="I1874" i="1"/>
  <c r="I2530" i="1"/>
  <c r="I3309" i="1"/>
  <c r="I3639" i="1"/>
  <c r="I3609" i="1"/>
  <c r="I3723" i="1"/>
  <c r="I4205" i="1"/>
  <c r="I4879" i="1"/>
  <c r="I3586" i="1"/>
  <c r="I5244" i="1"/>
  <c r="I5100" i="1"/>
  <c r="H868" i="1"/>
  <c r="H1206" i="1"/>
  <c r="H1480" i="1"/>
  <c r="H203" i="1"/>
  <c r="H1117" i="1"/>
  <c r="H640" i="1"/>
  <c r="H2641" i="1"/>
  <c r="H2579" i="1"/>
  <c r="H2613" i="1"/>
  <c r="H2631" i="1"/>
  <c r="H3097" i="1"/>
  <c r="H1968" i="1"/>
  <c r="H3898" i="1"/>
  <c r="H3852" i="1"/>
  <c r="H3774" i="1"/>
  <c r="H3676" i="1"/>
  <c r="H3541" i="1"/>
  <c r="H3876" i="1"/>
  <c r="H4198" i="1"/>
  <c r="H2782" i="1"/>
  <c r="H4057" i="1"/>
  <c r="G932" i="1"/>
  <c r="G966" i="1"/>
  <c r="G1352" i="1"/>
  <c r="G363" i="1"/>
  <c r="G941" i="1"/>
  <c r="G80" i="1"/>
  <c r="G2901" i="1"/>
  <c r="G2759" i="1"/>
  <c r="G3001" i="1"/>
  <c r="G1896" i="1"/>
  <c r="G2910" i="1"/>
  <c r="G2273" i="1"/>
  <c r="G4482" i="1"/>
  <c r="G4244" i="1"/>
  <c r="G4102" i="1"/>
  <c r="G4440" i="1"/>
  <c r="G4826" i="1"/>
  <c r="G2865" i="1"/>
  <c r="G3935" i="1"/>
  <c r="G4815" i="1"/>
  <c r="G5163" i="1"/>
  <c r="F1316" i="1"/>
  <c r="F1606" i="1"/>
  <c r="F1672" i="1"/>
  <c r="F11" i="1"/>
  <c r="F989" i="1"/>
  <c r="F81" i="1"/>
  <c r="F2245" i="1"/>
  <c r="F2455" i="1"/>
  <c r="F2665" i="1"/>
  <c r="F3003" i="1"/>
  <c r="F2110" i="1"/>
  <c r="F3200" i="1"/>
  <c r="F3298" i="1"/>
  <c r="F1791" i="1"/>
  <c r="F5190" i="1"/>
  <c r="F5016" i="1"/>
  <c r="F2419" i="1"/>
  <c r="F3629" i="1"/>
  <c r="F3872" i="1"/>
  <c r="F5228" i="1"/>
  <c r="F5346" i="1"/>
  <c r="E487" i="1"/>
  <c r="E697" i="1"/>
  <c r="E236" i="1"/>
  <c r="E686" i="1"/>
  <c r="E193" i="1"/>
  <c r="E1203" i="1"/>
  <c r="E3225" i="1"/>
  <c r="E3451" i="1"/>
  <c r="E2094" i="1"/>
  <c r="E2400" i="1"/>
  <c r="E2147" i="1"/>
  <c r="E3380" i="1"/>
  <c r="E5002" i="1"/>
  <c r="E2087" i="1"/>
  <c r="E2887" i="1"/>
  <c r="E3287" i="1"/>
  <c r="E3859" i="1"/>
  <c r="M176" i="1"/>
  <c r="L1365" i="1"/>
  <c r="L3921" i="1"/>
  <c r="K4044" i="1"/>
  <c r="K4919" i="1"/>
  <c r="K4155" i="1"/>
  <c r="J404" i="1"/>
  <c r="J470" i="1"/>
  <c r="J504" i="1"/>
  <c r="J538" i="1"/>
  <c r="J652" i="1"/>
  <c r="J1054" i="1"/>
  <c r="J1424" i="1"/>
  <c r="J3232" i="1"/>
  <c r="J3330" i="1"/>
  <c r="J3476" i="1"/>
  <c r="J3654" i="1"/>
  <c r="J993" i="1"/>
  <c r="J2171" i="1"/>
  <c r="J4188" i="1"/>
  <c r="J4574" i="1"/>
  <c r="J4784" i="1"/>
  <c r="J5138" i="1"/>
  <c r="J3214" i="1"/>
  <c r="J4183" i="1"/>
  <c r="J4809" i="1"/>
  <c r="J2366" i="1"/>
  <c r="I1044" i="1"/>
  <c r="I1638" i="1"/>
  <c r="I73" i="1"/>
  <c r="I907" i="1"/>
  <c r="I142" i="1"/>
  <c r="I1986" i="1"/>
  <c r="I2215" i="1"/>
  <c r="I2457" i="1"/>
  <c r="I2507" i="1"/>
  <c r="I2781" i="1"/>
  <c r="I2160" i="1"/>
  <c r="I2802" i="1"/>
  <c r="I3621" i="1"/>
  <c r="I3911" i="1"/>
  <c r="I3881" i="1"/>
  <c r="I3995" i="1"/>
  <c r="I4477" i="1"/>
  <c r="I3299" i="1"/>
  <c r="I3858" i="1"/>
  <c r="I3699" i="1"/>
  <c r="I5056" i="1"/>
  <c r="H1140" i="1"/>
  <c r="H1478" i="1"/>
  <c r="H1752" i="1"/>
  <c r="H475" i="1"/>
  <c r="H78" i="1"/>
  <c r="H912" i="1"/>
  <c r="H2913" i="1"/>
  <c r="H2851" i="1"/>
  <c r="H2885" i="1"/>
  <c r="H2903" i="1"/>
  <c r="H993" i="1"/>
  <c r="H2252" i="1"/>
  <c r="H4170" i="1"/>
  <c r="H4124" i="1"/>
  <c r="H4046" i="1"/>
  <c r="H3952" i="1"/>
  <c r="H3842" i="1"/>
  <c r="H4148" i="1"/>
  <c r="H4470" i="1"/>
  <c r="H5221" i="1"/>
  <c r="H5336" i="1"/>
  <c r="G1204" i="1"/>
  <c r="G1238" i="1"/>
  <c r="G1624" i="1"/>
  <c r="G635" i="1"/>
  <c r="G1213" i="1"/>
  <c r="G352" i="1"/>
  <c r="G3173" i="1"/>
  <c r="G3031" i="1"/>
  <c r="G3273" i="1"/>
  <c r="G2188" i="1"/>
  <c r="G3182" i="1"/>
  <c r="G2545" i="1"/>
  <c r="G4754" i="1"/>
  <c r="G4516" i="1"/>
  <c r="G4374" i="1"/>
  <c r="G4712" i="1"/>
  <c r="G3138" i="1"/>
  <c r="G3468" i="1"/>
  <c r="G4207" i="1"/>
  <c r="G5330" i="1"/>
  <c r="G4865" i="1"/>
  <c r="F1588" i="1"/>
  <c r="F1878" i="1"/>
  <c r="F185" i="1"/>
  <c r="F283" i="1"/>
  <c r="F1261" i="1"/>
  <c r="F353" i="1"/>
  <c r="F2517" i="1"/>
  <c r="F2727" i="1"/>
  <c r="F2937" i="1"/>
  <c r="F3275" i="1"/>
  <c r="F2382" i="1"/>
  <c r="F512" i="1"/>
  <c r="F3667" i="1"/>
  <c r="F3370" i="1"/>
  <c r="F3089" i="1"/>
  <c r="F1538" i="1"/>
  <c r="F3475" i="1"/>
  <c r="F3901" i="1"/>
  <c r="F4144" i="1"/>
  <c r="F5171" i="1"/>
  <c r="F4929" i="1"/>
  <c r="E759" i="1"/>
  <c r="E969" i="1"/>
  <c r="E508" i="1"/>
  <c r="E958" i="1"/>
  <c r="E465" i="1"/>
  <c r="E1475" i="1"/>
  <c r="E1519" i="1"/>
  <c r="E1461" i="1"/>
  <c r="E2366" i="1"/>
  <c r="E2672" i="1"/>
  <c r="E2419" i="1"/>
  <c r="E2695" i="1"/>
  <c r="E1775" i="1"/>
  <c r="E3283" i="1"/>
  <c r="E3428" i="1"/>
  <c r="E3617" i="1"/>
  <c r="E4131" i="1"/>
  <c r="M3022" i="1"/>
  <c r="L568" i="1"/>
  <c r="L3547" i="1"/>
  <c r="K3021" i="1"/>
  <c r="K5255" i="1"/>
  <c r="K4981" i="1"/>
  <c r="J676" i="1"/>
  <c r="J742" i="1"/>
  <c r="J776" i="1"/>
  <c r="J810" i="1"/>
  <c r="J924" i="1"/>
  <c r="J1326" i="1"/>
  <c r="J1696" i="1"/>
  <c r="J3504" i="1"/>
  <c r="J3602" i="1"/>
  <c r="J577" i="1"/>
  <c r="J1361" i="1"/>
  <c r="J2121" i="1"/>
  <c r="J2443" i="1"/>
  <c r="J4460" i="1"/>
  <c r="J4846" i="1"/>
  <c r="J5056" i="1"/>
  <c r="J2174" i="1"/>
  <c r="J3893" i="1"/>
  <c r="J4455" i="1"/>
  <c r="J4090" i="1"/>
  <c r="J5272" i="1"/>
  <c r="I1316" i="1"/>
  <c r="I1910" i="1"/>
  <c r="I345" i="1"/>
  <c r="I1179" i="1"/>
  <c r="I414" i="1"/>
  <c r="I2261" i="1"/>
  <c r="I2487" i="1"/>
  <c r="I2729" i="1"/>
  <c r="I2779" i="1"/>
  <c r="I849" i="1"/>
  <c r="I2432" i="1"/>
  <c r="I961" i="1"/>
  <c r="I3893" i="1"/>
  <c r="I4183" i="1"/>
  <c r="I4153" i="1"/>
  <c r="I4267" i="1"/>
  <c r="I4749" i="1"/>
  <c r="I3616" i="1"/>
  <c r="I4130" i="1"/>
  <c r="I5149" i="1"/>
  <c r="I5075" i="1"/>
  <c r="H1412" i="1"/>
  <c r="H1750" i="1"/>
  <c r="H265" i="1"/>
  <c r="H747" i="1"/>
  <c r="H350" i="1"/>
  <c r="H1184" i="1"/>
  <c r="H3185" i="1"/>
  <c r="H3123" i="1"/>
  <c r="H3157" i="1"/>
  <c r="H3175" i="1"/>
  <c r="H1868" i="1"/>
  <c r="H2524" i="1"/>
  <c r="H4442" i="1"/>
  <c r="H4396" i="1"/>
  <c r="H4318" i="1"/>
  <c r="H4224" i="1"/>
  <c r="H4114" i="1"/>
  <c r="H4420" i="1"/>
  <c r="H4742" i="1"/>
  <c r="H3589" i="1"/>
  <c r="H4584" i="1"/>
  <c r="G1476" i="1"/>
  <c r="G1510" i="1"/>
  <c r="G153" i="1"/>
  <c r="G907" i="1"/>
  <c r="G1485" i="1"/>
  <c r="G624" i="1"/>
  <c r="G3445" i="1"/>
  <c r="G3303" i="1"/>
  <c r="G3545" i="1"/>
  <c r="G2460" i="1"/>
  <c r="G1776" i="1"/>
  <c r="G2817" i="1"/>
  <c r="G5026" i="1"/>
  <c r="G4788" i="1"/>
  <c r="G4646" i="1"/>
  <c r="G1614" i="1"/>
  <c r="G3570" i="1"/>
  <c r="G3800" i="1"/>
  <c r="G4479" i="1"/>
  <c r="G5079" i="1"/>
  <c r="G3921" i="1"/>
  <c r="F1860" i="1"/>
  <c r="F119" i="1"/>
  <c r="F457" i="1"/>
  <c r="F555" i="1"/>
  <c r="F1533" i="1"/>
  <c r="F625" i="1"/>
  <c r="F2789" i="1"/>
  <c r="F2999" i="1"/>
  <c r="F3209" i="1"/>
  <c r="F848" i="1"/>
  <c r="F2654" i="1"/>
  <c r="F1858" i="1"/>
  <c r="F3939" i="1"/>
  <c r="F3701" i="1"/>
  <c r="F3588" i="1"/>
  <c r="F3343" i="1"/>
  <c r="F3771" i="1"/>
  <c r="F4173" i="1"/>
  <c r="F4416" i="1"/>
  <c r="F4961" i="1"/>
  <c r="F2467" i="1"/>
  <c r="E1031" i="1"/>
  <c r="E1241" i="1"/>
  <c r="E780" i="1"/>
  <c r="E1230" i="1"/>
  <c r="E737" i="1"/>
  <c r="E1747" i="1"/>
  <c r="E1974" i="1"/>
  <c r="E1960" i="1"/>
  <c r="E2638" i="1"/>
  <c r="E2944" i="1"/>
  <c r="E2691" i="1"/>
  <c r="E3381" i="1"/>
  <c r="E3222" i="1"/>
  <c r="E3613" i="1"/>
  <c r="E3727" i="1"/>
  <c r="E3889" i="1"/>
  <c r="E1885" i="1"/>
  <c r="M3360" i="1"/>
  <c r="L922" i="1"/>
  <c r="L4294" i="1"/>
  <c r="K3608" i="1"/>
  <c r="K3975" i="1"/>
  <c r="K5292" i="1"/>
  <c r="J948" i="1"/>
  <c r="J1014" i="1"/>
  <c r="J1048" i="1"/>
  <c r="J1082" i="1"/>
  <c r="J1196" i="1"/>
  <c r="J1598" i="1"/>
  <c r="J1968" i="1"/>
  <c r="J417" i="1"/>
  <c r="J1201" i="1"/>
  <c r="J2069" i="1"/>
  <c r="J2167" i="1"/>
  <c r="J2393" i="1"/>
  <c r="J2715" i="1"/>
  <c r="J4732" i="1"/>
  <c r="J5118" i="1"/>
  <c r="J1410" i="1"/>
  <c r="J3763" i="1"/>
  <c r="J4165" i="1"/>
  <c r="J4727" i="1"/>
  <c r="J4554" i="1"/>
  <c r="J4058" i="1"/>
  <c r="I1588" i="1"/>
  <c r="I151" i="1"/>
  <c r="I617" i="1"/>
  <c r="I1451" i="1"/>
  <c r="I686" i="1"/>
  <c r="I2533" i="1"/>
  <c r="I2759" i="1"/>
  <c r="I3001" i="1"/>
  <c r="I3051" i="1"/>
  <c r="I1773" i="1"/>
  <c r="I2704" i="1"/>
  <c r="I1801" i="1"/>
  <c r="I4165" i="1"/>
  <c r="I4455" i="1"/>
  <c r="I4425" i="1"/>
  <c r="I4539" i="1"/>
  <c r="I2100" i="1"/>
  <c r="I3888" i="1"/>
  <c r="I4402" i="1"/>
  <c r="I3715" i="1"/>
  <c r="I5239" i="1"/>
  <c r="H1684" i="1"/>
  <c r="H231" i="1"/>
  <c r="H537" i="1"/>
  <c r="H1019" i="1"/>
  <c r="H622" i="1"/>
  <c r="H1456" i="1"/>
  <c r="H33" i="1"/>
  <c r="H177" i="1"/>
  <c r="H321" i="1"/>
  <c r="H337" i="1"/>
  <c r="H2170" i="1"/>
  <c r="H2796" i="1"/>
  <c r="H4714" i="1"/>
  <c r="H4668" i="1"/>
  <c r="H4590" i="1"/>
  <c r="H4496" i="1"/>
  <c r="H4386" i="1"/>
  <c r="H4692" i="1"/>
  <c r="H5014" i="1"/>
  <c r="H5266" i="1"/>
  <c r="H3817" i="1"/>
  <c r="G1748" i="1"/>
  <c r="G1782" i="1"/>
  <c r="G425" i="1"/>
  <c r="G1179" i="1"/>
  <c r="G1757" i="1"/>
  <c r="G896" i="1"/>
  <c r="G802" i="1"/>
  <c r="G3575" i="1"/>
  <c r="G1870" i="1"/>
  <c r="G2732" i="1"/>
  <c r="G2111" i="1"/>
  <c r="G1882" i="1"/>
  <c r="G514" i="1"/>
  <c r="G5060" i="1"/>
  <c r="G4918" i="1"/>
  <c r="G3344" i="1"/>
  <c r="G3883" i="1"/>
  <c r="G4077" i="1"/>
  <c r="G2868" i="1"/>
  <c r="G3451" i="1"/>
  <c r="G5248" i="1"/>
  <c r="F117" i="1"/>
  <c r="F391" i="1"/>
  <c r="F729" i="1"/>
  <c r="F827" i="1"/>
  <c r="F142" i="1"/>
  <c r="F897" i="1"/>
  <c r="F3061" i="1"/>
  <c r="F3271" i="1"/>
  <c r="F3481" i="1"/>
  <c r="F1920" i="1"/>
  <c r="F2926" i="1"/>
  <c r="K4662" i="1"/>
  <c r="J1241" i="1"/>
  <c r="J2094" i="1"/>
  <c r="I4616" i="1"/>
  <c r="H578" i="1"/>
  <c r="G1740" i="1"/>
  <c r="G4369" i="1"/>
  <c r="F3960" i="1"/>
  <c r="E2370" i="1"/>
  <c r="J1513" i="1"/>
  <c r="J3753" i="1"/>
  <c r="I4888" i="1"/>
  <c r="H1805" i="1"/>
  <c r="G157" i="1"/>
  <c r="G5285" i="1"/>
  <c r="F4232" i="1"/>
  <c r="E3209" i="1"/>
  <c r="E3435" i="1"/>
  <c r="E2078" i="1"/>
  <c r="E2384" i="1"/>
  <c r="E2131" i="1"/>
  <c r="E3361" i="1"/>
  <c r="E4986" i="1"/>
  <c r="E1954" i="1"/>
  <c r="E2838" i="1"/>
  <c r="E3265" i="1"/>
  <c r="E3843" i="1"/>
  <c r="M1711" i="1"/>
  <c r="L1109" i="1"/>
  <c r="L3665" i="1"/>
  <c r="K3788" i="1"/>
  <c r="K4874" i="1"/>
  <c r="K4075" i="1"/>
  <c r="J388" i="1"/>
  <c r="J454" i="1"/>
  <c r="J488" i="1"/>
  <c r="J522" i="1"/>
  <c r="J636" i="1"/>
  <c r="J1038" i="1"/>
  <c r="J1408" i="1"/>
  <c r="J3216" i="1"/>
  <c r="J3314" i="1"/>
  <c r="J3460" i="1"/>
  <c r="J3638" i="1"/>
  <c r="J865" i="1"/>
  <c r="J2155" i="1"/>
  <c r="J4172" i="1"/>
  <c r="J4558" i="1"/>
  <c r="J4768" i="1"/>
  <c r="J5122" i="1"/>
  <c r="J3086" i="1"/>
  <c r="J4167" i="1"/>
  <c r="J4793" i="1"/>
  <c r="J4459" i="1"/>
  <c r="I1028" i="1"/>
  <c r="I1622" i="1"/>
  <c r="I57" i="1"/>
  <c r="I891" i="1"/>
  <c r="I126" i="1"/>
  <c r="I1969" i="1"/>
  <c r="I2199" i="1"/>
  <c r="I2441" i="1"/>
  <c r="I2491" i="1"/>
  <c r="I2765" i="1"/>
  <c r="I2144" i="1"/>
  <c r="I2786" i="1"/>
  <c r="I3605" i="1"/>
  <c r="I3895" i="1"/>
  <c r="I3865" i="1"/>
  <c r="I3979" i="1"/>
  <c r="I4461" i="1"/>
  <c r="I3278" i="1"/>
  <c r="I3842" i="1"/>
  <c r="I3439" i="1"/>
  <c r="I5333" i="1"/>
  <c r="H1124" i="1"/>
  <c r="H1462" i="1"/>
  <c r="H1736" i="1"/>
  <c r="H459" i="1"/>
  <c r="H62" i="1"/>
  <c r="H896" i="1"/>
  <c r="H2897" i="1"/>
  <c r="H2835" i="1"/>
  <c r="H2869" i="1"/>
  <c r="H2887" i="1"/>
  <c r="H865" i="1"/>
  <c r="H2236" i="1"/>
  <c r="H4154" i="1"/>
  <c r="H4108" i="1"/>
  <c r="H4030" i="1"/>
  <c r="H3936" i="1"/>
  <c r="H3826" i="1"/>
  <c r="H4132" i="1"/>
  <c r="H4454" i="1"/>
  <c r="H5189" i="1"/>
  <c r="H5317" i="1"/>
  <c r="G1188" i="1"/>
  <c r="G1222" i="1"/>
  <c r="G1608" i="1"/>
  <c r="G619" i="1"/>
  <c r="G1197" i="1"/>
  <c r="G336" i="1"/>
  <c r="G3157" i="1"/>
  <c r="G3015" i="1"/>
  <c r="G3257" i="1"/>
  <c r="G2172" i="1"/>
  <c r="G3166" i="1"/>
  <c r="G2529" i="1"/>
  <c r="G4738" i="1"/>
  <c r="G4500" i="1"/>
  <c r="G4358" i="1"/>
  <c r="G4696" i="1"/>
  <c r="G3092" i="1"/>
  <c r="G3442" i="1"/>
  <c r="G4191" i="1"/>
  <c r="G5312" i="1"/>
  <c r="G4783" i="1"/>
  <c r="F1572" i="1"/>
  <c r="F1862" i="1"/>
  <c r="F169" i="1"/>
  <c r="F267" i="1"/>
  <c r="F1245" i="1"/>
  <c r="F337" i="1"/>
  <c r="F2501" i="1"/>
  <c r="F2711" i="1"/>
  <c r="F2921" i="1"/>
  <c r="F3259" i="1"/>
  <c r="F2366" i="1"/>
  <c r="F384" i="1"/>
  <c r="F3651" i="1"/>
  <c r="F3338" i="1"/>
  <c r="F3006" i="1"/>
  <c r="F514" i="1"/>
  <c r="F3456" i="1"/>
  <c r="F3885" i="1"/>
  <c r="F4128" i="1"/>
  <c r="F3761" i="1"/>
  <c r="F4859" i="1"/>
  <c r="E743" i="1"/>
  <c r="E953" i="1"/>
  <c r="E492" i="1"/>
  <c r="E942" i="1"/>
  <c r="E449" i="1"/>
  <c r="E1459" i="1"/>
  <c r="E1455" i="1"/>
  <c r="E1397" i="1"/>
  <c r="E2350" i="1"/>
  <c r="E2656" i="1"/>
  <c r="E2403" i="1"/>
  <c r="E2567" i="1"/>
  <c r="E1444" i="1"/>
  <c r="E3255" i="1"/>
  <c r="E3409" i="1"/>
  <c r="E3601" i="1"/>
  <c r="E4115" i="1"/>
  <c r="M2766" i="1"/>
  <c r="L312" i="1"/>
  <c r="L3081" i="1"/>
  <c r="K242" i="1"/>
  <c r="K5239" i="1"/>
  <c r="K4954" i="1"/>
  <c r="J660" i="1"/>
  <c r="J726" i="1"/>
  <c r="J760" i="1"/>
  <c r="J794" i="1"/>
  <c r="J908" i="1"/>
  <c r="J1310" i="1"/>
  <c r="J1680" i="1"/>
  <c r="J3488" i="1"/>
  <c r="J3586" i="1"/>
  <c r="J449" i="1"/>
  <c r="J1233" i="1"/>
  <c r="J2105" i="1"/>
  <c r="J2427" i="1"/>
  <c r="J4444" i="1"/>
  <c r="J4830" i="1"/>
  <c r="J5040" i="1"/>
  <c r="J2046" i="1"/>
  <c r="J3877" i="1"/>
  <c r="J4439" i="1"/>
  <c r="J3962" i="1"/>
  <c r="J5236" i="1"/>
  <c r="I1300" i="1"/>
  <c r="I1894" i="1"/>
  <c r="I329" i="1"/>
  <c r="I1163" i="1"/>
  <c r="I398" i="1"/>
  <c r="I2245" i="1"/>
  <c r="I2471" i="1"/>
  <c r="I2713" i="1"/>
  <c r="I2763" i="1"/>
  <c r="I768" i="1"/>
  <c r="I2416" i="1"/>
  <c r="I880" i="1"/>
  <c r="I3877" i="1"/>
  <c r="I4167" i="1"/>
  <c r="I4137" i="1"/>
  <c r="I4251" i="1"/>
  <c r="I4733" i="1"/>
  <c r="I3600" i="1"/>
  <c r="I4114" i="1"/>
  <c r="I5131" i="1"/>
  <c r="I5054" i="1"/>
  <c r="H1396" i="1"/>
  <c r="H1734" i="1"/>
  <c r="H249" i="1"/>
  <c r="H731" i="1"/>
  <c r="H334" i="1"/>
  <c r="H1168" i="1"/>
  <c r="H3169" i="1"/>
  <c r="H3107" i="1"/>
  <c r="H3141" i="1"/>
  <c r="H3159" i="1"/>
  <c r="H1848" i="1"/>
  <c r="H2508" i="1"/>
  <c r="H4426" i="1"/>
  <c r="H4380" i="1"/>
  <c r="H4302" i="1"/>
  <c r="H4208" i="1"/>
  <c r="H4098" i="1"/>
  <c r="H4404" i="1"/>
  <c r="H4726" i="1"/>
  <c r="H3417" i="1"/>
  <c r="H4456" i="1"/>
  <c r="G1460" i="1"/>
  <c r="G1494" i="1"/>
  <c r="G137" i="1"/>
  <c r="G891" i="1"/>
  <c r="G1469" i="1"/>
  <c r="G608" i="1"/>
  <c r="G3429" i="1"/>
  <c r="G3287" i="1"/>
  <c r="G3529" i="1"/>
  <c r="G2444" i="1"/>
  <c r="G1752" i="1"/>
  <c r="G2801" i="1"/>
  <c r="G5010" i="1"/>
  <c r="G4772" i="1"/>
  <c r="G4630" i="1"/>
  <c r="G4968" i="1"/>
  <c r="G3551" i="1"/>
  <c r="G3780" i="1"/>
  <c r="G4463" i="1"/>
  <c r="G5048" i="1"/>
  <c r="G3636" i="1"/>
  <c r="F1844" i="1"/>
  <c r="F103" i="1"/>
  <c r="F441" i="1"/>
  <c r="F539" i="1"/>
  <c r="F1517" i="1"/>
  <c r="F609" i="1"/>
  <c r="F2773" i="1"/>
  <c r="F2983" i="1"/>
  <c r="F3193" i="1"/>
  <c r="F720" i="1"/>
  <c r="F2638" i="1"/>
  <c r="F1837" i="1"/>
  <c r="F3923" i="1"/>
  <c r="F3685" i="1"/>
  <c r="F3569" i="1"/>
  <c r="F3311" i="1"/>
  <c r="F3755" i="1"/>
  <c r="F4157" i="1"/>
  <c r="F4400" i="1"/>
  <c r="F4905" i="1"/>
  <c r="F5361" i="1"/>
  <c r="E1015" i="1"/>
  <c r="E1225" i="1"/>
  <c r="E764" i="1"/>
  <c r="E1214" i="1"/>
  <c r="E721" i="1"/>
  <c r="E1731" i="1"/>
  <c r="E1957" i="1"/>
  <c r="E1942" i="1"/>
  <c r="E2622" i="1"/>
  <c r="E2928" i="1"/>
  <c r="E2675" i="1"/>
  <c r="E3362" i="1"/>
  <c r="E3187" i="1"/>
  <c r="E3597" i="1"/>
  <c r="E3711" i="1"/>
  <c r="E3873" i="1"/>
  <c r="E1668" i="1"/>
  <c r="M3104" i="1"/>
  <c r="L666" i="1"/>
  <c r="L5284" i="1"/>
  <c r="K3087" i="1"/>
  <c r="K3883" i="1"/>
  <c r="K5276" i="1"/>
  <c r="J932" i="1"/>
  <c r="J998" i="1"/>
  <c r="J1032" i="1"/>
  <c r="J1066" i="1"/>
  <c r="J1180" i="1"/>
  <c r="J1582" i="1"/>
  <c r="J1952" i="1"/>
  <c r="J289" i="1"/>
  <c r="J1073" i="1"/>
  <c r="J2053" i="1"/>
  <c r="J2151" i="1"/>
  <c r="J2377" i="1"/>
  <c r="J2699" i="1"/>
  <c r="J4716" i="1"/>
  <c r="J5102" i="1"/>
  <c r="J386" i="1"/>
  <c r="J3746" i="1"/>
  <c r="J4149" i="1"/>
  <c r="J4711" i="1"/>
  <c r="J5296" i="1"/>
  <c r="J3930" i="1"/>
  <c r="I1572" i="1"/>
  <c r="I135" i="1"/>
  <c r="I601" i="1"/>
  <c r="I1435" i="1"/>
  <c r="I670" i="1"/>
  <c r="I2517" i="1"/>
  <c r="I2743" i="1"/>
  <c r="I2985" i="1"/>
  <c r="I3035" i="1"/>
  <c r="I1752" i="1"/>
  <c r="I2688" i="1"/>
  <c r="I1778" i="1"/>
  <c r="I4149" i="1"/>
  <c r="I4439" i="1"/>
  <c r="I4409" i="1"/>
  <c r="I4523" i="1"/>
  <c r="I1823" i="1"/>
  <c r="I3872" i="1"/>
  <c r="I4386" i="1"/>
  <c r="I3456" i="1"/>
  <c r="I4950" i="1"/>
  <c r="H1668" i="1"/>
  <c r="H215" i="1"/>
  <c r="H521" i="1"/>
  <c r="H1003" i="1"/>
  <c r="H606" i="1"/>
  <c r="H1440" i="1"/>
  <c r="H3441" i="1"/>
  <c r="H49" i="1"/>
  <c r="H193" i="1"/>
  <c r="H209" i="1"/>
  <c r="H2154" i="1"/>
  <c r="H2780" i="1"/>
  <c r="H4698" i="1"/>
  <c r="H4652" i="1"/>
  <c r="H4574" i="1"/>
  <c r="H4480" i="1"/>
  <c r="H4370" i="1"/>
  <c r="H4676" i="1"/>
  <c r="H4998" i="1"/>
  <c r="H5243" i="1"/>
  <c r="H3688" i="1"/>
  <c r="G1732" i="1"/>
  <c r="G1766" i="1"/>
  <c r="G409" i="1"/>
  <c r="G1163" i="1"/>
  <c r="G1741" i="1"/>
  <c r="G880" i="1"/>
  <c r="G546" i="1"/>
  <c r="G3559" i="1"/>
  <c r="G1847" i="1"/>
  <c r="G2716" i="1"/>
  <c r="G2095" i="1"/>
  <c r="G1857" i="1"/>
  <c r="G5282" i="1"/>
  <c r="G5044" i="1"/>
  <c r="G4902" i="1"/>
  <c r="G3323" i="1"/>
  <c r="G3867" i="1"/>
  <c r="G4061" i="1"/>
  <c r="G2803" i="1"/>
  <c r="G2881" i="1"/>
  <c r="G5229" i="1"/>
  <c r="F101" i="1"/>
  <c r="F375" i="1"/>
  <c r="F713" i="1"/>
  <c r="F811" i="1"/>
  <c r="F126" i="1"/>
  <c r="F881" i="1"/>
  <c r="F3045" i="1"/>
  <c r="F3255" i="1"/>
  <c r="F3465" i="1"/>
  <c r="F1899" i="1"/>
  <c r="F2910" i="1"/>
  <c r="F2162" i="1"/>
  <c r="F4195" i="1"/>
  <c r="F3957" i="1"/>
  <c r="F3847" i="1"/>
  <c r="F3673" i="1"/>
  <c r="F4027" i="1"/>
  <c r="F4429" i="1"/>
  <c r="F4672" i="1"/>
  <c r="F4913" i="1"/>
  <c r="F5296" i="1"/>
  <c r="E1287" i="1"/>
  <c r="E1497" i="1"/>
  <c r="E1036" i="1"/>
  <c r="E1486" i="1"/>
  <c r="E993" i="1"/>
  <c r="E1563" i="1"/>
  <c r="E2234" i="1"/>
  <c r="E2220" i="1"/>
  <c r="E2894" i="1"/>
  <c r="E1291" i="1"/>
  <c r="E1365" i="1"/>
  <c r="E3673" i="1"/>
  <c r="E3560" i="1"/>
  <c r="E3869" i="1"/>
  <c r="E3983" i="1"/>
  <c r="E4145" i="1"/>
  <c r="E3206" i="1"/>
  <c r="M3394" i="1"/>
  <c r="L1452" i="1"/>
  <c r="L5109" i="1"/>
  <c r="K3971" i="1"/>
  <c r="K4875" i="1"/>
  <c r="K3561" i="1"/>
  <c r="J1204" i="1"/>
  <c r="J1270" i="1"/>
  <c r="J1304" i="1"/>
  <c r="J1338" i="1"/>
  <c r="J1452" i="1"/>
  <c r="J1854" i="1"/>
  <c r="J1773" i="1"/>
  <c r="J2033" i="1"/>
  <c r="J2131" i="1"/>
  <c r="J2325" i="1"/>
  <c r="J2423" i="1"/>
  <c r="J2649" i="1"/>
  <c r="J2971" i="1"/>
  <c r="J4988" i="1"/>
  <c r="J5215" i="1"/>
  <c r="J3699" i="1"/>
  <c r="J4019" i="1"/>
  <c r="J4421" i="1"/>
  <c r="J4983" i="1"/>
  <c r="J4475" i="1"/>
  <c r="J5362" i="1"/>
  <c r="I5" i="1"/>
  <c r="I407" i="1"/>
  <c r="I873" i="1"/>
  <c r="I204" i="1"/>
  <c r="I942" i="1"/>
  <c r="I2789" i="1"/>
  <c r="I3015" i="1"/>
  <c r="I3257" i="1"/>
  <c r="I450" i="1"/>
  <c r="I2062" i="1"/>
  <c r="I2960" i="1"/>
  <c r="I2083" i="1"/>
  <c r="I4421" i="1"/>
  <c r="I4711" i="1"/>
  <c r="I4681" i="1"/>
  <c r="I4795" i="1"/>
  <c r="I3365" i="1"/>
  <c r="I4144" i="1"/>
  <c r="I4658" i="1"/>
  <c r="I5132" i="1"/>
  <c r="I5076" i="1"/>
  <c r="H213" i="1"/>
  <c r="H487" i="1"/>
  <c r="H793" i="1"/>
  <c r="H1275" i="1"/>
  <c r="H878" i="1"/>
  <c r="H1169" i="1"/>
  <c r="H1666" i="1"/>
  <c r="H1707" i="1"/>
  <c r="H1740" i="1"/>
  <c r="H1742" i="1"/>
  <c r="H2426" i="1"/>
  <c r="H3052" i="1"/>
  <c r="H4970" i="1"/>
  <c r="H4924" i="1"/>
  <c r="H4846" i="1"/>
  <c r="H4752" i="1"/>
  <c r="H4642" i="1"/>
  <c r="H4948" i="1"/>
  <c r="H1992" i="1"/>
  <c r="H3880" i="1"/>
  <c r="H5279" i="1"/>
  <c r="G2004" i="1"/>
  <c r="G71" i="1"/>
  <c r="G681" i="1"/>
  <c r="G1435" i="1"/>
  <c r="G142" i="1"/>
  <c r="G1152" i="1"/>
  <c r="G1928" i="1"/>
  <c r="G3831" i="1"/>
  <c r="G2154" i="1"/>
  <c r="G2988" i="1"/>
  <c r="G2367" i="1"/>
  <c r="G2162" i="1"/>
  <c r="G3312" i="1"/>
  <c r="G5316" i="1"/>
  <c r="G2244" i="1"/>
  <c r="G3684" i="1"/>
  <c r="G4139" i="1"/>
  <c r="G4333" i="1"/>
  <c r="G3448" i="1"/>
  <c r="G5198" i="1"/>
  <c r="F35" i="1"/>
  <c r="F373" i="1"/>
  <c r="F647" i="1"/>
  <c r="F985" i="1"/>
  <c r="F1083" i="1"/>
  <c r="F398" i="1"/>
  <c r="F1153" i="1"/>
  <c r="F3317" i="1"/>
  <c r="F816" i="1"/>
  <c r="F1088" i="1"/>
  <c r="F2204" i="1"/>
  <c r="F1696" i="1"/>
  <c r="M2630" i="1"/>
  <c r="J1339" i="1"/>
  <c r="J3787" i="1"/>
  <c r="I4618" i="1"/>
  <c r="H2041" i="1"/>
  <c r="G559" i="1"/>
  <c r="F260" i="1"/>
  <c r="F4138" i="1"/>
  <c r="E2197" i="1"/>
  <c r="J1611" i="1"/>
  <c r="J5080" i="1"/>
  <c r="I4890" i="1"/>
  <c r="H2313" i="1"/>
  <c r="G831" i="1"/>
  <c r="F532" i="1"/>
  <c r="F4410" i="1"/>
  <c r="E1391" i="1"/>
  <c r="E1333" i="1"/>
  <c r="E2334" i="1"/>
  <c r="E2640" i="1"/>
  <c r="E2387" i="1"/>
  <c r="E2439" i="1"/>
  <c r="E516" i="1"/>
  <c r="E3232" i="1"/>
  <c r="E3389" i="1"/>
  <c r="E3584" i="1"/>
  <c r="E4099" i="1"/>
  <c r="M2510" i="1"/>
  <c r="L56" i="1"/>
  <c r="L4563" i="1"/>
  <c r="K4718" i="1"/>
  <c r="K5223" i="1"/>
  <c r="K4929" i="1"/>
  <c r="J644" i="1"/>
  <c r="J710" i="1"/>
  <c r="J744" i="1"/>
  <c r="J778" i="1"/>
  <c r="J892" i="1"/>
  <c r="J1294" i="1"/>
  <c r="J1664" i="1"/>
  <c r="J3472" i="1"/>
  <c r="J3570" i="1"/>
  <c r="J321" i="1"/>
  <c r="J1105" i="1"/>
  <c r="J2089" i="1"/>
  <c r="J2411" i="1"/>
  <c r="J4428" i="1"/>
  <c r="J4814" i="1"/>
  <c r="J5024" i="1"/>
  <c r="J1538" i="1"/>
  <c r="J3861" i="1"/>
  <c r="J4423" i="1"/>
  <c r="J3834" i="1"/>
  <c r="J5194" i="1"/>
  <c r="I1284" i="1"/>
  <c r="I1878" i="1"/>
  <c r="I313" i="1"/>
  <c r="I1147" i="1"/>
  <c r="I382" i="1"/>
  <c r="I2229" i="1"/>
  <c r="I2455" i="1"/>
  <c r="I2697" i="1"/>
  <c r="I2747" i="1"/>
  <c r="I674" i="1"/>
  <c r="I2400" i="1"/>
  <c r="I786" i="1"/>
  <c r="I3861" i="1"/>
  <c r="I4151" i="1"/>
  <c r="I4121" i="1"/>
  <c r="I4235" i="1"/>
  <c r="I4717" i="1"/>
  <c r="I3584" i="1"/>
  <c r="I4098" i="1"/>
  <c r="I5110" i="1"/>
  <c r="I5027" i="1"/>
  <c r="H1380" i="1"/>
  <c r="H1718" i="1"/>
  <c r="H233" i="1"/>
  <c r="H715" i="1"/>
  <c r="H318" i="1"/>
  <c r="H1152" i="1"/>
  <c r="H3153" i="1"/>
  <c r="H3091" i="1"/>
  <c r="H3125" i="1"/>
  <c r="H3143" i="1"/>
  <c r="H1827" i="1"/>
  <c r="H2492" i="1"/>
  <c r="H4410" i="1"/>
  <c r="H4364" i="1"/>
  <c r="H4286" i="1"/>
  <c r="H4192" i="1"/>
  <c r="H4082" i="1"/>
  <c r="H4388" i="1"/>
  <c r="H4710" i="1"/>
  <c r="H2783" i="1"/>
  <c r="H4328" i="1"/>
  <c r="G1444" i="1"/>
  <c r="G1478" i="1"/>
  <c r="G121" i="1"/>
  <c r="G875" i="1"/>
  <c r="G1453" i="1"/>
  <c r="G592" i="1"/>
  <c r="G3413" i="1"/>
  <c r="G3271" i="1"/>
  <c r="G3513" i="1"/>
  <c r="G2428" i="1"/>
  <c r="G1714" i="1"/>
  <c r="G2785" i="1"/>
  <c r="G4994" i="1"/>
  <c r="G4756" i="1"/>
  <c r="G4614" i="1"/>
  <c r="G4952" i="1"/>
  <c r="G3531" i="1"/>
  <c r="G3762" i="1"/>
  <c r="G4447" i="1"/>
  <c r="G5016" i="1"/>
  <c r="G3284" i="1"/>
  <c r="F1828" i="1"/>
  <c r="F87" i="1"/>
  <c r="F425" i="1"/>
  <c r="F523" i="1"/>
  <c r="F1501" i="1"/>
  <c r="F593" i="1"/>
  <c r="F2757" i="1"/>
  <c r="F2967" i="1"/>
  <c r="F3177" i="1"/>
  <c r="F592" i="1"/>
  <c r="F2622" i="1"/>
  <c r="F1811" i="1"/>
  <c r="F3907" i="1"/>
  <c r="F3669" i="1"/>
  <c r="F3550" i="1"/>
  <c r="F3278" i="1"/>
  <c r="F3739" i="1"/>
  <c r="F4141" i="1"/>
  <c r="F4384" i="1"/>
  <c r="F4817" i="1"/>
  <c r="F5344" i="1"/>
  <c r="E999" i="1"/>
  <c r="E1209" i="1"/>
  <c r="E748" i="1"/>
  <c r="E1198" i="1"/>
  <c r="E705" i="1"/>
  <c r="E1715" i="1"/>
  <c r="E1940" i="1"/>
  <c r="E1925" i="1"/>
  <c r="E2606" i="1"/>
  <c r="E2912" i="1"/>
  <c r="E2659" i="1"/>
  <c r="E3343" i="1"/>
  <c r="E3153" i="1"/>
  <c r="E3580" i="1"/>
  <c r="E3695" i="1"/>
  <c r="E3857" i="1"/>
  <c r="E1247" i="1"/>
  <c r="M2848" i="1"/>
  <c r="L410" i="1"/>
  <c r="L4917" i="1"/>
  <c r="K1010" i="1"/>
  <c r="K3799" i="1"/>
  <c r="K5260" i="1"/>
  <c r="J916" i="1"/>
  <c r="J982" i="1"/>
  <c r="J1016" i="1"/>
  <c r="J1050" i="1"/>
  <c r="J1164" i="1"/>
  <c r="J1566" i="1"/>
  <c r="J1936" i="1"/>
  <c r="J161" i="1"/>
  <c r="J945" i="1"/>
  <c r="J2037" i="1"/>
  <c r="J2135" i="1"/>
  <c r="J2361" i="1"/>
  <c r="J2683" i="1"/>
  <c r="J4700" i="1"/>
  <c r="J5086" i="1"/>
  <c r="J5328" i="1"/>
  <c r="J3728" i="1"/>
  <c r="J4133" i="1"/>
  <c r="J4695" i="1"/>
  <c r="J5344" i="1"/>
  <c r="J3802" i="1"/>
  <c r="I1556" i="1"/>
  <c r="I119" i="1"/>
  <c r="I585" i="1"/>
  <c r="I1419" i="1"/>
  <c r="I654" i="1"/>
  <c r="I2501" i="1"/>
  <c r="I2727" i="1"/>
  <c r="I2969" i="1"/>
  <c r="I3019" i="1"/>
  <c r="I1729" i="1"/>
  <c r="I2672" i="1"/>
  <c r="I1758" i="1"/>
  <c r="I4133" i="1"/>
  <c r="I4423" i="1"/>
  <c r="I4393" i="1"/>
  <c r="I4507" i="1"/>
  <c r="I1137" i="1"/>
  <c r="I3856" i="1"/>
  <c r="I4370" i="1"/>
  <c r="I2978" i="1"/>
  <c r="I5349" i="1"/>
  <c r="H1652" i="1"/>
  <c r="H199" i="1"/>
  <c r="H505" i="1"/>
  <c r="H987" i="1"/>
  <c r="H590" i="1"/>
  <c r="H1424" i="1"/>
  <c r="H3425" i="1"/>
  <c r="H3363" i="1"/>
  <c r="H65" i="1"/>
  <c r="H81" i="1"/>
  <c r="H2138" i="1"/>
  <c r="H2764" i="1"/>
  <c r="H4682" i="1"/>
  <c r="H4636" i="1"/>
  <c r="H4558" i="1"/>
  <c r="H4464" i="1"/>
  <c r="H4354" i="1"/>
  <c r="H4660" i="1"/>
  <c r="H4982" i="1"/>
  <c r="H5222" i="1"/>
  <c r="H3530" i="1"/>
  <c r="G1716" i="1"/>
  <c r="G1750" i="1"/>
  <c r="G393" i="1"/>
  <c r="G1147" i="1"/>
  <c r="G1725" i="1"/>
  <c r="G864" i="1"/>
  <c r="G290" i="1"/>
  <c r="G3543" i="1"/>
  <c r="G1819" i="1"/>
  <c r="G2700" i="1"/>
  <c r="G2079" i="1"/>
  <c r="G1833" i="1"/>
  <c r="G5266" i="1"/>
  <c r="G5028" i="1"/>
  <c r="G4886" i="1"/>
  <c r="G3297" i="1"/>
  <c r="G3851" i="1"/>
  <c r="G4045" i="1"/>
  <c r="G2644" i="1"/>
  <c r="G5096" i="1"/>
  <c r="G5210" i="1"/>
  <c r="F85" i="1"/>
  <c r="F359" i="1"/>
  <c r="F697" i="1"/>
  <c r="F795" i="1"/>
  <c r="F110" i="1"/>
  <c r="F865" i="1"/>
  <c r="F3029" i="1"/>
  <c r="F3239" i="1"/>
  <c r="F3449" i="1"/>
  <c r="F1873" i="1"/>
  <c r="F2894" i="1"/>
  <c r="F2146" i="1"/>
  <c r="F4179" i="1"/>
  <c r="F3941" i="1"/>
  <c r="F3831" i="1"/>
  <c r="F3657" i="1"/>
  <c r="F4011" i="1"/>
  <c r="F4413" i="1"/>
  <c r="F4656" i="1"/>
  <c r="F5354" i="1"/>
  <c r="F4993" i="1"/>
  <c r="E1271" i="1"/>
  <c r="E1481" i="1"/>
  <c r="E1020" i="1"/>
  <c r="E1470" i="1"/>
  <c r="E977" i="1"/>
  <c r="E1509" i="1"/>
  <c r="E2218" i="1"/>
  <c r="E2204" i="1"/>
  <c r="E2878" i="1"/>
  <c r="E1227" i="1"/>
  <c r="E1301" i="1"/>
  <c r="E3657" i="1"/>
  <c r="E3541" i="1"/>
  <c r="E3853" i="1"/>
  <c r="E3967" i="1"/>
  <c r="E4129" i="1"/>
  <c r="E3171" i="1"/>
  <c r="M3138" i="1"/>
  <c r="L1196" i="1"/>
  <c r="L4150" i="1"/>
  <c r="K3715" i="1"/>
  <c r="K4826" i="1"/>
  <c r="K3352" i="1"/>
  <c r="J1188" i="1"/>
  <c r="J1254" i="1"/>
  <c r="J1288" i="1"/>
  <c r="J1322" i="1"/>
  <c r="J1436" i="1"/>
  <c r="J1838" i="1"/>
  <c r="J1681" i="1"/>
  <c r="J2012" i="1"/>
  <c r="J2115" i="1"/>
  <c r="J2309" i="1"/>
  <c r="J2407" i="1"/>
  <c r="J2633" i="1"/>
  <c r="J2955" i="1"/>
  <c r="J4972" i="1"/>
  <c r="J5358" i="1"/>
  <c r="J3659" i="1"/>
  <c r="J4003" i="1"/>
  <c r="J4405" i="1"/>
  <c r="J4967" i="1"/>
  <c r="J4347" i="1"/>
  <c r="J5337" i="1"/>
  <c r="I1828" i="1"/>
  <c r="I391" i="1"/>
  <c r="I857" i="1"/>
  <c r="I188" i="1"/>
  <c r="I926" i="1"/>
  <c r="I2773" i="1"/>
  <c r="I2999" i="1"/>
  <c r="I3241" i="1"/>
  <c r="I322" i="1"/>
  <c r="I2046" i="1"/>
  <c r="I2944" i="1"/>
  <c r="I2067" i="1"/>
  <c r="I4405" i="1"/>
  <c r="I4695" i="1"/>
  <c r="I4665" i="1"/>
  <c r="I4779" i="1"/>
  <c r="I3344" i="1"/>
  <c r="I4128" i="1"/>
  <c r="I4642" i="1"/>
  <c r="I5114" i="1"/>
  <c r="I5055" i="1"/>
  <c r="H197" i="1"/>
  <c r="H471" i="1"/>
  <c r="H777" i="1"/>
  <c r="H1259" i="1"/>
  <c r="H862" i="1"/>
  <c r="H1041" i="1"/>
  <c r="H1633" i="1"/>
  <c r="H1675" i="1"/>
  <c r="H1709" i="1"/>
  <c r="H1712" i="1"/>
  <c r="H2410" i="1"/>
  <c r="H3036" i="1"/>
  <c r="H4954" i="1"/>
  <c r="H4908" i="1"/>
  <c r="H4830" i="1"/>
  <c r="H4736" i="1"/>
  <c r="H4626" i="1"/>
  <c r="H4932" i="1"/>
  <c r="H1835" i="1"/>
  <c r="H3752" i="1"/>
  <c r="H5256" i="1"/>
  <c r="G1988" i="1"/>
  <c r="G55" i="1"/>
  <c r="G665" i="1"/>
  <c r="G1419" i="1"/>
  <c r="G126" i="1"/>
  <c r="G1136" i="1"/>
  <c r="G1906" i="1"/>
  <c r="G3815" i="1"/>
  <c r="G2138" i="1"/>
  <c r="G2972" i="1"/>
  <c r="G2351" i="1"/>
  <c r="G2146" i="1"/>
  <c r="G3291" i="1"/>
  <c r="G5300" i="1"/>
  <c r="G1982" i="1"/>
  <c r="G3666" i="1"/>
  <c r="G4123" i="1"/>
  <c r="G4317" i="1"/>
  <c r="G3424" i="1"/>
  <c r="G5177" i="1"/>
  <c r="F19" i="1"/>
  <c r="F357" i="1"/>
  <c r="F631" i="1"/>
  <c r="F969" i="1"/>
  <c r="F1067" i="1"/>
  <c r="F382" i="1"/>
  <c r="F1137" i="1"/>
  <c r="F3301" i="1"/>
  <c r="F688" i="1"/>
  <c r="F960" i="1"/>
  <c r="F2188" i="1"/>
  <c r="F1660" i="1"/>
  <c r="F2418" i="1"/>
  <c r="F4451" i="1"/>
  <c r="F4213" i="1"/>
  <c r="F4103" i="1"/>
  <c r="F3929" i="1"/>
  <c r="F4283" i="1"/>
  <c r="F4685" i="1"/>
  <c r="F4928" i="1"/>
  <c r="F3695" i="1"/>
  <c r="E245" i="1"/>
  <c r="E1543" i="1"/>
  <c r="E1753" i="1"/>
  <c r="E1292" i="1"/>
  <c r="E15" i="1"/>
  <c r="E1249" i="1"/>
  <c r="E1972" i="1"/>
  <c r="E2490" i="1"/>
  <c r="E2476" i="1"/>
  <c r="E3150" i="1"/>
  <c r="E1897" i="1"/>
  <c r="E1917" i="1"/>
  <c r="E3929" i="1"/>
  <c r="E3819" i="1"/>
  <c r="E4125" i="1"/>
  <c r="E4239" i="1"/>
  <c r="E4401" i="1"/>
  <c r="E3553" i="1"/>
  <c r="M386" i="1"/>
  <c r="L543" i="1"/>
  <c r="K4" i="1"/>
  <c r="K4229" i="1"/>
  <c r="K5224" i="1"/>
  <c r="K4684" i="1"/>
  <c r="J1460" i="1"/>
  <c r="J1526" i="1"/>
  <c r="J1560" i="1"/>
  <c r="J1594" i="1"/>
  <c r="J1708" i="1"/>
  <c r="J159" i="1"/>
  <c r="J2207" i="1"/>
  <c r="J2289" i="1"/>
  <c r="J2387" i="1"/>
  <c r="J2581" i="1"/>
  <c r="J2679" i="1"/>
  <c r="J2905" i="1"/>
  <c r="J3227" i="1"/>
  <c r="J1965" i="1"/>
  <c r="J3038" i="1"/>
  <c r="J3969" i="1"/>
  <c r="J4275" i="1"/>
  <c r="J4677" i="1"/>
  <c r="J5239" i="1"/>
  <c r="J4490" i="1"/>
  <c r="J4443" i="1"/>
  <c r="I261" i="1"/>
  <c r="I663" i="1"/>
  <c r="I1129" i="1"/>
  <c r="I460" i="1"/>
  <c r="I1198" i="1"/>
  <c r="I3045" i="1"/>
  <c r="I736" i="1"/>
  <c r="I562" i="1"/>
  <c r="I1650" i="1"/>
  <c r="I2318" i="1"/>
  <c r="I241" i="1"/>
  <c r="I2339" i="1"/>
  <c r="I4677" i="1"/>
  <c r="I4967" i="1"/>
  <c r="I4937" i="1"/>
  <c r="I5051" i="1"/>
  <c r="I3646" i="1"/>
  <c r="I4400" i="1"/>
  <c r="I3875" i="1"/>
  <c r="I4499" i="1"/>
  <c r="I5350" i="1"/>
  <c r="H469" i="1"/>
  <c r="H743" i="1"/>
  <c r="H1049" i="1"/>
  <c r="H1531" i="1"/>
  <c r="H1134" i="1"/>
  <c r="H1874" i="1"/>
  <c r="H2015" i="1"/>
  <c r="H2036" i="1"/>
  <c r="H2054" i="1"/>
  <c r="H2056" i="1"/>
  <c r="H2682" i="1"/>
  <c r="H3308" i="1"/>
  <c r="H5226" i="1"/>
  <c r="H5180" i="1"/>
  <c r="H5102" i="1"/>
  <c r="H5008" i="1"/>
  <c r="H4898" i="1"/>
  <c r="H3226" i="1"/>
  <c r="H3464" i="1"/>
  <c r="H5287" i="1"/>
  <c r="G67" i="1"/>
  <c r="G229" i="1"/>
  <c r="G327" i="1"/>
  <c r="G937" i="1"/>
  <c r="G28" i="1"/>
  <c r="G398" i="1"/>
  <c r="G49" i="1"/>
  <c r="G2198" i="1"/>
  <c r="G1817" i="1"/>
  <c r="G2410" i="1"/>
  <c r="G3244" i="1"/>
  <c r="G2623" i="1"/>
  <c r="G2418" i="1"/>
  <c r="G3660" i="1"/>
  <c r="G3200" i="1"/>
  <c r="G3363" i="1"/>
  <c r="G3961" i="1"/>
  <c r="G4395" i="1"/>
  <c r="G4589" i="1"/>
  <c r="G3765" i="1"/>
  <c r="G5021" i="1"/>
  <c r="F291" i="1"/>
  <c r="F629" i="1"/>
  <c r="F903" i="1"/>
  <c r="F1241" i="1"/>
  <c r="F1339" i="1"/>
  <c r="F654" i="1"/>
  <c r="F1409" i="1"/>
  <c r="F1184" i="1"/>
  <c r="F1890" i="1"/>
  <c r="F1939" i="1"/>
  <c r="F2460" i="1"/>
  <c r="F2063" i="1"/>
  <c r="L1440" i="1"/>
  <c r="J1421" i="1"/>
  <c r="I1331" i="1"/>
  <c r="I2340" i="1"/>
  <c r="H2763" i="1"/>
  <c r="G1786" i="1"/>
  <c r="F550" i="1"/>
  <c r="F4604" i="1"/>
  <c r="E3946" i="1"/>
  <c r="J1693" i="1"/>
  <c r="I1603" i="1"/>
  <c r="I3410" i="1"/>
  <c r="H3035" i="1"/>
  <c r="G2117" i="1"/>
  <c r="F822" i="1"/>
  <c r="F4876" i="1"/>
  <c r="E1923" i="1"/>
  <c r="E1908" i="1"/>
  <c r="E2590" i="1"/>
  <c r="E2896" i="1"/>
  <c r="E2643" i="1"/>
  <c r="E3321" i="1"/>
  <c r="E3111" i="1"/>
  <c r="E3563" i="1"/>
  <c r="E3679" i="1"/>
  <c r="E3841" i="1"/>
  <c r="E4355" i="1"/>
  <c r="M2592" i="1"/>
  <c r="L154" i="1"/>
  <c r="L5203" i="1"/>
  <c r="K4880" i="1"/>
  <c r="K3671" i="1"/>
  <c r="K5244" i="1"/>
  <c r="J900" i="1"/>
  <c r="J966" i="1"/>
  <c r="J1000" i="1"/>
  <c r="J1034" i="1"/>
  <c r="J1148" i="1"/>
  <c r="J1550" i="1"/>
  <c r="J1920" i="1"/>
  <c r="J33" i="1"/>
  <c r="J817" i="1"/>
  <c r="J2016" i="1"/>
  <c r="J2119" i="1"/>
  <c r="J2345" i="1"/>
  <c r="J2667" i="1"/>
  <c r="J4684" i="1"/>
  <c r="J5070" i="1"/>
  <c r="J5312" i="1"/>
  <c r="J3701" i="1"/>
  <c r="J4117" i="1"/>
  <c r="J4679" i="1"/>
  <c r="J5317" i="1"/>
  <c r="J3566" i="1"/>
  <c r="I1540" i="1"/>
  <c r="I103" i="1"/>
  <c r="I569" i="1"/>
  <c r="I1403" i="1"/>
  <c r="I638" i="1"/>
  <c r="I2485" i="1"/>
  <c r="I2711" i="1"/>
  <c r="I2953" i="1"/>
  <c r="I3003" i="1"/>
  <c r="I1707" i="1"/>
  <c r="I2656" i="1"/>
  <c r="I1737" i="1"/>
  <c r="I4117" i="1"/>
  <c r="I4407" i="1"/>
  <c r="I4377" i="1"/>
  <c r="I4491" i="1"/>
  <c r="I4973" i="1"/>
  <c r="I3840" i="1"/>
  <c r="I4354" i="1"/>
  <c r="I5255" i="1"/>
  <c r="I5317" i="1"/>
  <c r="H1636" i="1"/>
  <c r="H183" i="1"/>
  <c r="H489" i="1"/>
  <c r="H971" i="1"/>
  <c r="H574" i="1"/>
  <c r="H1408" i="1"/>
  <c r="H3409" i="1"/>
  <c r="H3347" i="1"/>
  <c r="H3381" i="1"/>
  <c r="H3399" i="1"/>
  <c r="H2122" i="1"/>
  <c r="H2748" i="1"/>
  <c r="H4666" i="1"/>
  <c r="H4620" i="1"/>
  <c r="H4542" i="1"/>
  <c r="H4448" i="1"/>
  <c r="H4338" i="1"/>
  <c r="H4644" i="1"/>
  <c r="H4966" i="1"/>
  <c r="H5192" i="1"/>
  <c r="H3294" i="1"/>
  <c r="G1700" i="1"/>
  <c r="G1734" i="1"/>
  <c r="G377" i="1"/>
  <c r="G1131" i="1"/>
  <c r="G1709" i="1"/>
  <c r="G848" i="1"/>
  <c r="G34" i="1"/>
  <c r="G3527" i="1"/>
  <c r="G1793" i="1"/>
  <c r="G2684" i="1"/>
  <c r="G2063" i="1"/>
  <c r="G1807" i="1"/>
  <c r="G5250" i="1"/>
  <c r="G5012" i="1"/>
  <c r="G4870" i="1"/>
  <c r="G3276" i="1"/>
  <c r="G3834" i="1"/>
  <c r="G4029" i="1"/>
  <c r="G2388" i="1"/>
  <c r="G5352" i="1"/>
  <c r="G5191" i="1"/>
  <c r="F69" i="1"/>
  <c r="F343" i="1"/>
  <c r="F681" i="1"/>
  <c r="F779" i="1"/>
  <c r="F94" i="1"/>
  <c r="F849" i="1"/>
  <c r="F3013" i="1"/>
  <c r="F3223" i="1"/>
  <c r="F3433" i="1"/>
  <c r="F1852" i="1"/>
  <c r="F2878" i="1"/>
  <c r="F2130" i="1"/>
  <c r="F4163" i="1"/>
  <c r="F3925" i="1"/>
  <c r="F3815" i="1"/>
  <c r="F3641" i="1"/>
  <c r="F3995" i="1"/>
  <c r="F4397" i="1"/>
  <c r="F4640" i="1"/>
  <c r="F5337" i="1"/>
  <c r="F3633" i="1"/>
  <c r="E1255" i="1"/>
  <c r="E1465" i="1"/>
  <c r="E1004" i="1"/>
  <c r="E1454" i="1"/>
  <c r="E961" i="1"/>
  <c r="E1445" i="1"/>
  <c r="E2202" i="1"/>
  <c r="E2188" i="1"/>
  <c r="E2862" i="1"/>
  <c r="E1157" i="1"/>
  <c r="E1237" i="1"/>
  <c r="E3641" i="1"/>
  <c r="E3522" i="1"/>
  <c r="E3837" i="1"/>
  <c r="E3951" i="1"/>
  <c r="E4113" i="1"/>
  <c r="E3137" i="1"/>
  <c r="M2882" i="1"/>
  <c r="L940" i="1"/>
  <c r="L5186" i="1"/>
  <c r="K3368" i="1"/>
  <c r="K4777" i="1"/>
  <c r="K2911" i="1"/>
  <c r="J1172" i="1"/>
  <c r="J1238" i="1"/>
  <c r="J1272" i="1"/>
  <c r="J1306" i="1"/>
  <c r="J1420" i="1"/>
  <c r="J1822" i="1"/>
  <c r="J1553" i="1"/>
  <c r="J1969" i="1"/>
  <c r="J2099" i="1"/>
  <c r="J2293" i="1"/>
  <c r="J2391" i="1"/>
  <c r="J2617" i="1"/>
  <c r="J2939" i="1"/>
  <c r="J4956" i="1"/>
  <c r="J5342" i="1"/>
  <c r="J3597" i="1"/>
  <c r="J3987" i="1"/>
  <c r="J4389" i="1"/>
  <c r="J4951" i="1"/>
  <c r="J4219" i="1"/>
  <c r="J5307" i="1"/>
  <c r="I1812" i="1"/>
  <c r="I375" i="1"/>
  <c r="I841" i="1"/>
  <c r="I172" i="1"/>
  <c r="I910" i="1"/>
  <c r="I2757" i="1"/>
  <c r="I2983" i="1"/>
  <c r="I3225" i="1"/>
  <c r="I194" i="1"/>
  <c r="I2030" i="1"/>
  <c r="I2928" i="1"/>
  <c r="I2051" i="1"/>
  <c r="I4389" i="1"/>
  <c r="I4679" i="1"/>
  <c r="I4649" i="1"/>
  <c r="I4763" i="1"/>
  <c r="I3319" i="1"/>
  <c r="I4112" i="1"/>
  <c r="I4626" i="1"/>
  <c r="I5089" i="1"/>
  <c r="I5028" i="1"/>
  <c r="H181" i="1"/>
  <c r="H455" i="1"/>
  <c r="H761" i="1"/>
  <c r="H1243" i="1"/>
  <c r="H846" i="1"/>
  <c r="H913" i="1"/>
  <c r="H1598" i="1"/>
  <c r="H1642" i="1"/>
  <c r="H1677" i="1"/>
  <c r="H1680" i="1"/>
  <c r="H2394" i="1"/>
  <c r="H3020" i="1"/>
  <c r="H4938" i="1"/>
  <c r="H4892" i="1"/>
  <c r="H4814" i="1"/>
  <c r="H4720" i="1"/>
  <c r="H4610" i="1"/>
  <c r="H4916" i="1"/>
  <c r="H1629" i="1"/>
  <c r="H3608" i="1"/>
  <c r="H5236" i="1"/>
  <c r="G1972" i="1"/>
  <c r="G39" i="1"/>
  <c r="G649" i="1"/>
  <c r="G1403" i="1"/>
  <c r="G110" i="1"/>
  <c r="G1120" i="1"/>
  <c r="G1886" i="1"/>
  <c r="G3799" i="1"/>
  <c r="G2122" i="1"/>
  <c r="G2956" i="1"/>
  <c r="G2335" i="1"/>
  <c r="G2130" i="1"/>
  <c r="G3265" i="1"/>
  <c r="G5284" i="1"/>
  <c r="G1456" i="1"/>
  <c r="G3647" i="1"/>
  <c r="G4107" i="1"/>
  <c r="G4301" i="1"/>
  <c r="G3403" i="1"/>
  <c r="G5152" i="1"/>
  <c r="F3" i="1"/>
  <c r="F341" i="1"/>
  <c r="F615" i="1"/>
  <c r="F953" i="1"/>
  <c r="F1051" i="1"/>
  <c r="F366" i="1"/>
  <c r="F1121" i="1"/>
  <c r="F3285" i="1"/>
  <c r="F560" i="1"/>
  <c r="F832" i="1"/>
  <c r="F2172" i="1"/>
  <c r="F1600" i="1"/>
  <c r="F2402" i="1"/>
  <c r="F4435" i="1"/>
  <c r="F4197" i="1"/>
  <c r="F4087" i="1"/>
  <c r="F3913" i="1"/>
  <c r="F4267" i="1"/>
  <c r="F4669" i="1"/>
  <c r="F4912" i="1"/>
  <c r="F3559" i="1"/>
  <c r="E229" i="1"/>
  <c r="E1527" i="1"/>
  <c r="E1737" i="1"/>
  <c r="E1276" i="1"/>
  <c r="E1726" i="1"/>
  <c r="E1233" i="1"/>
  <c r="E1955" i="1"/>
  <c r="E2474" i="1"/>
  <c r="E2460" i="1"/>
  <c r="E3134" i="1"/>
  <c r="E1880" i="1"/>
  <c r="E1900" i="1"/>
  <c r="E3913" i="1"/>
  <c r="E3803" i="1"/>
  <c r="E4109" i="1"/>
  <c r="E4223" i="1"/>
  <c r="E4385" i="1"/>
  <c r="E3533" i="1"/>
  <c r="M3204" i="1"/>
  <c r="L287" i="1"/>
  <c r="K1363" i="1"/>
  <c r="K3973" i="1"/>
  <c r="K5208" i="1"/>
  <c r="K4635" i="1"/>
  <c r="J1444" i="1"/>
  <c r="J1510" i="1"/>
  <c r="J1544" i="1"/>
  <c r="J1578" i="1"/>
  <c r="J1692" i="1"/>
  <c r="J143" i="1"/>
  <c r="J2191" i="1"/>
  <c r="J2273" i="1"/>
  <c r="J2371" i="1"/>
  <c r="J2565" i="1"/>
  <c r="J2663" i="1"/>
  <c r="J2889" i="1"/>
  <c r="J3211" i="1"/>
  <c r="J1154" i="1"/>
  <c r="J2910" i="1"/>
  <c r="J3953" i="1"/>
  <c r="J4259" i="1"/>
  <c r="J4661" i="1"/>
  <c r="J5223" i="1"/>
  <c r="J4362" i="1"/>
  <c r="J4315" i="1"/>
  <c r="I245" i="1"/>
  <c r="I647" i="1"/>
  <c r="I1113" i="1"/>
  <c r="I444" i="1"/>
  <c r="I1182" i="1"/>
  <c r="I3029" i="1"/>
  <c r="I642" i="1"/>
  <c r="I434" i="1"/>
  <c r="I1625" i="1"/>
  <c r="I2302" i="1"/>
  <c r="I113" i="1"/>
  <c r="I2323" i="1"/>
  <c r="I4661" i="1"/>
  <c r="I4951" i="1"/>
  <c r="I4921" i="1"/>
  <c r="I5035" i="1"/>
  <c r="I3630" i="1"/>
  <c r="I4384" i="1"/>
  <c r="I3619" i="1"/>
  <c r="I4243" i="1"/>
  <c r="I5334" i="1"/>
  <c r="H453" i="1"/>
  <c r="H727" i="1"/>
  <c r="H1033" i="1"/>
  <c r="H1515" i="1"/>
  <c r="H1118" i="1"/>
  <c r="H1855" i="1"/>
  <c r="H1996" i="1"/>
  <c r="H2017" i="1"/>
  <c r="H2038" i="1"/>
  <c r="H2040" i="1"/>
  <c r="H2666" i="1"/>
  <c r="H3292" i="1"/>
  <c r="H5210" i="1"/>
  <c r="H5164" i="1"/>
  <c r="H5086" i="1"/>
  <c r="H4992" i="1"/>
  <c r="H4882" i="1"/>
  <c r="H3135" i="1"/>
  <c r="H3438" i="1"/>
  <c r="H5267" i="1"/>
  <c r="G51" i="1"/>
  <c r="G213" i="1"/>
  <c r="G311" i="1"/>
  <c r="G921" i="1"/>
  <c r="G12" i="1"/>
  <c r="G382" i="1"/>
  <c r="G33" i="1"/>
  <c r="G2182" i="1"/>
  <c r="G1791" i="1"/>
  <c r="G2394" i="1"/>
  <c r="G3228" i="1"/>
  <c r="G2607" i="1"/>
  <c r="G2402" i="1"/>
  <c r="G3641" i="1"/>
  <c r="G3163" i="1"/>
  <c r="G3342" i="1"/>
  <c r="G3945" i="1"/>
  <c r="G4379" i="1"/>
  <c r="G4573" i="1"/>
  <c r="G3747" i="1"/>
  <c r="G4977" i="1"/>
  <c r="F275" i="1"/>
  <c r="F613" i="1"/>
  <c r="F887" i="1"/>
  <c r="F1225" i="1"/>
  <c r="F1323" i="1"/>
  <c r="F638" i="1"/>
  <c r="F1393" i="1"/>
  <c r="F1056" i="1"/>
  <c r="F1869" i="1"/>
  <c r="F1918" i="1"/>
  <c r="F2444" i="1"/>
  <c r="F2047" i="1"/>
  <c r="F2674" i="1"/>
  <c r="F4707" i="1"/>
  <c r="F4469" i="1"/>
  <c r="F4359" i="1"/>
  <c r="F4185" i="1"/>
  <c r="F4539" i="1"/>
  <c r="F4941" i="1"/>
  <c r="F4879" i="1"/>
  <c r="F5162" i="1"/>
  <c r="E501" i="1"/>
  <c r="E1799" i="1"/>
  <c r="E154" i="1"/>
  <c r="E1548" i="1"/>
  <c r="E271" i="1"/>
  <c r="E1505" i="1"/>
  <c r="E2232" i="1"/>
  <c r="E2746" i="1"/>
  <c r="E2732" i="1"/>
  <c r="E3406" i="1"/>
  <c r="E2161" i="1"/>
  <c r="E2180" i="1"/>
  <c r="E4185" i="1"/>
  <c r="E4075" i="1"/>
  <c r="E4381" i="1"/>
  <c r="E4495" i="1"/>
  <c r="E1633" i="1"/>
  <c r="E3812" i="1"/>
  <c r="M2503" i="1"/>
  <c r="L2061" i="1"/>
  <c r="K38" i="1"/>
  <c r="K4648" i="1"/>
  <c r="K5278" i="1"/>
  <c r="K5163" i="1"/>
  <c r="J1716" i="1"/>
  <c r="J1782" i="1"/>
  <c r="J1816" i="1"/>
  <c r="J1850" i="1"/>
  <c r="J1964" i="1"/>
  <c r="J415" i="1"/>
  <c r="J2463" i="1"/>
  <c r="J2545" i="1"/>
  <c r="J2643" i="1"/>
  <c r="J2837" i="1"/>
  <c r="J2935" i="1"/>
  <c r="J3161" i="1"/>
  <c r="J3483" i="1"/>
  <c r="J3719" i="1"/>
  <c r="J3855" i="1"/>
  <c r="J4225" i="1"/>
  <c r="J4531" i="1"/>
  <c r="J4933" i="1"/>
  <c r="J2861" i="1"/>
  <c r="J5146" i="1"/>
  <c r="J4074" i="1"/>
  <c r="I517" i="1"/>
  <c r="I919" i="1"/>
  <c r="I1385" i="1"/>
  <c r="I716" i="1"/>
  <c r="I1454" i="1"/>
  <c r="I402" i="1"/>
  <c r="I1721" i="1"/>
  <c r="I1677" i="1"/>
  <c r="I1977" i="1"/>
  <c r="I2574" i="1"/>
  <c r="I1601" i="1"/>
  <c r="I2595" i="1"/>
  <c r="I4933" i="1"/>
  <c r="I2516" i="1"/>
  <c r="I2548" i="1"/>
  <c r="I3218" i="1"/>
  <c r="I3902" i="1"/>
  <c r="I4656" i="1"/>
  <c r="I5142" i="1"/>
  <c r="I5183" i="1"/>
  <c r="H99" i="1"/>
  <c r="H725" i="1"/>
  <c r="H999" i="1"/>
  <c r="H1305" i="1"/>
  <c r="H140" i="1"/>
  <c r="H1390" i="1"/>
  <c r="H2160" i="1"/>
  <c r="H2274" i="1"/>
  <c r="H2292" i="1"/>
  <c r="H2310" i="1"/>
  <c r="H2312" i="1"/>
  <c r="H2938" i="1"/>
  <c r="H882" i="1"/>
  <c r="H2927" i="1"/>
  <c r="H2047" i="1"/>
  <c r="H5358" i="1"/>
  <c r="H5264" i="1"/>
  <c r="H2223" i="1"/>
  <c r="H3662" i="1"/>
  <c r="H3767" i="1"/>
  <c r="H3753" i="1"/>
  <c r="G323" i="1"/>
  <c r="G485" i="1"/>
  <c r="G583" i="1"/>
  <c r="G1193" i="1"/>
  <c r="G284" i="1"/>
  <c r="G654" i="1"/>
  <c r="G305" i="1"/>
  <c r="G2454" i="1"/>
  <c r="G2120" i="1"/>
  <c r="G2666" i="1"/>
  <c r="G1824" i="1"/>
  <c r="G2879" i="1"/>
  <c r="G2674" i="1"/>
  <c r="G3939" i="1"/>
  <c r="G3583" i="1"/>
  <c r="G3700" i="1"/>
  <c r="G4217" i="1"/>
  <c r="G4651" i="1"/>
  <c r="G4845" i="1"/>
  <c r="G4032" i="1"/>
  <c r="G4879" i="1"/>
  <c r="F547" i="1"/>
  <c r="F885" i="1"/>
  <c r="F1159" i="1"/>
  <c r="F1497" i="1"/>
  <c r="F44" i="1"/>
  <c r="F910" i="1"/>
  <c r="F144" i="1"/>
  <c r="F1957" i="1"/>
  <c r="F2184" i="1"/>
  <c r="F2218" i="1"/>
  <c r="F2716" i="1"/>
  <c r="F2319" i="1"/>
  <c r="K517" i="1"/>
  <c r="J96" i="1"/>
  <c r="I310" i="1"/>
  <c r="I3823" i="1"/>
  <c r="H3069" i="1"/>
  <c r="G1074" i="1"/>
  <c r="F616" i="1"/>
  <c r="F4750" i="1"/>
  <c r="E3542" i="1"/>
  <c r="J368" i="1"/>
  <c r="I582" i="1"/>
  <c r="I4095" i="1"/>
  <c r="H3341" i="1"/>
  <c r="G1967" i="1"/>
  <c r="F888" i="1"/>
  <c r="F5022" i="1"/>
  <c r="E2186" i="1"/>
  <c r="E2172" i="1"/>
  <c r="E2846" i="1"/>
  <c r="E1076" i="1"/>
  <c r="E1173" i="1"/>
  <c r="E3625" i="1"/>
  <c r="E3503" i="1"/>
  <c r="E3821" i="1"/>
  <c r="E3935" i="1"/>
  <c r="E4097" i="1"/>
  <c r="E3095" i="1"/>
  <c r="M2626" i="1"/>
  <c r="L684" i="1"/>
  <c r="L4708" i="1"/>
  <c r="K2271" i="1"/>
  <c r="K4727" i="1"/>
  <c r="K2237" i="1"/>
  <c r="J1156" i="1"/>
  <c r="J1222" i="1"/>
  <c r="J1256" i="1"/>
  <c r="J1290" i="1"/>
  <c r="J1404" i="1"/>
  <c r="J1806" i="1"/>
  <c r="J1425" i="1"/>
  <c r="J1906" i="1"/>
  <c r="J2083" i="1"/>
  <c r="J2277" i="1"/>
  <c r="J2375" i="1"/>
  <c r="J2601" i="1"/>
  <c r="J2923" i="1"/>
  <c r="J4940" i="1"/>
  <c r="J5326" i="1"/>
  <c r="J3533" i="1"/>
  <c r="J3971" i="1"/>
  <c r="J4373" i="1"/>
  <c r="J4935" i="1"/>
  <c r="J4091" i="1"/>
  <c r="J5275" i="1"/>
  <c r="I1796" i="1"/>
  <c r="I359" i="1"/>
  <c r="I825" i="1"/>
  <c r="I156" i="1"/>
  <c r="I894" i="1"/>
  <c r="I2741" i="1"/>
  <c r="I2967" i="1"/>
  <c r="I3209" i="1"/>
  <c r="I66" i="1"/>
  <c r="I2013" i="1"/>
  <c r="I2912" i="1"/>
  <c r="I2035" i="1"/>
  <c r="I4373" i="1"/>
  <c r="I4663" i="1"/>
  <c r="I4633" i="1"/>
  <c r="I4747" i="1"/>
  <c r="I3297" i="1"/>
  <c r="I4096" i="1"/>
  <c r="I4610" i="1"/>
  <c r="I5068" i="1"/>
  <c r="I5006" i="1"/>
  <c r="H165" i="1"/>
  <c r="H439" i="1"/>
  <c r="H745" i="1"/>
  <c r="H1227" i="1"/>
  <c r="H830" i="1"/>
  <c r="H785" i="1"/>
  <c r="H1554" i="1"/>
  <c r="H1601" i="1"/>
  <c r="H1645" i="1"/>
  <c r="H1648" i="1"/>
  <c r="H2378" i="1"/>
  <c r="H3004" i="1"/>
  <c r="H4922" i="1"/>
  <c r="H4876" i="1"/>
  <c r="H4798" i="1"/>
  <c r="H4704" i="1"/>
  <c r="H4594" i="1"/>
  <c r="H4900" i="1"/>
  <c r="H898" i="1"/>
  <c r="H3439" i="1"/>
  <c r="H5213" i="1"/>
  <c r="G1956" i="1"/>
  <c r="G23" i="1"/>
  <c r="G633" i="1"/>
  <c r="G1387" i="1"/>
  <c r="G94" i="1"/>
  <c r="G1104" i="1"/>
  <c r="G1865" i="1"/>
  <c r="G3783" i="1"/>
  <c r="G2106" i="1"/>
  <c r="G2940" i="1"/>
  <c r="G2319" i="1"/>
  <c r="G2114" i="1"/>
  <c r="G3232" i="1"/>
  <c r="G5268" i="1"/>
  <c r="G5126" i="1"/>
  <c r="G3628" i="1"/>
  <c r="G4091" i="1"/>
  <c r="G4285" i="1"/>
  <c r="G3377" i="1"/>
  <c r="G5130" i="1"/>
  <c r="G5326" i="1"/>
  <c r="F325" i="1"/>
  <c r="F599" i="1"/>
  <c r="F937" i="1"/>
  <c r="F1035" i="1"/>
  <c r="F350" i="1"/>
  <c r="F1105" i="1"/>
  <c r="F3269" i="1"/>
  <c r="F432" i="1"/>
  <c r="F704" i="1"/>
  <c r="F2156" i="1"/>
  <c r="F1506" i="1"/>
  <c r="F2386" i="1"/>
  <c r="F4419" i="1"/>
  <c r="F4181" i="1"/>
  <c r="F4071" i="1"/>
  <c r="F3897" i="1"/>
  <c r="F4251" i="1"/>
  <c r="F4653" i="1"/>
  <c r="F4896" i="1"/>
  <c r="F3389" i="1"/>
  <c r="E213" i="1"/>
  <c r="E1511" i="1"/>
  <c r="E1721" i="1"/>
  <c r="E1260" i="1"/>
  <c r="E1710" i="1"/>
  <c r="E1217" i="1"/>
  <c r="E1938" i="1"/>
  <c r="E2458" i="1"/>
  <c r="E2444" i="1"/>
  <c r="E3118" i="1"/>
  <c r="E1862" i="1"/>
  <c r="E1883" i="1"/>
  <c r="E3897" i="1"/>
  <c r="E3787" i="1"/>
  <c r="E4093" i="1"/>
  <c r="E4207" i="1"/>
  <c r="E4369" i="1"/>
  <c r="E3512" i="1"/>
  <c r="M2948" i="1"/>
  <c r="L31" i="1"/>
  <c r="K1107" i="1"/>
  <c r="K3717" i="1"/>
  <c r="K5192" i="1"/>
  <c r="K4586" i="1"/>
  <c r="J1428" i="1"/>
  <c r="J1494" i="1"/>
  <c r="J1528" i="1"/>
  <c r="J1562" i="1"/>
  <c r="J1676" i="1"/>
  <c r="J127" i="1"/>
  <c r="J2175" i="1"/>
  <c r="J2257" i="1"/>
  <c r="J2355" i="1"/>
  <c r="J2549" i="1"/>
  <c r="J2647" i="1"/>
  <c r="J2873" i="1"/>
  <c r="J3195" i="1"/>
  <c r="J130" i="1"/>
  <c r="J2782" i="1"/>
  <c r="J3937" i="1"/>
  <c r="J4243" i="1"/>
  <c r="J4645" i="1"/>
  <c r="J5207" i="1"/>
  <c r="J4106" i="1"/>
  <c r="J4187" i="1"/>
  <c r="I229" i="1"/>
  <c r="I631" i="1"/>
  <c r="I1097" i="1"/>
  <c r="I428" i="1"/>
  <c r="I1166" i="1"/>
  <c r="I3013" i="1"/>
  <c r="I546" i="1"/>
  <c r="I306" i="1"/>
  <c r="I1595" i="1"/>
  <c r="I2286" i="1"/>
  <c r="I3184" i="1"/>
  <c r="I2307" i="1"/>
  <c r="I4645" i="1"/>
  <c r="I4935" i="1"/>
  <c r="I4905" i="1"/>
  <c r="I5019" i="1"/>
  <c r="I3614" i="1"/>
  <c r="I4368" i="1"/>
  <c r="I3328" i="1"/>
  <c r="I3987" i="1"/>
  <c r="I5318" i="1"/>
  <c r="H437" i="1"/>
  <c r="H711" i="1"/>
  <c r="H1017" i="1"/>
  <c r="H1499" i="1"/>
  <c r="H1102" i="1"/>
  <c r="H1836" i="1"/>
  <c r="H1976" i="1"/>
  <c r="H1998" i="1"/>
  <c r="H2019" i="1"/>
  <c r="H2022" i="1"/>
  <c r="H2650" i="1"/>
  <c r="H3276" i="1"/>
  <c r="H5194" i="1"/>
  <c r="H5148" i="1"/>
  <c r="H5070" i="1"/>
  <c r="H4976" i="1"/>
  <c r="H4866" i="1"/>
  <c r="H3007" i="1"/>
  <c r="H3415" i="1"/>
  <c r="H5245" i="1"/>
  <c r="G35" i="1"/>
  <c r="G197" i="1"/>
  <c r="G295" i="1"/>
  <c r="G905" i="1"/>
  <c r="G1659" i="1"/>
  <c r="G366" i="1"/>
  <c r="G17" i="1"/>
  <c r="G2166" i="1"/>
  <c r="G1767" i="1"/>
  <c r="G2378" i="1"/>
  <c r="G3212" i="1"/>
  <c r="G2591" i="1"/>
  <c r="G2386" i="1"/>
  <c r="G3619" i="1"/>
  <c r="G3123" i="1"/>
  <c r="G3316" i="1"/>
  <c r="G3929" i="1"/>
  <c r="G4363" i="1"/>
  <c r="G4557" i="1"/>
  <c r="G3729" i="1"/>
  <c r="G4913" i="1"/>
  <c r="F259" i="1"/>
  <c r="F597" i="1"/>
  <c r="F871" i="1"/>
  <c r="F1209" i="1"/>
  <c r="F1307" i="1"/>
  <c r="F622" i="1"/>
  <c r="F1377" i="1"/>
  <c r="F928" i="1"/>
  <c r="F1843" i="1"/>
  <c r="F1893" i="1"/>
  <c r="F2428" i="1"/>
  <c r="F2031" i="1"/>
  <c r="F2658" i="1"/>
  <c r="F4691" i="1"/>
  <c r="F4453" i="1"/>
  <c r="F4343" i="1"/>
  <c r="F4169" i="1"/>
  <c r="F4523" i="1"/>
  <c r="F4925" i="1"/>
  <c r="F4795" i="1"/>
  <c r="F5133" i="1"/>
  <c r="E485" i="1"/>
  <c r="E1783" i="1"/>
  <c r="E138" i="1"/>
  <c r="E1532" i="1"/>
  <c r="E255" i="1"/>
  <c r="E1489" i="1"/>
  <c r="E2216" i="1"/>
  <c r="E2730" i="1"/>
  <c r="E2716" i="1"/>
  <c r="E3390" i="1"/>
  <c r="E2145" i="1"/>
  <c r="E2164" i="1"/>
  <c r="E4169" i="1"/>
  <c r="E4059" i="1"/>
  <c r="E4365" i="1"/>
  <c r="E4479" i="1"/>
  <c r="E1183" i="1"/>
  <c r="E3796" i="1"/>
  <c r="M2247" i="1"/>
  <c r="L1695" i="1"/>
  <c r="K1813" i="1"/>
  <c r="K4392" i="1"/>
  <c r="K5050" i="1"/>
  <c r="K5146" i="1"/>
  <c r="J1700" i="1"/>
  <c r="J1766" i="1"/>
  <c r="J1800" i="1"/>
  <c r="J1834" i="1"/>
  <c r="J1948" i="1"/>
  <c r="J399" i="1"/>
  <c r="J2447" i="1"/>
  <c r="J2529" i="1"/>
  <c r="J2627" i="1"/>
  <c r="J2821" i="1"/>
  <c r="J2919" i="1"/>
  <c r="J3145" i="1"/>
  <c r="J3467" i="1"/>
  <c r="J3689" i="1"/>
  <c r="J3839" i="1"/>
  <c r="J4209" i="1"/>
  <c r="J4515" i="1"/>
  <c r="J4917" i="1"/>
  <c r="J2733" i="1"/>
  <c r="J4938" i="1"/>
  <c r="J3818" i="1"/>
  <c r="I501" i="1"/>
  <c r="I903" i="1"/>
  <c r="I1369" i="1"/>
  <c r="I700" i="1"/>
  <c r="I1438" i="1"/>
  <c r="I274" i="1"/>
  <c r="I1697" i="1"/>
  <c r="I1648" i="1"/>
  <c r="I1960" i="1"/>
  <c r="I2558" i="1"/>
  <c r="I1569" i="1"/>
  <c r="I2579" i="1"/>
  <c r="I4917" i="1"/>
  <c r="I2260" i="1"/>
  <c r="I2292" i="1"/>
  <c r="I3188" i="1"/>
  <c r="I3886" i="1"/>
  <c r="I4640" i="1"/>
  <c r="I5124" i="1"/>
  <c r="I5167" i="1"/>
  <c r="H83" i="1"/>
  <c r="H709" i="1"/>
  <c r="H983" i="1"/>
  <c r="H1289" i="1"/>
  <c r="H124" i="1"/>
  <c r="H1374" i="1"/>
  <c r="H2144" i="1"/>
  <c r="H2258" i="1"/>
  <c r="H2276" i="1"/>
  <c r="H2294" i="1"/>
  <c r="H2296" i="1"/>
  <c r="H2922" i="1"/>
  <c r="H754" i="1"/>
  <c r="H2799" i="1"/>
  <c r="H1892" i="1"/>
  <c r="H5342" i="1"/>
  <c r="H5248" i="1"/>
  <c r="H2095" i="1"/>
  <c r="H3643" i="1"/>
  <c r="H3751" i="1"/>
  <c r="H3609" i="1"/>
  <c r="G307" i="1"/>
  <c r="G469" i="1"/>
  <c r="G567" i="1"/>
  <c r="G1177" i="1"/>
  <c r="G268" i="1"/>
  <c r="G638" i="1"/>
  <c r="G289" i="1"/>
  <c r="G2438" i="1"/>
  <c r="G2104" i="1"/>
  <c r="G2650" i="1"/>
  <c r="G1800" i="1"/>
  <c r="G2863" i="1"/>
  <c r="G2658" i="1"/>
  <c r="G3923" i="1"/>
  <c r="G3564" i="1"/>
  <c r="G3682" i="1"/>
  <c r="G4201" i="1"/>
  <c r="G4635" i="1"/>
  <c r="G4829" i="1"/>
  <c r="G4016" i="1"/>
  <c r="G5353" i="1"/>
  <c r="F531" i="1"/>
  <c r="F869" i="1"/>
  <c r="F1143" i="1"/>
  <c r="F1481" i="1"/>
  <c r="F28" i="1"/>
  <c r="F894" i="1"/>
  <c r="F16" i="1"/>
  <c r="F1935" i="1"/>
  <c r="F2168" i="1"/>
  <c r="F2202" i="1"/>
  <c r="F2700" i="1"/>
  <c r="F2303" i="1"/>
  <c r="F2930" i="1"/>
  <c r="F4963" i="1"/>
  <c r="F4725" i="1"/>
  <c r="F4615" i="1"/>
  <c r="F4441" i="1"/>
  <c r="F754" i="1"/>
  <c r="F2833" i="1"/>
  <c r="F5349" i="1"/>
  <c r="F5260" i="1"/>
  <c r="E757" i="1"/>
  <c r="E24" i="1"/>
  <c r="E410" i="1"/>
  <c r="E13" i="1"/>
  <c r="E527" i="1"/>
  <c r="E210" i="1"/>
  <c r="E2488" i="1"/>
  <c r="E3002" i="1"/>
  <c r="E2988" i="1"/>
  <c r="E1220" i="1"/>
  <c r="E2417" i="1"/>
  <c r="E2436" i="1"/>
  <c r="E4441" i="1"/>
  <c r="E4331" i="1"/>
  <c r="E4637" i="1"/>
  <c r="E4751" i="1"/>
  <c r="E3169" i="1"/>
  <c r="E4068" i="1"/>
  <c r="M1490" i="1"/>
  <c r="L2111" i="1"/>
  <c r="K488" i="1"/>
  <c r="K3851" i="1"/>
  <c r="K4315" i="1"/>
  <c r="K5262" i="1"/>
  <c r="J1972" i="1"/>
  <c r="J7" i="1"/>
  <c r="J41" i="1"/>
  <c r="J139" i="1"/>
  <c r="J221" i="1"/>
  <c r="J671" i="1"/>
  <c r="J2719" i="1"/>
  <c r="J2801" i="1"/>
  <c r="J2899" i="1"/>
  <c r="J3093" i="1"/>
  <c r="J3191" i="1"/>
  <c r="J3417" i="1"/>
  <c r="J1889" i="1"/>
  <c r="J3981" i="1"/>
  <c r="J4111" i="1"/>
  <c r="J4481" i="1"/>
  <c r="J4787" i="1"/>
  <c r="J5189" i="1"/>
  <c r="J3832" i="1"/>
  <c r="J5259" i="1"/>
  <c r="I131" i="1"/>
  <c r="I773" i="1"/>
  <c r="I1175" i="1"/>
  <c r="I106" i="1"/>
  <c r="I972" i="1"/>
  <c r="I175" i="1"/>
  <c r="I1643" i="1"/>
  <c r="I2024" i="1"/>
  <c r="I1992" i="1"/>
  <c r="I2236" i="1"/>
  <c r="I2830" i="1"/>
  <c r="I1948" i="1"/>
  <c r="I2851" i="1"/>
  <c r="I2484" i="1"/>
  <c r="I3405" i="1"/>
  <c r="I3407" i="1"/>
  <c r="I3548" i="1"/>
  <c r="I4158" i="1"/>
  <c r="I4912" i="1"/>
  <c r="I5103" i="1"/>
  <c r="I3085" i="1"/>
  <c r="H355" i="1"/>
  <c r="H981" i="1"/>
  <c r="H1255" i="1"/>
  <c r="H1561" i="1"/>
  <c r="H396" i="1"/>
  <c r="H111" i="1"/>
  <c r="H2416" i="1"/>
  <c r="H2530" i="1"/>
  <c r="H2548" i="1"/>
  <c r="H2566" i="1"/>
  <c r="H2568" i="1"/>
  <c r="H482" i="1"/>
  <c r="H1832" i="1"/>
  <c r="H3611" i="1"/>
  <c r="H3470" i="1"/>
  <c r="H3311" i="1"/>
  <c r="H2719" i="1"/>
  <c r="H3500" i="1"/>
  <c r="H3925" i="1"/>
  <c r="H4023" i="1"/>
  <c r="H5354" i="1"/>
  <c r="G579" i="1"/>
  <c r="G741" i="1"/>
  <c r="G839" i="1"/>
  <c r="G1449" i="1"/>
  <c r="G540" i="1"/>
  <c r="G910" i="1"/>
  <c r="G561" i="1"/>
  <c r="G2710" i="1"/>
  <c r="G2376" i="1"/>
  <c r="G2922" i="1"/>
  <c r="G2125" i="1"/>
  <c r="G3135" i="1"/>
  <c r="G1727" i="1"/>
  <c r="G4195" i="1"/>
  <c r="G3877" i="1"/>
  <c r="G3975" i="1"/>
  <c r="G4473" i="1"/>
  <c r="G4907" i="1"/>
  <c r="G2866" i="1"/>
  <c r="G4288" i="1"/>
  <c r="G5158" i="1"/>
  <c r="F803" i="1"/>
  <c r="F1141" i="1"/>
  <c r="F1415" i="1"/>
  <c r="F1753" i="1"/>
  <c r="F300" i="1"/>
  <c r="F1166" i="1"/>
  <c r="F1768" i="1"/>
  <c r="F2230" i="1"/>
  <c r="F2440" i="1"/>
  <c r="F2474" i="1"/>
  <c r="F2972" i="1"/>
  <c r="F2575" i="1"/>
  <c r="K2942" i="1"/>
  <c r="J1426" i="1"/>
  <c r="I440" i="1"/>
  <c r="I4289" i="1"/>
  <c r="H4827" i="1"/>
  <c r="G1931" i="1"/>
  <c r="F922" i="1"/>
  <c r="F1740" i="1"/>
  <c r="E4382" i="1"/>
  <c r="J2176" i="1"/>
  <c r="I712" i="1"/>
  <c r="I4561" i="1"/>
  <c r="H5099" i="1"/>
  <c r="G2217" i="1"/>
  <c r="F1194" i="1"/>
  <c r="F5056" i="1"/>
  <c r="E2442" i="1"/>
  <c r="E2428" i="1"/>
  <c r="E3102" i="1"/>
  <c r="E1842" i="1"/>
  <c r="E1866" i="1"/>
  <c r="E3881" i="1"/>
  <c r="E3771" i="1"/>
  <c r="E4077" i="1"/>
  <c r="E4191" i="1"/>
  <c r="E4353" i="1"/>
  <c r="E3493" i="1"/>
  <c r="M2692" i="1"/>
  <c r="L1358" i="1"/>
  <c r="K851" i="1"/>
  <c r="K3370" i="1"/>
  <c r="K5175" i="1"/>
  <c r="K4537" i="1"/>
  <c r="J1412" i="1"/>
  <c r="J1478" i="1"/>
  <c r="J1512" i="1"/>
  <c r="J1546" i="1"/>
  <c r="J1660" i="1"/>
  <c r="J111" i="1"/>
  <c r="J2159" i="1"/>
  <c r="J2241" i="1"/>
  <c r="J2339" i="1"/>
  <c r="J2533" i="1"/>
  <c r="J2631" i="1"/>
  <c r="J2857" i="1"/>
  <c r="J3179" i="1"/>
  <c r="J5196" i="1"/>
  <c r="J2654" i="1"/>
  <c r="J3921" i="1"/>
  <c r="J4227" i="1"/>
  <c r="J4629" i="1"/>
  <c r="J5191" i="1"/>
  <c r="J3715" i="1"/>
  <c r="J4059" i="1"/>
  <c r="I213" i="1"/>
  <c r="I615" i="1"/>
  <c r="I1081" i="1"/>
  <c r="I412" i="1"/>
  <c r="I1150" i="1"/>
  <c r="I2997" i="1"/>
  <c r="I418" i="1"/>
  <c r="I178" i="1"/>
  <c r="I1563" i="1"/>
  <c r="I2270" i="1"/>
  <c r="I3168" i="1"/>
  <c r="I2291" i="1"/>
  <c r="I4629" i="1"/>
  <c r="I4919" i="1"/>
  <c r="I4889" i="1"/>
  <c r="I5003" i="1"/>
  <c r="I3598" i="1"/>
  <c r="I4352" i="1"/>
  <c r="I1547" i="1"/>
  <c r="I3731" i="1"/>
  <c r="I5302" i="1"/>
  <c r="H421" i="1"/>
  <c r="H695" i="1"/>
  <c r="H1001" i="1"/>
  <c r="H1483" i="1"/>
  <c r="H1086" i="1"/>
  <c r="H1816" i="1"/>
  <c r="H1955" i="1"/>
  <c r="H1979" i="1"/>
  <c r="H2000" i="1"/>
  <c r="H2002" i="1"/>
  <c r="H2634" i="1"/>
  <c r="H3260" i="1"/>
  <c r="H5178" i="1"/>
  <c r="H5132" i="1"/>
  <c r="H5054" i="1"/>
  <c r="H4960" i="1"/>
  <c r="H4850" i="1"/>
  <c r="H2879" i="1"/>
  <c r="H3384" i="1"/>
  <c r="H5223" i="1"/>
  <c r="G19" i="1"/>
  <c r="G181" i="1"/>
  <c r="G279" i="1"/>
  <c r="G889" i="1"/>
  <c r="G1643" i="1"/>
  <c r="G350" i="1"/>
  <c r="G1360" i="1"/>
  <c r="G2150" i="1"/>
  <c r="G1739" i="1"/>
  <c r="G2362" i="1"/>
  <c r="G3196" i="1"/>
  <c r="G2575" i="1"/>
  <c r="G2370" i="1"/>
  <c r="G3600" i="1"/>
  <c r="G3075" i="1"/>
  <c r="G3295" i="1"/>
  <c r="G3913" i="1"/>
  <c r="G4347" i="1"/>
  <c r="G4541" i="1"/>
  <c r="G3711" i="1"/>
  <c r="G4831" i="1"/>
  <c r="F243" i="1"/>
  <c r="F581" i="1"/>
  <c r="F855" i="1"/>
  <c r="F1193" i="1"/>
  <c r="F1291" i="1"/>
  <c r="F606" i="1"/>
  <c r="F1361" i="1"/>
  <c r="F800" i="1"/>
  <c r="F1822" i="1"/>
  <c r="F1871" i="1"/>
  <c r="F2412" i="1"/>
  <c r="F2013" i="1"/>
  <c r="F2642" i="1"/>
  <c r="F4675" i="1"/>
  <c r="F4437" i="1"/>
  <c r="F4327" i="1"/>
  <c r="F4153" i="1"/>
  <c r="F4507" i="1"/>
  <c r="F4909" i="1"/>
  <c r="F4671" i="1"/>
  <c r="F5101" i="1"/>
  <c r="E469" i="1"/>
  <c r="E1767" i="1"/>
  <c r="E122" i="1"/>
  <c r="E1516" i="1"/>
  <c r="E239" i="1"/>
  <c r="E1473" i="1"/>
  <c r="E2200" i="1"/>
  <c r="E2714" i="1"/>
  <c r="E2700" i="1"/>
  <c r="E3374" i="1"/>
  <c r="E2129" i="1"/>
  <c r="E2148" i="1"/>
  <c r="E4153" i="1"/>
  <c r="E4043" i="1"/>
  <c r="E4349" i="1"/>
  <c r="E4463" i="1"/>
  <c r="E4625" i="1"/>
  <c r="E3780" i="1"/>
  <c r="M1978" i="1"/>
  <c r="L929" i="1"/>
  <c r="K1557" i="1"/>
  <c r="K4136" i="1"/>
  <c r="K4636" i="1"/>
  <c r="K5129" i="1"/>
  <c r="J1684" i="1"/>
  <c r="J1750" i="1"/>
  <c r="J1784" i="1"/>
  <c r="J1818" i="1"/>
  <c r="J1932" i="1"/>
  <c r="J383" i="1"/>
  <c r="J2431" i="1"/>
  <c r="J2513" i="1"/>
  <c r="J2611" i="1"/>
  <c r="J2805" i="1"/>
  <c r="J2903" i="1"/>
  <c r="J3129" i="1"/>
  <c r="J3451" i="1"/>
  <c r="J3645" i="1"/>
  <c r="J3823" i="1"/>
  <c r="J4193" i="1"/>
  <c r="J4499" i="1"/>
  <c r="J4901" i="1"/>
  <c r="J2605" i="1"/>
  <c r="J3786" i="1"/>
  <c r="J2749" i="1"/>
  <c r="I485" i="1"/>
  <c r="I887" i="1"/>
  <c r="I1353" i="1"/>
  <c r="I684" i="1"/>
  <c r="I1422" i="1"/>
  <c r="I146" i="1"/>
  <c r="I1673" i="1"/>
  <c r="I1618" i="1"/>
  <c r="I1943" i="1"/>
  <c r="I2542" i="1"/>
  <c r="I1537" i="1"/>
  <c r="I2563" i="1"/>
  <c r="I4901" i="1"/>
  <c r="I2002" i="1"/>
  <c r="I2036" i="1"/>
  <c r="I3153" i="1"/>
  <c r="I3870" i="1"/>
  <c r="I4624" i="1"/>
  <c r="I5104" i="1"/>
  <c r="I5151" i="1"/>
  <c r="H67" i="1"/>
  <c r="H693" i="1"/>
  <c r="H967" i="1"/>
  <c r="H1273" i="1"/>
  <c r="H108" i="1"/>
  <c r="H1358" i="1"/>
  <c r="H2128" i="1"/>
  <c r="H2242" i="1"/>
  <c r="H2260" i="1"/>
  <c r="H2278" i="1"/>
  <c r="H2280" i="1"/>
  <c r="H2906" i="1"/>
  <c r="H626" i="1"/>
  <c r="H2671" i="1"/>
  <c r="H1726" i="1"/>
  <c r="H5326" i="1"/>
  <c r="H5232" i="1"/>
  <c r="H1952" i="1"/>
  <c r="H3624" i="1"/>
  <c r="H3735" i="1"/>
  <c r="H3443" i="1"/>
  <c r="G291" i="1"/>
  <c r="G453" i="1"/>
  <c r="G551" i="1"/>
  <c r="G1161" i="1"/>
  <c r="G252" i="1"/>
  <c r="G622" i="1"/>
  <c r="G273" i="1"/>
  <c r="G2422" i="1"/>
  <c r="G2088" i="1"/>
  <c r="G2634" i="1"/>
  <c r="G1774" i="1"/>
  <c r="G2847" i="1"/>
  <c r="G2642" i="1"/>
  <c r="G3907" i="1"/>
  <c r="G3544" i="1"/>
  <c r="G3664" i="1"/>
  <c r="G4185" i="1"/>
  <c r="G4619" i="1"/>
  <c r="G4813" i="1"/>
  <c r="G4000" i="1"/>
  <c r="G5335" i="1"/>
  <c r="F515" i="1"/>
  <c r="F853" i="1"/>
  <c r="F1127" i="1"/>
  <c r="F1465" i="1"/>
  <c r="F12" i="1"/>
  <c r="F878" i="1"/>
  <c r="F1633" i="1"/>
  <c r="F1912" i="1"/>
  <c r="F2152" i="1"/>
  <c r="F2186" i="1"/>
  <c r="F2684" i="1"/>
  <c r="F2287" i="1"/>
  <c r="F2914" i="1"/>
  <c r="F4947" i="1"/>
  <c r="F4709" i="1"/>
  <c r="F4599" i="1"/>
  <c r="F4425" i="1"/>
  <c r="F4779" i="1"/>
  <c r="F2705" i="1"/>
  <c r="F5331" i="1"/>
  <c r="F5083" i="1"/>
  <c r="E741" i="1"/>
  <c r="E8" i="1"/>
  <c r="E394" i="1"/>
  <c r="E1788" i="1"/>
  <c r="E511" i="1"/>
  <c r="E194" i="1"/>
  <c r="E2472" i="1"/>
  <c r="E2986" i="1"/>
  <c r="E2972" i="1"/>
  <c r="E1151" i="1"/>
  <c r="E2401" i="1"/>
  <c r="E2420" i="1"/>
  <c r="E4425" i="1"/>
  <c r="E4315" i="1"/>
  <c r="E4621" i="1"/>
  <c r="E4735" i="1"/>
  <c r="E3127" i="1"/>
  <c r="E4052" i="1"/>
  <c r="M3209" i="1"/>
  <c r="L1783" i="1"/>
  <c r="K232" i="1"/>
  <c r="K5345" i="1"/>
  <c r="K4266" i="1"/>
  <c r="K5030" i="1"/>
  <c r="J1956" i="1"/>
  <c r="J2022" i="1"/>
  <c r="J25" i="1"/>
  <c r="J123" i="1"/>
  <c r="J205" i="1"/>
  <c r="J655" i="1"/>
  <c r="J2703" i="1"/>
  <c r="J2785" i="1"/>
  <c r="J2883" i="1"/>
  <c r="J3077" i="1"/>
  <c r="J3175" i="1"/>
  <c r="J3401" i="1"/>
  <c r="J1825" i="1"/>
  <c r="J3965" i="1"/>
  <c r="J4095" i="1"/>
  <c r="J4465" i="1"/>
  <c r="J4771" i="1"/>
  <c r="J5173" i="1"/>
  <c r="J3816" i="1"/>
  <c r="J5177" i="1"/>
  <c r="I115" i="1"/>
  <c r="I757" i="1"/>
  <c r="I1159" i="1"/>
  <c r="I90" i="1"/>
  <c r="I956" i="1"/>
  <c r="I159" i="1"/>
  <c r="I1614" i="1"/>
  <c r="I2007" i="1"/>
  <c r="I1975" i="1"/>
  <c r="I2220" i="1"/>
  <c r="I2814" i="1"/>
  <c r="I1931" i="1"/>
  <c r="I2835" i="1"/>
  <c r="I2228" i="1"/>
  <c r="I3380" i="1"/>
  <c r="I3383" i="1"/>
  <c r="I3532" i="1"/>
  <c r="I4142" i="1"/>
  <c r="I4896" i="1"/>
  <c r="I5216" i="1"/>
  <c r="I5271" i="1"/>
  <c r="H339" i="1"/>
  <c r="H965" i="1"/>
  <c r="H1239" i="1"/>
  <c r="H1545" i="1"/>
  <c r="H380" i="1"/>
  <c r="H95" i="1"/>
  <c r="H2400" i="1"/>
  <c r="H2514" i="1"/>
  <c r="H2532" i="1"/>
  <c r="H2550" i="1"/>
  <c r="H2552" i="1"/>
  <c r="H354" i="1"/>
  <c r="H1811" i="1"/>
  <c r="H3592" i="1"/>
  <c r="H3449" i="1"/>
  <c r="H3262" i="1"/>
  <c r="H2591" i="1"/>
  <c r="H3480" i="1"/>
  <c r="H3909" i="1"/>
  <c r="H4007" i="1"/>
  <c r="H5252" i="1"/>
  <c r="G563" i="1"/>
  <c r="G725" i="1"/>
  <c r="G823" i="1"/>
  <c r="G1433" i="1"/>
  <c r="G524" i="1"/>
  <c r="G894" i="1"/>
  <c r="G545" i="1"/>
  <c r="G2694" i="1"/>
  <c r="G2360" i="1"/>
  <c r="G2906" i="1"/>
  <c r="G2109" i="1"/>
  <c r="G3119" i="1"/>
  <c r="G1691" i="1"/>
  <c r="G4179" i="1"/>
  <c r="G3861" i="1"/>
  <c r="G3959" i="1"/>
  <c r="G4457" i="1"/>
  <c r="G4891" i="1"/>
  <c r="G2788" i="1"/>
  <c r="G4272" i="1"/>
  <c r="G5133" i="1"/>
  <c r="F787" i="1"/>
  <c r="F1125" i="1"/>
  <c r="F1399" i="1"/>
  <c r="F1737" i="1"/>
  <c r="F284" i="1"/>
  <c r="F1150" i="1"/>
  <c r="F1741" i="1"/>
  <c r="F2214" i="1"/>
  <c r="F2424" i="1"/>
  <c r="F2458" i="1"/>
  <c r="F2956" i="1"/>
  <c r="F2559" i="1"/>
  <c r="F1761" i="1"/>
  <c r="F2113" i="1"/>
  <c r="F4981" i="1"/>
  <c r="F4871" i="1"/>
  <c r="F4697" i="1"/>
  <c r="F3282" i="1"/>
  <c r="F3519" i="1"/>
  <c r="F3905" i="1"/>
  <c r="F4465" i="1"/>
  <c r="E54" i="1"/>
  <c r="E280" i="1"/>
  <c r="E666" i="1"/>
  <c r="E269" i="1"/>
  <c r="E783" i="1"/>
  <c r="E466" i="1"/>
  <c r="E2744" i="1"/>
  <c r="E3258" i="1"/>
  <c r="E100" i="1"/>
  <c r="E1877" i="1"/>
  <c r="E2673" i="1"/>
  <c r="E2692" i="1"/>
  <c r="E4697" i="1"/>
  <c r="E4587" i="1"/>
  <c r="E2837" i="1"/>
  <c r="E5007" i="1"/>
  <c r="E3529" i="1"/>
  <c r="O2294" i="1"/>
  <c r="M3100" i="1"/>
  <c r="L2129" i="1"/>
  <c r="K682" i="1"/>
  <c r="K5284" i="1"/>
  <c r="K5020" i="1"/>
  <c r="J163" i="1"/>
  <c r="J213" i="1"/>
  <c r="J263" i="1"/>
  <c r="J297" i="1"/>
  <c r="J395" i="1"/>
  <c r="J477" i="1"/>
  <c r="J927" i="1"/>
  <c r="J2975" i="1"/>
  <c r="J3057" i="1"/>
  <c r="J3155" i="1"/>
  <c r="J3349" i="1"/>
  <c r="J3447" i="1"/>
  <c r="J1378" i="1"/>
  <c r="J2236" i="1"/>
  <c r="J4237" i="1"/>
  <c r="J4367" i="1"/>
  <c r="J4737" i="1"/>
  <c r="J5043" i="1"/>
  <c r="J2973" i="1"/>
  <c r="J4088" i="1"/>
  <c r="J4491" i="1"/>
  <c r="I387" i="1"/>
  <c r="I1029" i="1"/>
  <c r="I1431" i="1"/>
  <c r="I362" i="1"/>
  <c r="I1228" i="1"/>
  <c r="I431" i="1"/>
  <c r="I1970" i="1"/>
  <c r="I2280" i="1"/>
  <c r="I2250" i="1"/>
  <c r="I2492" i="1"/>
  <c r="I3086" i="1"/>
  <c r="I2209" i="1"/>
  <c r="I2980" i="1"/>
  <c r="I3403" i="1"/>
  <c r="I3672" i="1"/>
  <c r="I3674" i="1"/>
  <c r="I3804" i="1"/>
  <c r="I4414" i="1"/>
  <c r="I3300" i="1"/>
  <c r="I5037" i="1"/>
  <c r="I5091" i="1"/>
  <c r="H611" i="1"/>
  <c r="H1237" i="1"/>
  <c r="H1511" i="1"/>
  <c r="H1817" i="1"/>
  <c r="H652" i="1"/>
  <c r="H367" i="1"/>
  <c r="H2672" i="1"/>
  <c r="H2786" i="1"/>
  <c r="H2804" i="1"/>
  <c r="H2822" i="1"/>
  <c r="H2824" i="1"/>
  <c r="H1770" i="1"/>
  <c r="H2125" i="1"/>
  <c r="H3883" i="1"/>
  <c r="H3773" i="1"/>
  <c r="H3694" i="1"/>
  <c r="H3579" i="1"/>
  <c r="H3795" i="1"/>
  <c r="H4181" i="1"/>
  <c r="H4279" i="1"/>
  <c r="H4664" i="1"/>
  <c r="G835" i="1"/>
  <c r="G997" i="1"/>
  <c r="G1095" i="1"/>
  <c r="G1705" i="1"/>
  <c r="G796" i="1"/>
  <c r="G1166" i="1"/>
  <c r="G817" i="1"/>
  <c r="G2966" i="1"/>
  <c r="G2632" i="1"/>
  <c r="G3178" i="1"/>
  <c r="G2381" i="1"/>
  <c r="G1600" i="1"/>
  <c r="G2067" i="1"/>
  <c r="G4451" i="1"/>
  <c r="G4133" i="1"/>
  <c r="G4231" i="1"/>
  <c r="G4729" i="1"/>
  <c r="G2916" i="1"/>
  <c r="G3443" i="1"/>
  <c r="G4544" i="1"/>
  <c r="G3822" i="1"/>
  <c r="F1059" i="1"/>
  <c r="F1397" i="1"/>
  <c r="F1671" i="1"/>
  <c r="F2009" i="1"/>
  <c r="F556" i="1"/>
  <c r="F1422" i="1"/>
  <c r="F2100" i="1"/>
  <c r="F2486" i="1"/>
  <c r="F2696" i="1"/>
  <c r="F2730" i="1"/>
  <c r="F1106" i="1"/>
  <c r="F2831" i="1"/>
  <c r="K4120" i="1"/>
  <c r="J1970" i="1"/>
  <c r="I1306" i="1"/>
  <c r="I5030" i="1"/>
  <c r="H4717" i="1"/>
  <c r="G2267" i="1"/>
  <c r="F1500" i="1"/>
  <c r="F5218" i="1"/>
  <c r="E4192" i="1"/>
  <c r="J2274" i="1"/>
  <c r="I1578" i="1"/>
  <c r="I5086" i="1"/>
  <c r="H4989" i="1"/>
  <c r="G2539" i="1"/>
  <c r="F205" i="1"/>
  <c r="F5033" i="1"/>
  <c r="E2698" i="1"/>
  <c r="E2684" i="1"/>
  <c r="E3358" i="1"/>
  <c r="E2113" i="1"/>
  <c r="E2132" i="1"/>
  <c r="E4137" i="1"/>
  <c r="E4027" i="1"/>
  <c r="E4333" i="1"/>
  <c r="E4447" i="1"/>
  <c r="E4609" i="1"/>
  <c r="E3764" i="1"/>
  <c r="M3414" i="1"/>
  <c r="L673" i="1"/>
  <c r="K1301" i="1"/>
  <c r="K3880" i="1"/>
  <c r="K4007" i="1"/>
  <c r="K5111" i="1"/>
  <c r="J1668" i="1"/>
  <c r="J1734" i="1"/>
  <c r="J1768" i="1"/>
  <c r="J1802" i="1"/>
  <c r="J1916" i="1"/>
  <c r="J367" i="1"/>
  <c r="J2415" i="1"/>
  <c r="J2497" i="1"/>
  <c r="J2595" i="1"/>
  <c r="J2789" i="1"/>
  <c r="J2887" i="1"/>
  <c r="J3113" i="1"/>
  <c r="J3435" i="1"/>
  <c r="J3581" i="1"/>
  <c r="J3807" i="1"/>
  <c r="J4177" i="1"/>
  <c r="J4483" i="1"/>
  <c r="J4885" i="1"/>
  <c r="J2477" i="1"/>
  <c r="J5353" i="1"/>
  <c r="J5364" i="1"/>
  <c r="I469" i="1"/>
  <c r="I871" i="1"/>
  <c r="I1337" i="1"/>
  <c r="I668" i="1"/>
  <c r="I1406" i="1"/>
  <c r="I18" i="1"/>
  <c r="I1646" i="1"/>
  <c r="I1586" i="1"/>
  <c r="I1924" i="1"/>
  <c r="I2526" i="1"/>
  <c r="I1458" i="1"/>
  <c r="I2547" i="1"/>
  <c r="I4885" i="1"/>
  <c r="I1693" i="1"/>
  <c r="I1738" i="1"/>
  <c r="I3107" i="1"/>
  <c r="I3854" i="1"/>
  <c r="I4608" i="1"/>
  <c r="I5082" i="1"/>
  <c r="I5133" i="1"/>
  <c r="H51" i="1"/>
  <c r="H677" i="1"/>
  <c r="H951" i="1"/>
  <c r="H1257" i="1"/>
  <c r="H92" i="1"/>
  <c r="H1342" i="1"/>
  <c r="H2112" i="1"/>
  <c r="H2226" i="1"/>
  <c r="H2244" i="1"/>
  <c r="H2262" i="1"/>
  <c r="H2264" i="1"/>
  <c r="H2890" i="1"/>
  <c r="H498" i="1"/>
  <c r="H2543" i="1"/>
  <c r="H1282" i="1"/>
  <c r="H5310" i="1"/>
  <c r="H5216" i="1"/>
  <c r="H1794" i="1"/>
  <c r="H3603" i="1"/>
  <c r="H3719" i="1"/>
  <c r="H2911" i="1"/>
  <c r="G275" i="1"/>
  <c r="G437" i="1"/>
  <c r="G535" i="1"/>
  <c r="G1145" i="1"/>
  <c r="G236" i="1"/>
  <c r="G606" i="1"/>
  <c r="G257" i="1"/>
  <c r="G2406" i="1"/>
  <c r="G2072" i="1"/>
  <c r="G2618" i="1"/>
  <c r="G1746" i="1"/>
  <c r="G2831" i="1"/>
  <c r="G2626" i="1"/>
  <c r="G3891" i="1"/>
  <c r="G3521" i="1"/>
  <c r="G3645" i="1"/>
  <c r="G4169" i="1"/>
  <c r="G4603" i="1"/>
  <c r="G4797" i="1"/>
  <c r="G3984" i="1"/>
  <c r="G5317" i="1"/>
  <c r="F499" i="1"/>
  <c r="F837" i="1"/>
  <c r="F1111" i="1"/>
  <c r="F1449" i="1"/>
  <c r="F1547" i="1"/>
  <c r="F862" i="1"/>
  <c r="F1617" i="1"/>
  <c r="F1888" i="1"/>
  <c r="F2136" i="1"/>
  <c r="F2170" i="1"/>
  <c r="F2668" i="1"/>
  <c r="F2271" i="1"/>
  <c r="F2898" i="1"/>
  <c r="F4931" i="1"/>
  <c r="F4693" i="1"/>
  <c r="F4583" i="1"/>
  <c r="F4409" i="1"/>
  <c r="F4763" i="1"/>
  <c r="F2577" i="1"/>
  <c r="F5314" i="1"/>
  <c r="F5342" i="1"/>
  <c r="E725" i="1"/>
  <c r="E2023" i="1"/>
  <c r="E378" i="1"/>
  <c r="E1772" i="1"/>
  <c r="E495" i="1"/>
  <c r="E178" i="1"/>
  <c r="E2456" i="1"/>
  <c r="E2970" i="1"/>
  <c r="E2956" i="1"/>
  <c r="E1060" i="1"/>
  <c r="E2385" i="1"/>
  <c r="E2404" i="1"/>
  <c r="E4409" i="1"/>
  <c r="E4299" i="1"/>
  <c r="E4605" i="1"/>
  <c r="E4719" i="1"/>
  <c r="E3093" i="1"/>
  <c r="E4036" i="1"/>
  <c r="M2953" i="1"/>
  <c r="L50" i="1"/>
  <c r="K1719" i="1"/>
  <c r="K5077" i="1"/>
  <c r="K4204" i="1"/>
  <c r="K4489" i="1"/>
  <c r="J1940" i="1"/>
  <c r="J2006" i="1"/>
  <c r="J9" i="1"/>
  <c r="J107" i="1"/>
  <c r="J189" i="1"/>
  <c r="J639" i="1"/>
  <c r="J2687" i="1"/>
  <c r="J2769" i="1"/>
  <c r="J2867" i="1"/>
  <c r="J3061" i="1"/>
  <c r="J3159" i="1"/>
  <c r="J3385" i="1"/>
  <c r="J1757" i="1"/>
  <c r="J3949" i="1"/>
  <c r="J4079" i="1"/>
  <c r="J4449" i="1"/>
  <c r="J4755" i="1"/>
  <c r="J5157" i="1"/>
  <c r="J3800" i="1"/>
  <c r="J5290" i="1"/>
  <c r="I99" i="1"/>
  <c r="I741" i="1"/>
  <c r="I1143" i="1"/>
  <c r="I74" i="1"/>
  <c r="I940" i="1"/>
  <c r="I143" i="1"/>
  <c r="I1582" i="1"/>
  <c r="I1989" i="1"/>
  <c r="I1957" i="1"/>
  <c r="I2204" i="1"/>
  <c r="I2798" i="1"/>
  <c r="I1913" i="1"/>
  <c r="I2819" i="1"/>
  <c r="I1968" i="1"/>
  <c r="I3359" i="1"/>
  <c r="I3361" i="1"/>
  <c r="I3516" i="1"/>
  <c r="I4126" i="1"/>
  <c r="I4880" i="1"/>
  <c r="I5294" i="1"/>
  <c r="I4734" i="1"/>
  <c r="H323" i="1"/>
  <c r="H949" i="1"/>
  <c r="H1223" i="1"/>
  <c r="H1529" i="1"/>
  <c r="H364" i="1"/>
  <c r="H79" i="1"/>
  <c r="H2384" i="1"/>
  <c r="H2498" i="1"/>
  <c r="H2516" i="1"/>
  <c r="H2534" i="1"/>
  <c r="H2536" i="1"/>
  <c r="H226" i="1"/>
  <c r="H1792" i="1"/>
  <c r="H3571" i="1"/>
  <c r="H3422" i="1"/>
  <c r="H3194" i="1"/>
  <c r="H2463" i="1"/>
  <c r="H3457" i="1"/>
  <c r="H3893" i="1"/>
  <c r="H3991" i="1"/>
  <c r="H5293" i="1"/>
  <c r="G547" i="1"/>
  <c r="G709" i="1"/>
  <c r="G807" i="1"/>
  <c r="G1417" i="1"/>
  <c r="G508" i="1"/>
  <c r="G878" i="1"/>
  <c r="G529" i="1"/>
  <c r="G2678" i="1"/>
  <c r="G2344" i="1"/>
  <c r="G2890" i="1"/>
  <c r="G2093" i="1"/>
  <c r="G3103" i="1"/>
  <c r="G1649" i="1"/>
  <c r="G4163" i="1"/>
  <c r="G3844" i="1"/>
  <c r="G3943" i="1"/>
  <c r="G4441" i="1"/>
  <c r="G4875" i="1"/>
  <c r="G2612" i="1"/>
  <c r="G4256" i="1"/>
  <c r="G5105" i="1"/>
  <c r="F771" i="1"/>
  <c r="F1109" i="1"/>
  <c r="F1383" i="1"/>
  <c r="F1721" i="1"/>
  <c r="F268" i="1"/>
  <c r="F1134" i="1"/>
  <c r="F1709" i="1"/>
  <c r="F2198" i="1"/>
  <c r="F2408" i="1"/>
  <c r="F2442" i="1"/>
  <c r="F2940" i="1"/>
  <c r="F2543" i="1"/>
  <c r="F1138" i="1"/>
  <c r="F1973" i="1"/>
  <c r="F4965" i="1"/>
  <c r="F4855" i="1"/>
  <c r="F4681" i="1"/>
  <c r="F3247" i="1"/>
  <c r="F3500" i="1"/>
  <c r="F3777" i="1"/>
  <c r="F4337" i="1"/>
  <c r="E38" i="1"/>
  <c r="E264" i="1"/>
  <c r="E650" i="1"/>
  <c r="E253" i="1"/>
  <c r="E767" i="1"/>
  <c r="E450" i="1"/>
  <c r="E2728" i="1"/>
  <c r="E3242" i="1"/>
  <c r="E3228" i="1"/>
  <c r="E1860" i="1"/>
  <c r="E2657" i="1"/>
  <c r="E2676" i="1"/>
  <c r="E4681" i="1"/>
  <c r="E4571" i="1"/>
  <c r="E2742" i="1"/>
  <c r="E4991" i="1"/>
  <c r="E3510" i="1"/>
  <c r="O4018" i="1"/>
  <c r="M2844" i="1"/>
  <c r="L1810" i="1"/>
  <c r="K426" i="1"/>
  <c r="K5268" i="1"/>
  <c r="K4999" i="1"/>
  <c r="J147" i="1"/>
  <c r="J197" i="1"/>
  <c r="J247" i="1"/>
  <c r="J281" i="1"/>
  <c r="J379" i="1"/>
  <c r="J461" i="1"/>
  <c r="J911" i="1"/>
  <c r="J2959" i="1"/>
  <c r="J3041" i="1"/>
  <c r="J3139" i="1"/>
  <c r="J3333" i="1"/>
  <c r="J3431" i="1"/>
  <c r="J1250" i="1"/>
  <c r="J2220" i="1"/>
  <c r="J4221" i="1"/>
  <c r="J4351" i="1"/>
  <c r="J4721" i="1"/>
  <c r="J5027" i="1"/>
  <c r="J2845" i="1"/>
  <c r="J4072" i="1"/>
  <c r="J4363" i="1"/>
  <c r="I371" i="1"/>
  <c r="I1013" i="1"/>
  <c r="I1415" i="1"/>
  <c r="I346" i="1"/>
  <c r="I1212" i="1"/>
  <c r="I415" i="1"/>
  <c r="I1953" i="1"/>
  <c r="I2264" i="1"/>
  <c r="I2234" i="1"/>
  <c r="I2476" i="1"/>
  <c r="I3070" i="1"/>
  <c r="I2193" i="1"/>
  <c r="I2900" i="1"/>
  <c r="I3378" i="1"/>
  <c r="I3656" i="1"/>
  <c r="I3658" i="1"/>
  <c r="I3788" i="1"/>
  <c r="I4398" i="1"/>
  <c r="I3279" i="1"/>
  <c r="I5009" i="1"/>
  <c r="I5070" i="1"/>
  <c r="H595" i="1"/>
  <c r="H1221" i="1"/>
  <c r="H1495" i="1"/>
  <c r="H1801" i="1"/>
  <c r="H636" i="1"/>
  <c r="H351" i="1"/>
  <c r="H2656" i="1"/>
  <c r="H2770" i="1"/>
  <c r="H2788" i="1"/>
  <c r="H2806" i="1"/>
  <c r="H2808" i="1"/>
  <c r="H1745" i="1"/>
  <c r="H2109" i="1"/>
  <c r="H3867" i="1"/>
  <c r="H3757" i="1"/>
  <c r="H3675" i="1"/>
  <c r="H3560" i="1"/>
  <c r="H3779" i="1"/>
  <c r="H4165" i="1"/>
  <c r="H4263" i="1"/>
  <c r="H4536" i="1"/>
  <c r="G819" i="1"/>
  <c r="G981" i="1"/>
  <c r="G1079" i="1"/>
  <c r="G1689" i="1"/>
  <c r="G780" i="1"/>
  <c r="G1150" i="1"/>
  <c r="G801" i="1"/>
  <c r="G2950" i="1"/>
  <c r="G2616" i="1"/>
  <c r="G3162" i="1"/>
  <c r="G2365" i="1"/>
  <c r="G1551" i="1"/>
  <c r="G2051" i="1"/>
  <c r="G4435" i="1"/>
  <c r="G4117" i="1"/>
  <c r="G4215" i="1"/>
  <c r="G4713" i="1"/>
  <c r="G2852" i="1"/>
  <c r="G3422" i="1"/>
  <c r="G4528" i="1"/>
  <c r="G3517" i="1"/>
  <c r="F1043" i="1"/>
  <c r="F1381" i="1"/>
  <c r="F1655" i="1"/>
  <c r="F1993" i="1"/>
  <c r="F540" i="1"/>
  <c r="F1406" i="1"/>
  <c r="F2084" i="1"/>
  <c r="F2470" i="1"/>
  <c r="F2680" i="1"/>
  <c r="F2714" i="1"/>
  <c r="F978" i="1"/>
  <c r="F2815" i="1"/>
  <c r="F3329" i="1"/>
  <c r="F3395" i="1"/>
  <c r="F1996" i="1"/>
  <c r="F5127" i="1"/>
  <c r="F2033" i="1"/>
  <c r="F3644" i="1"/>
  <c r="F3790" i="1"/>
  <c r="F5199" i="1"/>
  <c r="F5288" i="1"/>
  <c r="E310" i="1"/>
  <c r="E536" i="1"/>
  <c r="E922" i="1"/>
  <c r="E525" i="1"/>
  <c r="E1039" i="1"/>
  <c r="E722" i="1"/>
  <c r="E3000" i="1"/>
  <c r="E3514" i="1"/>
  <c r="E1722" i="1"/>
  <c r="E2143" i="1"/>
  <c r="E2929" i="1"/>
  <c r="E2948" i="1"/>
  <c r="E4953" i="1"/>
  <c r="E4843" i="1"/>
  <c r="E3388" i="1"/>
  <c r="E3046" i="1"/>
  <c r="E3794" i="1"/>
  <c r="N1777" i="1"/>
  <c r="M3211" i="1"/>
  <c r="L2435" i="1"/>
  <c r="K1356" i="1"/>
  <c r="K3640" i="1"/>
  <c r="K4282" i="1"/>
  <c r="J419" i="1"/>
  <c r="J469" i="1"/>
  <c r="J519" i="1"/>
  <c r="J553" i="1"/>
  <c r="J651" i="1"/>
  <c r="J733" i="1"/>
  <c r="J1183" i="1"/>
  <c r="J3231" i="1"/>
  <c r="J3313" i="1"/>
  <c r="J3411" i="1"/>
  <c r="J3605" i="1"/>
  <c r="J466" i="1"/>
  <c r="J2154" i="1"/>
  <c r="J2492" i="1"/>
  <c r="J4493" i="1"/>
  <c r="J4623" i="1"/>
  <c r="J4993" i="1"/>
  <c r="J5299" i="1"/>
  <c r="J3846" i="1"/>
  <c r="J4344" i="1"/>
  <c r="J3736" i="1"/>
  <c r="I643" i="1"/>
  <c r="I1285" i="1"/>
  <c r="I1687" i="1"/>
  <c r="I618" i="1"/>
  <c r="I1484" i="1"/>
  <c r="I687" i="1"/>
  <c r="I2230" i="1"/>
  <c r="I2536" i="1"/>
  <c r="I2506" i="1"/>
  <c r="I2748" i="1"/>
  <c r="I1025" i="1"/>
  <c r="I2465" i="1"/>
  <c r="I3457" i="1"/>
  <c r="I3670" i="1"/>
  <c r="I3928" i="1"/>
  <c r="I3930" i="1"/>
  <c r="I4060" i="1"/>
  <c r="I2116" i="1"/>
  <c r="I3601" i="1"/>
  <c r="I5321" i="1"/>
  <c r="I4531" i="1"/>
  <c r="H867" i="1"/>
  <c r="H1493" i="1"/>
  <c r="H1767" i="1"/>
  <c r="H42" i="1"/>
  <c r="H908" i="1"/>
  <c r="H623" i="1"/>
  <c r="H2928" i="1"/>
  <c r="H3042" i="1"/>
  <c r="H3060" i="1"/>
  <c r="H3078" i="1"/>
  <c r="H3080" i="1"/>
  <c r="H2075" i="1"/>
  <c r="H2381" i="1"/>
  <c r="H4139" i="1"/>
  <c r="H4029" i="1"/>
  <c r="H3951" i="1"/>
  <c r="H3857" i="1"/>
  <c r="H4051" i="1"/>
  <c r="H4437" i="1"/>
  <c r="H4535" i="1"/>
  <c r="H5250" i="1"/>
  <c r="G1091" i="1"/>
  <c r="G1253" i="1"/>
  <c r="G1351" i="1"/>
  <c r="G218" i="1"/>
  <c r="G1052" i="1"/>
  <c r="G1422" i="1"/>
  <c r="G1073" i="1"/>
  <c r="G3222" i="1"/>
  <c r="G2888" i="1"/>
  <c r="G3434" i="1"/>
  <c r="G2637" i="1"/>
  <c r="G2014" i="1"/>
  <c r="G2323" i="1"/>
  <c r="G4707" i="1"/>
  <c r="G4389" i="1"/>
  <c r="G4487" i="1"/>
  <c r="G4985" i="1"/>
  <c r="G3467" i="1"/>
  <c r="G3763" i="1"/>
  <c r="G4800" i="1"/>
  <c r="G5223" i="1"/>
  <c r="F1315" i="1"/>
  <c r="F1653" i="1"/>
  <c r="F1927" i="1"/>
  <c r="F234" i="1"/>
  <c r="F812" i="1"/>
  <c r="F31" i="1"/>
  <c r="F2356" i="1"/>
  <c r="F2742" i="1"/>
  <c r="F2952" i="1"/>
  <c r="F2986" i="1"/>
  <c r="F1947" i="1"/>
  <c r="F3087" i="1"/>
  <c r="K5054" i="1"/>
  <c r="J2148" i="1"/>
  <c r="I349" i="1"/>
  <c r="I4996" i="1"/>
  <c r="H4639" i="1"/>
  <c r="G1801" i="1"/>
  <c r="F719" i="1"/>
  <c r="E1270" i="1"/>
  <c r="E4754" i="1"/>
  <c r="J2420" i="1"/>
  <c r="I621" i="1"/>
  <c r="I3539" i="1"/>
  <c r="H4911" i="1"/>
  <c r="G2126" i="1"/>
  <c r="F991" i="1"/>
  <c r="E1542" i="1"/>
  <c r="E2954" i="1"/>
  <c r="E2940" i="1"/>
  <c r="E900" i="1"/>
  <c r="E2369" i="1"/>
  <c r="E2388" i="1"/>
  <c r="E4393" i="1"/>
  <c r="E4283" i="1"/>
  <c r="E4589" i="1"/>
  <c r="E4703" i="1"/>
  <c r="E3057" i="1"/>
  <c r="E4020" i="1"/>
  <c r="M2697" i="1"/>
  <c r="L3358" i="1"/>
  <c r="K1463" i="1"/>
  <c r="K4443" i="1"/>
  <c r="K4140" i="1"/>
  <c r="K2301" i="1"/>
  <c r="J1924" i="1"/>
  <c r="J1990" i="1"/>
  <c r="J2024" i="1"/>
  <c r="J91" i="1"/>
  <c r="J173" i="1"/>
  <c r="J623" i="1"/>
  <c r="J2671" i="1"/>
  <c r="J2753" i="1"/>
  <c r="J2851" i="1"/>
  <c r="J3045" i="1"/>
  <c r="J3143" i="1"/>
  <c r="J3369" i="1"/>
  <c r="J1650" i="1"/>
  <c r="J3933" i="1"/>
  <c r="J4063" i="1"/>
  <c r="J4433" i="1"/>
  <c r="J4739" i="1"/>
  <c r="J5141" i="1"/>
  <c r="J3784" i="1"/>
  <c r="J5126" i="1"/>
  <c r="I83" i="1"/>
  <c r="I725" i="1"/>
  <c r="I1127" i="1"/>
  <c r="I58" i="1"/>
  <c r="I924" i="1"/>
  <c r="I127" i="1"/>
  <c r="I1550" i="1"/>
  <c r="I1972" i="1"/>
  <c r="I1940" i="1"/>
  <c r="I2188" i="1"/>
  <c r="I2782" i="1"/>
  <c r="I1893" i="1"/>
  <c r="I2803" i="1"/>
  <c r="I1635" i="1"/>
  <c r="I3333" i="1"/>
  <c r="I3339" i="1"/>
  <c r="I3500" i="1"/>
  <c r="I4110" i="1"/>
  <c r="I4864" i="1"/>
  <c r="I5352" i="1"/>
  <c r="I5282" i="1"/>
  <c r="H307" i="1"/>
  <c r="H933" i="1"/>
  <c r="H1207" i="1"/>
  <c r="H1513" i="1"/>
  <c r="H348" i="1"/>
  <c r="H63" i="1"/>
  <c r="H2368" i="1"/>
  <c r="H2482" i="1"/>
  <c r="H2500" i="1"/>
  <c r="H2518" i="1"/>
  <c r="H2520" i="1"/>
  <c r="H98" i="1"/>
  <c r="H1772" i="1"/>
  <c r="H3551" i="1"/>
  <c r="H3395" i="1"/>
  <c r="H3087" i="1"/>
  <c r="H2335" i="1"/>
  <c r="H3433" i="1"/>
  <c r="H3877" i="1"/>
  <c r="H3975" i="1"/>
  <c r="H5309" i="1"/>
  <c r="G531" i="1"/>
  <c r="G693" i="1"/>
  <c r="G791" i="1"/>
  <c r="G1401" i="1"/>
  <c r="G492" i="1"/>
  <c r="G862" i="1"/>
  <c r="G513" i="1"/>
  <c r="G2662" i="1"/>
  <c r="G2328" i="1"/>
  <c r="G2874" i="1"/>
  <c r="G2077" i="1"/>
  <c r="G3087" i="1"/>
  <c r="G1610" i="1"/>
  <c r="G4147" i="1"/>
  <c r="G3826" i="1"/>
  <c r="G3927" i="1"/>
  <c r="G4425" i="1"/>
  <c r="G4859" i="1"/>
  <c r="G2356" i="1"/>
  <c r="G4240" i="1"/>
  <c r="G5082" i="1"/>
  <c r="F755" i="1"/>
  <c r="F1093" i="1"/>
  <c r="F1367" i="1"/>
  <c r="F1705" i="1"/>
  <c r="F252" i="1"/>
  <c r="F1118" i="1"/>
  <c r="F1675" i="1"/>
  <c r="F2182" i="1"/>
  <c r="F2392" i="1"/>
  <c r="F2426" i="1"/>
  <c r="F2924" i="1"/>
  <c r="F2527" i="1"/>
  <c r="F114" i="1"/>
  <c r="F1789" i="1"/>
  <c r="F4949" i="1"/>
  <c r="F4839" i="1"/>
  <c r="F4665" i="1"/>
  <c r="F3213" i="1"/>
  <c r="F3479" i="1"/>
  <c r="F3649" i="1"/>
  <c r="F4209" i="1"/>
  <c r="E22" i="1"/>
  <c r="E248" i="1"/>
  <c r="E634" i="1"/>
  <c r="E237" i="1"/>
  <c r="E751" i="1"/>
  <c r="E434" i="1"/>
  <c r="E2712" i="1"/>
  <c r="E3226" i="1"/>
  <c r="E3212" i="1"/>
  <c r="E1840" i="1"/>
  <c r="E2641" i="1"/>
  <c r="E2660" i="1"/>
  <c r="E4665" i="1"/>
  <c r="E4555" i="1"/>
  <c r="E2614" i="1"/>
  <c r="E4975" i="1"/>
  <c r="E3491" i="1"/>
  <c r="O2996" i="1"/>
  <c r="M2588" i="1"/>
  <c r="L338" i="1"/>
  <c r="K170" i="1"/>
  <c r="K5252" i="1"/>
  <c r="K4974" i="1"/>
  <c r="J131" i="1"/>
  <c r="J181" i="1"/>
  <c r="J231" i="1"/>
  <c r="J265" i="1"/>
  <c r="J363" i="1"/>
  <c r="J445" i="1"/>
  <c r="J895" i="1"/>
  <c r="J2943" i="1"/>
  <c r="J3025" i="1"/>
  <c r="J3123" i="1"/>
  <c r="J3317" i="1"/>
  <c r="J3415" i="1"/>
  <c r="J1122" i="1"/>
  <c r="J2204" i="1"/>
  <c r="J4205" i="1"/>
  <c r="J4335" i="1"/>
  <c r="J4705" i="1"/>
  <c r="J5011" i="1"/>
  <c r="J2717" i="1"/>
  <c r="J4056" i="1"/>
  <c r="J4235" i="1"/>
  <c r="I355" i="1"/>
  <c r="I997" i="1"/>
  <c r="I1399" i="1"/>
  <c r="I330" i="1"/>
  <c r="I1196" i="1"/>
  <c r="I399" i="1"/>
  <c r="I1936" i="1"/>
  <c r="I2248" i="1"/>
  <c r="I2218" i="1"/>
  <c r="I2460" i="1"/>
  <c r="I3054" i="1"/>
  <c r="I2177" i="1"/>
  <c r="I2708" i="1"/>
  <c r="I3357" i="1"/>
  <c r="I3640" i="1"/>
  <c r="I3642" i="1"/>
  <c r="I3772" i="1"/>
  <c r="I4382" i="1"/>
  <c r="I3253" i="1"/>
  <c r="I4982" i="1"/>
  <c r="I5044" i="1"/>
  <c r="H579" i="1"/>
  <c r="H1205" i="1"/>
  <c r="H1479" i="1"/>
  <c r="H1785" i="1"/>
  <c r="H620" i="1"/>
  <c r="H335" i="1"/>
  <c r="H2640" i="1"/>
  <c r="H2754" i="1"/>
  <c r="H2772" i="1"/>
  <c r="H2790" i="1"/>
  <c r="H2792" i="1"/>
  <c r="H1722" i="1"/>
  <c r="H2093" i="1"/>
  <c r="H3851" i="1"/>
  <c r="H3741" i="1"/>
  <c r="H3656" i="1"/>
  <c r="H3539" i="1"/>
  <c r="H3763" i="1"/>
  <c r="H4149" i="1"/>
  <c r="H4247" i="1"/>
  <c r="H4408" i="1"/>
  <c r="G803" i="1"/>
  <c r="G965" i="1"/>
  <c r="G1063" i="1"/>
  <c r="G1673" i="1"/>
  <c r="G764" i="1"/>
  <c r="G1134" i="1"/>
  <c r="G785" i="1"/>
  <c r="G2934" i="1"/>
  <c r="G2600" i="1"/>
  <c r="G3146" i="1"/>
  <c r="G2349" i="1"/>
  <c r="G1424" i="1"/>
  <c r="G2035" i="1"/>
  <c r="G4419" i="1"/>
  <c r="G4101" i="1"/>
  <c r="G4199" i="1"/>
  <c r="G4697" i="1"/>
  <c r="G2786" i="1"/>
  <c r="G3396" i="1"/>
  <c r="G4512" i="1"/>
  <c r="G3060" i="1"/>
  <c r="F1027" i="1"/>
  <c r="F1365" i="1"/>
  <c r="F1639" i="1"/>
  <c r="F1977" i="1"/>
  <c r="F524" i="1"/>
  <c r="F1390" i="1"/>
  <c r="F2068" i="1"/>
  <c r="F2454" i="1"/>
  <c r="F2664" i="1"/>
  <c r="F2698" i="1"/>
  <c r="F850" i="1"/>
  <c r="F2799" i="1"/>
  <c r="F3297" i="1"/>
  <c r="F3363" i="1"/>
  <c r="F1810" i="1"/>
  <c r="F5111" i="1"/>
  <c r="F1857" i="1"/>
  <c r="F3628" i="1"/>
  <c r="F3774" i="1"/>
  <c r="F5178" i="1"/>
  <c r="F5271" i="1"/>
  <c r="E294" i="1"/>
  <c r="E520" i="1"/>
  <c r="E906" i="1"/>
  <c r="E509" i="1"/>
  <c r="E1023" i="1"/>
  <c r="E706" i="1"/>
  <c r="E2984" i="1"/>
  <c r="E3498" i="1"/>
  <c r="E1684" i="1"/>
  <c r="E2127" i="1"/>
  <c r="E2913" i="1"/>
  <c r="E2932" i="1"/>
  <c r="E4937" i="1"/>
  <c r="E4827" i="1"/>
  <c r="E3367" i="1"/>
  <c r="E2997" i="1"/>
  <c r="E3778" i="1"/>
  <c r="N818" i="1"/>
  <c r="M5231" i="1"/>
  <c r="L2179" i="1"/>
  <c r="K1100" i="1"/>
  <c r="K3468" i="1"/>
  <c r="K5337" i="1"/>
  <c r="J403" i="1"/>
  <c r="J453" i="1"/>
  <c r="J503" i="1"/>
  <c r="J537" i="1"/>
  <c r="J635" i="1"/>
  <c r="J717" i="1"/>
  <c r="J1167" i="1"/>
  <c r="J3215" i="1"/>
  <c r="J3297" i="1"/>
  <c r="J3395" i="1"/>
  <c r="J3589" i="1"/>
  <c r="J338" i="1"/>
  <c r="J2138" i="1"/>
  <c r="J2476" i="1"/>
  <c r="J4477" i="1"/>
  <c r="J4607" i="1"/>
  <c r="J4977" i="1"/>
  <c r="J5283" i="1"/>
  <c r="J3830" i="1"/>
  <c r="J4328" i="1"/>
  <c r="J3133" i="1"/>
  <c r="I627" i="1"/>
  <c r="I1269" i="1"/>
  <c r="I1671" i="1"/>
  <c r="I602" i="1"/>
  <c r="I1468" i="1"/>
  <c r="I671" i="1"/>
  <c r="I2214" i="1"/>
  <c r="I2520" i="1"/>
  <c r="I2490" i="1"/>
  <c r="I2732" i="1"/>
  <c r="I944" i="1"/>
  <c r="I2449" i="1"/>
  <c r="I3440" i="1"/>
  <c r="I3654" i="1"/>
  <c r="I3912" i="1"/>
  <c r="I3914" i="1"/>
  <c r="I4044" i="1"/>
  <c r="I1842" i="1"/>
  <c r="I3585" i="1"/>
  <c r="I5305" i="1"/>
  <c r="I4275" i="1"/>
  <c r="H851" i="1"/>
  <c r="H1477" i="1"/>
  <c r="H1751" i="1"/>
  <c r="H26" i="1"/>
  <c r="H892" i="1"/>
  <c r="H607" i="1"/>
  <c r="H2912" i="1"/>
  <c r="H3026" i="1"/>
  <c r="H3044" i="1"/>
  <c r="H3062" i="1"/>
  <c r="H3064" i="1"/>
  <c r="H2059" i="1"/>
  <c r="H2365" i="1"/>
  <c r="H4123" i="1"/>
  <c r="H4013" i="1"/>
  <c r="H3935" i="1"/>
  <c r="H3841" i="1"/>
  <c r="H4035" i="1"/>
  <c r="H4421" i="1"/>
  <c r="H4519" i="1"/>
  <c r="H5203" i="1"/>
  <c r="G1075" i="1"/>
  <c r="G1237" i="1"/>
  <c r="G1335" i="1"/>
  <c r="G202" i="1"/>
  <c r="G1036" i="1"/>
  <c r="G1406" i="1"/>
  <c r="G1057" i="1"/>
  <c r="G3206" i="1"/>
  <c r="G2872" i="1"/>
  <c r="G3418" i="1"/>
  <c r="G2621" i="1"/>
  <c r="G1996" i="1"/>
  <c r="G2307" i="1"/>
  <c r="G4691" i="1"/>
  <c r="G4373" i="1"/>
  <c r="G4471" i="1"/>
  <c r="G4969" i="1"/>
  <c r="G3441" i="1"/>
  <c r="G3745" i="1"/>
  <c r="G4784" i="1"/>
  <c r="G5201" i="1"/>
  <c r="F1299" i="1"/>
  <c r="F1637" i="1"/>
  <c r="F1911" i="1"/>
  <c r="F218" i="1"/>
  <c r="F796" i="1"/>
  <c r="F15" i="1"/>
  <c r="F2340" i="1"/>
  <c r="F2726" i="1"/>
  <c r="F2936" i="1"/>
  <c r="F2970" i="1"/>
  <c r="F1921" i="1"/>
  <c r="F3071" i="1"/>
  <c r="F3666" i="1"/>
  <c r="F3700" i="1"/>
  <c r="F3372" i="1"/>
  <c r="F2657" i="1"/>
  <c r="F3377" i="1"/>
  <c r="F3900" i="1"/>
  <c r="F4046" i="1"/>
  <c r="F5150" i="1"/>
  <c r="F2195" i="1"/>
  <c r="E566" i="1"/>
  <c r="E792" i="1"/>
  <c r="E1178" i="1"/>
  <c r="E781" i="1"/>
  <c r="E224" i="1"/>
  <c r="E978" i="1"/>
  <c r="E3256" i="1"/>
  <c r="E1460" i="1"/>
  <c r="E2045" i="1"/>
  <c r="E2399" i="1"/>
  <c r="E1359" i="1"/>
  <c r="E3204" i="1"/>
  <c r="E3075" i="1"/>
  <c r="E5099" i="1"/>
  <c r="E3678" i="1"/>
  <c r="E3469" i="1"/>
  <c r="E4050" i="1"/>
  <c r="N5114" i="1"/>
  <c r="M3543" i="1"/>
  <c r="L3173" i="1"/>
  <c r="K1486" i="1"/>
  <c r="K4714" i="1"/>
  <c r="K4215" i="1"/>
  <c r="J675" i="1"/>
  <c r="J725" i="1"/>
  <c r="J775" i="1"/>
  <c r="J809" i="1"/>
  <c r="J907" i="1"/>
  <c r="J989" i="1"/>
  <c r="J1439" i="1"/>
  <c r="J3487" i="1"/>
  <c r="J3569" i="1"/>
  <c r="J3667" i="1"/>
  <c r="J1346" i="1"/>
  <c r="J2040" i="1"/>
  <c r="J2410" i="1"/>
  <c r="J2748" i="1"/>
  <c r="J4749" i="1"/>
  <c r="J4879" i="1"/>
  <c r="J5249" i="1"/>
  <c r="J3213" i="1"/>
  <c r="J4102" i="1"/>
  <c r="J4600" i="1"/>
  <c r="J5292" i="1"/>
  <c r="I899" i="1"/>
  <c r="I1541" i="1"/>
  <c r="I8" i="1"/>
  <c r="I874" i="1"/>
  <c r="I1740" i="1"/>
  <c r="I943" i="1"/>
  <c r="I2486" i="1"/>
  <c r="I2792" i="1"/>
  <c r="I2762" i="1"/>
  <c r="I3004" i="1"/>
  <c r="I1794" i="1"/>
  <c r="I2721" i="1"/>
  <c r="I3716" i="1"/>
  <c r="I3926" i="1"/>
  <c r="I4184" i="1"/>
  <c r="I4186" i="1"/>
  <c r="I4316" i="1"/>
  <c r="I3367" i="1"/>
  <c r="I3857" i="1"/>
  <c r="I4750" i="1"/>
  <c r="I5185" i="1"/>
  <c r="H1123" i="1"/>
  <c r="H1749" i="1"/>
  <c r="H2023" i="1"/>
  <c r="H298" i="1"/>
  <c r="H1164" i="1"/>
  <c r="H879" i="1"/>
  <c r="H3184" i="1"/>
  <c r="H3298" i="1"/>
  <c r="H3316" i="1"/>
  <c r="H3334" i="1"/>
  <c r="H850" i="1"/>
  <c r="H2331" i="1"/>
  <c r="H2637" i="1"/>
  <c r="H4395" i="1"/>
  <c r="H4285" i="1"/>
  <c r="H4207" i="1"/>
  <c r="H4113" i="1"/>
  <c r="H4307" i="1"/>
  <c r="H4693" i="1"/>
  <c r="H4791" i="1"/>
  <c r="H4281" i="1"/>
  <c r="G1347" i="1"/>
  <c r="G1509" i="1"/>
  <c r="G1607" i="1"/>
  <c r="G474" i="1"/>
  <c r="G1308" i="1"/>
  <c r="G127" i="1"/>
  <c r="G1329" i="1"/>
  <c r="G3478" i="1"/>
  <c r="G3144" i="1"/>
  <c r="G1770" i="1"/>
  <c r="G2893" i="1"/>
  <c r="G2272" i="1"/>
  <c r="G2579" i="1"/>
  <c r="G4963" i="1"/>
  <c r="G4645" i="1"/>
  <c r="G4743" i="1"/>
  <c r="G3137" i="1"/>
  <c r="G3779" i="1"/>
  <c r="G4030" i="1"/>
  <c r="G3676" i="1"/>
  <c r="G4847" i="1"/>
  <c r="F1571" i="1"/>
  <c r="F118" i="1"/>
  <c r="F184" i="1"/>
  <c r="F490" i="1"/>
  <c r="F1068" i="1"/>
  <c r="F287" i="1"/>
  <c r="F2612" i="1"/>
  <c r="F2998" i="1"/>
  <c r="F3208" i="1"/>
  <c r="F3242" i="1"/>
  <c r="F2221" i="1"/>
  <c r="F1136" i="1"/>
  <c r="M1956" i="1"/>
  <c r="J2326" i="1"/>
  <c r="I1375" i="1"/>
  <c r="H1555" i="1"/>
  <c r="H4545" i="1"/>
  <c r="G2704" i="1"/>
  <c r="F3044" i="1"/>
  <c r="E1496" i="1"/>
  <c r="M311" i="1"/>
  <c r="J2598" i="1"/>
  <c r="I112" i="1"/>
  <c r="H84" i="1"/>
  <c r="H4817" i="1"/>
  <c r="G2976" i="1"/>
  <c r="F3316" i="1"/>
  <c r="E1768" i="1"/>
  <c r="E3210" i="1"/>
  <c r="E3196" i="1"/>
  <c r="E1818" i="1"/>
  <c r="E2625" i="1"/>
  <c r="E2644" i="1"/>
  <c r="E4649" i="1"/>
  <c r="E4539" i="1"/>
  <c r="E2486" i="1"/>
  <c r="E4959" i="1"/>
  <c r="E3472" i="1"/>
  <c r="O2370" i="1"/>
  <c r="M2332" i="1"/>
  <c r="L3408" i="1"/>
  <c r="K1929" i="1"/>
  <c r="K5220" i="1"/>
  <c r="K4951" i="1"/>
  <c r="J115" i="1"/>
  <c r="J165" i="1"/>
  <c r="J215" i="1"/>
  <c r="J249" i="1"/>
  <c r="J347" i="1"/>
  <c r="J429" i="1"/>
  <c r="J879" i="1"/>
  <c r="J2927" i="1"/>
  <c r="J3009" i="1"/>
  <c r="J3107" i="1"/>
  <c r="J3301" i="1"/>
  <c r="J3399" i="1"/>
  <c r="J994" i="1"/>
  <c r="J2188" i="1"/>
  <c r="J4189" i="1"/>
  <c r="J4319" i="1"/>
  <c r="J4689" i="1"/>
  <c r="J4995" i="1"/>
  <c r="J2589" i="1"/>
  <c r="J4040" i="1"/>
  <c r="J4107" i="1"/>
  <c r="I339" i="1"/>
  <c r="I981" i="1"/>
  <c r="I1383" i="1"/>
  <c r="I314" i="1"/>
  <c r="I1180" i="1"/>
  <c r="I383" i="1"/>
  <c r="I1918" i="1"/>
  <c r="I2232" i="1"/>
  <c r="I2202" i="1"/>
  <c r="I2444" i="1"/>
  <c r="I3038" i="1"/>
  <c r="I2161" i="1"/>
  <c r="I2452" i="1"/>
  <c r="I3331" i="1"/>
  <c r="I3624" i="1"/>
  <c r="I3626" i="1"/>
  <c r="I3756" i="1"/>
  <c r="I4366" i="1"/>
  <c r="I3230" i="1"/>
  <c r="I4958" i="1"/>
  <c r="I5022" i="1"/>
  <c r="H563" i="1"/>
  <c r="H1189" i="1"/>
  <c r="H1463" i="1"/>
  <c r="H1769" i="1"/>
  <c r="H604" i="1"/>
  <c r="H319" i="1"/>
  <c r="H2624" i="1"/>
  <c r="H2738" i="1"/>
  <c r="H2756" i="1"/>
  <c r="H2774" i="1"/>
  <c r="H2776" i="1"/>
  <c r="H1690" i="1"/>
  <c r="H2077" i="1"/>
  <c r="H3835" i="1"/>
  <c r="H3725" i="1"/>
  <c r="H3635" i="1"/>
  <c r="H3518" i="1"/>
  <c r="H3747" i="1"/>
  <c r="H4133" i="1"/>
  <c r="H4231" i="1"/>
  <c r="H4280" i="1"/>
  <c r="G787" i="1"/>
  <c r="G949" i="1"/>
  <c r="G1047" i="1"/>
  <c r="G1657" i="1"/>
  <c r="G748" i="1"/>
  <c r="G1118" i="1"/>
  <c r="G769" i="1"/>
  <c r="G2918" i="1"/>
  <c r="G2584" i="1"/>
  <c r="G3130" i="1"/>
  <c r="G2333" i="1"/>
  <c r="G1218" i="1"/>
  <c r="G2017" i="1"/>
  <c r="G4403" i="1"/>
  <c r="G4085" i="1"/>
  <c r="G4183" i="1"/>
  <c r="G4681" i="1"/>
  <c r="G2580" i="1"/>
  <c r="G3375" i="1"/>
  <c r="G4496" i="1"/>
  <c r="G5362" i="1"/>
  <c r="F1011" i="1"/>
  <c r="F1349" i="1"/>
  <c r="F1623" i="1"/>
  <c r="F1961" i="1"/>
  <c r="F508" i="1"/>
  <c r="F1374" i="1"/>
  <c r="F2052" i="1"/>
  <c r="F2438" i="1"/>
  <c r="F2648" i="1"/>
  <c r="F2682" i="1"/>
  <c r="F722" i="1"/>
  <c r="F2783" i="1"/>
  <c r="F3262" i="1"/>
  <c r="F3331" i="1"/>
  <c r="F1394" i="1"/>
  <c r="F5095" i="1"/>
  <c r="F1611" i="1"/>
  <c r="F3612" i="1"/>
  <c r="F3758" i="1"/>
  <c r="F5152" i="1"/>
  <c r="F5251" i="1"/>
  <c r="E278" i="1"/>
  <c r="E504" i="1"/>
  <c r="E890" i="1"/>
  <c r="E493" i="1"/>
  <c r="E1007" i="1"/>
  <c r="E690" i="1"/>
  <c r="E2968" i="1"/>
  <c r="E3482" i="1"/>
  <c r="E1649" i="1"/>
  <c r="E2111" i="1"/>
  <c r="E2897" i="1"/>
  <c r="E2916" i="1"/>
  <c r="E4921" i="1"/>
  <c r="E4811" i="1"/>
  <c r="E3348" i="1"/>
  <c r="E2947" i="1"/>
  <c r="E3762" i="1"/>
  <c r="N3607" i="1"/>
  <c r="M4975" i="1"/>
  <c r="L1886" i="1"/>
  <c r="K844" i="1"/>
  <c r="K3192" i="1"/>
  <c r="K5305" i="1"/>
  <c r="J387" i="1"/>
  <c r="J437" i="1"/>
  <c r="J487" i="1"/>
  <c r="J521" i="1"/>
  <c r="J619" i="1"/>
  <c r="J701" i="1"/>
  <c r="J1151" i="1"/>
  <c r="J3199" i="1"/>
  <c r="J3281" i="1"/>
  <c r="J3379" i="1"/>
  <c r="J3573" i="1"/>
  <c r="J210" i="1"/>
  <c r="J2122" i="1"/>
  <c r="J2460" i="1"/>
  <c r="J4461" i="1"/>
  <c r="J4591" i="1"/>
  <c r="J4961" i="1"/>
  <c r="J5267" i="1"/>
  <c r="J3814" i="1"/>
  <c r="J4312" i="1"/>
  <c r="J2109" i="1"/>
  <c r="I611" i="1"/>
  <c r="I1253" i="1"/>
  <c r="I1655" i="1"/>
  <c r="I586" i="1"/>
  <c r="I1452" i="1"/>
  <c r="I655" i="1"/>
  <c r="I2198" i="1"/>
  <c r="I2504" i="1"/>
  <c r="I2474" i="1"/>
  <c r="I2716" i="1"/>
  <c r="I850" i="1"/>
  <c r="I2433" i="1"/>
  <c r="I3421" i="1"/>
  <c r="I3638" i="1"/>
  <c r="I3896" i="1"/>
  <c r="I3898" i="1"/>
  <c r="I4028" i="1"/>
  <c r="I1218" i="1"/>
  <c r="I3569" i="1"/>
  <c r="I5289" i="1"/>
  <c r="I4019" i="1"/>
  <c r="H835" i="1"/>
  <c r="H1461" i="1"/>
  <c r="H1735" i="1"/>
  <c r="H10" i="1"/>
  <c r="H876" i="1"/>
  <c r="H591" i="1"/>
  <c r="H2896" i="1"/>
  <c r="H3010" i="1"/>
  <c r="H3028" i="1"/>
  <c r="H3046" i="1"/>
  <c r="H3048" i="1"/>
  <c r="H2043" i="1"/>
  <c r="H2349" i="1"/>
  <c r="H4107" i="1"/>
  <c r="H3997" i="1"/>
  <c r="H3919" i="1"/>
  <c r="H3825" i="1"/>
  <c r="H4019" i="1"/>
  <c r="H4405" i="1"/>
  <c r="H4503" i="1"/>
  <c r="H5032" i="1"/>
  <c r="G1059" i="1"/>
  <c r="G1221" i="1"/>
  <c r="G1319" i="1"/>
  <c r="G186" i="1"/>
  <c r="G1020" i="1"/>
  <c r="G1390" i="1"/>
  <c r="G1041" i="1"/>
  <c r="G3190" i="1"/>
  <c r="G2856" i="1"/>
  <c r="G3402" i="1"/>
  <c r="G2605" i="1"/>
  <c r="G1978" i="1"/>
  <c r="G2291" i="1"/>
  <c r="G4675" i="1"/>
  <c r="G4357" i="1"/>
  <c r="G4455" i="1"/>
  <c r="G4953" i="1"/>
  <c r="G3420" i="1"/>
  <c r="G3727" i="1"/>
  <c r="G4768" i="1"/>
  <c r="G5181" i="1"/>
  <c r="F1283" i="1"/>
  <c r="F1621" i="1"/>
  <c r="F1895" i="1"/>
  <c r="F202" i="1"/>
  <c r="F780" i="1"/>
  <c r="F1646" i="1"/>
  <c r="F2324" i="1"/>
  <c r="F2710" i="1"/>
  <c r="F2920" i="1"/>
  <c r="F2954" i="1"/>
  <c r="F1900" i="1"/>
  <c r="F3055" i="1"/>
  <c r="F3650" i="1"/>
  <c r="F3684" i="1"/>
  <c r="F3340" i="1"/>
  <c r="F2529" i="1"/>
  <c r="F3345" i="1"/>
  <c r="F3884" i="1"/>
  <c r="F4030" i="1"/>
  <c r="F4145" i="1"/>
  <c r="F5262" i="1"/>
  <c r="E550" i="1"/>
  <c r="E776" i="1"/>
  <c r="E1162" i="1"/>
  <c r="E765" i="1"/>
  <c r="E208" i="1"/>
  <c r="E962" i="1"/>
  <c r="E3240" i="1"/>
  <c r="E1396" i="1"/>
  <c r="E2029" i="1"/>
  <c r="E2383" i="1"/>
  <c r="E1295" i="1"/>
  <c r="E3188" i="1"/>
  <c r="E3029" i="1"/>
  <c r="E5083" i="1"/>
  <c r="E3662" i="1"/>
  <c r="E3448" i="1"/>
  <c r="E4034" i="1"/>
  <c r="N5361" i="1"/>
  <c r="M5361" i="1"/>
  <c r="L2917" i="1"/>
  <c r="K1230" i="1"/>
  <c r="K4665" i="1"/>
  <c r="K4151" i="1"/>
  <c r="J659" i="1"/>
  <c r="J709" i="1"/>
  <c r="J759" i="1"/>
  <c r="J793" i="1"/>
  <c r="J891" i="1"/>
  <c r="J973" i="1"/>
  <c r="J1423" i="1"/>
  <c r="J3471" i="1"/>
  <c r="J3553" i="1"/>
  <c r="J3651" i="1"/>
  <c r="J1218" i="1"/>
  <c r="J2020" i="1"/>
  <c r="J2394" i="1"/>
  <c r="J2732" i="1"/>
  <c r="J4733" i="1"/>
  <c r="J4863" i="1"/>
  <c r="J5233" i="1"/>
  <c r="J3085" i="1"/>
  <c r="J4086" i="1"/>
  <c r="J4584" i="1"/>
  <c r="J5258" i="1"/>
  <c r="I883" i="1"/>
  <c r="I1525" i="1"/>
  <c r="I1927" i="1"/>
  <c r="I858" i="1"/>
  <c r="I1724" i="1"/>
  <c r="I927" i="1"/>
  <c r="I2470" i="1"/>
  <c r="I2776" i="1"/>
  <c r="I2746" i="1"/>
  <c r="I2988" i="1"/>
  <c r="I1774" i="1"/>
  <c r="I2705" i="1"/>
  <c r="I3700" i="1"/>
  <c r="I3910" i="1"/>
  <c r="I4168" i="1"/>
  <c r="I4170" i="1"/>
  <c r="I4300" i="1"/>
  <c r="I3345" i="1"/>
  <c r="I3841" i="1"/>
  <c r="I4654" i="1"/>
  <c r="I5169" i="1"/>
  <c r="H1107" i="1"/>
  <c r="H1733" i="1"/>
  <c r="H2007" i="1"/>
  <c r="H282" i="1"/>
  <c r="H1148" i="1"/>
  <c r="H863" i="1"/>
  <c r="H3168" i="1"/>
  <c r="H3282" i="1"/>
  <c r="H3300" i="1"/>
  <c r="H3318" i="1"/>
  <c r="H722" i="1"/>
  <c r="H2315" i="1"/>
  <c r="H2621" i="1"/>
  <c r="H4379" i="1"/>
  <c r="H4269" i="1"/>
  <c r="H4191" i="1"/>
  <c r="H4097" i="1"/>
  <c r="H4291" i="1"/>
  <c r="H4677" i="1"/>
  <c r="H4775" i="1"/>
  <c r="H4153" i="1"/>
  <c r="G1331" i="1"/>
  <c r="G1493" i="1"/>
  <c r="G1591" i="1"/>
  <c r="G458" i="1"/>
  <c r="G1292" i="1"/>
  <c r="G111" i="1"/>
  <c r="G1313" i="1"/>
  <c r="G3462" i="1"/>
  <c r="G3128" i="1"/>
  <c r="G1744" i="1"/>
  <c r="G2877" i="1"/>
  <c r="G2256" i="1"/>
  <c r="G2563" i="1"/>
  <c r="G4947" i="1"/>
  <c r="G4629" i="1"/>
  <c r="G4727" i="1"/>
  <c r="G3091" i="1"/>
  <c r="G3761" i="1"/>
  <c r="G4014" i="1"/>
  <c r="G3331" i="1"/>
  <c r="G4766" i="1"/>
  <c r="F1555" i="1"/>
  <c r="F102" i="1"/>
  <c r="F168" i="1"/>
  <c r="F474" i="1"/>
  <c r="F1052" i="1"/>
  <c r="F271" i="1"/>
  <c r="F2596" i="1"/>
  <c r="F2982" i="1"/>
  <c r="F3192" i="1"/>
  <c r="F3226" i="1"/>
  <c r="F2205" i="1"/>
  <c r="F1008" i="1"/>
  <c r="F3922" i="1"/>
  <c r="F3956" i="1"/>
  <c r="F3686" i="1"/>
  <c r="F3491" i="1"/>
  <c r="F3690" i="1"/>
  <c r="F4156" i="1"/>
  <c r="F4302" i="1"/>
  <c r="F4955" i="1"/>
  <c r="F4529" i="1"/>
  <c r="E822" i="1"/>
  <c r="E1048" i="1"/>
  <c r="E1434" i="1"/>
  <c r="E1037" i="1"/>
  <c r="E480" i="1"/>
  <c r="E1234" i="1"/>
  <c r="E1567" i="1"/>
  <c r="E1941" i="1"/>
  <c r="E2301" i="1"/>
  <c r="E2655" i="1"/>
  <c r="E1915" i="1"/>
  <c r="E1631" i="1"/>
  <c r="E3480" i="1"/>
  <c r="E2342" i="1"/>
  <c r="E3934" i="1"/>
  <c r="E3744" i="1"/>
  <c r="E4306" i="1"/>
  <c r="M1171" i="1"/>
  <c r="M3773" i="1"/>
  <c r="L2424" i="1"/>
  <c r="K1041" i="1"/>
  <c r="K5172" i="1"/>
  <c r="K4977" i="1"/>
  <c r="J931" i="1"/>
  <c r="J981" i="1"/>
  <c r="J1031" i="1"/>
  <c r="J1065" i="1"/>
  <c r="J1163" i="1"/>
  <c r="J1245" i="1"/>
  <c r="J1695" i="1"/>
  <c r="J18" i="1"/>
  <c r="J802" i="1"/>
  <c r="J1857" i="1"/>
  <c r="J2150" i="1"/>
  <c r="J2296" i="1"/>
  <c r="J2666" i="1"/>
  <c r="J3004" i="1"/>
  <c r="J5005" i="1"/>
  <c r="J5135" i="1"/>
  <c r="J3325" i="1"/>
  <c r="J3876" i="1"/>
  <c r="J4358" i="1"/>
  <c r="J4856" i="1"/>
  <c r="J4379" i="1"/>
  <c r="I1155" i="1"/>
  <c r="I134" i="1"/>
  <c r="I264" i="1"/>
  <c r="I1130" i="1"/>
  <c r="I173" i="1"/>
  <c r="I1199" i="1"/>
  <c r="I2742" i="1"/>
  <c r="I3048" i="1"/>
  <c r="I3018" i="1"/>
  <c r="I3260" i="1"/>
  <c r="I2079" i="1"/>
  <c r="I2977" i="1"/>
  <c r="I3972" i="1"/>
  <c r="I4182" i="1"/>
  <c r="I4440" i="1"/>
  <c r="I4442" i="1"/>
  <c r="I4572" i="1"/>
  <c r="I3647" i="1"/>
  <c r="I4113" i="1"/>
  <c r="I5210" i="1"/>
  <c r="I3523" i="1"/>
  <c r="H1379" i="1"/>
  <c r="H2005" i="1"/>
  <c r="H248" i="1"/>
  <c r="H554" i="1"/>
  <c r="H1420" i="1"/>
  <c r="H1135" i="1"/>
  <c r="H3440" i="1"/>
  <c r="H3554" i="1"/>
  <c r="H3572" i="1"/>
  <c r="H3590" i="1"/>
  <c r="H1826" i="1"/>
  <c r="H2587" i="1"/>
  <c r="H2893" i="1"/>
  <c r="H4651" i="1"/>
  <c r="H4541" i="1"/>
  <c r="H4463" i="1"/>
  <c r="H4369" i="1"/>
  <c r="H4563" i="1"/>
  <c r="H4949" i="1"/>
  <c r="H5047" i="1"/>
  <c r="H2142" i="1"/>
  <c r="G1603" i="1"/>
  <c r="G1765" i="1"/>
  <c r="G120" i="1"/>
  <c r="G730" i="1"/>
  <c r="G1564" i="1"/>
  <c r="G383" i="1"/>
  <c r="G530" i="1"/>
  <c r="G3734" i="1"/>
  <c r="G1626" i="1"/>
  <c r="G2091" i="1"/>
  <c r="G674" i="1"/>
  <c r="G2528" i="1"/>
  <c r="G2818" i="1"/>
  <c r="G5219" i="1"/>
  <c r="G4901" i="1"/>
  <c r="G2260" i="1"/>
  <c r="G3550" i="1"/>
  <c r="G4044" i="1"/>
  <c r="G4286" i="1"/>
  <c r="G5212" i="1"/>
  <c r="G5320" i="1"/>
  <c r="F84" i="1"/>
  <c r="F374" i="1"/>
  <c r="F440" i="1"/>
  <c r="F746" i="1"/>
  <c r="F1324" i="1"/>
  <c r="F543" i="1"/>
  <c r="F2868" i="1"/>
  <c r="F3254" i="1"/>
  <c r="F3464" i="1"/>
  <c r="F1584" i="1"/>
  <c r="F2477" i="1"/>
  <c r="F1950" i="1"/>
  <c r="M4613" i="1"/>
  <c r="J2472" i="1"/>
  <c r="I2918" i="1"/>
  <c r="H150" i="1"/>
  <c r="H4739" i="1"/>
  <c r="G3311" i="1"/>
  <c r="F3430" i="1"/>
  <c r="E347" i="1"/>
  <c r="M5031" i="1"/>
  <c r="J2744" i="1"/>
  <c r="I3190" i="1"/>
  <c r="H422" i="1"/>
  <c r="H5011" i="1"/>
  <c r="G3677" i="1"/>
  <c r="F802" i="1"/>
  <c r="E619" i="1"/>
  <c r="E3466" i="1"/>
  <c r="E1611" i="1"/>
  <c r="E2095" i="1"/>
  <c r="E2881" i="1"/>
  <c r="E2900" i="1"/>
  <c r="E4905" i="1"/>
  <c r="E4795" i="1"/>
  <c r="E3329" i="1"/>
  <c r="E2898" i="1"/>
  <c r="E3746" i="1"/>
  <c r="N3573" i="1"/>
  <c r="M4719" i="1"/>
  <c r="L1057" i="1"/>
  <c r="K588" i="1"/>
  <c r="K2574" i="1"/>
  <c r="K5273" i="1"/>
  <c r="J371" i="1"/>
  <c r="J421" i="1"/>
  <c r="J471" i="1"/>
  <c r="J505" i="1"/>
  <c r="J603" i="1"/>
  <c r="J685" i="1"/>
  <c r="J1135" i="1"/>
  <c r="J3183" i="1"/>
  <c r="J3265" i="1"/>
  <c r="J3363" i="1"/>
  <c r="J3557" i="1"/>
  <c r="J82" i="1"/>
  <c r="J2106" i="1"/>
  <c r="J2444" i="1"/>
  <c r="J4445" i="1"/>
  <c r="J4575" i="1"/>
  <c r="J4945" i="1"/>
  <c r="J5251" i="1"/>
  <c r="J3798" i="1"/>
  <c r="J4296" i="1"/>
  <c r="J5274" i="1"/>
  <c r="I595" i="1"/>
  <c r="I1237" i="1"/>
  <c r="I1639" i="1"/>
  <c r="I570" i="1"/>
  <c r="I1436" i="1"/>
  <c r="I639" i="1"/>
  <c r="I2182" i="1"/>
  <c r="I2488" i="1"/>
  <c r="I2458" i="1"/>
  <c r="I2700" i="1"/>
  <c r="I769" i="1"/>
  <c r="I2417" i="1"/>
  <c r="I3397" i="1"/>
  <c r="I3622" i="1"/>
  <c r="I3880" i="1"/>
  <c r="I3882" i="1"/>
  <c r="I4012" i="1"/>
  <c r="I4622" i="1"/>
  <c r="I3553" i="1"/>
  <c r="I5273" i="1"/>
  <c r="I3763" i="1"/>
  <c r="H819" i="1"/>
  <c r="H1445" i="1"/>
  <c r="H1719" i="1"/>
  <c r="H2025" i="1"/>
  <c r="H860" i="1"/>
  <c r="H575" i="1"/>
  <c r="H2880" i="1"/>
  <c r="H2994" i="1"/>
  <c r="H3012" i="1"/>
  <c r="H3030" i="1"/>
  <c r="H3032" i="1"/>
  <c r="H2027" i="1"/>
  <c r="H2333" i="1"/>
  <c r="H4091" i="1"/>
  <c r="H3981" i="1"/>
  <c r="H3903" i="1"/>
  <c r="H3809" i="1"/>
  <c r="H4003" i="1"/>
  <c r="H4389" i="1"/>
  <c r="H4487" i="1"/>
  <c r="H5350" i="1"/>
  <c r="G1043" i="1"/>
  <c r="G1205" i="1"/>
  <c r="G1303" i="1"/>
  <c r="G170" i="1"/>
  <c r="G1004" i="1"/>
  <c r="G1374" i="1"/>
  <c r="G1025" i="1"/>
  <c r="G3174" i="1"/>
  <c r="G2840" i="1"/>
  <c r="G3386" i="1"/>
  <c r="G2589" i="1"/>
  <c r="G1960" i="1"/>
  <c r="G2275" i="1"/>
  <c r="G4659" i="1"/>
  <c r="G4341" i="1"/>
  <c r="G4439" i="1"/>
  <c r="G4937" i="1"/>
  <c r="G3394" i="1"/>
  <c r="G3709" i="1"/>
  <c r="G4752" i="1"/>
  <c r="G5159" i="1"/>
  <c r="F1267" i="1"/>
  <c r="F1605" i="1"/>
  <c r="F1879" i="1"/>
  <c r="F186" i="1"/>
  <c r="F764" i="1"/>
  <c r="F1630" i="1"/>
  <c r="F2308" i="1"/>
  <c r="F2694" i="1"/>
  <c r="F2904" i="1"/>
  <c r="F2938" i="1"/>
  <c r="F1874" i="1"/>
  <c r="F3039" i="1"/>
  <c r="F3634" i="1"/>
  <c r="F3668" i="1"/>
  <c r="F3308" i="1"/>
  <c r="F2401" i="1"/>
  <c r="F3313" i="1"/>
  <c r="F3868" i="1"/>
  <c r="F4014" i="1"/>
  <c r="F5170" i="1"/>
  <c r="F4875" i="1"/>
  <c r="E534" i="1"/>
  <c r="E760" i="1"/>
  <c r="E1146" i="1"/>
  <c r="E749" i="1"/>
  <c r="E192" i="1"/>
  <c r="E946" i="1"/>
  <c r="E3224" i="1"/>
  <c r="E1332" i="1"/>
  <c r="E2012" i="1"/>
  <c r="E2367" i="1"/>
  <c r="E1231" i="1"/>
  <c r="E3172" i="1"/>
  <c r="E2979" i="1"/>
  <c r="E5067" i="1"/>
  <c r="E3646" i="1"/>
  <c r="E3429" i="1"/>
  <c r="E4018" i="1"/>
  <c r="N5066" i="1"/>
  <c r="M5105" i="1"/>
  <c r="L2661" i="1"/>
  <c r="K974" i="1"/>
  <c r="K4615" i="1"/>
  <c r="K4071" i="1"/>
  <c r="J643" i="1"/>
  <c r="J693" i="1"/>
  <c r="J743" i="1"/>
  <c r="J777" i="1"/>
  <c r="J875" i="1"/>
  <c r="J957" i="1"/>
  <c r="J1407" i="1"/>
  <c r="J3455" i="1"/>
  <c r="J3537" i="1"/>
  <c r="J3635" i="1"/>
  <c r="J1090" i="1"/>
  <c r="J1986" i="1"/>
  <c r="J2378" i="1"/>
  <c r="J2716" i="1"/>
  <c r="J4717" i="1"/>
  <c r="J4847" i="1"/>
  <c r="J5217" i="1"/>
  <c r="J2957" i="1"/>
  <c r="J4070" i="1"/>
  <c r="J4568" i="1"/>
  <c r="J5224" i="1"/>
  <c r="I867" i="1"/>
  <c r="I1509" i="1"/>
  <c r="I1911" i="1"/>
  <c r="I842" i="1"/>
  <c r="I1708" i="1"/>
  <c r="I911" i="1"/>
  <c r="I2454" i="1"/>
  <c r="I2760" i="1"/>
  <c r="I2730" i="1"/>
  <c r="I2972" i="1"/>
  <c r="I1753" i="1"/>
  <c r="I2689" i="1"/>
  <c r="I3684" i="1"/>
  <c r="I3894" i="1"/>
  <c r="I4152" i="1"/>
  <c r="I4154" i="1"/>
  <c r="I4284" i="1"/>
  <c r="I3323" i="1"/>
  <c r="I3825" i="1"/>
  <c r="I4419" i="1"/>
  <c r="I5153" i="1"/>
  <c r="H1091" i="1"/>
  <c r="H1717" i="1"/>
  <c r="H1991" i="1"/>
  <c r="H266" i="1"/>
  <c r="H1132" i="1"/>
  <c r="H847" i="1"/>
  <c r="H3152" i="1"/>
  <c r="H3266" i="1"/>
  <c r="H3284" i="1"/>
  <c r="H3302" i="1"/>
  <c r="H594" i="1"/>
  <c r="H2299" i="1"/>
  <c r="H2605" i="1"/>
  <c r="H4363" i="1"/>
  <c r="H4253" i="1"/>
  <c r="H4175" i="1"/>
  <c r="H4081" i="1"/>
  <c r="H4275" i="1"/>
  <c r="H4661" i="1"/>
  <c r="H4759" i="1"/>
  <c r="H4025" i="1"/>
  <c r="G1315" i="1"/>
  <c r="G1477" i="1"/>
  <c r="G1575" i="1"/>
  <c r="G442" i="1"/>
  <c r="G1276" i="1"/>
  <c r="G95" i="1"/>
  <c r="G1297" i="1"/>
  <c r="G3446" i="1"/>
  <c r="G3112" i="1"/>
  <c r="G1710" i="1"/>
  <c r="G2861" i="1"/>
  <c r="G2240" i="1"/>
  <c r="G2547" i="1"/>
  <c r="G4931" i="1"/>
  <c r="G4613" i="1"/>
  <c r="G4711" i="1"/>
  <c r="G3042" i="1"/>
  <c r="G3743" i="1"/>
  <c r="G3998" i="1"/>
  <c r="G1863" i="1"/>
  <c r="G4609" i="1"/>
  <c r="F1539" i="1"/>
  <c r="F86" i="1"/>
  <c r="F152" i="1"/>
  <c r="F458" i="1"/>
  <c r="F1036" i="1"/>
  <c r="F255" i="1"/>
  <c r="F2580" i="1"/>
  <c r="F2966" i="1"/>
  <c r="F3176" i="1"/>
  <c r="F3210" i="1"/>
  <c r="F2189" i="1"/>
  <c r="F880" i="1"/>
  <c r="F3906" i="1"/>
  <c r="F3940" i="1"/>
  <c r="F3670" i="1"/>
  <c r="F3472" i="1"/>
  <c r="F3674" i="1"/>
  <c r="F4140" i="1"/>
  <c r="F4286" i="1"/>
  <c r="F4891" i="1"/>
  <c r="F4527" i="1"/>
  <c r="E806" i="1"/>
  <c r="E1032" i="1"/>
  <c r="E1418" i="1"/>
  <c r="E1021" i="1"/>
  <c r="E464" i="1"/>
  <c r="E1218" i="1"/>
  <c r="E1515" i="1"/>
  <c r="E1924" i="1"/>
  <c r="E2285" i="1"/>
  <c r="E2639" i="1"/>
  <c r="E1898" i="1"/>
  <c r="E1594" i="1"/>
  <c r="E3461" i="1"/>
  <c r="E2214" i="1"/>
  <c r="E3918" i="1"/>
  <c r="E3728" i="1"/>
  <c r="E4290" i="1"/>
  <c r="M915" i="1"/>
  <c r="M3307" i="1"/>
  <c r="L2168" i="1"/>
  <c r="K1632" i="1"/>
  <c r="K5155" i="1"/>
  <c r="K4952" i="1"/>
  <c r="J915" i="1"/>
  <c r="J965" i="1"/>
  <c r="J1015" i="1"/>
  <c r="J1049" i="1"/>
  <c r="J1147" i="1"/>
  <c r="J1229" i="1"/>
  <c r="J1679" i="1"/>
  <c r="J3727" i="1"/>
  <c r="J674" i="1"/>
  <c r="J1793" i="1"/>
  <c r="J2134" i="1"/>
  <c r="J2280" i="1"/>
  <c r="J2650" i="1"/>
  <c r="J2988" i="1"/>
  <c r="J4989" i="1"/>
  <c r="J5119" i="1"/>
  <c r="J3197" i="1"/>
  <c r="J3860" i="1"/>
  <c r="J4342" i="1"/>
  <c r="J4840" i="1"/>
  <c r="J4251" i="1"/>
  <c r="I1139" i="1"/>
  <c r="I118" i="1"/>
  <c r="I248" i="1"/>
  <c r="I1114" i="1"/>
  <c r="I157" i="1"/>
  <c r="I1183" i="1"/>
  <c r="I2726" i="1"/>
  <c r="I3032" i="1"/>
  <c r="I3002" i="1"/>
  <c r="I3244" i="1"/>
  <c r="I2063" i="1"/>
  <c r="I2961" i="1"/>
  <c r="I3956" i="1"/>
  <c r="I4166" i="1"/>
  <c r="I4424" i="1"/>
  <c r="I4426" i="1"/>
  <c r="I4556" i="1"/>
  <c r="I3631" i="1"/>
  <c r="I4097" i="1"/>
  <c r="I5194" i="1"/>
  <c r="I3170" i="1"/>
  <c r="H1363" i="1"/>
  <c r="H1989" i="1"/>
  <c r="H232" i="1"/>
  <c r="H538" i="1"/>
  <c r="H1404" i="1"/>
  <c r="H1119" i="1"/>
  <c r="H3424" i="1"/>
  <c r="H3538" i="1"/>
  <c r="H3556" i="1"/>
  <c r="H3574" i="1"/>
  <c r="H1807" i="1"/>
  <c r="H2571" i="1"/>
  <c r="H2877" i="1"/>
  <c r="H4635" i="1"/>
  <c r="H4525" i="1"/>
  <c r="H4447" i="1"/>
  <c r="H4353" i="1"/>
  <c r="H4547" i="1"/>
  <c r="H4933" i="1"/>
  <c r="H5031" i="1"/>
  <c r="H2527" i="1"/>
  <c r="G1587" i="1"/>
  <c r="G1749" i="1"/>
  <c r="G104" i="1"/>
  <c r="G714" i="1"/>
  <c r="G1548" i="1"/>
  <c r="G367" i="1"/>
  <c r="G274" i="1"/>
  <c r="G3718" i="1"/>
  <c r="G1582" i="1"/>
  <c r="G2075" i="1"/>
  <c r="G418" i="1"/>
  <c r="G2512" i="1"/>
  <c r="G2676" i="1"/>
  <c r="G5203" i="1"/>
  <c r="G4885" i="1"/>
  <c r="G2000" i="1"/>
  <c r="G3530" i="1"/>
  <c r="G4028" i="1"/>
  <c r="G4270" i="1"/>
  <c r="G5193" i="1"/>
  <c r="G5302" i="1"/>
  <c r="F68" i="1"/>
  <c r="F358" i="1"/>
  <c r="F424" i="1"/>
  <c r="F730" i="1"/>
  <c r="F1308" i="1"/>
  <c r="F527" i="1"/>
  <c r="F2852" i="1"/>
  <c r="F3238" i="1"/>
  <c r="F3448" i="1"/>
  <c r="F1474" i="1"/>
  <c r="F2461" i="1"/>
  <c r="F1925" i="1"/>
  <c r="F4178" i="1"/>
  <c r="F4212" i="1"/>
  <c r="F3942" i="1"/>
  <c r="F3768" i="1"/>
  <c r="F3946" i="1"/>
  <c r="F4412" i="1"/>
  <c r="F4558" i="1"/>
  <c r="F4975" i="1"/>
  <c r="F4976" i="1"/>
  <c r="E1078" i="1"/>
  <c r="E1304" i="1"/>
  <c r="E155" i="1"/>
  <c r="E1293" i="1"/>
  <c r="E736" i="1"/>
  <c r="E1490" i="1"/>
  <c r="E1973" i="1"/>
  <c r="E2203" i="1"/>
  <c r="E2557" i="1"/>
  <c r="E2911" i="1"/>
  <c r="E2178" i="1"/>
  <c r="E2003" i="1"/>
  <c r="E3754" i="1"/>
  <c r="E3303" i="1"/>
  <c r="E4190" i="1"/>
  <c r="E4000" i="1"/>
  <c r="E4562" i="1"/>
  <c r="M1253" i="1"/>
  <c r="M3926" i="1"/>
  <c r="L2299" i="1"/>
  <c r="K2162" i="1"/>
  <c r="K5131" i="1"/>
  <c r="K5274" i="1"/>
  <c r="J1187" i="1"/>
  <c r="J1237" i="1"/>
  <c r="J1287" i="1"/>
  <c r="J1321" i="1"/>
  <c r="J1419" i="1"/>
  <c r="J1501" i="1"/>
  <c r="J176" i="1"/>
  <c r="J1905" i="1"/>
  <c r="J2082" i="1"/>
  <c r="J2228" i="1"/>
  <c r="J2406" i="1"/>
  <c r="J2552" i="1"/>
  <c r="J2922" i="1"/>
  <c r="J3260" i="1"/>
  <c r="J5261" i="1"/>
  <c r="J2541" i="1"/>
  <c r="J3890" i="1"/>
  <c r="J4132" i="1"/>
  <c r="J4614" i="1"/>
  <c r="J2734" i="1"/>
  <c r="J3261" i="1"/>
  <c r="I1411" i="1"/>
  <c r="I390" i="1"/>
  <c r="I520" i="1"/>
  <c r="I1386" i="1"/>
  <c r="I429" i="1"/>
  <c r="I1455" i="1"/>
  <c r="I2998" i="1"/>
  <c r="I3304" i="1"/>
  <c r="I3274" i="1"/>
  <c r="I848" i="1"/>
  <c r="I2335" i="1"/>
  <c r="I960" i="1"/>
  <c r="I4228" i="1"/>
  <c r="I4438" i="1"/>
  <c r="I4696" i="1"/>
  <c r="I4698" i="1"/>
  <c r="I3060" i="1"/>
  <c r="I3903" i="1"/>
  <c r="I4369" i="1"/>
  <c r="I4179" i="1"/>
  <c r="I5118" i="1"/>
  <c r="H1635" i="1"/>
  <c r="H230" i="1"/>
  <c r="H504" i="1"/>
  <c r="H810" i="1"/>
  <c r="H141" i="1"/>
  <c r="H1391" i="1"/>
  <c r="H1298" i="1"/>
  <c r="H802" i="1"/>
  <c r="H1074" i="1"/>
  <c r="H1218" i="1"/>
  <c r="H2121" i="1"/>
  <c r="H2843" i="1"/>
  <c r="H3149" i="1"/>
  <c r="H4907" i="1"/>
  <c r="H4797" i="1"/>
  <c r="H4719" i="1"/>
  <c r="H4625" i="1"/>
  <c r="H4819" i="1"/>
  <c r="H1628" i="1"/>
  <c r="H3976" i="1"/>
  <c r="H5160" i="1"/>
  <c r="G1859" i="1"/>
  <c r="G2021" i="1"/>
  <c r="G376" i="1"/>
  <c r="G986" i="1"/>
  <c r="G1820" i="1"/>
  <c r="G639" i="1"/>
  <c r="G1905" i="1"/>
  <c r="G1663" i="1"/>
  <c r="G2025" i="1"/>
  <c r="G2347" i="1"/>
  <c r="G1917" i="1"/>
  <c r="G2784" i="1"/>
  <c r="G3426" i="1"/>
  <c r="G2884" i="1"/>
  <c r="G5157" i="1"/>
  <c r="G3364" i="1"/>
  <c r="G3850" i="1"/>
  <c r="G4300" i="1"/>
  <c r="G4542" i="1"/>
  <c r="G4801" i="1"/>
  <c r="G4990" i="1"/>
  <c r="F340" i="1"/>
  <c r="F630" i="1"/>
  <c r="F696" i="1"/>
  <c r="F1002" i="1"/>
  <c r="F13" i="1"/>
  <c r="F799" i="1"/>
  <c r="F3124" i="1"/>
  <c r="F3510" i="1"/>
  <c r="F946" i="1"/>
  <c r="F2027" i="1"/>
  <c r="F2733" i="1"/>
  <c r="F2224" i="1"/>
  <c r="L2426" i="1"/>
  <c r="J2842" i="1"/>
  <c r="I3224" i="1"/>
  <c r="H424" i="1"/>
  <c r="H5125" i="1"/>
  <c r="G1923" i="1"/>
  <c r="F306" i="1"/>
  <c r="E1485" i="1"/>
  <c r="L3462" i="1"/>
  <c r="J3114" i="1"/>
  <c r="I3496" i="1"/>
  <c r="H696" i="1"/>
  <c r="H3230" i="1"/>
  <c r="G3360" i="1"/>
  <c r="F1823" i="1"/>
  <c r="E1757" i="1"/>
  <c r="E1268" i="1"/>
  <c r="E1995" i="1"/>
  <c r="E2351" i="1"/>
  <c r="E1167" i="1"/>
  <c r="E3156" i="1"/>
  <c r="E2930" i="1"/>
  <c r="E5051" i="1"/>
  <c r="E3630" i="1"/>
  <c r="E3410" i="1"/>
  <c r="E4002" i="1"/>
  <c r="N3631" i="1"/>
  <c r="M4849" i="1"/>
  <c r="L2405" i="1"/>
  <c r="K718" i="1"/>
  <c r="K4556" i="1"/>
  <c r="K3979" i="1"/>
  <c r="J627" i="1"/>
  <c r="J677" i="1"/>
  <c r="J727" i="1"/>
  <c r="J761" i="1"/>
  <c r="J859" i="1"/>
  <c r="J941" i="1"/>
  <c r="J1391" i="1"/>
  <c r="J3439" i="1"/>
  <c r="J3521" i="1"/>
  <c r="J3619" i="1"/>
  <c r="J962" i="1"/>
  <c r="J1937" i="1"/>
  <c r="J2362" i="1"/>
  <c r="J2700" i="1"/>
  <c r="J4701" i="1"/>
  <c r="J4831" i="1"/>
  <c r="J5201" i="1"/>
  <c r="J2829" i="1"/>
  <c r="J4054" i="1"/>
  <c r="J4552" i="1"/>
  <c r="J5178" i="1"/>
  <c r="I851" i="1"/>
  <c r="I1493" i="1"/>
  <c r="I1895" i="1"/>
  <c r="I826" i="1"/>
  <c r="I1692" i="1"/>
  <c r="I895" i="1"/>
  <c r="I2438" i="1"/>
  <c r="I2744" i="1"/>
  <c r="I2714" i="1"/>
  <c r="I2956" i="1"/>
  <c r="I1730" i="1"/>
  <c r="I2673" i="1"/>
  <c r="I3668" i="1"/>
  <c r="I3878" i="1"/>
  <c r="I4136" i="1"/>
  <c r="I4138" i="1"/>
  <c r="I4268" i="1"/>
  <c r="I3298" i="1"/>
  <c r="I3809" i="1"/>
  <c r="I4163" i="1"/>
  <c r="I5135" i="1"/>
  <c r="H1075" i="1"/>
  <c r="H1701" i="1"/>
  <c r="H1975" i="1"/>
  <c r="H250" i="1"/>
  <c r="H1116" i="1"/>
  <c r="H831" i="1"/>
  <c r="H3136" i="1"/>
  <c r="H3250" i="1"/>
  <c r="H3268" i="1"/>
  <c r="H3286" i="1"/>
  <c r="H466" i="1"/>
  <c r="H2283" i="1"/>
  <c r="H2589" i="1"/>
  <c r="H4347" i="1"/>
  <c r="H4237" i="1"/>
  <c r="H4159" i="1"/>
  <c r="H4065" i="1"/>
  <c r="H4259" i="1"/>
  <c r="H4645" i="1"/>
  <c r="H4743" i="1"/>
  <c r="H3897" i="1"/>
  <c r="G1299" i="1"/>
  <c r="G1461" i="1"/>
  <c r="G1559" i="1"/>
  <c r="G426" i="1"/>
  <c r="G1260" i="1"/>
  <c r="G79" i="1"/>
  <c r="G1281" i="1"/>
  <c r="G3430" i="1"/>
  <c r="G3096" i="1"/>
  <c r="G1674" i="1"/>
  <c r="G2845" i="1"/>
  <c r="G2224" i="1"/>
  <c r="G2531" i="1"/>
  <c r="G4915" i="1"/>
  <c r="G4597" i="1"/>
  <c r="G4695" i="1"/>
  <c r="G2978" i="1"/>
  <c r="G3725" i="1"/>
  <c r="G3982" i="1"/>
  <c r="G5008" i="1"/>
  <c r="G4353" i="1"/>
  <c r="F1523" i="1"/>
  <c r="F70" i="1"/>
  <c r="F136" i="1"/>
  <c r="F442" i="1"/>
  <c r="F1020" i="1"/>
  <c r="F239" i="1"/>
  <c r="F2564" i="1"/>
  <c r="F2950" i="1"/>
  <c r="F3160" i="1"/>
  <c r="F3194" i="1"/>
  <c r="F2173" i="1"/>
  <c r="F752" i="1"/>
  <c r="F3890" i="1"/>
  <c r="F3924" i="1"/>
  <c r="F3654" i="1"/>
  <c r="F3453" i="1"/>
  <c r="F3658" i="1"/>
  <c r="F4124" i="1"/>
  <c r="F4270" i="1"/>
  <c r="F4801" i="1"/>
  <c r="F5040" i="1"/>
  <c r="E790" i="1"/>
  <c r="E1016" i="1"/>
  <c r="E1402" i="1"/>
  <c r="E1005" i="1"/>
  <c r="E448" i="1"/>
  <c r="E1202" i="1"/>
  <c r="E1451" i="1"/>
  <c r="E1907" i="1"/>
  <c r="E2269" i="1"/>
  <c r="E2623" i="1"/>
  <c r="E1881" i="1"/>
  <c r="E1556" i="1"/>
  <c r="E3442" i="1"/>
  <c r="E2086" i="1"/>
  <c r="E3902" i="1"/>
  <c r="E3712" i="1"/>
  <c r="E4274" i="1"/>
  <c r="M659" i="1"/>
  <c r="M5235" i="1"/>
  <c r="L1870" i="1"/>
  <c r="K1376" i="1"/>
  <c r="K5138" i="1"/>
  <c r="K4923" i="1"/>
  <c r="J899" i="1"/>
  <c r="J949" i="1"/>
  <c r="J999" i="1"/>
  <c r="J1033" i="1"/>
  <c r="J1131" i="1"/>
  <c r="J1213" i="1"/>
  <c r="J1663" i="1"/>
  <c r="J3711" i="1"/>
  <c r="J546" i="1"/>
  <c r="J1713" i="1"/>
  <c r="J2118" i="1"/>
  <c r="J2264" i="1"/>
  <c r="J2634" i="1"/>
  <c r="J2972" i="1"/>
  <c r="J4973" i="1"/>
  <c r="J5103" i="1"/>
  <c r="J3069" i="1"/>
  <c r="J3844" i="1"/>
  <c r="J4326" i="1"/>
  <c r="J4824" i="1"/>
  <c r="J4123" i="1"/>
  <c r="I1123" i="1"/>
  <c r="I102" i="1"/>
  <c r="I232" i="1"/>
  <c r="I1098" i="1"/>
  <c r="I141" i="1"/>
  <c r="I1167" i="1"/>
  <c r="I2710" i="1"/>
  <c r="I3016" i="1"/>
  <c r="I2986" i="1"/>
  <c r="I3228" i="1"/>
  <c r="I2047" i="1"/>
  <c r="I2945" i="1"/>
  <c r="I3940" i="1"/>
  <c r="I4150" i="1"/>
  <c r="I4408" i="1"/>
  <c r="I4410" i="1"/>
  <c r="I4540" i="1"/>
  <c r="I3615" i="1"/>
  <c r="I4081" i="1"/>
  <c r="I5178" i="1"/>
  <c r="I5191" i="1"/>
  <c r="H1347" i="1"/>
  <c r="H1973" i="1"/>
  <c r="H216" i="1"/>
  <c r="H522" i="1"/>
  <c r="H1388" i="1"/>
  <c r="H1103" i="1"/>
  <c r="H3408" i="1"/>
  <c r="H3522" i="1"/>
  <c r="H3540" i="1"/>
  <c r="H3558" i="1"/>
  <c r="H1788" i="1"/>
  <c r="H2555" i="1"/>
  <c r="H2861" i="1"/>
  <c r="H4619" i="1"/>
  <c r="H4509" i="1"/>
  <c r="H4431" i="1"/>
  <c r="H4337" i="1"/>
  <c r="H4531" i="1"/>
  <c r="H4917" i="1"/>
  <c r="H5015" i="1"/>
  <c r="H5257" i="1"/>
  <c r="G1571" i="1"/>
  <c r="G1733" i="1"/>
  <c r="G88" i="1"/>
  <c r="G698" i="1"/>
  <c r="G1532" i="1"/>
  <c r="G351" i="1"/>
  <c r="G18" i="1"/>
  <c r="G3702" i="1"/>
  <c r="G1490" i="1"/>
  <c r="G2059" i="1"/>
  <c r="G162" i="1"/>
  <c r="G2496" i="1"/>
  <c r="G2420" i="1"/>
  <c r="G5187" i="1"/>
  <c r="G4869" i="1"/>
  <c r="G1566" i="1"/>
  <c r="G3506" i="1"/>
  <c r="G4012" i="1"/>
  <c r="G4254" i="1"/>
  <c r="G5168" i="1"/>
  <c r="G5281" i="1"/>
  <c r="F52" i="1"/>
  <c r="F342" i="1"/>
  <c r="F408" i="1"/>
  <c r="F714" i="1"/>
  <c r="F1292" i="1"/>
  <c r="F511" i="1"/>
  <c r="F2836" i="1"/>
  <c r="F3222" i="1"/>
  <c r="F3432" i="1"/>
  <c r="F1346" i="1"/>
  <c r="F2445" i="1"/>
  <c r="F1903" i="1"/>
  <c r="F4162" i="1"/>
  <c r="F4196" i="1"/>
  <c r="F3926" i="1"/>
  <c r="F3752" i="1"/>
  <c r="F3930" i="1"/>
  <c r="F4396" i="1"/>
  <c r="F4542" i="1"/>
  <c r="F5351" i="1"/>
  <c r="F4921" i="1"/>
  <c r="E1062" i="1"/>
  <c r="E1288" i="1"/>
  <c r="E139" i="1"/>
  <c r="E1277" i="1"/>
  <c r="E720" i="1"/>
  <c r="E1474" i="1"/>
  <c r="E1956" i="1"/>
  <c r="E2187" i="1"/>
  <c r="E2541" i="1"/>
  <c r="E2895" i="1"/>
  <c r="E2162" i="1"/>
  <c r="E1986" i="1"/>
  <c r="E3738" i="1"/>
  <c r="E3282" i="1"/>
  <c r="E4174" i="1"/>
  <c r="E3984" i="1"/>
  <c r="E4546" i="1"/>
  <c r="M997" i="1"/>
  <c r="M3597" i="1"/>
  <c r="L2043" i="1"/>
  <c r="K1835" i="1"/>
  <c r="K4844" i="1"/>
  <c r="K5258" i="1"/>
  <c r="J1171" i="1"/>
  <c r="J1221" i="1"/>
  <c r="J1271" i="1"/>
  <c r="J1305" i="1"/>
  <c r="J1403" i="1"/>
  <c r="J1485" i="1"/>
  <c r="J160" i="1"/>
  <c r="J1841" i="1"/>
  <c r="J2066" i="1"/>
  <c r="J2212" i="1"/>
  <c r="J2390" i="1"/>
  <c r="J2536" i="1"/>
  <c r="J2906" i="1"/>
  <c r="J3244" i="1"/>
  <c r="J5245" i="1"/>
  <c r="J2413" i="1"/>
  <c r="J3874" i="1"/>
  <c r="J4116" i="1"/>
  <c r="J4598" i="1"/>
  <c r="J2606" i="1"/>
  <c r="J2237" i="1"/>
  <c r="I1395" i="1"/>
  <c r="I374" i="1"/>
  <c r="I504" i="1"/>
  <c r="I1370" i="1"/>
  <c r="I413" i="1"/>
  <c r="I1439" i="1"/>
  <c r="I2982" i="1"/>
  <c r="I3288" i="1"/>
  <c r="I3258" i="1"/>
  <c r="I754" i="1"/>
  <c r="I2319" i="1"/>
  <c r="I866" i="1"/>
  <c r="I4212" i="1"/>
  <c r="I4422" i="1"/>
  <c r="I4680" i="1"/>
  <c r="I4682" i="1"/>
  <c r="I3011" i="1"/>
  <c r="I3887" i="1"/>
  <c r="I4353" i="1"/>
  <c r="I3923" i="1"/>
  <c r="I5094" i="1"/>
  <c r="H1619" i="1"/>
  <c r="H214" i="1"/>
  <c r="H488" i="1"/>
  <c r="H794" i="1"/>
  <c r="H125" i="1"/>
  <c r="H1375" i="1"/>
  <c r="H1170" i="1"/>
  <c r="H674" i="1"/>
  <c r="H946" i="1"/>
  <c r="H1090" i="1"/>
  <c r="H2105" i="1"/>
  <c r="H2827" i="1"/>
  <c r="H3133" i="1"/>
  <c r="H4891" i="1"/>
  <c r="H4781" i="1"/>
  <c r="H4703" i="1"/>
  <c r="H4609" i="1"/>
  <c r="H4803" i="1"/>
  <c r="H897" i="1"/>
  <c r="H3848" i="1"/>
  <c r="H5108" i="1"/>
  <c r="G1843" i="1"/>
  <c r="G2005" i="1"/>
  <c r="G360" i="1"/>
  <c r="G970" i="1"/>
  <c r="G1804" i="1"/>
  <c r="G623" i="1"/>
  <c r="G1885" i="1"/>
  <c r="G1617" i="1"/>
  <c r="G2007" i="1"/>
  <c r="G2331" i="1"/>
  <c r="G1898" i="1"/>
  <c r="G2768" i="1"/>
  <c r="G3405" i="1"/>
  <c r="G2820" i="1"/>
  <c r="G5141" i="1"/>
  <c r="G3343" i="1"/>
  <c r="G3833" i="1"/>
  <c r="G4284" i="1"/>
  <c r="G4526" i="1"/>
  <c r="G4703" i="1"/>
  <c r="G4938" i="1"/>
  <c r="F324" i="1"/>
  <c r="F614" i="1"/>
  <c r="F680" i="1"/>
  <c r="F986" i="1"/>
  <c r="F1564" i="1"/>
  <c r="F783" i="1"/>
  <c r="F3108" i="1"/>
  <c r="F3494" i="1"/>
  <c r="F818" i="1"/>
  <c r="F2008" i="1"/>
  <c r="F2717" i="1"/>
  <c r="F2208" i="1"/>
  <c r="F4434" i="1"/>
  <c r="F4468" i="1"/>
  <c r="F4198" i="1"/>
  <c r="F4024" i="1"/>
  <c r="F4202" i="1"/>
  <c r="F4668" i="1"/>
  <c r="F4814" i="1"/>
  <c r="F3665" i="1"/>
  <c r="F3599" i="1"/>
  <c r="E1334" i="1"/>
  <c r="E1560" i="1"/>
  <c r="E411" i="1"/>
  <c r="E1549" i="1"/>
  <c r="E992" i="1"/>
  <c r="E211" i="1"/>
  <c r="E2233" i="1"/>
  <c r="E2459" i="1"/>
  <c r="E2813" i="1"/>
  <c r="E3167" i="1"/>
  <c r="E2434" i="1"/>
  <c r="E2261" i="1"/>
  <c r="E4010" i="1"/>
  <c r="E3612" i="1"/>
  <c r="E4446" i="1"/>
  <c r="E4256" i="1"/>
  <c r="E4818" i="1"/>
  <c r="M1335" i="1"/>
  <c r="M4136" i="1"/>
  <c r="L4536" i="1"/>
  <c r="K2196" i="1"/>
  <c r="K4410" i="1"/>
  <c r="K2830" i="1"/>
  <c r="J1443" i="1"/>
  <c r="J1493" i="1"/>
  <c r="J1543" i="1"/>
  <c r="J1577" i="1"/>
  <c r="J1675" i="1"/>
  <c r="J62" i="1"/>
  <c r="J432" i="1"/>
  <c r="J2240" i="1"/>
  <c r="J2338" i="1"/>
  <c r="J2484" i="1"/>
  <c r="J2662" i="1"/>
  <c r="J2808" i="1"/>
  <c r="J3178" i="1"/>
  <c r="J3516" i="1"/>
  <c r="J2909" i="1"/>
  <c r="J3792" i="1"/>
  <c r="J4146" i="1"/>
  <c r="J4388" i="1"/>
  <c r="J4870" i="1"/>
  <c r="J3817" i="1"/>
  <c r="J5260" i="1"/>
  <c r="I52" i="1"/>
  <c r="I646" i="1"/>
  <c r="I776" i="1"/>
  <c r="I1642" i="1"/>
  <c r="I685" i="1"/>
  <c r="I176" i="1"/>
  <c r="I3254" i="1"/>
  <c r="I433" i="1"/>
  <c r="I752" i="1"/>
  <c r="I1749" i="1"/>
  <c r="I2591" i="1"/>
  <c r="I1777" i="1"/>
  <c r="I4484" i="1"/>
  <c r="I4694" i="1"/>
  <c r="I4952" i="1"/>
  <c r="I4954" i="1"/>
  <c r="I3484" i="1"/>
  <c r="I4159" i="1"/>
  <c r="I4625" i="1"/>
  <c r="I5163" i="1"/>
  <c r="I4563" i="1"/>
  <c r="H148" i="1"/>
  <c r="H486" i="1"/>
  <c r="H760" i="1"/>
  <c r="H1066" i="1"/>
  <c r="H397" i="1"/>
  <c r="H1647" i="1"/>
  <c r="H1896" i="1"/>
  <c r="H1820" i="1"/>
  <c r="H1860" i="1"/>
  <c r="H1884" i="1"/>
  <c r="H2377" i="1"/>
  <c r="H3099" i="1"/>
  <c r="H3405" i="1"/>
  <c r="H5163" i="1"/>
  <c r="H5053" i="1"/>
  <c r="H4975" i="1"/>
  <c r="H4881" i="1"/>
  <c r="H5075" i="1"/>
  <c r="H3413" i="1"/>
  <c r="H5303" i="1"/>
  <c r="H4297" i="1"/>
  <c r="G212" i="1"/>
  <c r="G246" i="1"/>
  <c r="G632" i="1"/>
  <c r="G1242" i="1"/>
  <c r="G221" i="1"/>
  <c r="G895" i="1"/>
  <c r="G2181" i="1"/>
  <c r="G2039" i="1"/>
  <c r="G2281" i="1"/>
  <c r="G2603" i="1"/>
  <c r="G2190" i="1"/>
  <c r="G3040" i="1"/>
  <c r="G3749" i="1"/>
  <c r="G3454" i="1"/>
  <c r="G3235" i="1"/>
  <c r="G3701" i="1"/>
  <c r="G4106" i="1"/>
  <c r="G4556" i="1"/>
  <c r="G2372" i="1"/>
  <c r="G5310" i="1"/>
  <c r="G5357" i="1"/>
  <c r="F596" i="1"/>
  <c r="F886" i="1"/>
  <c r="F952" i="1"/>
  <c r="F1258" i="1"/>
  <c r="F269" i="1"/>
  <c r="F1055" i="1"/>
  <c r="F3380" i="1"/>
  <c r="F1314" i="1"/>
  <c r="F1917" i="1"/>
  <c r="F2283" i="1"/>
  <c r="F2989" i="1"/>
  <c r="K2737" i="1"/>
  <c r="J3180" i="1"/>
  <c r="I3194" i="1"/>
  <c r="H730" i="1"/>
  <c r="H2654" i="1"/>
  <c r="G5077" i="1"/>
  <c r="F1919" i="1"/>
  <c r="E928" i="1"/>
  <c r="K3203" i="1"/>
  <c r="J3452" i="1"/>
  <c r="I321" i="1"/>
  <c r="H1002" i="1"/>
  <c r="H5219" i="1"/>
  <c r="G3076" i="1"/>
  <c r="F2219" i="1"/>
  <c r="E1200" i="1"/>
  <c r="E1890" i="1"/>
  <c r="E2253" i="1"/>
  <c r="E2607" i="1"/>
  <c r="E1864" i="1"/>
  <c r="E1499" i="1"/>
  <c r="E3423" i="1"/>
  <c r="E1953" i="1"/>
  <c r="E3886" i="1"/>
  <c r="E3696" i="1"/>
  <c r="E4258" i="1"/>
  <c r="M403" i="1"/>
  <c r="M4979" i="1"/>
  <c r="L962" i="1"/>
  <c r="K1120" i="1"/>
  <c r="K5121" i="1"/>
  <c r="K4881" i="1"/>
  <c r="J883" i="1"/>
  <c r="J933" i="1"/>
  <c r="J983" i="1"/>
  <c r="J1017" i="1"/>
  <c r="J1115" i="1"/>
  <c r="J1197" i="1"/>
  <c r="J1647" i="1"/>
  <c r="J3695" i="1"/>
  <c r="J418" i="1"/>
  <c r="J1586" i="1"/>
  <c r="J2102" i="1"/>
  <c r="J2248" i="1"/>
  <c r="J2618" i="1"/>
  <c r="J2956" i="1"/>
  <c r="J4957" i="1"/>
  <c r="J5087" i="1"/>
  <c r="J2941" i="1"/>
  <c r="J3828" i="1"/>
  <c r="J4310" i="1"/>
  <c r="J4808" i="1"/>
  <c r="J3995" i="1"/>
  <c r="I1107" i="1"/>
  <c r="I86" i="1"/>
  <c r="I216" i="1"/>
  <c r="I1082" i="1"/>
  <c r="I125" i="1"/>
  <c r="I1151" i="1"/>
  <c r="I2694" i="1"/>
  <c r="I3000" i="1"/>
  <c r="I2970" i="1"/>
  <c r="I3212" i="1"/>
  <c r="I2031" i="1"/>
  <c r="I2929" i="1"/>
  <c r="I3924" i="1"/>
  <c r="I4134" i="1"/>
  <c r="I4392" i="1"/>
  <c r="I4394" i="1"/>
  <c r="I4524" i="1"/>
  <c r="I3599" i="1"/>
  <c r="I4065" i="1"/>
  <c r="I5162" i="1"/>
  <c r="I4882" i="1"/>
  <c r="H1331" i="1"/>
  <c r="H1957" i="1"/>
  <c r="H200" i="1"/>
  <c r="H506" i="1"/>
  <c r="H1372" i="1"/>
  <c r="H1087" i="1"/>
  <c r="H3392" i="1"/>
  <c r="H3506" i="1"/>
  <c r="H3524" i="1"/>
  <c r="H3542" i="1"/>
  <c r="H1764" i="1"/>
  <c r="H2539" i="1"/>
  <c r="H2845" i="1"/>
  <c r="H4603" i="1"/>
  <c r="H4493" i="1"/>
  <c r="H4415" i="1"/>
  <c r="H4321" i="1"/>
  <c r="H4515" i="1"/>
  <c r="H4901" i="1"/>
  <c r="H4999" i="1"/>
  <c r="H4856" i="1"/>
  <c r="G1555" i="1"/>
  <c r="G1717" i="1"/>
  <c r="G72" i="1"/>
  <c r="G682" i="1"/>
  <c r="G1516" i="1"/>
  <c r="G335" i="1"/>
  <c r="G1537" i="1"/>
  <c r="G3686" i="1"/>
  <c r="G1362" i="1"/>
  <c r="G2043" i="1"/>
  <c r="G3101" i="1"/>
  <c r="G2480" i="1"/>
  <c r="G2164" i="1"/>
  <c r="G5171" i="1"/>
  <c r="G4853" i="1"/>
  <c r="G4951" i="1"/>
  <c r="G3486" i="1"/>
  <c r="G3996" i="1"/>
  <c r="G4238" i="1"/>
  <c r="G5146" i="1"/>
  <c r="G5262" i="1"/>
  <c r="F36" i="1"/>
  <c r="F326" i="1"/>
  <c r="F392" i="1"/>
  <c r="F698" i="1"/>
  <c r="F1276" i="1"/>
  <c r="F495" i="1"/>
  <c r="F2820" i="1"/>
  <c r="F3206" i="1"/>
  <c r="F3416" i="1"/>
  <c r="F1218" i="1"/>
  <c r="F2429" i="1"/>
  <c r="F1880" i="1"/>
  <c r="F4146" i="1"/>
  <c r="F4180" i="1"/>
  <c r="F3910" i="1"/>
  <c r="F3736" i="1"/>
  <c r="F3914" i="1"/>
  <c r="F4380" i="1"/>
  <c r="F4526" i="1"/>
  <c r="F5334" i="1"/>
  <c r="F4843" i="1"/>
  <c r="E1046" i="1"/>
  <c r="E1272" i="1"/>
  <c r="E123" i="1"/>
  <c r="E1261" i="1"/>
  <c r="E704" i="1"/>
  <c r="E1458" i="1"/>
  <c r="E1939" i="1"/>
  <c r="E2171" i="1"/>
  <c r="E2525" i="1"/>
  <c r="E2879" i="1"/>
  <c r="E2146" i="1"/>
  <c r="E1969" i="1"/>
  <c r="E3722" i="1"/>
  <c r="E3254" i="1"/>
  <c r="E4158" i="1"/>
  <c r="E3968" i="1"/>
  <c r="E4530" i="1"/>
  <c r="M741" i="1"/>
  <c r="M1794" i="1"/>
  <c r="L1650" i="1"/>
  <c r="K161" i="1"/>
  <c r="K4091" i="1"/>
  <c r="K5242" i="1"/>
  <c r="J1155" i="1"/>
  <c r="J1205" i="1"/>
  <c r="J1255" i="1"/>
  <c r="J1289" i="1"/>
  <c r="J1387" i="1"/>
  <c r="J1469" i="1"/>
  <c r="J144" i="1"/>
  <c r="J1777" i="1"/>
  <c r="J2050" i="1"/>
  <c r="J2196" i="1"/>
  <c r="J2374" i="1"/>
  <c r="J2520" i="1"/>
  <c r="J2890" i="1"/>
  <c r="J3228" i="1"/>
  <c r="J5229" i="1"/>
  <c r="J2285" i="1"/>
  <c r="J3858" i="1"/>
  <c r="J4100" i="1"/>
  <c r="J4582" i="1"/>
  <c r="J2478" i="1"/>
  <c r="J5286" i="1"/>
  <c r="I1379" i="1"/>
  <c r="I358" i="1"/>
  <c r="I488" i="1"/>
  <c r="I1354" i="1"/>
  <c r="I397" i="1"/>
  <c r="I1423" i="1"/>
  <c r="I2966" i="1"/>
  <c r="I3272" i="1"/>
  <c r="I3242" i="1"/>
  <c r="I673" i="1"/>
  <c r="I2303" i="1"/>
  <c r="I785" i="1"/>
  <c r="I4196" i="1"/>
  <c r="I4406" i="1"/>
  <c r="I4664" i="1"/>
  <c r="I4666" i="1"/>
  <c r="I2957" i="1"/>
  <c r="I3871" i="1"/>
  <c r="I4337" i="1"/>
  <c r="I3667" i="1"/>
  <c r="I5072" i="1"/>
  <c r="H1603" i="1"/>
  <c r="H198" i="1"/>
  <c r="H472" i="1"/>
  <c r="H778" i="1"/>
  <c r="H109" i="1"/>
  <c r="H1359" i="1"/>
  <c r="H1042" i="1"/>
  <c r="H546" i="1"/>
  <c r="H818" i="1"/>
  <c r="H962" i="1"/>
  <c r="H2089" i="1"/>
  <c r="H2811" i="1"/>
  <c r="H3117" i="1"/>
  <c r="H4875" i="1"/>
  <c r="H4765" i="1"/>
  <c r="H4687" i="1"/>
  <c r="H4593" i="1"/>
  <c r="H4787" i="1"/>
  <c r="H5173" i="1"/>
  <c r="H3720" i="1"/>
  <c r="H5033" i="1"/>
  <c r="G1827" i="1"/>
  <c r="G1989" i="1"/>
  <c r="G344" i="1"/>
  <c r="G954" i="1"/>
  <c r="G1788" i="1"/>
  <c r="G607" i="1"/>
  <c r="G1864" i="1"/>
  <c r="G1569" i="1"/>
  <c r="G1987" i="1"/>
  <c r="G2315" i="1"/>
  <c r="G1874" i="1"/>
  <c r="G2752" i="1"/>
  <c r="G3379" i="1"/>
  <c r="G2708" i="1"/>
  <c r="G5125" i="1"/>
  <c r="G3320" i="1"/>
  <c r="G3813" i="1"/>
  <c r="G4268" i="1"/>
  <c r="G4510" i="1"/>
  <c r="G4481" i="1"/>
  <c r="G4849" i="1"/>
  <c r="F308" i="1"/>
  <c r="F598" i="1"/>
  <c r="F664" i="1"/>
  <c r="F970" i="1"/>
  <c r="F1548" i="1"/>
  <c r="F767" i="1"/>
  <c r="F3092" i="1"/>
  <c r="F3478" i="1"/>
  <c r="F690" i="1"/>
  <c r="F1986" i="1"/>
  <c r="F2701" i="1"/>
  <c r="F2192" i="1"/>
  <c r="F4418" i="1"/>
  <c r="F4452" i="1"/>
  <c r="F4182" i="1"/>
  <c r="F4008" i="1"/>
  <c r="F4186" i="1"/>
  <c r="F4652" i="1"/>
  <c r="F4798" i="1"/>
  <c r="F3522" i="1"/>
  <c r="F3441" i="1"/>
  <c r="E1318" i="1"/>
  <c r="E1544" i="1"/>
  <c r="E395" i="1"/>
  <c r="E1533" i="1"/>
  <c r="E976" i="1"/>
  <c r="E195" i="1"/>
  <c r="E2217" i="1"/>
  <c r="E2443" i="1"/>
  <c r="E2797" i="1"/>
  <c r="E3151" i="1"/>
  <c r="E2418" i="1"/>
  <c r="E2245" i="1"/>
  <c r="E3994" i="1"/>
  <c r="E3596" i="1"/>
  <c r="E4430" i="1"/>
  <c r="E4240" i="1"/>
  <c r="E4802" i="1"/>
  <c r="M1079" i="1"/>
  <c r="M3880" i="1"/>
  <c r="L4280" i="1"/>
  <c r="K1902" i="1"/>
  <c r="K4361" i="1"/>
  <c r="K2143" i="1"/>
  <c r="J1427" i="1"/>
  <c r="J1477" i="1"/>
  <c r="J1527" i="1"/>
  <c r="J1561" i="1"/>
  <c r="J1659" i="1"/>
  <c r="J46" i="1"/>
  <c r="J416" i="1"/>
  <c r="J2224" i="1"/>
  <c r="J2322" i="1"/>
  <c r="J2468" i="1"/>
  <c r="J2646" i="1"/>
  <c r="J2792" i="1"/>
  <c r="J3162" i="1"/>
  <c r="J3500" i="1"/>
  <c r="J2781" i="1"/>
  <c r="J3776" i="1"/>
  <c r="J4130" i="1"/>
  <c r="J4372" i="1"/>
  <c r="J4854" i="1"/>
  <c r="J3801" i="1"/>
  <c r="J5226" i="1"/>
  <c r="I36" i="1"/>
  <c r="I630" i="1"/>
  <c r="I760" i="1"/>
  <c r="I1626" i="1"/>
  <c r="I669" i="1"/>
  <c r="I160" i="1"/>
  <c r="I3238" i="1"/>
  <c r="I305" i="1"/>
  <c r="I658" i="1"/>
  <c r="I1728" i="1"/>
  <c r="I2575" i="1"/>
  <c r="I1757" i="1"/>
  <c r="I4468" i="1"/>
  <c r="I4678" i="1"/>
  <c r="I4936" i="1"/>
  <c r="I4938" i="1"/>
  <c r="I3467" i="1"/>
  <c r="I4143" i="1"/>
  <c r="I4609" i="1"/>
  <c r="I5147" i="1"/>
  <c r="I4307" i="1"/>
  <c r="H132" i="1"/>
  <c r="H470" i="1"/>
  <c r="H744" i="1"/>
  <c r="H1050" i="1"/>
  <c r="H381" i="1"/>
  <c r="H1631" i="1"/>
  <c r="H1875" i="1"/>
  <c r="H1800" i="1"/>
  <c r="H1841" i="1"/>
  <c r="H1864" i="1"/>
  <c r="H2361" i="1"/>
  <c r="H3083" i="1"/>
  <c r="H3389" i="1"/>
  <c r="H5147" i="1"/>
  <c r="H5037" i="1"/>
  <c r="H4959" i="1"/>
  <c r="H4865" i="1"/>
  <c r="H5059" i="1"/>
  <c r="H3379" i="1"/>
  <c r="H5283" i="1"/>
  <c r="H4169" i="1"/>
  <c r="G196" i="1"/>
  <c r="G230" i="1"/>
  <c r="G616" i="1"/>
  <c r="G1226" i="1"/>
  <c r="G205" i="1"/>
  <c r="G879" i="1"/>
  <c r="G2165" i="1"/>
  <c r="G2023" i="1"/>
  <c r="G2265" i="1"/>
  <c r="G2587" i="1"/>
  <c r="G2174" i="1"/>
  <c r="G3024" i="1"/>
  <c r="G3731" i="1"/>
  <c r="G3428" i="1"/>
  <c r="G3201" i="1"/>
  <c r="G3683" i="1"/>
  <c r="G4090" i="1"/>
  <c r="G4540" i="1"/>
  <c r="G2116" i="1"/>
  <c r="G5292" i="1"/>
  <c r="G5339" i="1"/>
  <c r="F580" i="1"/>
  <c r="F870" i="1"/>
  <c r="F936" i="1"/>
  <c r="F1242" i="1"/>
  <c r="F253" i="1"/>
  <c r="F1039" i="1"/>
  <c r="F3364" i="1"/>
  <c r="F1186" i="1"/>
  <c r="F1891" i="1"/>
  <c r="F2267" i="1"/>
  <c r="F2973" i="1"/>
  <c r="F2464" i="1"/>
  <c r="F4690" i="1"/>
  <c r="F4724" i="1"/>
  <c r="F4454" i="1"/>
  <c r="F4280" i="1"/>
  <c r="F4458" i="1"/>
  <c r="F4924" i="1"/>
  <c r="F1010" i="1"/>
  <c r="F5154" i="1"/>
  <c r="F5137" i="1"/>
  <c r="E1590" i="1"/>
  <c r="E1816" i="1"/>
  <c r="E667" i="1"/>
  <c r="E1805" i="1"/>
  <c r="E1248" i="1"/>
  <c r="E467" i="1"/>
  <c r="E2489" i="1"/>
  <c r="E2715" i="1"/>
  <c r="E3069" i="1"/>
  <c r="E1349" i="1"/>
  <c r="E2690" i="1"/>
  <c r="E2517" i="1"/>
  <c r="E4266" i="1"/>
  <c r="E3868" i="1"/>
  <c r="E4702" i="1"/>
  <c r="E4512" i="1"/>
  <c r="E2519" i="1"/>
  <c r="M1385" i="1"/>
  <c r="M4298" i="1"/>
  <c r="L4618" i="1"/>
  <c r="K2342" i="1"/>
  <c r="K5062" i="1"/>
  <c r="K4583" i="1"/>
  <c r="J1699" i="1"/>
  <c r="J1749" i="1"/>
  <c r="J1799" i="1"/>
  <c r="J1833" i="1"/>
  <c r="J1931" i="1"/>
  <c r="J318" i="1"/>
  <c r="J688" i="1"/>
  <c r="J2496" i="1"/>
  <c r="J2594" i="1"/>
  <c r="J2740" i="1"/>
  <c r="J2918" i="1"/>
  <c r="J3064" i="1"/>
  <c r="J3434" i="1"/>
  <c r="J1153" i="1"/>
  <c r="J3838" i="1"/>
  <c r="J4048" i="1"/>
  <c r="J4402" i="1"/>
  <c r="J4644" i="1"/>
  <c r="J770" i="1"/>
  <c r="J4073" i="1"/>
  <c r="J4139" i="1"/>
  <c r="I308" i="1"/>
  <c r="I902" i="1"/>
  <c r="I1032" i="1"/>
  <c r="I171" i="1"/>
  <c r="I941" i="1"/>
  <c r="I432" i="1"/>
  <c r="I545" i="1"/>
  <c r="I1647" i="1"/>
  <c r="I1726" i="1"/>
  <c r="I2045" i="1"/>
  <c r="I98" i="1"/>
  <c r="I2066" i="1"/>
  <c r="I4740" i="1"/>
  <c r="I2756" i="1"/>
  <c r="I2276" i="1"/>
  <c r="I3151" i="1"/>
  <c r="I3741" i="1"/>
  <c r="I4415" i="1"/>
  <c r="I1898" i="1"/>
  <c r="I5312" i="1"/>
  <c r="I5187" i="1"/>
  <c r="H404" i="1"/>
  <c r="H742" i="1"/>
  <c r="H1016" i="1"/>
  <c r="H1322" i="1"/>
  <c r="H653" i="1"/>
  <c r="H176" i="1"/>
  <c r="H2177" i="1"/>
  <c r="H2115" i="1"/>
  <c r="H2149" i="1"/>
  <c r="H2167" i="1"/>
  <c r="H2633" i="1"/>
  <c r="H113" i="1"/>
  <c r="H3295" i="1"/>
  <c r="H3070" i="1"/>
  <c r="H2446" i="1"/>
  <c r="H1458" i="1"/>
  <c r="H5137" i="1"/>
  <c r="H3215" i="1"/>
  <c r="H3734" i="1"/>
  <c r="H3849" i="1"/>
  <c r="H3665" i="1"/>
  <c r="G468" i="1"/>
  <c r="G502" i="1"/>
  <c r="G888" i="1"/>
  <c r="G1498" i="1"/>
  <c r="G477" i="1"/>
  <c r="G1151" i="1"/>
  <c r="G2437" i="1"/>
  <c r="G2295" i="1"/>
  <c r="G2537" i="1"/>
  <c r="G2859" i="1"/>
  <c r="G2446" i="1"/>
  <c r="G1723" i="1"/>
  <c r="G4018" i="1"/>
  <c r="G3771" i="1"/>
  <c r="G3603" i="1"/>
  <c r="G3976" i="1"/>
  <c r="G4362" i="1"/>
  <c r="G4812" i="1"/>
  <c r="G3376" i="1"/>
  <c r="G4967" i="1"/>
  <c r="G5063" i="1"/>
  <c r="F852" i="1"/>
  <c r="F1142" i="1"/>
  <c r="F1208" i="1"/>
  <c r="F1514" i="1"/>
  <c r="F525" i="1"/>
  <c r="F1311" i="1"/>
  <c r="F1627" i="1"/>
  <c r="F1982" i="1"/>
  <c r="F2201" i="1"/>
  <c r="F2539" i="1"/>
  <c r="F608" i="1"/>
  <c r="K5349" i="1"/>
  <c r="J5181" i="1"/>
  <c r="I337" i="1"/>
  <c r="H61" i="1"/>
  <c r="H4680" i="1"/>
  <c r="G3243" i="1"/>
  <c r="F2653" i="1"/>
  <c r="E147" i="1"/>
  <c r="K4199" i="1"/>
  <c r="J2397" i="1"/>
  <c r="I1651" i="1"/>
  <c r="H333" i="1"/>
  <c r="H3785" i="1"/>
  <c r="G3627" i="1"/>
  <c r="F2925" i="1"/>
  <c r="E419" i="1"/>
  <c r="E2155" i="1"/>
  <c r="E2509" i="1"/>
  <c r="E2863" i="1"/>
  <c r="E2130" i="1"/>
  <c r="E1952" i="1"/>
  <c r="E3706" i="1"/>
  <c r="E3223" i="1"/>
  <c r="E4142" i="1"/>
  <c r="E3952" i="1"/>
  <c r="E4514" i="1"/>
  <c r="M485" i="1"/>
  <c r="M5125" i="1"/>
  <c r="L2938" i="1"/>
  <c r="K3249" i="1"/>
  <c r="K5164" i="1"/>
  <c r="K5226" i="1"/>
  <c r="J1139" i="1"/>
  <c r="J1189" i="1"/>
  <c r="J1239" i="1"/>
  <c r="J1273" i="1"/>
  <c r="J1371" i="1"/>
  <c r="J1453" i="1"/>
  <c r="J128" i="1"/>
  <c r="J1682" i="1"/>
  <c r="J2034" i="1"/>
  <c r="J2180" i="1"/>
  <c r="J2358" i="1"/>
  <c r="J2504" i="1"/>
  <c r="J2874" i="1"/>
  <c r="J3212" i="1"/>
  <c r="J5213" i="1"/>
  <c r="J2157" i="1"/>
  <c r="J3842" i="1"/>
  <c r="J4084" i="1"/>
  <c r="J4566" i="1"/>
  <c r="J2350" i="1"/>
  <c r="J3819" i="1"/>
  <c r="I1363" i="1"/>
  <c r="I342" i="1"/>
  <c r="I472" i="1"/>
  <c r="I1338" i="1"/>
  <c r="I381" i="1"/>
  <c r="I1407" i="1"/>
  <c r="I2950" i="1"/>
  <c r="I3256" i="1"/>
  <c r="I3226" i="1"/>
  <c r="I592" i="1"/>
  <c r="I2287" i="1"/>
  <c r="I704" i="1"/>
  <c r="I4180" i="1"/>
  <c r="I4390" i="1"/>
  <c r="I4648" i="1"/>
  <c r="I4650" i="1"/>
  <c r="I2847" i="1"/>
  <c r="I3855" i="1"/>
  <c r="I4321" i="1"/>
  <c r="I3396" i="1"/>
  <c r="I5050" i="1"/>
  <c r="H1587" i="1"/>
  <c r="H182" i="1"/>
  <c r="H456" i="1"/>
  <c r="H762" i="1"/>
  <c r="H93" i="1"/>
  <c r="H1343" i="1"/>
  <c r="H914" i="1"/>
  <c r="H418" i="1"/>
  <c r="H690" i="1"/>
  <c r="H834" i="1"/>
  <c r="H2073" i="1"/>
  <c r="H2795" i="1"/>
  <c r="H3101" i="1"/>
  <c r="H4859" i="1"/>
  <c r="H4749" i="1"/>
  <c r="H4671" i="1"/>
  <c r="H4577" i="1"/>
  <c r="H4771" i="1"/>
  <c r="H5157" i="1"/>
  <c r="H3567" i="1"/>
  <c r="H4936" i="1"/>
  <c r="G1811" i="1"/>
  <c r="G1973" i="1"/>
  <c r="G328" i="1"/>
  <c r="G938" i="1"/>
  <c r="G1772" i="1"/>
  <c r="G591" i="1"/>
  <c r="G1838" i="1"/>
  <c r="G1474" i="1"/>
  <c r="G1969" i="1"/>
  <c r="G2299" i="1"/>
  <c r="G1851" i="1"/>
  <c r="G2736" i="1"/>
  <c r="G3358" i="1"/>
  <c r="G2452" i="1"/>
  <c r="G5109" i="1"/>
  <c r="G3296" i="1"/>
  <c r="G3795" i="1"/>
  <c r="G4252" i="1"/>
  <c r="G4494" i="1"/>
  <c r="G4225" i="1"/>
  <c r="G4767" i="1"/>
  <c r="F292" i="1"/>
  <c r="F582" i="1"/>
  <c r="F648" i="1"/>
  <c r="F954" i="1"/>
  <c r="F1532" i="1"/>
  <c r="F751" i="1"/>
  <c r="F3076" i="1"/>
  <c r="F3462" i="1"/>
  <c r="F562" i="1"/>
  <c r="F1966" i="1"/>
  <c r="F2685" i="1"/>
  <c r="F2176" i="1"/>
  <c r="F4402" i="1"/>
  <c r="F4436" i="1"/>
  <c r="F4166" i="1"/>
  <c r="F3992" i="1"/>
  <c r="F4170" i="1"/>
  <c r="F4636" i="1"/>
  <c r="F4782" i="1"/>
  <c r="F3327" i="1"/>
  <c r="F3180" i="1"/>
  <c r="E1302" i="1"/>
  <c r="E1528" i="1"/>
  <c r="E379" i="1"/>
  <c r="E1517" i="1"/>
  <c r="E960" i="1"/>
  <c r="E179" i="1"/>
  <c r="E2201" i="1"/>
  <c r="E2427" i="1"/>
  <c r="E2781" i="1"/>
  <c r="E3135" i="1"/>
  <c r="E2402" i="1"/>
  <c r="E2229" i="1"/>
  <c r="E3978" i="1"/>
  <c r="E3579" i="1"/>
  <c r="E4414" i="1"/>
  <c r="E4224" i="1"/>
  <c r="E4786" i="1"/>
  <c r="M823" i="1"/>
  <c r="M3527" i="1"/>
  <c r="L4024" i="1"/>
  <c r="K433" i="1"/>
  <c r="K4311" i="1"/>
  <c r="K5199" i="1"/>
  <c r="J1411" i="1"/>
  <c r="J1461" i="1"/>
  <c r="J1511" i="1"/>
  <c r="J1545" i="1"/>
  <c r="J1643" i="1"/>
  <c r="J30" i="1"/>
  <c r="J400" i="1"/>
  <c r="J2208" i="1"/>
  <c r="J2306" i="1"/>
  <c r="J2452" i="1"/>
  <c r="J2630" i="1"/>
  <c r="J2776" i="1"/>
  <c r="J3146" i="1"/>
  <c r="J3484" i="1"/>
  <c r="J2653" i="1"/>
  <c r="J3760" i="1"/>
  <c r="J4114" i="1"/>
  <c r="J4356" i="1"/>
  <c r="J4838" i="1"/>
  <c r="J3785" i="1"/>
  <c r="J5190" i="1"/>
  <c r="I20" i="1"/>
  <c r="I614" i="1"/>
  <c r="I744" i="1"/>
  <c r="I1610" i="1"/>
  <c r="I653" i="1"/>
  <c r="I144" i="1"/>
  <c r="I3222" i="1"/>
  <c r="I177" i="1"/>
  <c r="I577" i="1"/>
  <c r="I1705" i="1"/>
  <c r="I2559" i="1"/>
  <c r="I1736" i="1"/>
  <c r="I4452" i="1"/>
  <c r="I4662" i="1"/>
  <c r="I4920" i="1"/>
  <c r="I4922" i="1"/>
  <c r="I3450" i="1"/>
  <c r="I4127" i="1"/>
  <c r="I4593" i="1"/>
  <c r="I5129" i="1"/>
  <c r="I4051" i="1"/>
  <c r="H116" i="1"/>
  <c r="H454" i="1"/>
  <c r="H728" i="1"/>
  <c r="H1034" i="1"/>
  <c r="H365" i="1"/>
  <c r="H1615" i="1"/>
  <c r="H1856" i="1"/>
  <c r="H1778" i="1"/>
  <c r="H1822" i="1"/>
  <c r="H1843" i="1"/>
  <c r="H2345" i="1"/>
  <c r="H3067" i="1"/>
  <c r="H3373" i="1"/>
  <c r="H5131" i="1"/>
  <c r="H5021" i="1"/>
  <c r="H4943" i="1"/>
  <c r="H4849" i="1"/>
  <c r="H5043" i="1"/>
  <c r="H3337" i="1"/>
  <c r="H5261" i="1"/>
  <c r="H4041" i="1"/>
  <c r="G180" i="1"/>
  <c r="G214" i="1"/>
  <c r="G600" i="1"/>
  <c r="G1210" i="1"/>
  <c r="G189" i="1"/>
  <c r="G863" i="1"/>
  <c r="G2149" i="1"/>
  <c r="G2003" i="1"/>
  <c r="G2249" i="1"/>
  <c r="G2571" i="1"/>
  <c r="G2158" i="1"/>
  <c r="G3008" i="1"/>
  <c r="G3713" i="1"/>
  <c r="G3407" i="1"/>
  <c r="G3165" i="1"/>
  <c r="G3665" i="1"/>
  <c r="G4074" i="1"/>
  <c r="G4524" i="1"/>
  <c r="G1809" i="1"/>
  <c r="G5273" i="1"/>
  <c r="G5321" i="1"/>
  <c r="F564" i="1"/>
  <c r="F854" i="1"/>
  <c r="F920" i="1"/>
  <c r="F1226" i="1"/>
  <c r="F237" i="1"/>
  <c r="F1023" i="1"/>
  <c r="F3348" i="1"/>
  <c r="F1058" i="1"/>
  <c r="F1870" i="1"/>
  <c r="F2251" i="1"/>
  <c r="F2957" i="1"/>
  <c r="F2448" i="1"/>
  <c r="F4674" i="1"/>
  <c r="F4708" i="1"/>
  <c r="F4438" i="1"/>
  <c r="F4264" i="1"/>
  <c r="F4442" i="1"/>
  <c r="F4908" i="1"/>
  <c r="F5054" i="1"/>
  <c r="F5129" i="1"/>
  <c r="F5105" i="1"/>
  <c r="E1574" i="1"/>
  <c r="E1800" i="1"/>
  <c r="E651" i="1"/>
  <c r="E1789" i="1"/>
  <c r="E1232" i="1"/>
  <c r="E451" i="1"/>
  <c r="E2473" i="1"/>
  <c r="E2699" i="1"/>
  <c r="E3053" i="1"/>
  <c r="E1285" i="1"/>
  <c r="E2674" i="1"/>
  <c r="E2501" i="1"/>
  <c r="E4250" i="1"/>
  <c r="E3852" i="1"/>
  <c r="E4686" i="1"/>
  <c r="E4496" i="1"/>
  <c r="E2391" i="1"/>
  <c r="M1129" i="1"/>
  <c r="M4042" i="1"/>
  <c r="L4362" i="1"/>
  <c r="K2086" i="1"/>
  <c r="K5041" i="1"/>
  <c r="K4524" i="1"/>
  <c r="J1683" i="1"/>
  <c r="J1733" i="1"/>
  <c r="J1783" i="1"/>
  <c r="J1817" i="1"/>
  <c r="J1915" i="1"/>
  <c r="J302" i="1"/>
  <c r="J672" i="1"/>
  <c r="J2480" i="1"/>
  <c r="J2578" i="1"/>
  <c r="J2724" i="1"/>
  <c r="J2902" i="1"/>
  <c r="J3048" i="1"/>
  <c r="J3418" i="1"/>
  <c r="J129" i="1"/>
  <c r="J3822" i="1"/>
  <c r="J4032" i="1"/>
  <c r="J4386" i="1"/>
  <c r="J4628" i="1"/>
  <c r="J5110" i="1"/>
  <c r="J4057" i="1"/>
  <c r="J4011" i="1"/>
  <c r="I292" i="1"/>
  <c r="I886" i="1"/>
  <c r="I1016" i="1"/>
  <c r="I155" i="1"/>
  <c r="I925" i="1"/>
  <c r="I416" i="1"/>
  <c r="I417" i="1"/>
  <c r="I1617" i="1"/>
  <c r="I1701" i="1"/>
  <c r="I2029" i="1"/>
  <c r="I2831" i="1"/>
  <c r="I2050" i="1"/>
  <c r="I4724" i="1"/>
  <c r="I2500" i="1"/>
  <c r="I2019" i="1"/>
  <c r="I3106" i="1"/>
  <c r="I3725" i="1"/>
  <c r="I4399" i="1"/>
  <c r="I1474" i="1"/>
  <c r="I5214" i="1"/>
  <c r="I5171" i="1"/>
  <c r="H388" i="1"/>
  <c r="H726" i="1"/>
  <c r="H1000" i="1"/>
  <c r="H1306" i="1"/>
  <c r="H637" i="1"/>
  <c r="H160" i="1"/>
  <c r="H2161" i="1"/>
  <c r="H2099" i="1"/>
  <c r="H2133" i="1"/>
  <c r="H2151" i="1"/>
  <c r="H2617" i="1"/>
  <c r="H3339" i="1"/>
  <c r="H3246" i="1"/>
  <c r="H2942" i="1"/>
  <c r="H2318" i="1"/>
  <c r="H513" i="1"/>
  <c r="H5121" i="1"/>
  <c r="H3134" i="1"/>
  <c r="H3718" i="1"/>
  <c r="H3721" i="1"/>
  <c r="H3507" i="1"/>
  <c r="G452" i="1"/>
  <c r="G486" i="1"/>
  <c r="G872" i="1"/>
  <c r="G1482" i="1"/>
  <c r="G461" i="1"/>
  <c r="G1135" i="1"/>
  <c r="G2421" i="1"/>
  <c r="G2279" i="1"/>
  <c r="G2521" i="1"/>
  <c r="G2843" i="1"/>
  <c r="G2430" i="1"/>
  <c r="G1682" i="1"/>
  <c r="G4002" i="1"/>
  <c r="G3753" i="1"/>
  <c r="G3584" i="1"/>
  <c r="G3960" i="1"/>
  <c r="G4346" i="1"/>
  <c r="G4796" i="1"/>
  <c r="G3355" i="1"/>
  <c r="G4895" i="1"/>
  <c r="G5031" i="1"/>
  <c r="F836" i="1"/>
  <c r="F1126" i="1"/>
  <c r="F1192" i="1"/>
  <c r="F1498" i="1"/>
  <c r="F509" i="1"/>
  <c r="F1295" i="1"/>
  <c r="F1554" i="1"/>
  <c r="F1960" i="1"/>
  <c r="F2185" i="1"/>
  <c r="F2523" i="1"/>
  <c r="F480" i="1"/>
  <c r="F2720" i="1"/>
  <c r="F4946" i="1"/>
  <c r="F4980" i="1"/>
  <c r="F4710" i="1"/>
  <c r="F4536" i="1"/>
  <c r="F4714" i="1"/>
  <c r="F1666" i="1"/>
  <c r="F3294" i="1"/>
  <c r="F5274" i="1"/>
  <c r="F3985" i="1"/>
  <c r="E7" i="1"/>
  <c r="E217" i="1"/>
  <c r="E923" i="1"/>
  <c r="E206" i="1"/>
  <c r="E1504" i="1"/>
  <c r="E723" i="1"/>
  <c r="E2745" i="1"/>
  <c r="E2971" i="1"/>
  <c r="E1141" i="1"/>
  <c r="E1913" i="1"/>
  <c r="E1364" i="1"/>
  <c r="E2773" i="1"/>
  <c r="E4522" i="1"/>
  <c r="E4124" i="1"/>
  <c r="E4958" i="1"/>
  <c r="E4768" i="1"/>
  <c r="E3334" i="1"/>
  <c r="M1611" i="1"/>
  <c r="M4460" i="1"/>
  <c r="L4732" i="1"/>
  <c r="K2744" i="1"/>
  <c r="K5334" i="1"/>
  <c r="K5127" i="1"/>
  <c r="J1955" i="1"/>
  <c r="J2005" i="1"/>
  <c r="J24" i="1"/>
  <c r="J58" i="1"/>
  <c r="J172" i="1"/>
  <c r="J574" i="1"/>
  <c r="J944" i="1"/>
  <c r="J2752" i="1"/>
  <c r="J2850" i="1"/>
  <c r="J2996" i="1"/>
  <c r="J3174" i="1"/>
  <c r="J3320" i="1"/>
  <c r="J3690" i="1"/>
  <c r="J3688" i="1"/>
  <c r="J4094" i="1"/>
  <c r="J4304" i="1"/>
  <c r="J4658" i="1"/>
  <c r="J4900" i="1"/>
  <c r="J3677" i="1"/>
  <c r="J4329" i="1"/>
  <c r="J4042" i="1"/>
  <c r="I564" i="1"/>
  <c r="I1158" i="1"/>
  <c r="I1288" i="1"/>
  <c r="I427" i="1"/>
  <c r="I1197" i="1"/>
  <c r="I720" i="1"/>
  <c r="I1669" i="1"/>
  <c r="I1973" i="1"/>
  <c r="I2027" i="1"/>
  <c r="I2301" i="1"/>
  <c r="I1568" i="1"/>
  <c r="I2322" i="1"/>
  <c r="I2212" i="1"/>
  <c r="I3424" i="1"/>
  <c r="I3381" i="1"/>
  <c r="I3515" i="1"/>
  <c r="I3997" i="1"/>
  <c r="I4671" i="1"/>
  <c r="I3348" i="1"/>
  <c r="I4990" i="1"/>
  <c r="I4067" i="1"/>
  <c r="H660" i="1"/>
  <c r="H998" i="1"/>
  <c r="H1272" i="1"/>
  <c r="H1578" i="1"/>
  <c r="H909" i="1"/>
  <c r="H432" i="1"/>
  <c r="H2433" i="1"/>
  <c r="H2371" i="1"/>
  <c r="H2405" i="1"/>
  <c r="H2423" i="1"/>
  <c r="H2889" i="1"/>
  <c r="H1691" i="1"/>
  <c r="H3689" i="1"/>
  <c r="H3631" i="1"/>
  <c r="H3535" i="1"/>
  <c r="H3401" i="1"/>
  <c r="H2862" i="1"/>
  <c r="H3661" i="1"/>
  <c r="H3990" i="1"/>
  <c r="H5284" i="1"/>
  <c r="H5253" i="1"/>
  <c r="G724" i="1"/>
  <c r="G758" i="1"/>
  <c r="G1144" i="1"/>
  <c r="G155" i="1"/>
  <c r="G733" i="1"/>
  <c r="G1407" i="1"/>
  <c r="G2693" i="1"/>
  <c r="G2551" i="1"/>
  <c r="G2793" i="1"/>
  <c r="G1154" i="1"/>
  <c r="G2702" i="1"/>
  <c r="G2065" i="1"/>
  <c r="G4274" i="1"/>
  <c r="G4036" i="1"/>
  <c r="G3894" i="1"/>
  <c r="G4232" i="1"/>
  <c r="G4618" i="1"/>
  <c r="G5068" i="1"/>
  <c r="G3710" i="1"/>
  <c r="G5349" i="1"/>
  <c r="G3889" i="1"/>
  <c r="F1108" i="1"/>
  <c r="F1398" i="1"/>
  <c r="F1464" i="1"/>
  <c r="F1770" i="1"/>
  <c r="F781" i="1"/>
  <c r="F1567" i="1"/>
  <c r="F2037" i="1"/>
  <c r="F2247" i="1"/>
  <c r="F2457" i="1"/>
  <c r="F2795" i="1"/>
  <c r="F1854" i="1"/>
  <c r="F2992" i="1"/>
  <c r="K5194" i="1"/>
  <c r="E2411" i="1"/>
  <c r="J1395" i="1"/>
  <c r="J4098" i="1"/>
  <c r="I1712" i="1"/>
  <c r="H1837" i="1"/>
  <c r="G198" i="1"/>
  <c r="G4508" i="1"/>
  <c r="F4658" i="1"/>
  <c r="E2683" i="1"/>
  <c r="J1667" i="1"/>
  <c r="J4370" i="1"/>
  <c r="I2034" i="1"/>
  <c r="H2145" i="1"/>
  <c r="G470" i="1"/>
  <c r="G4780" i="1"/>
  <c r="F4930" i="1"/>
  <c r="E2955" i="1"/>
  <c r="J1939" i="1"/>
  <c r="J4642" i="1"/>
  <c r="I2306" i="1"/>
  <c r="H2417" i="1"/>
  <c r="G742" i="1"/>
  <c r="G5052" i="1"/>
  <c r="F1953" i="1"/>
  <c r="E3227" i="1"/>
  <c r="J180" i="1"/>
  <c r="J4914" i="1"/>
  <c r="I2578" i="1"/>
  <c r="H2689" i="1"/>
  <c r="G1014" i="1"/>
  <c r="G3051" i="1"/>
  <c r="F2736" i="1"/>
  <c r="F2099" i="1"/>
  <c r="F5252" i="1"/>
  <c r="F4982" i="1"/>
  <c r="F4808" i="1"/>
  <c r="F4986" i="1"/>
  <c r="F3354" i="1"/>
  <c r="F3664" i="1"/>
  <c r="F4447" i="1"/>
  <c r="F5235" i="1"/>
  <c r="E279" i="1"/>
  <c r="E489" i="1"/>
  <c r="E28" i="1"/>
  <c r="E478" i="1"/>
  <c r="E1776" i="1"/>
  <c r="M3616" i="1"/>
  <c r="L1178" i="1"/>
  <c r="L5124" i="1"/>
  <c r="K3873" i="1"/>
  <c r="K4058" i="1"/>
  <c r="K5308" i="1"/>
  <c r="J964" i="1"/>
  <c r="J1030" i="1"/>
  <c r="J1064" i="1"/>
  <c r="J1098" i="1"/>
  <c r="J1212" i="1"/>
  <c r="J1614" i="1"/>
  <c r="J1984" i="1"/>
  <c r="J545" i="1"/>
  <c r="J1329" i="1"/>
  <c r="J2085" i="1"/>
  <c r="J2183" i="1"/>
  <c r="J2409" i="1"/>
  <c r="J2731" i="1"/>
  <c r="J4748" i="1"/>
  <c r="J5134" i="1"/>
  <c r="J2030" i="1"/>
  <c r="J3779" i="1"/>
  <c r="J4181" i="1"/>
  <c r="J4743" i="1"/>
  <c r="J5032" i="1"/>
  <c r="J4186" i="1"/>
  <c r="I1604" i="1"/>
  <c r="I167" i="1"/>
  <c r="I633" i="1"/>
  <c r="I1467" i="1"/>
  <c r="I702" i="1"/>
  <c r="I2549" i="1"/>
  <c r="I2775" i="1"/>
  <c r="I3017" i="1"/>
  <c r="I3067" i="1"/>
  <c r="I1793" i="1"/>
  <c r="I2720" i="1"/>
  <c r="I1822" i="1"/>
  <c r="I4181" i="1"/>
  <c r="I4471" i="1"/>
  <c r="I4441" i="1"/>
  <c r="I4555" i="1"/>
  <c r="I2356" i="1"/>
  <c r="I3904" i="1"/>
  <c r="I4418" i="1"/>
  <c r="I3971" i="1"/>
  <c r="I3281" i="1"/>
  <c r="H1700" i="1"/>
  <c r="H247" i="1"/>
  <c r="H553" i="1"/>
  <c r="H1035" i="1"/>
  <c r="H638" i="1"/>
  <c r="H1472" i="1"/>
  <c r="H161" i="1"/>
  <c r="H305" i="1"/>
  <c r="H449" i="1"/>
  <c r="H465" i="1"/>
  <c r="H2186" i="1"/>
  <c r="H2812" i="1"/>
  <c r="H4730" i="1"/>
  <c r="H4684" i="1"/>
  <c r="H4606" i="1"/>
  <c r="H4512" i="1"/>
  <c r="H4402" i="1"/>
  <c r="H4708" i="1"/>
  <c r="H5030" i="1"/>
  <c r="H5286" i="1"/>
  <c r="H3945" i="1"/>
  <c r="G1764" i="1"/>
  <c r="G1798" i="1"/>
  <c r="G441" i="1"/>
  <c r="G1195" i="1"/>
  <c r="G1773" i="1"/>
  <c r="G912" i="1"/>
  <c r="G1058" i="1"/>
  <c r="G3591" i="1"/>
  <c r="G1890" i="1"/>
  <c r="G2748" i="1"/>
  <c r="G2127" i="1"/>
  <c r="G1902" i="1"/>
  <c r="G1904" i="1"/>
  <c r="G5076" i="1"/>
  <c r="G4934" i="1"/>
  <c r="G3368" i="1"/>
  <c r="G3899" i="1"/>
  <c r="G4093" i="1"/>
  <c r="G2932" i="1"/>
  <c r="G3768" i="1"/>
  <c r="G5270" i="1"/>
  <c r="F133" i="1"/>
  <c r="F407" i="1"/>
  <c r="F745" i="1"/>
  <c r="F843" i="1"/>
  <c r="F158" i="1"/>
  <c r="F913" i="1"/>
  <c r="F3077" i="1"/>
  <c r="F3287" i="1"/>
  <c r="F3497" i="1"/>
  <c r="F1944" i="1"/>
  <c r="F2942" i="1"/>
  <c r="F2194" i="1"/>
  <c r="F4227" i="1"/>
  <c r="F3989" i="1"/>
  <c r="F3879" i="1"/>
  <c r="F3705" i="1"/>
  <c r="F4059" i="1"/>
  <c r="F4461" i="1"/>
  <c r="F4704" i="1"/>
  <c r="F5290" i="1"/>
  <c r="E21" i="1"/>
  <c r="E1319" i="1"/>
  <c r="E1529" i="1"/>
  <c r="E1068" i="1"/>
  <c r="E1518" i="1"/>
  <c r="E1025" i="1"/>
  <c r="E1636" i="1"/>
  <c r="E2266" i="1"/>
  <c r="E2252" i="1"/>
  <c r="E2926" i="1"/>
  <c r="E1419" i="1"/>
  <c r="E1493" i="1"/>
  <c r="E3705" i="1"/>
  <c r="E3595" i="1"/>
  <c r="E3901" i="1"/>
  <c r="E4015" i="1"/>
  <c r="E4177" i="1"/>
  <c r="E3268" i="1"/>
  <c r="M1617" i="1"/>
  <c r="L237" i="1"/>
  <c r="L4982" i="1"/>
  <c r="K4483" i="1"/>
  <c r="K4950" i="1"/>
  <c r="K3831" i="1"/>
  <c r="J1236" i="1"/>
  <c r="J1302" i="1"/>
  <c r="J1336" i="1"/>
  <c r="J1370" i="1"/>
  <c r="J1484" i="1"/>
  <c r="J1886" i="1"/>
  <c r="J1903" i="1"/>
  <c r="J2065" i="1"/>
  <c r="J2163" i="1"/>
  <c r="J2357" i="1"/>
  <c r="J2455" i="1"/>
  <c r="J2681" i="1"/>
  <c r="J3003" i="1"/>
  <c r="J5020" i="1"/>
  <c r="J5295" i="1"/>
  <c r="J3744" i="1"/>
  <c r="J4051" i="1"/>
  <c r="J4453" i="1"/>
  <c r="J5015" i="1"/>
  <c r="J4731" i="1"/>
  <c r="J3946" i="1"/>
  <c r="I37" i="1"/>
  <c r="I439" i="1"/>
  <c r="I905" i="1"/>
  <c r="I236" i="1"/>
  <c r="I974" i="1"/>
  <c r="I2821" i="1"/>
  <c r="I3047" i="1"/>
  <c r="I3289" i="1"/>
  <c r="I672" i="1"/>
  <c r="I2094" i="1"/>
  <c r="I2992" i="1"/>
  <c r="I2115" i="1"/>
  <c r="I4453" i="1"/>
  <c r="I4743" i="1"/>
  <c r="I4713" i="1"/>
  <c r="I4827" i="1"/>
  <c r="I3411" i="1"/>
  <c r="I4176" i="1"/>
  <c r="I4690" i="1"/>
  <c r="I5166" i="1"/>
  <c r="I5122" i="1"/>
  <c r="H245" i="1"/>
  <c r="H519" i="1"/>
  <c r="H825" i="1"/>
  <c r="H1307" i="1"/>
  <c r="H910" i="1"/>
  <c r="H1389" i="1"/>
  <c r="H1730" i="1"/>
  <c r="H1759" i="1"/>
  <c r="H1784" i="1"/>
  <c r="H1787" i="1"/>
  <c r="H2458" i="1"/>
  <c r="H3084" i="1"/>
  <c r="H5002" i="1"/>
  <c r="H4956" i="1"/>
  <c r="H4878" i="1"/>
  <c r="H4784" i="1"/>
  <c r="H4674" i="1"/>
  <c r="H4980" i="1"/>
  <c r="H2255" i="1"/>
  <c r="H4136" i="1"/>
  <c r="H5319" i="1"/>
  <c r="G5" i="1"/>
  <c r="G103" i="1"/>
  <c r="G713" i="1"/>
  <c r="G1467" i="1"/>
  <c r="G174" i="1"/>
  <c r="G1184" i="1"/>
  <c r="G1966" i="1"/>
  <c r="G66" i="1"/>
  <c r="G2186" i="1"/>
  <c r="G3020" i="1"/>
  <c r="G2399" i="1"/>
  <c r="G2194" i="1"/>
  <c r="G3359" i="1"/>
  <c r="G5348" i="1"/>
  <c r="G2755" i="1"/>
  <c r="G3722" i="1"/>
  <c r="G4171" i="1"/>
  <c r="G4365" i="1"/>
  <c r="G3492" i="1"/>
  <c r="G5239" i="1"/>
  <c r="F67" i="1"/>
  <c r="F405" i="1"/>
  <c r="F679" i="1"/>
  <c r="F1017" i="1"/>
  <c r="F1115" i="1"/>
  <c r="F430" i="1"/>
  <c r="F1185" i="1"/>
  <c r="F3349" i="1"/>
  <c r="F1072" i="1"/>
  <c r="F1344" i="1"/>
  <c r="F2236" i="1"/>
  <c r="F1759" i="1"/>
  <c r="F2466" i="1"/>
  <c r="F4499" i="1"/>
  <c r="F4261" i="1"/>
  <c r="F4151" i="1"/>
  <c r="F3977" i="1"/>
  <c r="F4331" i="1"/>
  <c r="F4733" i="1"/>
  <c r="F2707" i="1"/>
  <c r="F4079" i="1"/>
  <c r="E293" i="1"/>
  <c r="E1591" i="1"/>
  <c r="E1801" i="1"/>
  <c r="E1340" i="1"/>
  <c r="E63" i="1"/>
  <c r="E1297" i="1"/>
  <c r="E2024" i="1"/>
  <c r="E2538" i="1"/>
  <c r="E2524" i="1"/>
  <c r="E3198" i="1"/>
  <c r="E1948" i="1"/>
  <c r="E1968" i="1"/>
  <c r="E3977" i="1"/>
  <c r="E3867" i="1"/>
  <c r="E4173" i="1"/>
  <c r="E4287" i="1"/>
  <c r="E4449" i="1"/>
  <c r="E3604" i="1"/>
  <c r="M2565" i="1"/>
  <c r="L1311" i="1"/>
  <c r="K772" i="1"/>
  <c r="K2031" i="1"/>
  <c r="K5272" i="1"/>
  <c r="K4842" i="1"/>
  <c r="J1508" i="1"/>
  <c r="J1574" i="1"/>
  <c r="J1608" i="1"/>
  <c r="J1642" i="1"/>
  <c r="J1756" i="1"/>
  <c r="J207" i="1"/>
  <c r="J2255" i="1"/>
  <c r="J2337" i="1"/>
  <c r="J2435" i="1"/>
  <c r="J2629" i="1"/>
  <c r="J2727" i="1"/>
  <c r="J2953" i="1"/>
  <c r="J3275" i="1"/>
  <c r="J2382" i="1"/>
  <c r="J3422" i="1"/>
  <c r="J4017" i="1"/>
  <c r="J4323" i="1"/>
  <c r="J4725" i="1"/>
  <c r="J5287" i="1"/>
  <c r="J5064" i="1"/>
  <c r="J4827" i="1"/>
  <c r="I309" i="1"/>
  <c r="I711" i="1"/>
  <c r="I1177" i="1"/>
  <c r="I508" i="1"/>
  <c r="I1246" i="1"/>
  <c r="I3093" i="1"/>
  <c r="I992" i="1"/>
  <c r="I832" i="1"/>
  <c r="I1727" i="1"/>
  <c r="I2366" i="1"/>
  <c r="I609" i="1"/>
  <c r="I2387" i="1"/>
  <c r="I4725" i="1"/>
  <c r="I5015" i="1"/>
  <c r="I4985" i="1"/>
  <c r="I5099" i="1"/>
  <c r="I3694" i="1"/>
  <c r="I4448" i="1"/>
  <c r="I4638" i="1"/>
  <c r="I4862" i="1"/>
  <c r="I3859" i="1"/>
  <c r="H517" i="1"/>
  <c r="H791" i="1"/>
  <c r="H1097" i="1"/>
  <c r="H1579" i="1"/>
  <c r="H1182" i="1"/>
  <c r="H1934" i="1"/>
  <c r="H2066" i="1"/>
  <c r="H2084" i="1"/>
  <c r="H2102" i="1"/>
  <c r="H2104" i="1"/>
  <c r="H2730" i="1"/>
  <c r="H3356" i="1"/>
  <c r="H5274" i="1"/>
  <c r="H5228" i="1"/>
  <c r="H5150" i="1"/>
  <c r="H5056" i="1"/>
  <c r="H4946" i="1"/>
  <c r="H3375" i="1"/>
  <c r="H3528" i="1"/>
  <c r="H5017" i="1"/>
  <c r="G115" i="1"/>
  <c r="G277" i="1"/>
  <c r="G375" i="1"/>
  <c r="G985" i="1"/>
  <c r="G76" i="1"/>
  <c r="G446" i="1"/>
  <c r="G97" i="1"/>
  <c r="G2246" i="1"/>
  <c r="G1888" i="1"/>
  <c r="G2458" i="1"/>
  <c r="G402" i="1"/>
  <c r="G2671" i="1"/>
  <c r="G2466" i="1"/>
  <c r="G3714" i="1"/>
  <c r="G3293" i="1"/>
  <c r="G3436" i="1"/>
  <c r="G4009" i="1"/>
  <c r="G4443" i="1"/>
  <c r="G4637" i="1"/>
  <c r="G3821" i="1"/>
  <c r="G5104" i="1"/>
  <c r="F339" i="1"/>
  <c r="F677" i="1"/>
  <c r="F951" i="1"/>
  <c r="F1289" i="1"/>
  <c r="F1387" i="1"/>
  <c r="F702" i="1"/>
  <c r="F1457" i="1"/>
  <c r="F1563" i="1"/>
  <c r="F1963" i="1"/>
  <c r="F2007" i="1"/>
  <c r="F2508" i="1"/>
  <c r="F2111" i="1"/>
  <c r="F2738" i="1"/>
  <c r="F4771" i="1"/>
  <c r="F4533" i="1"/>
  <c r="F4423" i="1"/>
  <c r="F4249" i="1"/>
  <c r="F4603" i="1"/>
  <c r="F5005" i="1"/>
  <c r="F5087" i="1"/>
  <c r="F5250" i="1"/>
  <c r="E565" i="1"/>
  <c r="E1863" i="1"/>
  <c r="E218" i="1"/>
  <c r="E1612" i="1"/>
  <c r="E335" i="1"/>
  <c r="E18" i="1"/>
  <c r="E2296" i="1"/>
  <c r="E2810" i="1"/>
  <c r="E2796" i="1"/>
  <c r="E3470" i="1"/>
  <c r="E2225" i="1"/>
  <c r="E2244" i="1"/>
  <c r="E4249" i="1"/>
  <c r="E4139" i="1"/>
  <c r="E4445" i="1"/>
  <c r="E4559" i="1"/>
  <c r="E2262" i="1"/>
  <c r="E3876" i="1"/>
  <c r="M1916" i="1"/>
  <c r="L3085" i="1"/>
  <c r="K1062" i="1"/>
  <c r="K3817" i="1"/>
  <c r="K2062" i="1"/>
  <c r="K5229" i="1"/>
  <c r="J1780" i="1"/>
  <c r="J1846" i="1"/>
  <c r="J1880" i="1"/>
  <c r="J1914" i="1"/>
  <c r="J29" i="1"/>
  <c r="J479" i="1"/>
  <c r="J2527" i="1"/>
  <c r="J2609" i="1"/>
  <c r="J2707" i="1"/>
  <c r="J2901" i="1"/>
  <c r="J2999" i="1"/>
  <c r="J3225" i="1"/>
  <c r="J498" i="1"/>
  <c r="J3789" i="1"/>
  <c r="J3919" i="1"/>
  <c r="J4289" i="1"/>
  <c r="J4595" i="1"/>
  <c r="J4997" i="1"/>
  <c r="J3373" i="1"/>
  <c r="J4075" i="1"/>
  <c r="J5284" i="1"/>
  <c r="I581" i="1"/>
  <c r="I983" i="1"/>
  <c r="I1449" i="1"/>
  <c r="I780" i="1"/>
  <c r="I1518" i="1"/>
  <c r="I802" i="1"/>
  <c r="I1807" i="1"/>
  <c r="I1768" i="1"/>
  <c r="I2044" i="1"/>
  <c r="I2638" i="1"/>
  <c r="I1711" i="1"/>
  <c r="I2659" i="1"/>
  <c r="I4997" i="1"/>
  <c r="I3044" i="1"/>
  <c r="I3055" i="1"/>
  <c r="I3316" i="1"/>
  <c r="I3966" i="1"/>
  <c r="I4720" i="1"/>
  <c r="I5208" i="1"/>
  <c r="I5247" i="1"/>
  <c r="H163" i="1"/>
  <c r="H789" i="1"/>
  <c r="H1063" i="1"/>
  <c r="H1369" i="1"/>
  <c r="H204" i="1"/>
  <c r="H1454" i="1"/>
  <c r="H2224" i="1"/>
  <c r="H2338" i="1"/>
  <c r="H2356" i="1"/>
  <c r="H2374" i="1"/>
  <c r="H2376" i="1"/>
  <c r="H3002" i="1"/>
  <c r="H1373" i="1"/>
  <c r="H3304" i="1"/>
  <c r="H2559" i="1"/>
  <c r="H1914" i="1"/>
  <c r="H5328" i="1"/>
  <c r="H2735" i="1"/>
  <c r="H3733" i="1"/>
  <c r="H3831" i="1"/>
  <c r="H4265" i="1"/>
  <c r="G387" i="1"/>
  <c r="G549" i="1"/>
  <c r="G647" i="1"/>
  <c r="G1257" i="1"/>
  <c r="G348" i="1"/>
  <c r="G718" i="1"/>
  <c r="G369" i="1"/>
  <c r="G2518" i="1"/>
  <c r="G2184" i="1"/>
  <c r="G2730" i="1"/>
  <c r="G1916" i="1"/>
  <c r="G2943" i="1"/>
  <c r="G2738" i="1"/>
  <c r="G4003" i="1"/>
  <c r="G3662" i="1"/>
  <c r="G3774" i="1"/>
  <c r="G4281" i="1"/>
  <c r="G4715" i="1"/>
  <c r="G4909" i="1"/>
  <c r="G4096" i="1"/>
  <c r="G4065" i="1"/>
  <c r="F611" i="1"/>
  <c r="F949" i="1"/>
  <c r="F1223" i="1"/>
  <c r="F1561" i="1"/>
  <c r="F108" i="1"/>
  <c r="F974" i="1"/>
  <c r="F656" i="1"/>
  <c r="F2038" i="1"/>
  <c r="F2248" i="1"/>
  <c r="F2282" i="1"/>
  <c r="F2780" i="1"/>
  <c r="F2383" i="1"/>
  <c r="F3010" i="1"/>
  <c r="F5043" i="1"/>
  <c r="F4805" i="1"/>
  <c r="F4695" i="1"/>
  <c r="F4521" i="1"/>
  <c r="F2305" i="1"/>
  <c r="F3215" i="1"/>
  <c r="F5147" i="1"/>
  <c r="F5279" i="1"/>
  <c r="E837" i="1"/>
  <c r="E104" i="1"/>
  <c r="E490" i="1"/>
  <c r="E93" i="1"/>
  <c r="E607" i="1"/>
  <c r="E290" i="1"/>
  <c r="E2568" i="1"/>
  <c r="E3082" i="1"/>
  <c r="E3068" i="1"/>
  <c r="E1540" i="1"/>
  <c r="E2497" i="1"/>
  <c r="E2516" i="1"/>
  <c r="E4521" i="1"/>
  <c r="E4411" i="1"/>
  <c r="E4717" i="1"/>
  <c r="E4831" i="1"/>
  <c r="E3314" i="1"/>
  <c r="E4148" i="1"/>
  <c r="M3146" i="1"/>
  <c r="L3391" i="1"/>
  <c r="K1768" i="1"/>
  <c r="K5118" i="1"/>
  <c r="K4571" i="1"/>
  <c r="K5343" i="1"/>
  <c r="J37" i="1"/>
  <c r="J87" i="1"/>
  <c r="J121" i="1"/>
  <c r="J219" i="1"/>
  <c r="J301" i="1"/>
  <c r="J751" i="1"/>
  <c r="J2799" i="1"/>
  <c r="J2881" i="1"/>
  <c r="J2979" i="1"/>
  <c r="J3173" i="1"/>
  <c r="J3271" i="1"/>
  <c r="J3497" i="1"/>
  <c r="J2060" i="1"/>
  <c r="J4061" i="1"/>
  <c r="J4191" i="1"/>
  <c r="J4561" i="1"/>
  <c r="J4867" i="1"/>
  <c r="J5269" i="1"/>
  <c r="J3912" i="1"/>
  <c r="J5209" i="1"/>
  <c r="I211" i="1"/>
  <c r="I853" i="1"/>
  <c r="I1255" i="1"/>
  <c r="I186" i="1"/>
  <c r="I1052" i="1"/>
  <c r="I255" i="1"/>
  <c r="I1761" i="1"/>
  <c r="I2104" i="1"/>
  <c r="I2074" i="1"/>
  <c r="I2316" i="1"/>
  <c r="I2910" i="1"/>
  <c r="I2033" i="1"/>
  <c r="I2931" i="1"/>
  <c r="I3091" i="1"/>
  <c r="I3495" i="1"/>
  <c r="I3498" i="1"/>
  <c r="I3628" i="1"/>
  <c r="I4238" i="1"/>
  <c r="I2660" i="1"/>
  <c r="I3891" i="1"/>
  <c r="I4515" i="1"/>
  <c r="H435" i="1"/>
  <c r="H1061" i="1"/>
  <c r="H1335" i="1"/>
  <c r="H1641" i="1"/>
  <c r="H476" i="1"/>
  <c r="H191" i="1"/>
  <c r="H2496" i="1"/>
  <c r="H2610" i="1"/>
  <c r="H2628" i="1"/>
  <c r="H2646" i="1"/>
  <c r="H2648" i="1"/>
  <c r="H1122" i="1"/>
  <c r="H1931" i="1"/>
  <c r="H3707" i="1"/>
  <c r="H3575" i="1"/>
  <c r="H3473" i="1"/>
  <c r="H3272" i="1"/>
  <c r="H3600" i="1"/>
  <c r="H4005" i="1"/>
  <c r="H4103" i="1"/>
  <c r="H2011" i="1"/>
  <c r="G659" i="1"/>
  <c r="G821" i="1"/>
  <c r="G919" i="1"/>
  <c r="G1529" i="1"/>
  <c r="G620" i="1"/>
  <c r="G990" i="1"/>
  <c r="G641" i="1"/>
  <c r="G2790" i="1"/>
  <c r="G2456" i="1"/>
  <c r="G3002" i="1"/>
  <c r="G2205" i="1"/>
  <c r="G3215" i="1"/>
  <c r="G1858" i="1"/>
  <c r="G4275" i="1"/>
  <c r="G3957" i="1"/>
  <c r="G4055" i="1"/>
  <c r="G4553" i="1"/>
  <c r="G4987" i="1"/>
  <c r="G3147" i="1"/>
  <c r="G4368" i="1"/>
  <c r="G5260" i="1"/>
  <c r="F883" i="1"/>
  <c r="F1221" i="1"/>
  <c r="F1495" i="1"/>
  <c r="F1833" i="1"/>
  <c r="F380" i="1"/>
  <c r="F1246" i="1"/>
  <c r="F1886" i="1"/>
  <c r="F2310" i="1"/>
  <c r="F2520" i="1"/>
  <c r="F2554" i="1"/>
  <c r="F3052" i="1"/>
  <c r="F2655" i="1"/>
  <c r="F2609" i="1"/>
  <c r="F2881" i="1"/>
  <c r="F5077" i="1"/>
  <c r="F4967" i="1"/>
  <c r="F4793" i="1"/>
  <c r="F3457" i="1"/>
  <c r="F3630" i="1"/>
  <c r="F4673" i="1"/>
  <c r="F5023" i="1"/>
  <c r="E150" i="1"/>
  <c r="E376" i="1"/>
  <c r="E762" i="1"/>
  <c r="E365" i="1"/>
  <c r="E879" i="1"/>
  <c r="E562" i="1"/>
  <c r="E2840" i="1"/>
  <c r="E3354" i="1"/>
  <c r="E1211" i="1"/>
  <c r="E1980" i="1"/>
  <c r="E2769" i="1"/>
  <c r="E2788" i="1"/>
  <c r="E4793" i="1"/>
  <c r="E4683" i="1"/>
  <c r="E3122" i="1"/>
  <c r="E2118" i="1"/>
  <c r="E3634" i="1"/>
  <c r="O5186" i="1"/>
  <c r="M4910" i="1"/>
  <c r="L610" i="1"/>
  <c r="K507" i="1"/>
  <c r="K5147" i="1"/>
  <c r="K5142" i="1"/>
  <c r="J259" i="1"/>
  <c r="J309" i="1"/>
  <c r="J359" i="1"/>
  <c r="J393" i="1"/>
  <c r="J491" i="1"/>
  <c r="J573" i="1"/>
  <c r="J1023" i="1"/>
  <c r="J3071" i="1"/>
  <c r="J3153" i="1"/>
  <c r="J3251" i="1"/>
  <c r="J3445" i="1"/>
  <c r="J3543" i="1"/>
  <c r="J1949" i="1"/>
  <c r="J2332" i="1"/>
  <c r="J4333" i="1"/>
  <c r="J4463" i="1"/>
  <c r="J4833" i="1"/>
  <c r="J5139" i="1"/>
  <c r="J3614" i="1"/>
  <c r="J4184" i="1"/>
  <c r="J5222" i="1"/>
  <c r="I483" i="1"/>
  <c r="I1125" i="1"/>
  <c r="I1527" i="1"/>
  <c r="I458" i="1"/>
  <c r="I1324" i="1"/>
  <c r="I527" i="1"/>
  <c r="I2070" i="1"/>
  <c r="I2376" i="1"/>
  <c r="I2346" i="1"/>
  <c r="I2588" i="1"/>
  <c r="I3182" i="1"/>
  <c r="I2305" i="1"/>
  <c r="I3233" i="1"/>
  <c r="I3510" i="1"/>
  <c r="I3768" i="1"/>
  <c r="I3770" i="1"/>
  <c r="I3900" i="1"/>
  <c r="I4510" i="1"/>
  <c r="I3437" i="1"/>
  <c r="I5161" i="1"/>
  <c r="I5200" i="1"/>
  <c r="H707" i="1"/>
  <c r="H1333" i="1"/>
  <c r="H1607" i="1"/>
  <c r="H1913" i="1"/>
  <c r="H748" i="1"/>
  <c r="H463" i="1"/>
  <c r="H2768" i="1"/>
  <c r="H2882" i="1"/>
  <c r="H2900" i="1"/>
  <c r="H2918" i="1"/>
  <c r="H2920" i="1"/>
  <c r="H1888" i="1"/>
  <c r="H2221" i="1"/>
  <c r="H3979" i="1"/>
  <c r="H3869" i="1"/>
  <c r="H3791" i="1"/>
  <c r="H3696" i="1"/>
  <c r="H3891" i="1"/>
  <c r="H4277" i="1"/>
  <c r="H4375" i="1"/>
  <c r="H5202" i="1"/>
  <c r="G931" i="1"/>
  <c r="G1093" i="1"/>
  <c r="G1191" i="1"/>
  <c r="G58" i="1"/>
  <c r="G892" i="1"/>
  <c r="G1262" i="1"/>
  <c r="G913" i="1"/>
  <c r="G3062" i="1"/>
  <c r="G2728" i="1"/>
  <c r="G3274" i="1"/>
  <c r="G2477" i="1"/>
  <c r="G1803" i="1"/>
  <c r="G2163" i="1"/>
  <c r="G4547" i="1"/>
  <c r="G4229" i="1"/>
  <c r="G4327" i="1"/>
  <c r="G4825" i="1"/>
  <c r="G3216" i="1"/>
  <c r="G3576" i="1"/>
  <c r="G4640" i="1"/>
  <c r="G4927" i="1"/>
  <c r="F1155" i="1"/>
  <c r="F1493" i="1"/>
  <c r="F1767" i="1"/>
  <c r="F74" i="1"/>
  <c r="F652" i="1"/>
  <c r="F1518" i="1"/>
  <c r="F2196" i="1"/>
  <c r="F2582" i="1"/>
  <c r="F2792" i="1"/>
  <c r="F2826" i="1"/>
  <c r="F1693" i="1"/>
  <c r="F2927" i="1"/>
  <c r="F3504" i="1"/>
  <c r="F3547" i="1"/>
  <c r="F2897" i="1"/>
  <c r="F5239" i="1"/>
  <c r="F2929" i="1"/>
  <c r="F3756" i="1"/>
  <c r="F3902" i="1"/>
  <c r="F5350" i="1"/>
  <c r="F5233" i="1"/>
  <c r="E422" i="1"/>
  <c r="E648" i="1"/>
  <c r="E1034" i="1"/>
  <c r="E637" i="1"/>
  <c r="E80" i="1"/>
  <c r="E834" i="1"/>
  <c r="E3112" i="1"/>
  <c r="E324" i="1"/>
  <c r="E1892" i="1"/>
  <c r="E2255" i="1"/>
  <c r="E3041" i="1"/>
  <c r="E3060" i="1"/>
  <c r="E2326" i="1"/>
  <c r="E4955" i="1"/>
  <c r="E3525" i="1"/>
  <c r="E3286" i="1"/>
  <c r="E3906" i="1"/>
  <c r="N4486" i="1"/>
  <c r="M5296" i="1"/>
  <c r="L2516" i="1"/>
  <c r="K1149" i="1"/>
  <c r="K4251" i="1"/>
  <c r="K2813" i="1"/>
  <c r="J531" i="1"/>
  <c r="J581" i="1"/>
  <c r="J631" i="1"/>
  <c r="J665" i="1"/>
  <c r="J763" i="1"/>
  <c r="J845" i="1"/>
  <c r="J1295" i="1"/>
  <c r="J3343" i="1"/>
  <c r="J3425" i="1"/>
  <c r="J3523" i="1"/>
  <c r="J194" i="1"/>
  <c r="J1362" i="1"/>
  <c r="J2266" i="1"/>
  <c r="J2604" i="1"/>
  <c r="J4605" i="1"/>
  <c r="J4735" i="1"/>
  <c r="J5105" i="1"/>
  <c r="J2061" i="1"/>
  <c r="J3958" i="1"/>
  <c r="J4456" i="1"/>
  <c r="J4634" i="1"/>
  <c r="I755" i="1"/>
  <c r="I1397" i="1"/>
  <c r="I1799" i="1"/>
  <c r="I730" i="1"/>
  <c r="I1596" i="1"/>
  <c r="I799" i="1"/>
  <c r="I2342" i="1"/>
  <c r="I2648" i="1"/>
  <c r="I2618" i="1"/>
  <c r="I2860" i="1"/>
  <c r="I1567" i="1"/>
  <c r="I2577" i="1"/>
  <c r="I3572" i="1"/>
  <c r="I3782" i="1"/>
  <c r="I4040" i="1"/>
  <c r="I4042" i="1"/>
  <c r="I4172" i="1"/>
  <c r="I3119" i="1"/>
  <c r="I3713" i="1"/>
  <c r="I4627" i="1"/>
  <c r="I4995" i="1"/>
  <c r="H979" i="1"/>
  <c r="H1605" i="1"/>
  <c r="H1879" i="1"/>
  <c r="H154" i="1"/>
  <c r="H1020" i="1"/>
  <c r="H735" i="1"/>
  <c r="H3040" i="1"/>
  <c r="H3154" i="1"/>
  <c r="H3172" i="1"/>
  <c r="H3190" i="1"/>
  <c r="H3192" i="1"/>
  <c r="H2187" i="1"/>
  <c r="H2493" i="1"/>
  <c r="H4251" i="1"/>
  <c r="H4141" i="1"/>
  <c r="H4063" i="1"/>
  <c r="H3969" i="1"/>
  <c r="H4163" i="1"/>
  <c r="H4549" i="1"/>
  <c r="H4647" i="1"/>
  <c r="H5186" i="1"/>
  <c r="G1203" i="1"/>
  <c r="G1365" i="1"/>
  <c r="G1463" i="1"/>
  <c r="G330" i="1"/>
  <c r="G1164" i="1"/>
  <c r="G1534" i="1"/>
  <c r="G1185" i="1"/>
  <c r="G3334" i="1"/>
  <c r="G3000" i="1"/>
  <c r="G882" i="1"/>
  <c r="G2749" i="1"/>
  <c r="G2128" i="1"/>
  <c r="G2435" i="1"/>
  <c r="G4819" i="1"/>
  <c r="G4501" i="1"/>
  <c r="G4599" i="1"/>
  <c r="G2036" i="1"/>
  <c r="G3612" i="1"/>
  <c r="G3886" i="1"/>
  <c r="G4912" i="1"/>
  <c r="G5355" i="1"/>
  <c r="F1427" i="1"/>
  <c r="F1765" i="1"/>
  <c r="F40" i="1"/>
  <c r="F346" i="1"/>
  <c r="F924" i="1"/>
  <c r="F143" i="1"/>
  <c r="F2468" i="1"/>
  <c r="F2854" i="1"/>
  <c r="F3064" i="1"/>
  <c r="F3098" i="1"/>
  <c r="F2077" i="1"/>
  <c r="F3199" i="1"/>
  <c r="F3794" i="1"/>
  <c r="F3828" i="1"/>
  <c r="F3549" i="1"/>
  <c r="F3277" i="1"/>
  <c r="F3553" i="1"/>
  <c r="F4028" i="1"/>
  <c r="F4174" i="1"/>
  <c r="F4047" i="1"/>
  <c r="F4223" i="1"/>
  <c r="E694" i="1"/>
  <c r="E920" i="1"/>
  <c r="E1306" i="1"/>
  <c r="E909" i="1"/>
  <c r="E352" i="1"/>
  <c r="E1106" i="1"/>
  <c r="E1012" i="1"/>
  <c r="E1781" i="1"/>
  <c r="E2173" i="1"/>
  <c r="E2527" i="1"/>
  <c r="E1732" i="1"/>
  <c r="E1179" i="1"/>
  <c r="E3324" i="1"/>
  <c r="E5227" i="1"/>
  <c r="E3806" i="1"/>
  <c r="E3616" i="1"/>
  <c r="E4178" i="1"/>
  <c r="N3884" i="1"/>
  <c r="M3644" i="1"/>
  <c r="L1869" i="1"/>
  <c r="K1807" i="1"/>
  <c r="K5016" i="1"/>
  <c r="K4631" i="1"/>
  <c r="J803" i="1"/>
  <c r="J853" i="1"/>
  <c r="J903" i="1"/>
  <c r="J937" i="1"/>
  <c r="J1035" i="1"/>
  <c r="J1117" i="1"/>
  <c r="J1567" i="1"/>
  <c r="J3615" i="1"/>
  <c r="J3697" i="1"/>
  <c r="J946" i="1"/>
  <c r="J2017" i="1"/>
  <c r="J2168" i="1"/>
  <c r="J2538" i="1"/>
  <c r="J2876" i="1"/>
  <c r="J4877" i="1"/>
  <c r="J5007" i="1"/>
  <c r="J2301" i="1"/>
  <c r="J3747" i="1"/>
  <c r="J4230" i="1"/>
  <c r="J4728" i="1"/>
  <c r="J5244" i="1"/>
  <c r="I1027" i="1"/>
  <c r="I6" i="1"/>
  <c r="I136" i="1"/>
  <c r="I1002" i="1"/>
  <c r="I45" i="1"/>
  <c r="I1071" i="1"/>
  <c r="I2614" i="1"/>
  <c r="I2920" i="1"/>
  <c r="I2890" i="1"/>
  <c r="I3132" i="1"/>
  <c r="I1946" i="1"/>
  <c r="I2849" i="1"/>
  <c r="I3844" i="1"/>
  <c r="I4054" i="1"/>
  <c r="I4312" i="1"/>
  <c r="I4314" i="1"/>
  <c r="I4444" i="1"/>
  <c r="I3519" i="1"/>
  <c r="I3985" i="1"/>
  <c r="I5059" i="1"/>
  <c r="I5313" i="1"/>
  <c r="H1251" i="1"/>
  <c r="H1877" i="1"/>
  <c r="H120" i="1"/>
  <c r="H426" i="1"/>
  <c r="H1292" i="1"/>
  <c r="H1007" i="1"/>
  <c r="H3312" i="1"/>
  <c r="H3426" i="1"/>
  <c r="H3444" i="1"/>
  <c r="H3462" i="1"/>
  <c r="H1614" i="1"/>
  <c r="H2459" i="1"/>
  <c r="H2765" i="1"/>
  <c r="H4523" i="1"/>
  <c r="H4413" i="1"/>
  <c r="H4335" i="1"/>
  <c r="H4241" i="1"/>
  <c r="H4435" i="1"/>
  <c r="H4821" i="1"/>
  <c r="H4919" i="1"/>
  <c r="H5227" i="1"/>
  <c r="G1475" i="1"/>
  <c r="G1637" i="1"/>
  <c r="G1735" i="1"/>
  <c r="G602" i="1"/>
  <c r="G1436" i="1"/>
  <c r="G255" i="1"/>
  <c r="G1457" i="1"/>
  <c r="G3606" i="1"/>
  <c r="G82" i="1"/>
  <c r="G1952" i="1"/>
  <c r="G3021" i="1"/>
  <c r="G2400" i="1"/>
  <c r="J1409" i="1"/>
  <c r="E2765" i="1"/>
  <c r="J1445" i="1"/>
  <c r="J4340" i="1"/>
  <c r="I4436" i="1"/>
  <c r="H1758" i="1"/>
  <c r="G584" i="1"/>
  <c r="G4750" i="1"/>
  <c r="F4692" i="1"/>
  <c r="E3037" i="1"/>
  <c r="J1717" i="1"/>
  <c r="J4612" i="1"/>
  <c r="I4708" i="1"/>
  <c r="H2083" i="1"/>
  <c r="G856" i="1"/>
  <c r="G3329" i="1"/>
  <c r="F4964" i="1"/>
  <c r="E1045" i="1"/>
  <c r="J1989" i="1"/>
  <c r="J4884" i="1"/>
  <c r="I1951" i="1"/>
  <c r="H2355" i="1"/>
  <c r="G1128" i="1"/>
  <c r="G3692" i="1"/>
  <c r="F5236" i="1"/>
  <c r="E1859" i="1"/>
  <c r="J246" i="1"/>
  <c r="J5156" i="1"/>
  <c r="I3377" i="1"/>
  <c r="H2627" i="1"/>
  <c r="G1400" i="1"/>
  <c r="G3983" i="1"/>
  <c r="F3248" i="1"/>
  <c r="F3394" i="1"/>
  <c r="F2243" i="1"/>
  <c r="F5238" i="1"/>
  <c r="F5064" i="1"/>
  <c r="F2803" i="1"/>
  <c r="F3677" i="1"/>
  <c r="F3920" i="1"/>
  <c r="F5285" i="1"/>
  <c r="F2451" i="1"/>
  <c r="E535" i="1"/>
  <c r="E745" i="1"/>
  <c r="E284" i="1"/>
  <c r="E734" i="1"/>
  <c r="E241" i="1"/>
  <c r="M3650" i="1"/>
  <c r="L1708" i="1"/>
  <c r="L5014" i="1"/>
  <c r="K4227" i="1"/>
  <c r="K4921" i="1"/>
  <c r="K3707" i="1"/>
  <c r="J1220" i="1"/>
  <c r="J1286" i="1"/>
  <c r="J1320" i="1"/>
  <c r="J1354" i="1"/>
  <c r="J1468" i="1"/>
  <c r="J1870" i="1"/>
  <c r="J1839" i="1"/>
  <c r="J2049" i="1"/>
  <c r="J2147" i="1"/>
  <c r="J2341" i="1"/>
  <c r="J2439" i="1"/>
  <c r="J2665" i="1"/>
  <c r="J2987" i="1"/>
  <c r="J5004" i="1"/>
  <c r="J5263" i="1"/>
  <c r="J3725" i="1"/>
  <c r="J4035" i="1"/>
  <c r="J4437" i="1"/>
  <c r="J4999" i="1"/>
  <c r="J4603" i="1"/>
  <c r="J3630" i="1"/>
  <c r="I21" i="1"/>
  <c r="I423" i="1"/>
  <c r="I889" i="1"/>
  <c r="I220" i="1"/>
  <c r="I958" i="1"/>
  <c r="I2805" i="1"/>
  <c r="I3031" i="1"/>
  <c r="I3273" i="1"/>
  <c r="I578" i="1"/>
  <c r="I2078" i="1"/>
  <c r="I2976" i="1"/>
  <c r="I2099" i="1"/>
  <c r="I4437" i="1"/>
  <c r="I4727" i="1"/>
  <c r="I4697" i="1"/>
  <c r="I4811" i="1"/>
  <c r="I3391" i="1"/>
  <c r="I4160" i="1"/>
  <c r="I4674" i="1"/>
  <c r="I5150" i="1"/>
  <c r="I5102" i="1"/>
  <c r="H229" i="1"/>
  <c r="H503" i="1"/>
  <c r="H809" i="1"/>
  <c r="H1291" i="1"/>
  <c r="H894" i="1"/>
  <c r="H1297" i="1"/>
  <c r="H1698" i="1"/>
  <c r="H1738" i="1"/>
  <c r="H1761" i="1"/>
  <c r="H1763" i="1"/>
  <c r="H2442" i="1"/>
  <c r="H3068" i="1"/>
  <c r="H4986" i="1"/>
  <c r="H4940" i="1"/>
  <c r="H4862" i="1"/>
  <c r="H4768" i="1"/>
  <c r="H4658" i="1"/>
  <c r="H4964" i="1"/>
  <c r="H2127" i="1"/>
  <c r="H4008" i="1"/>
  <c r="H5300" i="1"/>
  <c r="G2020" i="1"/>
  <c r="G87" i="1"/>
  <c r="G697" i="1"/>
  <c r="G1451" i="1"/>
  <c r="G158" i="1"/>
  <c r="G1168" i="1"/>
  <c r="G1947" i="1"/>
  <c r="G3847" i="1"/>
  <c r="G2170" i="1"/>
  <c r="G3004" i="1"/>
  <c r="G2383" i="1"/>
  <c r="G2178" i="1"/>
  <c r="G3336" i="1"/>
  <c r="G5332" i="1"/>
  <c r="G2500" i="1"/>
  <c r="G3704" i="1"/>
  <c r="G4155" i="1"/>
  <c r="G4349" i="1"/>
  <c r="G3471" i="1"/>
  <c r="G5217" i="1"/>
  <c r="F51" i="1"/>
  <c r="F389" i="1"/>
  <c r="F663" i="1"/>
  <c r="F1001" i="1"/>
  <c r="F1099" i="1"/>
  <c r="F414" i="1"/>
  <c r="F1169" i="1"/>
  <c r="F3333" i="1"/>
  <c r="F944" i="1"/>
  <c r="F1216" i="1"/>
  <c r="F2220" i="1"/>
  <c r="F1728" i="1"/>
  <c r="F2450" i="1"/>
  <c r="F4483" i="1"/>
  <c r="F4245" i="1"/>
  <c r="F4135" i="1"/>
  <c r="F3961" i="1"/>
  <c r="F4315" i="1"/>
  <c r="F4717" i="1"/>
  <c r="F898" i="1"/>
  <c r="F3951" i="1"/>
  <c r="E277" i="1"/>
  <c r="E1575" i="1"/>
  <c r="E1785" i="1"/>
  <c r="E1324" i="1"/>
  <c r="E47" i="1"/>
  <c r="E1281" i="1"/>
  <c r="E2006" i="1"/>
  <c r="E2522" i="1"/>
  <c r="E2508" i="1"/>
  <c r="E3182" i="1"/>
  <c r="E1931" i="1"/>
  <c r="E1951" i="1"/>
  <c r="E3961" i="1"/>
  <c r="E3851" i="1"/>
  <c r="E4157" i="1"/>
  <c r="E4271" i="1"/>
  <c r="E4433" i="1"/>
  <c r="E3587" i="1"/>
  <c r="M2309" i="1"/>
  <c r="L1055" i="1"/>
  <c r="K516" i="1"/>
  <c r="K4741" i="1"/>
  <c r="K5256" i="1"/>
  <c r="K4793" i="1"/>
  <c r="J1492" i="1"/>
  <c r="J1558" i="1"/>
  <c r="J1592" i="1"/>
  <c r="J1626" i="1"/>
  <c r="J1740" i="1"/>
  <c r="J191" i="1"/>
  <c r="J2239" i="1"/>
  <c r="J2321" i="1"/>
  <c r="J2419" i="1"/>
  <c r="J2613" i="1"/>
  <c r="J2711" i="1"/>
  <c r="J2937" i="1"/>
  <c r="J3259" i="1"/>
  <c r="J2254" i="1"/>
  <c r="J3294" i="1"/>
  <c r="J4001" i="1"/>
  <c r="J4307" i="1"/>
  <c r="J4709" i="1"/>
  <c r="J5271" i="1"/>
  <c r="J4874" i="1"/>
  <c r="J4699" i="1"/>
  <c r="I293" i="1"/>
  <c r="I695" i="1"/>
  <c r="I1161" i="1"/>
  <c r="I492" i="1"/>
  <c r="I1230" i="1"/>
  <c r="I3077" i="1"/>
  <c r="I898" i="1"/>
  <c r="I738" i="1"/>
  <c r="I1704" i="1"/>
  <c r="I2350" i="1"/>
  <c r="I497" i="1"/>
  <c r="I2371" i="1"/>
  <c r="I4709" i="1"/>
  <c r="I4999" i="1"/>
  <c r="I4969" i="1"/>
  <c r="I5083" i="1"/>
  <c r="I3678" i="1"/>
  <c r="I4432" i="1"/>
  <c r="I4387" i="1"/>
  <c r="I4780" i="1"/>
  <c r="I3603" i="1"/>
  <c r="H501" i="1"/>
  <c r="H775" i="1"/>
  <c r="H1081" i="1"/>
  <c r="H1563" i="1"/>
  <c r="H1166" i="1"/>
  <c r="H1915" i="1"/>
  <c r="H2050" i="1"/>
  <c r="H2068" i="1"/>
  <c r="H2086" i="1"/>
  <c r="H2088" i="1"/>
  <c r="H2714" i="1"/>
  <c r="H3340" i="1"/>
  <c r="H5258" i="1"/>
  <c r="H5212" i="1"/>
  <c r="H5134" i="1"/>
  <c r="H5040" i="1"/>
  <c r="H4930" i="1"/>
  <c r="H3336" i="1"/>
  <c r="H3505" i="1"/>
  <c r="H5329" i="1"/>
  <c r="G99" i="1"/>
  <c r="G261" i="1"/>
  <c r="G359" i="1"/>
  <c r="G969" i="1"/>
  <c r="G60" i="1"/>
  <c r="G430" i="1"/>
  <c r="G81" i="1"/>
  <c r="G2230" i="1"/>
  <c r="G1867" i="1"/>
  <c r="G2442" i="1"/>
  <c r="G146" i="1"/>
  <c r="G2655" i="1"/>
  <c r="G2450" i="1"/>
  <c r="G3696" i="1"/>
  <c r="G3267" i="1"/>
  <c r="G3410" i="1"/>
  <c r="G3993" i="1"/>
  <c r="G4427" i="1"/>
  <c r="G4621" i="1"/>
  <c r="G3803" i="1"/>
  <c r="G5081" i="1"/>
  <c r="F323" i="1"/>
  <c r="F661" i="1"/>
  <c r="F935" i="1"/>
  <c r="F1273" i="1"/>
  <c r="F1371" i="1"/>
  <c r="F686" i="1"/>
  <c r="F1441" i="1"/>
  <c r="F1440" i="1"/>
  <c r="F1937" i="1"/>
  <c r="F1985" i="1"/>
  <c r="F2492" i="1"/>
  <c r="F2095" i="1"/>
  <c r="F2722" i="1"/>
  <c r="F4755" i="1"/>
  <c r="F4517" i="1"/>
  <c r="F4407" i="1"/>
  <c r="F4233" i="1"/>
  <c r="F4587" i="1"/>
  <c r="F4989" i="1"/>
  <c r="F5051" i="1"/>
  <c r="F5230" i="1"/>
  <c r="E549" i="1"/>
  <c r="E1847" i="1"/>
  <c r="E202" i="1"/>
  <c r="E1596" i="1"/>
  <c r="E319" i="1"/>
  <c r="E1553" i="1"/>
  <c r="E2280" i="1"/>
  <c r="E2794" i="1"/>
  <c r="E2780" i="1"/>
  <c r="E3454" i="1"/>
  <c r="E2209" i="1"/>
  <c r="E2228" i="1"/>
  <c r="E4233" i="1"/>
  <c r="E4123" i="1"/>
  <c r="E4429" i="1"/>
  <c r="E4543" i="1"/>
  <c r="E2134" i="1"/>
  <c r="E3860" i="1"/>
  <c r="M3271" i="1"/>
  <c r="L2829" i="1"/>
  <c r="K806" i="1"/>
  <c r="K3535" i="1"/>
  <c r="K5215" i="1"/>
  <c r="K5213" i="1"/>
  <c r="J1764" i="1"/>
  <c r="J1830" i="1"/>
  <c r="J1864" i="1"/>
  <c r="J1898" i="1"/>
  <c r="J13" i="1"/>
  <c r="J463" i="1"/>
  <c r="J2511" i="1"/>
  <c r="J2593" i="1"/>
  <c r="J2691" i="1"/>
  <c r="J2885" i="1"/>
  <c r="J2983" i="1"/>
  <c r="J3209" i="1"/>
  <c r="J370" i="1"/>
  <c r="J3773" i="1"/>
  <c r="J3903" i="1"/>
  <c r="J4273" i="1"/>
  <c r="J4579" i="1"/>
  <c r="J4981" i="1"/>
  <c r="J3245" i="1"/>
  <c r="J4970" i="1"/>
  <c r="J4842" i="1"/>
  <c r="I565" i="1"/>
  <c r="I967" i="1"/>
  <c r="I1433" i="1"/>
  <c r="I764" i="1"/>
  <c r="I1502" i="1"/>
  <c r="I721" i="1"/>
  <c r="I1786" i="1"/>
  <c r="I1745" i="1"/>
  <c r="I2028" i="1"/>
  <c r="I2622" i="1"/>
  <c r="I1685" i="1"/>
  <c r="I2643" i="1"/>
  <c r="I4981" i="1"/>
  <c r="I2995" i="1"/>
  <c r="I3005" i="1"/>
  <c r="I3295" i="1"/>
  <c r="I3950" i="1"/>
  <c r="I4704" i="1"/>
  <c r="I5192" i="1"/>
  <c r="I5231" i="1"/>
  <c r="H147" i="1"/>
  <c r="H773" i="1"/>
  <c r="H1047" i="1"/>
  <c r="H1353" i="1"/>
  <c r="H188" i="1"/>
  <c r="H1438" i="1"/>
  <c r="H2208" i="1"/>
  <c r="H2322" i="1"/>
  <c r="H2340" i="1"/>
  <c r="H2358" i="1"/>
  <c r="H2360" i="1"/>
  <c r="H2986" i="1"/>
  <c r="H1266" i="1"/>
  <c r="H3247" i="1"/>
  <c r="H2431" i="1"/>
  <c r="H1754" i="1"/>
  <c r="H5312" i="1"/>
  <c r="H2607" i="1"/>
  <c r="H3717" i="1"/>
  <c r="H3815" i="1"/>
  <c r="H4137" i="1"/>
  <c r="G371" i="1"/>
  <c r="G533" i="1"/>
  <c r="G631" i="1"/>
  <c r="G1241" i="1"/>
  <c r="G332" i="1"/>
  <c r="G702" i="1"/>
  <c r="G353" i="1"/>
  <c r="G2502" i="1"/>
  <c r="G2168" i="1"/>
  <c r="G2714" i="1"/>
  <c r="G1897" i="1"/>
  <c r="G2927" i="1"/>
  <c r="G2722" i="1"/>
  <c r="G3987" i="1"/>
  <c r="G3643" i="1"/>
  <c r="G3756" i="1"/>
  <c r="G4265" i="1"/>
  <c r="G4699" i="1"/>
  <c r="G4893" i="1"/>
  <c r="G4080" i="1"/>
  <c r="G3804" i="1"/>
  <c r="F595" i="1"/>
  <c r="F933" i="1"/>
  <c r="F1207" i="1"/>
  <c r="F1545" i="1"/>
  <c r="F92" i="1"/>
  <c r="F958" i="1"/>
  <c r="F528" i="1"/>
  <c r="F2020" i="1"/>
  <c r="F2232" i="1"/>
  <c r="F2266" i="1"/>
  <c r="F2764" i="1"/>
  <c r="F2367" i="1"/>
  <c r="F2994" i="1"/>
  <c r="F5027" i="1"/>
  <c r="F4789" i="1"/>
  <c r="F4679" i="1"/>
  <c r="F4505" i="1"/>
  <c r="F2177" i="1"/>
  <c r="F3171" i="1"/>
  <c r="F5324" i="1"/>
  <c r="F5049" i="1"/>
  <c r="E821" i="1"/>
  <c r="E88" i="1"/>
  <c r="E474" i="1"/>
  <c r="E77" i="1"/>
  <c r="E591" i="1"/>
  <c r="E274" i="1"/>
  <c r="E2552" i="1"/>
  <c r="E3066" i="1"/>
  <c r="E3052" i="1"/>
  <c r="E1476" i="1"/>
  <c r="E2481" i="1"/>
  <c r="E2500" i="1"/>
  <c r="E4505" i="1"/>
  <c r="E4395" i="1"/>
  <c r="E4701" i="1"/>
  <c r="E4815" i="1"/>
  <c r="E3292" i="1"/>
  <c r="E4132" i="1"/>
  <c r="M2890" i="1"/>
  <c r="L3135" i="1"/>
  <c r="K1512" i="1"/>
  <c r="K4554" i="1"/>
  <c r="K4522" i="1"/>
  <c r="K5148" i="1"/>
  <c r="J21" i="1"/>
  <c r="J71" i="1"/>
  <c r="J105" i="1"/>
  <c r="J203" i="1"/>
  <c r="J285" i="1"/>
  <c r="J735" i="1"/>
  <c r="J2783" i="1"/>
  <c r="J2865" i="1"/>
  <c r="J2963" i="1"/>
  <c r="J3157" i="1"/>
  <c r="J3255" i="1"/>
  <c r="J3481" i="1"/>
  <c r="J2044" i="1"/>
  <c r="J4045" i="1"/>
  <c r="J4175" i="1"/>
  <c r="J4545" i="1"/>
  <c r="J4851" i="1"/>
  <c r="J5253" i="1"/>
  <c r="J3896" i="1"/>
  <c r="J5097" i="1"/>
  <c r="I195" i="1"/>
  <c r="I837" i="1"/>
  <c r="I1239" i="1"/>
  <c r="I170" i="1"/>
  <c r="I1036" i="1"/>
  <c r="I239" i="1"/>
  <c r="I1741" i="1"/>
  <c r="I2088" i="1"/>
  <c r="I2058" i="1"/>
  <c r="I2300" i="1"/>
  <c r="I2894" i="1"/>
  <c r="I2016" i="1"/>
  <c r="I2915" i="1"/>
  <c r="I3042" i="1"/>
  <c r="I3478" i="1"/>
  <c r="I3481" i="1"/>
  <c r="I3612" i="1"/>
  <c r="I4222" i="1"/>
  <c r="I2404" i="1"/>
  <c r="I3635" i="1"/>
  <c r="I4259" i="1"/>
  <c r="H419" i="1"/>
  <c r="H1045" i="1"/>
  <c r="H1319" i="1"/>
  <c r="H1625" i="1"/>
  <c r="H460" i="1"/>
  <c r="H175" i="1"/>
  <c r="H2480" i="1"/>
  <c r="H2594" i="1"/>
  <c r="H2612" i="1"/>
  <c r="H2630" i="1"/>
  <c r="H2632" i="1"/>
  <c r="H994" i="1"/>
  <c r="H1910" i="1"/>
  <c r="H3690" i="1"/>
  <c r="H3553" i="1"/>
  <c r="H3451" i="1"/>
  <c r="H3199" i="1"/>
  <c r="H3581" i="1"/>
  <c r="H3989" i="1"/>
  <c r="H4087" i="1"/>
  <c r="H5074" i="1"/>
  <c r="G643" i="1"/>
  <c r="G805" i="1"/>
  <c r="G903" i="1"/>
  <c r="G1513" i="1"/>
  <c r="G604" i="1"/>
  <c r="G974" i="1"/>
  <c r="G625" i="1"/>
  <c r="G2774" i="1"/>
  <c r="G2440" i="1"/>
  <c r="G2986" i="1"/>
  <c r="G2189" i="1"/>
  <c r="G3199" i="1"/>
  <c r="G1834" i="1"/>
  <c r="G4259" i="1"/>
  <c r="G3941" i="1"/>
  <c r="G4039" i="1"/>
  <c r="G4537" i="1"/>
  <c r="G4971" i="1"/>
  <c r="G3106" i="1"/>
  <c r="G4352" i="1"/>
  <c r="G5241" i="1"/>
  <c r="F867" i="1"/>
  <c r="F1205" i="1"/>
  <c r="F1479" i="1"/>
  <c r="F1817" i="1"/>
  <c r="F364" i="1"/>
  <c r="F1230" i="1"/>
  <c r="F1861" i="1"/>
  <c r="F2294" i="1"/>
  <c r="F2504" i="1"/>
  <c r="F2538" i="1"/>
  <c r="F3036" i="1"/>
  <c r="F2639" i="1"/>
  <c r="F2481" i="1"/>
  <c r="F2753" i="1"/>
  <c r="F5061" i="1"/>
  <c r="F4951" i="1"/>
  <c r="F4777" i="1"/>
  <c r="F3438" i="1"/>
  <c r="F3614" i="1"/>
  <c r="F4545" i="1"/>
  <c r="F4971" i="1"/>
  <c r="E134" i="1"/>
  <c r="E360" i="1"/>
  <c r="E746" i="1"/>
  <c r="E349" i="1"/>
  <c r="E863" i="1"/>
  <c r="E546" i="1"/>
  <c r="E2824" i="1"/>
  <c r="E3338" i="1"/>
  <c r="E1140" i="1"/>
  <c r="E1963" i="1"/>
  <c r="E2753" i="1"/>
  <c r="E2772" i="1"/>
  <c r="E4777" i="1"/>
  <c r="E4667" i="1"/>
  <c r="E3088" i="1"/>
  <c r="E1987" i="1"/>
  <c r="E3618" i="1"/>
  <c r="O3872" i="1"/>
  <c r="M4654" i="1"/>
  <c r="L3409" i="1"/>
  <c r="K251" i="1"/>
  <c r="K4956" i="1"/>
  <c r="K5125" i="1"/>
  <c r="J243" i="1"/>
  <c r="J293" i="1"/>
  <c r="J343" i="1"/>
  <c r="J377" i="1"/>
  <c r="J475" i="1"/>
  <c r="J557" i="1"/>
  <c r="J1007" i="1"/>
  <c r="J3055" i="1"/>
  <c r="J3137" i="1"/>
  <c r="J3235" i="1"/>
  <c r="J3429" i="1"/>
  <c r="J3527" i="1"/>
  <c r="J1885" i="1"/>
  <c r="J2316" i="1"/>
  <c r="J4317" i="1"/>
  <c r="J4447" i="1"/>
  <c r="J4817" i="1"/>
  <c r="J5123" i="1"/>
  <c r="J3550" i="1"/>
  <c r="J4168" i="1"/>
  <c r="J5128" i="1"/>
  <c r="I467" i="1"/>
  <c r="I1109" i="1"/>
  <c r="I1511" i="1"/>
  <c r="I442" i="1"/>
  <c r="I1308" i="1"/>
  <c r="I511" i="1"/>
  <c r="I2054" i="1"/>
  <c r="I2360" i="1"/>
  <c r="I2330" i="1"/>
  <c r="I2572" i="1"/>
  <c r="I3166" i="1"/>
  <c r="I2289" i="1"/>
  <c r="I3203" i="1"/>
  <c r="I3493" i="1"/>
  <c r="I3752" i="1"/>
  <c r="I3754" i="1"/>
  <c r="I3884" i="1"/>
  <c r="I4494" i="1"/>
  <c r="I3415" i="1"/>
  <c r="I5145" i="1"/>
  <c r="I5184" i="1"/>
  <c r="H691" i="1"/>
  <c r="H1317" i="1"/>
  <c r="H1591" i="1"/>
  <c r="H1897" i="1"/>
  <c r="H732" i="1"/>
  <c r="H447" i="1"/>
  <c r="H2752" i="1"/>
  <c r="H2866" i="1"/>
  <c r="H2884" i="1"/>
  <c r="H2902" i="1"/>
  <c r="H2904" i="1"/>
  <c r="H1869" i="1"/>
  <c r="H2205" i="1"/>
  <c r="H3963" i="1"/>
  <c r="H3853" i="1"/>
  <c r="H3775" i="1"/>
  <c r="H3677" i="1"/>
  <c r="H3875" i="1"/>
  <c r="H4261" i="1"/>
  <c r="H4359" i="1"/>
  <c r="H5155" i="1"/>
  <c r="G915" i="1"/>
  <c r="G1077" i="1"/>
  <c r="G1175" i="1"/>
  <c r="G42" i="1"/>
  <c r="G876" i="1"/>
  <c r="G1246" i="1"/>
  <c r="G897" i="1"/>
  <c r="G3046" i="1"/>
  <c r="G2712" i="1"/>
  <c r="G3258" i="1"/>
  <c r="G2461" i="1"/>
  <c r="G1777" i="1"/>
  <c r="G2147" i="1"/>
  <c r="G4531" i="1"/>
  <c r="G4213" i="1"/>
  <c r="G4311" i="1"/>
  <c r="G4809" i="1"/>
  <c r="G3179" i="1"/>
  <c r="G3554" i="1"/>
  <c r="G4624" i="1"/>
  <c r="G4846" i="1"/>
  <c r="F1139" i="1"/>
  <c r="F1477" i="1"/>
  <c r="F1751" i="1"/>
  <c r="F58" i="1"/>
  <c r="F636" i="1"/>
  <c r="F1502" i="1"/>
  <c r="F2180" i="1"/>
  <c r="F2566" i="1"/>
  <c r="F2776" i="1"/>
  <c r="F2810" i="1"/>
  <c r="F1650" i="1"/>
  <c r="F2911" i="1"/>
  <c r="F3485" i="1"/>
  <c r="F3525" i="1"/>
  <c r="F2769" i="1"/>
  <c r="F5223" i="1"/>
  <c r="F2801" i="1"/>
  <c r="F3740" i="1"/>
  <c r="F3886" i="1"/>
  <c r="F5315" i="1"/>
  <c r="F5289" i="1"/>
  <c r="E406" i="1"/>
  <c r="E632" i="1"/>
  <c r="E1018" i="1"/>
  <c r="E621" i="1"/>
  <c r="E64" i="1"/>
  <c r="E818" i="1"/>
  <c r="E3096" i="1"/>
  <c r="E68" i="1"/>
  <c r="E1875" i="1"/>
  <c r="E2239" i="1"/>
  <c r="E3025" i="1"/>
  <c r="E3044" i="1"/>
  <c r="E2198" i="1"/>
  <c r="E4939" i="1"/>
  <c r="E3506" i="1"/>
  <c r="E3264" i="1"/>
  <c r="E3890" i="1"/>
  <c r="N4212" i="1"/>
  <c r="M5040" i="1"/>
  <c r="L2260" i="1"/>
  <c r="K893" i="1"/>
  <c r="K4188" i="1"/>
  <c r="K2126" i="1"/>
  <c r="J515" i="1"/>
  <c r="J565" i="1"/>
  <c r="J615" i="1"/>
  <c r="J649" i="1"/>
  <c r="J747" i="1"/>
  <c r="J829" i="1"/>
  <c r="J1279" i="1"/>
  <c r="J3327" i="1"/>
  <c r="J3409" i="1"/>
  <c r="J3507" i="1"/>
  <c r="J66" i="1"/>
  <c r="J1234" i="1"/>
  <c r="J2250" i="1"/>
  <c r="J2588" i="1"/>
  <c r="J4589" i="1"/>
  <c r="J4719" i="1"/>
  <c r="J5089" i="1"/>
  <c r="J1665" i="1"/>
  <c r="J3942" i="1"/>
  <c r="J4440" i="1"/>
  <c r="J4506" i="1"/>
  <c r="I739" i="1"/>
  <c r="I1381" i="1"/>
  <c r="I1783" i="1"/>
  <c r="I714" i="1"/>
  <c r="I1580" i="1"/>
  <c r="I783" i="1"/>
  <c r="I2326" i="1"/>
  <c r="I2632" i="1"/>
  <c r="I2602" i="1"/>
  <c r="I2844" i="1"/>
  <c r="I1531" i="1"/>
  <c r="I2561" i="1"/>
  <c r="I3556" i="1"/>
  <c r="I3766" i="1"/>
  <c r="I4024" i="1"/>
  <c r="I4026" i="1"/>
  <c r="I4156" i="1"/>
  <c r="I3071" i="1"/>
  <c r="I3697" i="1"/>
  <c r="I5330" i="1"/>
  <c r="I4972" i="1"/>
  <c r="H963" i="1"/>
  <c r="H1589" i="1"/>
  <c r="H1863" i="1"/>
  <c r="H138" i="1"/>
  <c r="H1004" i="1"/>
  <c r="H719" i="1"/>
  <c r="H3024" i="1"/>
  <c r="H3138" i="1"/>
  <c r="H3156" i="1"/>
  <c r="H3174" i="1"/>
  <c r="H3176" i="1"/>
  <c r="H2171" i="1"/>
  <c r="H2477" i="1"/>
  <c r="H4235" i="1"/>
  <c r="H4125" i="1"/>
  <c r="H4047" i="1"/>
  <c r="H3953" i="1"/>
  <c r="H4147" i="1"/>
  <c r="H4533" i="1"/>
  <c r="H4631" i="1"/>
  <c r="H4217" i="1"/>
  <c r="G1187" i="1"/>
  <c r="G1349" i="1"/>
  <c r="G1447" i="1"/>
  <c r="G314" i="1"/>
  <c r="G1148" i="1"/>
  <c r="G1518" i="1"/>
  <c r="G1169" i="1"/>
  <c r="G3318" i="1"/>
  <c r="G2984" i="1"/>
  <c r="G626" i="1"/>
  <c r="G2733" i="1"/>
  <c r="G2112" i="1"/>
  <c r="G2419" i="1"/>
  <c r="G4803" i="1"/>
  <c r="G4485" i="1"/>
  <c r="G4583" i="1"/>
  <c r="G1650" i="1"/>
  <c r="G3593" i="1"/>
  <c r="G3870" i="1"/>
  <c r="G4896" i="1"/>
  <c r="G5337" i="1"/>
  <c r="F1411" i="1"/>
  <c r="F1749" i="1"/>
  <c r="F24" i="1"/>
  <c r="F330" i="1"/>
  <c r="F908" i="1"/>
  <c r="F127" i="1"/>
  <c r="F2452" i="1"/>
  <c r="F2838" i="1"/>
  <c r="F3048" i="1"/>
  <c r="F3082" i="1"/>
  <c r="F2061" i="1"/>
  <c r="F3183" i="1"/>
  <c r="F3778" i="1"/>
  <c r="F3812" i="1"/>
  <c r="F3530" i="1"/>
  <c r="F3235" i="1"/>
  <c r="F3534" i="1"/>
  <c r="F4012" i="1"/>
  <c r="F4158" i="1"/>
  <c r="F3919" i="1"/>
  <c r="F4095" i="1"/>
  <c r="E678" i="1"/>
  <c r="E904" i="1"/>
  <c r="E1290" i="1"/>
  <c r="E893" i="1"/>
  <c r="E336" i="1"/>
  <c r="E1090" i="1"/>
  <c r="E804" i="1"/>
  <c r="E1749" i="1"/>
  <c r="E2157" i="1"/>
  <c r="E2511" i="1"/>
  <c r="E1697" i="1"/>
  <c r="E1093" i="1"/>
  <c r="E3301" i="1"/>
  <c r="E5211" i="1"/>
  <c r="E3790" i="1"/>
  <c r="E3600" i="1"/>
  <c r="E4162" i="1"/>
  <c r="N5128" i="1"/>
  <c r="M2381" i="1"/>
  <c r="L946" i="1"/>
  <c r="K1551" i="1"/>
  <c r="K4993" i="1"/>
  <c r="K4572" i="1"/>
  <c r="J787" i="1"/>
  <c r="J837" i="1"/>
  <c r="J887" i="1"/>
  <c r="J921" i="1"/>
  <c r="J1019" i="1"/>
  <c r="J1101" i="1"/>
  <c r="J1551" i="1"/>
  <c r="J3599" i="1"/>
  <c r="J3681" i="1"/>
  <c r="J818" i="1"/>
  <c r="J1983" i="1"/>
  <c r="J2152" i="1"/>
  <c r="J2522" i="1"/>
  <c r="J2860" i="1"/>
  <c r="J4861" i="1"/>
  <c r="J4991" i="1"/>
  <c r="J2173" i="1"/>
  <c r="J3729" i="1"/>
  <c r="J4214" i="1"/>
  <c r="J4712" i="1"/>
  <c r="J4587" i="1"/>
  <c r="I1011" i="1"/>
  <c r="I1653" i="1"/>
  <c r="I120" i="1"/>
  <c r="I986" i="1"/>
  <c r="I29" i="1"/>
  <c r="I1055" i="1"/>
  <c r="I2598" i="1"/>
  <c r="I2904" i="1"/>
  <c r="I2874" i="1"/>
  <c r="I3116" i="1"/>
  <c r="I1929" i="1"/>
  <c r="I2833" i="1"/>
  <c r="I3828" i="1"/>
  <c r="I4038" i="1"/>
  <c r="I4296" i="1"/>
  <c r="I4298" i="1"/>
  <c r="I4428" i="1"/>
  <c r="I3503" i="1"/>
  <c r="I3969" i="1"/>
  <c r="I5038" i="1"/>
  <c r="I5297" i="1"/>
  <c r="H1235" i="1"/>
  <c r="H1861" i="1"/>
  <c r="H104" i="1"/>
  <c r="H410" i="1"/>
  <c r="H1276" i="1"/>
  <c r="H991" i="1"/>
  <c r="H3296" i="1"/>
  <c r="H3410" i="1"/>
  <c r="H3428" i="1"/>
  <c r="H3446" i="1"/>
  <c r="H1580" i="1"/>
  <c r="H2443" i="1"/>
  <c r="H2749" i="1"/>
  <c r="H4507" i="1"/>
  <c r="H4397" i="1"/>
  <c r="H4319" i="1"/>
  <c r="H4225" i="1"/>
  <c r="H4419" i="1"/>
  <c r="H4805" i="1"/>
  <c r="H4903" i="1"/>
  <c r="H5156" i="1"/>
  <c r="G1459" i="1"/>
  <c r="G1621" i="1"/>
  <c r="G1719" i="1"/>
  <c r="G586" i="1"/>
  <c r="G1420" i="1"/>
  <c r="G239" i="1"/>
  <c r="G1441" i="1"/>
  <c r="G3590" i="1"/>
  <c r="G3256" i="1"/>
  <c r="G1933" i="1"/>
  <c r="G3005" i="1"/>
  <c r="G2384" i="1"/>
  <c r="G2691" i="1"/>
  <c r="G5075" i="1"/>
  <c r="G4757" i="1"/>
  <c r="G4855" i="1"/>
  <c r="G3345" i="1"/>
  <c r="G3900" i="1"/>
  <c r="G4142" i="1"/>
  <c r="G4959" i="1"/>
  <c r="G5135" i="1"/>
  <c r="F1683" i="1"/>
  <c r="F230" i="1"/>
  <c r="F296" i="1"/>
  <c r="F602" i="1"/>
  <c r="F1180" i="1"/>
  <c r="F399" i="1"/>
  <c r="F2724" i="1"/>
  <c r="F3110" i="1"/>
  <c r="F3320" i="1"/>
  <c r="F450" i="1"/>
  <c r="F2333" i="1"/>
  <c r="F1729" i="1"/>
  <c r="F4050" i="1"/>
  <c r="F4084" i="1"/>
  <c r="F3814" i="1"/>
  <c r="F3640" i="1"/>
  <c r="F3818" i="1"/>
  <c r="F4284" i="1"/>
  <c r="F4430" i="1"/>
  <c r="F5226" i="1"/>
  <c r="F4097" i="1"/>
  <c r="E950" i="1"/>
  <c r="E1176" i="1"/>
  <c r="E27" i="1"/>
  <c r="E1165" i="1"/>
  <c r="E608" i="1"/>
  <c r="E1362" i="1"/>
  <c r="E1829" i="1"/>
  <c r="E2075" i="1"/>
  <c r="E2429" i="1"/>
  <c r="E2783" i="1"/>
  <c r="E2050" i="1"/>
  <c r="E1867" i="1"/>
  <c r="E3626" i="1"/>
  <c r="E3031" i="1"/>
  <c r="E4062" i="1"/>
  <c r="E3872" i="1"/>
  <c r="E4434" i="1"/>
  <c r="M1188" i="1"/>
  <c r="M3845" i="1"/>
  <c r="L978" i="1"/>
  <c r="K1947" i="1"/>
  <c r="K5301" i="1"/>
  <c r="K5143" i="1"/>
  <c r="J1059" i="1"/>
  <c r="J1109" i="1"/>
  <c r="J1159" i="1"/>
  <c r="J1193" i="1"/>
  <c r="J1291" i="1"/>
  <c r="J1373" i="1"/>
  <c r="J48" i="1"/>
  <c r="J1042" i="1"/>
  <c r="J1789" i="1"/>
  <c r="J2100" i="1"/>
  <c r="J2278" i="1"/>
  <c r="J2424" i="1"/>
  <c r="J2794" i="1"/>
  <c r="J3132" i="1"/>
  <c r="J5133" i="1"/>
  <c r="J5311" i="1"/>
  <c r="J3762" i="1"/>
  <c r="J4004" i="1"/>
  <c r="J4486" i="1"/>
  <c r="J4984" i="1"/>
  <c r="J5352" i="1"/>
  <c r="I1283" i="1"/>
  <c r="I262" i="1"/>
  <c r="I392" i="1"/>
  <c r="I1258" i="1"/>
  <c r="I301" i="1"/>
  <c r="I1327" i="1"/>
  <c r="I2870" i="1"/>
  <c r="I3176" i="1"/>
  <c r="I3146" i="1"/>
  <c r="I3388" i="1"/>
  <c r="I2207" i="1"/>
  <c r="I114" i="1"/>
  <c r="I4100" i="1"/>
  <c r="I4310" i="1"/>
  <c r="I4568" i="1"/>
  <c r="I4570" i="1"/>
  <c r="I1056" i="1"/>
  <c r="I3775" i="1"/>
  <c r="I4241" i="1"/>
  <c r="I5338" i="1"/>
  <c r="I4911" i="1"/>
  <c r="H1507" i="1"/>
  <c r="H102" i="1"/>
  <c r="H376" i="1"/>
  <c r="H682" i="1"/>
  <c r="H13" i="1"/>
  <c r="H1263" i="1"/>
  <c r="H274" i="1"/>
  <c r="H3682" i="1"/>
  <c r="H50" i="1"/>
  <c r="H194" i="1"/>
  <c r="H1984" i="1"/>
  <c r="H2715" i="1"/>
  <c r="H3021" i="1"/>
  <c r="H4779" i="1"/>
  <c r="H4669" i="1"/>
  <c r="H4591" i="1"/>
  <c r="H4497" i="1"/>
  <c r="H4691" i="1"/>
  <c r="H5077" i="1"/>
  <c r="H5175" i="1"/>
  <c r="H4296" i="1"/>
  <c r="G1731" i="1"/>
  <c r="G1893" i="1"/>
  <c r="G248" i="1"/>
  <c r="G858" i="1"/>
  <c r="G1692" i="1"/>
  <c r="G511" i="1"/>
  <c r="G1695" i="1"/>
  <c r="G306" i="1"/>
  <c r="G1868" i="1"/>
  <c r="G2219" i="1"/>
  <c r="G1713" i="1"/>
  <c r="G2656" i="1"/>
  <c r="I2255" i="1"/>
  <c r="E3119" i="1"/>
  <c r="J1495" i="1"/>
  <c r="J4822" i="1"/>
  <c r="I4646" i="1"/>
  <c r="H1803" i="1"/>
  <c r="G1194" i="1"/>
  <c r="G5254" i="1"/>
  <c r="F4422" i="1"/>
  <c r="E1221" i="1"/>
  <c r="J1767" i="1"/>
  <c r="J5094" i="1"/>
  <c r="I2244" i="1"/>
  <c r="H2117" i="1"/>
  <c r="G1466" i="1"/>
  <c r="G4814" i="1"/>
  <c r="F4694" i="1"/>
  <c r="E1896" i="1"/>
  <c r="J8" i="1"/>
  <c r="J3625" i="1"/>
  <c r="I3404" i="1"/>
  <c r="H2389" i="1"/>
  <c r="G139" i="1"/>
  <c r="G5329" i="1"/>
  <c r="F4966" i="1"/>
  <c r="E2176" i="1"/>
  <c r="J280" i="1"/>
  <c r="J3959" i="1"/>
  <c r="I3687" i="1"/>
  <c r="H2661" i="1"/>
  <c r="G411" i="1"/>
  <c r="G5015" i="1"/>
  <c r="F768" i="1"/>
  <c r="F3699" i="1"/>
  <c r="F3427" i="1"/>
  <c r="F3198" i="1"/>
  <c r="F2017" i="1"/>
  <c r="F3516" i="1"/>
  <c r="F3933" i="1"/>
  <c r="F4176" i="1"/>
  <c r="F1932" i="1"/>
  <c r="F5039" i="1"/>
  <c r="E791" i="1"/>
  <c r="E1001" i="1"/>
  <c r="E540" i="1"/>
  <c r="E990" i="1"/>
  <c r="E497" i="1"/>
  <c r="M2053" i="1"/>
  <c r="L799" i="1"/>
  <c r="K260" i="1"/>
  <c r="K4485" i="1"/>
  <c r="K5240" i="1"/>
  <c r="K4743" i="1"/>
  <c r="J1476" i="1"/>
  <c r="J1542" i="1"/>
  <c r="J1576" i="1"/>
  <c r="J1610" i="1"/>
  <c r="J1724" i="1"/>
  <c r="J175" i="1"/>
  <c r="J2223" i="1"/>
  <c r="J2305" i="1"/>
  <c r="J2403" i="1"/>
  <c r="J2597" i="1"/>
  <c r="J2695" i="1"/>
  <c r="J2921" i="1"/>
  <c r="J3243" i="1"/>
  <c r="J2126" i="1"/>
  <c r="J3166" i="1"/>
  <c r="J3985" i="1"/>
  <c r="J4291" i="1"/>
  <c r="J4693" i="1"/>
  <c r="J5255" i="1"/>
  <c r="J4746" i="1"/>
  <c r="J4571" i="1"/>
  <c r="I277" i="1"/>
  <c r="I679" i="1"/>
  <c r="I1145" i="1"/>
  <c r="I476" i="1"/>
  <c r="I1214" i="1"/>
  <c r="I3061" i="1"/>
  <c r="I817" i="1"/>
  <c r="I657" i="1"/>
  <c r="I1679" i="1"/>
  <c r="I2334" i="1"/>
  <c r="I369" i="1"/>
  <c r="I2355" i="1"/>
  <c r="I4693" i="1"/>
  <c r="I4983" i="1"/>
  <c r="I4953" i="1"/>
  <c r="I5067" i="1"/>
  <c r="I3662" i="1"/>
  <c r="I4416" i="1"/>
  <c r="I4131" i="1"/>
  <c r="I4691" i="1"/>
  <c r="I3303" i="1"/>
  <c r="H485" i="1"/>
  <c r="H759" i="1"/>
  <c r="H1065" i="1"/>
  <c r="H1547" i="1"/>
  <c r="H1150" i="1"/>
  <c r="H1894" i="1"/>
  <c r="H2034" i="1"/>
  <c r="H2052" i="1"/>
  <c r="H2070" i="1"/>
  <c r="H2072" i="1"/>
  <c r="H2698" i="1"/>
  <c r="H3324" i="1"/>
  <c r="H5242" i="1"/>
  <c r="H5196" i="1"/>
  <c r="H5118" i="1"/>
  <c r="H5024" i="1"/>
  <c r="H4914" i="1"/>
  <c r="H3279" i="1"/>
  <c r="H3484" i="1"/>
  <c r="H5307" i="1"/>
  <c r="G83" i="1"/>
  <c r="G245" i="1"/>
  <c r="G343" i="1"/>
  <c r="G953" i="1"/>
  <c r="G44" i="1"/>
  <c r="G414" i="1"/>
  <c r="G65" i="1"/>
  <c r="G2214" i="1"/>
  <c r="G1841" i="1"/>
  <c r="G2426" i="1"/>
  <c r="G3260" i="1"/>
  <c r="G2639" i="1"/>
  <c r="G2434" i="1"/>
  <c r="G3678" i="1"/>
  <c r="G3234" i="1"/>
  <c r="G3389" i="1"/>
  <c r="G3977" i="1"/>
  <c r="G4411" i="1"/>
  <c r="G4605" i="1"/>
  <c r="G3785" i="1"/>
  <c r="G5053" i="1"/>
  <c r="F307" i="1"/>
  <c r="F645" i="1"/>
  <c r="F919" i="1"/>
  <c r="F1257" i="1"/>
  <c r="F1355" i="1"/>
  <c r="F670" i="1"/>
  <c r="F1425" i="1"/>
  <c r="F1312" i="1"/>
  <c r="F1916" i="1"/>
  <c r="F1965" i="1"/>
  <c r="F2476" i="1"/>
  <c r="F2079" i="1"/>
  <c r="F2706" i="1"/>
  <c r="F4739" i="1"/>
  <c r="F4501" i="1"/>
  <c r="F4391" i="1"/>
  <c r="F4217" i="1"/>
  <c r="F4571" i="1"/>
  <c r="F4973" i="1"/>
  <c r="F5001" i="1"/>
  <c r="F5209" i="1"/>
  <c r="E533" i="1"/>
  <c r="E1831" i="1"/>
  <c r="E186" i="1"/>
  <c r="E1580" i="1"/>
  <c r="E303" i="1"/>
  <c r="E1537" i="1"/>
  <c r="E2264" i="1"/>
  <c r="E2778" i="1"/>
  <c r="E2764" i="1"/>
  <c r="E3438" i="1"/>
  <c r="E2193" i="1"/>
  <c r="E2212" i="1"/>
  <c r="E4217" i="1"/>
  <c r="E4107" i="1"/>
  <c r="E4413" i="1"/>
  <c r="E4527" i="1"/>
  <c r="E2004" i="1"/>
  <c r="E3844" i="1"/>
  <c r="M3015" i="1"/>
  <c r="L2573" i="1"/>
  <c r="K550" i="1"/>
  <c r="K2815" i="1"/>
  <c r="K4746" i="1"/>
  <c r="K5197" i="1"/>
  <c r="J1748" i="1"/>
  <c r="J1814" i="1"/>
  <c r="J1848" i="1"/>
  <c r="J1882" i="1"/>
  <c r="J1996" i="1"/>
  <c r="J447" i="1"/>
  <c r="J2495" i="1"/>
  <c r="J2577" i="1"/>
  <c r="J2675" i="1"/>
  <c r="J2869" i="1"/>
  <c r="J2967" i="1"/>
  <c r="J3193" i="1"/>
  <c r="J242" i="1"/>
  <c r="J3757" i="1"/>
  <c r="J3887" i="1"/>
  <c r="J4257" i="1"/>
  <c r="J4563" i="1"/>
  <c r="J4965" i="1"/>
  <c r="J3117" i="1"/>
  <c r="J4939" i="1"/>
  <c r="J4586" i="1"/>
  <c r="I549" i="1"/>
  <c r="I951" i="1"/>
  <c r="I1417" i="1"/>
  <c r="I748" i="1"/>
  <c r="I1486" i="1"/>
  <c r="I640" i="1"/>
  <c r="I1763" i="1"/>
  <c r="I1725" i="1"/>
  <c r="I2011" i="1"/>
  <c r="I2606" i="1"/>
  <c r="I1662" i="1"/>
  <c r="I2627" i="1"/>
  <c r="I4965" i="1"/>
  <c r="I2932" i="1"/>
  <c r="I2943" i="1"/>
  <c r="I3269" i="1"/>
  <c r="I3934" i="1"/>
  <c r="I4688" i="1"/>
  <c r="I5176" i="1"/>
  <c r="I5215" i="1"/>
  <c r="H131" i="1"/>
  <c r="H757" i="1"/>
  <c r="H1031" i="1"/>
  <c r="H1337" i="1"/>
  <c r="H172" i="1"/>
  <c r="H1422" i="1"/>
  <c r="H2192" i="1"/>
  <c r="H2306" i="1"/>
  <c r="H2324" i="1"/>
  <c r="H2342" i="1"/>
  <c r="H2344" i="1"/>
  <c r="H2970" i="1"/>
  <c r="H1138" i="1"/>
  <c r="H3167" i="1"/>
  <c r="H2303" i="1"/>
  <c r="H1378" i="1"/>
  <c r="H5296" i="1"/>
  <c r="H2479" i="1"/>
  <c r="H3701" i="1"/>
  <c r="H3799" i="1"/>
  <c r="H4009" i="1"/>
  <c r="G355" i="1"/>
  <c r="G517" i="1"/>
  <c r="G615" i="1"/>
  <c r="G1225" i="1"/>
  <c r="G316" i="1"/>
  <c r="G686" i="1"/>
  <c r="G337" i="1"/>
  <c r="G2486" i="1"/>
  <c r="G2152" i="1"/>
  <c r="G2698" i="1"/>
  <c r="G1873" i="1"/>
  <c r="G2911" i="1"/>
  <c r="G2706" i="1"/>
  <c r="G3971" i="1"/>
  <c r="G3624" i="1"/>
  <c r="G3738" i="1"/>
  <c r="G4249" i="1"/>
  <c r="G4683" i="1"/>
  <c r="G4877" i="1"/>
  <c r="G4064" i="1"/>
  <c r="G3496" i="1"/>
  <c r="F579" i="1"/>
  <c r="F917" i="1"/>
  <c r="F1191" i="1"/>
  <c r="F1529" i="1"/>
  <c r="F76" i="1"/>
  <c r="F942" i="1"/>
  <c r="F400" i="1"/>
  <c r="F2001" i="1"/>
  <c r="F2216" i="1"/>
  <c r="F2250" i="1"/>
  <c r="F2748" i="1"/>
  <c r="F2351" i="1"/>
  <c r="F2978" i="1"/>
  <c r="F5011" i="1"/>
  <c r="F4773" i="1"/>
  <c r="F4663" i="1"/>
  <c r="F4489" i="1"/>
  <c r="F2049" i="1"/>
  <c r="F3118" i="1"/>
  <c r="F5323" i="1"/>
  <c r="F4401" i="1"/>
  <c r="E805" i="1"/>
  <c r="E72" i="1"/>
  <c r="E458" i="1"/>
  <c r="E61" i="1"/>
  <c r="E575" i="1"/>
  <c r="E258" i="1"/>
  <c r="E2536" i="1"/>
  <c r="E3050" i="1"/>
  <c r="E3036" i="1"/>
  <c r="E1412" i="1"/>
  <c r="E2465" i="1"/>
  <c r="E2484" i="1"/>
  <c r="E4489" i="1"/>
  <c r="E4379" i="1"/>
  <c r="E4685" i="1"/>
  <c r="E4799" i="1"/>
  <c r="E3266" i="1"/>
  <c r="E4116" i="1"/>
  <c r="M2634" i="1"/>
  <c r="L2879" i="1"/>
  <c r="K1256" i="1"/>
  <c r="K2493" i="1"/>
  <c r="K4473" i="1"/>
  <c r="K4961" i="1"/>
  <c r="J5" i="1"/>
  <c r="J55" i="1"/>
  <c r="J89" i="1"/>
  <c r="J187" i="1"/>
  <c r="J269" i="1"/>
  <c r="J719" i="1"/>
  <c r="J2767" i="1"/>
  <c r="J2849" i="1"/>
  <c r="J2947" i="1"/>
  <c r="J3141" i="1"/>
  <c r="J3239" i="1"/>
  <c r="J3465" i="1"/>
  <c r="J2028" i="1"/>
  <c r="J4029" i="1"/>
  <c r="J4159" i="1"/>
  <c r="J4529" i="1"/>
  <c r="J4835" i="1"/>
  <c r="J5237" i="1"/>
  <c r="J3880" i="1"/>
  <c r="J4043" i="1"/>
  <c r="I179" i="1"/>
  <c r="I821" i="1"/>
  <c r="I1223" i="1"/>
  <c r="I154" i="1"/>
  <c r="I1020" i="1"/>
  <c r="I223" i="1"/>
  <c r="I1717" i="1"/>
  <c r="I2072" i="1"/>
  <c r="I2042" i="1"/>
  <c r="I2284" i="1"/>
  <c r="I2878" i="1"/>
  <c r="I1999" i="1"/>
  <c r="I2899" i="1"/>
  <c r="I2991" i="1"/>
  <c r="I3461" i="1"/>
  <c r="I3463" i="1"/>
  <c r="I3596" i="1"/>
  <c r="I4206" i="1"/>
  <c r="I2148" i="1"/>
  <c r="I3349" i="1"/>
  <c r="I4003" i="1"/>
  <c r="H403" i="1"/>
  <c r="H1029" i="1"/>
  <c r="H1303" i="1"/>
  <c r="H1609" i="1"/>
  <c r="H444" i="1"/>
  <c r="H159" i="1"/>
  <c r="H2464" i="1"/>
  <c r="H2578" i="1"/>
  <c r="H2596" i="1"/>
  <c r="H2614" i="1"/>
  <c r="H2616" i="1"/>
  <c r="H866" i="1"/>
  <c r="H1890" i="1"/>
  <c r="H3671" i="1"/>
  <c r="H3534" i="1"/>
  <c r="H3427" i="1"/>
  <c r="H3103" i="1"/>
  <c r="H3562" i="1"/>
  <c r="H3973" i="1"/>
  <c r="H4071" i="1"/>
  <c r="H3549" i="1"/>
  <c r="G627" i="1"/>
  <c r="G789" i="1"/>
  <c r="G887" i="1"/>
  <c r="G1497" i="1"/>
  <c r="G588" i="1"/>
  <c r="G958" i="1"/>
  <c r="G609" i="1"/>
  <c r="G2758" i="1"/>
  <c r="G2424" i="1"/>
  <c r="G2970" i="1"/>
  <c r="G2173" i="1"/>
  <c r="G3183" i="1"/>
  <c r="G1808" i="1"/>
  <c r="G4243" i="1"/>
  <c r="G3925" i="1"/>
  <c r="G4023" i="1"/>
  <c r="G4521" i="1"/>
  <c r="G4955" i="1"/>
  <c r="G3057" i="1"/>
  <c r="G4336" i="1"/>
  <c r="G5222" i="1"/>
  <c r="F851" i="1"/>
  <c r="F1189" i="1"/>
  <c r="F1463" i="1"/>
  <c r="F1801" i="1"/>
  <c r="F348" i="1"/>
  <c r="F1214" i="1"/>
  <c r="F1839" i="1"/>
  <c r="F2278" i="1"/>
  <c r="F2488" i="1"/>
  <c r="F2522" i="1"/>
  <c r="F3020" i="1"/>
  <c r="F2623" i="1"/>
  <c r="F2353" i="1"/>
  <c r="F2625" i="1"/>
  <c r="F5045" i="1"/>
  <c r="F4935" i="1"/>
  <c r="F4761" i="1"/>
  <c r="F3411" i="1"/>
  <c r="F3598" i="1"/>
  <c r="F4417" i="1"/>
  <c r="F4911" i="1"/>
  <c r="E118" i="1"/>
  <c r="E344" i="1"/>
  <c r="E730" i="1"/>
  <c r="E333" i="1"/>
  <c r="E847" i="1"/>
  <c r="E530" i="1"/>
  <c r="E2808" i="1"/>
  <c r="E3322" i="1"/>
  <c r="E1044" i="1"/>
  <c r="E1946" i="1"/>
  <c r="E2737" i="1"/>
  <c r="E2756" i="1"/>
  <c r="E4761" i="1"/>
  <c r="E4651" i="1"/>
  <c r="E3043" i="1"/>
  <c r="E1850" i="1"/>
  <c r="E3602" i="1"/>
  <c r="O3822" i="1"/>
  <c r="M4398" i="1"/>
  <c r="L3153" i="1"/>
  <c r="K1706" i="1"/>
  <c r="K4439" i="1"/>
  <c r="K5107" i="1"/>
  <c r="J227" i="1"/>
  <c r="J277" i="1"/>
  <c r="J327" i="1"/>
  <c r="J361" i="1"/>
  <c r="J459" i="1"/>
  <c r="J541" i="1"/>
  <c r="J991" i="1"/>
  <c r="J3039" i="1"/>
  <c r="J3121" i="1"/>
  <c r="J3219" i="1"/>
  <c r="J3413" i="1"/>
  <c r="J3511" i="1"/>
  <c r="J1821" i="1"/>
  <c r="J2300" i="1"/>
  <c r="J4301" i="1"/>
  <c r="J4431" i="1"/>
  <c r="J4801" i="1"/>
  <c r="J5107" i="1"/>
  <c r="J3485" i="1"/>
  <c r="J4152" i="1"/>
  <c r="J5001" i="1"/>
  <c r="I451" i="1"/>
  <c r="I1093" i="1"/>
  <c r="I1495" i="1"/>
  <c r="I426" i="1"/>
  <c r="I1292" i="1"/>
  <c r="I495" i="1"/>
  <c r="I2038" i="1"/>
  <c r="I2344" i="1"/>
  <c r="I2314" i="1"/>
  <c r="I2556" i="1"/>
  <c r="I3150" i="1"/>
  <c r="I2273" i="1"/>
  <c r="I3171" i="1"/>
  <c r="I3476" i="1"/>
  <c r="I3736" i="1"/>
  <c r="I3738" i="1"/>
  <c r="I3868" i="1"/>
  <c r="I4478" i="1"/>
  <c r="I3394" i="1"/>
  <c r="I5125" i="1"/>
  <c r="I5168" i="1"/>
  <c r="H675" i="1"/>
  <c r="H1301" i="1"/>
  <c r="H1575" i="1"/>
  <c r="H1881" i="1"/>
  <c r="H716" i="1"/>
  <c r="H431" i="1"/>
  <c r="H2736" i="1"/>
  <c r="H2850" i="1"/>
  <c r="H2868" i="1"/>
  <c r="H2886" i="1"/>
  <c r="H2888" i="1"/>
  <c r="H1850" i="1"/>
  <c r="H2189" i="1"/>
  <c r="H3947" i="1"/>
  <c r="H3837" i="1"/>
  <c r="H3759" i="1"/>
  <c r="H3658" i="1"/>
  <c r="H3859" i="1"/>
  <c r="H4245" i="1"/>
  <c r="H4343" i="1"/>
  <c r="H5097" i="1"/>
  <c r="G899" i="1"/>
  <c r="G1061" i="1"/>
  <c r="G1159" i="1"/>
  <c r="G26" i="1"/>
  <c r="G860" i="1"/>
  <c r="G1230" i="1"/>
  <c r="G881" i="1"/>
  <c r="G3030" i="1"/>
  <c r="G2696" i="1"/>
  <c r="G3242" i="1"/>
  <c r="G2445" i="1"/>
  <c r="G1753" i="1"/>
  <c r="G2131" i="1"/>
  <c r="G4515" i="1"/>
  <c r="G4197" i="1"/>
  <c r="G4295" i="1"/>
  <c r="G4793" i="1"/>
  <c r="G3139" i="1"/>
  <c r="G3534" i="1"/>
  <c r="G4608" i="1"/>
  <c r="G4753" i="1"/>
  <c r="F1123" i="1"/>
  <c r="F1461" i="1"/>
  <c r="F1735" i="1"/>
  <c r="F42" i="1"/>
  <c r="F620" i="1"/>
  <c r="F1486" i="1"/>
  <c r="F2164" i="1"/>
  <c r="F2550" i="1"/>
  <c r="F2760" i="1"/>
  <c r="F2794" i="1"/>
  <c r="F1595" i="1"/>
  <c r="F2895" i="1"/>
  <c r="F3466" i="1"/>
  <c r="F3506" i="1"/>
  <c r="F2641" i="1"/>
  <c r="F5207" i="1"/>
  <c r="F2673" i="1"/>
  <c r="F3724" i="1"/>
  <c r="F3870" i="1"/>
  <c r="F5298" i="1"/>
  <c r="F4833" i="1"/>
  <c r="E390" i="1"/>
  <c r="E616" i="1"/>
  <c r="E1002" i="1"/>
  <c r="E605" i="1"/>
  <c r="E48" i="1"/>
  <c r="E802" i="1"/>
  <c r="E3080" i="1"/>
  <c r="E3594" i="1"/>
  <c r="E1858" i="1"/>
  <c r="E2223" i="1"/>
  <c r="E3009" i="1"/>
  <c r="E3028" i="1"/>
  <c r="E2070" i="1"/>
  <c r="E4923" i="1"/>
  <c r="E3487" i="1"/>
  <c r="E3235" i="1"/>
  <c r="E3874" i="1"/>
  <c r="N4034" i="1"/>
  <c r="M4784" i="1"/>
  <c r="L1998" i="1"/>
  <c r="K637" i="1"/>
  <c r="K4123" i="1"/>
  <c r="K5031" i="1"/>
  <c r="J499" i="1"/>
  <c r="J549" i="1"/>
  <c r="J599" i="1"/>
  <c r="J633" i="1"/>
  <c r="J731" i="1"/>
  <c r="J813" i="1"/>
  <c r="J1263" i="1"/>
  <c r="J3311" i="1"/>
  <c r="J3393" i="1"/>
  <c r="J3491" i="1"/>
  <c r="J3685" i="1"/>
  <c r="J1106" i="1"/>
  <c r="J2234" i="1"/>
  <c r="J2572" i="1"/>
  <c r="J4573" i="1"/>
  <c r="J4703" i="1"/>
  <c r="J5073" i="1"/>
  <c r="J641" i="1"/>
  <c r="J3926" i="1"/>
  <c r="J4424" i="1"/>
  <c r="J4378" i="1"/>
  <c r="I723" i="1"/>
  <c r="I1365" i="1"/>
  <c r="I1767" i="1"/>
  <c r="I698" i="1"/>
  <c r="I1564" i="1"/>
  <c r="I767" i="1"/>
  <c r="I2310" i="1"/>
  <c r="I2616" i="1"/>
  <c r="I2586" i="1"/>
  <c r="I2828" i="1"/>
  <c r="I1456" i="1"/>
  <c r="I2545" i="1"/>
  <c r="I3540" i="1"/>
  <c r="I3750" i="1"/>
  <c r="I4008" i="1"/>
  <c r="I4010" i="1"/>
  <c r="I4140" i="1"/>
  <c r="I3021" i="1"/>
  <c r="I3681" i="1"/>
  <c r="I5264" i="1"/>
  <c r="I4943" i="1"/>
  <c r="H947" i="1"/>
  <c r="H1573" i="1"/>
  <c r="H1847" i="1"/>
  <c r="H122" i="1"/>
  <c r="H988" i="1"/>
  <c r="H703" i="1"/>
  <c r="H3008" i="1"/>
  <c r="H3122" i="1"/>
  <c r="H3140" i="1"/>
  <c r="H3158" i="1"/>
  <c r="H3160" i="1"/>
  <c r="H2155" i="1"/>
  <c r="H2461" i="1"/>
  <c r="H4219" i="1"/>
  <c r="H4109" i="1"/>
  <c r="H4031" i="1"/>
  <c r="H3937" i="1"/>
  <c r="H4131" i="1"/>
  <c r="H4517" i="1"/>
  <c r="H4615" i="1"/>
  <c r="H3704" i="1"/>
  <c r="G1171" i="1"/>
  <c r="G1333" i="1"/>
  <c r="G1431" i="1"/>
  <c r="G298" i="1"/>
  <c r="G1132" i="1"/>
  <c r="G1502" i="1"/>
  <c r="G1153" i="1"/>
  <c r="G3302" i="1"/>
  <c r="G2968" i="1"/>
  <c r="G370" i="1"/>
  <c r="G2717" i="1"/>
  <c r="G2096" i="1"/>
  <c r="G2403" i="1"/>
  <c r="G4787" i="1"/>
  <c r="G4469" i="1"/>
  <c r="G4567" i="1"/>
  <c r="G5065" i="1"/>
  <c r="G3571" i="1"/>
  <c r="G3854" i="1"/>
  <c r="G4880" i="1"/>
  <c r="G5319" i="1"/>
  <c r="F1395" i="1"/>
  <c r="F1733" i="1"/>
  <c r="F8" i="1"/>
  <c r="F314" i="1"/>
  <c r="F892" i="1"/>
  <c r="F111" i="1"/>
  <c r="F2436" i="1"/>
  <c r="F2822" i="1"/>
  <c r="F3032" i="1"/>
  <c r="F3066" i="1"/>
  <c r="F2045" i="1"/>
  <c r="F3167" i="1"/>
  <c r="F3762" i="1"/>
  <c r="F3796" i="1"/>
  <c r="F3508" i="1"/>
  <c r="F3201" i="1"/>
  <c r="F3515" i="1"/>
  <c r="F3996" i="1"/>
  <c r="F4142" i="1"/>
  <c r="F3791" i="1"/>
  <c r="F3967" i="1"/>
  <c r="E662" i="1"/>
  <c r="E888" i="1"/>
  <c r="E1274" i="1"/>
  <c r="E877" i="1"/>
  <c r="E320" i="1"/>
  <c r="E1074" i="1"/>
  <c r="E548" i="1"/>
  <c r="E1716" i="1"/>
  <c r="E2141" i="1"/>
  <c r="E2495" i="1"/>
  <c r="E1659" i="1"/>
  <c r="E980" i="1"/>
  <c r="E3280" i="1"/>
  <c r="E5195" i="1"/>
  <c r="E3774" i="1"/>
  <c r="E3583" i="1"/>
  <c r="E4146" i="1"/>
  <c r="N5228" i="1"/>
  <c r="M5170" i="1"/>
  <c r="L2950" i="1"/>
  <c r="K1295" i="1"/>
  <c r="K4969" i="1"/>
  <c r="K4523" i="1"/>
  <c r="J771" i="1"/>
  <c r="J821" i="1"/>
  <c r="J871" i="1"/>
  <c r="J905" i="1"/>
  <c r="J1003" i="1"/>
  <c r="J1085" i="1"/>
  <c r="J1535" i="1"/>
  <c r="J3583" i="1"/>
  <c r="J3665" i="1"/>
  <c r="J690" i="1"/>
  <c r="J1933" i="1"/>
  <c r="J2136" i="1"/>
  <c r="J2506" i="1"/>
  <c r="J2844" i="1"/>
  <c r="J4845" i="1"/>
  <c r="J4975" i="1"/>
  <c r="J2045" i="1"/>
  <c r="J3703" i="1"/>
  <c r="J4198" i="1"/>
  <c r="J4696" i="1"/>
  <c r="J5313" i="1"/>
  <c r="I995" i="1"/>
  <c r="I1637" i="1"/>
  <c r="I104" i="1"/>
  <c r="I970" i="1"/>
  <c r="I13" i="1"/>
  <c r="I1039" i="1"/>
  <c r="I2582" i="1"/>
  <c r="I2888" i="1"/>
  <c r="I2858" i="1"/>
  <c r="I3100" i="1"/>
  <c r="I1909" i="1"/>
  <c r="I2817" i="1"/>
  <c r="I3812" i="1"/>
  <c r="I4022" i="1"/>
  <c r="I4280" i="1"/>
  <c r="I4282" i="1"/>
  <c r="I4412" i="1"/>
  <c r="I3486" i="1"/>
  <c r="I3953" i="1"/>
  <c r="I5010" i="1"/>
  <c r="I5281" i="1"/>
  <c r="H1219" i="1"/>
  <c r="H1845" i="1"/>
  <c r="H88" i="1"/>
  <c r="H394" i="1"/>
  <c r="H1260" i="1"/>
  <c r="H975" i="1"/>
  <c r="H3280" i="1"/>
  <c r="H3394" i="1"/>
  <c r="H3412" i="1"/>
  <c r="H3430" i="1"/>
  <c r="H1521" i="1"/>
  <c r="H2427" i="1"/>
  <c r="H2733" i="1"/>
  <c r="H4491" i="1"/>
  <c r="H4381" i="1"/>
  <c r="H4303" i="1"/>
  <c r="H4209" i="1"/>
  <c r="H4403" i="1"/>
  <c r="H4789" i="1"/>
  <c r="H4887" i="1"/>
  <c r="H5106" i="1"/>
  <c r="G1443" i="1"/>
  <c r="G1605" i="1"/>
  <c r="G1703" i="1"/>
  <c r="G570" i="1"/>
  <c r="G1404" i="1"/>
  <c r="G223" i="1"/>
  <c r="G1425" i="1"/>
  <c r="G3574" i="1"/>
  <c r="G3240" i="1"/>
  <c r="G1914" i="1"/>
  <c r="G2989" i="1"/>
  <c r="G2368" i="1"/>
  <c r="G2675" i="1"/>
  <c r="G5059" i="1"/>
  <c r="G4741" i="1"/>
  <c r="G4839" i="1"/>
  <c r="G3324" i="1"/>
  <c r="G3884" i="1"/>
  <c r="G4126" i="1"/>
  <c r="G4881" i="1"/>
  <c r="G5112" i="1"/>
  <c r="F1667" i="1"/>
  <c r="F214" i="1"/>
  <c r="F280" i="1"/>
  <c r="F586" i="1"/>
  <c r="F1164" i="1"/>
  <c r="F383" i="1"/>
  <c r="F2708" i="1"/>
  <c r="F3094" i="1"/>
  <c r="F3304" i="1"/>
  <c r="F322" i="1"/>
  <c r="F2317" i="1"/>
  <c r="F1697" i="1"/>
  <c r="F4034" i="1"/>
  <c r="F4068" i="1"/>
  <c r="F3798" i="1"/>
  <c r="F3624" i="1"/>
  <c r="F3802" i="1"/>
  <c r="F4268" i="1"/>
  <c r="F4414" i="1"/>
  <c r="F5200" i="1"/>
  <c r="F3969" i="1"/>
  <c r="E934" i="1"/>
  <c r="E1160" i="1"/>
  <c r="E11" i="1"/>
  <c r="E1149" i="1"/>
  <c r="E592" i="1"/>
  <c r="E1346" i="1"/>
  <c r="E1808" i="1"/>
  <c r="E2059" i="1"/>
  <c r="E2413" i="1"/>
  <c r="E2767" i="1"/>
  <c r="E2034" i="1"/>
  <c r="E1846" i="1"/>
  <c r="E3610" i="1"/>
  <c r="E2982" i="1"/>
  <c r="E4046" i="1"/>
  <c r="E3856" i="1"/>
  <c r="E4418" i="1"/>
  <c r="M932" i="1"/>
  <c r="M3467" i="1"/>
  <c r="L2809" i="1"/>
  <c r="K658" i="1"/>
  <c r="K5285" i="1"/>
  <c r="K5126" i="1"/>
  <c r="J1043" i="1"/>
  <c r="J1093" i="1"/>
  <c r="J1143" i="1"/>
  <c r="J1177" i="1"/>
  <c r="J1275" i="1"/>
  <c r="J1357" i="1"/>
  <c r="J32" i="1"/>
  <c r="J914" i="1"/>
  <c r="J1698" i="1"/>
  <c r="J2084" i="1"/>
  <c r="J2262" i="1"/>
  <c r="J2408" i="1"/>
  <c r="J2778" i="1"/>
  <c r="J3116" i="1"/>
  <c r="J5117" i="1"/>
  <c r="J5279" i="1"/>
  <c r="J3745" i="1"/>
  <c r="J3988" i="1"/>
  <c r="J4470" i="1"/>
  <c r="J4968" i="1"/>
  <c r="J5225" i="1"/>
  <c r="I1267" i="1"/>
  <c r="I246" i="1"/>
  <c r="I376" i="1"/>
  <c r="I1242" i="1"/>
  <c r="I285" i="1"/>
  <c r="I1311" i="1"/>
  <c r="I2854" i="1"/>
  <c r="I3160" i="1"/>
  <c r="I3130" i="1"/>
  <c r="I3372" i="1"/>
  <c r="I2191" i="1"/>
  <c r="I3089" i="1"/>
  <c r="I4084" i="1"/>
  <c r="I4294" i="1"/>
  <c r="I4552" i="1"/>
  <c r="I4554" i="1"/>
  <c r="I4684" i="1"/>
  <c r="I3759" i="1"/>
  <c r="I4225" i="1"/>
  <c r="I5322" i="1"/>
  <c r="I4867" i="1"/>
  <c r="H1491" i="1"/>
  <c r="H86" i="1"/>
  <c r="H360" i="1"/>
  <c r="H666" i="1"/>
  <c r="H1532" i="1"/>
  <c r="H1247" i="1"/>
  <c r="H146" i="1"/>
  <c r="H3666" i="1"/>
  <c r="H3684" i="1"/>
  <c r="H66" i="1"/>
  <c r="H1965" i="1"/>
  <c r="H2699" i="1"/>
  <c r="H3005" i="1"/>
  <c r="H4763" i="1"/>
  <c r="H4653" i="1"/>
  <c r="H4575" i="1"/>
  <c r="H4481" i="1"/>
  <c r="H4675" i="1"/>
  <c r="H5061" i="1"/>
  <c r="H5159" i="1"/>
  <c r="H4168" i="1"/>
  <c r="G1715" i="1"/>
  <c r="G1877" i="1"/>
  <c r="G232" i="1"/>
  <c r="G842" i="1"/>
  <c r="G1676" i="1"/>
  <c r="G495" i="1"/>
  <c r="G1658" i="1"/>
  <c r="G50" i="1"/>
  <c r="G1842" i="1"/>
  <c r="G2203" i="1"/>
  <c r="G1679" i="1"/>
  <c r="G2640" i="1"/>
  <c r="G3188" i="1"/>
  <c r="G5331" i="1"/>
  <c r="G5013" i="1"/>
  <c r="G3089" i="1"/>
  <c r="G3685" i="1"/>
  <c r="G4156" i="1"/>
  <c r="G4398" i="1"/>
  <c r="G5345" i="1"/>
  <c r="G3153" i="1"/>
  <c r="F196" i="1"/>
  <c r="F486" i="1"/>
  <c r="F552" i="1"/>
  <c r="F858" i="1"/>
  <c r="F1436" i="1"/>
  <c r="F655" i="1"/>
  <c r="F2980" i="1"/>
  <c r="F3366" i="1"/>
  <c r="F3576" i="1"/>
  <c r="F1825" i="1"/>
  <c r="F2589" i="1"/>
  <c r="F2080" i="1"/>
  <c r="F4306" i="1"/>
  <c r="F4340" i="1"/>
  <c r="F4070" i="1"/>
  <c r="F3896" i="1"/>
  <c r="F4074" i="1"/>
  <c r="F4540" i="1"/>
  <c r="F4686" i="1"/>
  <c r="F5261" i="1"/>
  <c r="F4385" i="1"/>
  <c r="E1206" i="1"/>
  <c r="E1432" i="1"/>
  <c r="E283" i="1"/>
  <c r="E1421" i="1"/>
  <c r="E864" i="1"/>
  <c r="E83" i="1"/>
  <c r="E2105" i="1"/>
  <c r="E2331" i="1"/>
  <c r="E2685" i="1"/>
  <c r="E3039" i="1"/>
  <c r="E2306" i="1"/>
  <c r="E2133" i="1"/>
  <c r="E3882" i="1"/>
  <c r="E3463" i="1"/>
  <c r="E4318" i="1"/>
  <c r="E4128" i="1"/>
  <c r="E4690" i="1"/>
  <c r="M1318" i="1"/>
  <c r="M4007" i="1"/>
  <c r="L4535" i="1"/>
  <c r="K2179" i="1"/>
  <c r="K3879" i="1"/>
  <c r="K4167" i="1"/>
  <c r="J1315" i="1"/>
  <c r="J1365" i="1"/>
  <c r="J1415" i="1"/>
  <c r="J1449" i="1"/>
  <c r="J1547" i="1"/>
  <c r="J1629" i="1"/>
  <c r="J304" i="1"/>
  <c r="J2112" i="1"/>
  <c r="J2210" i="1"/>
  <c r="J2356" i="1"/>
  <c r="J2534" i="1"/>
  <c r="J2680" i="1"/>
  <c r="J3050" i="1"/>
  <c r="J3388" i="1"/>
  <c r="J1281" i="1"/>
  <c r="J3531" i="1"/>
  <c r="J4018" i="1"/>
  <c r="J4260" i="1"/>
  <c r="J4742" i="1"/>
  <c r="J3629" i="1"/>
  <c r="J4650" i="1"/>
  <c r="I1539" i="1"/>
  <c r="I518" i="1"/>
  <c r="I648" i="1"/>
  <c r="I1514" i="1"/>
  <c r="I557" i="1"/>
  <c r="I48" i="1"/>
  <c r="I3126" i="1"/>
  <c r="I3432" i="1"/>
  <c r="I3402" i="1"/>
  <c r="I1521" i="1"/>
  <c r="I2463" i="1"/>
  <c r="I1570" i="1"/>
  <c r="I4356" i="1"/>
  <c r="I4566" i="1"/>
  <c r="I4824" i="1"/>
  <c r="I4826" i="1"/>
  <c r="I3317" i="1"/>
  <c r="I4031" i="1"/>
  <c r="I4497" i="1"/>
  <c r="I4989" i="1"/>
  <c r="I5250" i="1"/>
  <c r="H20" i="1"/>
  <c r="H358" i="1"/>
  <c r="H632" i="1"/>
  <c r="H938" i="1"/>
  <c r="H269" i="1"/>
  <c r="H1519" i="1"/>
  <c r="H1729" i="1"/>
  <c r="H1600" i="1"/>
  <c r="H1676" i="1"/>
  <c r="H1710" i="1"/>
  <c r="H2249" i="1"/>
  <c r="H2971" i="1"/>
  <c r="H3277" i="1"/>
  <c r="H5035" i="1"/>
  <c r="H4925" i="1"/>
  <c r="H4847" i="1"/>
  <c r="H4753" i="1"/>
  <c r="H4947" i="1"/>
  <c r="H2766" i="1"/>
  <c r="H4996" i="1"/>
  <c r="H2143" i="1"/>
  <c r="G84" i="1"/>
  <c r="G118" i="1"/>
  <c r="G504" i="1"/>
  <c r="G1114" i="1"/>
  <c r="G93" i="1"/>
  <c r="G767" i="1"/>
  <c r="G2053" i="1"/>
  <c r="G1887" i="1"/>
  <c r="G2153" i="1"/>
  <c r="G2475" i="1"/>
  <c r="G2062" i="1"/>
  <c r="G2912" i="1"/>
  <c r="H1311" i="1"/>
  <c r="E2386" i="1"/>
  <c r="J1529" i="1"/>
  <c r="J3769" i="1"/>
  <c r="I4904" i="1"/>
  <c r="H1824" i="1"/>
  <c r="G173" i="1"/>
  <c r="G5303" i="1"/>
  <c r="F4248" i="1"/>
  <c r="E2658" i="1"/>
  <c r="J1801" i="1"/>
  <c r="J4041" i="1"/>
  <c r="I1714" i="1"/>
  <c r="H2135" i="1"/>
  <c r="G445" i="1"/>
  <c r="G4991" i="1"/>
  <c r="F4520" i="1"/>
  <c r="E1300" i="1"/>
  <c r="J42" i="1"/>
  <c r="J4313" i="1"/>
  <c r="I3360" i="1"/>
  <c r="H2407" i="1"/>
  <c r="G717" i="1"/>
  <c r="G3598" i="1"/>
  <c r="F4792" i="1"/>
  <c r="E1916" i="1"/>
  <c r="J314" i="1"/>
  <c r="J4585" i="1"/>
  <c r="I3657" i="1"/>
  <c r="H2679" i="1"/>
  <c r="G989" i="1"/>
  <c r="G5227" i="1"/>
  <c r="F1884" i="1"/>
  <c r="F3955" i="1"/>
  <c r="F3717" i="1"/>
  <c r="F3607" i="1"/>
  <c r="F3375" i="1"/>
  <c r="F3787" i="1"/>
  <c r="F4189" i="1"/>
  <c r="F4432" i="1"/>
  <c r="F5017" i="1"/>
  <c r="F3219" i="1"/>
  <c r="E1047" i="1"/>
  <c r="E1257" i="1"/>
  <c r="E796" i="1"/>
  <c r="E1246" i="1"/>
  <c r="E753" i="1"/>
  <c r="M2759" i="1"/>
  <c r="L2317" i="1"/>
  <c r="K294" i="1"/>
  <c r="K4904" i="1"/>
  <c r="K3005" i="1"/>
  <c r="K5180" i="1"/>
  <c r="J1732" i="1"/>
  <c r="J1798" i="1"/>
  <c r="J1832" i="1"/>
  <c r="J1866" i="1"/>
  <c r="J1980" i="1"/>
  <c r="J431" i="1"/>
  <c r="J2479" i="1"/>
  <c r="J2561" i="1"/>
  <c r="J2659" i="1"/>
  <c r="J2853" i="1"/>
  <c r="J2951" i="1"/>
  <c r="J3177" i="1"/>
  <c r="J114" i="1"/>
  <c r="J3739" i="1"/>
  <c r="J3871" i="1"/>
  <c r="J4241" i="1"/>
  <c r="J4547" i="1"/>
  <c r="J4949" i="1"/>
  <c r="J2989" i="1"/>
  <c r="J3513" i="1"/>
  <c r="J4330" i="1"/>
  <c r="I533" i="1"/>
  <c r="I935" i="1"/>
  <c r="I1401" i="1"/>
  <c r="I732" i="1"/>
  <c r="I1470" i="1"/>
  <c r="I530" i="1"/>
  <c r="I1743" i="1"/>
  <c r="I1699" i="1"/>
  <c r="I1994" i="1"/>
  <c r="I2590" i="1"/>
  <c r="I1632" i="1"/>
  <c r="I2611" i="1"/>
  <c r="I4949" i="1"/>
  <c r="I2772" i="1"/>
  <c r="I2804" i="1"/>
  <c r="I3248" i="1"/>
  <c r="I3918" i="1"/>
  <c r="I4672" i="1"/>
  <c r="I5160" i="1"/>
  <c r="I5199" i="1"/>
  <c r="H115" i="1"/>
  <c r="H741" i="1"/>
  <c r="H1015" i="1"/>
  <c r="H1321" i="1"/>
  <c r="H156" i="1"/>
  <c r="H1406" i="1"/>
  <c r="H2176" i="1"/>
  <c r="H2290" i="1"/>
  <c r="H2308" i="1"/>
  <c r="H2326" i="1"/>
  <c r="H2328" i="1"/>
  <c r="H2954" i="1"/>
  <c r="H1010" i="1"/>
  <c r="H3055" i="1"/>
  <c r="H2175" i="1"/>
  <c r="H386" i="1"/>
  <c r="H5280" i="1"/>
  <c r="H2351" i="1"/>
  <c r="H3681" i="1"/>
  <c r="H3783" i="1"/>
  <c r="H3881" i="1"/>
  <c r="G339" i="1"/>
  <c r="G501" i="1"/>
  <c r="G599" i="1"/>
  <c r="G1209" i="1"/>
  <c r="G300" i="1"/>
  <c r="G670" i="1"/>
  <c r="G321" i="1"/>
  <c r="G2470" i="1"/>
  <c r="G2136" i="1"/>
  <c r="G2682" i="1"/>
  <c r="G1850" i="1"/>
  <c r="G2895" i="1"/>
  <c r="G2690" i="1"/>
  <c r="G3955" i="1"/>
  <c r="G3602" i="1"/>
  <c r="G3720" i="1"/>
  <c r="G4233" i="1"/>
  <c r="G4667" i="1"/>
  <c r="G4861" i="1"/>
  <c r="G4048" i="1"/>
  <c r="G3009" i="1"/>
  <c r="F563" i="1"/>
  <c r="F901" i="1"/>
  <c r="F1175" i="1"/>
  <c r="F1513" i="1"/>
  <c r="F60" i="1"/>
  <c r="F926" i="1"/>
  <c r="F272" i="1"/>
  <c r="F1981" i="1"/>
  <c r="F2200" i="1"/>
  <c r="F2234" i="1"/>
  <c r="F2732" i="1"/>
  <c r="F2335" i="1"/>
  <c r="F2962" i="1"/>
  <c r="F4995" i="1"/>
  <c r="F4757" i="1"/>
  <c r="F4647" i="1"/>
  <c r="F4473" i="1"/>
  <c r="F1883" i="1"/>
  <c r="F3041" i="1"/>
  <c r="F5164" i="1"/>
  <c r="F5217" i="1"/>
  <c r="E789" i="1"/>
  <c r="E56" i="1"/>
  <c r="E442" i="1"/>
  <c r="E45" i="1"/>
  <c r="E559" i="1"/>
  <c r="E242" i="1"/>
  <c r="E2520" i="1"/>
  <c r="E3034" i="1"/>
  <c r="E3020" i="1"/>
  <c r="E1348" i="1"/>
  <c r="E2449" i="1"/>
  <c r="E2468" i="1"/>
  <c r="E4473" i="1"/>
  <c r="E4363" i="1"/>
  <c r="E4669" i="1"/>
  <c r="E4783" i="1"/>
  <c r="E3238" i="1"/>
  <c r="E4100" i="1"/>
  <c r="M2378" i="1"/>
  <c r="L2623" i="1"/>
  <c r="K1000" i="1"/>
  <c r="K5202" i="1"/>
  <c r="K4423" i="1"/>
  <c r="K4490" i="1"/>
  <c r="J2004" i="1"/>
  <c r="J39" i="1"/>
  <c r="J73" i="1"/>
  <c r="J171" i="1"/>
  <c r="J253" i="1"/>
  <c r="J703" i="1"/>
  <c r="J2751" i="1"/>
  <c r="J2833" i="1"/>
  <c r="J2931" i="1"/>
  <c r="J3125" i="1"/>
  <c r="J3223" i="1"/>
  <c r="J3449" i="1"/>
  <c r="J1999" i="1"/>
  <c r="J4013" i="1"/>
  <c r="J4143" i="1"/>
  <c r="J4513" i="1"/>
  <c r="J4819" i="1"/>
  <c r="J5221" i="1"/>
  <c r="J3864" i="1"/>
  <c r="J5238" i="1"/>
  <c r="I163" i="1"/>
  <c r="I805" i="1"/>
  <c r="I1207" i="1"/>
  <c r="I138" i="1"/>
  <c r="I1004" i="1"/>
  <c r="I207" i="1"/>
  <c r="I1695" i="1"/>
  <c r="I2056" i="1"/>
  <c r="I2026" i="1"/>
  <c r="I2268" i="1"/>
  <c r="I2862" i="1"/>
  <c r="I1982" i="1"/>
  <c r="I2883" i="1"/>
  <c r="I2916" i="1"/>
  <c r="I3444" i="1"/>
  <c r="I3446" i="1"/>
  <c r="I3580" i="1"/>
  <c r="I4190" i="1"/>
  <c r="I1880" i="1"/>
  <c r="I1916" i="1"/>
  <c r="I3747" i="1"/>
  <c r="H387" i="1"/>
  <c r="H1013" i="1"/>
  <c r="H1287" i="1"/>
  <c r="H1593" i="1"/>
  <c r="H428" i="1"/>
  <c r="H143" i="1"/>
  <c r="H2448" i="1"/>
  <c r="H2562" i="1"/>
  <c r="H2580" i="1"/>
  <c r="H2598" i="1"/>
  <c r="H2600" i="1"/>
  <c r="H738" i="1"/>
  <c r="H1871" i="1"/>
  <c r="H3649" i="1"/>
  <c r="H3514" i="1"/>
  <c r="H3400" i="1"/>
  <c r="H2975" i="1"/>
  <c r="H3543" i="1"/>
  <c r="H3957" i="1"/>
  <c r="H4055" i="1"/>
  <c r="H5177" i="1"/>
  <c r="G611" i="1"/>
  <c r="G773" i="1"/>
  <c r="G871" i="1"/>
  <c r="G1481" i="1"/>
  <c r="G572" i="1"/>
  <c r="G942" i="1"/>
  <c r="G593" i="1"/>
  <c r="G2742" i="1"/>
  <c r="G2408" i="1"/>
  <c r="G2954" i="1"/>
  <c r="G2157" i="1"/>
  <c r="G3167" i="1"/>
  <c r="G1784" i="1"/>
  <c r="G4227" i="1"/>
  <c r="G3909" i="1"/>
  <c r="G4007" i="1"/>
  <c r="G4505" i="1"/>
  <c r="G4939" i="1"/>
  <c r="G2994" i="1"/>
  <c r="G4320" i="1"/>
  <c r="G5200" i="1"/>
  <c r="F835" i="1"/>
  <c r="F1173" i="1"/>
  <c r="F1447" i="1"/>
  <c r="F1785" i="1"/>
  <c r="F332" i="1"/>
  <c r="F1198" i="1"/>
  <c r="F1816" i="1"/>
  <c r="F2262" i="1"/>
  <c r="F2472" i="1"/>
  <c r="F2506" i="1"/>
  <c r="F3004" i="1"/>
  <c r="F2607" i="1"/>
  <c r="F2225" i="1"/>
  <c r="F2497" i="1"/>
  <c r="F5029" i="1"/>
  <c r="F4919" i="1"/>
  <c r="F4745" i="1"/>
  <c r="F3379" i="1"/>
  <c r="F3579" i="1"/>
  <c r="F4289" i="1"/>
  <c r="F4831" i="1"/>
  <c r="E102" i="1"/>
  <c r="E328" i="1"/>
  <c r="E714" i="1"/>
  <c r="E317" i="1"/>
  <c r="E831" i="1"/>
  <c r="E514" i="1"/>
  <c r="E2792" i="1"/>
  <c r="E3306" i="1"/>
  <c r="E868" i="1"/>
  <c r="E1929" i="1"/>
  <c r="E2721" i="1"/>
  <c r="E2740" i="1"/>
  <c r="E4745" i="1"/>
  <c r="E4635" i="1"/>
  <c r="E2994" i="1"/>
  <c r="E1595" i="1"/>
  <c r="E3585" i="1"/>
  <c r="O3525" i="1"/>
  <c r="M4142" i="1"/>
  <c r="L2897" i="1"/>
  <c r="K1450" i="1"/>
  <c r="K3576" i="1"/>
  <c r="K5086" i="1"/>
  <c r="J211" i="1"/>
  <c r="J261" i="1"/>
  <c r="J311" i="1"/>
  <c r="J345" i="1"/>
  <c r="J443" i="1"/>
  <c r="J525" i="1"/>
  <c r="J975" i="1"/>
  <c r="J3023" i="1"/>
  <c r="J3105" i="1"/>
  <c r="J3203" i="1"/>
  <c r="J3397" i="1"/>
  <c r="J3495" i="1"/>
  <c r="J1745" i="1"/>
  <c r="J2284" i="1"/>
  <c r="J4285" i="1"/>
  <c r="J4415" i="1"/>
  <c r="J4785" i="1"/>
  <c r="J5091" i="1"/>
  <c r="J3357" i="1"/>
  <c r="J4136" i="1"/>
  <c r="J4875" i="1"/>
  <c r="I435" i="1"/>
  <c r="I1077" i="1"/>
  <c r="I1479" i="1"/>
  <c r="I410" i="1"/>
  <c r="I1276" i="1"/>
  <c r="I479" i="1"/>
  <c r="I2021" i="1"/>
  <c r="I2328" i="1"/>
  <c r="I2298" i="1"/>
  <c r="I2540" i="1"/>
  <c r="I3134" i="1"/>
  <c r="I2257" i="1"/>
  <c r="I3133" i="1"/>
  <c r="I3459" i="1"/>
  <c r="I3720" i="1"/>
  <c r="I3722" i="1"/>
  <c r="I3852" i="1"/>
  <c r="I4462" i="1"/>
  <c r="I3373" i="1"/>
  <c r="I5105" i="1"/>
  <c r="I5152" i="1"/>
  <c r="H659" i="1"/>
  <c r="H1285" i="1"/>
  <c r="H1559" i="1"/>
  <c r="H1865" i="1"/>
  <c r="H700" i="1"/>
  <c r="H415" i="1"/>
  <c r="H2720" i="1"/>
  <c r="H2834" i="1"/>
  <c r="H2852" i="1"/>
  <c r="H2870" i="1"/>
  <c r="H2872" i="1"/>
  <c r="H1828" i="1"/>
  <c r="H2173" i="1"/>
  <c r="H3931" i="1"/>
  <c r="H3821" i="1"/>
  <c r="H3743" i="1"/>
  <c r="H3639" i="1"/>
  <c r="H3843" i="1"/>
  <c r="H4229" i="1"/>
  <c r="H4327" i="1"/>
  <c r="H5028" i="1"/>
  <c r="G883" i="1"/>
  <c r="G1045" i="1"/>
  <c r="G1143" i="1"/>
  <c r="G10" i="1"/>
  <c r="G844" i="1"/>
  <c r="G1214" i="1"/>
  <c r="G865" i="1"/>
  <c r="G3014" i="1"/>
  <c r="G2680" i="1"/>
  <c r="G3226" i="1"/>
  <c r="G2429" i="1"/>
  <c r="G1722" i="1"/>
  <c r="G2115" i="1"/>
  <c r="G4499" i="1"/>
  <c r="G4181" i="1"/>
  <c r="G4279" i="1"/>
  <c r="G4777" i="1"/>
  <c r="G3099" i="1"/>
  <c r="G3514" i="1"/>
  <c r="G4592" i="1"/>
  <c r="G4593" i="1"/>
  <c r="F1107" i="1"/>
  <c r="F1445" i="1"/>
  <c r="F1719" i="1"/>
  <c r="F26" i="1"/>
  <c r="F604" i="1"/>
  <c r="F1470" i="1"/>
  <c r="F2148" i="1"/>
  <c r="F2534" i="1"/>
  <c r="F2744" i="1"/>
  <c r="F2778" i="1"/>
  <c r="F1490" i="1"/>
  <c r="F2879" i="1"/>
  <c r="F3444" i="1"/>
  <c r="F3487" i="1"/>
  <c r="F2513" i="1"/>
  <c r="F5191" i="1"/>
  <c r="F2545" i="1"/>
  <c r="F3708" i="1"/>
  <c r="F3854" i="1"/>
  <c r="F5281" i="1"/>
  <c r="F5356" i="1"/>
  <c r="E374" i="1"/>
  <c r="E600" i="1"/>
  <c r="E986" i="1"/>
  <c r="E589" i="1"/>
  <c r="E32" i="1"/>
  <c r="E786" i="1"/>
  <c r="E3064" i="1"/>
  <c r="E3578" i="1"/>
  <c r="E1838" i="1"/>
  <c r="E2207" i="1"/>
  <c r="E2993" i="1"/>
  <c r="E3012" i="1"/>
  <c r="E1936" i="1"/>
  <c r="E4907" i="1"/>
  <c r="E3465" i="1"/>
  <c r="E3201" i="1"/>
  <c r="E3858" i="1"/>
  <c r="N4016" i="1"/>
  <c r="M4528" i="1"/>
  <c r="L1495" i="1"/>
  <c r="K381" i="1"/>
  <c r="K4042" i="1"/>
  <c r="K4283" i="1"/>
  <c r="J483" i="1"/>
  <c r="J533" i="1"/>
  <c r="J583" i="1"/>
  <c r="J617" i="1"/>
  <c r="J715" i="1"/>
  <c r="J797" i="1"/>
  <c r="J1247" i="1"/>
  <c r="J3295" i="1"/>
  <c r="J3377" i="1"/>
  <c r="J3475" i="1"/>
  <c r="J3669" i="1"/>
  <c r="J978" i="1"/>
  <c r="J2218" i="1"/>
  <c r="J2556" i="1"/>
  <c r="J4557" i="1"/>
  <c r="J4687" i="1"/>
  <c r="J5057" i="1"/>
  <c r="J5363" i="1"/>
  <c r="J3910" i="1"/>
  <c r="J4408" i="1"/>
  <c r="J4250" i="1"/>
  <c r="I707" i="1"/>
  <c r="I1349" i="1"/>
  <c r="I1751" i="1"/>
  <c r="I682" i="1"/>
  <c r="I1548" i="1"/>
  <c r="I751" i="1"/>
  <c r="I2294" i="1"/>
  <c r="I2600" i="1"/>
  <c r="I2570" i="1"/>
  <c r="I2812" i="1"/>
  <c r="I1362" i="1"/>
  <c r="I2529" i="1"/>
  <c r="I3524" i="1"/>
  <c r="I3734" i="1"/>
  <c r="I3992" i="1"/>
  <c r="I3994" i="1"/>
  <c r="I4124" i="1"/>
  <c r="I2962" i="1"/>
  <c r="I3665" i="1"/>
  <c r="I5278" i="1"/>
  <c r="I4910" i="1"/>
  <c r="H931" i="1"/>
  <c r="H1557" i="1"/>
  <c r="H1831" i="1"/>
  <c r="H106" i="1"/>
  <c r="H972" i="1"/>
  <c r="H687" i="1"/>
  <c r="H2992" i="1"/>
  <c r="H3106" i="1"/>
  <c r="H3124" i="1"/>
  <c r="H3142" i="1"/>
  <c r="H3144" i="1"/>
  <c r="H2139" i="1"/>
  <c r="H2445" i="1"/>
  <c r="H4203" i="1"/>
  <c r="H4093" i="1"/>
  <c r="H4015" i="1"/>
  <c r="H3921" i="1"/>
  <c r="H4115" i="1"/>
  <c r="H4501" i="1"/>
  <c r="H4599" i="1"/>
  <c r="H5335" i="1"/>
  <c r="G1155" i="1"/>
  <c r="G1317" i="1"/>
  <c r="G1415" i="1"/>
  <c r="G282" i="1"/>
  <c r="G1116" i="1"/>
  <c r="G1486" i="1"/>
  <c r="G1137" i="1"/>
  <c r="G3286" i="1"/>
  <c r="G2952" i="1"/>
  <c r="G114" i="1"/>
  <c r="G2701" i="1"/>
  <c r="G2080" i="1"/>
  <c r="G2387" i="1"/>
  <c r="G4771" i="1"/>
  <c r="G4453" i="1"/>
  <c r="G4551" i="1"/>
  <c r="G5049" i="1"/>
  <c r="G3552" i="1"/>
  <c r="G3837" i="1"/>
  <c r="G4864" i="1"/>
  <c r="G5301" i="1"/>
  <c r="F1379" i="1"/>
  <c r="F1717" i="1"/>
  <c r="F1991" i="1"/>
  <c r="F298" i="1"/>
  <c r="F876" i="1"/>
  <c r="F95" i="1"/>
  <c r="F2420" i="1"/>
  <c r="F2806" i="1"/>
  <c r="F3016" i="1"/>
  <c r="F3050" i="1"/>
  <c r="F2029" i="1"/>
  <c r="F3151" i="1"/>
  <c r="F3746" i="1"/>
  <c r="F3780" i="1"/>
  <c r="F3489" i="1"/>
  <c r="F3154" i="1"/>
  <c r="F3493" i="1"/>
  <c r="F3980" i="1"/>
  <c r="F4126" i="1"/>
  <c r="F3663" i="1"/>
  <c r="F3839" i="1"/>
  <c r="E646" i="1"/>
  <c r="E872" i="1"/>
  <c r="E1258" i="1"/>
  <c r="E861" i="1"/>
  <c r="E304" i="1"/>
  <c r="E1058" i="1"/>
  <c r="E292" i="1"/>
  <c r="E1681" i="1"/>
  <c r="E2125" i="1"/>
  <c r="E2479" i="1"/>
  <c r="E1621" i="1"/>
  <c r="E740" i="1"/>
  <c r="E3252" i="1"/>
  <c r="E5179" i="1"/>
  <c r="E3758" i="1"/>
  <c r="E3566" i="1"/>
  <c r="E4130" i="1"/>
  <c r="N5005" i="1"/>
  <c r="M4914" i="1"/>
  <c r="L2694" i="1"/>
  <c r="K1039" i="1"/>
  <c r="K4945" i="1"/>
  <c r="K4474" i="1"/>
  <c r="J755" i="1"/>
  <c r="J805" i="1"/>
  <c r="J855" i="1"/>
  <c r="J889" i="1"/>
  <c r="J987" i="1"/>
  <c r="J1069" i="1"/>
  <c r="J1519" i="1"/>
  <c r="J3567" i="1"/>
  <c r="J3649" i="1"/>
  <c r="J562" i="1"/>
  <c r="J1869" i="1"/>
  <c r="J2120" i="1"/>
  <c r="J2490" i="1"/>
  <c r="J2828" i="1"/>
  <c r="J4829" i="1"/>
  <c r="J4959" i="1"/>
  <c r="J1537" i="1"/>
  <c r="J3671" i="1"/>
  <c r="J4182" i="1"/>
  <c r="J4680" i="1"/>
  <c r="J4171" i="1"/>
  <c r="I979" i="1"/>
  <c r="I1621" i="1"/>
  <c r="I88" i="1"/>
  <c r="I954" i="1"/>
  <c r="I1820" i="1"/>
  <c r="I1023" i="1"/>
  <c r="I2566" i="1"/>
  <c r="I2872" i="1"/>
  <c r="I2842" i="1"/>
  <c r="I3084" i="1"/>
  <c r="I1891" i="1"/>
  <c r="I2801" i="1"/>
  <c r="I3796" i="1"/>
  <c r="I4006" i="1"/>
  <c r="I4264" i="1"/>
  <c r="I4266" i="1"/>
  <c r="I4396" i="1"/>
  <c r="I3469" i="1"/>
  <c r="I3937" i="1"/>
  <c r="I4988" i="1"/>
  <c r="I5265" i="1"/>
  <c r="H1203" i="1"/>
  <c r="H1829" i="1"/>
  <c r="H72" i="1"/>
  <c r="H378" i="1"/>
  <c r="H1244" i="1"/>
  <c r="H959" i="1"/>
  <c r="H3264" i="1"/>
  <c r="H3378" i="1"/>
  <c r="H3396" i="1"/>
  <c r="H3414" i="1"/>
  <c r="H1437" i="1"/>
  <c r="H2411" i="1"/>
  <c r="H2717" i="1"/>
  <c r="H4475" i="1"/>
  <c r="H4365" i="1"/>
  <c r="H4287" i="1"/>
  <c r="H4193" i="1"/>
  <c r="H4387" i="1"/>
  <c r="H4773" i="1"/>
  <c r="H4871" i="1"/>
  <c r="H4921" i="1"/>
  <c r="G1427" i="1"/>
  <c r="G1589" i="1"/>
  <c r="G1687" i="1"/>
  <c r="G554" i="1"/>
  <c r="G1388" i="1"/>
  <c r="G207" i="1"/>
  <c r="G1409" i="1"/>
  <c r="G3558" i="1"/>
  <c r="G3224" i="1"/>
  <c r="G1895" i="1"/>
  <c r="G2973" i="1"/>
  <c r="G2352" i="1"/>
  <c r="G2659" i="1"/>
  <c r="G5043" i="1"/>
  <c r="G4725" i="1"/>
  <c r="G4823" i="1"/>
  <c r="G3298" i="1"/>
  <c r="G3868" i="1"/>
  <c r="G4110" i="1"/>
  <c r="G4799" i="1"/>
  <c r="G5085" i="1"/>
  <c r="F1651" i="1"/>
  <c r="F198" i="1"/>
  <c r="F264" i="1"/>
  <c r="F570" i="1"/>
  <c r="F1148" i="1"/>
  <c r="F367" i="1"/>
  <c r="F2692" i="1"/>
  <c r="F3078" i="1"/>
  <c r="F3288" i="1"/>
  <c r="F194" i="1"/>
  <c r="F2301" i="1"/>
  <c r="F1662" i="1"/>
  <c r="F4018" i="1"/>
  <c r="F4052" i="1"/>
  <c r="F3782" i="1"/>
  <c r="F3608" i="1"/>
  <c r="F3786" i="1"/>
  <c r="F4252" i="1"/>
  <c r="F4398" i="1"/>
  <c r="F5179" i="1"/>
  <c r="F3841" i="1"/>
  <c r="E918" i="1"/>
  <c r="E1144" i="1"/>
  <c r="E1530" i="1"/>
  <c r="E1133" i="1"/>
  <c r="E576" i="1"/>
  <c r="E1330" i="1"/>
  <c r="E1778" i="1"/>
  <c r="E2043" i="1"/>
  <c r="E2397" i="1"/>
  <c r="E2751" i="1"/>
  <c r="E2017" i="1"/>
  <c r="E1825" i="1"/>
  <c r="E3593" i="1"/>
  <c r="E2933" i="1"/>
  <c r="E4030" i="1"/>
  <c r="E3840" i="1"/>
  <c r="E4402" i="1"/>
  <c r="M676" i="1"/>
  <c r="M5316" i="1"/>
  <c r="L2553" i="1"/>
  <c r="K3296" i="1"/>
  <c r="K5269" i="1"/>
  <c r="K5108" i="1"/>
  <c r="J1027" i="1"/>
  <c r="J1077" i="1"/>
  <c r="J1127" i="1"/>
  <c r="J1161" i="1"/>
  <c r="J1259" i="1"/>
  <c r="J1341" i="1"/>
  <c r="J16" i="1"/>
  <c r="J786" i="1"/>
  <c r="J1570" i="1"/>
  <c r="J2068" i="1"/>
  <c r="J2246" i="1"/>
  <c r="J2392" i="1"/>
  <c r="J2762" i="1"/>
  <c r="J3100" i="1"/>
  <c r="J5101" i="1"/>
  <c r="J5247" i="1"/>
  <c r="J3726" i="1"/>
  <c r="J3972" i="1"/>
  <c r="J4454" i="1"/>
  <c r="J4952" i="1"/>
  <c r="J5067" i="1"/>
  <c r="I1251" i="1"/>
  <c r="I230" i="1"/>
  <c r="I360" i="1"/>
  <c r="I1226" i="1"/>
  <c r="I269" i="1"/>
  <c r="I1295" i="1"/>
  <c r="I2838" i="1"/>
  <c r="I3144" i="1"/>
  <c r="I3114" i="1"/>
  <c r="I3356" i="1"/>
  <c r="I2175" i="1"/>
  <c r="I3073" i="1"/>
  <c r="I4068" i="1"/>
  <c r="I4278" i="1"/>
  <c r="I4536" i="1"/>
  <c r="I4538" i="1"/>
  <c r="I4668" i="1"/>
  <c r="I3743" i="1"/>
  <c r="I4209" i="1"/>
  <c r="I5306" i="1"/>
  <c r="I4796" i="1"/>
  <c r="H1475" i="1"/>
  <c r="H70" i="1"/>
  <c r="H344" i="1"/>
  <c r="H650" i="1"/>
  <c r="H1516" i="1"/>
  <c r="H1231" i="1"/>
  <c r="H18" i="1"/>
  <c r="H3650" i="1"/>
  <c r="H3668" i="1"/>
  <c r="H3686" i="1"/>
  <c r="H1946" i="1"/>
  <c r="H2683" i="1"/>
  <c r="H2989" i="1"/>
  <c r="H4747" i="1"/>
  <c r="H4637" i="1"/>
  <c r="H4559" i="1"/>
  <c r="H4465" i="1"/>
  <c r="H4659" i="1"/>
  <c r="H5045" i="1"/>
  <c r="H5143" i="1"/>
  <c r="H4040" i="1"/>
  <c r="G1699" i="1"/>
  <c r="G1861" i="1"/>
  <c r="G216" i="1"/>
  <c r="G826" i="1"/>
  <c r="G1660" i="1"/>
  <c r="G479" i="1"/>
  <c r="G1615" i="1"/>
  <c r="G3830" i="1"/>
  <c r="G1818" i="1"/>
  <c r="G2187" i="1"/>
  <c r="G1634" i="1"/>
  <c r="G2624" i="1"/>
  <c r="G3154" i="1"/>
  <c r="G5315" i="1"/>
  <c r="G4997" i="1"/>
  <c r="G3028" i="1"/>
  <c r="G3667" i="1"/>
  <c r="G4140" i="1"/>
  <c r="G4382" i="1"/>
  <c r="G5327" i="1"/>
  <c r="G4449" i="1"/>
  <c r="F180" i="1"/>
  <c r="F470" i="1"/>
  <c r="F536" i="1"/>
  <c r="F842" i="1"/>
  <c r="F1420" i="1"/>
  <c r="F639" i="1"/>
  <c r="F2964" i="1"/>
  <c r="F3350" i="1"/>
  <c r="F3560" i="1"/>
  <c r="F1804" i="1"/>
  <c r="F2573" i="1"/>
  <c r="F2064" i="1"/>
  <c r="F4290" i="1"/>
  <c r="F4324" i="1"/>
  <c r="F4054" i="1"/>
  <c r="F3880" i="1"/>
  <c r="F4058" i="1"/>
  <c r="F4524" i="1"/>
  <c r="F4670" i="1"/>
  <c r="F4992" i="1"/>
  <c r="F5358" i="1"/>
  <c r="E1190" i="1"/>
  <c r="E1416" i="1"/>
  <c r="E267" i="1"/>
  <c r="E1405" i="1"/>
  <c r="E848" i="1"/>
  <c r="E67" i="1"/>
  <c r="E2089" i="1"/>
  <c r="E2315" i="1"/>
  <c r="E2669" i="1"/>
  <c r="E3023" i="1"/>
  <c r="E2290" i="1"/>
  <c r="E2117" i="1"/>
  <c r="E3866" i="1"/>
  <c r="E3444" i="1"/>
  <c r="E4302" i="1"/>
  <c r="E4112" i="1"/>
  <c r="E4674" i="1"/>
  <c r="M1062" i="1"/>
  <c r="M3732" i="1"/>
  <c r="L4279" i="1"/>
  <c r="K1870" i="1"/>
  <c r="K3783" i="1"/>
  <c r="K5339" i="1"/>
  <c r="J1299" i="1"/>
  <c r="J1349" i="1"/>
  <c r="J1399" i="1"/>
  <c r="J1433" i="1"/>
  <c r="J1531" i="1"/>
  <c r="J1613" i="1"/>
  <c r="J288" i="1"/>
  <c r="J2096" i="1"/>
  <c r="J2194" i="1"/>
  <c r="J2340" i="1"/>
  <c r="J2518" i="1"/>
  <c r="J2664" i="1"/>
  <c r="J3034" i="1"/>
  <c r="J3372" i="1"/>
  <c r="J257" i="1"/>
  <c r="J3437" i="1"/>
  <c r="J4002" i="1"/>
  <c r="J4244" i="1"/>
  <c r="J4726" i="1"/>
  <c r="J3565" i="1"/>
  <c r="J4522" i="1"/>
  <c r="I1523" i="1"/>
  <c r="I502" i="1"/>
  <c r="I632" i="1"/>
  <c r="I1498" i="1"/>
  <c r="I541" i="1"/>
  <c r="I32" i="1"/>
  <c r="I3110" i="1"/>
  <c r="I3416" i="1"/>
  <c r="I3386" i="1"/>
  <c r="I1441" i="1"/>
  <c r="I2447" i="1"/>
  <c r="I1538" i="1"/>
  <c r="I4340" i="1"/>
  <c r="I4550" i="1"/>
  <c r="I4808" i="1"/>
  <c r="I4810" i="1"/>
  <c r="I3296" i="1"/>
  <c r="I4015" i="1"/>
  <c r="I4481" i="1"/>
  <c r="I4960" i="1"/>
  <c r="I5234" i="1"/>
  <c r="H4" i="1"/>
  <c r="H342" i="1"/>
  <c r="H616" i="1"/>
  <c r="H922" i="1"/>
  <c r="H253" i="1"/>
  <c r="H1503" i="1"/>
  <c r="H1697" i="1"/>
  <c r="H1564" i="1"/>
  <c r="H1644" i="1"/>
  <c r="H1678" i="1"/>
  <c r="H2233" i="1"/>
  <c r="H2955" i="1"/>
  <c r="H3261" i="1"/>
  <c r="H5019" i="1"/>
  <c r="H4909" i="1"/>
  <c r="H4831" i="1"/>
  <c r="H4737" i="1"/>
  <c r="H4931" i="1"/>
  <c r="H2638" i="1"/>
  <c r="H4872" i="1"/>
  <c r="H5282" i="1"/>
  <c r="G68" i="1"/>
  <c r="G102" i="1"/>
  <c r="G488" i="1"/>
  <c r="G1098" i="1"/>
  <c r="G77" i="1"/>
  <c r="G751" i="1"/>
  <c r="G2037" i="1"/>
  <c r="G1866" i="1"/>
  <c r="G2137" i="1"/>
  <c r="G2459" i="1"/>
  <c r="G2046" i="1"/>
  <c r="G2896" i="1"/>
  <c r="G3580" i="1"/>
  <c r="G3233" i="1"/>
  <c r="G2740" i="1"/>
  <c r="G3524" i="1"/>
  <c r="G3962" i="1"/>
  <c r="G4412" i="1"/>
  <c r="G4654" i="1"/>
  <c r="G5121" i="1"/>
  <c r="G5183" i="1"/>
  <c r="F452" i="1"/>
  <c r="F742" i="1"/>
  <c r="F808" i="1"/>
  <c r="F1114" i="1"/>
  <c r="F125" i="1"/>
  <c r="F911" i="1"/>
  <c r="F3236" i="1"/>
  <c r="F162" i="1"/>
  <c r="F1681" i="1"/>
  <c r="F2139" i="1"/>
  <c r="F2845" i="1"/>
  <c r="F2336" i="1"/>
  <c r="F4562" i="1"/>
  <c r="F4596" i="1"/>
  <c r="F4326" i="1"/>
  <c r="F4152" i="1"/>
  <c r="F4330" i="1"/>
  <c r="F4796" i="1"/>
  <c r="F4942" i="1"/>
  <c r="F4689" i="1"/>
  <c r="F4623" i="1"/>
  <c r="E1462" i="1"/>
  <c r="E1688" i="1"/>
  <c r="E539" i="1"/>
  <c r="E1677" i="1"/>
  <c r="E1120" i="1"/>
  <c r="E339" i="1"/>
  <c r="E2361" i="1"/>
  <c r="E2587" i="1"/>
  <c r="E2941" i="1"/>
  <c r="E148" i="1"/>
  <c r="E2562" i="1"/>
  <c r="E2389" i="1"/>
  <c r="E4138" i="1"/>
  <c r="E3740" i="1"/>
  <c r="E4574" i="1"/>
  <c r="E4384" i="1"/>
  <c r="E4946" i="1"/>
  <c r="M1368" i="1"/>
  <c r="M4233" i="1"/>
  <c r="L4553" i="1"/>
  <c r="K2325" i="1"/>
  <c r="K4823" i="1"/>
  <c r="K4154" i="1"/>
  <c r="J1571" i="1"/>
  <c r="J1621" i="1"/>
  <c r="J1671" i="1"/>
  <c r="J1705" i="1"/>
  <c r="J1803" i="1"/>
  <c r="J190" i="1"/>
  <c r="J560" i="1"/>
  <c r="J2368" i="1"/>
  <c r="J2466" i="1"/>
  <c r="J2612" i="1"/>
  <c r="J2790" i="1"/>
  <c r="J2936" i="1"/>
  <c r="J3306" i="1"/>
  <c r="J3644" i="1"/>
  <c r="J3691" i="1"/>
  <c r="J3920" i="1"/>
  <c r="J4274" i="1"/>
  <c r="J4516" i="1"/>
  <c r="J4998" i="1"/>
  <c r="J3945" i="1"/>
  <c r="J5048" i="1"/>
  <c r="I180" i="1"/>
  <c r="I774" i="1"/>
  <c r="I904" i="1"/>
  <c r="I43" i="1"/>
  <c r="I813" i="1"/>
  <c r="I304" i="1"/>
  <c r="I3382" i="1"/>
  <c r="I1168" i="1"/>
  <c r="I1426" i="1"/>
  <c r="I1907" i="1"/>
  <c r="I2719" i="1"/>
  <c r="I1932" i="1"/>
  <c r="I4612" i="1"/>
  <c r="I4822" i="1"/>
  <c r="I5080" i="1"/>
  <c r="I2052" i="1"/>
  <c r="I3613" i="1"/>
  <c r="I4287" i="1"/>
  <c r="I4753" i="1"/>
  <c r="I5291" i="1"/>
  <c r="I5025" i="1"/>
  <c r="H276" i="1"/>
  <c r="H614" i="1"/>
  <c r="H888" i="1"/>
  <c r="H1194" i="1"/>
  <c r="H525" i="1"/>
  <c r="H48" i="1"/>
  <c r="H2049" i="1"/>
  <c r="H1978" i="1"/>
  <c r="H2018" i="1"/>
  <c r="H2039" i="1"/>
  <c r="H2505" i="1"/>
  <c r="H3227" i="1"/>
  <c r="H2414" i="1"/>
  <c r="H2046" i="1"/>
  <c r="H5181" i="1"/>
  <c r="H5103" i="1"/>
  <c r="H5009" i="1"/>
  <c r="H2238" i="1"/>
  <c r="H3584" i="1"/>
  <c r="H3960" i="1"/>
  <c r="H5161" i="1"/>
  <c r="G340" i="1"/>
  <c r="G374" i="1"/>
  <c r="G760" i="1"/>
  <c r="G1370" i="1"/>
  <c r="G349" i="1"/>
  <c r="G1023" i="1"/>
  <c r="G2309" i="1"/>
  <c r="G2167" i="1"/>
  <c r="G2409" i="1"/>
  <c r="G2731" i="1"/>
  <c r="G2318" i="1"/>
  <c r="G722" i="1"/>
  <c r="G1779" i="1"/>
  <c r="E2213" i="1"/>
  <c r="J1627" i="1"/>
  <c r="J5131" i="1"/>
  <c r="I4906" i="1"/>
  <c r="H2329" i="1"/>
  <c r="G847" i="1"/>
  <c r="F548" i="1"/>
  <c r="F4426" i="1"/>
  <c r="E2485" i="1"/>
  <c r="J1899" i="1"/>
  <c r="J3883" i="1"/>
  <c r="I3058" i="1"/>
  <c r="H2601" i="1"/>
  <c r="G1119" i="1"/>
  <c r="F820" i="1"/>
  <c r="F4698" i="1"/>
  <c r="E2757" i="1"/>
  <c r="J156" i="1"/>
  <c r="J5354" i="1"/>
  <c r="I3499" i="1"/>
  <c r="H2873" i="1"/>
  <c r="G1391" i="1"/>
  <c r="F1092" i="1"/>
  <c r="F4970" i="1"/>
  <c r="E2918" i="1"/>
  <c r="J428" i="1"/>
  <c r="J5082" i="1"/>
  <c r="I3771" i="1"/>
  <c r="H3145" i="1"/>
  <c r="G128" i="1"/>
  <c r="F1364" i="1"/>
  <c r="F2178" i="1"/>
  <c r="F4211" i="1"/>
  <c r="F3973" i="1"/>
  <c r="F3863" i="1"/>
  <c r="F3689" i="1"/>
  <c r="F4043" i="1"/>
  <c r="F4445" i="1"/>
  <c r="F4688" i="1"/>
  <c r="F5253" i="1"/>
  <c r="E5" i="1"/>
  <c r="E1303" i="1"/>
  <c r="E1513" i="1"/>
  <c r="E1052" i="1"/>
  <c r="E1502" i="1"/>
  <c r="E1009" i="1"/>
  <c r="M2122" i="1"/>
  <c r="L2367" i="1"/>
  <c r="K744" i="1"/>
  <c r="K4809" i="1"/>
  <c r="K4364" i="1"/>
  <c r="K3835" i="1"/>
  <c r="J1988" i="1"/>
  <c r="J23" i="1"/>
  <c r="J57" i="1"/>
  <c r="J155" i="1"/>
  <c r="J237" i="1"/>
  <c r="J687" i="1"/>
  <c r="J2735" i="1"/>
  <c r="J2817" i="1"/>
  <c r="J2915" i="1"/>
  <c r="J3109" i="1"/>
  <c r="J3207" i="1"/>
  <c r="J3433" i="1"/>
  <c r="J1953" i="1"/>
  <c r="J3997" i="1"/>
  <c r="J4127" i="1"/>
  <c r="J4497" i="1"/>
  <c r="J4803" i="1"/>
  <c r="J5205" i="1"/>
  <c r="J3848" i="1"/>
  <c r="J4298" i="1"/>
  <c r="I147" i="1"/>
  <c r="I789" i="1"/>
  <c r="I1191" i="1"/>
  <c r="I122" i="1"/>
  <c r="I988" i="1"/>
  <c r="I191" i="1"/>
  <c r="I1667" i="1"/>
  <c r="I2040" i="1"/>
  <c r="I2009" i="1"/>
  <c r="I2252" i="1"/>
  <c r="I2846" i="1"/>
  <c r="I1965" i="1"/>
  <c r="I2867" i="1"/>
  <c r="I2740" i="1"/>
  <c r="I3425" i="1"/>
  <c r="I3427" i="1"/>
  <c r="I3564" i="1"/>
  <c r="I4174" i="1"/>
  <c r="I1393" i="1"/>
  <c r="I5335" i="1"/>
  <c r="I3490" i="1"/>
  <c r="H371" i="1"/>
  <c r="H997" i="1"/>
  <c r="H1271" i="1"/>
  <c r="H1577" i="1"/>
  <c r="H412" i="1"/>
  <c r="H127" i="1"/>
  <c r="H2432" i="1"/>
  <c r="H2546" i="1"/>
  <c r="H2564" i="1"/>
  <c r="H2582" i="1"/>
  <c r="H2584" i="1"/>
  <c r="H610" i="1"/>
  <c r="H1852" i="1"/>
  <c r="H3630" i="1"/>
  <c r="H3493" i="1"/>
  <c r="H3359" i="1"/>
  <c r="H2847" i="1"/>
  <c r="H3521" i="1"/>
  <c r="H3941" i="1"/>
  <c r="H4039" i="1"/>
  <c r="H3342" i="1"/>
  <c r="G595" i="1"/>
  <c r="G757" i="1"/>
  <c r="G855" i="1"/>
  <c r="G1465" i="1"/>
  <c r="G556" i="1"/>
  <c r="G926" i="1"/>
  <c r="G577" i="1"/>
  <c r="G2726" i="1"/>
  <c r="G2392" i="1"/>
  <c r="G2938" i="1"/>
  <c r="G2141" i="1"/>
  <c r="G3151" i="1"/>
  <c r="G1758" i="1"/>
  <c r="G4211" i="1"/>
  <c r="G3893" i="1"/>
  <c r="G3991" i="1"/>
  <c r="G4489" i="1"/>
  <c r="G4923" i="1"/>
  <c r="G2930" i="1"/>
  <c r="G4304" i="1"/>
  <c r="G5179" i="1"/>
  <c r="F819" i="1"/>
  <c r="F1157" i="1"/>
  <c r="F1431" i="1"/>
  <c r="F1769" i="1"/>
  <c r="F316" i="1"/>
  <c r="F1182" i="1"/>
  <c r="F1792" i="1"/>
  <c r="F2246" i="1"/>
  <c r="F2456" i="1"/>
  <c r="F2490" i="1"/>
  <c r="F2988" i="1"/>
  <c r="F2591" i="1"/>
  <c r="F2097" i="1"/>
  <c r="F2369" i="1"/>
  <c r="F5013" i="1"/>
  <c r="F4903" i="1"/>
  <c r="F4729" i="1"/>
  <c r="F3347" i="1"/>
  <c r="F3557" i="1"/>
  <c r="F4161" i="1"/>
  <c r="F4721" i="1"/>
  <c r="E86" i="1"/>
  <c r="E312" i="1"/>
  <c r="E698" i="1"/>
  <c r="E301" i="1"/>
  <c r="E815" i="1"/>
  <c r="E498" i="1"/>
  <c r="E2776" i="1"/>
  <c r="E3290" i="1"/>
  <c r="E612" i="1"/>
  <c r="E1912" i="1"/>
  <c r="E2705" i="1"/>
  <c r="E2724" i="1"/>
  <c r="E4729" i="1"/>
  <c r="E4619" i="1"/>
  <c r="E2935" i="1"/>
  <c r="E1103" i="1"/>
  <c r="E3568" i="1"/>
  <c r="O5274" i="1"/>
  <c r="M3886" i="1"/>
  <c r="L2641" i="1"/>
  <c r="K1194" i="1"/>
  <c r="K5348" i="1"/>
  <c r="K5065" i="1"/>
  <c r="J195" i="1"/>
  <c r="J245" i="1"/>
  <c r="J295" i="1"/>
  <c r="J329" i="1"/>
  <c r="J427" i="1"/>
  <c r="J509" i="1"/>
  <c r="J959" i="1"/>
  <c r="J3007" i="1"/>
  <c r="J3089" i="1"/>
  <c r="J3187" i="1"/>
  <c r="J3381" i="1"/>
  <c r="J3479" i="1"/>
  <c r="J1634" i="1"/>
  <c r="J2268" i="1"/>
  <c r="J4269" i="1"/>
  <c r="J4399" i="1"/>
  <c r="J4769" i="1"/>
  <c r="J5075" i="1"/>
  <c r="J3229" i="1"/>
  <c r="J4120" i="1"/>
  <c r="J4747" i="1"/>
  <c r="I419" i="1"/>
  <c r="I1061" i="1"/>
  <c r="I1463" i="1"/>
  <c r="I394" i="1"/>
  <c r="I1260" i="1"/>
  <c r="I463" i="1"/>
  <c r="I2004" i="1"/>
  <c r="I2312" i="1"/>
  <c r="I2282" i="1"/>
  <c r="I2524" i="1"/>
  <c r="I3118" i="1"/>
  <c r="I2241" i="1"/>
  <c r="I3087" i="1"/>
  <c r="I3442" i="1"/>
  <c r="I3704" i="1"/>
  <c r="I3706" i="1"/>
  <c r="I3836" i="1"/>
  <c r="I4446" i="1"/>
  <c r="I3347" i="1"/>
  <c r="I5084" i="1"/>
  <c r="I5134" i="1"/>
  <c r="H643" i="1"/>
  <c r="H1269" i="1"/>
  <c r="H1543" i="1"/>
  <c r="H1849" i="1"/>
  <c r="H684" i="1"/>
  <c r="H399" i="1"/>
  <c r="H2704" i="1"/>
  <c r="H2818" i="1"/>
  <c r="H2836" i="1"/>
  <c r="H2854" i="1"/>
  <c r="H2856" i="1"/>
  <c r="H1809" i="1"/>
  <c r="H2157" i="1"/>
  <c r="H3915" i="1"/>
  <c r="H3805" i="1"/>
  <c r="H3727" i="1"/>
  <c r="H3617" i="1"/>
  <c r="H3827" i="1"/>
  <c r="H4213" i="1"/>
  <c r="H4311" i="1"/>
  <c r="H4920" i="1"/>
  <c r="G867" i="1"/>
  <c r="G1029" i="1"/>
  <c r="G1127" i="1"/>
  <c r="G1737" i="1"/>
  <c r="G828" i="1"/>
  <c r="G1198" i="1"/>
  <c r="G849" i="1"/>
  <c r="G2998" i="1"/>
  <c r="G2664" i="1"/>
  <c r="G3210" i="1"/>
  <c r="G2413" i="1"/>
  <c r="G1681" i="1"/>
  <c r="G2099" i="1"/>
  <c r="G4483" i="1"/>
  <c r="G4165" i="1"/>
  <c r="G4263" i="1"/>
  <c r="G4761" i="1"/>
  <c r="G3044" i="1"/>
  <c r="G3490" i="1"/>
  <c r="G4576" i="1"/>
  <c r="G4337" i="1"/>
  <c r="F1091" i="1"/>
  <c r="F1429" i="1"/>
  <c r="F1703" i="1"/>
  <c r="F10" i="1"/>
  <c r="F588" i="1"/>
  <c r="F1454" i="1"/>
  <c r="F2132" i="1"/>
  <c r="F2518" i="1"/>
  <c r="F2728" i="1"/>
  <c r="F2762" i="1"/>
  <c r="F1362" i="1"/>
  <c r="F2863" i="1"/>
  <c r="F3424" i="1"/>
  <c r="F3468" i="1"/>
  <c r="F2385" i="1"/>
  <c r="F5175" i="1"/>
  <c r="F2417" i="1"/>
  <c r="F3692" i="1"/>
  <c r="F3838" i="1"/>
  <c r="F5264" i="1"/>
  <c r="F5339" i="1"/>
  <c r="E358" i="1"/>
  <c r="E584" i="1"/>
  <c r="E970" i="1"/>
  <c r="E573" i="1"/>
  <c r="E16" i="1"/>
  <c r="E770" i="1"/>
  <c r="E3048" i="1"/>
  <c r="E3562" i="1"/>
  <c r="E1812" i="1"/>
  <c r="E2191" i="1"/>
  <c r="E2977" i="1"/>
  <c r="E2996" i="1"/>
  <c r="E1774" i="1"/>
  <c r="E4891" i="1"/>
  <c r="E3446" i="1"/>
  <c r="E3159" i="1"/>
  <c r="E3842" i="1"/>
  <c r="N4014" i="1"/>
  <c r="M4272" i="1"/>
  <c r="L3203" i="1"/>
  <c r="K125" i="1"/>
  <c r="K3959" i="1"/>
  <c r="K5342" i="1"/>
  <c r="J467" i="1"/>
  <c r="J517" i="1"/>
  <c r="J567" i="1"/>
  <c r="J601" i="1"/>
  <c r="J699" i="1"/>
  <c r="J781" i="1"/>
  <c r="J1231" i="1"/>
  <c r="J3279" i="1"/>
  <c r="J3361" i="1"/>
  <c r="J3459" i="1"/>
  <c r="J3653" i="1"/>
  <c r="J850" i="1"/>
  <c r="J2202" i="1"/>
  <c r="J2540" i="1"/>
  <c r="J4541" i="1"/>
  <c r="J4671" i="1"/>
  <c r="J5041" i="1"/>
  <c r="J5347" i="1"/>
  <c r="J3894" i="1"/>
  <c r="J4392" i="1"/>
  <c r="J4122" i="1"/>
  <c r="I691" i="1"/>
  <c r="I1333" i="1"/>
  <c r="I1735" i="1"/>
  <c r="I666" i="1"/>
  <c r="I1532" i="1"/>
  <c r="I735" i="1"/>
  <c r="I2278" i="1"/>
  <c r="I2584" i="1"/>
  <c r="I2554" i="1"/>
  <c r="I2796" i="1"/>
  <c r="I1281" i="1"/>
  <c r="I2513" i="1"/>
  <c r="I3508" i="1"/>
  <c r="I3718" i="1"/>
  <c r="I3976" i="1"/>
  <c r="I3978" i="1"/>
  <c r="I4108" i="1"/>
  <c r="I2863" i="1"/>
  <c r="I3649" i="1"/>
  <c r="I5354" i="1"/>
  <c r="I4866" i="1"/>
  <c r="H915" i="1"/>
  <c r="H1541" i="1"/>
  <c r="H1815" i="1"/>
  <c r="H90" i="1"/>
  <c r="H956" i="1"/>
  <c r="H671" i="1"/>
  <c r="H2976" i="1"/>
  <c r="H3090" i="1"/>
  <c r="H3108" i="1"/>
  <c r="H3126" i="1"/>
  <c r="H3128" i="1"/>
  <c r="H2123" i="1"/>
  <c r="H2429" i="1"/>
  <c r="H4187" i="1"/>
  <c r="H4077" i="1"/>
  <c r="H3999" i="1"/>
  <c r="H3905" i="1"/>
  <c r="H4099" i="1"/>
  <c r="H4485" i="1"/>
  <c r="H4583" i="1"/>
  <c r="H5295" i="1"/>
  <c r="G1139" i="1"/>
  <c r="G1301" i="1"/>
  <c r="G1399" i="1"/>
  <c r="G266" i="1"/>
  <c r="G1100" i="1"/>
  <c r="G1470" i="1"/>
  <c r="G1121" i="1"/>
  <c r="G3270" i="1"/>
  <c r="G2936" i="1"/>
  <c r="G3482" i="1"/>
  <c r="G2685" i="1"/>
  <c r="G2064" i="1"/>
  <c r="G2371" i="1"/>
  <c r="G4755" i="1"/>
  <c r="G4437" i="1"/>
  <c r="G4535" i="1"/>
  <c r="G5033" i="1"/>
  <c r="G3532" i="1"/>
  <c r="G3819" i="1"/>
  <c r="G4848" i="1"/>
  <c r="G5280" i="1"/>
  <c r="F1363" i="1"/>
  <c r="F1701" i="1"/>
  <c r="F1975" i="1"/>
  <c r="F282" i="1"/>
  <c r="F860" i="1"/>
  <c r="F79" i="1"/>
  <c r="F2404" i="1"/>
  <c r="F2790" i="1"/>
  <c r="F3000" i="1"/>
  <c r="F3034" i="1"/>
  <c r="F2011" i="1"/>
  <c r="F3135" i="1"/>
  <c r="F3730" i="1"/>
  <c r="F3764" i="1"/>
  <c r="F3470" i="1"/>
  <c r="F3091" i="1"/>
  <c r="F3474" i="1"/>
  <c r="F3964" i="1"/>
  <c r="F4110" i="1"/>
  <c r="F3520" i="1"/>
  <c r="F3711" i="1"/>
  <c r="E630" i="1"/>
  <c r="E856" i="1"/>
  <c r="E1242" i="1"/>
  <c r="E845" i="1"/>
  <c r="E288" i="1"/>
  <c r="E1042" i="1"/>
  <c r="E36" i="1"/>
  <c r="E1643" i="1"/>
  <c r="E2109" i="1"/>
  <c r="E2463" i="1"/>
  <c r="E1586" i="1"/>
  <c r="E484" i="1"/>
  <c r="E3221" i="1"/>
  <c r="E5163" i="1"/>
  <c r="E3742" i="1"/>
  <c r="E3548" i="1"/>
  <c r="E4114" i="1"/>
  <c r="N5360" i="1"/>
  <c r="M4658" i="1"/>
  <c r="L2438" i="1"/>
  <c r="K783" i="1"/>
  <c r="K4908" i="1"/>
  <c r="K4425" i="1"/>
  <c r="J739" i="1"/>
  <c r="J789" i="1"/>
  <c r="J839" i="1"/>
  <c r="J873" i="1"/>
  <c r="J971" i="1"/>
  <c r="J1053" i="1"/>
  <c r="J1503" i="1"/>
  <c r="J3551" i="1"/>
  <c r="J3633" i="1"/>
  <c r="J434" i="1"/>
  <c r="J1805" i="1"/>
  <c r="J2104" i="1"/>
  <c r="J2474" i="1"/>
  <c r="J2812" i="1"/>
  <c r="J4813" i="1"/>
  <c r="J4943" i="1"/>
  <c r="J513" i="1"/>
  <c r="J3611" i="1"/>
  <c r="J4166" i="1"/>
  <c r="J4664" i="1"/>
  <c r="J4170" i="1"/>
  <c r="I963" i="1"/>
  <c r="I1605" i="1"/>
  <c r="I72" i="1"/>
  <c r="I938" i="1"/>
  <c r="I1804" i="1"/>
  <c r="I1007" i="1"/>
  <c r="I2550" i="1"/>
  <c r="I2856" i="1"/>
  <c r="I2826" i="1"/>
  <c r="I3068" i="1"/>
  <c r="I1873" i="1"/>
  <c r="I2785" i="1"/>
  <c r="I3780" i="1"/>
  <c r="I3990" i="1"/>
  <c r="I4248" i="1"/>
  <c r="I4250" i="1"/>
  <c r="I4380" i="1"/>
  <c r="I3452" i="1"/>
  <c r="I3921" i="1"/>
  <c r="I4959" i="1"/>
  <c r="I5249" i="1"/>
  <c r="H1187" i="1"/>
  <c r="H1813" i="1"/>
  <c r="H56" i="1"/>
  <c r="H362" i="1"/>
  <c r="H1228" i="1"/>
  <c r="H943" i="1"/>
  <c r="H3248" i="1"/>
  <c r="H3362" i="1"/>
  <c r="H3380" i="1"/>
  <c r="H3398" i="1"/>
  <c r="H1346" i="1"/>
  <c r="H2395" i="1"/>
  <c r="H2701" i="1"/>
  <c r="H4459" i="1"/>
  <c r="H4349" i="1"/>
  <c r="H4271" i="1"/>
  <c r="H4177" i="1"/>
  <c r="H4371" i="1"/>
  <c r="H4757" i="1"/>
  <c r="H4855" i="1"/>
  <c r="H4793" i="1"/>
  <c r="G1411" i="1"/>
  <c r="G1573" i="1"/>
  <c r="G1671" i="1"/>
  <c r="G538" i="1"/>
  <c r="G1372" i="1"/>
  <c r="G191" i="1"/>
  <c r="G1393" i="1"/>
  <c r="G3542" i="1"/>
  <c r="G3208" i="1"/>
  <c r="G1871" i="1"/>
  <c r="G2957" i="1"/>
  <c r="G2336" i="1"/>
  <c r="G2643" i="1"/>
  <c r="G5027" i="1"/>
  <c r="G4709" i="1"/>
  <c r="G4807" i="1"/>
  <c r="G3277" i="1"/>
  <c r="G3852" i="1"/>
  <c r="G4094" i="1"/>
  <c r="G4689" i="1"/>
  <c r="G5056" i="1"/>
  <c r="F1635" i="1"/>
  <c r="F182" i="1"/>
  <c r="F248" i="1"/>
  <c r="F554" i="1"/>
  <c r="F1132" i="1"/>
  <c r="F351" i="1"/>
  <c r="F2676" i="1"/>
  <c r="F3062" i="1"/>
  <c r="F3272" i="1"/>
  <c r="F66" i="1"/>
  <c r="F2285" i="1"/>
  <c r="F1602" i="1"/>
  <c r="F4002" i="1"/>
  <c r="F4036" i="1"/>
  <c r="F3766" i="1"/>
  <c r="F3589" i="1"/>
  <c r="F3770" i="1"/>
  <c r="F4236" i="1"/>
  <c r="F4382" i="1"/>
  <c r="F5153" i="1"/>
  <c r="F3713" i="1"/>
  <c r="E902" i="1"/>
  <c r="E1128" i="1"/>
  <c r="E1514" i="1"/>
  <c r="E1117" i="1"/>
  <c r="E560" i="1"/>
  <c r="E1314" i="1"/>
  <c r="E1746" i="1"/>
  <c r="E2027" i="1"/>
  <c r="E2381" i="1"/>
  <c r="E2735" i="1"/>
  <c r="E2000" i="1"/>
  <c r="E1803" i="1"/>
  <c r="E3576" i="1"/>
  <c r="E2883" i="1"/>
  <c r="E4014" i="1"/>
  <c r="E3824" i="1"/>
  <c r="E4386" i="1"/>
  <c r="M420" i="1"/>
  <c r="M5060" i="1"/>
  <c r="L2297" i="1"/>
  <c r="K3040" i="1"/>
  <c r="K5253" i="1"/>
  <c r="K5089" i="1"/>
  <c r="J1011" i="1"/>
  <c r="J1061" i="1"/>
  <c r="J1111" i="1"/>
  <c r="J1145" i="1"/>
  <c r="J1243" i="1"/>
  <c r="J1325" i="1"/>
  <c r="J1775" i="1"/>
  <c r="J658" i="1"/>
  <c r="J1442" i="1"/>
  <c r="J2052" i="1"/>
  <c r="J2230" i="1"/>
  <c r="J2376" i="1"/>
  <c r="J2746" i="1"/>
  <c r="J3084" i="1"/>
  <c r="J5085" i="1"/>
  <c r="J5231" i="1"/>
  <c r="J3700" i="1"/>
  <c r="J3956" i="1"/>
  <c r="J4438" i="1"/>
  <c r="J4936" i="1"/>
  <c r="J5003" i="1"/>
  <c r="I1235" i="1"/>
  <c r="I214" i="1"/>
  <c r="I344" i="1"/>
  <c r="I1210" i="1"/>
  <c r="I253" i="1"/>
  <c r="I1279" i="1"/>
  <c r="I2822" i="1"/>
  <c r="I3128" i="1"/>
  <c r="I3098" i="1"/>
  <c r="I3340" i="1"/>
  <c r="I2159" i="1"/>
  <c r="I3057" i="1"/>
  <c r="I4052" i="1"/>
  <c r="I4262" i="1"/>
  <c r="I4520" i="1"/>
  <c r="I4522" i="1"/>
  <c r="I4652" i="1"/>
  <c r="I3727" i="1"/>
  <c r="I4193" i="1"/>
  <c r="I5290" i="1"/>
  <c r="I4707" i="1"/>
  <c r="H1459" i="1"/>
  <c r="H54" i="1"/>
  <c r="H328" i="1"/>
  <c r="H634" i="1"/>
  <c r="H1500" i="1"/>
  <c r="H1215" i="1"/>
  <c r="H3520" i="1"/>
  <c r="H3634" i="1"/>
  <c r="H3652" i="1"/>
  <c r="H3670" i="1"/>
  <c r="H1924" i="1"/>
  <c r="H2667" i="1"/>
  <c r="H2973" i="1"/>
  <c r="H4731" i="1"/>
  <c r="H4621" i="1"/>
  <c r="H4543" i="1"/>
  <c r="H4449" i="1"/>
  <c r="H4643" i="1"/>
  <c r="H5029" i="1"/>
  <c r="H5127" i="1"/>
  <c r="H3912" i="1"/>
  <c r="G1683" i="1"/>
  <c r="G1845" i="1"/>
  <c r="G200" i="1"/>
  <c r="G810" i="1"/>
  <c r="G1644" i="1"/>
  <c r="G463" i="1"/>
  <c r="G1567" i="1"/>
  <c r="G3814" i="1"/>
  <c r="G1792" i="1"/>
  <c r="G2171" i="1"/>
  <c r="G1598" i="1"/>
  <c r="G2608" i="1"/>
  <c r="G3117" i="1"/>
  <c r="G5299" i="1"/>
  <c r="G4981" i="1"/>
  <c r="G2964" i="1"/>
  <c r="G3648" i="1"/>
  <c r="G4124" i="1"/>
  <c r="G4366" i="1"/>
  <c r="G5309" i="1"/>
  <c r="G5323" i="1"/>
  <c r="F164" i="1"/>
  <c r="F454" i="1"/>
  <c r="F520" i="1"/>
  <c r="F826" i="1"/>
  <c r="F1404" i="1"/>
  <c r="F623" i="1"/>
  <c r="F2948" i="1"/>
  <c r="F3334" i="1"/>
  <c r="F3544" i="1"/>
  <c r="F1777" i="1"/>
  <c r="F2557" i="1"/>
  <c r="F2048" i="1"/>
  <c r="F4274" i="1"/>
  <c r="F4308" i="1"/>
  <c r="F4038" i="1"/>
  <c r="F3864" i="1"/>
  <c r="F4042" i="1"/>
  <c r="F4508" i="1"/>
  <c r="F4654" i="1"/>
  <c r="F4271" i="1"/>
  <c r="F5307" i="1"/>
  <c r="E1174" i="1"/>
  <c r="E1400" i="1"/>
  <c r="E251" i="1"/>
  <c r="E1389" i="1"/>
  <c r="E832" i="1"/>
  <c r="E51" i="1"/>
  <c r="E2073" i="1"/>
  <c r="E2299" i="1"/>
  <c r="E2653" i="1"/>
  <c r="E3007" i="1"/>
  <c r="E2274" i="1"/>
  <c r="E2101" i="1"/>
  <c r="E3850" i="1"/>
  <c r="E3425" i="1"/>
  <c r="E4286" i="1"/>
  <c r="E4096" i="1"/>
  <c r="E4658" i="1"/>
  <c r="M806" i="1"/>
  <c r="M3163" i="1"/>
  <c r="L4023" i="1"/>
  <c r="K290" i="1"/>
  <c r="K3655" i="1"/>
  <c r="K5259" i="1"/>
  <c r="J1283" i="1"/>
  <c r="J1333" i="1"/>
  <c r="J1383" i="1"/>
  <c r="J1417" i="1"/>
  <c r="J1515" i="1"/>
  <c r="J1597" i="1"/>
  <c r="J272" i="1"/>
  <c r="J2080" i="1"/>
  <c r="J2178" i="1"/>
  <c r="J2324" i="1"/>
  <c r="J2502" i="1"/>
  <c r="J2648" i="1"/>
  <c r="J3018" i="1"/>
  <c r="J3356" i="1"/>
  <c r="J5357" i="1"/>
  <c r="J3309" i="1"/>
  <c r="J3986" i="1"/>
  <c r="J4228" i="1"/>
  <c r="J4710" i="1"/>
  <c r="J3501" i="1"/>
  <c r="J4394" i="1"/>
  <c r="I1507" i="1"/>
  <c r="I486" i="1"/>
  <c r="I616" i="1"/>
  <c r="I1482" i="1"/>
  <c r="I525" i="1"/>
  <c r="I16" i="1"/>
  <c r="I3094" i="1"/>
  <c r="I3400" i="1"/>
  <c r="I3370" i="1"/>
  <c r="I1360" i="1"/>
  <c r="I2431" i="1"/>
  <c r="I1472" i="1"/>
  <c r="I4324" i="1"/>
  <c r="I4534" i="1"/>
  <c r="I4792" i="1"/>
  <c r="I4794" i="1"/>
  <c r="I3271" i="1"/>
  <c r="I3999" i="1"/>
  <c r="I4465" i="1"/>
  <c r="I4929" i="1"/>
  <c r="I5218" i="1"/>
  <c r="H1731" i="1"/>
  <c r="H326" i="1"/>
  <c r="H600" i="1"/>
  <c r="H906" i="1"/>
  <c r="H237" i="1"/>
  <c r="H1487" i="1"/>
  <c r="H1665" i="1"/>
  <c r="H1489" i="1"/>
  <c r="H1602" i="1"/>
  <c r="H1646" i="1"/>
  <c r="H2217" i="1"/>
  <c r="H2939" i="1"/>
  <c r="H3245" i="1"/>
  <c r="H5003" i="1"/>
  <c r="H4893" i="1"/>
  <c r="H4815" i="1"/>
  <c r="H4721" i="1"/>
  <c r="H4915" i="1"/>
  <c r="H2510" i="1"/>
  <c r="H4744" i="1"/>
  <c r="H4473" i="1"/>
  <c r="G52" i="1"/>
  <c r="G86" i="1"/>
  <c r="G472" i="1"/>
  <c r="G1082" i="1"/>
  <c r="G61" i="1"/>
  <c r="G735" i="1"/>
  <c r="G2019" i="1"/>
  <c r="G1840" i="1"/>
  <c r="G2121" i="1"/>
  <c r="G2443" i="1"/>
  <c r="G2030" i="1"/>
  <c r="G2880" i="1"/>
  <c r="G3561" i="1"/>
  <c r="G3197" i="1"/>
  <c r="G2484" i="1"/>
  <c r="G3504" i="1"/>
  <c r="G3946" i="1"/>
  <c r="G4396" i="1"/>
  <c r="G4638" i="1"/>
  <c r="G5098" i="1"/>
  <c r="G5161" i="1"/>
  <c r="F436" i="1"/>
  <c r="F726" i="1"/>
  <c r="F792" i="1"/>
  <c r="F1098" i="1"/>
  <c r="F109" i="1"/>
  <c r="F895" i="1"/>
  <c r="F3220" i="1"/>
  <c r="F34" i="1"/>
  <c r="F1643" i="1"/>
  <c r="F2123" i="1"/>
  <c r="F2829" i="1"/>
  <c r="F2320" i="1"/>
  <c r="F4546" i="1"/>
  <c r="F4580" i="1"/>
  <c r="F4310" i="1"/>
  <c r="F4136" i="1"/>
  <c r="F4314" i="1"/>
  <c r="F4780" i="1"/>
  <c r="F4926" i="1"/>
  <c r="F4561" i="1"/>
  <c r="F4495" i="1"/>
  <c r="E1446" i="1"/>
  <c r="E1672" i="1"/>
  <c r="E523" i="1"/>
  <c r="E1661" i="1"/>
  <c r="E1104" i="1"/>
  <c r="E323" i="1"/>
  <c r="E2345" i="1"/>
  <c r="E2571" i="1"/>
  <c r="E2925" i="1"/>
  <c r="E3279" i="1"/>
  <c r="E2546" i="1"/>
  <c r="E2373" i="1"/>
  <c r="E4122" i="1"/>
  <c r="E3724" i="1"/>
  <c r="E4558" i="1"/>
  <c r="E4368" i="1"/>
  <c r="E4930" i="1"/>
  <c r="M1112" i="1"/>
  <c r="M3977" i="1"/>
  <c r="L4297" i="1"/>
  <c r="K2069" i="1"/>
  <c r="K4764" i="1"/>
  <c r="K4074" i="1"/>
  <c r="J1555" i="1"/>
  <c r="J1605" i="1"/>
  <c r="J1655" i="1"/>
  <c r="J1689" i="1"/>
  <c r="J1787" i="1"/>
  <c r="J174" i="1"/>
  <c r="J544" i="1"/>
  <c r="J2352" i="1"/>
  <c r="J2450" i="1"/>
  <c r="J2596" i="1"/>
  <c r="J2774" i="1"/>
  <c r="J2920" i="1"/>
  <c r="J3290" i="1"/>
  <c r="J3628" i="1"/>
  <c r="J3646" i="1"/>
  <c r="J3904" i="1"/>
  <c r="J4258" i="1"/>
  <c r="J4500" i="1"/>
  <c r="J4982" i="1"/>
  <c r="J3929" i="1"/>
  <c r="J5306" i="1"/>
  <c r="I164" i="1"/>
  <c r="I758" i="1"/>
  <c r="I888" i="1"/>
  <c r="I27" i="1"/>
  <c r="I797" i="1"/>
  <c r="I288" i="1"/>
  <c r="I3366" i="1"/>
  <c r="I1074" i="1"/>
  <c r="I1345" i="1"/>
  <c r="I1889" i="1"/>
  <c r="I2703" i="1"/>
  <c r="I1914" i="1"/>
  <c r="I4596" i="1"/>
  <c r="I4806" i="1"/>
  <c r="I5064" i="1"/>
  <c r="I1759" i="1"/>
  <c r="I3597" i="1"/>
  <c r="I4271" i="1"/>
  <c r="I4737" i="1"/>
  <c r="I5275" i="1"/>
  <c r="I4998" i="1"/>
  <c r="H260" i="1"/>
  <c r="H598" i="1"/>
  <c r="H872" i="1"/>
  <c r="H1178" i="1"/>
  <c r="H509" i="1"/>
  <c r="H32" i="1"/>
  <c r="H2033" i="1"/>
  <c r="H1956" i="1"/>
  <c r="H1999" i="1"/>
  <c r="H2020" i="1"/>
  <c r="H2489" i="1"/>
  <c r="H3211" i="1"/>
  <c r="H2286" i="1"/>
  <c r="H1891" i="1"/>
  <c r="H5165" i="1"/>
  <c r="H5087" i="1"/>
  <c r="H4993" i="1"/>
  <c r="H2110" i="1"/>
  <c r="H3565" i="1"/>
  <c r="H5353" i="1"/>
  <c r="H5112" i="1"/>
  <c r="G324" i="1"/>
  <c r="G358" i="1"/>
  <c r="G744" i="1"/>
  <c r="G1354" i="1"/>
  <c r="G333" i="1"/>
  <c r="G1007" i="1"/>
  <c r="G2293" i="1"/>
  <c r="G2151" i="1"/>
  <c r="G2393" i="1"/>
  <c r="G2715" i="1"/>
  <c r="G2302" i="1"/>
  <c r="G466" i="1"/>
  <c r="G3874" i="1"/>
  <c r="G3601" i="1"/>
  <c r="G3409" i="1"/>
  <c r="G3829" i="1"/>
  <c r="G4218" i="1"/>
  <c r="G4668" i="1"/>
  <c r="G3107" i="1"/>
  <c r="G2404" i="1"/>
  <c r="G3873" i="1"/>
  <c r="F708" i="1"/>
  <c r="F998" i="1"/>
  <c r="F1064" i="1"/>
  <c r="F1370" i="1"/>
  <c r="F381" i="1"/>
  <c r="F1167" i="1"/>
  <c r="F530" i="1"/>
  <c r="F1773" i="1"/>
  <c r="F2057" i="1"/>
  <c r="F2395" i="1"/>
  <c r="F3101" i="1"/>
  <c r="F2592" i="1"/>
  <c r="F4818" i="1"/>
  <c r="F4852" i="1"/>
  <c r="F4582" i="1"/>
  <c r="F4408" i="1"/>
  <c r="F4586" i="1"/>
  <c r="F5052" i="1"/>
  <c r="F2721" i="1"/>
  <c r="F5318" i="1"/>
  <c r="F5278" i="1"/>
  <c r="E1718" i="1"/>
  <c r="E89" i="1"/>
  <c r="E795" i="1"/>
  <c r="E78" i="1"/>
  <c r="E1376" i="1"/>
  <c r="E595" i="1"/>
  <c r="E2617" i="1"/>
  <c r="E2843" i="1"/>
  <c r="E3197" i="1"/>
  <c r="E1729" i="1"/>
  <c r="E196" i="1"/>
  <c r="E2645" i="1"/>
  <c r="E4394" i="1"/>
  <c r="E3996" i="1"/>
  <c r="E4830" i="1"/>
  <c r="E4640" i="1"/>
  <c r="E3094" i="1"/>
  <c r="M1434" i="1"/>
  <c r="M4379" i="1"/>
  <c r="L4667" i="1"/>
  <c r="K2471" i="1"/>
  <c r="K5206" i="1"/>
  <c r="K4953" i="1"/>
  <c r="J1827" i="1"/>
  <c r="J1877" i="1"/>
  <c r="J1927" i="1"/>
  <c r="J1961" i="1"/>
  <c r="J44" i="1"/>
  <c r="J446" i="1"/>
  <c r="J816" i="1"/>
  <c r="J2624" i="1"/>
  <c r="J2722" i="1"/>
  <c r="J2868" i="1"/>
  <c r="J3046" i="1"/>
  <c r="J3192" i="1"/>
  <c r="J3562" i="1"/>
  <c r="J2893" i="1"/>
  <c r="J3966" i="1"/>
  <c r="J4176" i="1"/>
  <c r="J4530" i="1"/>
  <c r="J4772" i="1"/>
  <c r="J2846" i="1"/>
  <c r="J4201" i="1"/>
  <c r="J5081" i="1"/>
  <c r="I436" i="1"/>
  <c r="I1030" i="1"/>
  <c r="I1160" i="1"/>
  <c r="I299" i="1"/>
  <c r="I1069" i="1"/>
  <c r="I560" i="1"/>
  <c r="I1234" i="1"/>
  <c r="I1829" i="1"/>
  <c r="I1887" i="1"/>
  <c r="I2173" i="1"/>
  <c r="I945" i="1"/>
  <c r="I2194" i="1"/>
  <c r="I4868" i="1"/>
  <c r="I3236" i="1"/>
  <c r="I3185" i="1"/>
  <c r="I3362" i="1"/>
  <c r="I3869" i="1"/>
  <c r="I4543" i="1"/>
  <c r="I3123" i="1"/>
  <c r="I4195" i="1"/>
  <c r="I5315" i="1"/>
  <c r="H532" i="1"/>
  <c r="H870" i="1"/>
  <c r="H1144" i="1"/>
  <c r="H1450" i="1"/>
  <c r="H781" i="1"/>
  <c r="H304" i="1"/>
  <c r="H2305" i="1"/>
  <c r="H2243" i="1"/>
  <c r="H2277" i="1"/>
  <c r="H2295" i="1"/>
  <c r="H2761" i="1"/>
  <c r="H1137" i="1"/>
  <c r="H3531" i="1"/>
  <c r="H3469" i="1"/>
  <c r="H3310" i="1"/>
  <c r="H2718" i="1"/>
  <c r="H1793" i="1"/>
  <c r="H3501" i="1"/>
  <c r="H3862" i="1"/>
  <c r="H4873" i="1"/>
  <c r="H4696" i="1"/>
  <c r="G596" i="1"/>
  <c r="G630" i="1"/>
  <c r="G1016" i="1"/>
  <c r="G27" i="1"/>
  <c r="G605" i="1"/>
  <c r="G1279" i="1"/>
  <c r="G2565" i="1"/>
  <c r="G2423" i="1"/>
  <c r="G2665" i="1"/>
  <c r="G2987" i="1"/>
  <c r="G2574" i="1"/>
  <c r="G1920" i="1"/>
  <c r="G3759" i="1"/>
  <c r="E3962" i="1"/>
  <c r="J14" i="1"/>
  <c r="I4" i="1"/>
  <c r="I3431" i="1"/>
  <c r="H3051" i="1"/>
  <c r="G2133" i="1"/>
  <c r="F838" i="1"/>
  <c r="F4892" i="1"/>
  <c r="E4234" i="1"/>
  <c r="J286" i="1"/>
  <c r="I276" i="1"/>
  <c r="I3709" i="1"/>
  <c r="H3323" i="1"/>
  <c r="G2405" i="1"/>
  <c r="F1110" i="1"/>
  <c r="F770" i="1"/>
  <c r="E4506" i="1"/>
  <c r="J558" i="1"/>
  <c r="I548" i="1"/>
  <c r="I3981" i="1"/>
  <c r="H1659" i="1"/>
  <c r="G2677" i="1"/>
  <c r="F1382" i="1"/>
  <c r="F3322" i="1"/>
  <c r="E4778" i="1"/>
  <c r="J830" i="1"/>
  <c r="I820" i="1"/>
  <c r="I4253" i="1"/>
  <c r="H2028" i="1"/>
  <c r="G2949" i="1"/>
  <c r="F1654" i="1"/>
  <c r="F2434" i="1"/>
  <c r="F4467" i="1"/>
  <c r="F4229" i="1"/>
  <c r="F4119" i="1"/>
  <c r="F3945" i="1"/>
  <c r="F4299" i="1"/>
  <c r="F4701" i="1"/>
  <c r="F4944" i="1"/>
  <c r="F3823" i="1"/>
  <c r="E261" i="1"/>
  <c r="E1559" i="1"/>
  <c r="E1769" i="1"/>
  <c r="E1308" i="1"/>
  <c r="E31" i="1"/>
  <c r="O3810" i="1"/>
  <c r="M3533" i="1"/>
  <c r="L2385" i="1"/>
  <c r="K938" i="1"/>
  <c r="K5316" i="1"/>
  <c r="K5045" i="1"/>
  <c r="J179" i="1"/>
  <c r="J229" i="1"/>
  <c r="J279" i="1"/>
  <c r="J313" i="1"/>
  <c r="J411" i="1"/>
  <c r="J493" i="1"/>
  <c r="J943" i="1"/>
  <c r="J2991" i="1"/>
  <c r="J3073" i="1"/>
  <c r="J3171" i="1"/>
  <c r="J3365" i="1"/>
  <c r="J3463" i="1"/>
  <c r="J1506" i="1"/>
  <c r="J2252" i="1"/>
  <c r="J4253" i="1"/>
  <c r="J4383" i="1"/>
  <c r="J4753" i="1"/>
  <c r="J5059" i="1"/>
  <c r="J3101" i="1"/>
  <c r="J4104" i="1"/>
  <c r="J4619" i="1"/>
  <c r="I403" i="1"/>
  <c r="I1045" i="1"/>
  <c r="I1447" i="1"/>
  <c r="I378" i="1"/>
  <c r="I1244" i="1"/>
  <c r="I447" i="1"/>
  <c r="I1987" i="1"/>
  <c r="I2296" i="1"/>
  <c r="I2266" i="1"/>
  <c r="I2508" i="1"/>
  <c r="I3102" i="1"/>
  <c r="I2225" i="1"/>
  <c r="I3037" i="1"/>
  <c r="I3423" i="1"/>
  <c r="I3688" i="1"/>
  <c r="I3690" i="1"/>
  <c r="I3820" i="1"/>
  <c r="I4430" i="1"/>
  <c r="I3326" i="1"/>
  <c r="I5058" i="1"/>
  <c r="I5116" i="1"/>
  <c r="H627" i="1"/>
  <c r="H1253" i="1"/>
  <c r="H1527" i="1"/>
  <c r="H1833" i="1"/>
  <c r="H668" i="1"/>
  <c r="H383" i="1"/>
  <c r="H2688" i="1"/>
  <c r="H2802" i="1"/>
  <c r="H2820" i="1"/>
  <c r="H2838" i="1"/>
  <c r="H2840" i="1"/>
  <c r="H1790" i="1"/>
  <c r="H2141" i="1"/>
  <c r="H3899" i="1"/>
  <c r="H3789" i="1"/>
  <c r="H3711" i="1"/>
  <c r="H3598" i="1"/>
  <c r="H3811" i="1"/>
  <c r="H4197" i="1"/>
  <c r="H4295" i="1"/>
  <c r="H4792" i="1"/>
  <c r="G851" i="1"/>
  <c r="G1013" i="1"/>
  <c r="G1111" i="1"/>
  <c r="G1721" i="1"/>
  <c r="G812" i="1"/>
  <c r="G1182" i="1"/>
  <c r="G833" i="1"/>
  <c r="G2982" i="1"/>
  <c r="G2648" i="1"/>
  <c r="G3194" i="1"/>
  <c r="G2397" i="1"/>
  <c r="G1646" i="1"/>
  <c r="G2083" i="1"/>
  <c r="G4467" i="1"/>
  <c r="G4149" i="1"/>
  <c r="G4247" i="1"/>
  <c r="G4745" i="1"/>
  <c r="G2980" i="1"/>
  <c r="G3469" i="1"/>
  <c r="G4560" i="1"/>
  <c r="G4081" i="1"/>
  <c r="F1075" i="1"/>
  <c r="F1413" i="1"/>
  <c r="F1687" i="1"/>
  <c r="F2025" i="1"/>
  <c r="F572" i="1"/>
  <c r="F1438" i="1"/>
  <c r="F2116" i="1"/>
  <c r="F2502" i="1"/>
  <c r="F2712" i="1"/>
  <c r="F2746" i="1"/>
  <c r="F1234" i="1"/>
  <c r="F2847" i="1"/>
  <c r="F3393" i="1"/>
  <c r="F3447" i="1"/>
  <c r="F2257" i="1"/>
  <c r="F5159" i="1"/>
  <c r="F2289" i="1"/>
  <c r="F3676" i="1"/>
  <c r="F3822" i="1"/>
  <c r="F5245" i="1"/>
  <c r="F5322" i="1"/>
  <c r="E342" i="1"/>
  <c r="E568" i="1"/>
  <c r="E954" i="1"/>
  <c r="E557" i="1"/>
  <c r="E1071" i="1"/>
  <c r="E754" i="1"/>
  <c r="E3032" i="1"/>
  <c r="E3546" i="1"/>
  <c r="E1787" i="1"/>
  <c r="E2175" i="1"/>
  <c r="E2961" i="1"/>
  <c r="E2980" i="1"/>
  <c r="E1439" i="1"/>
  <c r="E4875" i="1"/>
  <c r="E3427" i="1"/>
  <c r="E3125" i="1"/>
  <c r="E3826" i="1"/>
  <c r="N2976" i="1"/>
  <c r="M4016" i="1"/>
  <c r="L2947" i="1"/>
  <c r="K1868" i="1"/>
  <c r="K3867" i="1"/>
  <c r="K5073" i="1"/>
  <c r="J451" i="1"/>
  <c r="J501" i="1"/>
  <c r="J551" i="1"/>
  <c r="J585" i="1"/>
  <c r="J683" i="1"/>
  <c r="J765" i="1"/>
  <c r="J1215" i="1"/>
  <c r="J3263" i="1"/>
  <c r="J3345" i="1"/>
  <c r="J3443" i="1"/>
  <c r="J3637" i="1"/>
  <c r="J722" i="1"/>
  <c r="J2186" i="1"/>
  <c r="J2524" i="1"/>
  <c r="J4525" i="1"/>
  <c r="J4655" i="1"/>
  <c r="J5025" i="1"/>
  <c r="J5331" i="1"/>
  <c r="J3878" i="1"/>
  <c r="J4376" i="1"/>
  <c r="J3994" i="1"/>
  <c r="I675" i="1"/>
  <c r="I1317" i="1"/>
  <c r="I1719" i="1"/>
  <c r="I650" i="1"/>
  <c r="I1516" i="1"/>
  <c r="I719" i="1"/>
  <c r="I2262" i="1"/>
  <c r="I2568" i="1"/>
  <c r="I2538" i="1"/>
  <c r="I2780" i="1"/>
  <c r="I1200" i="1"/>
  <c r="I2497" i="1"/>
  <c r="I3491" i="1"/>
  <c r="I3702" i="1"/>
  <c r="I3960" i="1"/>
  <c r="I3962" i="1"/>
  <c r="I4092" i="1"/>
  <c r="I2628" i="1"/>
  <c r="I3633" i="1"/>
  <c r="I5353" i="1"/>
  <c r="I4787" i="1"/>
  <c r="H899" i="1"/>
  <c r="H1525" i="1"/>
  <c r="H1799" i="1"/>
  <c r="H74" i="1"/>
  <c r="H940" i="1"/>
  <c r="H655" i="1"/>
  <c r="H2960" i="1"/>
  <c r="H3074" i="1"/>
  <c r="H3092" i="1"/>
  <c r="H3110" i="1"/>
  <c r="H3112" i="1"/>
  <c r="H2107" i="1"/>
  <c r="H2413" i="1"/>
  <c r="H4171" i="1"/>
  <c r="H4061" i="1"/>
  <c r="H3983" i="1"/>
  <c r="H3889" i="1"/>
  <c r="H4083" i="1"/>
  <c r="H4469" i="1"/>
  <c r="H4567" i="1"/>
  <c r="H5271" i="1"/>
  <c r="G1123" i="1"/>
  <c r="G1285" i="1"/>
  <c r="G1383" i="1"/>
  <c r="G250" i="1"/>
  <c r="G1084" i="1"/>
  <c r="G1454" i="1"/>
  <c r="G1105" i="1"/>
  <c r="G3254" i="1"/>
  <c r="G2920" i="1"/>
  <c r="G3466" i="1"/>
  <c r="G2669" i="1"/>
  <c r="G2048" i="1"/>
  <c r="G2355" i="1"/>
  <c r="G4739" i="1"/>
  <c r="G4421" i="1"/>
  <c r="G4519" i="1"/>
  <c r="G5017" i="1"/>
  <c r="G3508" i="1"/>
  <c r="G3801" i="1"/>
  <c r="G4832" i="1"/>
  <c r="G5261" i="1"/>
  <c r="F1347" i="1"/>
  <c r="F1685" i="1"/>
  <c r="F1959" i="1"/>
  <c r="F266" i="1"/>
  <c r="F844" i="1"/>
  <c r="F63" i="1"/>
  <c r="F2388" i="1"/>
  <c r="F2774" i="1"/>
  <c r="F2984" i="1"/>
  <c r="F3018" i="1"/>
  <c r="F1989" i="1"/>
  <c r="F3119" i="1"/>
  <c r="F3714" i="1"/>
  <c r="F3748" i="1"/>
  <c r="F3451" i="1"/>
  <c r="F3009" i="1"/>
  <c r="F3455" i="1"/>
  <c r="F3948" i="1"/>
  <c r="F4094" i="1"/>
  <c r="F3325" i="1"/>
  <c r="F3580" i="1"/>
  <c r="E614" i="1"/>
  <c r="E840" i="1"/>
  <c r="E1226" i="1"/>
  <c r="E829" i="1"/>
  <c r="E272" i="1"/>
  <c r="E1026" i="1"/>
  <c r="E3304" i="1"/>
  <c r="E1605" i="1"/>
  <c r="E2093" i="1"/>
  <c r="E2447" i="1"/>
  <c r="E1547" i="1"/>
  <c r="E228" i="1"/>
  <c r="E3186" i="1"/>
  <c r="E5147" i="1"/>
  <c r="E3726" i="1"/>
  <c r="E3527" i="1"/>
  <c r="E4098" i="1"/>
  <c r="N4877" i="1"/>
  <c r="M4402" i="1"/>
  <c r="L2182" i="1"/>
  <c r="K527" i="1"/>
  <c r="K4871" i="1"/>
  <c r="K4375" i="1"/>
  <c r="J723" i="1"/>
  <c r="J773" i="1"/>
  <c r="J823" i="1"/>
  <c r="J857" i="1"/>
  <c r="J955" i="1"/>
  <c r="J1037" i="1"/>
  <c r="J1487" i="1"/>
  <c r="J3535" i="1"/>
  <c r="J3617" i="1"/>
  <c r="J306" i="1"/>
  <c r="J1725" i="1"/>
  <c r="J2088" i="1"/>
  <c r="J2458" i="1"/>
  <c r="J2796" i="1"/>
  <c r="J4797" i="1"/>
  <c r="J4927" i="1"/>
  <c r="J5297" i="1"/>
  <c r="J3547" i="1"/>
  <c r="J4150" i="1"/>
  <c r="J4648" i="1"/>
  <c r="J5130" i="1"/>
  <c r="I947" i="1"/>
  <c r="I1589" i="1"/>
  <c r="I56" i="1"/>
  <c r="I922" i="1"/>
  <c r="I1788" i="1"/>
  <c r="I991" i="1"/>
  <c r="I2534" i="1"/>
  <c r="I2840" i="1"/>
  <c r="I2810" i="1"/>
  <c r="I3052" i="1"/>
  <c r="I1855" i="1"/>
  <c r="I2769" i="1"/>
  <c r="I3764" i="1"/>
  <c r="I3974" i="1"/>
  <c r="I4232" i="1"/>
  <c r="I4234" i="1"/>
  <c r="I4364" i="1"/>
  <c r="I3435" i="1"/>
  <c r="I3905" i="1"/>
  <c r="I4928" i="1"/>
  <c r="I5233" i="1"/>
  <c r="H1171" i="1"/>
  <c r="H1797" i="1"/>
  <c r="H40" i="1"/>
  <c r="H346" i="1"/>
  <c r="H1212" i="1"/>
  <c r="H927" i="1"/>
  <c r="H3232" i="1"/>
  <c r="H3346" i="1"/>
  <c r="H3364" i="1"/>
  <c r="H3382" i="1"/>
  <c r="H1234" i="1"/>
  <c r="H2379" i="1"/>
  <c r="H2685" i="1"/>
  <c r="H4443" i="1"/>
  <c r="H4333" i="1"/>
  <c r="H4255" i="1"/>
  <c r="H4161" i="1"/>
  <c r="H4355" i="1"/>
  <c r="H4741" i="1"/>
  <c r="H4839" i="1"/>
  <c r="H4665" i="1"/>
  <c r="G1395" i="1"/>
  <c r="G1557" i="1"/>
  <c r="G1655" i="1"/>
  <c r="G522" i="1"/>
  <c r="G1356" i="1"/>
  <c r="G175" i="1"/>
  <c r="G1377" i="1"/>
  <c r="G3526" i="1"/>
  <c r="G3192" i="1"/>
  <c r="G1848" i="1"/>
  <c r="G2941" i="1"/>
  <c r="G2320" i="1"/>
  <c r="G2627" i="1"/>
  <c r="G5011" i="1"/>
  <c r="G4693" i="1"/>
  <c r="G4791" i="1"/>
  <c r="G3248" i="1"/>
  <c r="G3835" i="1"/>
  <c r="G4078" i="1"/>
  <c r="G4465" i="1"/>
  <c r="G5024" i="1"/>
  <c r="F1619" i="1"/>
  <c r="F166" i="1"/>
  <c r="F232" i="1"/>
  <c r="F538" i="1"/>
  <c r="F1116" i="1"/>
  <c r="F335" i="1"/>
  <c r="F2660" i="1"/>
  <c r="F3046" i="1"/>
  <c r="F3256" i="1"/>
  <c r="F3290" i="1"/>
  <c r="F2269" i="1"/>
  <c r="F1520" i="1"/>
  <c r="F3986" i="1"/>
  <c r="F4020" i="1"/>
  <c r="F3750" i="1"/>
  <c r="F3570" i="1"/>
  <c r="F3754" i="1"/>
  <c r="F4220" i="1"/>
  <c r="F4366" i="1"/>
  <c r="F5121" i="1"/>
  <c r="F3582" i="1"/>
  <c r="E886" i="1"/>
  <c r="E1112" i="1"/>
  <c r="E1498" i="1"/>
  <c r="E1101" i="1"/>
  <c r="E544" i="1"/>
  <c r="E1298" i="1"/>
  <c r="E1713" i="1"/>
  <c r="E2010" i="1"/>
  <c r="E2365" i="1"/>
  <c r="E2719" i="1"/>
  <c r="E1983" i="1"/>
  <c r="E1771" i="1"/>
  <c r="E3559" i="1"/>
  <c r="E2834" i="1"/>
  <c r="E3998" i="1"/>
  <c r="E3808" i="1"/>
  <c r="E4370" i="1"/>
  <c r="M164" i="1"/>
  <c r="M4804" i="1"/>
  <c r="L2041" i="1"/>
  <c r="K2784" i="1"/>
  <c r="K5237" i="1"/>
  <c r="K5066" i="1"/>
  <c r="J995" i="1"/>
  <c r="J1045" i="1"/>
  <c r="J1095" i="1"/>
  <c r="J1129" i="1"/>
  <c r="J1227" i="1"/>
  <c r="J1309" i="1"/>
  <c r="J1759" i="1"/>
  <c r="J530" i="1"/>
  <c r="J1314" i="1"/>
  <c r="J2036" i="1"/>
  <c r="J2214" i="1"/>
  <c r="J2360" i="1"/>
  <c r="J2730" i="1"/>
  <c r="J3068" i="1"/>
  <c r="J5069" i="1"/>
  <c r="J5199" i="1"/>
  <c r="J3661" i="1"/>
  <c r="J3940" i="1"/>
  <c r="J4422" i="1"/>
  <c r="J4920" i="1"/>
  <c r="J4891" i="1"/>
  <c r="I1219" i="1"/>
  <c r="I198" i="1"/>
  <c r="I328" i="1"/>
  <c r="I1194" i="1"/>
  <c r="I237" i="1"/>
  <c r="I1263" i="1"/>
  <c r="I2806" i="1"/>
  <c r="I3112" i="1"/>
  <c r="I3082" i="1"/>
  <c r="I3324" i="1"/>
  <c r="I2143" i="1"/>
  <c r="I3041" i="1"/>
  <c r="I4036" i="1"/>
  <c r="I4246" i="1"/>
  <c r="I4504" i="1"/>
  <c r="I4506" i="1"/>
  <c r="I4636" i="1"/>
  <c r="I3711" i="1"/>
  <c r="I4177" i="1"/>
  <c r="I5274" i="1"/>
  <c r="I4547" i="1"/>
  <c r="H1443" i="1"/>
  <c r="H38" i="1"/>
  <c r="H312" i="1"/>
  <c r="H618" i="1"/>
  <c r="H1484" i="1"/>
  <c r="H1199" i="1"/>
  <c r="H3504" i="1"/>
  <c r="H3618" i="1"/>
  <c r="H3636" i="1"/>
  <c r="H3654" i="1"/>
  <c r="H1905" i="1"/>
  <c r="H2651" i="1"/>
  <c r="H2957" i="1"/>
  <c r="H4715" i="1"/>
  <c r="H4605" i="1"/>
  <c r="H4527" i="1"/>
  <c r="H4433" i="1"/>
  <c r="H4627" i="1"/>
  <c r="H5013" i="1"/>
  <c r="H5111" i="1"/>
  <c r="H3784" i="1"/>
  <c r="G1667" i="1"/>
  <c r="G1829" i="1"/>
  <c r="G184" i="1"/>
  <c r="G794" i="1"/>
  <c r="G1628" i="1"/>
  <c r="G447" i="1"/>
  <c r="G1458" i="1"/>
  <c r="G3798" i="1"/>
  <c r="G1768" i="1"/>
  <c r="G2155" i="1"/>
  <c r="G1536" i="1"/>
  <c r="G2592" i="1"/>
  <c r="G3067" i="1"/>
  <c r="G5283" i="1"/>
  <c r="G4965" i="1"/>
  <c r="G2900" i="1"/>
  <c r="G3629" i="1"/>
  <c r="G4108" i="1"/>
  <c r="G4350" i="1"/>
  <c r="G5291" i="1"/>
  <c r="G5358" i="1"/>
  <c r="F148" i="1"/>
  <c r="F438" i="1"/>
  <c r="F504" i="1"/>
  <c r="F810" i="1"/>
  <c r="F1388" i="1"/>
  <c r="F607" i="1"/>
  <c r="F2932" i="1"/>
  <c r="F3318" i="1"/>
  <c r="F3528" i="1"/>
  <c r="F1755" i="1"/>
  <c r="F2541" i="1"/>
  <c r="F2032" i="1"/>
  <c r="F4258" i="1"/>
  <c r="F4292" i="1"/>
  <c r="F4022" i="1"/>
  <c r="F3848" i="1"/>
  <c r="F4026" i="1"/>
  <c r="F4492" i="1"/>
  <c r="F4638" i="1"/>
  <c r="F5362" i="1"/>
  <c r="F5165" i="1"/>
  <c r="E1158" i="1"/>
  <c r="E1384" i="1"/>
  <c r="E235" i="1"/>
  <c r="E1373" i="1"/>
  <c r="E816" i="1"/>
  <c r="E35" i="1"/>
  <c r="E2057" i="1"/>
  <c r="E2283" i="1"/>
  <c r="E2637" i="1"/>
  <c r="E2991" i="1"/>
  <c r="E2258" i="1"/>
  <c r="E2085" i="1"/>
  <c r="E3834" i="1"/>
  <c r="E3405" i="1"/>
  <c r="E4270" i="1"/>
  <c r="E4080" i="1"/>
  <c r="E4642" i="1"/>
  <c r="M550" i="1"/>
  <c r="M5206" i="1"/>
  <c r="L3767" i="1"/>
  <c r="K3442" i="1"/>
  <c r="K3486" i="1"/>
  <c r="K5354" i="1"/>
  <c r="J1267" i="1"/>
  <c r="J1317" i="1"/>
  <c r="J1367" i="1"/>
  <c r="J1401" i="1"/>
  <c r="J1499" i="1"/>
  <c r="J1581" i="1"/>
  <c r="J256" i="1"/>
  <c r="J2064" i="1"/>
  <c r="J2162" i="1"/>
  <c r="J2308" i="1"/>
  <c r="J2486" i="1"/>
  <c r="J2632" i="1"/>
  <c r="J3002" i="1"/>
  <c r="J3340" i="1"/>
  <c r="J5341" i="1"/>
  <c r="J3181" i="1"/>
  <c r="J3970" i="1"/>
  <c r="J4212" i="1"/>
  <c r="J4694" i="1"/>
  <c r="J3374" i="1"/>
  <c r="J4266" i="1"/>
  <c r="I1491" i="1"/>
  <c r="I470" i="1"/>
  <c r="I600" i="1"/>
  <c r="I1466" i="1"/>
  <c r="I509" i="1"/>
  <c r="I1535" i="1"/>
  <c r="I3078" i="1"/>
  <c r="I3384" i="1"/>
  <c r="I3354" i="1"/>
  <c r="I1266" i="1"/>
  <c r="I2415" i="1"/>
  <c r="I1378" i="1"/>
  <c r="I4308" i="1"/>
  <c r="I4518" i="1"/>
  <c r="I4776" i="1"/>
  <c r="I4778" i="1"/>
  <c r="I3249" i="1"/>
  <c r="I3983" i="1"/>
  <c r="I4449" i="1"/>
  <c r="I4894" i="1"/>
  <c r="I5202" i="1"/>
  <c r="H1715" i="1"/>
  <c r="H310" i="1"/>
  <c r="H584" i="1"/>
  <c r="H890" i="1"/>
  <c r="H221" i="1"/>
  <c r="H1471" i="1"/>
  <c r="H1632" i="1"/>
  <c r="H1405" i="1"/>
  <c r="H1566" i="1"/>
  <c r="H1612" i="1"/>
  <c r="H2201" i="1"/>
  <c r="H2923" i="1"/>
  <c r="H3229" i="1"/>
  <c r="H4987" i="1"/>
  <c r="H4877" i="1"/>
  <c r="H4799" i="1"/>
  <c r="H4705" i="1"/>
  <c r="H4899" i="1"/>
  <c r="H2382" i="1"/>
  <c r="H4616" i="1"/>
  <c r="H4344" i="1"/>
  <c r="G36" i="1"/>
  <c r="G70" i="1"/>
  <c r="G456" i="1"/>
  <c r="G1066" i="1"/>
  <c r="G45" i="1"/>
  <c r="G719" i="1"/>
  <c r="G2001" i="1"/>
  <c r="G1816" i="1"/>
  <c r="G2105" i="1"/>
  <c r="G2427" i="1"/>
  <c r="G2012" i="1"/>
  <c r="G2864" i="1"/>
  <c r="G3538" i="1"/>
  <c r="G3156" i="1"/>
  <c r="G2228" i="1"/>
  <c r="G3484" i="1"/>
  <c r="G3930" i="1"/>
  <c r="G4380" i="1"/>
  <c r="G4622" i="1"/>
  <c r="G5071" i="1"/>
  <c r="G5136" i="1"/>
  <c r="F420" i="1"/>
  <c r="F710" i="1"/>
  <c r="F776" i="1"/>
  <c r="F1082" i="1"/>
  <c r="F93" i="1"/>
  <c r="F879" i="1"/>
  <c r="F3204" i="1"/>
  <c r="F3590" i="1"/>
  <c r="F1579" i="1"/>
  <c r="F2107" i="1"/>
  <c r="F2813" i="1"/>
  <c r="F2304" i="1"/>
  <c r="F4530" i="1"/>
  <c r="F4564" i="1"/>
  <c r="F4294" i="1"/>
  <c r="F4120" i="1"/>
  <c r="F4298" i="1"/>
  <c r="F4764" i="1"/>
  <c r="F4910" i="1"/>
  <c r="F4433" i="1"/>
  <c r="F4367" i="1"/>
  <c r="E1430" i="1"/>
  <c r="E1656" i="1"/>
  <c r="E507" i="1"/>
  <c r="E1645" i="1"/>
  <c r="E1088" i="1"/>
  <c r="E307" i="1"/>
  <c r="E2329" i="1"/>
  <c r="E2555" i="1"/>
  <c r="E2909" i="1"/>
  <c r="E3263" i="1"/>
  <c r="E2530" i="1"/>
  <c r="E2357" i="1"/>
  <c r="E4106" i="1"/>
  <c r="E3708" i="1"/>
  <c r="E4542" i="1"/>
  <c r="E4352" i="1"/>
  <c r="E4914" i="1"/>
  <c r="M856" i="1"/>
  <c r="M3684" i="1"/>
  <c r="L4041" i="1"/>
  <c r="K1458" i="1"/>
  <c r="K4715" i="1"/>
  <c r="K3991" i="1"/>
  <c r="J1539" i="1"/>
  <c r="J1589" i="1"/>
  <c r="J1639" i="1"/>
  <c r="J1673" i="1"/>
  <c r="J1771" i="1"/>
  <c r="J158" i="1"/>
  <c r="J528" i="1"/>
  <c r="J2336" i="1"/>
  <c r="J2434" i="1"/>
  <c r="J2580" i="1"/>
  <c r="J2758" i="1"/>
  <c r="J2904" i="1"/>
  <c r="J3274" i="1"/>
  <c r="J3612" i="1"/>
  <c r="J3582" i="1"/>
  <c r="J3888" i="1"/>
  <c r="J4242" i="1"/>
  <c r="J4484" i="1"/>
  <c r="J4966" i="1"/>
  <c r="J3913" i="1"/>
  <c r="J5033" i="1"/>
  <c r="I148" i="1"/>
  <c r="I742" i="1"/>
  <c r="I872" i="1"/>
  <c r="I11" i="1"/>
  <c r="I781" i="1"/>
  <c r="I272" i="1"/>
  <c r="I3350" i="1"/>
  <c r="I993" i="1"/>
  <c r="I1264" i="1"/>
  <c r="I1871" i="1"/>
  <c r="I2687" i="1"/>
  <c r="I1896" i="1"/>
  <c r="I4580" i="1"/>
  <c r="I4790" i="1"/>
  <c r="I5048" i="1"/>
  <c r="I881" i="1"/>
  <c r="I3581" i="1"/>
  <c r="I4255" i="1"/>
  <c r="I4721" i="1"/>
  <c r="I5259" i="1"/>
  <c r="I4975" i="1"/>
  <c r="H244" i="1"/>
  <c r="H582" i="1"/>
  <c r="H856" i="1"/>
  <c r="H1162" i="1"/>
  <c r="H493" i="1"/>
  <c r="H16" i="1"/>
  <c r="H2014" i="1"/>
  <c r="H1937" i="1"/>
  <c r="H1980" i="1"/>
  <c r="H2001" i="1"/>
  <c r="H2473" i="1"/>
  <c r="H3195" i="1"/>
  <c r="H2158" i="1"/>
  <c r="H1725" i="1"/>
  <c r="H5149" i="1"/>
  <c r="H5071" i="1"/>
  <c r="H4977" i="1"/>
  <c r="H1970" i="1"/>
  <c r="H3546" i="1"/>
  <c r="H5351" i="1"/>
  <c r="H5044" i="1"/>
  <c r="G308" i="1"/>
  <c r="G342" i="1"/>
  <c r="G728" i="1"/>
  <c r="G1338" i="1"/>
  <c r="G317" i="1"/>
  <c r="G991" i="1"/>
  <c r="G2277" i="1"/>
  <c r="G2135" i="1"/>
  <c r="G2377" i="1"/>
  <c r="G2699" i="1"/>
  <c r="G2286" i="1"/>
  <c r="G210" i="1"/>
  <c r="G3858" i="1"/>
  <c r="G3582" i="1"/>
  <c r="G3388" i="1"/>
  <c r="G3811" i="1"/>
  <c r="G4202" i="1"/>
  <c r="G4652" i="1"/>
  <c r="G3058" i="1"/>
  <c r="G5308" i="1"/>
  <c r="G3579" i="1"/>
  <c r="F692" i="1"/>
  <c r="F982" i="1"/>
  <c r="F1048" i="1"/>
  <c r="F1354" i="1"/>
  <c r="F365" i="1"/>
  <c r="F1151" i="1"/>
  <c r="F402" i="1"/>
  <c r="F1744" i="1"/>
  <c r="F2041" i="1"/>
  <c r="F2379" i="1"/>
  <c r="F3085" i="1"/>
  <c r="F2576" i="1"/>
  <c r="F4802" i="1"/>
  <c r="F4836" i="1"/>
  <c r="F4566" i="1"/>
  <c r="F4392" i="1"/>
  <c r="F4570" i="1"/>
  <c r="F5036" i="1"/>
  <c r="F2593" i="1"/>
  <c r="F5301" i="1"/>
  <c r="F4655" i="1"/>
  <c r="E1702" i="1"/>
  <c r="E73" i="1"/>
  <c r="E779" i="1"/>
  <c r="E62" i="1"/>
  <c r="E1360" i="1"/>
  <c r="E579" i="1"/>
  <c r="E2601" i="1"/>
  <c r="E2827" i="1"/>
  <c r="E3181" i="1"/>
  <c r="E1691" i="1"/>
  <c r="E2802" i="1"/>
  <c r="E2629" i="1"/>
  <c r="E4378" i="1"/>
  <c r="E3980" i="1"/>
  <c r="E4814" i="1"/>
  <c r="E4624" i="1"/>
  <c r="E3058" i="1"/>
  <c r="M1178" i="1"/>
  <c r="M4123" i="1"/>
  <c r="L4411" i="1"/>
  <c r="K2215" i="1"/>
  <c r="K5190" i="1"/>
  <c r="K4924" i="1"/>
  <c r="J1811" i="1"/>
  <c r="J1861" i="1"/>
  <c r="J1911" i="1"/>
  <c r="J1945" i="1"/>
  <c r="J28" i="1"/>
  <c r="J430" i="1"/>
  <c r="J800" i="1"/>
  <c r="J2608" i="1"/>
  <c r="J2706" i="1"/>
  <c r="J2852" i="1"/>
  <c r="J3030" i="1"/>
  <c r="J3176" i="1"/>
  <c r="J3546" i="1"/>
  <c r="J2765" i="1"/>
  <c r="J3950" i="1"/>
  <c r="J4160" i="1"/>
  <c r="J4514" i="1"/>
  <c r="J4756" i="1"/>
  <c r="J2718" i="1"/>
  <c r="J4185" i="1"/>
  <c r="J5017" i="1"/>
  <c r="I420" i="1"/>
  <c r="I1014" i="1"/>
  <c r="I1144" i="1"/>
  <c r="I283" i="1"/>
  <c r="I1053" i="1"/>
  <c r="I544" i="1"/>
  <c r="I1153" i="1"/>
  <c r="I1808" i="1"/>
  <c r="I1869" i="1"/>
  <c r="I2157" i="1"/>
  <c r="I864" i="1"/>
  <c r="I2178" i="1"/>
  <c r="I4852" i="1"/>
  <c r="I3213" i="1"/>
  <c r="I3140" i="1"/>
  <c r="I3341" i="1"/>
  <c r="I3853" i="1"/>
  <c r="I4527" i="1"/>
  <c r="I3076" i="1"/>
  <c r="I3939" i="1"/>
  <c r="I5299" i="1"/>
  <c r="H516" i="1"/>
  <c r="H854" i="1"/>
  <c r="H1128" i="1"/>
  <c r="H1434" i="1"/>
  <c r="H765" i="1"/>
  <c r="H288" i="1"/>
  <c r="H2289" i="1"/>
  <c r="H2227" i="1"/>
  <c r="H2261" i="1"/>
  <c r="H2279" i="1"/>
  <c r="H2745" i="1"/>
  <c r="H1009" i="1"/>
  <c r="H3511" i="1"/>
  <c r="H3448" i="1"/>
  <c r="H3258" i="1"/>
  <c r="H2590" i="1"/>
  <c r="H1548" i="1"/>
  <c r="H3481" i="1"/>
  <c r="H3846" i="1"/>
  <c r="H4745" i="1"/>
  <c r="H4568" i="1"/>
  <c r="G580" i="1"/>
  <c r="G614" i="1"/>
  <c r="G1000" i="1"/>
  <c r="G11" i="1"/>
  <c r="G589" i="1"/>
  <c r="G1263" i="1"/>
  <c r="G2549" i="1"/>
  <c r="G2407" i="1"/>
  <c r="G2649" i="1"/>
  <c r="G2971" i="1"/>
  <c r="G2558" i="1"/>
  <c r="G1901" i="1"/>
  <c r="G4130" i="1"/>
  <c r="G3892" i="1"/>
  <c r="G3737" i="1"/>
  <c r="G4088" i="1"/>
  <c r="G4474" i="1"/>
  <c r="G4924" i="1"/>
  <c r="G3535" i="1"/>
  <c r="G5174" i="1"/>
  <c r="G5264" i="1"/>
  <c r="F964" i="1"/>
  <c r="F1254" i="1"/>
  <c r="F1320" i="1"/>
  <c r="F1626" i="1"/>
  <c r="F637" i="1"/>
  <c r="F1423" i="1"/>
  <c r="F1840" i="1"/>
  <c r="F2103" i="1"/>
  <c r="F2313" i="1"/>
  <c r="F2651" i="1"/>
  <c r="F1504" i="1"/>
  <c r="F2848" i="1"/>
  <c r="F5074" i="1"/>
  <c r="F5108" i="1"/>
  <c r="F4838" i="1"/>
  <c r="F4664" i="1"/>
  <c r="F4842" i="1"/>
  <c r="F2819" i="1"/>
  <c r="F3502" i="1"/>
  <c r="F2961" i="1"/>
  <c r="F4927" i="1"/>
  <c r="E135" i="1"/>
  <c r="E345" i="1"/>
  <c r="E1051" i="1"/>
  <c r="E334" i="1"/>
  <c r="E1632" i="1"/>
  <c r="E851" i="1"/>
  <c r="E2873" i="1"/>
  <c r="E3099" i="1"/>
  <c r="E1615" i="1"/>
  <c r="E2048" i="1"/>
  <c r="E1733" i="1"/>
  <c r="E2054" i="1"/>
  <c r="E4650" i="1"/>
  <c r="E4252" i="1"/>
  <c r="E5086" i="1"/>
  <c r="E4896" i="1"/>
  <c r="E3492" i="1"/>
  <c r="M1676" i="1"/>
  <c r="M4813" i="1"/>
  <c r="L4781" i="1"/>
  <c r="K3257" i="1"/>
  <c r="K3242" i="1"/>
  <c r="K5275" i="1"/>
  <c r="J52" i="1"/>
  <c r="J118" i="1"/>
  <c r="J152" i="1"/>
  <c r="J186" i="1"/>
  <c r="J300" i="1"/>
  <c r="J702" i="1"/>
  <c r="J1072" i="1"/>
  <c r="J2880" i="1"/>
  <c r="J2978" i="1"/>
  <c r="J3124" i="1"/>
  <c r="J3302" i="1"/>
  <c r="J3448" i="1"/>
  <c r="J753" i="1"/>
  <c r="J3836" i="1"/>
  <c r="J4222" i="1"/>
  <c r="J4432" i="1"/>
  <c r="J4786" i="1"/>
  <c r="J5028" i="1"/>
  <c r="J3831" i="1"/>
  <c r="J4457" i="1"/>
  <c r="J4154" i="1"/>
  <c r="I692" i="1"/>
  <c r="I1286" i="1"/>
  <c r="I1416" i="1"/>
  <c r="I555" i="1"/>
  <c r="I1325" i="1"/>
  <c r="I1394" i="1"/>
  <c r="I1845" i="1"/>
  <c r="I2105" i="1"/>
  <c r="I2155" i="1"/>
  <c r="I2429" i="1"/>
  <c r="I1775" i="1"/>
  <c r="I2450" i="1"/>
  <c r="I3172" i="1"/>
  <c r="I3559" i="1"/>
  <c r="I3529" i="1"/>
  <c r="I3643" i="1"/>
  <c r="I4125" i="1"/>
  <c r="I4799" i="1"/>
  <c r="I3506" i="1"/>
  <c r="I5164" i="1"/>
  <c r="I4976" i="1"/>
  <c r="H788" i="1"/>
  <c r="H1126" i="1"/>
  <c r="H1400" i="1"/>
  <c r="H123" i="1"/>
  <c r="H1037" i="1"/>
  <c r="H560" i="1"/>
  <c r="H2561" i="1"/>
  <c r="H2499" i="1"/>
  <c r="H2533" i="1"/>
  <c r="H2551" i="1"/>
  <c r="H3017" i="1"/>
  <c r="H1870" i="1"/>
  <c r="H3818" i="1"/>
  <c r="H3772" i="1"/>
  <c r="H3693" i="1"/>
  <c r="H3578" i="1"/>
  <c r="H3432" i="1"/>
  <c r="H3796" i="1"/>
  <c r="H4118" i="1"/>
  <c r="H4728" i="1"/>
  <c r="H3242" i="1"/>
  <c r="G852" i="1"/>
  <c r="G886" i="1"/>
  <c r="G1272" i="1"/>
  <c r="G283" i="1"/>
  <c r="G861" i="1"/>
  <c r="G1535" i="1"/>
  <c r="G2821" i="1"/>
  <c r="G2679" i="1"/>
  <c r="G2921" i="1"/>
  <c r="G1771" i="1"/>
  <c r="G2830" i="1"/>
  <c r="G2193" i="1"/>
  <c r="F2144" i="1"/>
  <c r="E3561" i="1"/>
  <c r="J384" i="1"/>
  <c r="I598" i="1"/>
  <c r="I4111" i="1"/>
  <c r="H3357" i="1"/>
  <c r="G1985" i="1"/>
  <c r="F904" i="1"/>
  <c r="F5038" i="1"/>
  <c r="E3836" i="1"/>
  <c r="J656" i="1"/>
  <c r="I870" i="1"/>
  <c r="I4383" i="1"/>
  <c r="H3166" i="1"/>
  <c r="G2263" i="1"/>
  <c r="F1176" i="1"/>
  <c r="F3260" i="1"/>
  <c r="E4108" i="1"/>
  <c r="J928" i="1"/>
  <c r="I1142" i="1"/>
  <c r="I4655" i="1"/>
  <c r="H3669" i="1"/>
  <c r="G2535" i="1"/>
  <c r="F1448" i="1"/>
  <c r="F3648" i="1"/>
  <c r="E4380" i="1"/>
  <c r="J1200" i="1"/>
  <c r="I1414" i="1"/>
  <c r="I1860" i="1"/>
  <c r="H3946" i="1"/>
  <c r="G2807" i="1"/>
  <c r="F1720" i="1"/>
  <c r="F2690" i="1"/>
  <c r="F4723" i="1"/>
  <c r="F4485" i="1"/>
  <c r="F4375" i="1"/>
  <c r="F4201" i="1"/>
  <c r="F4555" i="1"/>
  <c r="F4957" i="1"/>
  <c r="F4945" i="1"/>
  <c r="F5183" i="1"/>
  <c r="E517" i="1"/>
  <c r="E1815" i="1"/>
  <c r="E170" i="1"/>
  <c r="E1564" i="1"/>
  <c r="E287" i="1"/>
  <c r="N2414" i="1"/>
  <c r="M3741" i="1"/>
  <c r="L2691" i="1"/>
  <c r="K1612" i="1"/>
  <c r="K3771" i="1"/>
  <c r="K4695" i="1"/>
  <c r="J435" i="1"/>
  <c r="J485" i="1"/>
  <c r="J535" i="1"/>
  <c r="J569" i="1"/>
  <c r="J667" i="1"/>
  <c r="J749" i="1"/>
  <c r="J1199" i="1"/>
  <c r="J3247" i="1"/>
  <c r="J3329" i="1"/>
  <c r="J3427" i="1"/>
  <c r="J3621" i="1"/>
  <c r="J594" i="1"/>
  <c r="J2170" i="1"/>
  <c r="J2508" i="1"/>
  <c r="J4509" i="1"/>
  <c r="J4639" i="1"/>
  <c r="J5009" i="1"/>
  <c r="J5315" i="1"/>
  <c r="J3862" i="1"/>
  <c r="J4360" i="1"/>
  <c r="J3866" i="1"/>
  <c r="I659" i="1"/>
  <c r="I1301" i="1"/>
  <c r="I1703" i="1"/>
  <c r="I634" i="1"/>
  <c r="I1500" i="1"/>
  <c r="I703" i="1"/>
  <c r="I2246" i="1"/>
  <c r="I2552" i="1"/>
  <c r="I2522" i="1"/>
  <c r="I2764" i="1"/>
  <c r="I1106" i="1"/>
  <c r="I2481" i="1"/>
  <c r="I3474" i="1"/>
  <c r="I3686" i="1"/>
  <c r="I3944" i="1"/>
  <c r="I3946" i="1"/>
  <c r="I4076" i="1"/>
  <c r="I2372" i="1"/>
  <c r="I3617" i="1"/>
  <c r="I5337" i="1"/>
  <c r="I4702" i="1"/>
  <c r="H883" i="1"/>
  <c r="H1509" i="1"/>
  <c r="H1783" i="1"/>
  <c r="H58" i="1"/>
  <c r="H924" i="1"/>
  <c r="H639" i="1"/>
  <c r="H2944" i="1"/>
  <c r="H3058" i="1"/>
  <c r="H3076" i="1"/>
  <c r="H3094" i="1"/>
  <c r="H3096" i="1"/>
  <c r="H2091" i="1"/>
  <c r="H2397" i="1"/>
  <c r="H4155" i="1"/>
  <c r="H4045" i="1"/>
  <c r="H3967" i="1"/>
  <c r="H3873" i="1"/>
  <c r="H4067" i="1"/>
  <c r="H4453" i="1"/>
  <c r="H4551" i="1"/>
  <c r="H5332" i="1"/>
  <c r="G1107" i="1"/>
  <c r="G1269" i="1"/>
  <c r="G1367" i="1"/>
  <c r="G234" i="1"/>
  <c r="G1068" i="1"/>
  <c r="G1438" i="1"/>
  <c r="G1089" i="1"/>
  <c r="G3238" i="1"/>
  <c r="G2904" i="1"/>
  <c r="G3450" i="1"/>
  <c r="G2653" i="1"/>
  <c r="G2032" i="1"/>
  <c r="G2339" i="1"/>
  <c r="G4723" i="1"/>
  <c r="G4405" i="1"/>
  <c r="G4503" i="1"/>
  <c r="G5001" i="1"/>
  <c r="G3488" i="1"/>
  <c r="G3781" i="1"/>
  <c r="G4816" i="1"/>
  <c r="G5242" i="1"/>
  <c r="F1331" i="1"/>
  <c r="F1669" i="1"/>
  <c r="F1943" i="1"/>
  <c r="F250" i="1"/>
  <c r="F828" i="1"/>
  <c r="F47" i="1"/>
  <c r="F2372" i="1"/>
  <c r="F2758" i="1"/>
  <c r="F2968" i="1"/>
  <c r="F3002" i="1"/>
  <c r="F1968" i="1"/>
  <c r="F3103" i="1"/>
  <c r="F3698" i="1"/>
  <c r="F3732" i="1"/>
  <c r="F3428" i="1"/>
  <c r="F2913" i="1"/>
  <c r="F3436" i="1"/>
  <c r="F3932" i="1"/>
  <c r="F4078" i="1"/>
  <c r="F2835" i="1"/>
  <c r="F3421" i="1"/>
  <c r="E598" i="1"/>
  <c r="E824" i="1"/>
  <c r="E1210" i="1"/>
  <c r="E813" i="1"/>
  <c r="E256" i="1"/>
  <c r="E1010" i="1"/>
  <c r="E3288" i="1"/>
  <c r="E1570" i="1"/>
  <c r="E2077" i="1"/>
  <c r="E2431" i="1"/>
  <c r="E1487" i="1"/>
  <c r="E3236" i="1"/>
  <c r="E3152" i="1"/>
  <c r="E5131" i="1"/>
  <c r="E3710" i="1"/>
  <c r="E3508" i="1"/>
  <c r="E4082" i="1"/>
  <c r="N4540" i="1"/>
  <c r="M4146" i="1"/>
  <c r="L1889" i="1"/>
  <c r="K271" i="1"/>
  <c r="K4812" i="1"/>
  <c r="K4316" i="1"/>
  <c r="J707" i="1"/>
  <c r="J757" i="1"/>
  <c r="J807" i="1"/>
  <c r="J841" i="1"/>
  <c r="J939" i="1"/>
  <c r="J1021" i="1"/>
  <c r="J1471" i="1"/>
  <c r="J3519" i="1"/>
  <c r="J3601" i="1"/>
  <c r="J178" i="1"/>
  <c r="J1602" i="1"/>
  <c r="J2072" i="1"/>
  <c r="J2442" i="1"/>
  <c r="J2780" i="1"/>
  <c r="J4781" i="1"/>
  <c r="J4911" i="1"/>
  <c r="J5281" i="1"/>
  <c r="J3469" i="1"/>
  <c r="J4134" i="1"/>
  <c r="J4632" i="1"/>
  <c r="J5350" i="1"/>
  <c r="I931" i="1"/>
  <c r="I1573" i="1"/>
  <c r="I40" i="1"/>
  <c r="I906" i="1"/>
  <c r="I1772" i="1"/>
  <c r="I975" i="1"/>
  <c r="I2518" i="1"/>
  <c r="I2824" i="1"/>
  <c r="I2794" i="1"/>
  <c r="I3036" i="1"/>
  <c r="I1837" i="1"/>
  <c r="I2753" i="1"/>
  <c r="I3748" i="1"/>
  <c r="I3958" i="1"/>
  <c r="I4216" i="1"/>
  <c r="I4218" i="1"/>
  <c r="I4348" i="1"/>
  <c r="I3412" i="1"/>
  <c r="I3889" i="1"/>
  <c r="I4892" i="1"/>
  <c r="I5217" i="1"/>
  <c r="H1155" i="1"/>
  <c r="H1781" i="1"/>
  <c r="H24" i="1"/>
  <c r="H330" i="1"/>
  <c r="H1196" i="1"/>
  <c r="H911" i="1"/>
  <c r="H3216" i="1"/>
  <c r="H3330" i="1"/>
  <c r="H3348" i="1"/>
  <c r="H3366" i="1"/>
  <c r="H1106" i="1"/>
  <c r="H2363" i="1"/>
  <c r="H2669" i="1"/>
  <c r="H4427" i="1"/>
  <c r="H4317" i="1"/>
  <c r="H4239" i="1"/>
  <c r="H4145" i="1"/>
  <c r="H4339" i="1"/>
  <c r="H4725" i="1"/>
  <c r="H4823" i="1"/>
  <c r="H4537" i="1"/>
  <c r="G1379" i="1"/>
  <c r="G1541" i="1"/>
  <c r="G1639" i="1"/>
  <c r="G506" i="1"/>
  <c r="G1340" i="1"/>
  <c r="G159" i="1"/>
  <c r="G1361" i="1"/>
  <c r="G3510" i="1"/>
  <c r="G3176" i="1"/>
  <c r="G1822" i="1"/>
  <c r="G2925" i="1"/>
  <c r="G2304" i="1"/>
  <c r="G2611" i="1"/>
  <c r="G4995" i="1"/>
  <c r="G4677" i="1"/>
  <c r="G4775" i="1"/>
  <c r="G3211" i="1"/>
  <c r="G3817" i="1"/>
  <c r="G4062" i="1"/>
  <c r="G4209" i="1"/>
  <c r="G4986" i="1"/>
  <c r="F1603" i="1"/>
  <c r="F150" i="1"/>
  <c r="F216" i="1"/>
  <c r="F522" i="1"/>
  <c r="F1100" i="1"/>
  <c r="F319" i="1"/>
  <c r="F2644" i="1"/>
  <c r="F3030" i="1"/>
  <c r="F3240" i="1"/>
  <c r="F3274" i="1"/>
  <c r="F2253" i="1"/>
  <c r="F1392" i="1"/>
  <c r="F3970" i="1"/>
  <c r="F4004" i="1"/>
  <c r="F3734" i="1"/>
  <c r="F3551" i="1"/>
  <c r="F3738" i="1"/>
  <c r="F4204" i="1"/>
  <c r="F4350" i="1"/>
  <c r="F5089" i="1"/>
  <c r="F3423" i="1"/>
  <c r="E870" i="1"/>
  <c r="E1096" i="1"/>
  <c r="E1482" i="1"/>
  <c r="E1085" i="1"/>
  <c r="E528" i="1"/>
  <c r="E1282" i="1"/>
  <c r="E1675" i="1"/>
  <c r="E1993" i="1"/>
  <c r="E2349" i="1"/>
  <c r="E2703" i="1"/>
  <c r="E1966" i="1"/>
  <c r="E1739" i="1"/>
  <c r="E3540" i="1"/>
  <c r="E2726" i="1"/>
  <c r="E3982" i="1"/>
  <c r="E3792" i="1"/>
  <c r="E4354" i="1"/>
  <c r="M1939" i="1"/>
  <c r="M4548" i="1"/>
  <c r="L1648" i="1"/>
  <c r="K2528" i="1"/>
  <c r="K5221" i="1"/>
  <c r="K5046" i="1"/>
  <c r="J979" i="1"/>
  <c r="J1029" i="1"/>
  <c r="J1079" i="1"/>
  <c r="J1113" i="1"/>
  <c r="J1211" i="1"/>
  <c r="J1293" i="1"/>
  <c r="J1743" i="1"/>
  <c r="J402" i="1"/>
  <c r="J1186" i="1"/>
  <c r="J2015" i="1"/>
  <c r="J2198" i="1"/>
  <c r="J2344" i="1"/>
  <c r="J2714" i="1"/>
  <c r="J3052" i="1"/>
  <c r="J5053" i="1"/>
  <c r="J5183" i="1"/>
  <c r="J3598" i="1"/>
  <c r="J3924" i="1"/>
  <c r="J4406" i="1"/>
  <c r="J4904" i="1"/>
  <c r="J4763" i="1"/>
  <c r="I1203" i="1"/>
  <c r="I182" i="1"/>
  <c r="I312" i="1"/>
  <c r="I1178" i="1"/>
  <c r="I221" i="1"/>
  <c r="I1247" i="1"/>
  <c r="I2790" i="1"/>
  <c r="I3096" i="1"/>
  <c r="I3066" i="1"/>
  <c r="I3308" i="1"/>
  <c r="I2127" i="1"/>
  <c r="I3025" i="1"/>
  <c r="I4020" i="1"/>
  <c r="I4230" i="1"/>
  <c r="I4488" i="1"/>
  <c r="I4490" i="1"/>
  <c r="I4620" i="1"/>
  <c r="I3695" i="1"/>
  <c r="I4161" i="1"/>
  <c r="I5258" i="1"/>
  <c r="I4291" i="1"/>
  <c r="H1427" i="1"/>
  <c r="H22" i="1"/>
  <c r="H296" i="1"/>
  <c r="H602" i="1"/>
  <c r="H1468" i="1"/>
  <c r="H1183" i="1"/>
  <c r="H3488" i="1"/>
  <c r="H3602" i="1"/>
  <c r="H3620" i="1"/>
  <c r="H3638" i="1"/>
  <c r="H1886" i="1"/>
  <c r="H2635" i="1"/>
  <c r="H2941" i="1"/>
  <c r="H4699" i="1"/>
  <c r="H4589" i="1"/>
  <c r="H4511" i="1"/>
  <c r="H4417" i="1"/>
  <c r="H4611" i="1"/>
  <c r="H4997" i="1"/>
  <c r="H5095" i="1"/>
  <c r="H3646" i="1"/>
  <c r="G1651" i="1"/>
  <c r="G1813" i="1"/>
  <c r="G168" i="1"/>
  <c r="G778" i="1"/>
  <c r="G1612" i="1"/>
  <c r="G431" i="1"/>
  <c r="G1298" i="1"/>
  <c r="G3782" i="1"/>
  <c r="G1742" i="1"/>
  <c r="G2139" i="1"/>
  <c r="G1408" i="1"/>
  <c r="G2576" i="1"/>
  <c r="G3010" i="1"/>
  <c r="G5267" i="1"/>
  <c r="G4949" i="1"/>
  <c r="G2836" i="1"/>
  <c r="G3610" i="1"/>
  <c r="G4092" i="1"/>
  <c r="G4334" i="1"/>
  <c r="G5272" i="1"/>
  <c r="G5245" i="1"/>
  <c r="F132" i="1"/>
  <c r="F422" i="1"/>
  <c r="F488" i="1"/>
  <c r="F794" i="1"/>
  <c r="F1372" i="1"/>
  <c r="F591" i="1"/>
  <c r="F2916" i="1"/>
  <c r="F3302" i="1"/>
  <c r="F3512" i="1"/>
  <c r="F1724" i="1"/>
  <c r="F2525" i="1"/>
  <c r="F2014" i="1"/>
  <c r="F4242" i="1"/>
  <c r="F4276" i="1"/>
  <c r="F4006" i="1"/>
  <c r="F3832" i="1"/>
  <c r="F4010" i="1"/>
  <c r="F4476" i="1"/>
  <c r="F4622" i="1"/>
  <c r="F4863" i="1"/>
  <c r="F5136" i="1"/>
  <c r="E1142" i="1"/>
  <c r="E1368" i="1"/>
  <c r="E219" i="1"/>
  <c r="E1357" i="1"/>
  <c r="E800" i="1"/>
  <c r="E19" i="1"/>
  <c r="E2041" i="1"/>
  <c r="E2267" i="1"/>
  <c r="E2621" i="1"/>
  <c r="E2975" i="1"/>
  <c r="E2242" i="1"/>
  <c r="E2069" i="1"/>
  <c r="E3818" i="1"/>
  <c r="E3384" i="1"/>
  <c r="E4254" i="1"/>
  <c r="E4064" i="1"/>
  <c r="E4626" i="1"/>
  <c r="M294" i="1"/>
  <c r="M4950" i="1"/>
  <c r="L3461" i="1"/>
  <c r="K3186" i="1"/>
  <c r="K3229" i="1"/>
  <c r="K5338" i="1"/>
  <c r="J1251" i="1"/>
  <c r="J1301" i="1"/>
  <c r="J1351" i="1"/>
  <c r="J1385" i="1"/>
  <c r="J1483" i="1"/>
  <c r="J1565" i="1"/>
  <c r="J240" i="1"/>
  <c r="J2048" i="1"/>
  <c r="J2146" i="1"/>
  <c r="J2292" i="1"/>
  <c r="J2470" i="1"/>
  <c r="J2616" i="1"/>
  <c r="J2986" i="1"/>
  <c r="J3324" i="1"/>
  <c r="J5325" i="1"/>
  <c r="J3053" i="1"/>
  <c r="J3954" i="1"/>
  <c r="J4196" i="1"/>
  <c r="J4678" i="1"/>
  <c r="J3246" i="1"/>
  <c r="J4138" i="1"/>
  <c r="I1475" i="1"/>
  <c r="I454" i="1"/>
  <c r="I584" i="1"/>
  <c r="I1450" i="1"/>
  <c r="I493" i="1"/>
  <c r="I1519" i="1"/>
  <c r="I3062" i="1"/>
  <c r="I3368" i="1"/>
  <c r="I3338" i="1"/>
  <c r="I1185" i="1"/>
  <c r="I2399" i="1"/>
  <c r="I1297" i="1"/>
  <c r="I4292" i="1"/>
  <c r="I4502" i="1"/>
  <c r="I4760" i="1"/>
  <c r="I4762" i="1"/>
  <c r="I3219" i="1"/>
  <c r="I3967" i="1"/>
  <c r="I4433" i="1"/>
  <c r="I4844" i="1"/>
  <c r="I5186" i="1"/>
  <c r="H1699" i="1"/>
  <c r="H294" i="1"/>
  <c r="H568" i="1"/>
  <c r="H874" i="1"/>
  <c r="H205" i="1"/>
  <c r="H1455" i="1"/>
  <c r="H1597" i="1"/>
  <c r="H1314" i="1"/>
  <c r="H1501" i="1"/>
  <c r="H1569" i="1"/>
  <c r="H2185" i="1"/>
  <c r="H2907" i="1"/>
  <c r="H3213" i="1"/>
  <c r="H4971" i="1"/>
  <c r="H4861" i="1"/>
  <c r="H4783" i="1"/>
  <c r="H4689" i="1"/>
  <c r="H4883" i="1"/>
  <c r="H2254" i="1"/>
  <c r="H4488" i="1"/>
  <c r="H5231" i="1"/>
  <c r="G20" i="1"/>
  <c r="G54" i="1"/>
  <c r="G440" i="1"/>
  <c r="G1050" i="1"/>
  <c r="G29" i="1"/>
  <c r="G703" i="1"/>
  <c r="G1983" i="1"/>
  <c r="G1790" i="1"/>
  <c r="G2089" i="1"/>
  <c r="G2411" i="1"/>
  <c r="G1994" i="1"/>
  <c r="G2848" i="1"/>
  <c r="G3518" i="1"/>
  <c r="G3122" i="1"/>
  <c r="G1964" i="1"/>
  <c r="G3458" i="1"/>
  <c r="G3914" i="1"/>
  <c r="G4364" i="1"/>
  <c r="G4606" i="1"/>
  <c r="G5040" i="1"/>
  <c r="G5113" i="1"/>
  <c r="F404" i="1"/>
  <c r="F694" i="1"/>
  <c r="F760" i="1"/>
  <c r="F1066" i="1"/>
  <c r="F77" i="1"/>
  <c r="F863" i="1"/>
  <c r="F3188" i="1"/>
  <c r="F3574" i="1"/>
  <c r="F1458" i="1"/>
  <c r="F2091" i="1"/>
  <c r="F2797" i="1"/>
  <c r="F2288" i="1"/>
  <c r="F4514" i="1"/>
  <c r="F4548" i="1"/>
  <c r="F4278" i="1"/>
  <c r="F4104" i="1"/>
  <c r="F4282" i="1"/>
  <c r="F4748" i="1"/>
  <c r="F4894" i="1"/>
  <c r="F4305" i="1"/>
  <c r="F4239" i="1"/>
  <c r="E1414" i="1"/>
  <c r="E1640" i="1"/>
  <c r="E491" i="1"/>
  <c r="E1629" i="1"/>
  <c r="E1072" i="1"/>
  <c r="E291" i="1"/>
  <c r="E2313" i="1"/>
  <c r="E2539" i="1"/>
  <c r="E2893" i="1"/>
  <c r="E3247" i="1"/>
  <c r="E2514" i="1"/>
  <c r="E2341" i="1"/>
  <c r="E4090" i="1"/>
  <c r="E3692" i="1"/>
  <c r="E4526" i="1"/>
  <c r="E4336" i="1"/>
  <c r="E4898" i="1"/>
  <c r="M600" i="1"/>
  <c r="M2733" i="1"/>
  <c r="L3785" i="1"/>
  <c r="K3476" i="1"/>
  <c r="K4666" i="1"/>
  <c r="K3899" i="1"/>
  <c r="J1523" i="1"/>
  <c r="J1573" i="1"/>
  <c r="J1623" i="1"/>
  <c r="J1657" i="1"/>
  <c r="J1755" i="1"/>
  <c r="J142" i="1"/>
  <c r="J512" i="1"/>
  <c r="J2320" i="1"/>
  <c r="J2418" i="1"/>
  <c r="J2564" i="1"/>
  <c r="J2742" i="1"/>
  <c r="J2888" i="1"/>
  <c r="J3258" i="1"/>
  <c r="J3596" i="1"/>
  <c r="J3518" i="1"/>
  <c r="J3872" i="1"/>
  <c r="J4226" i="1"/>
  <c r="J4468" i="1"/>
  <c r="J4950" i="1"/>
  <c r="J3897" i="1"/>
  <c r="J4683" i="1"/>
  <c r="I132" i="1"/>
  <c r="I726" i="1"/>
  <c r="I856" i="1"/>
  <c r="I1722" i="1"/>
  <c r="I765" i="1"/>
  <c r="I256" i="1"/>
  <c r="I3334" i="1"/>
  <c r="I912" i="1"/>
  <c r="I1170" i="1"/>
  <c r="I1853" i="1"/>
  <c r="I2671" i="1"/>
  <c r="I1876" i="1"/>
  <c r="I4564" i="1"/>
  <c r="I4774" i="1"/>
  <c r="I5032" i="1"/>
  <c r="I5034" i="1"/>
  <c r="I3565" i="1"/>
  <c r="I4239" i="1"/>
  <c r="I4705" i="1"/>
  <c r="I5243" i="1"/>
  <c r="I4945" i="1"/>
  <c r="H228" i="1"/>
  <c r="H566" i="1"/>
  <c r="H840" i="1"/>
  <c r="H1146" i="1"/>
  <c r="H477" i="1"/>
  <c r="H1727" i="1"/>
  <c r="H1995" i="1"/>
  <c r="H1918" i="1"/>
  <c r="H1960" i="1"/>
  <c r="H1982" i="1"/>
  <c r="H2457" i="1"/>
  <c r="H3179" i="1"/>
  <c r="H2030" i="1"/>
  <c r="H1281" i="1"/>
  <c r="H5133" i="1"/>
  <c r="H5055" i="1"/>
  <c r="H4961" i="1"/>
  <c r="H1812" i="1"/>
  <c r="H3527" i="1"/>
  <c r="H5330" i="1"/>
  <c r="H4937" i="1"/>
  <c r="G292" i="1"/>
  <c r="G326" i="1"/>
  <c r="G712" i="1"/>
  <c r="G1322" i="1"/>
  <c r="G301" i="1"/>
  <c r="G975" i="1"/>
  <c r="G2261" i="1"/>
  <c r="G2119" i="1"/>
  <c r="G2361" i="1"/>
  <c r="G2683" i="1"/>
  <c r="G2270" i="1"/>
  <c r="G3120" i="1"/>
  <c r="G3841" i="1"/>
  <c r="G3563" i="1"/>
  <c r="G3362" i="1"/>
  <c r="G3793" i="1"/>
  <c r="G4186" i="1"/>
  <c r="G4636" i="1"/>
  <c r="G2995" i="1"/>
  <c r="G5002" i="1"/>
  <c r="G3187" i="1"/>
  <c r="F676" i="1"/>
  <c r="F966" i="1"/>
  <c r="F1032" i="1"/>
  <c r="F1338" i="1"/>
  <c r="F349" i="1"/>
  <c r="F1135" i="1"/>
  <c r="F274" i="1"/>
  <c r="F1712" i="1"/>
  <c r="F2024" i="1"/>
  <c r="F2363" i="1"/>
  <c r="F3069" i="1"/>
  <c r="F2560" i="1"/>
  <c r="F4786" i="1"/>
  <c r="F4820" i="1"/>
  <c r="F4550" i="1"/>
  <c r="F4376" i="1"/>
  <c r="F4554" i="1"/>
  <c r="F5020" i="1"/>
  <c r="F2465" i="1"/>
  <c r="F5283" i="1"/>
  <c r="F4991" i="1"/>
  <c r="E1686" i="1"/>
  <c r="E57" i="1"/>
  <c r="E763" i="1"/>
  <c r="E46" i="1"/>
  <c r="E1344" i="1"/>
  <c r="E563" i="1"/>
  <c r="E2585" i="1"/>
  <c r="E2811" i="1"/>
  <c r="E3165" i="1"/>
  <c r="E1653" i="1"/>
  <c r="E2786" i="1"/>
  <c r="E2613" i="1"/>
  <c r="E4362" i="1"/>
  <c r="E3964" i="1"/>
  <c r="E4798" i="1"/>
  <c r="E4608" i="1"/>
  <c r="E3010" i="1"/>
  <c r="M922" i="1"/>
  <c r="M3867" i="1"/>
  <c r="L4155" i="1"/>
  <c r="K1931" i="1"/>
  <c r="K5173" i="1"/>
  <c r="K4887" i="1"/>
  <c r="J1795" i="1"/>
  <c r="J1845" i="1"/>
  <c r="J1895" i="1"/>
  <c r="J1929" i="1"/>
  <c r="J12" i="1"/>
  <c r="J414" i="1"/>
  <c r="J784" i="1"/>
  <c r="J2592" i="1"/>
  <c r="J2690" i="1"/>
  <c r="J2836" i="1"/>
  <c r="J3014" i="1"/>
  <c r="J3160" i="1"/>
  <c r="J3530" i="1"/>
  <c r="J2637" i="1"/>
  <c r="J3934" i="1"/>
  <c r="J4144" i="1"/>
  <c r="J4498" i="1"/>
  <c r="J4740" i="1"/>
  <c r="J2590" i="1"/>
  <c r="J4169" i="1"/>
  <c r="J4907" i="1"/>
  <c r="I404" i="1"/>
  <c r="I998" i="1"/>
  <c r="I1128" i="1"/>
  <c r="I267" i="1"/>
  <c r="I1037" i="1"/>
  <c r="I528" i="1"/>
  <c r="I1072" i="1"/>
  <c r="I1787" i="1"/>
  <c r="I1851" i="1"/>
  <c r="I2141" i="1"/>
  <c r="I770" i="1"/>
  <c r="I2162" i="1"/>
  <c r="I4836" i="1"/>
  <c r="I3181" i="1"/>
  <c r="I3103" i="1"/>
  <c r="I3315" i="1"/>
  <c r="I3837" i="1"/>
  <c r="I4511" i="1"/>
  <c r="I3027" i="1"/>
  <c r="I3683" i="1"/>
  <c r="I5283" i="1"/>
  <c r="H500" i="1"/>
  <c r="H838" i="1"/>
  <c r="H1112" i="1"/>
  <c r="H1418" i="1"/>
  <c r="H749" i="1"/>
  <c r="H272" i="1"/>
  <c r="H2273" i="1"/>
  <c r="H2211" i="1"/>
  <c r="H2245" i="1"/>
  <c r="H2263" i="1"/>
  <c r="H2729" i="1"/>
  <c r="H881" i="1"/>
  <c r="H3487" i="1"/>
  <c r="H3421" i="1"/>
  <c r="H3183" i="1"/>
  <c r="H2462" i="1"/>
  <c r="H641" i="1"/>
  <c r="H3459" i="1"/>
  <c r="H3830" i="1"/>
  <c r="H4617" i="1"/>
  <c r="H4440" i="1"/>
  <c r="G564" i="1"/>
  <c r="G598" i="1"/>
  <c r="G984" i="1"/>
  <c r="G1594" i="1"/>
  <c r="G573" i="1"/>
  <c r="G1247" i="1"/>
  <c r="G2533" i="1"/>
  <c r="G2391" i="1"/>
  <c r="G2633" i="1"/>
  <c r="G2955" i="1"/>
  <c r="G2542" i="1"/>
  <c r="G1881" i="1"/>
  <c r="G4114" i="1"/>
  <c r="G3876" i="1"/>
  <c r="G3717" i="1"/>
  <c r="G4072" i="1"/>
  <c r="G4458" i="1"/>
  <c r="G4908" i="1"/>
  <c r="G3515" i="1"/>
  <c r="G5149" i="1"/>
  <c r="G5207" i="1"/>
  <c r="F948" i="1"/>
  <c r="F1238" i="1"/>
  <c r="F1304" i="1"/>
  <c r="F1610" i="1"/>
  <c r="F621" i="1"/>
  <c r="F1407" i="1"/>
  <c r="F1819" i="1"/>
  <c r="F2087" i="1"/>
  <c r="F2297" i="1"/>
  <c r="F2635" i="1"/>
  <c r="F1376" i="1"/>
  <c r="F2832" i="1"/>
  <c r="F5058" i="1"/>
  <c r="F5092" i="1"/>
  <c r="F4822" i="1"/>
  <c r="F4648" i="1"/>
  <c r="F4826" i="1"/>
  <c r="F2691" i="1"/>
  <c r="F3483" i="1"/>
  <c r="F1906" i="1"/>
  <c r="F4849" i="1"/>
  <c r="E119" i="1"/>
  <c r="E329" i="1"/>
  <c r="E1035" i="1"/>
  <c r="E318" i="1"/>
  <c r="E1616" i="1"/>
  <c r="E835" i="1"/>
  <c r="E2857" i="1"/>
  <c r="E3083" i="1"/>
  <c r="E1578" i="1"/>
  <c r="E2032" i="1"/>
  <c r="E1698" i="1"/>
  <c r="E1919" i="1"/>
  <c r="E4634" i="1"/>
  <c r="E4236" i="1"/>
  <c r="E5070" i="1"/>
  <c r="E4880" i="1"/>
  <c r="E3473" i="1"/>
  <c r="M1420" i="1"/>
  <c r="M5069" i="1"/>
  <c r="L4525" i="1"/>
  <c r="K3001" i="1"/>
  <c r="K2655" i="1"/>
  <c r="K5243" i="1"/>
  <c r="J36" i="1"/>
  <c r="J102" i="1"/>
  <c r="J136" i="1"/>
  <c r="J170" i="1"/>
  <c r="J284" i="1"/>
  <c r="J686" i="1"/>
  <c r="J1056" i="1"/>
  <c r="J2864" i="1"/>
  <c r="J2962" i="1"/>
  <c r="J3108" i="1"/>
  <c r="J3286" i="1"/>
  <c r="J3432" i="1"/>
  <c r="J625" i="1"/>
  <c r="J3820" i="1"/>
  <c r="J4206" i="1"/>
  <c r="J4416" i="1"/>
  <c r="J4770" i="1"/>
  <c r="J5012" i="1"/>
  <c r="J3815" i="1"/>
  <c r="J4441" i="1"/>
  <c r="J4026" i="1"/>
  <c r="I676" i="1"/>
  <c r="I1270" i="1"/>
  <c r="I1400" i="1"/>
  <c r="I539" i="1"/>
  <c r="I1309" i="1"/>
  <c r="I1313" i="1"/>
  <c r="I1826" i="1"/>
  <c r="I2089" i="1"/>
  <c r="I2139" i="1"/>
  <c r="I2413" i="1"/>
  <c r="I1754" i="1"/>
  <c r="I2434" i="1"/>
  <c r="I3135" i="1"/>
  <c r="I3543" i="1"/>
  <c r="I3513" i="1"/>
  <c r="I3627" i="1"/>
  <c r="I4109" i="1"/>
  <c r="I4783" i="1"/>
  <c r="I3489" i="1"/>
  <c r="I5148" i="1"/>
  <c r="I4946" i="1"/>
  <c r="H772" i="1"/>
  <c r="H1110" i="1"/>
  <c r="H1384" i="1"/>
  <c r="H107" i="1"/>
  <c r="H1021" i="1"/>
  <c r="H544" i="1"/>
  <c r="H2545" i="1"/>
  <c r="H2483" i="1"/>
  <c r="H2517" i="1"/>
  <c r="H2535" i="1"/>
  <c r="H3001" i="1"/>
  <c r="H1851" i="1"/>
  <c r="H3802" i="1"/>
  <c r="H3756" i="1"/>
  <c r="H3674" i="1"/>
  <c r="H3559" i="1"/>
  <c r="H3403" i="1"/>
  <c r="H3780" i="1"/>
  <c r="H4102" i="1"/>
  <c r="H5352" i="1"/>
  <c r="H2271" i="1"/>
  <c r="G836" i="1"/>
  <c r="G870" i="1"/>
  <c r="G1256" i="1"/>
  <c r="G267" i="1"/>
  <c r="G845" i="1"/>
  <c r="G1519" i="1"/>
  <c r="G2805" i="1"/>
  <c r="G2663" i="1"/>
  <c r="G2905" i="1"/>
  <c r="G1745" i="1"/>
  <c r="G2814" i="1"/>
  <c r="G2177" i="1"/>
  <c r="G4386" i="1"/>
  <c r="G4148" i="1"/>
  <c r="G4006" i="1"/>
  <c r="G4344" i="1"/>
  <c r="G4730" i="1"/>
  <c r="G5180" i="1"/>
  <c r="G3838" i="1"/>
  <c r="G3404" i="1"/>
  <c r="G4993" i="1"/>
  <c r="F1220" i="1"/>
  <c r="F1510" i="1"/>
  <c r="F1576" i="1"/>
  <c r="F1882" i="1"/>
  <c r="F893" i="1"/>
  <c r="F1679" i="1"/>
  <c r="F2149" i="1"/>
  <c r="F2359" i="1"/>
  <c r="F2569" i="1"/>
  <c r="F2907" i="1"/>
  <c r="F2012" i="1"/>
  <c r="F3104" i="1"/>
  <c r="F2979" i="1"/>
  <c r="F5364" i="1"/>
  <c r="F5094" i="1"/>
  <c r="F4920" i="1"/>
  <c r="F642" i="1"/>
  <c r="F3518" i="1"/>
  <c r="F3776" i="1"/>
  <c r="F5057" i="1"/>
  <c r="F5360" i="1"/>
  <c r="E391" i="1"/>
  <c r="E601" i="1"/>
  <c r="E140" i="1"/>
  <c r="E590" i="1"/>
  <c r="E97" i="1"/>
  <c r="E1107" i="1"/>
  <c r="E3129" i="1"/>
  <c r="E3355" i="1"/>
  <c r="E1996" i="1"/>
  <c r="E2304" i="1"/>
  <c r="E2051" i="1"/>
  <c r="E3250" i="1"/>
  <c r="E4906" i="1"/>
  <c r="E4508" i="1"/>
  <c r="E2231" i="1"/>
  <c r="E3091" i="1"/>
  <c r="E3763" i="1"/>
  <c r="M431" i="1"/>
  <c r="L1796" i="1"/>
  <c r="L3952" i="1"/>
  <c r="K2716" i="1"/>
  <c r="K4618" i="1"/>
  <c r="K3556" i="1"/>
  <c r="J308" i="1"/>
  <c r="J374" i="1"/>
  <c r="J408" i="1"/>
  <c r="J442" i="1"/>
  <c r="J556" i="1"/>
  <c r="J958" i="1"/>
  <c r="J1328" i="1"/>
  <c r="J3136" i="1"/>
  <c r="J3234" i="1"/>
  <c r="J3380" i="1"/>
  <c r="J3558" i="1"/>
  <c r="J225" i="1"/>
  <c r="J2075" i="1"/>
  <c r="J4092" i="1"/>
  <c r="J4478" i="1"/>
  <c r="J4688" i="1"/>
  <c r="J5042" i="1"/>
  <c r="J2446" i="1"/>
  <c r="J4087" i="1"/>
  <c r="J4713" i="1"/>
  <c r="J5304" i="1"/>
  <c r="I948" i="1"/>
  <c r="I1542" i="1"/>
  <c r="I1672" i="1"/>
  <c r="I811" i="1"/>
  <c r="I46" i="1"/>
  <c r="I1881" i="1"/>
  <c r="I2119" i="1"/>
  <c r="I2361" i="1"/>
  <c r="I2411" i="1"/>
  <c r="I2685" i="1"/>
  <c r="I2064" i="1"/>
  <c r="I2706" i="1"/>
  <c r="I3525" i="1"/>
  <c r="I3815" i="1"/>
  <c r="I3785" i="1"/>
  <c r="I3899" i="1"/>
  <c r="I4381" i="1"/>
  <c r="I3121" i="1"/>
  <c r="I3762" i="1"/>
  <c r="I5296" i="1"/>
  <c r="I5284" i="1"/>
  <c r="H1044" i="1"/>
  <c r="H1382" i="1"/>
  <c r="H1656" i="1"/>
  <c r="H379" i="1"/>
  <c r="H1293" i="1"/>
  <c r="H816" i="1"/>
  <c r="H2817" i="1"/>
  <c r="H2755" i="1"/>
  <c r="H2789" i="1"/>
  <c r="H2807" i="1"/>
  <c r="H225" i="1"/>
  <c r="H2156" i="1"/>
  <c r="H4074" i="1"/>
  <c r="H4028" i="1"/>
  <c r="H3950" i="1"/>
  <c r="H3856" i="1"/>
  <c r="H3746" i="1"/>
  <c r="H4052" i="1"/>
  <c r="H4374" i="1"/>
  <c r="H4760" i="1"/>
  <c r="H5208" i="1"/>
  <c r="G1108" i="1"/>
  <c r="G1142" i="1"/>
  <c r="G1528" i="1"/>
  <c r="G539" i="1"/>
  <c r="G1117" i="1"/>
  <c r="G256" i="1"/>
  <c r="G3077" i="1"/>
  <c r="G2935" i="1"/>
  <c r="G3177" i="1"/>
  <c r="G2092" i="1"/>
  <c r="G3086" i="1"/>
  <c r="G2449" i="1"/>
  <c r="E2169" i="1"/>
  <c r="E4398" i="1"/>
  <c r="J2192" i="1"/>
  <c r="I728" i="1"/>
  <c r="I4577" i="1"/>
  <c r="H5115" i="1"/>
  <c r="G2233" i="1"/>
  <c r="F1210" i="1"/>
  <c r="F5097" i="1"/>
  <c r="E4670" i="1"/>
  <c r="J2464" i="1"/>
  <c r="I1000" i="1"/>
  <c r="I4849" i="1"/>
  <c r="H2814" i="1"/>
  <c r="G2505" i="1"/>
  <c r="F1482" i="1"/>
  <c r="F5212" i="1"/>
  <c r="E4942" i="1"/>
  <c r="J2736" i="1"/>
  <c r="I1272" i="1"/>
  <c r="I3327" i="1"/>
  <c r="H3612" i="1"/>
  <c r="G2777" i="1"/>
  <c r="F1754" i="1"/>
  <c r="F4319" i="1"/>
  <c r="E5214" i="1"/>
  <c r="J3008" i="1"/>
  <c r="I1544" i="1"/>
  <c r="I3634" i="1"/>
  <c r="H3900" i="1"/>
  <c r="G3049" i="1"/>
  <c r="F59" i="1"/>
  <c r="F2946" i="1"/>
  <c r="F4979" i="1"/>
  <c r="F4741" i="1"/>
  <c r="F4631" i="1"/>
  <c r="F4457" i="1"/>
  <c r="F1664" i="1"/>
  <c r="F2958" i="1"/>
  <c r="F5333" i="1"/>
  <c r="F3482" i="1"/>
  <c r="E773" i="1"/>
  <c r="E40" i="1"/>
  <c r="E426" i="1"/>
  <c r="E29" i="1"/>
  <c r="E543" i="1"/>
  <c r="N4492" i="1"/>
  <c r="M3890" i="1"/>
  <c r="L1074" i="1"/>
  <c r="K15" i="1"/>
  <c r="K4763" i="1"/>
  <c r="K4267" i="1"/>
  <c r="J691" i="1"/>
  <c r="J741" i="1"/>
  <c r="J791" i="1"/>
  <c r="J825" i="1"/>
  <c r="J923" i="1"/>
  <c r="J1005" i="1"/>
  <c r="J1455" i="1"/>
  <c r="J3503" i="1"/>
  <c r="J3585" i="1"/>
  <c r="J50" i="1"/>
  <c r="J1474" i="1"/>
  <c r="J2056" i="1"/>
  <c r="J2426" i="1"/>
  <c r="J2764" i="1"/>
  <c r="J4765" i="1"/>
  <c r="J4895" i="1"/>
  <c r="J5265" i="1"/>
  <c r="J3341" i="1"/>
  <c r="J4118" i="1"/>
  <c r="J4616" i="1"/>
  <c r="J5322" i="1"/>
  <c r="I915" i="1"/>
  <c r="I1557" i="1"/>
  <c r="I24" i="1"/>
  <c r="I890" i="1"/>
  <c r="I1756" i="1"/>
  <c r="I959" i="1"/>
  <c r="I2502" i="1"/>
  <c r="I2808" i="1"/>
  <c r="I2778" i="1"/>
  <c r="I3020" i="1"/>
  <c r="I1817" i="1"/>
  <c r="I2737" i="1"/>
  <c r="I3732" i="1"/>
  <c r="I3942" i="1"/>
  <c r="I4200" i="1"/>
  <c r="I4202" i="1"/>
  <c r="I4332" i="1"/>
  <c r="I3392" i="1"/>
  <c r="I3873" i="1"/>
  <c r="I4835" i="1"/>
  <c r="I5201" i="1"/>
  <c r="H1139" i="1"/>
  <c r="H1765" i="1"/>
  <c r="H8" i="1"/>
  <c r="H314" i="1"/>
  <c r="H1180" i="1"/>
  <c r="H895" i="1"/>
  <c r="H3200" i="1"/>
  <c r="H3314" i="1"/>
  <c r="H3332" i="1"/>
  <c r="H3350" i="1"/>
  <c r="H978" i="1"/>
  <c r="H2347" i="1"/>
  <c r="H2653" i="1"/>
  <c r="H4411" i="1"/>
  <c r="H4301" i="1"/>
  <c r="H4223" i="1"/>
  <c r="H4129" i="1"/>
  <c r="H4323" i="1"/>
  <c r="H4709" i="1"/>
  <c r="H4807" i="1"/>
  <c r="H4409" i="1"/>
  <c r="G1363" i="1"/>
  <c r="G1525" i="1"/>
  <c r="G1623" i="1"/>
  <c r="G490" i="1"/>
  <c r="G1324" i="1"/>
  <c r="G143" i="1"/>
  <c r="G1345" i="1"/>
  <c r="G3494" i="1"/>
  <c r="G3160" i="1"/>
  <c r="G1794" i="1"/>
  <c r="G2909" i="1"/>
  <c r="G2288" i="1"/>
  <c r="G2595" i="1"/>
  <c r="G4979" i="1"/>
  <c r="G4661" i="1"/>
  <c r="G4759" i="1"/>
  <c r="G3171" i="1"/>
  <c r="G3797" i="1"/>
  <c r="G4046" i="1"/>
  <c r="G3953" i="1"/>
  <c r="G4929" i="1"/>
  <c r="F1587" i="1"/>
  <c r="F134" i="1"/>
  <c r="F200" i="1"/>
  <c r="F506" i="1"/>
  <c r="F1084" i="1"/>
  <c r="F303" i="1"/>
  <c r="F2628" i="1"/>
  <c r="F3014" i="1"/>
  <c r="F3224" i="1"/>
  <c r="F3258" i="1"/>
  <c r="F2237" i="1"/>
  <c r="F1264" i="1"/>
  <c r="F3954" i="1"/>
  <c r="F3988" i="1"/>
  <c r="F3718" i="1"/>
  <c r="F3532" i="1"/>
  <c r="F3722" i="1"/>
  <c r="F4188" i="1"/>
  <c r="F4334" i="1"/>
  <c r="F5055" i="1"/>
  <c r="F3132" i="1"/>
  <c r="E854" i="1"/>
  <c r="E1080" i="1"/>
  <c r="E1466" i="1"/>
  <c r="E1069" i="1"/>
  <c r="E512" i="1"/>
  <c r="E1266" i="1"/>
  <c r="E1637" i="1"/>
  <c r="E1976" i="1"/>
  <c r="E2333" i="1"/>
  <c r="E2687" i="1"/>
  <c r="E1949" i="1"/>
  <c r="E1701" i="1"/>
  <c r="E3521" i="1"/>
  <c r="E2598" i="1"/>
  <c r="E3966" i="1"/>
  <c r="E3776" i="1"/>
  <c r="E4338" i="1"/>
  <c r="M1683" i="1"/>
  <c r="M4292" i="1"/>
  <c r="L2936" i="1"/>
  <c r="K2272" i="1"/>
  <c r="K5205" i="1"/>
  <c r="K5022" i="1"/>
  <c r="J963" i="1"/>
  <c r="J1013" i="1"/>
  <c r="J1063" i="1"/>
  <c r="J1097" i="1"/>
  <c r="J1195" i="1"/>
  <c r="J1277" i="1"/>
  <c r="J1727" i="1"/>
  <c r="J274" i="1"/>
  <c r="J1058" i="1"/>
  <c r="J1981" i="1"/>
  <c r="J2182" i="1"/>
  <c r="J2328" i="1"/>
  <c r="J2698" i="1"/>
  <c r="J3036" i="1"/>
  <c r="J5037" i="1"/>
  <c r="J5167" i="1"/>
  <c r="J3534" i="1"/>
  <c r="J3908" i="1"/>
  <c r="J4390" i="1"/>
  <c r="J4888" i="1"/>
  <c r="J4635" i="1"/>
  <c r="I1187" i="1"/>
  <c r="I166" i="1"/>
  <c r="I296" i="1"/>
  <c r="I1162" i="1"/>
  <c r="I205" i="1"/>
  <c r="I1231" i="1"/>
  <c r="I2774" i="1"/>
  <c r="I3080" i="1"/>
  <c r="I3050" i="1"/>
  <c r="I3292" i="1"/>
  <c r="I2111" i="1"/>
  <c r="I3009" i="1"/>
  <c r="I4004" i="1"/>
  <c r="I4214" i="1"/>
  <c r="I4472" i="1"/>
  <c r="I4474" i="1"/>
  <c r="I4604" i="1"/>
  <c r="I3679" i="1"/>
  <c r="I4145" i="1"/>
  <c r="I5242" i="1"/>
  <c r="I4035" i="1"/>
  <c r="H1411" i="1"/>
  <c r="H6" i="1"/>
  <c r="H280" i="1"/>
  <c r="H586" i="1"/>
  <c r="H1452" i="1"/>
  <c r="H1167" i="1"/>
  <c r="H3472" i="1"/>
  <c r="H3586" i="1"/>
  <c r="H3604" i="1"/>
  <c r="H3622" i="1"/>
  <c r="H1867" i="1"/>
  <c r="H2619" i="1"/>
  <c r="H2925" i="1"/>
  <c r="H4683" i="1"/>
  <c r="H4573" i="1"/>
  <c r="H4495" i="1"/>
  <c r="H4401" i="1"/>
  <c r="H4595" i="1"/>
  <c r="H4981" i="1"/>
  <c r="H5079" i="1"/>
  <c r="H3485" i="1"/>
  <c r="G1635" i="1"/>
  <c r="G1797" i="1"/>
  <c r="G152" i="1"/>
  <c r="G762" i="1"/>
  <c r="G1596" i="1"/>
  <c r="G415" i="1"/>
  <c r="G1042" i="1"/>
  <c r="G3766" i="1"/>
  <c r="G1706" i="1"/>
  <c r="G2123" i="1"/>
  <c r="G1186" i="1"/>
  <c r="G2560" i="1"/>
  <c r="G2946" i="1"/>
  <c r="G5251" i="1"/>
  <c r="G4933" i="1"/>
  <c r="G2756" i="1"/>
  <c r="G3588" i="1"/>
  <c r="G4076" i="1"/>
  <c r="G4318" i="1"/>
  <c r="G5253" i="1"/>
  <c r="G5356" i="1"/>
  <c r="F116" i="1"/>
  <c r="F406" i="1"/>
  <c r="F472" i="1"/>
  <c r="F778" i="1"/>
  <c r="F1356" i="1"/>
  <c r="F575" i="1"/>
  <c r="F2900" i="1"/>
  <c r="F3286" i="1"/>
  <c r="F3496" i="1"/>
  <c r="F1691" i="1"/>
  <c r="F2509" i="1"/>
  <c r="F1995" i="1"/>
  <c r="F4226" i="1"/>
  <c r="F4260" i="1"/>
  <c r="F3990" i="1"/>
  <c r="F3816" i="1"/>
  <c r="F3994" i="1"/>
  <c r="F4460" i="1"/>
  <c r="F4606" i="1"/>
  <c r="F5325" i="1"/>
  <c r="F5104" i="1"/>
  <c r="E1126" i="1"/>
  <c r="E1352" i="1"/>
  <c r="E203" i="1"/>
  <c r="E1341" i="1"/>
  <c r="E784" i="1"/>
  <c r="E1538" i="1"/>
  <c r="E2025" i="1"/>
  <c r="E2251" i="1"/>
  <c r="E2605" i="1"/>
  <c r="E2959" i="1"/>
  <c r="E2226" i="1"/>
  <c r="E2053" i="1"/>
  <c r="E3802" i="1"/>
  <c r="E3365" i="1"/>
  <c r="E4238" i="1"/>
  <c r="E4048" i="1"/>
  <c r="E4610" i="1"/>
  <c r="M38" i="1"/>
  <c r="M4694" i="1"/>
  <c r="L2380" i="1"/>
  <c r="K2930" i="1"/>
  <c r="K2638" i="1"/>
  <c r="K5322" i="1"/>
  <c r="J1235" i="1"/>
  <c r="J1285" i="1"/>
  <c r="J1335" i="1"/>
  <c r="J1369" i="1"/>
  <c r="J1467" i="1"/>
  <c r="J1549" i="1"/>
  <c r="J224" i="1"/>
  <c r="J2032" i="1"/>
  <c r="J2130" i="1"/>
  <c r="J2276" i="1"/>
  <c r="J2454" i="1"/>
  <c r="J2600" i="1"/>
  <c r="J2970" i="1"/>
  <c r="J3308" i="1"/>
  <c r="J5309" i="1"/>
  <c r="J2925" i="1"/>
  <c r="J3938" i="1"/>
  <c r="J4180" i="1"/>
  <c r="J4662" i="1"/>
  <c r="J3118" i="1"/>
  <c r="J4010" i="1"/>
  <c r="I1459" i="1"/>
  <c r="I438" i="1"/>
  <c r="I568" i="1"/>
  <c r="I1434" i="1"/>
  <c r="I477" i="1"/>
  <c r="I1503" i="1"/>
  <c r="I3046" i="1"/>
  <c r="I3352" i="1"/>
  <c r="I3322" i="1"/>
  <c r="I1104" i="1"/>
  <c r="I2383" i="1"/>
  <c r="I1216" i="1"/>
  <c r="I4276" i="1"/>
  <c r="I4486" i="1"/>
  <c r="I4744" i="1"/>
  <c r="I4746" i="1"/>
  <c r="I3191" i="1"/>
  <c r="I3951" i="1"/>
  <c r="I4417" i="1"/>
  <c r="I4755" i="1"/>
  <c r="I5170" i="1"/>
  <c r="H1683" i="1"/>
  <c r="H278" i="1"/>
  <c r="H552" i="1"/>
  <c r="H858" i="1"/>
  <c r="H189" i="1"/>
  <c r="H1439" i="1"/>
  <c r="H1553" i="1"/>
  <c r="H1186" i="1"/>
  <c r="H1410" i="1"/>
  <c r="H1506" i="1"/>
  <c r="H2169" i="1"/>
  <c r="H2891" i="1"/>
  <c r="H3197" i="1"/>
  <c r="H4955" i="1"/>
  <c r="H4845" i="1"/>
  <c r="H4767" i="1"/>
  <c r="H4673" i="1"/>
  <c r="H4867" i="1"/>
  <c r="H2126" i="1"/>
  <c r="H4360" i="1"/>
  <c r="H5251" i="1"/>
  <c r="G4" i="1"/>
  <c r="G38" i="1"/>
  <c r="G424" i="1"/>
  <c r="G1034" i="1"/>
  <c r="G13" i="1"/>
  <c r="G687" i="1"/>
  <c r="G1965" i="1"/>
  <c r="G1762" i="1"/>
  <c r="G2073" i="1"/>
  <c r="G2395" i="1"/>
  <c r="G1976" i="1"/>
  <c r="G2832" i="1"/>
  <c r="G3498" i="1"/>
  <c r="G3074" i="1"/>
  <c r="G1282" i="1"/>
  <c r="G3437" i="1"/>
  <c r="G3898" i="1"/>
  <c r="G4348" i="1"/>
  <c r="G4590" i="1"/>
  <c r="G5007" i="1"/>
  <c r="G5086" i="1"/>
  <c r="F388" i="1"/>
  <c r="F678" i="1"/>
  <c r="F744" i="1"/>
  <c r="F1050" i="1"/>
  <c r="F61" i="1"/>
  <c r="F847" i="1"/>
  <c r="F3172" i="1"/>
  <c r="F3558" i="1"/>
  <c r="F1330" i="1"/>
  <c r="F2075" i="1"/>
  <c r="F2781" i="1"/>
  <c r="F2272" i="1"/>
  <c r="F4498" i="1"/>
  <c r="F4532" i="1"/>
  <c r="F4262" i="1"/>
  <c r="F4088" i="1"/>
  <c r="F4266" i="1"/>
  <c r="F4732" i="1"/>
  <c r="F4878" i="1"/>
  <c r="F4177" i="1"/>
  <c r="F4111" i="1"/>
  <c r="E1398" i="1"/>
  <c r="E1624" i="1"/>
  <c r="E475" i="1"/>
  <c r="E1613" i="1"/>
  <c r="E1056" i="1"/>
  <c r="E275" i="1"/>
  <c r="E2297" i="1"/>
  <c r="E2523" i="1"/>
  <c r="E2877" i="1"/>
  <c r="E3231" i="1"/>
  <c r="E2498" i="1"/>
  <c r="E2325" i="1"/>
  <c r="E4074" i="1"/>
  <c r="E3676" i="1"/>
  <c r="E4510" i="1"/>
  <c r="E4320" i="1"/>
  <c r="E4882" i="1"/>
  <c r="M344" i="1"/>
  <c r="M5160" i="1"/>
  <c r="L3484" i="1"/>
  <c r="K3220" i="1"/>
  <c r="K4617" i="1"/>
  <c r="K3818" i="1"/>
  <c r="J1507" i="1"/>
  <c r="J1557" i="1"/>
  <c r="J1607" i="1"/>
  <c r="J1641" i="1"/>
  <c r="J1739" i="1"/>
  <c r="J126" i="1"/>
  <c r="J496" i="1"/>
  <c r="J2304" i="1"/>
  <c r="J2402" i="1"/>
  <c r="J2548" i="1"/>
  <c r="J2726" i="1"/>
  <c r="J2872" i="1"/>
  <c r="J3242" i="1"/>
  <c r="J3580" i="1"/>
  <c r="J3421" i="1"/>
  <c r="J3856" i="1"/>
  <c r="J4210" i="1"/>
  <c r="J4452" i="1"/>
  <c r="J4934" i="1"/>
  <c r="J3881" i="1"/>
  <c r="J5360" i="1"/>
  <c r="I116" i="1"/>
  <c r="I710" i="1"/>
  <c r="I840" i="1"/>
  <c r="I1706" i="1"/>
  <c r="I749" i="1"/>
  <c r="I240" i="1"/>
  <c r="I3318" i="1"/>
  <c r="I818" i="1"/>
  <c r="I1089" i="1"/>
  <c r="I1835" i="1"/>
  <c r="I2655" i="1"/>
  <c r="I1858" i="1"/>
  <c r="I4548" i="1"/>
  <c r="I4758" i="1"/>
  <c r="I5016" i="1"/>
  <c r="I5018" i="1"/>
  <c r="I3549" i="1"/>
  <c r="I4223" i="1"/>
  <c r="I4689" i="1"/>
  <c r="I5227" i="1"/>
  <c r="I4913" i="1"/>
  <c r="H212" i="1"/>
  <c r="H550" i="1"/>
  <c r="H824" i="1"/>
  <c r="H1130" i="1"/>
  <c r="H461" i="1"/>
  <c r="H1711" i="1"/>
  <c r="H1974" i="1"/>
  <c r="H1899" i="1"/>
  <c r="H1939" i="1"/>
  <c r="H1963" i="1"/>
  <c r="H2441" i="1"/>
  <c r="H3163" i="1"/>
  <c r="H1872" i="1"/>
  <c r="H257" i="1"/>
  <c r="H5117" i="1"/>
  <c r="H5039" i="1"/>
  <c r="H4945" i="1"/>
  <c r="H1586" i="1"/>
  <c r="H3503" i="1"/>
  <c r="H5154" i="1"/>
  <c r="H4809" i="1"/>
  <c r="G276" i="1"/>
  <c r="G310" i="1"/>
  <c r="G696" i="1"/>
  <c r="G1306" i="1"/>
  <c r="G285" i="1"/>
  <c r="G959" i="1"/>
  <c r="G2245" i="1"/>
  <c r="G2103" i="1"/>
  <c r="G2345" i="1"/>
  <c r="G2667" i="1"/>
  <c r="G2254" i="1"/>
  <c r="G3104" i="1"/>
  <c r="G3823" i="1"/>
  <c r="G3540" i="1"/>
  <c r="G3341" i="1"/>
  <c r="G3775" i="1"/>
  <c r="G4170" i="1"/>
  <c r="G4620" i="1"/>
  <c r="G2931" i="1"/>
  <c r="G5306" i="1"/>
  <c r="G4193" i="1"/>
  <c r="F660" i="1"/>
  <c r="F950" i="1"/>
  <c r="F1016" i="1"/>
  <c r="F1322" i="1"/>
  <c r="F333" i="1"/>
  <c r="F1119" i="1"/>
  <c r="F146" i="1"/>
  <c r="F1678" i="1"/>
  <c r="F2005" i="1"/>
  <c r="F2347" i="1"/>
  <c r="F3053" i="1"/>
  <c r="F2544" i="1"/>
  <c r="F4770" i="1"/>
  <c r="F4804" i="1"/>
  <c r="F4534" i="1"/>
  <c r="F4360" i="1"/>
  <c r="F4538" i="1"/>
  <c r="F5004" i="1"/>
  <c r="F2337" i="1"/>
  <c r="F5266" i="1"/>
  <c r="F5308" i="1"/>
  <c r="E1670" i="1"/>
  <c r="E41" i="1"/>
  <c r="E747" i="1"/>
  <c r="E30" i="1"/>
  <c r="E1328" i="1"/>
  <c r="E547" i="1"/>
  <c r="E2569" i="1"/>
  <c r="E2795" i="1"/>
  <c r="E3149" i="1"/>
  <c r="E1618" i="1"/>
  <c r="E2770" i="1"/>
  <c r="E2597" i="1"/>
  <c r="E4346" i="1"/>
  <c r="E3948" i="1"/>
  <c r="E4782" i="1"/>
  <c r="E4592" i="1"/>
  <c r="E2951" i="1"/>
  <c r="M666" i="1"/>
  <c r="M3508" i="1"/>
  <c r="L3899" i="1"/>
  <c r="K578" i="1"/>
  <c r="K5156" i="1"/>
  <c r="K4839" i="1"/>
  <c r="J1779" i="1"/>
  <c r="J1829" i="1"/>
  <c r="J1879" i="1"/>
  <c r="J1913" i="1"/>
  <c r="J2011" i="1"/>
  <c r="J398" i="1"/>
  <c r="J768" i="1"/>
  <c r="J2576" i="1"/>
  <c r="J2674" i="1"/>
  <c r="J2820" i="1"/>
  <c r="J2998" i="1"/>
  <c r="J3144" i="1"/>
  <c r="J3514" i="1"/>
  <c r="J2509" i="1"/>
  <c r="J3918" i="1"/>
  <c r="J4128" i="1"/>
  <c r="J4482" i="1"/>
  <c r="J4724" i="1"/>
  <c r="J2462" i="1"/>
  <c r="J4153" i="1"/>
  <c r="J4779" i="1"/>
  <c r="I388" i="1"/>
  <c r="I982" i="1"/>
  <c r="I1112" i="1"/>
  <c r="I251" i="1"/>
  <c r="I1021" i="1"/>
  <c r="I512" i="1"/>
  <c r="I978" i="1"/>
  <c r="I1765" i="1"/>
  <c r="I1833" i="1"/>
  <c r="I2125" i="1"/>
  <c r="I689" i="1"/>
  <c r="I2146" i="1"/>
  <c r="I4820" i="1"/>
  <c r="I3138" i="1"/>
  <c r="I3053" i="1"/>
  <c r="I3294" i="1"/>
  <c r="I3821" i="1"/>
  <c r="I4495" i="1"/>
  <c r="I2975" i="1"/>
  <c r="I3420" i="1"/>
  <c r="I5267" i="1"/>
  <c r="H484" i="1"/>
  <c r="H822" i="1"/>
  <c r="H1096" i="1"/>
  <c r="H1402" i="1"/>
  <c r="H733" i="1"/>
  <c r="H256" i="1"/>
  <c r="H2257" i="1"/>
  <c r="H2195" i="1"/>
  <c r="H2229" i="1"/>
  <c r="H2247" i="1"/>
  <c r="H2713" i="1"/>
  <c r="H753" i="1"/>
  <c r="H3467" i="1"/>
  <c r="H3391" i="1"/>
  <c r="H3086" i="1"/>
  <c r="H2334" i="1"/>
  <c r="H5217" i="1"/>
  <c r="H3434" i="1"/>
  <c r="H3814" i="1"/>
  <c r="H4489" i="1"/>
  <c r="H4312" i="1"/>
  <c r="G548" i="1"/>
  <c r="G582" i="1"/>
  <c r="G968" i="1"/>
  <c r="G1578" i="1"/>
  <c r="G557" i="1"/>
  <c r="G1231" i="1"/>
  <c r="G2517" i="1"/>
  <c r="G2375" i="1"/>
  <c r="G2617" i="1"/>
  <c r="G2939" i="1"/>
  <c r="G2526" i="1"/>
  <c r="G1856" i="1"/>
  <c r="G4098" i="1"/>
  <c r="G3860" i="1"/>
  <c r="G3699" i="1"/>
  <c r="G4056" i="1"/>
  <c r="G4442" i="1"/>
  <c r="G4892" i="1"/>
  <c r="G3491" i="1"/>
  <c r="G5127" i="1"/>
  <c r="G5184" i="1"/>
  <c r="F932" i="1"/>
  <c r="F1222" i="1"/>
  <c r="F1288" i="1"/>
  <c r="F1594" i="1"/>
  <c r="F605" i="1"/>
  <c r="F1391" i="1"/>
  <c r="F1793" i="1"/>
  <c r="F2071" i="1"/>
  <c r="F2281" i="1"/>
  <c r="F2619" i="1"/>
  <c r="F1248" i="1"/>
  <c r="F2816" i="1"/>
  <c r="F5042" i="1"/>
  <c r="F5076" i="1"/>
  <c r="F4806" i="1"/>
  <c r="F4632" i="1"/>
  <c r="F4810" i="1"/>
  <c r="F2563" i="1"/>
  <c r="F3461" i="1"/>
  <c r="F5118" i="1"/>
  <c r="F4753" i="1"/>
  <c r="E103" i="1"/>
  <c r="E313" i="1"/>
  <c r="E1019" i="1"/>
  <c r="E302" i="1"/>
  <c r="E1600" i="1"/>
  <c r="E819" i="1"/>
  <c r="E2841" i="1"/>
  <c r="E3067" i="1"/>
  <c r="E1535" i="1"/>
  <c r="E2015" i="1"/>
  <c r="E1663" i="1"/>
  <c r="E1742" i="1"/>
  <c r="E4618" i="1"/>
  <c r="E4220" i="1"/>
  <c r="E5054" i="1"/>
  <c r="E4864" i="1"/>
  <c r="E3453" i="1"/>
  <c r="M1164" i="1"/>
  <c r="M4733" i="1"/>
  <c r="L4269" i="1"/>
  <c r="K2745" i="1"/>
  <c r="K1968" i="1"/>
  <c r="K5227" i="1"/>
  <c r="J20" i="1"/>
  <c r="J86" i="1"/>
  <c r="J120" i="1"/>
  <c r="J154" i="1"/>
  <c r="J268" i="1"/>
  <c r="J670" i="1"/>
  <c r="J1040" i="1"/>
  <c r="J2848" i="1"/>
  <c r="J2946" i="1"/>
  <c r="J3092" i="1"/>
  <c r="J3270" i="1"/>
  <c r="J3416" i="1"/>
  <c r="J497" i="1"/>
  <c r="J3804" i="1"/>
  <c r="J4190" i="1"/>
  <c r="J4400" i="1"/>
  <c r="J4754" i="1"/>
  <c r="J4996" i="1"/>
  <c r="J3799" i="1"/>
  <c r="J4425" i="1"/>
  <c r="J3898" i="1"/>
  <c r="I660" i="1"/>
  <c r="I1254" i="1"/>
  <c r="I1384" i="1"/>
  <c r="I523" i="1"/>
  <c r="I1293" i="1"/>
  <c r="I1232" i="1"/>
  <c r="I1806" i="1"/>
  <c r="I2073" i="1"/>
  <c r="I2123" i="1"/>
  <c r="I2397" i="1"/>
  <c r="I1731" i="1"/>
  <c r="I2418" i="1"/>
  <c r="I3090" i="1"/>
  <c r="I3527" i="1"/>
  <c r="I3497" i="1"/>
  <c r="I3611" i="1"/>
  <c r="I4093" i="1"/>
  <c r="I4767" i="1"/>
  <c r="I3472" i="1"/>
  <c r="I5130" i="1"/>
  <c r="I4914" i="1"/>
  <c r="H756" i="1"/>
  <c r="H1094" i="1"/>
  <c r="H1368" i="1"/>
  <c r="H91" i="1"/>
  <c r="H1005" i="1"/>
  <c r="H528" i="1"/>
  <c r="H2529" i="1"/>
  <c r="H2467" i="1"/>
  <c r="H2501" i="1"/>
  <c r="H2519" i="1"/>
  <c r="H2985" i="1"/>
  <c r="H1830" i="1"/>
  <c r="H3786" i="1"/>
  <c r="H3740" i="1"/>
  <c r="H3655" i="1"/>
  <c r="H3537" i="1"/>
  <c r="H3370" i="1"/>
  <c r="H3764" i="1"/>
  <c r="H4086" i="1"/>
  <c r="H5349" i="1"/>
  <c r="H4089" i="1"/>
  <c r="G820" i="1"/>
  <c r="G854" i="1"/>
  <c r="G1240" i="1"/>
  <c r="G251" i="1"/>
  <c r="G829" i="1"/>
  <c r="G1503" i="1"/>
  <c r="G2789" i="1"/>
  <c r="G2647" i="1"/>
  <c r="G2889" i="1"/>
  <c r="G1711" i="1"/>
  <c r="G2798" i="1"/>
  <c r="G2161" i="1"/>
  <c r="G4370" i="1"/>
  <c r="G4132" i="1"/>
  <c r="G3990" i="1"/>
  <c r="G4328" i="1"/>
  <c r="G4714" i="1"/>
  <c r="G5164" i="1"/>
  <c r="G3820" i="1"/>
  <c r="G2660" i="1"/>
  <c r="G4943" i="1"/>
  <c r="F1204" i="1"/>
  <c r="F1494" i="1"/>
  <c r="F1560" i="1"/>
  <c r="F1866" i="1"/>
  <c r="F877" i="1"/>
  <c r="F1663" i="1"/>
  <c r="F2133" i="1"/>
  <c r="F2343" i="1"/>
  <c r="F2553" i="1"/>
  <c r="F2891" i="1"/>
  <c r="F1992" i="1"/>
  <c r="F3088" i="1"/>
  <c r="F2867" i="1"/>
  <c r="F5348" i="1"/>
  <c r="F5078" i="1"/>
  <c r="F4904" i="1"/>
  <c r="F5082" i="1"/>
  <c r="F3499" i="1"/>
  <c r="F3760" i="1"/>
  <c r="F5009" i="1"/>
  <c r="F5343" i="1"/>
  <c r="E375" i="1"/>
  <c r="E585" i="1"/>
  <c r="E124" i="1"/>
  <c r="E574" i="1"/>
  <c r="E81" i="1"/>
  <c r="E1091" i="1"/>
  <c r="E3113" i="1"/>
  <c r="E3339" i="1"/>
  <c r="E1979" i="1"/>
  <c r="E2288" i="1"/>
  <c r="E2035" i="1"/>
  <c r="E3218" i="1"/>
  <c r="E4890" i="1"/>
  <c r="E4492" i="1"/>
  <c r="E2103" i="1"/>
  <c r="E3047" i="1"/>
  <c r="E3747" i="1"/>
  <c r="M175" i="1"/>
  <c r="L1540" i="1"/>
  <c r="L3696" i="1"/>
  <c r="K2460" i="1"/>
  <c r="K4569" i="1"/>
  <c r="K3340" i="1"/>
  <c r="J292" i="1"/>
  <c r="J358" i="1"/>
  <c r="J392" i="1"/>
  <c r="J426" i="1"/>
  <c r="J540" i="1"/>
  <c r="J942" i="1"/>
  <c r="J1312" i="1"/>
  <c r="J3120" i="1"/>
  <c r="J3218" i="1"/>
  <c r="J3364" i="1"/>
  <c r="J3542" i="1"/>
  <c r="J97" i="1"/>
  <c r="J2059" i="1"/>
  <c r="J4076" i="1"/>
  <c r="J4462" i="1"/>
  <c r="J4672" i="1"/>
  <c r="J5026" i="1"/>
  <c r="J2318" i="1"/>
  <c r="J4071" i="1"/>
  <c r="J4697" i="1"/>
  <c r="J5355" i="1"/>
  <c r="I932" i="1"/>
  <c r="I1526" i="1"/>
  <c r="I1656" i="1"/>
  <c r="I795" i="1"/>
  <c r="I30" i="1"/>
  <c r="I1861" i="1"/>
  <c r="I2103" i="1"/>
  <c r="I2345" i="1"/>
  <c r="I2395" i="1"/>
  <c r="I2669" i="1"/>
  <c r="I2048" i="1"/>
  <c r="I2690" i="1"/>
  <c r="I3509" i="1"/>
  <c r="I3799" i="1"/>
  <c r="I3769" i="1"/>
  <c r="I3883" i="1"/>
  <c r="I4365" i="1"/>
  <c r="I3074" i="1"/>
  <c r="I3746" i="1"/>
  <c r="I5230" i="1"/>
  <c r="I5268" i="1"/>
  <c r="H1028" i="1"/>
  <c r="H1366" i="1"/>
  <c r="H1640" i="1"/>
  <c r="H363" i="1"/>
  <c r="H1277" i="1"/>
  <c r="H800" i="1"/>
  <c r="H2801" i="1"/>
  <c r="H2739" i="1"/>
  <c r="H2773" i="1"/>
  <c r="H2791" i="1"/>
  <c r="H97" i="1"/>
  <c r="H2140" i="1"/>
  <c r="H4058" i="1"/>
  <c r="H4012" i="1"/>
  <c r="H3934" i="1"/>
  <c r="H3840" i="1"/>
  <c r="H3730" i="1"/>
  <c r="H4036" i="1"/>
  <c r="H4358" i="1"/>
  <c r="H4632" i="1"/>
  <c r="H5171" i="1"/>
  <c r="G1092" i="1"/>
  <c r="G1126" i="1"/>
  <c r="G1512" i="1"/>
  <c r="G523" i="1"/>
  <c r="G1101" i="1"/>
  <c r="G240" i="1"/>
  <c r="G3061" i="1"/>
  <c r="G2919" i="1"/>
  <c r="G3161" i="1"/>
  <c r="G2076" i="1"/>
  <c r="G3070" i="1"/>
  <c r="G2433" i="1"/>
  <c r="G4642" i="1"/>
  <c r="G4404" i="1"/>
  <c r="G4262" i="1"/>
  <c r="G4600" i="1"/>
  <c r="G2564" i="1"/>
  <c r="G3304" i="1"/>
  <c r="G4095" i="1"/>
  <c r="G5196" i="1"/>
  <c r="G3262" i="1"/>
  <c r="F1476" i="1"/>
  <c r="F1766" i="1"/>
  <c r="F73" i="1"/>
  <c r="F171" i="1"/>
  <c r="F1149" i="1"/>
  <c r="F241" i="1"/>
  <c r="F2405" i="1"/>
  <c r="F2615" i="1"/>
  <c r="F2825" i="1"/>
  <c r="F3163" i="1"/>
  <c r="F2270" i="1"/>
  <c r="F3360" i="1"/>
  <c r="F3546" i="1"/>
  <c r="F3075" i="1"/>
  <c r="F2259" i="1"/>
  <c r="F5176" i="1"/>
  <c r="F3281" i="1"/>
  <c r="F3789" i="1"/>
  <c r="F4032" i="1"/>
  <c r="F5257" i="1"/>
  <c r="F4127" i="1"/>
  <c r="E647" i="1"/>
  <c r="E857" i="1"/>
  <c r="E396" i="1"/>
  <c r="E846" i="1"/>
  <c r="E353" i="1"/>
  <c r="E1363" i="1"/>
  <c r="E1013" i="1"/>
  <c r="E852" i="1"/>
  <c r="E2254" i="1"/>
  <c r="E2560" i="1"/>
  <c r="E2307" i="1"/>
  <c r="E1743" i="1"/>
  <c r="E5162" i="1"/>
  <c r="E3042" i="1"/>
  <c r="E3285" i="1"/>
  <c r="E3490" i="1"/>
  <c r="E4019" i="1"/>
  <c r="M1073" i="1"/>
  <c r="L1894" i="1"/>
  <c r="L2828" i="1"/>
  <c r="K3323" i="1"/>
  <c r="K5140" i="1"/>
  <c r="K4683" i="1"/>
  <c r="J564" i="1"/>
  <c r="J630" i="1"/>
  <c r="J664" i="1"/>
  <c r="J698" i="1"/>
  <c r="J812" i="1"/>
  <c r="J1214" i="1"/>
  <c r="J1584" i="1"/>
  <c r="J3392" i="1"/>
  <c r="J3490" i="1"/>
  <c r="J3636" i="1"/>
  <c r="J465" i="1"/>
  <c r="J1994" i="1"/>
  <c r="J2331" i="1"/>
  <c r="J4348" i="1"/>
  <c r="J4734" i="1"/>
  <c r="J4944" i="1"/>
  <c r="J5298" i="1"/>
  <c r="J3781" i="1"/>
  <c r="J4343" i="1"/>
  <c r="J4969" i="1"/>
  <c r="J4795" i="1"/>
  <c r="I1204" i="1"/>
  <c r="I1798" i="1"/>
  <c r="I233" i="1"/>
  <c r="I1067" i="1"/>
  <c r="I302" i="1"/>
  <c r="I2149" i="1"/>
  <c r="I2375" i="1"/>
  <c r="I2617" i="1"/>
  <c r="I2667" i="1"/>
  <c r="I82" i="1"/>
  <c r="I2320" i="1"/>
  <c r="I257" i="1"/>
  <c r="I3781" i="1"/>
  <c r="I4071" i="1"/>
  <c r="I4041" i="1"/>
  <c r="I4155" i="1"/>
  <c r="I4637" i="1"/>
  <c r="I3504" i="1"/>
  <c r="I4018" i="1"/>
  <c r="I4991" i="1"/>
  <c r="I4878" i="1"/>
  <c r="H1300" i="1"/>
  <c r="H1638" i="1"/>
  <c r="H153" i="1"/>
  <c r="H635" i="1"/>
  <c r="H238" i="1"/>
  <c r="H1072" i="1"/>
  <c r="H3073" i="1"/>
  <c r="H3011" i="1"/>
  <c r="H3045" i="1"/>
  <c r="H3063" i="1"/>
  <c r="H1714" i="1"/>
  <c r="H2412" i="1"/>
  <c r="H4330" i="1"/>
  <c r="H4284" i="1"/>
  <c r="H4206" i="1"/>
  <c r="H4112" i="1"/>
  <c r="H4002" i="1"/>
  <c r="H4308" i="1"/>
  <c r="H4630" i="1"/>
  <c r="H4216" i="1"/>
  <c r="H3687" i="1"/>
  <c r="G1364" i="1"/>
  <c r="G1398" i="1"/>
  <c r="G41" i="1"/>
  <c r="G795" i="1"/>
  <c r="G1373" i="1"/>
  <c r="G512" i="1"/>
  <c r="G3333" i="1"/>
  <c r="G3191" i="1"/>
  <c r="G3433" i="1"/>
  <c r="G2348" i="1"/>
  <c r="G1410" i="1"/>
  <c r="G2705" i="1"/>
  <c r="K2318" i="1"/>
  <c r="E4208" i="1"/>
  <c r="J2290" i="1"/>
  <c r="I1594" i="1"/>
  <c r="I5107" i="1"/>
  <c r="H5005" i="1"/>
  <c r="G2555" i="1"/>
  <c r="F221" i="1"/>
  <c r="F5072" i="1"/>
  <c r="E4480" i="1"/>
  <c r="J2562" i="1"/>
  <c r="I139" i="1"/>
  <c r="I5341" i="1"/>
  <c r="H2190" i="1"/>
  <c r="G2827" i="1"/>
  <c r="F493" i="1"/>
  <c r="F3857" i="1"/>
  <c r="E4752" i="1"/>
  <c r="J2834" i="1"/>
  <c r="I411" i="1"/>
  <c r="I4961" i="1"/>
  <c r="H3515" i="1"/>
  <c r="G898" i="1"/>
  <c r="F765" i="1"/>
  <c r="F5214" i="1"/>
  <c r="E2503" i="1"/>
  <c r="J3106" i="1"/>
  <c r="I683" i="1"/>
  <c r="I5292" i="1"/>
  <c r="H3822" i="1"/>
  <c r="G1953" i="1"/>
  <c r="F1037" i="1"/>
  <c r="F1951" i="1"/>
  <c r="F2241" i="1"/>
  <c r="F4997" i="1"/>
  <c r="F4887" i="1"/>
  <c r="F4713" i="1"/>
  <c r="F3315" i="1"/>
  <c r="F3538" i="1"/>
  <c r="F4033" i="1"/>
  <c r="F4593" i="1"/>
  <c r="E70" i="1"/>
  <c r="E296" i="1"/>
  <c r="E682" i="1"/>
  <c r="E285" i="1"/>
  <c r="E799" i="1"/>
  <c r="M1427" i="1"/>
  <c r="M4036" i="1"/>
  <c r="L2680" i="1"/>
  <c r="K2014" i="1"/>
  <c r="K5189" i="1"/>
  <c r="K5000" i="1"/>
  <c r="J947" i="1"/>
  <c r="J997" i="1"/>
  <c r="J1047" i="1"/>
  <c r="J1081" i="1"/>
  <c r="J1179" i="1"/>
  <c r="J1261" i="1"/>
  <c r="J1711" i="1"/>
  <c r="J146" i="1"/>
  <c r="J930" i="1"/>
  <c r="J1921" i="1"/>
  <c r="J2166" i="1"/>
  <c r="J2312" i="1"/>
  <c r="J2682" i="1"/>
  <c r="J3020" i="1"/>
  <c r="J5021" i="1"/>
  <c r="J5151" i="1"/>
  <c r="J3453" i="1"/>
  <c r="J3892" i="1"/>
  <c r="J4374" i="1"/>
  <c r="J4872" i="1"/>
  <c r="J4507" i="1"/>
  <c r="I1171" i="1"/>
  <c r="I150" i="1"/>
  <c r="I280" i="1"/>
  <c r="I1146" i="1"/>
  <c r="I189" i="1"/>
  <c r="I1215" i="1"/>
  <c r="I2758" i="1"/>
  <c r="I3064" i="1"/>
  <c r="I3034" i="1"/>
  <c r="I3276" i="1"/>
  <c r="I2095" i="1"/>
  <c r="I2993" i="1"/>
  <c r="I3988" i="1"/>
  <c r="I4198" i="1"/>
  <c r="I4456" i="1"/>
  <c r="I4458" i="1"/>
  <c r="I4588" i="1"/>
  <c r="I3663" i="1"/>
  <c r="I4129" i="1"/>
  <c r="I5226" i="1"/>
  <c r="I3779" i="1"/>
  <c r="H1395" i="1"/>
  <c r="H2021" i="1"/>
  <c r="H264" i="1"/>
  <c r="H570" i="1"/>
  <c r="H1436" i="1"/>
  <c r="H1151" i="1"/>
  <c r="H3456" i="1"/>
  <c r="H3570" i="1"/>
  <c r="H3588" i="1"/>
  <c r="H3606" i="1"/>
  <c r="H1846" i="1"/>
  <c r="H2603" i="1"/>
  <c r="H2909" i="1"/>
  <c r="H4667" i="1"/>
  <c r="H4557" i="1"/>
  <c r="H4479" i="1"/>
  <c r="H4385" i="1"/>
  <c r="H4579" i="1"/>
  <c r="H4965" i="1"/>
  <c r="H5063" i="1"/>
  <c r="H3151" i="1"/>
  <c r="G1619" i="1"/>
  <c r="G1781" i="1"/>
  <c r="G136" i="1"/>
  <c r="G746" i="1"/>
  <c r="G1580" i="1"/>
  <c r="G399" i="1"/>
  <c r="G786" i="1"/>
  <c r="G3750" i="1"/>
  <c r="G1665" i="1"/>
  <c r="G2107" i="1"/>
  <c r="G930" i="1"/>
  <c r="G2544" i="1"/>
  <c r="G2882" i="1"/>
  <c r="G5235" i="1"/>
  <c r="G4917" i="1"/>
  <c r="G2516" i="1"/>
  <c r="G3569" i="1"/>
  <c r="G4060" i="1"/>
  <c r="G4302" i="1"/>
  <c r="G5231" i="1"/>
  <c r="G5338" i="1"/>
  <c r="F100" i="1"/>
  <c r="F390" i="1"/>
  <c r="F456" i="1"/>
  <c r="F762" i="1"/>
  <c r="F1340" i="1"/>
  <c r="F559" i="1"/>
  <c r="F2884" i="1"/>
  <c r="F3270" i="1"/>
  <c r="F3480" i="1"/>
  <c r="F1648" i="1"/>
  <c r="F2493" i="1"/>
  <c r="F1971" i="1"/>
  <c r="F4210" i="1"/>
  <c r="F4244" i="1"/>
  <c r="F3974" i="1"/>
  <c r="F3800" i="1"/>
  <c r="F3978" i="1"/>
  <c r="F4444" i="1"/>
  <c r="F4590" i="1"/>
  <c r="F5273" i="1"/>
  <c r="F5071" i="1"/>
  <c r="E1110" i="1"/>
  <c r="E1336" i="1"/>
  <c r="E187" i="1"/>
  <c r="E1325" i="1"/>
  <c r="E768" i="1"/>
  <c r="E1522" i="1"/>
  <c r="E2008" i="1"/>
  <c r="E2235" i="1"/>
  <c r="E2589" i="1"/>
  <c r="E2943" i="1"/>
  <c r="E2210" i="1"/>
  <c r="E2037" i="1"/>
  <c r="E3786" i="1"/>
  <c r="E3346" i="1"/>
  <c r="E4222" i="1"/>
  <c r="E4032" i="1"/>
  <c r="E4594" i="1"/>
  <c r="M1765" i="1"/>
  <c r="M4438" i="1"/>
  <c r="L2811" i="1"/>
  <c r="K2674" i="1"/>
  <c r="K1920" i="1"/>
  <c r="K5306" i="1"/>
  <c r="J1219" i="1"/>
  <c r="J1269" i="1"/>
  <c r="J1319" i="1"/>
  <c r="J1353" i="1"/>
  <c r="J1451" i="1"/>
  <c r="J1533" i="1"/>
  <c r="J208" i="1"/>
  <c r="J2010" i="1"/>
  <c r="J2114" i="1"/>
  <c r="J2260" i="1"/>
  <c r="J2438" i="1"/>
  <c r="J2584" i="1"/>
  <c r="J2954" i="1"/>
  <c r="J3292" i="1"/>
  <c r="J5293" i="1"/>
  <c r="J2797" i="1"/>
  <c r="J3922" i="1"/>
  <c r="J4164" i="1"/>
  <c r="J4646" i="1"/>
  <c r="J2990" i="1"/>
  <c r="J3882" i="1"/>
  <c r="I1443" i="1"/>
  <c r="I422" i="1"/>
  <c r="I552" i="1"/>
  <c r="I1418" i="1"/>
  <c r="I461" i="1"/>
  <c r="I1487" i="1"/>
  <c r="I3030" i="1"/>
  <c r="I3336" i="1"/>
  <c r="I3306" i="1"/>
  <c r="I1010" i="1"/>
  <c r="I2367" i="1"/>
  <c r="I1122" i="1"/>
  <c r="I4260" i="1"/>
  <c r="I4470" i="1"/>
  <c r="I4728" i="1"/>
  <c r="I4730" i="1"/>
  <c r="I3154" i="1"/>
  <c r="I3935" i="1"/>
  <c r="I4401" i="1"/>
  <c r="I4659" i="1"/>
  <c r="I5154" i="1"/>
  <c r="H1667" i="1"/>
  <c r="H262" i="1"/>
  <c r="H536" i="1"/>
  <c r="H842" i="1"/>
  <c r="H173" i="1"/>
  <c r="H1423" i="1"/>
  <c r="H1474" i="1"/>
  <c r="H1058" i="1"/>
  <c r="H1329" i="1"/>
  <c r="H1425" i="1"/>
  <c r="H2153" i="1"/>
  <c r="H2875" i="1"/>
  <c r="H3181" i="1"/>
  <c r="H4939" i="1"/>
  <c r="H4829" i="1"/>
  <c r="H4751" i="1"/>
  <c r="H4657" i="1"/>
  <c r="H4851" i="1"/>
  <c r="H1990" i="1"/>
  <c r="H4232" i="1"/>
  <c r="H5229" i="1"/>
  <c r="G1891" i="1"/>
  <c r="G22" i="1"/>
  <c r="G408" i="1"/>
  <c r="G1018" i="1"/>
  <c r="G1852" i="1"/>
  <c r="G671" i="1"/>
  <c r="G1946" i="1"/>
  <c r="G1738" i="1"/>
  <c r="G2057" i="1"/>
  <c r="G2379" i="1"/>
  <c r="G1955" i="1"/>
  <c r="G2816" i="1"/>
  <c r="G3473" i="1"/>
  <c r="G3012" i="1"/>
  <c r="G5189" i="1"/>
  <c r="G3411" i="1"/>
  <c r="G3882" i="1"/>
  <c r="G4332" i="1"/>
  <c r="G4574" i="1"/>
  <c r="G4961" i="1"/>
  <c r="G5057" i="1"/>
  <c r="F372" i="1"/>
  <c r="F662" i="1"/>
  <c r="F728" i="1"/>
  <c r="F1034" i="1"/>
  <c r="F45" i="1"/>
  <c r="F831" i="1"/>
  <c r="F3156" i="1"/>
  <c r="F3542" i="1"/>
  <c r="F1202" i="1"/>
  <c r="F2059" i="1"/>
  <c r="F2765" i="1"/>
  <c r="F2256" i="1"/>
  <c r="F4482" i="1"/>
  <c r="F4516" i="1"/>
  <c r="F4246" i="1"/>
  <c r="F4072" i="1"/>
  <c r="F4250" i="1"/>
  <c r="F4716" i="1"/>
  <c r="F4862" i="1"/>
  <c r="F4049" i="1"/>
  <c r="F3983" i="1"/>
  <c r="E1382" i="1"/>
  <c r="E1608" i="1"/>
  <c r="E459" i="1"/>
  <c r="E1597" i="1"/>
  <c r="E1040" i="1"/>
  <c r="E259" i="1"/>
  <c r="E2281" i="1"/>
  <c r="E2507" i="1"/>
  <c r="E2861" i="1"/>
  <c r="E3215" i="1"/>
  <c r="E2482" i="1"/>
  <c r="E2309" i="1"/>
  <c r="E4058" i="1"/>
  <c r="E3660" i="1"/>
  <c r="E4494" i="1"/>
  <c r="E4304" i="1"/>
  <c r="E4866" i="1"/>
  <c r="M88" i="1"/>
  <c r="M4904" i="1"/>
  <c r="L2668" i="1"/>
  <c r="K2964" i="1"/>
  <c r="K4567" i="1"/>
  <c r="K3691" i="1"/>
  <c r="J1491" i="1"/>
  <c r="J1541" i="1"/>
  <c r="J1591" i="1"/>
  <c r="J1625" i="1"/>
  <c r="J1723" i="1"/>
  <c r="J110" i="1"/>
  <c r="J480" i="1"/>
  <c r="J2288" i="1"/>
  <c r="J2386" i="1"/>
  <c r="J2532" i="1"/>
  <c r="J2710" i="1"/>
  <c r="J2856" i="1"/>
  <c r="J3226" i="1"/>
  <c r="J3564" i="1"/>
  <c r="J3293" i="1"/>
  <c r="J3840" i="1"/>
  <c r="J4194" i="1"/>
  <c r="J4436" i="1"/>
  <c r="J4918" i="1"/>
  <c r="J3865" i="1"/>
  <c r="J3914" i="1"/>
  <c r="I100" i="1"/>
  <c r="I694" i="1"/>
  <c r="I824" i="1"/>
  <c r="I1690" i="1"/>
  <c r="I733" i="1"/>
  <c r="I224" i="1"/>
  <c r="I3302" i="1"/>
  <c r="I737" i="1"/>
  <c r="I1008" i="1"/>
  <c r="I1813" i="1"/>
  <c r="I2639" i="1"/>
  <c r="I1840" i="1"/>
  <c r="I4532" i="1"/>
  <c r="I4742" i="1"/>
  <c r="I5000" i="1"/>
  <c r="I5002" i="1"/>
  <c r="I3533" i="1"/>
  <c r="I4207" i="1"/>
  <c r="I4673" i="1"/>
  <c r="I5211" i="1"/>
  <c r="I4870" i="1"/>
  <c r="H196" i="1"/>
  <c r="H534" i="1"/>
  <c r="H808" i="1"/>
  <c r="H1114" i="1"/>
  <c r="H445" i="1"/>
  <c r="H1695" i="1"/>
  <c r="H1954" i="1"/>
  <c r="H1878" i="1"/>
  <c r="H1920" i="1"/>
  <c r="H1942" i="1"/>
  <c r="H2425" i="1"/>
  <c r="H3147" i="1"/>
  <c r="H1693" i="1"/>
  <c r="H5211" i="1"/>
  <c r="H5101" i="1"/>
  <c r="H5023" i="1"/>
  <c r="H4929" i="1"/>
  <c r="H769" i="1"/>
  <c r="H3483" i="1"/>
  <c r="H5363" i="1"/>
  <c r="H4681" i="1"/>
  <c r="G260" i="1"/>
  <c r="G294" i="1"/>
  <c r="G680" i="1"/>
  <c r="G1290" i="1"/>
  <c r="G269" i="1"/>
  <c r="G943" i="1"/>
  <c r="G2229" i="1"/>
  <c r="G2087" i="1"/>
  <c r="G2329" i="1"/>
  <c r="G2651" i="1"/>
  <c r="G2238" i="1"/>
  <c r="G3088" i="1"/>
  <c r="G3805" i="1"/>
  <c r="G3520" i="1"/>
  <c r="G3315" i="1"/>
  <c r="G3757" i="1"/>
  <c r="G4154" i="1"/>
  <c r="G4604" i="1"/>
  <c r="G2867" i="1"/>
  <c r="G5277" i="1"/>
  <c r="G5305" i="1"/>
  <c r="F644" i="1"/>
  <c r="F934" i="1"/>
  <c r="F1000" i="1"/>
  <c r="F1306" i="1"/>
  <c r="F317" i="1"/>
  <c r="F1103" i="1"/>
  <c r="F18" i="1"/>
  <c r="F1632" i="1"/>
  <c r="F1984" i="1"/>
  <c r="F2331" i="1"/>
  <c r="F3037" i="1"/>
  <c r="F2528" i="1"/>
  <c r="F4754" i="1"/>
  <c r="F4788" i="1"/>
  <c r="F4518" i="1"/>
  <c r="F4344" i="1"/>
  <c r="F4522" i="1"/>
  <c r="F4988" i="1"/>
  <c r="F2209" i="1"/>
  <c r="F5247" i="1"/>
  <c r="F5234" i="1"/>
  <c r="E1654" i="1"/>
  <c r="E25" i="1"/>
  <c r="E731" i="1"/>
  <c r="E14" i="1"/>
  <c r="E1312" i="1"/>
  <c r="E531" i="1"/>
  <c r="E2553" i="1"/>
  <c r="E2779" i="1"/>
  <c r="E3133" i="1"/>
  <c r="E1583" i="1"/>
  <c r="E2754" i="1"/>
  <c r="E2581" i="1"/>
  <c r="E4330" i="1"/>
  <c r="E3932" i="1"/>
  <c r="E4766" i="1"/>
  <c r="E4576" i="1"/>
  <c r="E2902" i="1"/>
  <c r="M410" i="1"/>
  <c r="M5322" i="1"/>
  <c r="L3643" i="1"/>
  <c r="K3366" i="1"/>
  <c r="K5139" i="1"/>
  <c r="K4780" i="1"/>
  <c r="J1763" i="1"/>
  <c r="J1813" i="1"/>
  <c r="J1863" i="1"/>
  <c r="J1897" i="1"/>
  <c r="J1995" i="1"/>
  <c r="J382" i="1"/>
  <c r="J752" i="1"/>
  <c r="J2560" i="1"/>
  <c r="J2658" i="1"/>
  <c r="J2804" i="1"/>
  <c r="J2982" i="1"/>
  <c r="J3128" i="1"/>
  <c r="J3498" i="1"/>
  <c r="J2381" i="1"/>
  <c r="J3902" i="1"/>
  <c r="J4112" i="1"/>
  <c r="J4466" i="1"/>
  <c r="J4708" i="1"/>
  <c r="J2334" i="1"/>
  <c r="J4137" i="1"/>
  <c r="J4651" i="1"/>
  <c r="I372" i="1"/>
  <c r="I966" i="1"/>
  <c r="I1096" i="1"/>
  <c r="I235" i="1"/>
  <c r="I1005" i="1"/>
  <c r="I496" i="1"/>
  <c r="I897" i="1"/>
  <c r="I1744" i="1"/>
  <c r="I1810" i="1"/>
  <c r="I2109" i="1"/>
  <c r="I608" i="1"/>
  <c r="I2130" i="1"/>
  <c r="I4804" i="1"/>
  <c r="I3092" i="1"/>
  <c r="I2996" i="1"/>
  <c r="I3268" i="1"/>
  <c r="I3805" i="1"/>
  <c r="I4479" i="1"/>
  <c r="I2884" i="1"/>
  <c r="I2692" i="1"/>
  <c r="I5251" i="1"/>
  <c r="H468" i="1"/>
  <c r="H806" i="1"/>
  <c r="H1080" i="1"/>
  <c r="H1386" i="1"/>
  <c r="H717" i="1"/>
  <c r="H240" i="1"/>
  <c r="H2241" i="1"/>
  <c r="H2179" i="1"/>
  <c r="H2213" i="1"/>
  <c r="H2231" i="1"/>
  <c r="H2697" i="1"/>
  <c r="H625" i="1"/>
  <c r="H3445" i="1"/>
  <c r="H3354" i="1"/>
  <c r="H2958" i="1"/>
  <c r="H2206" i="1"/>
  <c r="H5201" i="1"/>
  <c r="H3407" i="1"/>
  <c r="H3798" i="1"/>
  <c r="H4361" i="1"/>
  <c r="H4184" i="1"/>
  <c r="G532" i="1"/>
  <c r="G566" i="1"/>
  <c r="G952" i="1"/>
  <c r="G1562" i="1"/>
  <c r="G541" i="1"/>
  <c r="G1215" i="1"/>
  <c r="G2501" i="1"/>
  <c r="G2359" i="1"/>
  <c r="G2601" i="1"/>
  <c r="G2923" i="1"/>
  <c r="G2510" i="1"/>
  <c r="G1832" i="1"/>
  <c r="G4082" i="1"/>
  <c r="G3843" i="1"/>
  <c r="G3681" i="1"/>
  <c r="G4040" i="1"/>
  <c r="G4426" i="1"/>
  <c r="G4876" i="1"/>
  <c r="G3470" i="1"/>
  <c r="G5099" i="1"/>
  <c r="G5162" i="1"/>
  <c r="F916" i="1"/>
  <c r="F1206" i="1"/>
  <c r="F1272" i="1"/>
  <c r="F1578" i="1"/>
  <c r="F589" i="1"/>
  <c r="F1375" i="1"/>
  <c r="F1771" i="1"/>
  <c r="F2055" i="1"/>
  <c r="F2265" i="1"/>
  <c r="F2603" i="1"/>
  <c r="F1120" i="1"/>
  <c r="F2800" i="1"/>
  <c r="F5026" i="1"/>
  <c r="F5060" i="1"/>
  <c r="F4790" i="1"/>
  <c r="F4616" i="1"/>
  <c r="F4794" i="1"/>
  <c r="F2435" i="1"/>
  <c r="F3442" i="1"/>
  <c r="F3261" i="1"/>
  <c r="F4625" i="1"/>
  <c r="E87" i="1"/>
  <c r="E297" i="1"/>
  <c r="E1003" i="1"/>
  <c r="E286" i="1"/>
  <c r="E1584" i="1"/>
  <c r="E803" i="1"/>
  <c r="E2825" i="1"/>
  <c r="E3051" i="1"/>
  <c r="E1471" i="1"/>
  <c r="E1998" i="1"/>
  <c r="E1626" i="1"/>
  <c r="E1375" i="1"/>
  <c r="E4602" i="1"/>
  <c r="E4204" i="1"/>
  <c r="E5038" i="1"/>
  <c r="E4848" i="1"/>
  <c r="E3432" i="1"/>
  <c r="M908" i="1"/>
  <c r="M4925" i="1"/>
  <c r="L4013" i="1"/>
  <c r="K2489" i="1"/>
  <c r="K5094" i="1"/>
  <c r="K5211" i="1"/>
  <c r="J4" i="1"/>
  <c r="J70" i="1"/>
  <c r="J104" i="1"/>
  <c r="J138" i="1"/>
  <c r="J252" i="1"/>
  <c r="J654" i="1"/>
  <c r="J1024" i="1"/>
  <c r="J2832" i="1"/>
  <c r="J2930" i="1"/>
  <c r="J3076" i="1"/>
  <c r="J3254" i="1"/>
  <c r="J3400" i="1"/>
  <c r="J369" i="1"/>
  <c r="J3788" i="1"/>
  <c r="J4174" i="1"/>
  <c r="J4384" i="1"/>
  <c r="J4738" i="1"/>
  <c r="J4980" i="1"/>
  <c r="J3783" i="1"/>
  <c r="J4409" i="1"/>
  <c r="J3770" i="1"/>
  <c r="I644" i="1"/>
  <c r="I1238" i="1"/>
  <c r="I1368" i="1"/>
  <c r="I507" i="1"/>
  <c r="I1277" i="1"/>
  <c r="I1138" i="1"/>
  <c r="I1785" i="1"/>
  <c r="I2057" i="1"/>
  <c r="I2107" i="1"/>
  <c r="I2381" i="1"/>
  <c r="I1710" i="1"/>
  <c r="I2402" i="1"/>
  <c r="I3039" i="1"/>
  <c r="I3511" i="1"/>
  <c r="I3479" i="1"/>
  <c r="I3595" i="1"/>
  <c r="I4077" i="1"/>
  <c r="I4751" i="1"/>
  <c r="I3455" i="1"/>
  <c r="I5108" i="1"/>
  <c r="I4876" i="1"/>
  <c r="H740" i="1"/>
  <c r="H1078" i="1"/>
  <c r="H1352" i="1"/>
  <c r="H75" i="1"/>
  <c r="H989" i="1"/>
  <c r="H512" i="1"/>
  <c r="H2513" i="1"/>
  <c r="H2451" i="1"/>
  <c r="H2485" i="1"/>
  <c r="H2503" i="1"/>
  <c r="H2969" i="1"/>
  <c r="H1810" i="1"/>
  <c r="H3770" i="1"/>
  <c r="H3724" i="1"/>
  <c r="H3633" i="1"/>
  <c r="H3517" i="1"/>
  <c r="H3322" i="1"/>
  <c r="H3748" i="1"/>
  <c r="H4070" i="1"/>
  <c r="H5197" i="1"/>
  <c r="H5339" i="1"/>
  <c r="G804" i="1"/>
  <c r="G838" i="1"/>
  <c r="G1224" i="1"/>
  <c r="G235" i="1"/>
  <c r="G813" i="1"/>
  <c r="G1487" i="1"/>
  <c r="G2773" i="1"/>
  <c r="G2631" i="1"/>
  <c r="G2873" i="1"/>
  <c r="G1675" i="1"/>
  <c r="G2782" i="1"/>
  <c r="G2145" i="1"/>
  <c r="G4354" i="1"/>
  <c r="G4116" i="1"/>
  <c r="G3974" i="1"/>
  <c r="G4312" i="1"/>
  <c r="G4698" i="1"/>
  <c r="G5148" i="1"/>
  <c r="G3802" i="1"/>
  <c r="G5290" i="1"/>
  <c r="G4863" i="1"/>
  <c r="F1188" i="1"/>
  <c r="F1478" i="1"/>
  <c r="F1544" i="1"/>
  <c r="F1850" i="1"/>
  <c r="F861" i="1"/>
  <c r="F1647" i="1"/>
  <c r="F2117" i="1"/>
  <c r="F2327" i="1"/>
  <c r="F2537" i="1"/>
  <c r="F2875" i="1"/>
  <c r="F1969" i="1"/>
  <c r="F3072" i="1"/>
  <c r="F2739" i="1"/>
  <c r="F5332" i="1"/>
  <c r="F5062" i="1"/>
  <c r="F4888" i="1"/>
  <c r="F5066" i="1"/>
  <c r="F3477" i="1"/>
  <c r="F3744" i="1"/>
  <c r="F4960" i="1"/>
  <c r="F5326" i="1"/>
  <c r="E359" i="1"/>
  <c r="E569" i="1"/>
  <c r="E108" i="1"/>
  <c r="E558" i="1"/>
  <c r="E65" i="1"/>
  <c r="E1075" i="1"/>
  <c r="E3097" i="1"/>
  <c r="E3323" i="1"/>
  <c r="E1962" i="1"/>
  <c r="E2272" i="1"/>
  <c r="E2018" i="1"/>
  <c r="E3184" i="1"/>
  <c r="E4874" i="1"/>
  <c r="E4476" i="1"/>
  <c r="E1971" i="1"/>
  <c r="E2998" i="1"/>
  <c r="E3731" i="1"/>
  <c r="M1518" i="1"/>
  <c r="L1284" i="1"/>
  <c r="L3355" i="1"/>
  <c r="K2204" i="1"/>
  <c r="K4519" i="1"/>
  <c r="K2894" i="1"/>
  <c r="J276" i="1"/>
  <c r="J342" i="1"/>
  <c r="J376" i="1"/>
  <c r="J410" i="1"/>
  <c r="J524" i="1"/>
  <c r="J926" i="1"/>
  <c r="J1296" i="1"/>
  <c r="J3104" i="1"/>
  <c r="J3202" i="1"/>
  <c r="J3348" i="1"/>
  <c r="J3526" i="1"/>
  <c r="J3672" i="1"/>
  <c r="J2043" i="1"/>
  <c r="J4060" i="1"/>
  <c r="J4446" i="1"/>
  <c r="J4656" i="1"/>
  <c r="J5010" i="1"/>
  <c r="J2190" i="1"/>
  <c r="J4055" i="1"/>
  <c r="J4681" i="1"/>
  <c r="J5332" i="1"/>
  <c r="I916" i="1"/>
  <c r="I1510" i="1"/>
  <c r="I1640" i="1"/>
  <c r="I779" i="1"/>
  <c r="I14" i="1"/>
  <c r="I1843" i="1"/>
  <c r="I2087" i="1"/>
  <c r="I2329" i="1"/>
  <c r="I2379" i="1"/>
  <c r="I2653" i="1"/>
  <c r="I2032" i="1"/>
  <c r="I2674" i="1"/>
  <c r="I3492" i="1"/>
  <c r="I3783" i="1"/>
  <c r="I3753" i="1"/>
  <c r="I3867" i="1"/>
  <c r="I4349" i="1"/>
  <c r="I3023" i="1"/>
  <c r="I3730" i="1"/>
  <c r="I5357" i="1"/>
  <c r="I5252" i="1"/>
  <c r="H1012" i="1"/>
  <c r="H1350" i="1"/>
  <c r="H1624" i="1"/>
  <c r="H347" i="1"/>
  <c r="H1261" i="1"/>
  <c r="H784" i="1"/>
  <c r="H2785" i="1"/>
  <c r="H2723" i="1"/>
  <c r="H2757" i="1"/>
  <c r="H2775" i="1"/>
  <c r="H3241" i="1"/>
  <c r="H2124" i="1"/>
  <c r="H4042" i="1"/>
  <c r="H3996" i="1"/>
  <c r="H3918" i="1"/>
  <c r="H3824" i="1"/>
  <c r="H3714" i="1"/>
  <c r="H4020" i="1"/>
  <c r="H4342" i="1"/>
  <c r="H4504" i="1"/>
  <c r="H5122" i="1"/>
  <c r="G1076" i="1"/>
  <c r="G1110" i="1"/>
  <c r="G1496" i="1"/>
  <c r="G507" i="1"/>
  <c r="G1085" i="1"/>
  <c r="G224" i="1"/>
  <c r="G3045" i="1"/>
  <c r="G2903" i="1"/>
  <c r="G3145" i="1"/>
  <c r="G2060" i="1"/>
  <c r="G3054" i="1"/>
  <c r="G2417" i="1"/>
  <c r="G4626" i="1"/>
  <c r="G4388" i="1"/>
  <c r="G4246" i="1"/>
  <c r="G4584" i="1"/>
  <c r="G2308" i="1"/>
  <c r="G3280" i="1"/>
  <c r="G4079" i="1"/>
  <c r="G5175" i="1"/>
  <c r="G5211" i="1"/>
  <c r="F1460" i="1"/>
  <c r="F1750" i="1"/>
  <c r="F57" i="1"/>
  <c r="F155" i="1"/>
  <c r="F1133" i="1"/>
  <c r="F225" i="1"/>
  <c r="F2389" i="1"/>
  <c r="F2599" i="1"/>
  <c r="F2809" i="1"/>
  <c r="F3147" i="1"/>
  <c r="F2254" i="1"/>
  <c r="F3344" i="1"/>
  <c r="F3524" i="1"/>
  <c r="F2993" i="1"/>
  <c r="F2131" i="1"/>
  <c r="F5160" i="1"/>
  <c r="F3246" i="1"/>
  <c r="F3773" i="1"/>
  <c r="F4016" i="1"/>
  <c r="F5186" i="1"/>
  <c r="F3999" i="1"/>
  <c r="E631" i="1"/>
  <c r="E841" i="1"/>
  <c r="E380" i="1"/>
  <c r="E830" i="1"/>
  <c r="E337" i="1"/>
  <c r="E1347" i="1"/>
  <c r="E820" i="1"/>
  <c r="E596" i="1"/>
  <c r="E2238" i="1"/>
  <c r="E2544" i="1"/>
  <c r="E2291" i="1"/>
  <c r="E1380" i="1"/>
  <c r="E5146" i="1"/>
  <c r="E2983" i="1"/>
  <c r="E3261" i="1"/>
  <c r="E3471" i="1"/>
  <c r="E4003" i="1"/>
  <c r="M817" i="1"/>
  <c r="L1638" i="1"/>
  <c r="L4642" i="1"/>
  <c r="K2159" i="1"/>
  <c r="K5123" i="1"/>
  <c r="K4634" i="1"/>
  <c r="J548" i="1"/>
  <c r="J614" i="1"/>
  <c r="J648" i="1"/>
  <c r="J682" i="1"/>
  <c r="J796" i="1"/>
  <c r="J1198" i="1"/>
  <c r="J1568" i="1"/>
  <c r="J3376" i="1"/>
  <c r="J3474" i="1"/>
  <c r="J3620" i="1"/>
  <c r="J337" i="1"/>
  <c r="J1938" i="1"/>
  <c r="J2315" i="1"/>
  <c r="J4332" i="1"/>
  <c r="J4718" i="1"/>
  <c r="J4928" i="1"/>
  <c r="J5282" i="1"/>
  <c r="J3765" i="1"/>
  <c r="J4327" i="1"/>
  <c r="J4953" i="1"/>
  <c r="J4667" i="1"/>
  <c r="I1188" i="1"/>
  <c r="I1782" i="1"/>
  <c r="I217" i="1"/>
  <c r="I1051" i="1"/>
  <c r="I286" i="1"/>
  <c r="I2133" i="1"/>
  <c r="I2359" i="1"/>
  <c r="I2601" i="1"/>
  <c r="I2651" i="1"/>
  <c r="I2925" i="1"/>
  <c r="I2304" i="1"/>
  <c r="I129" i="1"/>
  <c r="I3765" i="1"/>
  <c r="I4055" i="1"/>
  <c r="I4025" i="1"/>
  <c r="I4139" i="1"/>
  <c r="I4621" i="1"/>
  <c r="I3487" i="1"/>
  <c r="I4002" i="1"/>
  <c r="I4962" i="1"/>
  <c r="I4812" i="1"/>
  <c r="H1284" i="1"/>
  <c r="H1622" i="1"/>
  <c r="H137" i="1"/>
  <c r="H619" i="1"/>
  <c r="H222" i="1"/>
  <c r="H1056" i="1"/>
  <c r="H3057" i="1"/>
  <c r="H2995" i="1"/>
  <c r="H3029" i="1"/>
  <c r="H3047" i="1"/>
  <c r="H1682" i="1"/>
  <c r="H2396" i="1"/>
  <c r="H4314" i="1"/>
  <c r="H4268" i="1"/>
  <c r="H4190" i="1"/>
  <c r="H4096" i="1"/>
  <c r="H3986" i="1"/>
  <c r="H4292" i="1"/>
  <c r="H4614" i="1"/>
  <c r="H5318" i="1"/>
  <c r="H3529" i="1"/>
  <c r="G1348" i="1"/>
  <c r="G1382" i="1"/>
  <c r="G25" i="1"/>
  <c r="G779" i="1"/>
  <c r="G1357" i="1"/>
  <c r="G496" i="1"/>
  <c r="G3317" i="1"/>
  <c r="G3175" i="1"/>
  <c r="G3417" i="1"/>
  <c r="G2332" i="1"/>
  <c r="G1202" i="1"/>
  <c r="G2689" i="1"/>
  <c r="G4898" i="1"/>
  <c r="G4660" i="1"/>
  <c r="G4518" i="1"/>
  <c r="G4856" i="1"/>
  <c r="G3393" i="1"/>
  <c r="G3651" i="1"/>
  <c r="G4351" i="1"/>
  <c r="G4273" i="1"/>
  <c r="G5190" i="1"/>
  <c r="F1732" i="1"/>
  <c r="F2022" i="1"/>
  <c r="F329" i="1"/>
  <c r="F427" i="1"/>
  <c r="F1405" i="1"/>
  <c r="F497" i="1"/>
  <c r="F2661" i="1"/>
  <c r="F2871" i="1"/>
  <c r="F3081" i="1"/>
  <c r="F3419" i="1"/>
  <c r="F2526" i="1"/>
  <c r="F1612" i="1"/>
  <c r="F3811" i="1"/>
  <c r="F3567" i="1"/>
  <c r="F3429" i="1"/>
  <c r="F2915" i="1"/>
  <c r="F3643" i="1"/>
  <c r="F4045" i="1"/>
  <c r="F4288" i="1"/>
  <c r="F4065" i="1"/>
  <c r="F5237" i="1"/>
  <c r="E903" i="1"/>
  <c r="E1113" i="1"/>
  <c r="E652" i="1"/>
  <c r="E1102" i="1"/>
  <c r="E609" i="1"/>
  <c r="E1619" i="1"/>
  <c r="E1834" i="1"/>
  <c r="E1811" i="1"/>
  <c r="E2510" i="1"/>
  <c r="E2816" i="1"/>
  <c r="E2563" i="1"/>
  <c r="E3185" i="1"/>
  <c r="E2882" i="1"/>
  <c r="E3464" i="1"/>
  <c r="E3599" i="1"/>
  <c r="E3761" i="1"/>
  <c r="E4275" i="1"/>
  <c r="M3311" i="1"/>
  <c r="L905" i="1"/>
  <c r="L4485" i="1"/>
  <c r="K3585" i="1"/>
  <c r="K5295" i="1"/>
  <c r="K5162" i="1"/>
  <c r="J820" i="1"/>
  <c r="J886" i="1"/>
  <c r="J920" i="1"/>
  <c r="J954" i="1"/>
  <c r="J1068" i="1"/>
  <c r="J1470" i="1"/>
  <c r="J1840" i="1"/>
  <c r="J3648" i="1"/>
  <c r="J177" i="1"/>
  <c r="J1714" i="1"/>
  <c r="J2039" i="1"/>
  <c r="J2265" i="1"/>
  <c r="J2587" i="1"/>
  <c r="J4604" i="1"/>
  <c r="J4990" i="1"/>
  <c r="J5200" i="1"/>
  <c r="J3326" i="1"/>
  <c r="J4037" i="1"/>
  <c r="J4599" i="1"/>
  <c r="J5114" i="1"/>
  <c r="J5361" i="1"/>
  <c r="I1460" i="1"/>
  <c r="I23" i="1"/>
  <c r="I489" i="1"/>
  <c r="I1323" i="1"/>
  <c r="I558" i="1"/>
  <c r="I2405" i="1"/>
  <c r="I2631" i="1"/>
  <c r="I2873" i="1"/>
  <c r="I2923" i="1"/>
  <c r="I1566" i="1"/>
  <c r="I2576" i="1"/>
  <c r="I1609" i="1"/>
  <c r="I4037" i="1"/>
  <c r="I4327" i="1"/>
  <c r="I4297" i="1"/>
  <c r="I4411" i="1"/>
  <c r="I4893" i="1"/>
  <c r="I3760" i="1"/>
  <c r="I4274" i="1"/>
  <c r="I5325" i="1"/>
  <c r="I5237" i="1"/>
  <c r="H1556" i="1"/>
  <c r="H103" i="1"/>
  <c r="H409" i="1"/>
  <c r="H891" i="1"/>
  <c r="H494" i="1"/>
  <c r="H1328" i="1"/>
  <c r="H3329" i="1"/>
  <c r="H3267" i="1"/>
  <c r="H3301" i="1"/>
  <c r="H3319" i="1"/>
  <c r="H2042" i="1"/>
  <c r="H2668" i="1"/>
  <c r="H4586" i="1"/>
  <c r="H4540" i="1"/>
  <c r="H4462" i="1"/>
  <c r="H4368" i="1"/>
  <c r="H4258" i="1"/>
  <c r="H4564" i="1"/>
  <c r="H4886" i="1"/>
  <c r="H4761" i="1"/>
  <c r="H5255" i="1"/>
  <c r="G1620" i="1"/>
  <c r="G1654" i="1"/>
  <c r="G297" i="1"/>
  <c r="G1051" i="1"/>
  <c r="G1629" i="1"/>
  <c r="G768" i="1"/>
  <c r="G3589" i="1"/>
  <c r="G3447" i="1"/>
  <c r="J3723" i="1"/>
  <c r="E4770" i="1"/>
  <c r="J2436" i="1"/>
  <c r="I637" i="1"/>
  <c r="I3795" i="1"/>
  <c r="H4927" i="1"/>
  <c r="G2142" i="1"/>
  <c r="F1007" i="1"/>
  <c r="E1558" i="1"/>
  <c r="E2263" i="1"/>
  <c r="J2708" i="1"/>
  <c r="I909" i="1"/>
  <c r="I5155" i="1"/>
  <c r="H5199" i="1"/>
  <c r="G2414" i="1"/>
  <c r="F1279" i="1"/>
  <c r="E1830" i="1"/>
  <c r="E3315" i="1"/>
  <c r="J2980" i="1"/>
  <c r="I1181" i="1"/>
  <c r="I3811" i="1"/>
  <c r="H3368" i="1"/>
  <c r="G2686" i="1"/>
  <c r="F1551" i="1"/>
  <c r="E263" i="1"/>
  <c r="E3635" i="1"/>
  <c r="J3252" i="1"/>
  <c r="I1453" i="1"/>
  <c r="I5156" i="1"/>
  <c r="H3728" i="1"/>
  <c r="G2958" i="1"/>
  <c r="F129" i="1"/>
  <c r="F3361" i="1"/>
  <c r="F3426" i="1"/>
  <c r="F2129" i="1"/>
  <c r="F5143" i="1"/>
  <c r="F2161" i="1"/>
  <c r="F3660" i="1"/>
  <c r="F3806" i="1"/>
  <c r="F5225" i="1"/>
  <c r="F5305" i="1"/>
  <c r="E326" i="1"/>
  <c r="E552" i="1"/>
  <c r="E938" i="1"/>
  <c r="E541" i="1"/>
  <c r="E1055" i="1"/>
  <c r="M1509" i="1"/>
  <c r="M4182" i="1"/>
  <c r="L2555" i="1"/>
  <c r="K2418" i="1"/>
  <c r="K5359" i="1"/>
  <c r="K5290" i="1"/>
  <c r="J1203" i="1"/>
  <c r="J1253" i="1"/>
  <c r="J1303" i="1"/>
  <c r="J1337" i="1"/>
  <c r="J1435" i="1"/>
  <c r="J1517" i="1"/>
  <c r="J192" i="1"/>
  <c r="J1967" i="1"/>
  <c r="J2098" i="1"/>
  <c r="J2244" i="1"/>
  <c r="J2422" i="1"/>
  <c r="J2568" i="1"/>
  <c r="J2938" i="1"/>
  <c r="J3276" i="1"/>
  <c r="J5277" i="1"/>
  <c r="J2669" i="1"/>
  <c r="J3906" i="1"/>
  <c r="J4148" i="1"/>
  <c r="J4630" i="1"/>
  <c r="J2862" i="1"/>
  <c r="J3754" i="1"/>
  <c r="I1427" i="1"/>
  <c r="I406" i="1"/>
  <c r="I536" i="1"/>
  <c r="I1402" i="1"/>
  <c r="I445" i="1"/>
  <c r="I1471" i="1"/>
  <c r="I3014" i="1"/>
  <c r="I3320" i="1"/>
  <c r="I3290" i="1"/>
  <c r="I929" i="1"/>
  <c r="I2351" i="1"/>
  <c r="I1041" i="1"/>
  <c r="I4244" i="1"/>
  <c r="I4454" i="1"/>
  <c r="I4712" i="1"/>
  <c r="I4714" i="1"/>
  <c r="I3108" i="1"/>
  <c r="I3919" i="1"/>
  <c r="I4385" i="1"/>
  <c r="I4435" i="1"/>
  <c r="I5136" i="1"/>
  <c r="H1651" i="1"/>
  <c r="H246" i="1"/>
  <c r="H520" i="1"/>
  <c r="H826" i="1"/>
  <c r="H157" i="1"/>
  <c r="H1407" i="1"/>
  <c r="H1393" i="1"/>
  <c r="H930" i="1"/>
  <c r="H1202" i="1"/>
  <c r="H1341" i="1"/>
  <c r="H2137" i="1"/>
  <c r="H2859" i="1"/>
  <c r="H3165" i="1"/>
  <c r="H4923" i="1"/>
  <c r="H4813" i="1"/>
  <c r="H4735" i="1"/>
  <c r="H4641" i="1"/>
  <c r="H4835" i="1"/>
  <c r="H1834" i="1"/>
  <c r="H4104" i="1"/>
  <c r="H5204" i="1"/>
  <c r="G1875" i="1"/>
  <c r="G6" i="1"/>
  <c r="G392" i="1"/>
  <c r="G1002" i="1"/>
  <c r="G1836" i="1"/>
  <c r="G655" i="1"/>
  <c r="G1927" i="1"/>
  <c r="G1697" i="1"/>
  <c r="G2041" i="1"/>
  <c r="G2363" i="1"/>
  <c r="G1936" i="1"/>
  <c r="G2800" i="1"/>
  <c r="G3452" i="1"/>
  <c r="G2948" i="1"/>
  <c r="G5173" i="1"/>
  <c r="G3390" i="1"/>
  <c r="G3866" i="1"/>
  <c r="G4316" i="1"/>
  <c r="G4558" i="1"/>
  <c r="G4894" i="1"/>
  <c r="G5025" i="1"/>
  <c r="F356" i="1"/>
  <c r="F646" i="1"/>
  <c r="F712" i="1"/>
  <c r="F1018" i="1"/>
  <c r="F29" i="1"/>
  <c r="F815" i="1"/>
  <c r="F3140" i="1"/>
  <c r="F3526" i="1"/>
  <c r="F1074" i="1"/>
  <c r="F2043" i="1"/>
  <c r="F2749" i="1"/>
  <c r="F2240" i="1"/>
  <c r="F4466" i="1"/>
  <c r="F4500" i="1"/>
  <c r="F4230" i="1"/>
  <c r="F4056" i="1"/>
  <c r="F4234" i="1"/>
  <c r="F4700" i="1"/>
  <c r="F4846" i="1"/>
  <c r="F3921" i="1"/>
  <c r="F3855" i="1"/>
  <c r="E1366" i="1"/>
  <c r="E1592" i="1"/>
  <c r="E443" i="1"/>
  <c r="E1581" i="1"/>
  <c r="E1024" i="1"/>
  <c r="E243" i="1"/>
  <c r="E2265" i="1"/>
  <c r="E2491" i="1"/>
  <c r="E2845" i="1"/>
  <c r="E3199" i="1"/>
  <c r="E2466" i="1"/>
  <c r="E2293" i="1"/>
  <c r="E4042" i="1"/>
  <c r="E3644" i="1"/>
  <c r="E4478" i="1"/>
  <c r="E4288" i="1"/>
  <c r="E4850" i="1"/>
  <c r="M1847" i="1"/>
  <c r="M4648" i="1"/>
  <c r="L5048" i="1"/>
  <c r="K2708" i="1"/>
  <c r="K4508" i="1"/>
  <c r="K3537" i="1"/>
  <c r="J1475" i="1"/>
  <c r="J1525" i="1"/>
  <c r="J1575" i="1"/>
  <c r="J1609" i="1"/>
  <c r="J1707" i="1"/>
  <c r="J94" i="1"/>
  <c r="J464" i="1"/>
  <c r="J2272" i="1"/>
  <c r="J2370" i="1"/>
  <c r="J2516" i="1"/>
  <c r="J2694" i="1"/>
  <c r="J2840" i="1"/>
  <c r="J3210" i="1"/>
  <c r="J3548" i="1"/>
  <c r="J3165" i="1"/>
  <c r="J3824" i="1"/>
  <c r="J4178" i="1"/>
  <c r="J4420" i="1"/>
  <c r="J4902" i="1"/>
  <c r="J3849" i="1"/>
  <c r="J5324" i="1"/>
  <c r="I84" i="1"/>
  <c r="I678" i="1"/>
  <c r="I808" i="1"/>
  <c r="I1674" i="1"/>
  <c r="I717" i="1"/>
  <c r="I208" i="1"/>
  <c r="I3286" i="1"/>
  <c r="I656" i="1"/>
  <c r="I914" i="1"/>
  <c r="I1792" i="1"/>
  <c r="I2623" i="1"/>
  <c r="I1821" i="1"/>
  <c r="I4516" i="1"/>
  <c r="I4726" i="1"/>
  <c r="I4984" i="1"/>
  <c r="I4986" i="1"/>
  <c r="I3517" i="1"/>
  <c r="I4191" i="1"/>
  <c r="I4657" i="1"/>
  <c r="I5195" i="1"/>
  <c r="I4798" i="1"/>
  <c r="H180" i="1"/>
  <c r="H518" i="1"/>
  <c r="H792" i="1"/>
  <c r="H1098" i="1"/>
  <c r="H429" i="1"/>
  <c r="H1679" i="1"/>
  <c r="H1935" i="1"/>
  <c r="H1858" i="1"/>
  <c r="H1901" i="1"/>
  <c r="H1922" i="1"/>
  <c r="H2409" i="1"/>
  <c r="H3131" i="1"/>
  <c r="H1153" i="1"/>
  <c r="H5195" i="1"/>
  <c r="H5085" i="1"/>
  <c r="H5007" i="1"/>
  <c r="H4913" i="1"/>
  <c r="H5107" i="1"/>
  <c r="H3463" i="1"/>
  <c r="H5343" i="1"/>
  <c r="H4553" i="1"/>
  <c r="G244" i="1"/>
  <c r="G278" i="1"/>
  <c r="G664" i="1"/>
  <c r="G1274" i="1"/>
  <c r="G253" i="1"/>
  <c r="G927" i="1"/>
  <c r="G2213" i="1"/>
  <c r="G2071" i="1"/>
  <c r="G2313" i="1"/>
  <c r="G2635" i="1"/>
  <c r="G2222" i="1"/>
  <c r="G3072" i="1"/>
  <c r="G3787" i="1"/>
  <c r="G3500" i="1"/>
  <c r="G3294" i="1"/>
  <c r="G3739" i="1"/>
  <c r="G4138" i="1"/>
  <c r="G4588" i="1"/>
  <c r="G2802" i="1"/>
  <c r="G5346" i="1"/>
  <c r="G5340" i="1"/>
  <c r="F628" i="1"/>
  <c r="F918" i="1"/>
  <c r="F984" i="1"/>
  <c r="F1290" i="1"/>
  <c r="F301" i="1"/>
  <c r="F1087" i="1"/>
  <c r="F3412" i="1"/>
  <c r="F1568" i="1"/>
  <c r="F1964" i="1"/>
  <c r="F2315" i="1"/>
  <c r="F3021" i="1"/>
  <c r="F2512" i="1"/>
  <c r="F4738" i="1"/>
  <c r="F4772" i="1"/>
  <c r="F4502" i="1"/>
  <c r="F4328" i="1"/>
  <c r="F4506" i="1"/>
  <c r="F4972" i="1"/>
  <c r="F2081" i="1"/>
  <c r="F5227" i="1"/>
  <c r="F5213" i="1"/>
  <c r="E1638" i="1"/>
  <c r="E9" i="1"/>
  <c r="E715" i="1"/>
  <c r="E1853" i="1"/>
  <c r="E1296" i="1"/>
  <c r="E515" i="1"/>
  <c r="E2537" i="1"/>
  <c r="E2763" i="1"/>
  <c r="E3117" i="1"/>
  <c r="E1541" i="1"/>
  <c r="E2738" i="1"/>
  <c r="E2565" i="1"/>
  <c r="E4314" i="1"/>
  <c r="E3916" i="1"/>
  <c r="E4750" i="1"/>
  <c r="E4560" i="1"/>
  <c r="E2853" i="1"/>
  <c r="M154" i="1"/>
  <c r="M5066" i="1"/>
  <c r="L3257" i="1"/>
  <c r="K3110" i="1"/>
  <c r="K5122" i="1"/>
  <c r="K4731" i="1"/>
  <c r="J1747" i="1"/>
  <c r="J1797" i="1"/>
  <c r="J1847" i="1"/>
  <c r="J1881" i="1"/>
  <c r="J1979" i="1"/>
  <c r="J366" i="1"/>
  <c r="J736" i="1"/>
  <c r="J2544" i="1"/>
  <c r="J2642" i="1"/>
  <c r="J2788" i="1"/>
  <c r="J2966" i="1"/>
  <c r="J3112" i="1"/>
  <c r="J3482" i="1"/>
  <c r="J2253" i="1"/>
  <c r="J3886" i="1"/>
  <c r="J4096" i="1"/>
  <c r="J4450" i="1"/>
  <c r="J4692" i="1"/>
  <c r="J2206" i="1"/>
  <c r="J4121" i="1"/>
  <c r="J4523" i="1"/>
  <c r="I356" i="1"/>
  <c r="I950" i="1"/>
  <c r="I1080" i="1"/>
  <c r="I219" i="1"/>
  <c r="I989" i="1"/>
  <c r="I480" i="1"/>
  <c r="I816" i="1"/>
  <c r="I1723" i="1"/>
  <c r="I1790" i="1"/>
  <c r="I2093" i="1"/>
  <c r="I482" i="1"/>
  <c r="I2114" i="1"/>
  <c r="I4788" i="1"/>
  <c r="I3043" i="1"/>
  <c r="I2941" i="1"/>
  <c r="I3247" i="1"/>
  <c r="I3789" i="1"/>
  <c r="I4463" i="1"/>
  <c r="I2676" i="1"/>
  <c r="I5319" i="1"/>
  <c r="I5235" i="1"/>
  <c r="H452" i="1"/>
  <c r="H790" i="1"/>
  <c r="H1064" i="1"/>
  <c r="H1370" i="1"/>
  <c r="H701" i="1"/>
  <c r="H224" i="1"/>
  <c r="H2225" i="1"/>
  <c r="H2163" i="1"/>
  <c r="H2197" i="1"/>
  <c r="H2215" i="1"/>
  <c r="H2681" i="1"/>
  <c r="H497" i="1"/>
  <c r="H3418" i="1"/>
  <c r="H3305" i="1"/>
  <c r="H2830" i="1"/>
  <c r="H2078" i="1"/>
  <c r="H5185" i="1"/>
  <c r="H3374" i="1"/>
  <c r="H3782" i="1"/>
  <c r="H4233" i="1"/>
  <c r="H4056" i="1"/>
  <c r="G516" i="1"/>
  <c r="G550" i="1"/>
  <c r="G936" i="1"/>
  <c r="G1546" i="1"/>
  <c r="G525" i="1"/>
  <c r="G1199" i="1"/>
  <c r="G2485" i="1"/>
  <c r="G2343" i="1"/>
  <c r="G2585" i="1"/>
  <c r="G2907" i="1"/>
  <c r="G2494" i="1"/>
  <c r="G1806" i="1"/>
  <c r="G4066" i="1"/>
  <c r="G3825" i="1"/>
  <c r="G3663" i="1"/>
  <c r="G4024" i="1"/>
  <c r="G4410" i="1"/>
  <c r="G4860" i="1"/>
  <c r="G3444" i="1"/>
  <c r="G5072" i="1"/>
  <c r="G5137" i="1"/>
  <c r="F900" i="1"/>
  <c r="F1190" i="1"/>
  <c r="F1256" i="1"/>
  <c r="F1562" i="1"/>
  <c r="F573" i="1"/>
  <c r="F1359" i="1"/>
  <c r="F1742" i="1"/>
  <c r="F2039" i="1"/>
  <c r="F2249" i="1"/>
  <c r="F2587" i="1"/>
  <c r="F992" i="1"/>
  <c r="F2784" i="1"/>
  <c r="F5010" i="1"/>
  <c r="F5044" i="1"/>
  <c r="F4774" i="1"/>
  <c r="F4600" i="1"/>
  <c r="F4778" i="1"/>
  <c r="F2307" i="1"/>
  <c r="F3422" i="1"/>
  <c r="F5149" i="1"/>
  <c r="F4497" i="1"/>
  <c r="E71" i="1"/>
  <c r="E281" i="1"/>
  <c r="E987" i="1"/>
  <c r="E270" i="1"/>
  <c r="E1568" i="1"/>
  <c r="E787" i="1"/>
  <c r="E2809" i="1"/>
  <c r="E3035" i="1"/>
  <c r="E1407" i="1"/>
  <c r="E1981" i="1"/>
  <c r="E1588" i="1"/>
  <c r="E244" i="1"/>
  <c r="E4586" i="1"/>
  <c r="E4188" i="1"/>
  <c r="E5022" i="1"/>
  <c r="E4832" i="1"/>
  <c r="E3413" i="1"/>
  <c r="M652" i="1"/>
  <c r="M4173" i="1"/>
  <c r="L3757" i="1"/>
  <c r="K2233" i="1"/>
  <c r="K4391" i="1"/>
  <c r="K5195" i="1"/>
  <c r="J2019" i="1"/>
  <c r="J54" i="1"/>
  <c r="J88" i="1"/>
  <c r="J122" i="1"/>
  <c r="J236" i="1"/>
  <c r="J638" i="1"/>
  <c r="J1008" i="1"/>
  <c r="J2816" i="1"/>
  <c r="J2914" i="1"/>
  <c r="J3060" i="1"/>
  <c r="J3238" i="1"/>
  <c r="J3384" i="1"/>
  <c r="J241" i="1"/>
  <c r="J3772" i="1"/>
  <c r="J4158" i="1"/>
  <c r="J4368" i="1"/>
  <c r="J4722" i="1"/>
  <c r="J4964" i="1"/>
  <c r="J3767" i="1"/>
  <c r="J4393" i="1"/>
  <c r="J3389" i="1"/>
  <c r="I628" i="1"/>
  <c r="I1222" i="1"/>
  <c r="I1352" i="1"/>
  <c r="I491" i="1"/>
  <c r="I1261" i="1"/>
  <c r="I1057" i="1"/>
  <c r="I1762" i="1"/>
  <c r="I2041" i="1"/>
  <c r="I2091" i="1"/>
  <c r="I2365" i="1"/>
  <c r="I1683" i="1"/>
  <c r="I2386" i="1"/>
  <c r="I2989" i="1"/>
  <c r="I3494" i="1"/>
  <c r="I3462" i="1"/>
  <c r="I3579" i="1"/>
  <c r="I4061" i="1"/>
  <c r="I4735" i="1"/>
  <c r="I3438" i="1"/>
  <c r="I5087" i="1"/>
  <c r="I4803" i="1"/>
  <c r="H724" i="1"/>
  <c r="H1062" i="1"/>
  <c r="H1336" i="1"/>
  <c r="H59" i="1"/>
  <c r="H973" i="1"/>
  <c r="H496" i="1"/>
  <c r="H2497" i="1"/>
  <c r="H2435" i="1"/>
  <c r="H2469" i="1"/>
  <c r="H2487" i="1"/>
  <c r="H2953" i="1"/>
  <c r="H1791" i="1"/>
  <c r="H3754" i="1"/>
  <c r="H3708" i="1"/>
  <c r="H3614" i="1"/>
  <c r="H3497" i="1"/>
  <c r="H3273" i="1"/>
  <c r="H3732" i="1"/>
  <c r="H4054" i="1"/>
  <c r="H5364" i="1"/>
  <c r="H5065" i="1"/>
  <c r="G788" i="1"/>
  <c r="G822" i="1"/>
  <c r="G1208" i="1"/>
  <c r="G219" i="1"/>
  <c r="G797" i="1"/>
  <c r="G1471" i="1"/>
  <c r="G2757" i="1"/>
  <c r="G2615" i="1"/>
  <c r="G2857" i="1"/>
  <c r="G1632" i="1"/>
  <c r="G2766" i="1"/>
  <c r="G2129" i="1"/>
  <c r="G4338" i="1"/>
  <c r="G4100" i="1"/>
  <c r="G3958" i="1"/>
  <c r="G4296" i="1"/>
  <c r="G4682" i="1"/>
  <c r="G5132" i="1"/>
  <c r="G3784" i="1"/>
  <c r="G5038" i="1"/>
  <c r="G4782" i="1"/>
  <c r="F1172" i="1"/>
  <c r="F1462" i="1"/>
  <c r="F1528" i="1"/>
  <c r="F1834" i="1"/>
  <c r="F845" i="1"/>
  <c r="F1631" i="1"/>
  <c r="F2101" i="1"/>
  <c r="F2311" i="1"/>
  <c r="F2521" i="1"/>
  <c r="F2859" i="1"/>
  <c r="F1948" i="1"/>
  <c r="F3056" i="1"/>
  <c r="F2611" i="1"/>
  <c r="F5316" i="1"/>
  <c r="F5046" i="1"/>
  <c r="F4872" i="1"/>
  <c r="F5050" i="1"/>
  <c r="F3458" i="1"/>
  <c r="F3728" i="1"/>
  <c r="F4897" i="1"/>
  <c r="F5309" i="1"/>
  <c r="E343" i="1"/>
  <c r="E553" i="1"/>
  <c r="E92" i="1"/>
  <c r="E542" i="1"/>
  <c r="E49" i="1"/>
  <c r="E1059" i="1"/>
  <c r="E3081" i="1"/>
  <c r="E3307" i="1"/>
  <c r="E1945" i="1"/>
  <c r="E2256" i="1"/>
  <c r="E2001" i="1"/>
  <c r="E3142" i="1"/>
  <c r="E4858" i="1"/>
  <c r="E4460" i="1"/>
  <c r="E1827" i="1"/>
  <c r="E2949" i="1"/>
  <c r="E3715" i="1"/>
  <c r="M1262" i="1"/>
  <c r="L1028" i="1"/>
  <c r="L4831" i="1"/>
  <c r="K1914" i="1"/>
  <c r="K4460" i="1"/>
  <c r="K2207" i="1"/>
  <c r="J260" i="1"/>
  <c r="J326" i="1"/>
  <c r="J360" i="1"/>
  <c r="J394" i="1"/>
  <c r="J508" i="1"/>
  <c r="J910" i="1"/>
  <c r="J1280" i="1"/>
  <c r="J3088" i="1"/>
  <c r="J3186" i="1"/>
  <c r="J3332" i="1"/>
  <c r="J3510" i="1"/>
  <c r="J3656" i="1"/>
  <c r="J2027" i="1"/>
  <c r="J4044" i="1"/>
  <c r="J4430" i="1"/>
  <c r="J4640" i="1"/>
  <c r="J4994" i="1"/>
  <c r="J2062" i="1"/>
  <c r="J4039" i="1"/>
  <c r="J4665" i="1"/>
  <c r="J5302" i="1"/>
  <c r="I900" i="1"/>
  <c r="I1494" i="1"/>
  <c r="I1624" i="1"/>
  <c r="I763" i="1"/>
  <c r="I1533" i="1"/>
  <c r="I1824" i="1"/>
  <c r="I2071" i="1"/>
  <c r="I2313" i="1"/>
  <c r="I2363" i="1"/>
  <c r="I2637" i="1"/>
  <c r="I2015" i="1"/>
  <c r="I2658" i="1"/>
  <c r="I3475" i="1"/>
  <c r="I3767" i="1"/>
  <c r="I3737" i="1"/>
  <c r="I3851" i="1"/>
  <c r="I4333" i="1"/>
  <c r="I2964" i="1"/>
  <c r="I3714" i="1"/>
  <c r="I5261" i="1"/>
  <c r="I5236" i="1"/>
  <c r="H996" i="1"/>
  <c r="H1334" i="1"/>
  <c r="H1608" i="1"/>
  <c r="H331" i="1"/>
  <c r="H1245" i="1"/>
  <c r="H768" i="1"/>
  <c r="H2769" i="1"/>
  <c r="H2707" i="1"/>
  <c r="H2741" i="1"/>
  <c r="H2759" i="1"/>
  <c r="H3225" i="1"/>
  <c r="H2108" i="1"/>
  <c r="H4026" i="1"/>
  <c r="H3980" i="1"/>
  <c r="H3902" i="1"/>
  <c r="H3808" i="1"/>
  <c r="H3697" i="1"/>
  <c r="H4004" i="1"/>
  <c r="H4326" i="1"/>
  <c r="H4376" i="1"/>
  <c r="H5049" i="1"/>
  <c r="G1060" i="1"/>
  <c r="G1094" i="1"/>
  <c r="G1480" i="1"/>
  <c r="G491" i="1"/>
  <c r="G1069" i="1"/>
  <c r="G208" i="1"/>
  <c r="G3029" i="1"/>
  <c r="G2887" i="1"/>
  <c r="G3129" i="1"/>
  <c r="G2044" i="1"/>
  <c r="G3038" i="1"/>
  <c r="G2401" i="1"/>
  <c r="G4610" i="1"/>
  <c r="G4372" i="1"/>
  <c r="G4230" i="1"/>
  <c r="G4568" i="1"/>
  <c r="G2052" i="1"/>
  <c r="G3251" i="1"/>
  <c r="G4063" i="1"/>
  <c r="G5150" i="1"/>
  <c r="G5342" i="1"/>
  <c r="F1444" i="1"/>
  <c r="F1734" i="1"/>
  <c r="F41" i="1"/>
  <c r="F139" i="1"/>
  <c r="F1117" i="1"/>
  <c r="F209" i="1"/>
  <c r="F2373" i="1"/>
  <c r="F2583" i="1"/>
  <c r="F2793" i="1"/>
  <c r="F3131" i="1"/>
  <c r="F2238" i="1"/>
  <c r="F3328" i="1"/>
  <c r="F3505" i="1"/>
  <c r="F2883" i="1"/>
  <c r="F1998" i="1"/>
  <c r="F5144" i="1"/>
  <c r="F3212" i="1"/>
  <c r="F3757" i="1"/>
  <c r="F4000" i="1"/>
  <c r="F5211" i="1"/>
  <c r="F3871" i="1"/>
  <c r="E615" i="1"/>
  <c r="E825" i="1"/>
  <c r="E364" i="1"/>
  <c r="E814" i="1"/>
  <c r="E321" i="1"/>
  <c r="E1331" i="1"/>
  <c r="E564" i="1"/>
  <c r="E340" i="1"/>
  <c r="E2222" i="1"/>
  <c r="E2528" i="1"/>
  <c r="E2275" i="1"/>
  <c r="E260" i="1"/>
  <c r="E5130" i="1"/>
  <c r="E2934" i="1"/>
  <c r="E3234" i="1"/>
  <c r="E3449" i="1"/>
  <c r="E3987" i="1"/>
  <c r="M561" i="1"/>
  <c r="L1382" i="1"/>
  <c r="L4386" i="1"/>
  <c r="K5037" i="1"/>
  <c r="K5105" i="1"/>
  <c r="K4585" i="1"/>
  <c r="J532" i="1"/>
  <c r="J598" i="1"/>
  <c r="J632" i="1"/>
  <c r="J666" i="1"/>
  <c r="J780" i="1"/>
  <c r="J1182" i="1"/>
  <c r="J1552" i="1"/>
  <c r="J3360" i="1"/>
  <c r="J3458" i="1"/>
  <c r="J3604" i="1"/>
  <c r="J209" i="1"/>
  <c r="J1874" i="1"/>
  <c r="J2299" i="1"/>
  <c r="J4316" i="1"/>
  <c r="J4702" i="1"/>
  <c r="J4912" i="1"/>
  <c r="J5266" i="1"/>
  <c r="J3748" i="1"/>
  <c r="J4311" i="1"/>
  <c r="J4937" i="1"/>
  <c r="J4539" i="1"/>
  <c r="I1172" i="1"/>
  <c r="I1766" i="1"/>
  <c r="I201" i="1"/>
  <c r="I1035" i="1"/>
  <c r="I270" i="1"/>
  <c r="I2117" i="1"/>
  <c r="I2343" i="1"/>
  <c r="I2585" i="1"/>
  <c r="I2635" i="1"/>
  <c r="I2909" i="1"/>
  <c r="I2288" i="1"/>
  <c r="I2930" i="1"/>
  <c r="I3749" i="1"/>
  <c r="I4039" i="1"/>
  <c r="I4009" i="1"/>
  <c r="I4123" i="1"/>
  <c r="I4605" i="1"/>
  <c r="I3470" i="1"/>
  <c r="I3986" i="1"/>
  <c r="I4931" i="1"/>
  <c r="I4723" i="1"/>
  <c r="H1268" i="1"/>
  <c r="H1606" i="1"/>
  <c r="H121" i="1"/>
  <c r="H603" i="1"/>
  <c r="H206" i="1"/>
  <c r="H1040" i="1"/>
  <c r="H3041" i="1"/>
  <c r="H2979" i="1"/>
  <c r="H3013" i="1"/>
  <c r="H3031" i="1"/>
  <c r="H1650" i="1"/>
  <c r="H2380" i="1"/>
  <c r="H4298" i="1"/>
  <c r="H4252" i="1"/>
  <c r="H4174" i="1"/>
  <c r="H4080" i="1"/>
  <c r="H3970" i="1"/>
  <c r="H4276" i="1"/>
  <c r="H4598" i="1"/>
  <c r="H5205" i="1"/>
  <c r="H3290" i="1"/>
  <c r="G1332" i="1"/>
  <c r="G1366" i="1"/>
  <c r="G9" i="1"/>
  <c r="G763" i="1"/>
  <c r="G1341" i="1"/>
  <c r="G480" i="1"/>
  <c r="G3301" i="1"/>
  <c r="G3159" i="1"/>
  <c r="G3401" i="1"/>
  <c r="G2316" i="1"/>
  <c r="G946" i="1"/>
  <c r="G2673" i="1"/>
  <c r="G4882" i="1"/>
  <c r="G4644" i="1"/>
  <c r="G4502" i="1"/>
  <c r="G4840" i="1"/>
  <c r="G3372" i="1"/>
  <c r="G3632" i="1"/>
  <c r="G4335" i="1"/>
  <c r="G4017" i="1"/>
  <c r="G5165" i="1"/>
  <c r="F1716" i="1"/>
  <c r="F2006" i="1"/>
  <c r="F313" i="1"/>
  <c r="F411" i="1"/>
  <c r="F1389" i="1"/>
  <c r="F481" i="1"/>
  <c r="F2645" i="1"/>
  <c r="F2855" i="1"/>
  <c r="F3065" i="1"/>
  <c r="F3403" i="1"/>
  <c r="F2510" i="1"/>
  <c r="F1536" i="1"/>
  <c r="F3795" i="1"/>
  <c r="F3548" i="1"/>
  <c r="F3405" i="1"/>
  <c r="F2787" i="1"/>
  <c r="F3627" i="1"/>
  <c r="F4029" i="1"/>
  <c r="F4272" i="1"/>
  <c r="F3937" i="1"/>
  <c r="F5215" i="1"/>
  <c r="E887" i="1"/>
  <c r="E1097" i="1"/>
  <c r="E636" i="1"/>
  <c r="E1086" i="1"/>
  <c r="E593" i="1"/>
  <c r="E1603" i="1"/>
  <c r="E1809" i="1"/>
  <c r="E1786" i="1"/>
  <c r="E2494" i="1"/>
  <c r="E2800" i="1"/>
  <c r="E2547" i="1"/>
  <c r="E3143" i="1"/>
  <c r="E2823" i="1"/>
  <c r="E3445" i="1"/>
  <c r="E3582" i="1"/>
  <c r="E3745" i="1"/>
  <c r="E4259" i="1"/>
  <c r="M3055" i="1"/>
  <c r="L649" i="1"/>
  <c r="L4229" i="1"/>
  <c r="K3022" i="1"/>
  <c r="K4892" i="1"/>
  <c r="K5145" i="1"/>
  <c r="J804" i="1"/>
  <c r="J870" i="1"/>
  <c r="J904" i="1"/>
  <c r="J938" i="1"/>
  <c r="J1052" i="1"/>
  <c r="J1454" i="1"/>
  <c r="J1824" i="1"/>
  <c r="J3632" i="1"/>
  <c r="J49" i="1"/>
  <c r="J1601" i="1"/>
  <c r="J2018" i="1"/>
  <c r="J2249" i="1"/>
  <c r="J2571" i="1"/>
  <c r="J4588" i="1"/>
  <c r="J4974" i="1"/>
  <c r="J5184" i="1"/>
  <c r="J3198" i="1"/>
  <c r="J4021" i="1"/>
  <c r="J4583" i="1"/>
  <c r="J5050" i="1"/>
  <c r="J4811" i="1"/>
  <c r="I1444" i="1"/>
  <c r="I7" i="1"/>
  <c r="I473" i="1"/>
  <c r="I1307" i="1"/>
  <c r="I542" i="1"/>
  <c r="I2389" i="1"/>
  <c r="I2615" i="1"/>
  <c r="I2857" i="1"/>
  <c r="I2907" i="1"/>
  <c r="I1522" i="1"/>
  <c r="I2560" i="1"/>
  <c r="I1577" i="1"/>
  <c r="I4021" i="1"/>
  <c r="I4311" i="1"/>
  <c r="I4281" i="1"/>
  <c r="I4395" i="1"/>
  <c r="I4877" i="1"/>
  <c r="I3744" i="1"/>
  <c r="I4258" i="1"/>
  <c r="I5309" i="1"/>
  <c r="I5221" i="1"/>
  <c r="H1540" i="1"/>
  <c r="H87" i="1"/>
  <c r="H393" i="1"/>
  <c r="H875" i="1"/>
  <c r="H478" i="1"/>
  <c r="H1312" i="1"/>
  <c r="H3313" i="1"/>
  <c r="H3251" i="1"/>
  <c r="H3285" i="1"/>
  <c r="H3303" i="1"/>
  <c r="H2026" i="1"/>
  <c r="H2652" i="1"/>
  <c r="H4570" i="1"/>
  <c r="H4524" i="1"/>
  <c r="H4446" i="1"/>
  <c r="H4352" i="1"/>
  <c r="H4242" i="1"/>
  <c r="H4548" i="1"/>
  <c r="H4870" i="1"/>
  <c r="H4633" i="1"/>
  <c r="H5235" i="1"/>
  <c r="G1604" i="1"/>
  <c r="G1638" i="1"/>
  <c r="G281" i="1"/>
  <c r="G1035" i="1"/>
  <c r="G1613" i="1"/>
  <c r="G752" i="1"/>
  <c r="G3573" i="1"/>
  <c r="G3431" i="1"/>
  <c r="G1583" i="1"/>
  <c r="G2588" i="1"/>
  <c r="G1959" i="1"/>
  <c r="G1602" i="1"/>
  <c r="G5154" i="1"/>
  <c r="G4916" i="1"/>
  <c r="G4774" i="1"/>
  <c r="G3041" i="1"/>
  <c r="G3724" i="1"/>
  <c r="G3933" i="1"/>
  <c r="G4607" i="1"/>
  <c r="G5257" i="1"/>
  <c r="G5037" i="1"/>
  <c r="F1988" i="1"/>
  <c r="F247" i="1"/>
  <c r="F585" i="1"/>
  <c r="F683" i="1"/>
  <c r="F1661" i="1"/>
  <c r="F753" i="1"/>
  <c r="F2917" i="1"/>
  <c r="F3127" i="1"/>
  <c r="F3337" i="1"/>
  <c r="F1692" i="1"/>
  <c r="F2782" i="1"/>
  <c r="F2034" i="1"/>
  <c r="F4067" i="1"/>
  <c r="F3829" i="1"/>
  <c r="F3719" i="1"/>
  <c r="F3533" i="1"/>
  <c r="F3899" i="1"/>
  <c r="F4301" i="1"/>
  <c r="F4544" i="1"/>
  <c r="F5229" i="1"/>
  <c r="F5169" i="1"/>
  <c r="E1159" i="1"/>
  <c r="E1369" i="1"/>
  <c r="E908" i="1"/>
  <c r="E1358" i="1"/>
  <c r="E865" i="1"/>
  <c r="E997" i="1"/>
  <c r="E2106" i="1"/>
  <c r="E2092" i="1"/>
  <c r="E2766" i="1"/>
  <c r="E3072" i="1"/>
  <c r="E212" i="1"/>
  <c r="E3539" i="1"/>
  <c r="E3404" i="1"/>
  <c r="E3741" i="1"/>
  <c r="E3855" i="1"/>
  <c r="E4017" i="1"/>
  <c r="E2854" i="1"/>
  <c r="M3409" i="1"/>
  <c r="L1227" i="1"/>
  <c r="L4927" i="1"/>
  <c r="K3874" i="1"/>
  <c r="K4471" i="1"/>
  <c r="K5358" i="1"/>
  <c r="J1076" i="1"/>
  <c r="J1142" i="1"/>
  <c r="J1176" i="1"/>
  <c r="J1210" i="1"/>
  <c r="J1324" i="1"/>
  <c r="J1726" i="1"/>
  <c r="J785" i="1"/>
  <c r="J1441" i="1"/>
  <c r="J1978" i="1"/>
  <c r="J2197" i="1"/>
  <c r="J2295" i="1"/>
  <c r="J2521" i="1"/>
  <c r="J2843" i="1"/>
  <c r="J4860" i="1"/>
  <c r="J5246" i="1"/>
  <c r="J2926" i="1"/>
  <c r="J3891" i="1"/>
  <c r="J4293" i="1"/>
  <c r="J4855" i="1"/>
  <c r="J1026" i="1"/>
  <c r="J5034" i="1"/>
  <c r="I1716" i="1"/>
  <c r="I279" i="1"/>
  <c r="I745" i="1"/>
  <c r="I76" i="1"/>
  <c r="I814" i="1"/>
  <c r="I2661" i="1"/>
  <c r="I2887" i="1"/>
  <c r="I3129" i="1"/>
  <c r="I3179" i="1"/>
  <c r="I1928" i="1"/>
  <c r="I2832" i="1"/>
  <c r="I1950" i="1"/>
  <c r="I4293" i="1"/>
  <c r="I4583" i="1"/>
  <c r="I4553" i="1"/>
  <c r="I4667" i="1"/>
  <c r="I3155" i="1"/>
  <c r="I4016" i="1"/>
  <c r="I4530" i="1"/>
  <c r="I4934" i="1"/>
  <c r="I4814" i="1"/>
  <c r="H85" i="1"/>
  <c r="H359" i="1"/>
  <c r="H665" i="1"/>
  <c r="H1147" i="1"/>
  <c r="H750" i="1"/>
  <c r="H145" i="1"/>
  <c r="H1057" i="1"/>
  <c r="H1201" i="1"/>
  <c r="H1330" i="1"/>
  <c r="H1345" i="1"/>
  <c r="H2298" i="1"/>
  <c r="H2924" i="1"/>
  <c r="H4842" i="1"/>
  <c r="H4796" i="1"/>
  <c r="H4718" i="1"/>
  <c r="H4624" i="1"/>
  <c r="H4514" i="1"/>
  <c r="H4820" i="1"/>
  <c r="H5142" i="1"/>
  <c r="H4088" i="1"/>
  <c r="H4841" i="1"/>
  <c r="G1876" i="1"/>
  <c r="G1910" i="1"/>
  <c r="G553" i="1"/>
  <c r="G1307" i="1"/>
  <c r="G14" i="1"/>
  <c r="G1024" i="1"/>
  <c r="G1730" i="1"/>
  <c r="G3703" i="1"/>
  <c r="G2026" i="1"/>
  <c r="G2860" i="1"/>
  <c r="G2239" i="1"/>
  <c r="G2034" i="1"/>
  <c r="I2527" i="1"/>
  <c r="M567" i="1"/>
  <c r="J2614" i="1"/>
  <c r="I128" i="1"/>
  <c r="H100" i="1"/>
  <c r="H4833" i="1"/>
  <c r="G2992" i="1"/>
  <c r="F3332" i="1"/>
  <c r="E1784" i="1"/>
  <c r="M873" i="1"/>
  <c r="J2886" i="1"/>
  <c r="I400" i="1"/>
  <c r="H372" i="1"/>
  <c r="H5105" i="1"/>
  <c r="G1647" i="1"/>
  <c r="F1426" i="1"/>
  <c r="E201" i="1"/>
  <c r="M1355" i="1"/>
  <c r="J3158" i="1"/>
  <c r="I626" i="1"/>
  <c r="H644" i="1"/>
  <c r="H2734" i="1"/>
  <c r="G2049" i="1"/>
  <c r="F2019" i="1"/>
  <c r="E473" i="1"/>
  <c r="M1853" i="1"/>
  <c r="J3430" i="1"/>
  <c r="I1715" i="1"/>
  <c r="H916" i="1"/>
  <c r="H3599" i="1"/>
  <c r="G2321" i="1"/>
  <c r="F2293" i="1"/>
  <c r="F3682" i="1"/>
  <c r="F3716" i="1"/>
  <c r="F3404" i="1"/>
  <c r="F2785" i="1"/>
  <c r="F3409" i="1"/>
  <c r="F3916" i="1"/>
  <c r="F4062" i="1"/>
  <c r="F1708" i="1"/>
  <c r="F3121" i="1"/>
  <c r="E582" i="1"/>
  <c r="E808" i="1"/>
  <c r="E1194" i="1"/>
  <c r="E797" i="1"/>
  <c r="E240" i="1"/>
  <c r="M1591" i="1"/>
  <c r="M4392" i="1"/>
  <c r="L4792" i="1"/>
  <c r="K2452" i="1"/>
  <c r="K4459" i="1"/>
  <c r="K3320" i="1"/>
  <c r="J1459" i="1"/>
  <c r="J1509" i="1"/>
  <c r="J1559" i="1"/>
  <c r="J1593" i="1"/>
  <c r="J1691" i="1"/>
  <c r="J78" i="1"/>
  <c r="J448" i="1"/>
  <c r="J2256" i="1"/>
  <c r="J2354" i="1"/>
  <c r="J2500" i="1"/>
  <c r="J2678" i="1"/>
  <c r="J2824" i="1"/>
  <c r="J3194" i="1"/>
  <c r="J3532" i="1"/>
  <c r="J3037" i="1"/>
  <c r="J3808" i="1"/>
  <c r="J4162" i="1"/>
  <c r="J4404" i="1"/>
  <c r="J4886" i="1"/>
  <c r="J3833" i="1"/>
  <c r="J5300" i="1"/>
  <c r="I68" i="1"/>
  <c r="I662" i="1"/>
  <c r="I792" i="1"/>
  <c r="I1658" i="1"/>
  <c r="I701" i="1"/>
  <c r="I192" i="1"/>
  <c r="I3270" i="1"/>
  <c r="I561" i="1"/>
  <c r="I833" i="1"/>
  <c r="I1771" i="1"/>
  <c r="I2607" i="1"/>
  <c r="I1800" i="1"/>
  <c r="I4500" i="1"/>
  <c r="I4710" i="1"/>
  <c r="I4968" i="1"/>
  <c r="I4970" i="1"/>
  <c r="I3501" i="1"/>
  <c r="I4175" i="1"/>
  <c r="I4641" i="1"/>
  <c r="I5179" i="1"/>
  <c r="I4716" i="1"/>
  <c r="H164" i="1"/>
  <c r="H502" i="1"/>
  <c r="H776" i="1"/>
  <c r="H1082" i="1"/>
  <c r="H413" i="1"/>
  <c r="H1663" i="1"/>
  <c r="H1916" i="1"/>
  <c r="H1839" i="1"/>
  <c r="H1882" i="1"/>
  <c r="H1903" i="1"/>
  <c r="H2393" i="1"/>
  <c r="H3115" i="1"/>
  <c r="H129" i="1"/>
  <c r="H5179" i="1"/>
  <c r="H5069" i="1"/>
  <c r="H4991" i="1"/>
  <c r="H4897" i="1"/>
  <c r="H5091" i="1"/>
  <c r="H3437" i="1"/>
  <c r="H5322" i="1"/>
  <c r="H4425" i="1"/>
  <c r="G228" i="1"/>
  <c r="G262" i="1"/>
  <c r="G648" i="1"/>
  <c r="G1258" i="1"/>
  <c r="G237" i="1"/>
  <c r="G911" i="1"/>
  <c r="G2197" i="1"/>
  <c r="G2055" i="1"/>
  <c r="G2297" i="1"/>
  <c r="G2619" i="1"/>
  <c r="G2206" i="1"/>
  <c r="G3056" i="1"/>
  <c r="G3769" i="1"/>
  <c r="G3475" i="1"/>
  <c r="G3268" i="1"/>
  <c r="G3721" i="1"/>
  <c r="G4122" i="1"/>
  <c r="G4572" i="1"/>
  <c r="G2628" i="1"/>
  <c r="G5328" i="1"/>
  <c r="G5226" i="1"/>
  <c r="F612" i="1"/>
  <c r="F902" i="1"/>
  <c r="F968" i="1"/>
  <c r="F1274" i="1"/>
  <c r="F285" i="1"/>
  <c r="F1071" i="1"/>
  <c r="F3396" i="1"/>
  <c r="F1442" i="1"/>
  <c r="F1938" i="1"/>
  <c r="F2299" i="1"/>
  <c r="F3005" i="1"/>
  <c r="F2496" i="1"/>
  <c r="F4722" i="1"/>
  <c r="F4756" i="1"/>
  <c r="F4486" i="1"/>
  <c r="F4312" i="1"/>
  <c r="F4490" i="1"/>
  <c r="F4956" i="1"/>
  <c r="F1928" i="1"/>
  <c r="F5201" i="1"/>
  <c r="F5187" i="1"/>
  <c r="E1622" i="1"/>
  <c r="E1848" i="1"/>
  <c r="E699" i="1"/>
  <c r="E1837" i="1"/>
  <c r="E1280" i="1"/>
  <c r="E499" i="1"/>
  <c r="E2521" i="1"/>
  <c r="E2747" i="1"/>
  <c r="E3101" i="1"/>
  <c r="E1477" i="1"/>
  <c r="E2722" i="1"/>
  <c r="E2549" i="1"/>
  <c r="E4298" i="1"/>
  <c r="E3900" i="1"/>
  <c r="E4734" i="1"/>
  <c r="E4544" i="1"/>
  <c r="E2775" i="1"/>
  <c r="M1897" i="1"/>
  <c r="M4810" i="1"/>
  <c r="L5130" i="1"/>
  <c r="K2854" i="1"/>
  <c r="K5102" i="1"/>
  <c r="K4682" i="1"/>
  <c r="J1731" i="1"/>
  <c r="J1781" i="1"/>
  <c r="J1831" i="1"/>
  <c r="J1865" i="1"/>
  <c r="J1963" i="1"/>
  <c r="J350" i="1"/>
  <c r="J720" i="1"/>
  <c r="J2528" i="1"/>
  <c r="J2626" i="1"/>
  <c r="J2772" i="1"/>
  <c r="J2950" i="1"/>
  <c r="J3096" i="1"/>
  <c r="J3466" i="1"/>
  <c r="J2125" i="1"/>
  <c r="J3870" i="1"/>
  <c r="J4080" i="1"/>
  <c r="J4434" i="1"/>
  <c r="J4676" i="1"/>
  <c r="J2078" i="1"/>
  <c r="J4105" i="1"/>
  <c r="J4395" i="1"/>
  <c r="I340" i="1"/>
  <c r="I934" i="1"/>
  <c r="I1064" i="1"/>
  <c r="I203" i="1"/>
  <c r="I973" i="1"/>
  <c r="I464" i="1"/>
  <c r="I722" i="1"/>
  <c r="I1698" i="1"/>
  <c r="I1769" i="1"/>
  <c r="I2077" i="1"/>
  <c r="I354" i="1"/>
  <c r="I2098" i="1"/>
  <c r="I4772" i="1"/>
  <c r="I2994" i="1"/>
  <c r="I2788" i="1"/>
  <c r="I3217" i="1"/>
  <c r="I3773" i="1"/>
  <c r="I4447" i="1"/>
  <c r="I2420" i="1"/>
  <c r="I4115" i="1"/>
  <c r="I5219" i="1"/>
  <c r="H436" i="1"/>
  <c r="H774" i="1"/>
  <c r="H1048" i="1"/>
  <c r="H1354" i="1"/>
  <c r="H685" i="1"/>
  <c r="H208" i="1"/>
  <c r="H2209" i="1"/>
  <c r="H2147" i="1"/>
  <c r="H2181" i="1"/>
  <c r="H2199" i="1"/>
  <c r="H2665" i="1"/>
  <c r="H369" i="1"/>
  <c r="H3387" i="1"/>
  <c r="H3256" i="1"/>
  <c r="H2702" i="1"/>
  <c r="H1932" i="1"/>
  <c r="H5169" i="1"/>
  <c r="H3327" i="1"/>
  <c r="H3766" i="1"/>
  <c r="H4105" i="1"/>
  <c r="H3928" i="1"/>
  <c r="G500" i="1"/>
  <c r="G534" i="1"/>
  <c r="G920" i="1"/>
  <c r="G1530" i="1"/>
  <c r="G509" i="1"/>
  <c r="G1183" i="1"/>
  <c r="G2469" i="1"/>
  <c r="G2327" i="1"/>
  <c r="G2569" i="1"/>
  <c r="G2891" i="1"/>
  <c r="G2478" i="1"/>
  <c r="G1778" i="1"/>
  <c r="G4050" i="1"/>
  <c r="G3807" i="1"/>
  <c r="G3644" i="1"/>
  <c r="G4008" i="1"/>
  <c r="G4394" i="1"/>
  <c r="G4844" i="1"/>
  <c r="G3423" i="1"/>
  <c r="G5041" i="1"/>
  <c r="G5114" i="1"/>
  <c r="F884" i="1"/>
  <c r="F1174" i="1"/>
  <c r="F1240" i="1"/>
  <c r="F1546" i="1"/>
  <c r="F557" i="1"/>
  <c r="F1343" i="1"/>
  <c r="F1710" i="1"/>
  <c r="F2021" i="1"/>
  <c r="F2233" i="1"/>
  <c r="F2571" i="1"/>
  <c r="F864" i="1"/>
  <c r="F2768" i="1"/>
  <c r="F4994" i="1"/>
  <c r="F5028" i="1"/>
  <c r="F4758" i="1"/>
  <c r="F4584" i="1"/>
  <c r="F4762" i="1"/>
  <c r="F2179" i="1"/>
  <c r="F3390" i="1"/>
  <c r="F3631" i="1"/>
  <c r="F4369" i="1"/>
  <c r="E55" i="1"/>
  <c r="E265" i="1"/>
  <c r="E971" i="1"/>
  <c r="E254" i="1"/>
  <c r="E1552" i="1"/>
  <c r="E771" i="1"/>
  <c r="E2793" i="1"/>
  <c r="E3019" i="1"/>
  <c r="E1343" i="1"/>
  <c r="E1964" i="1"/>
  <c r="E1551" i="1"/>
  <c r="E2821" i="1"/>
  <c r="E4570" i="1"/>
  <c r="E4172" i="1"/>
  <c r="E5006" i="1"/>
  <c r="E4816" i="1"/>
  <c r="E3394" i="1"/>
  <c r="M396" i="1"/>
  <c r="M5228" i="1"/>
  <c r="L3446" i="1"/>
  <c r="K1960" i="1"/>
  <c r="K5230" i="1"/>
  <c r="K5178" i="1"/>
  <c r="J2003" i="1"/>
  <c r="J38" i="1"/>
  <c r="J72" i="1"/>
  <c r="J106" i="1"/>
  <c r="J220" i="1"/>
  <c r="J622" i="1"/>
  <c r="J992" i="1"/>
  <c r="J2800" i="1"/>
  <c r="J2898" i="1"/>
  <c r="J3044" i="1"/>
  <c r="J3222" i="1"/>
  <c r="J3368" i="1"/>
  <c r="J113" i="1"/>
  <c r="J3756" i="1"/>
  <c r="J4142" i="1"/>
  <c r="J4352" i="1"/>
  <c r="J4706" i="1"/>
  <c r="J4948" i="1"/>
  <c r="J3751" i="1"/>
  <c r="J4377" i="1"/>
  <c r="J2365" i="1"/>
  <c r="I612" i="1"/>
  <c r="I1206" i="1"/>
  <c r="I1336" i="1"/>
  <c r="I475" i="1"/>
  <c r="I1245" i="1"/>
  <c r="I976" i="1"/>
  <c r="I1742" i="1"/>
  <c r="I2025" i="1"/>
  <c r="I2075" i="1"/>
  <c r="I2349" i="1"/>
  <c r="I1661" i="1"/>
  <c r="I2370" i="1"/>
  <c r="I2911" i="1"/>
  <c r="I3477" i="1"/>
  <c r="I3445" i="1"/>
  <c r="I3563" i="1"/>
  <c r="I4045" i="1"/>
  <c r="I4719" i="1"/>
  <c r="I3419" i="1"/>
  <c r="I5062" i="1"/>
  <c r="I4718" i="1"/>
  <c r="H708" i="1"/>
  <c r="H1046" i="1"/>
  <c r="H1320" i="1"/>
  <c r="H43" i="1"/>
  <c r="H957" i="1"/>
  <c r="H480" i="1"/>
  <c r="H2481" i="1"/>
  <c r="H2419" i="1"/>
  <c r="H2453" i="1"/>
  <c r="H2471" i="1"/>
  <c r="H2937" i="1"/>
  <c r="H1771" i="1"/>
  <c r="H3738" i="1"/>
  <c r="H3691" i="1"/>
  <c r="H3595" i="1"/>
  <c r="H3475" i="1"/>
  <c r="H3210" i="1"/>
  <c r="H3716" i="1"/>
  <c r="H4038" i="1"/>
  <c r="H5345" i="1"/>
  <c r="H5357" i="1"/>
  <c r="G772" i="1"/>
  <c r="G806" i="1"/>
  <c r="G1192" i="1"/>
  <c r="G203" i="1"/>
  <c r="G781" i="1"/>
  <c r="G1455" i="1"/>
  <c r="G2741" i="1"/>
  <c r="G2599" i="1"/>
  <c r="G2841" i="1"/>
  <c r="G1585" i="1"/>
  <c r="G2750" i="1"/>
  <c r="G2113" i="1"/>
  <c r="G4322" i="1"/>
  <c r="G4084" i="1"/>
  <c r="G3942" i="1"/>
  <c r="G4280" i="1"/>
  <c r="G4666" i="1"/>
  <c r="G5116" i="1"/>
  <c r="G3764" i="1"/>
  <c r="G5360" i="1"/>
  <c r="G4657" i="1"/>
  <c r="F1156" i="1"/>
  <c r="F1446" i="1"/>
  <c r="F1512" i="1"/>
  <c r="F1818" i="1"/>
  <c r="F829" i="1"/>
  <c r="F1615" i="1"/>
  <c r="F2085" i="1"/>
  <c r="F2295" i="1"/>
  <c r="F2505" i="1"/>
  <c r="F2843" i="1"/>
  <c r="F1922" i="1"/>
  <c r="F3040" i="1"/>
  <c r="F2483" i="1"/>
  <c r="F5300" i="1"/>
  <c r="F5030" i="1"/>
  <c r="F4856" i="1"/>
  <c r="F5034" i="1"/>
  <c r="F3439" i="1"/>
  <c r="F3712" i="1"/>
  <c r="F4815" i="1"/>
  <c r="F5292" i="1"/>
  <c r="E327" i="1"/>
  <c r="E537" i="1"/>
  <c r="E76" i="1"/>
  <c r="E526" i="1"/>
  <c r="E33" i="1"/>
  <c r="E1043" i="1"/>
  <c r="E3065" i="1"/>
  <c r="E3291" i="1"/>
  <c r="E1928" i="1"/>
  <c r="E2240" i="1"/>
  <c r="E1984" i="1"/>
  <c r="E3107" i="1"/>
  <c r="E4842" i="1"/>
  <c r="E4444" i="1"/>
  <c r="E1562" i="1"/>
  <c r="E2899" i="1"/>
  <c r="E3699" i="1"/>
  <c r="M1006" i="1"/>
  <c r="L772" i="1"/>
  <c r="L4575" i="1"/>
  <c r="K497" i="1"/>
  <c r="K4411" i="1"/>
  <c r="K5311" i="1"/>
  <c r="J244" i="1"/>
  <c r="J310" i="1"/>
  <c r="J344" i="1"/>
  <c r="J378" i="1"/>
  <c r="J492" i="1"/>
  <c r="J894" i="1"/>
  <c r="J1264" i="1"/>
  <c r="J3072" i="1"/>
  <c r="J3170" i="1"/>
  <c r="J3316" i="1"/>
  <c r="J3494" i="1"/>
  <c r="J3640" i="1"/>
  <c r="J1998" i="1"/>
  <c r="J4028" i="1"/>
  <c r="J4414" i="1"/>
  <c r="J4624" i="1"/>
  <c r="J4978" i="1"/>
  <c r="J1666" i="1"/>
  <c r="J4023" i="1"/>
  <c r="J4649" i="1"/>
  <c r="J5270" i="1"/>
  <c r="I884" i="1"/>
  <c r="I1478" i="1"/>
  <c r="I1608" i="1"/>
  <c r="I747" i="1"/>
  <c r="I1517" i="1"/>
  <c r="I1803" i="1"/>
  <c r="I2055" i="1"/>
  <c r="I2297" i="1"/>
  <c r="I2347" i="1"/>
  <c r="I2621" i="1"/>
  <c r="I1998" i="1"/>
  <c r="I2642" i="1"/>
  <c r="I3458" i="1"/>
  <c r="I3751" i="1"/>
  <c r="I3721" i="1"/>
  <c r="I3835" i="1"/>
  <c r="I4317" i="1"/>
  <c r="I2868" i="1"/>
  <c r="I3698" i="1"/>
  <c r="I5356" i="1"/>
  <c r="I5220" i="1"/>
  <c r="H980" i="1"/>
  <c r="H1318" i="1"/>
  <c r="H1592" i="1"/>
  <c r="H315" i="1"/>
  <c r="H1229" i="1"/>
  <c r="H752" i="1"/>
  <c r="H2753" i="1"/>
  <c r="H2691" i="1"/>
  <c r="H2725" i="1"/>
  <c r="H2743" i="1"/>
  <c r="H3209" i="1"/>
  <c r="H2092" i="1"/>
  <c r="H4010" i="1"/>
  <c r="H3964" i="1"/>
  <c r="H3886" i="1"/>
  <c r="H3792" i="1"/>
  <c r="H3678" i="1"/>
  <c r="H3988" i="1"/>
  <c r="H4310" i="1"/>
  <c r="H4248" i="1"/>
  <c r="H4953" i="1"/>
  <c r="G1044" i="1"/>
  <c r="G1078" i="1"/>
  <c r="G1464" i="1"/>
  <c r="G475" i="1"/>
  <c r="G1053" i="1"/>
  <c r="G192" i="1"/>
  <c r="G3013" i="1"/>
  <c r="G2871" i="1"/>
  <c r="G3113" i="1"/>
  <c r="G2028" i="1"/>
  <c r="G3022" i="1"/>
  <c r="G2385" i="1"/>
  <c r="G4594" i="1"/>
  <c r="G4356" i="1"/>
  <c r="G4214" i="1"/>
  <c r="G4552" i="1"/>
  <c r="G1694" i="1"/>
  <c r="G3217" i="1"/>
  <c r="G4047" i="1"/>
  <c r="G5128" i="1"/>
  <c r="G5341" i="1"/>
  <c r="F1428" i="1"/>
  <c r="F1718" i="1"/>
  <c r="F25" i="1"/>
  <c r="F123" i="1"/>
  <c r="F1101" i="1"/>
  <c r="F193" i="1"/>
  <c r="F2357" i="1"/>
  <c r="F2567" i="1"/>
  <c r="F2777" i="1"/>
  <c r="F3115" i="1"/>
  <c r="F2222" i="1"/>
  <c r="F3312" i="1"/>
  <c r="F3486" i="1"/>
  <c r="F2755" i="1"/>
  <c r="F1813" i="1"/>
  <c r="F5128" i="1"/>
  <c r="F3166" i="1"/>
  <c r="F3741" i="1"/>
  <c r="F3984" i="1"/>
  <c r="F5024" i="1"/>
  <c r="F3743" i="1"/>
  <c r="E599" i="1"/>
  <c r="E809" i="1"/>
  <c r="E348" i="1"/>
  <c r="E798" i="1"/>
  <c r="E305" i="1"/>
  <c r="E1315" i="1"/>
  <c r="E308" i="1"/>
  <c r="E84" i="1"/>
  <c r="E2206" i="1"/>
  <c r="E2512" i="1"/>
  <c r="E2259" i="1"/>
  <c r="E3519" i="1"/>
  <c r="E5114" i="1"/>
  <c r="E2885" i="1"/>
  <c r="E3200" i="1"/>
  <c r="E3430" i="1"/>
  <c r="E3971" i="1"/>
  <c r="M305" i="1"/>
  <c r="L1126" i="1"/>
  <c r="L4130" i="1"/>
  <c r="K4781" i="1"/>
  <c r="K5083" i="1"/>
  <c r="K4535" i="1"/>
  <c r="J516" i="1"/>
  <c r="J582" i="1"/>
  <c r="J616" i="1"/>
  <c r="J650" i="1"/>
  <c r="J764" i="1"/>
  <c r="J1166" i="1"/>
  <c r="J1536" i="1"/>
  <c r="J3344" i="1"/>
  <c r="J3442" i="1"/>
  <c r="J3588" i="1"/>
  <c r="J81" i="1"/>
  <c r="J1810" i="1"/>
  <c r="J2283" i="1"/>
  <c r="J4300" i="1"/>
  <c r="J4686" i="1"/>
  <c r="J4896" i="1"/>
  <c r="J5250" i="1"/>
  <c r="J3730" i="1"/>
  <c r="J4295" i="1"/>
  <c r="J4921" i="1"/>
  <c r="J4411" i="1"/>
  <c r="I1156" i="1"/>
  <c r="I1750" i="1"/>
  <c r="I185" i="1"/>
  <c r="I1019" i="1"/>
  <c r="I254" i="1"/>
  <c r="I2101" i="1"/>
  <c r="I2327" i="1"/>
  <c r="I2569" i="1"/>
  <c r="I2619" i="1"/>
  <c r="I2893" i="1"/>
  <c r="I2272" i="1"/>
  <c r="I2914" i="1"/>
  <c r="I3733" i="1"/>
  <c r="I4023" i="1"/>
  <c r="I3993" i="1"/>
  <c r="I4107" i="1"/>
  <c r="I4589" i="1"/>
  <c r="I3453" i="1"/>
  <c r="I3970" i="1"/>
  <c r="I4898" i="1"/>
  <c r="I4595" i="1"/>
  <c r="H1252" i="1"/>
  <c r="H1590" i="1"/>
  <c r="H105" i="1"/>
  <c r="H587" i="1"/>
  <c r="H190" i="1"/>
  <c r="H1024" i="1"/>
  <c r="H3025" i="1"/>
  <c r="H2963" i="1"/>
  <c r="H2997" i="1"/>
  <c r="H3015" i="1"/>
  <c r="H1616" i="1"/>
  <c r="H2364" i="1"/>
  <c r="H4282" i="1"/>
  <c r="H4236" i="1"/>
  <c r="H4158" i="1"/>
  <c r="H4064" i="1"/>
  <c r="H3954" i="1"/>
  <c r="H4260" i="1"/>
  <c r="H4582" i="1"/>
  <c r="H5291" i="1"/>
  <c r="H2398" i="1"/>
  <c r="G1316" i="1"/>
  <c r="G1350" i="1"/>
  <c r="G1736" i="1"/>
  <c r="G747" i="1"/>
  <c r="G1325" i="1"/>
  <c r="G464" i="1"/>
  <c r="G3285" i="1"/>
  <c r="G3143" i="1"/>
  <c r="G3385" i="1"/>
  <c r="G2300" i="1"/>
  <c r="G690" i="1"/>
  <c r="G2657" i="1"/>
  <c r="G4866" i="1"/>
  <c r="G4628" i="1"/>
  <c r="G4486" i="1"/>
  <c r="G4824" i="1"/>
  <c r="G3346" i="1"/>
  <c r="G3613" i="1"/>
  <c r="G4319" i="1"/>
  <c r="G3748" i="1"/>
  <c r="G5143" i="1"/>
  <c r="F1700" i="1"/>
  <c r="F1990" i="1"/>
  <c r="F297" i="1"/>
  <c r="F395" i="1"/>
  <c r="F1373" i="1"/>
  <c r="F465" i="1"/>
  <c r="F2629" i="1"/>
  <c r="F2839" i="1"/>
  <c r="F3049" i="1"/>
  <c r="F3387" i="1"/>
  <c r="F2494" i="1"/>
  <c r="F1408" i="1"/>
  <c r="F3779" i="1"/>
  <c r="F3527" i="1"/>
  <c r="F3373" i="1"/>
  <c r="F2659" i="1"/>
  <c r="F3611" i="1"/>
  <c r="F4013" i="1"/>
  <c r="F4256" i="1"/>
  <c r="F3809" i="1"/>
  <c r="F5194" i="1"/>
  <c r="E871" i="1"/>
  <c r="E1081" i="1"/>
  <c r="E620" i="1"/>
  <c r="E1070" i="1"/>
  <c r="E577" i="1"/>
  <c r="E1587" i="1"/>
  <c r="E1780" i="1"/>
  <c r="E1754" i="1"/>
  <c r="E2478" i="1"/>
  <c r="E2784" i="1"/>
  <c r="E2531" i="1"/>
  <c r="E3109" i="1"/>
  <c r="E2711" i="1"/>
  <c r="E3426" i="1"/>
  <c r="E3565" i="1"/>
  <c r="E3729" i="1"/>
  <c r="E4243" i="1"/>
  <c r="M2799" i="1"/>
  <c r="L393" i="1"/>
  <c r="L3973" i="1"/>
  <c r="K257" i="1"/>
  <c r="K4170" i="1"/>
  <c r="K5128" i="1"/>
  <c r="J788" i="1"/>
  <c r="J854" i="1"/>
  <c r="J888" i="1"/>
  <c r="J922" i="1"/>
  <c r="J1036" i="1"/>
  <c r="J1438" i="1"/>
  <c r="J1808" i="1"/>
  <c r="J3616" i="1"/>
  <c r="J3714" i="1"/>
  <c r="J1473" i="1"/>
  <c r="J1985" i="1"/>
  <c r="J2233" i="1"/>
  <c r="J2555" i="1"/>
  <c r="J4572" i="1"/>
  <c r="J4958" i="1"/>
  <c r="J5168" i="1"/>
  <c r="J3070" i="1"/>
  <c r="J4005" i="1"/>
  <c r="J4567" i="1"/>
  <c r="J4986" i="1"/>
  <c r="J2494" i="1"/>
  <c r="I1428" i="1"/>
  <c r="I2022" i="1"/>
  <c r="I457" i="1"/>
  <c r="I1291" i="1"/>
  <c r="I526" i="1"/>
  <c r="I2373" i="1"/>
  <c r="I2599" i="1"/>
  <c r="I2841" i="1"/>
  <c r="I2891" i="1"/>
  <c r="I1442" i="1"/>
  <c r="I2544" i="1"/>
  <c r="I1545" i="1"/>
  <c r="I4005" i="1"/>
  <c r="I4295" i="1"/>
  <c r="I4265" i="1"/>
  <c r="I4379" i="1"/>
  <c r="I4861" i="1"/>
  <c r="I3728" i="1"/>
  <c r="I4242" i="1"/>
  <c r="I5293" i="1"/>
  <c r="I5205" i="1"/>
  <c r="H1524" i="1"/>
  <c r="H71" i="1"/>
  <c r="H377" i="1"/>
  <c r="H859" i="1"/>
  <c r="H462" i="1"/>
  <c r="H1296" i="1"/>
  <c r="H3297" i="1"/>
  <c r="H3235" i="1"/>
  <c r="H3269" i="1"/>
  <c r="H3287" i="1"/>
  <c r="H2004" i="1"/>
  <c r="H2636" i="1"/>
  <c r="H4554" i="1"/>
  <c r="H4508" i="1"/>
  <c r="H4430" i="1"/>
  <c r="H4336" i="1"/>
  <c r="H4226" i="1"/>
  <c r="H4532" i="1"/>
  <c r="H4854" i="1"/>
  <c r="H4505" i="1"/>
  <c r="H5209" i="1"/>
  <c r="G1588" i="1"/>
  <c r="G1622" i="1"/>
  <c r="G265" i="1"/>
  <c r="G1019" i="1"/>
  <c r="G1597" i="1"/>
  <c r="G736" i="1"/>
  <c r="G3557" i="1"/>
  <c r="G3415" i="1"/>
  <c r="G1504" i="1"/>
  <c r="G2572" i="1"/>
  <c r="G1937" i="1"/>
  <c r="G1553" i="1"/>
  <c r="G5138" i="1"/>
  <c r="G4900" i="1"/>
  <c r="G4758" i="1"/>
  <c r="G2977" i="1"/>
  <c r="G3706" i="1"/>
  <c r="G3917" i="1"/>
  <c r="G4591" i="1"/>
  <c r="G5238" i="1"/>
  <c r="G5000" i="1"/>
  <c r="F1972" i="1"/>
  <c r="F231" i="1"/>
  <c r="F569" i="1"/>
  <c r="F667" i="1"/>
  <c r="F1645" i="1"/>
  <c r="F737" i="1"/>
  <c r="F2901" i="1"/>
  <c r="F3111" i="1"/>
  <c r="F3321" i="1"/>
  <c r="F1649" i="1"/>
  <c r="F2766" i="1"/>
  <c r="F2016" i="1"/>
  <c r="F4051" i="1"/>
  <c r="F3813" i="1"/>
  <c r="F3703" i="1"/>
  <c r="F3514" i="1"/>
  <c r="F3883" i="1"/>
  <c r="F4285" i="1"/>
  <c r="F4528" i="1"/>
  <c r="F5203" i="1"/>
  <c r="F5115" i="1"/>
  <c r="E1143" i="1"/>
  <c r="E1353" i="1"/>
  <c r="E892" i="1"/>
  <c r="E1342" i="1"/>
  <c r="E849" i="1"/>
  <c r="E788" i="1"/>
  <c r="E2090" i="1"/>
  <c r="E2076" i="1"/>
  <c r="E2750" i="1"/>
  <c r="E3056" i="1"/>
  <c r="E2803" i="1"/>
  <c r="E3520" i="1"/>
  <c r="E3383" i="1"/>
  <c r="E3725" i="1"/>
  <c r="E3839" i="1"/>
  <c r="E4001" i="1"/>
  <c r="E2790" i="1"/>
  <c r="M3153" i="1"/>
  <c r="L971" i="1"/>
  <c r="L5355" i="1"/>
  <c r="K3609" i="1"/>
  <c r="K4412" i="1"/>
  <c r="K5130" i="1"/>
  <c r="J1060" i="1"/>
  <c r="J1126" i="1"/>
  <c r="J1160" i="1"/>
  <c r="J1194" i="1"/>
  <c r="J1308" i="1"/>
  <c r="J1710" i="1"/>
  <c r="J657" i="1"/>
  <c r="J1313" i="1"/>
  <c r="J1919" i="1"/>
  <c r="J2181" i="1"/>
  <c r="J2279" i="1"/>
  <c r="J2505" i="1"/>
  <c r="J2827" i="1"/>
  <c r="J4844" i="1"/>
  <c r="J5230" i="1"/>
  <c r="J2798" i="1"/>
  <c r="J3875" i="1"/>
  <c r="J4277" i="1"/>
  <c r="J4839" i="1"/>
  <c r="J5340" i="1"/>
  <c r="J4954" i="1"/>
  <c r="I1700" i="1"/>
  <c r="I263" i="1"/>
  <c r="I729" i="1"/>
  <c r="I60" i="1"/>
  <c r="I798" i="1"/>
  <c r="I2645" i="1"/>
  <c r="I2871" i="1"/>
  <c r="I3113" i="1"/>
  <c r="I3163" i="1"/>
  <c r="I1908" i="1"/>
  <c r="I2816" i="1"/>
  <c r="I1933" i="1"/>
  <c r="I4277" i="1"/>
  <c r="I4567" i="1"/>
  <c r="I4537" i="1"/>
  <c r="I4651" i="1"/>
  <c r="I3117" i="1"/>
  <c r="I4000" i="1"/>
  <c r="I4514" i="1"/>
  <c r="I4899" i="1"/>
  <c r="I4732" i="1"/>
  <c r="H69" i="1"/>
  <c r="H343" i="1"/>
  <c r="H649" i="1"/>
  <c r="H1131" i="1"/>
  <c r="H734" i="1"/>
  <c r="H17" i="1"/>
  <c r="H929" i="1"/>
  <c r="H1073" i="1"/>
  <c r="H1217" i="1"/>
  <c r="H1233" i="1"/>
  <c r="H2282" i="1"/>
  <c r="H2908" i="1"/>
  <c r="H4826" i="1"/>
  <c r="H4780" i="1"/>
  <c r="H4702" i="1"/>
  <c r="H4608" i="1"/>
  <c r="H4498" i="1"/>
  <c r="H4804" i="1"/>
  <c r="H5126" i="1"/>
  <c r="H5315" i="1"/>
  <c r="H4713" i="1"/>
  <c r="G1860" i="1"/>
  <c r="G1894" i="1"/>
  <c r="G537" i="1"/>
  <c r="G1291" i="1"/>
  <c r="G1869" i="1"/>
  <c r="G1008" i="1"/>
  <c r="G1696" i="1"/>
  <c r="G3687" i="1"/>
  <c r="G2008" i="1"/>
  <c r="G2844" i="1"/>
  <c r="G2223" i="1"/>
  <c r="G2016" i="1"/>
  <c r="G2947" i="1"/>
  <c r="G5172" i="1"/>
  <c r="G5030" i="1"/>
  <c r="G3505" i="1"/>
  <c r="G3995" i="1"/>
  <c r="G4189" i="1"/>
  <c r="G3220" i="1"/>
  <c r="G4911" i="1"/>
  <c r="G3310" i="1"/>
  <c r="F229" i="1"/>
  <c r="F503" i="1"/>
  <c r="F841" i="1"/>
  <c r="F939" i="1"/>
  <c r="F254" i="1"/>
  <c r="F1009" i="1"/>
  <c r="F3173" i="1"/>
  <c r="F3383" i="1"/>
  <c r="F3593" i="1"/>
  <c r="F2060" i="1"/>
  <c r="F738" i="1"/>
  <c r="F2290" i="1"/>
  <c r="F4323" i="1"/>
  <c r="F4085" i="1"/>
  <c r="F3975" i="1"/>
  <c r="F3801" i="1"/>
  <c r="F4155" i="1"/>
  <c r="F4557" i="1"/>
  <c r="F4800" i="1"/>
  <c r="F5295" i="1"/>
  <c r="E117" i="1"/>
  <c r="E1415" i="1"/>
  <c r="E1625" i="1"/>
  <c r="E1164" i="1"/>
  <c r="E1614" i="1"/>
  <c r="E1121" i="1"/>
  <c r="E1828" i="1"/>
  <c r="E2362" i="1"/>
  <c r="E2348" i="1"/>
  <c r="E3022" i="1"/>
  <c r="E1695" i="1"/>
  <c r="E1738" i="1"/>
  <c r="E3801" i="1"/>
  <c r="E3691" i="1"/>
  <c r="E3997" i="1"/>
  <c r="E4111" i="1"/>
  <c r="E4273" i="1"/>
  <c r="E3395" i="1"/>
  <c r="M3411" i="1"/>
  <c r="L78" i="1"/>
  <c r="L4863" i="1"/>
  <c r="K4180" i="1"/>
  <c r="K5084" i="1"/>
  <c r="K4281" i="1"/>
  <c r="J1332" i="1"/>
  <c r="J1398" i="1"/>
  <c r="J1432" i="1"/>
  <c r="J1466" i="1"/>
  <c r="J1580" i="1"/>
  <c r="J31" i="1"/>
  <c r="J2079" i="1"/>
  <c r="J2161" i="1"/>
  <c r="J2259" i="1"/>
  <c r="J2453" i="1"/>
  <c r="J2551" i="1"/>
  <c r="J2777" i="1"/>
  <c r="J3099" i="1"/>
  <c r="J5116" i="1"/>
  <c r="J2001" i="1"/>
  <c r="J3841" i="1"/>
  <c r="J4147" i="1"/>
  <c r="J4549" i="1"/>
  <c r="J5111" i="1"/>
  <c r="J5212" i="1"/>
  <c r="J5316" i="1"/>
  <c r="I133" i="1"/>
  <c r="I535" i="1"/>
  <c r="I1001" i="1"/>
  <c r="I332" i="1"/>
  <c r="I1070" i="1"/>
  <c r="I2917" i="1"/>
  <c r="I3143" i="1"/>
  <c r="I3385" i="1"/>
  <c r="I1184" i="1"/>
  <c r="I2190" i="1"/>
  <c r="I3088" i="1"/>
  <c r="I2211" i="1"/>
  <c r="I4549" i="1"/>
  <c r="I4839" i="1"/>
  <c r="I4809" i="1"/>
  <c r="I4923" i="1"/>
  <c r="I3518" i="1"/>
  <c r="I4272" i="1"/>
  <c r="I4786" i="1"/>
  <c r="I5358" i="1"/>
  <c r="I5222" i="1"/>
  <c r="H341" i="1"/>
  <c r="H615" i="1"/>
  <c r="H921" i="1"/>
  <c r="H1403" i="1"/>
  <c r="H1006" i="1"/>
  <c r="H1696" i="1"/>
  <c r="H1857" i="1"/>
  <c r="H1880" i="1"/>
  <c r="H1902" i="1"/>
  <c r="H1904" i="1"/>
  <c r="H2554" i="1"/>
  <c r="H3180" i="1"/>
  <c r="H5098" i="1"/>
  <c r="H5052" i="1"/>
  <c r="H4974" i="1"/>
  <c r="H4880" i="1"/>
  <c r="H4770" i="1"/>
  <c r="H2239" i="1"/>
  <c r="H3023" i="1"/>
  <c r="H4904" i="1"/>
  <c r="H5215" i="1"/>
  <c r="G101" i="1"/>
  <c r="G199" i="1"/>
  <c r="G809" i="1"/>
  <c r="G1563" i="1"/>
  <c r="G270" i="1"/>
  <c r="G1280" i="1"/>
  <c r="G2070" i="1"/>
  <c r="G1488" i="1"/>
  <c r="G2282" i="1"/>
  <c r="G3116" i="1"/>
  <c r="G2495" i="1"/>
  <c r="G2290" i="1"/>
  <c r="H1583" i="1"/>
  <c r="M5303" i="1"/>
  <c r="J2760" i="1"/>
  <c r="I3206" i="1"/>
  <c r="H438" i="1"/>
  <c r="H5027" i="1"/>
  <c r="G3695" i="1"/>
  <c r="F930" i="1"/>
  <c r="E635" i="1"/>
  <c r="M3782" i="1"/>
  <c r="J3032" i="1"/>
  <c r="I289" i="1"/>
  <c r="H710" i="1"/>
  <c r="H3006" i="1"/>
  <c r="G3986" i="1"/>
  <c r="F1936" i="1"/>
  <c r="E907" i="1"/>
  <c r="M4204" i="1"/>
  <c r="J3304" i="1"/>
  <c r="I1645" i="1"/>
  <c r="H982" i="1"/>
  <c r="H3642" i="1"/>
  <c r="G4258" i="1"/>
  <c r="F2231" i="1"/>
  <c r="E12" i="1"/>
  <c r="L1395" i="1"/>
  <c r="J3576" i="1"/>
  <c r="I1988" i="1"/>
  <c r="H1254" i="1"/>
  <c r="H3924" i="1"/>
  <c r="G4530" i="1"/>
  <c r="F2503" i="1"/>
  <c r="F3938" i="1"/>
  <c r="F3972" i="1"/>
  <c r="F3702" i="1"/>
  <c r="F3511" i="1"/>
  <c r="F3706" i="1"/>
  <c r="F4172" i="1"/>
  <c r="F4318" i="1"/>
  <c r="F5007" i="1"/>
  <c r="F2211" i="1"/>
  <c r="E838" i="1"/>
  <c r="E1064" i="1"/>
  <c r="E1450" i="1"/>
  <c r="E1053" i="1"/>
  <c r="E496" i="1"/>
  <c r="M1641" i="1"/>
  <c r="M4554" i="1"/>
  <c r="L4874" i="1"/>
  <c r="K2598" i="1"/>
  <c r="K5082" i="1"/>
  <c r="K4633" i="1"/>
  <c r="J1715" i="1"/>
  <c r="J1765" i="1"/>
  <c r="J1815" i="1"/>
  <c r="J1849" i="1"/>
  <c r="J1947" i="1"/>
  <c r="J334" i="1"/>
  <c r="J704" i="1"/>
  <c r="J2512" i="1"/>
  <c r="J2610" i="1"/>
  <c r="J2756" i="1"/>
  <c r="J2934" i="1"/>
  <c r="J3080" i="1"/>
  <c r="J3450" i="1"/>
  <c r="J1954" i="1"/>
  <c r="J3854" i="1"/>
  <c r="J4064" i="1"/>
  <c r="J4418" i="1"/>
  <c r="J4660" i="1"/>
  <c r="J1762" i="1"/>
  <c r="J4089" i="1"/>
  <c r="J4267" i="1"/>
  <c r="I324" i="1"/>
  <c r="I918" i="1"/>
  <c r="I1048" i="1"/>
  <c r="I187" i="1"/>
  <c r="I957" i="1"/>
  <c r="I448" i="1"/>
  <c r="I641" i="1"/>
  <c r="I1675" i="1"/>
  <c r="I1746" i="1"/>
  <c r="I2061" i="1"/>
  <c r="I226" i="1"/>
  <c r="I2082" i="1"/>
  <c r="I4756" i="1"/>
  <c r="I2927" i="1"/>
  <c r="I2532" i="1"/>
  <c r="I3187" i="1"/>
  <c r="I3757" i="1"/>
  <c r="I4431" i="1"/>
  <c r="I2164" i="1"/>
  <c r="I5362" i="1"/>
  <c r="I5203" i="1"/>
  <c r="H420" i="1"/>
  <c r="H758" i="1"/>
  <c r="H1032" i="1"/>
  <c r="H1338" i="1"/>
  <c r="H669" i="1"/>
  <c r="H192" i="1"/>
  <c r="H2193" i="1"/>
  <c r="H2131" i="1"/>
  <c r="H2165" i="1"/>
  <c r="H2183" i="1"/>
  <c r="H2649" i="1"/>
  <c r="H241" i="1"/>
  <c r="H3352" i="1"/>
  <c r="H3178" i="1"/>
  <c r="H2574" i="1"/>
  <c r="H1773" i="1"/>
  <c r="H5153" i="1"/>
  <c r="H3278" i="1"/>
  <c r="H3750" i="1"/>
  <c r="H3977" i="1"/>
  <c r="H3800" i="1"/>
  <c r="G484" i="1"/>
  <c r="G518" i="1"/>
  <c r="G904" i="1"/>
  <c r="G1514" i="1"/>
  <c r="G493" i="1"/>
  <c r="G1167" i="1"/>
  <c r="G2453" i="1"/>
  <c r="G2311" i="1"/>
  <c r="G2553" i="1"/>
  <c r="G2875" i="1"/>
  <c r="G2462" i="1"/>
  <c r="G1754" i="1"/>
  <c r="G4034" i="1"/>
  <c r="G3789" i="1"/>
  <c r="G3625" i="1"/>
  <c r="G3992" i="1"/>
  <c r="G4378" i="1"/>
  <c r="G4828" i="1"/>
  <c r="G3400" i="1"/>
  <c r="G5009" i="1"/>
  <c r="G5087" i="1"/>
  <c r="F868" i="1"/>
  <c r="F1158" i="1"/>
  <c r="F1224" i="1"/>
  <c r="F1530" i="1"/>
  <c r="F541" i="1"/>
  <c r="F1327" i="1"/>
  <c r="F1676" i="1"/>
  <c r="F2002" i="1"/>
  <c r="F2217" i="1"/>
  <c r="F2555" i="1"/>
  <c r="F736" i="1"/>
  <c r="F2752" i="1"/>
  <c r="F4978" i="1"/>
  <c r="F5012" i="1"/>
  <c r="F4742" i="1"/>
  <c r="F4568" i="1"/>
  <c r="F4746" i="1"/>
  <c r="F2051" i="1"/>
  <c r="F3358" i="1"/>
  <c r="F5345" i="1"/>
  <c r="F4241" i="1"/>
  <c r="E39" i="1"/>
  <c r="E249" i="1"/>
  <c r="E955" i="1"/>
  <c r="E238" i="1"/>
  <c r="E1536" i="1"/>
  <c r="E755" i="1"/>
  <c r="E2777" i="1"/>
  <c r="E3003" i="1"/>
  <c r="E1279" i="1"/>
  <c r="E1947" i="1"/>
  <c r="E1492" i="1"/>
  <c r="E2805" i="1"/>
  <c r="E4554" i="1"/>
  <c r="E4156" i="1"/>
  <c r="E4990" i="1"/>
  <c r="E4800" i="1"/>
  <c r="E3375" i="1"/>
  <c r="M140" i="1"/>
  <c r="M4972" i="1"/>
  <c r="L2220" i="1"/>
  <c r="K722" i="1"/>
  <c r="K3372" i="1"/>
  <c r="K5161" i="1"/>
  <c r="J1987" i="1"/>
  <c r="J22" i="1"/>
  <c r="J56" i="1"/>
  <c r="J90" i="1"/>
  <c r="J204" i="1"/>
  <c r="J606" i="1"/>
  <c r="J976" i="1"/>
  <c r="J2784" i="1"/>
  <c r="J2882" i="1"/>
  <c r="J3028" i="1"/>
  <c r="J3206" i="1"/>
  <c r="J3352" i="1"/>
  <c r="J3722" i="1"/>
  <c r="J3738" i="1"/>
  <c r="J4126" i="1"/>
  <c r="J4336" i="1"/>
  <c r="J4690" i="1"/>
  <c r="J4932" i="1"/>
  <c r="J3732" i="1"/>
  <c r="J4361" i="1"/>
  <c r="J5204" i="1"/>
  <c r="I596" i="1"/>
  <c r="I1190" i="1"/>
  <c r="I1320" i="1"/>
  <c r="I459" i="1"/>
  <c r="I1229" i="1"/>
  <c r="I882" i="1"/>
  <c r="I1720" i="1"/>
  <c r="I2008" i="1"/>
  <c r="I2059" i="1"/>
  <c r="I2333" i="1"/>
  <c r="I1631" i="1"/>
  <c r="I2354" i="1"/>
  <c r="I2724" i="1"/>
  <c r="I3460" i="1"/>
  <c r="I3426" i="1"/>
  <c r="I3547" i="1"/>
  <c r="I4029" i="1"/>
  <c r="I4703" i="1"/>
  <c r="I3395" i="1"/>
  <c r="I5040" i="1"/>
  <c r="I4579" i="1"/>
  <c r="H692" i="1"/>
  <c r="H1030" i="1"/>
  <c r="H1304" i="1"/>
  <c r="H27" i="1"/>
  <c r="H941" i="1"/>
  <c r="H464" i="1"/>
  <c r="H2465" i="1"/>
  <c r="H2403" i="1"/>
  <c r="H2437" i="1"/>
  <c r="H2455" i="1"/>
  <c r="H2921" i="1"/>
  <c r="H1746" i="1"/>
  <c r="H3722" i="1"/>
  <c r="H3672" i="1"/>
  <c r="H3576" i="1"/>
  <c r="H3453" i="1"/>
  <c r="H3118" i="1"/>
  <c r="H3700" i="1"/>
  <c r="H4022" i="1"/>
  <c r="H5323" i="1"/>
  <c r="H5297" i="1"/>
  <c r="G756" i="1"/>
  <c r="G790" i="1"/>
  <c r="G1176" i="1"/>
  <c r="G187" i="1"/>
  <c r="G765" i="1"/>
  <c r="G1439" i="1"/>
  <c r="G2725" i="1"/>
  <c r="G2583" i="1"/>
  <c r="G2825" i="1"/>
  <c r="G1520" i="1"/>
  <c r="G2734" i="1"/>
  <c r="G2097" i="1"/>
  <c r="G4306" i="1"/>
  <c r="G4068" i="1"/>
  <c r="G3926" i="1"/>
  <c r="G4264" i="1"/>
  <c r="G4650" i="1"/>
  <c r="G5100" i="1"/>
  <c r="G3746" i="1"/>
  <c r="G5359" i="1"/>
  <c r="G4401" i="1"/>
  <c r="F1140" i="1"/>
  <c r="F1430" i="1"/>
  <c r="F1496" i="1"/>
  <c r="F1802" i="1"/>
  <c r="F813" i="1"/>
  <c r="F1599" i="1"/>
  <c r="F2069" i="1"/>
  <c r="F2279" i="1"/>
  <c r="F2489" i="1"/>
  <c r="F2827" i="1"/>
  <c r="F1901" i="1"/>
  <c r="F3024" i="1"/>
  <c r="F2355" i="1"/>
  <c r="F5284" i="1"/>
  <c r="F5014" i="1"/>
  <c r="F4840" i="1"/>
  <c r="F5018" i="1"/>
  <c r="F3418" i="1"/>
  <c r="F3696" i="1"/>
  <c r="F4703" i="1"/>
  <c r="F5275" i="1"/>
  <c r="E311" i="1"/>
  <c r="E521" i="1"/>
  <c r="E60" i="1"/>
  <c r="E510" i="1"/>
  <c r="E17" i="1"/>
  <c r="E1027" i="1"/>
  <c r="E3049" i="1"/>
  <c r="E3275" i="1"/>
  <c r="E1910" i="1"/>
  <c r="E2224" i="1"/>
  <c r="E1967" i="1"/>
  <c r="E3073" i="1"/>
  <c r="E4826" i="1"/>
  <c r="E4428" i="1"/>
  <c r="E996" i="1"/>
  <c r="E2850" i="1"/>
  <c r="E3683" i="1"/>
  <c r="M750" i="1"/>
  <c r="L516" i="1"/>
  <c r="L4319" i="1"/>
  <c r="K3051" i="1"/>
  <c r="K4362" i="1"/>
  <c r="K5166" i="1"/>
  <c r="J228" i="1"/>
  <c r="J294" i="1"/>
  <c r="J328" i="1"/>
  <c r="J362" i="1"/>
  <c r="J476" i="1"/>
  <c r="J878" i="1"/>
  <c r="J1248" i="1"/>
  <c r="J3056" i="1"/>
  <c r="J3154" i="1"/>
  <c r="J3300" i="1"/>
  <c r="J3478" i="1"/>
  <c r="J3624" i="1"/>
  <c r="J1951" i="1"/>
  <c r="J4012" i="1"/>
  <c r="J4398" i="1"/>
  <c r="J4608" i="1"/>
  <c r="J4962" i="1"/>
  <c r="J642" i="1"/>
  <c r="J4007" i="1"/>
  <c r="J4633" i="1"/>
  <c r="J5228" i="1"/>
  <c r="I868" i="1"/>
  <c r="I1462" i="1"/>
  <c r="I1592" i="1"/>
  <c r="I731" i="1"/>
  <c r="I1501" i="1"/>
  <c r="I1781" i="1"/>
  <c r="I2039" i="1"/>
  <c r="I2281" i="1"/>
  <c r="I2331" i="1"/>
  <c r="I2605" i="1"/>
  <c r="I1981" i="1"/>
  <c r="I2626" i="1"/>
  <c r="I3441" i="1"/>
  <c r="I3735" i="1"/>
  <c r="I3705" i="1"/>
  <c r="I3819" i="1"/>
  <c r="I4301" i="1"/>
  <c r="I2644" i="1"/>
  <c r="I3682" i="1"/>
  <c r="I5340" i="1"/>
  <c r="I5204" i="1"/>
  <c r="H964" i="1"/>
  <c r="H1302" i="1"/>
  <c r="H1576" i="1"/>
  <c r="H299" i="1"/>
  <c r="H1213" i="1"/>
  <c r="H736" i="1"/>
  <c r="H2737" i="1"/>
  <c r="H2675" i="1"/>
  <c r="H2709" i="1"/>
  <c r="H2727" i="1"/>
  <c r="H3193" i="1"/>
  <c r="H2076" i="1"/>
  <c r="H3994" i="1"/>
  <c r="H3948" i="1"/>
  <c r="H3870" i="1"/>
  <c r="H3776" i="1"/>
  <c r="H3659" i="1"/>
  <c r="H3972" i="1"/>
  <c r="H4294" i="1"/>
  <c r="H4120" i="1"/>
  <c r="H4825" i="1"/>
  <c r="G1028" i="1"/>
  <c r="G1062" i="1"/>
  <c r="G1448" i="1"/>
  <c r="G459" i="1"/>
  <c r="G1037" i="1"/>
  <c r="G176" i="1"/>
  <c r="G2997" i="1"/>
  <c r="G2855" i="1"/>
  <c r="G3097" i="1"/>
  <c r="G2010" i="1"/>
  <c r="G3006" i="1"/>
  <c r="G2369" i="1"/>
  <c r="G4578" i="1"/>
  <c r="G4340" i="1"/>
  <c r="G4198" i="1"/>
  <c r="G4536" i="1"/>
  <c r="G4922" i="1"/>
  <c r="G3181" i="1"/>
  <c r="G4031" i="1"/>
  <c r="G5101" i="1"/>
  <c r="G5287" i="1"/>
  <c r="F1412" i="1"/>
  <c r="F1702" i="1"/>
  <c r="F9" i="1"/>
  <c r="F107" i="1"/>
  <c r="F1085" i="1"/>
  <c r="F177" i="1"/>
  <c r="F2341" i="1"/>
  <c r="F2551" i="1"/>
  <c r="F2761" i="1"/>
  <c r="F3099" i="1"/>
  <c r="F2206" i="1"/>
  <c r="F3296" i="1"/>
  <c r="F3467" i="1"/>
  <c r="F2627" i="1"/>
  <c r="F1410" i="1"/>
  <c r="F5112" i="1"/>
  <c r="F3105" i="1"/>
  <c r="F3725" i="1"/>
  <c r="F3968" i="1"/>
  <c r="F5336" i="1"/>
  <c r="F3615" i="1"/>
  <c r="E583" i="1"/>
  <c r="E793" i="1"/>
  <c r="E332" i="1"/>
  <c r="E782" i="1"/>
  <c r="E289" i="1"/>
  <c r="E1299" i="1"/>
  <c r="E52" i="1"/>
  <c r="E3547" i="1"/>
  <c r="E2190" i="1"/>
  <c r="E2496" i="1"/>
  <c r="E2243" i="1"/>
  <c r="E3497" i="1"/>
  <c r="E5098" i="1"/>
  <c r="E2835" i="1"/>
  <c r="E3158" i="1"/>
  <c r="E3411" i="1"/>
  <c r="E3955" i="1"/>
  <c r="M49" i="1"/>
  <c r="L870" i="1"/>
  <c r="L3874" i="1"/>
  <c r="K4525" i="1"/>
  <c r="K5063" i="1"/>
  <c r="K4476" i="1"/>
  <c r="J500" i="1"/>
  <c r="J566" i="1"/>
  <c r="J600" i="1"/>
  <c r="J634" i="1"/>
  <c r="J748" i="1"/>
  <c r="J1150" i="1"/>
  <c r="J1520" i="1"/>
  <c r="J3328" i="1"/>
  <c r="J3426" i="1"/>
  <c r="J3572" i="1"/>
  <c r="J3750" i="1"/>
  <c r="J1741" i="1"/>
  <c r="J2267" i="1"/>
  <c r="J4284" i="1"/>
  <c r="J4670" i="1"/>
  <c r="J4880" i="1"/>
  <c r="J5234" i="1"/>
  <c r="J3704" i="1"/>
  <c r="J4279" i="1"/>
  <c r="J4905" i="1"/>
  <c r="J4283" i="1"/>
  <c r="I1140" i="1"/>
  <c r="I1734" i="1"/>
  <c r="I169" i="1"/>
  <c r="I1003" i="1"/>
  <c r="I238" i="1"/>
  <c r="I2085" i="1"/>
  <c r="I2311" i="1"/>
  <c r="I2553" i="1"/>
  <c r="I2603" i="1"/>
  <c r="I2877" i="1"/>
  <c r="I2256" i="1"/>
  <c r="I2898" i="1"/>
  <c r="I3717" i="1"/>
  <c r="I4007" i="1"/>
  <c r="I3977" i="1"/>
  <c r="I4091" i="1"/>
  <c r="I4573" i="1"/>
  <c r="I3436" i="1"/>
  <c r="I3954" i="1"/>
  <c r="I4851" i="1"/>
  <c r="I4339" i="1"/>
  <c r="H1236" i="1"/>
  <c r="H1574" i="1"/>
  <c r="H89" i="1"/>
  <c r="H571" i="1"/>
  <c r="H174" i="1"/>
  <c r="H1008" i="1"/>
  <c r="H3009" i="1"/>
  <c r="H2947" i="1"/>
  <c r="H2981" i="1"/>
  <c r="H2999" i="1"/>
  <c r="H1581" i="1"/>
  <c r="H2348" i="1"/>
  <c r="H4266" i="1"/>
  <c r="H4220" i="1"/>
  <c r="H4142" i="1"/>
  <c r="H4048" i="1"/>
  <c r="H3938" i="1"/>
  <c r="H4244" i="1"/>
  <c r="H4566" i="1"/>
  <c r="H5346" i="1"/>
  <c r="H5218" i="1"/>
  <c r="G1300" i="1"/>
  <c r="G1334" i="1"/>
  <c r="G1720" i="1"/>
  <c r="G731" i="1"/>
  <c r="G1309" i="1"/>
  <c r="G448" i="1"/>
  <c r="G3269" i="1"/>
  <c r="G3127" i="1"/>
  <c r="G3369" i="1"/>
  <c r="G2284" i="1"/>
  <c r="G434" i="1"/>
  <c r="G2641" i="1"/>
  <c r="G4850" i="1"/>
  <c r="G4612" i="1"/>
  <c r="G4470" i="1"/>
  <c r="G4808" i="1"/>
  <c r="G3325" i="1"/>
  <c r="G3594" i="1"/>
  <c r="G4303" i="1"/>
  <c r="G3425" i="1"/>
  <c r="G5117" i="1"/>
  <c r="F1684" i="1"/>
  <c r="F1974" i="1"/>
  <c r="F281" i="1"/>
  <c r="F379" i="1"/>
  <c r="F1357" i="1"/>
  <c r="F449" i="1"/>
  <c r="F2613" i="1"/>
  <c r="F2823" i="1"/>
  <c r="F3033" i="1"/>
  <c r="F3371" i="1"/>
  <c r="F2478" i="1"/>
  <c r="F1280" i="1"/>
  <c r="F3763" i="1"/>
  <c r="F3507" i="1"/>
  <c r="F3341" i="1"/>
  <c r="F2531" i="1"/>
  <c r="F3595" i="1"/>
  <c r="F3997" i="1"/>
  <c r="F4240" i="1"/>
  <c r="F3681" i="1"/>
  <c r="F5168" i="1"/>
  <c r="E855" i="1"/>
  <c r="E1065" i="1"/>
  <c r="E604" i="1"/>
  <c r="E1054" i="1"/>
  <c r="E561" i="1"/>
  <c r="E1571" i="1"/>
  <c r="E1748" i="1"/>
  <c r="E1717" i="1"/>
  <c r="E2462" i="1"/>
  <c r="E2768" i="1"/>
  <c r="E2515" i="1"/>
  <c r="E3074" i="1"/>
  <c r="E2583" i="1"/>
  <c r="E3407" i="1"/>
  <c r="E3545" i="1"/>
  <c r="E3713" i="1"/>
  <c r="E4227" i="1"/>
  <c r="M2543" i="1"/>
  <c r="L137" i="1"/>
  <c r="L3717" i="1"/>
  <c r="K4879" i="1"/>
  <c r="K4983" i="1"/>
  <c r="K5110" i="1"/>
  <c r="J772" i="1"/>
  <c r="J838" i="1"/>
  <c r="J872" i="1"/>
  <c r="J906" i="1"/>
  <c r="J1020" i="1"/>
  <c r="J1422" i="1"/>
  <c r="J1792" i="1"/>
  <c r="J3600" i="1"/>
  <c r="J3698" i="1"/>
  <c r="J1345" i="1"/>
  <c r="J1935" i="1"/>
  <c r="J2217" i="1"/>
  <c r="J2539" i="1"/>
  <c r="J4556" i="1"/>
  <c r="J4942" i="1"/>
  <c r="J5152" i="1"/>
  <c r="J2942" i="1"/>
  <c r="J3989" i="1"/>
  <c r="J4551" i="1"/>
  <c r="J4858" i="1"/>
  <c r="J5334" i="1"/>
  <c r="I1412" i="1"/>
  <c r="I2006" i="1"/>
  <c r="I441" i="1"/>
  <c r="I1275" i="1"/>
  <c r="I510" i="1"/>
  <c r="I2357" i="1"/>
  <c r="I2583" i="1"/>
  <c r="I2825" i="1"/>
  <c r="I2875" i="1"/>
  <c r="I1361" i="1"/>
  <c r="I2528" i="1"/>
  <c r="I1473" i="1"/>
  <c r="I3989" i="1"/>
  <c r="I4279" i="1"/>
  <c r="I4249" i="1"/>
  <c r="I4363" i="1"/>
  <c r="I4845" i="1"/>
  <c r="I3712" i="1"/>
  <c r="I4226" i="1"/>
  <c r="I5245" i="1"/>
  <c r="I5189" i="1"/>
  <c r="H1508" i="1"/>
  <c r="H55" i="1"/>
  <c r="H361" i="1"/>
  <c r="H843" i="1"/>
  <c r="H446" i="1"/>
  <c r="H1280" i="1"/>
  <c r="H3281" i="1"/>
  <c r="H3219" i="1"/>
  <c r="H3253" i="1"/>
  <c r="H3271" i="1"/>
  <c r="H1985" i="1"/>
  <c r="H2620" i="1"/>
  <c r="H4538" i="1"/>
  <c r="H4492" i="1"/>
  <c r="H4414" i="1"/>
  <c r="H4320" i="1"/>
  <c r="H4210" i="1"/>
  <c r="H4516" i="1"/>
  <c r="H4838" i="1"/>
  <c r="H4377" i="1"/>
  <c r="H5172" i="1"/>
  <c r="G1572" i="1"/>
  <c r="G1606" i="1"/>
  <c r="G249" i="1"/>
  <c r="G1003" i="1"/>
  <c r="G1581" i="1"/>
  <c r="G720" i="1"/>
  <c r="G3541" i="1"/>
  <c r="G3399" i="1"/>
  <c r="G1376" i="1"/>
  <c r="G2556" i="1"/>
  <c r="G1918" i="1"/>
  <c r="G1440" i="1"/>
  <c r="G5122" i="1"/>
  <c r="G4884" i="1"/>
  <c r="G4742" i="1"/>
  <c r="G2913" i="1"/>
  <c r="G3688" i="1"/>
  <c r="G3901" i="1"/>
  <c r="G4575" i="1"/>
  <c r="G5216" i="1"/>
  <c r="G4954" i="1"/>
  <c r="F1956" i="1"/>
  <c r="F215" i="1"/>
  <c r="F553" i="1"/>
  <c r="F651" i="1"/>
  <c r="F1629" i="1"/>
  <c r="F721" i="1"/>
  <c r="F2885" i="1"/>
  <c r="F3095" i="1"/>
  <c r="F3305" i="1"/>
  <c r="F1586" i="1"/>
  <c r="F2750" i="1"/>
  <c r="F1997" i="1"/>
  <c r="F4035" i="1"/>
  <c r="F3797" i="1"/>
  <c r="F3687" i="1"/>
  <c r="F3492" i="1"/>
  <c r="F3867" i="1"/>
  <c r="F4269" i="1"/>
  <c r="F4512" i="1"/>
  <c r="F5182" i="1"/>
  <c r="F4641" i="1"/>
  <c r="E1127" i="1"/>
  <c r="E1337" i="1"/>
  <c r="E876" i="1"/>
  <c r="E1326" i="1"/>
  <c r="E833" i="1"/>
  <c r="E532" i="1"/>
  <c r="E2074" i="1"/>
  <c r="E2060" i="1"/>
  <c r="E2734" i="1"/>
  <c r="E3040" i="1"/>
  <c r="E2787" i="1"/>
  <c r="E3500" i="1"/>
  <c r="E3364" i="1"/>
  <c r="E3709" i="1"/>
  <c r="E3823" i="1"/>
  <c r="E3985" i="1"/>
  <c r="E2662" i="1"/>
  <c r="M2897" i="1"/>
  <c r="L715" i="1"/>
  <c r="L5182" i="1"/>
  <c r="K3098" i="1"/>
  <c r="K4363" i="1"/>
  <c r="K4745" i="1"/>
  <c r="J1044" i="1"/>
  <c r="J1110" i="1"/>
  <c r="J1144" i="1"/>
  <c r="J1178" i="1"/>
  <c r="J1292" i="1"/>
  <c r="J1694" i="1"/>
  <c r="J529" i="1"/>
  <c r="J1185" i="1"/>
  <c r="J1855" i="1"/>
  <c r="J2165" i="1"/>
  <c r="J2263" i="1"/>
  <c r="J2489" i="1"/>
  <c r="J2811" i="1"/>
  <c r="J4828" i="1"/>
  <c r="J5214" i="1"/>
  <c r="J2670" i="1"/>
  <c r="J3859" i="1"/>
  <c r="J4261" i="1"/>
  <c r="J4823" i="1"/>
  <c r="J4331" i="1"/>
  <c r="J4826" i="1"/>
  <c r="I1684" i="1"/>
  <c r="I247" i="1"/>
  <c r="I713" i="1"/>
  <c r="I44" i="1"/>
  <c r="I782" i="1"/>
  <c r="I2629" i="1"/>
  <c r="I2855" i="1"/>
  <c r="I3097" i="1"/>
  <c r="I3147" i="1"/>
  <c r="I1890" i="1"/>
  <c r="I2800" i="1"/>
  <c r="I1915" i="1"/>
  <c r="I4261" i="1"/>
  <c r="I4551" i="1"/>
  <c r="I4521" i="1"/>
  <c r="I4635" i="1"/>
  <c r="I3069" i="1"/>
  <c r="I3984" i="1"/>
  <c r="I4498" i="1"/>
  <c r="I4860" i="1"/>
  <c r="I4611" i="1"/>
  <c r="H53" i="1"/>
  <c r="H327" i="1"/>
  <c r="H633" i="1"/>
  <c r="H1115" i="1"/>
  <c r="H718" i="1"/>
  <c r="H1552" i="1"/>
  <c r="H801" i="1"/>
  <c r="H945" i="1"/>
  <c r="H1089" i="1"/>
  <c r="H1105" i="1"/>
  <c r="H2266" i="1"/>
  <c r="H2892" i="1"/>
  <c r="H4810" i="1"/>
  <c r="H4764" i="1"/>
  <c r="H4686" i="1"/>
  <c r="H4592" i="1"/>
  <c r="H4482" i="1"/>
  <c r="H4788" i="1"/>
  <c r="H5110" i="1"/>
  <c r="H5247" i="1"/>
  <c r="H4585" i="1"/>
  <c r="G1844" i="1"/>
  <c r="G1878" i="1"/>
  <c r="G521" i="1"/>
  <c r="G1275" i="1"/>
  <c r="G1853" i="1"/>
  <c r="G992" i="1"/>
  <c r="G1662" i="1"/>
  <c r="G3671" i="1"/>
  <c r="G1990" i="1"/>
  <c r="G2828" i="1"/>
  <c r="G2207" i="1"/>
  <c r="G1998" i="1"/>
  <c r="G2883" i="1"/>
  <c r="G5156" i="1"/>
  <c r="G5014" i="1"/>
  <c r="G3485" i="1"/>
  <c r="G3979" i="1"/>
  <c r="G4173" i="1"/>
  <c r="G3186" i="1"/>
  <c r="G4830" i="1"/>
  <c r="G5361" i="1"/>
  <c r="F213" i="1"/>
  <c r="F487" i="1"/>
  <c r="F825" i="1"/>
  <c r="F923" i="1"/>
  <c r="F238" i="1"/>
  <c r="F993" i="1"/>
  <c r="F3157" i="1"/>
  <c r="F3367" i="1"/>
  <c r="F3577" i="1"/>
  <c r="F2044" i="1"/>
  <c r="F610" i="1"/>
  <c r="F2274" i="1"/>
  <c r="F4307" i="1"/>
  <c r="F4069" i="1"/>
  <c r="F3959" i="1"/>
  <c r="F3785" i="1"/>
  <c r="F4139" i="1"/>
  <c r="F4541" i="1"/>
  <c r="F4784" i="1"/>
  <c r="F5085" i="1"/>
  <c r="E101" i="1"/>
  <c r="E1399" i="1"/>
  <c r="E1609" i="1"/>
  <c r="E1148" i="1"/>
  <c r="E1598" i="1"/>
  <c r="E1105" i="1"/>
  <c r="E1807" i="1"/>
  <c r="E2346" i="1"/>
  <c r="E2332" i="1"/>
  <c r="E3006" i="1"/>
  <c r="E1658" i="1"/>
  <c r="E1700" i="1"/>
  <c r="E3785" i="1"/>
  <c r="E3675" i="1"/>
  <c r="E3981" i="1"/>
  <c r="E4095" i="1"/>
  <c r="E4257" i="1"/>
  <c r="E3376" i="1"/>
  <c r="M3155" i="1"/>
  <c r="L1517" i="1"/>
  <c r="L5279" i="1"/>
  <c r="K3924" i="1"/>
  <c r="K5064" i="1"/>
  <c r="K4220" i="1"/>
  <c r="J1316" i="1"/>
  <c r="J1382" i="1"/>
  <c r="J1416" i="1"/>
  <c r="J1450" i="1"/>
  <c r="J1564" i="1"/>
  <c r="J15" i="1"/>
  <c r="J2063" i="1"/>
  <c r="J2145" i="1"/>
  <c r="J2243" i="1"/>
  <c r="J2437" i="1"/>
  <c r="J2535" i="1"/>
  <c r="J2761" i="1"/>
  <c r="J3083" i="1"/>
  <c r="J5100" i="1"/>
  <c r="J1282" i="1"/>
  <c r="J3825" i="1"/>
  <c r="J4131" i="1"/>
  <c r="J4533" i="1"/>
  <c r="J5095" i="1"/>
  <c r="J5174" i="1"/>
  <c r="J3641" i="1"/>
  <c r="I117" i="1"/>
  <c r="I519" i="1"/>
  <c r="I985" i="1"/>
  <c r="I316" i="1"/>
  <c r="I1054" i="1"/>
  <c r="I2901" i="1"/>
  <c r="I3127" i="1"/>
  <c r="I3369" i="1"/>
  <c r="I1090" i="1"/>
  <c r="I2174" i="1"/>
  <c r="I3072" i="1"/>
  <c r="I2195" i="1"/>
  <c r="I4533" i="1"/>
  <c r="I4823" i="1"/>
  <c r="I4793" i="1"/>
  <c r="I4907" i="1"/>
  <c r="I3502" i="1"/>
  <c r="I4256" i="1"/>
  <c r="I4770" i="1"/>
  <c r="I5342" i="1"/>
  <c r="I5206" i="1"/>
  <c r="H325" i="1"/>
  <c r="H599" i="1"/>
  <c r="H905" i="1"/>
  <c r="H1387" i="1"/>
  <c r="H990" i="1"/>
  <c r="H1664" i="1"/>
  <c r="H1838" i="1"/>
  <c r="H1859" i="1"/>
  <c r="H1883" i="1"/>
  <c r="H1885" i="1"/>
  <c r="H2538" i="1"/>
  <c r="H3164" i="1"/>
  <c r="H5082" i="1"/>
  <c r="H5036" i="1"/>
  <c r="H4958" i="1"/>
  <c r="H4864" i="1"/>
  <c r="H4754" i="1"/>
  <c r="H2111" i="1"/>
  <c r="H2895" i="1"/>
  <c r="H4776" i="1"/>
  <c r="H5128" i="1"/>
  <c r="G85" i="1"/>
  <c r="G183" i="1"/>
  <c r="G793" i="1"/>
  <c r="G1547" i="1"/>
  <c r="G254" i="1"/>
  <c r="G1264" i="1"/>
  <c r="G2054" i="1"/>
  <c r="G1346" i="1"/>
  <c r="G2266" i="1"/>
  <c r="G3100" i="1"/>
  <c r="G2479" i="1"/>
  <c r="G2274" i="1"/>
  <c r="G3474" i="1"/>
  <c r="G2468" i="1"/>
  <c r="G3083" i="1"/>
  <c r="G3812" i="1"/>
  <c r="G4251" i="1"/>
  <c r="G4445" i="1"/>
  <c r="G3597" i="1"/>
  <c r="G3472" i="1"/>
  <c r="F147" i="1"/>
  <c r="F485" i="1"/>
  <c r="F759" i="1"/>
  <c r="F1097" i="1"/>
  <c r="F1195" i="1"/>
  <c r="F510" i="1"/>
  <c r="F1265" i="1"/>
  <c r="F32" i="1"/>
  <c r="F1634" i="1"/>
  <c r="F1723" i="1"/>
  <c r="F2316" i="1"/>
  <c r="F1877" i="1"/>
  <c r="F2546" i="1"/>
  <c r="F4579" i="1"/>
  <c r="F4341" i="1"/>
  <c r="F4231" i="1"/>
  <c r="F4057" i="1"/>
  <c r="F4411" i="1"/>
  <c r="F4813" i="1"/>
  <c r="F3903" i="1"/>
  <c r="F4719" i="1"/>
  <c r="E373" i="1"/>
  <c r="E1671" i="1"/>
  <c r="E26" i="1"/>
  <c r="E1420" i="1"/>
  <c r="E143" i="1"/>
  <c r="E1377" i="1"/>
  <c r="E2104" i="1"/>
  <c r="E2618" i="1"/>
  <c r="E2604" i="1"/>
  <c r="E3278" i="1"/>
  <c r="E2033" i="1"/>
  <c r="E2052" i="1"/>
  <c r="E4057" i="1"/>
  <c r="E3947" i="1"/>
  <c r="E4253" i="1"/>
  <c r="E4367" i="1"/>
  <c r="E4529" i="1"/>
  <c r="E3684" i="1"/>
  <c r="M2134" i="1"/>
  <c r="L944" i="1"/>
  <c r="K21" i="1"/>
  <c r="K4438" i="1"/>
  <c r="K5352" i="1"/>
  <c r="K5003" i="1"/>
  <c r="J1588" i="1"/>
  <c r="J1654" i="1"/>
  <c r="J1688" i="1"/>
  <c r="J1722" i="1"/>
  <c r="J1836" i="1"/>
  <c r="J287" i="1"/>
  <c r="J2335" i="1"/>
  <c r="J2417" i="1"/>
  <c r="J2515" i="1"/>
  <c r="J2709" i="1"/>
  <c r="J2807" i="1"/>
  <c r="J3033" i="1"/>
  <c r="J3355" i="1"/>
  <c r="J3022" i="1"/>
  <c r="J3721" i="1"/>
  <c r="J4097" i="1"/>
  <c r="J4403" i="1"/>
  <c r="J4805" i="1"/>
  <c r="J897" i="1"/>
  <c r="J5348" i="1"/>
  <c r="J5208" i="1"/>
  <c r="I389" i="1"/>
  <c r="I791" i="1"/>
  <c r="I1257" i="1"/>
  <c r="I588" i="1"/>
  <c r="I1326" i="1"/>
  <c r="I3173" i="1"/>
  <c r="I1410" i="1"/>
  <c r="I1250" i="1"/>
  <c r="I1834" i="1"/>
  <c r="I2446" i="1"/>
  <c r="I1040" i="1"/>
  <c r="I2467" i="1"/>
  <c r="I4805" i="1"/>
  <c r="I5095" i="1"/>
  <c r="I5065" i="1"/>
  <c r="I2580" i="1"/>
  <c r="I3774" i="1"/>
  <c r="I4528" i="1"/>
  <c r="I4956" i="1"/>
  <c r="I5021" i="1"/>
  <c r="I5223" i="1"/>
  <c r="H597" i="1"/>
  <c r="H871" i="1"/>
  <c r="H1177" i="1"/>
  <c r="H12" i="1"/>
  <c r="H1262" i="1"/>
  <c r="H2032" i="1"/>
  <c r="H2146" i="1"/>
  <c r="H2164" i="1"/>
  <c r="H2182" i="1"/>
  <c r="H2184" i="1"/>
  <c r="H2810" i="1"/>
  <c r="H3436" i="1"/>
  <c r="H1873" i="1"/>
  <c r="H5308" i="1"/>
  <c r="H5230" i="1"/>
  <c r="H5136" i="1"/>
  <c r="H5026" i="1"/>
  <c r="H3502" i="1"/>
  <c r="H3626" i="1"/>
  <c r="H5316" i="1"/>
  <c r="G195" i="1"/>
  <c r="G357" i="1"/>
  <c r="G455" i="1"/>
  <c r="G1065" i="1"/>
  <c r="G156" i="1"/>
  <c r="G526" i="1"/>
  <c r="G177" i="1"/>
  <c r="G2326" i="1"/>
  <c r="G1986" i="1"/>
  <c r="G2538" i="1"/>
  <c r="G1522" i="1"/>
  <c r="G2751" i="1"/>
  <c r="G2546" i="1"/>
  <c r="G148" i="1"/>
  <c r="L3768" i="1"/>
  <c r="J3130" i="1"/>
  <c r="I49" i="1"/>
  <c r="H712" i="1"/>
  <c r="H3288" i="1"/>
  <c r="G3384" i="1"/>
  <c r="F1845" i="1"/>
  <c r="E1773" i="1"/>
  <c r="L4106" i="1"/>
  <c r="J3402" i="1"/>
  <c r="I1585" i="1"/>
  <c r="H984" i="1"/>
  <c r="H3702" i="1"/>
  <c r="G3733" i="1"/>
  <c r="F2169" i="1"/>
  <c r="E190" i="1"/>
  <c r="L4476" i="1"/>
  <c r="J3674" i="1"/>
  <c r="I1956" i="1"/>
  <c r="H1256" i="1"/>
  <c r="H3974" i="1"/>
  <c r="G4020" i="1"/>
  <c r="F2441" i="1"/>
  <c r="E462" i="1"/>
  <c r="L3516" i="1"/>
  <c r="J1746" i="1"/>
  <c r="I2233" i="1"/>
  <c r="H1528" i="1"/>
  <c r="H4246" i="1"/>
  <c r="G4292" i="1"/>
  <c r="F2713" i="1"/>
  <c r="F4194" i="1"/>
  <c r="F4228" i="1"/>
  <c r="F3958" i="1"/>
  <c r="F3784" i="1"/>
  <c r="F3962" i="1"/>
  <c r="F4428" i="1"/>
  <c r="F4574" i="1"/>
  <c r="F5272" i="1"/>
  <c r="F5025" i="1"/>
  <c r="E1094" i="1"/>
  <c r="E1320" i="1"/>
  <c r="E171" i="1"/>
  <c r="E1309" i="1"/>
  <c r="E752" i="1"/>
  <c r="M1867" i="1"/>
  <c r="M4716" i="1"/>
  <c r="L4988" i="1"/>
  <c r="K3000" i="1"/>
  <c r="K5350" i="1"/>
  <c r="K5144" i="1"/>
  <c r="J1971" i="1"/>
  <c r="J6" i="1"/>
  <c r="J40" i="1"/>
  <c r="J74" i="1"/>
  <c r="J188" i="1"/>
  <c r="J590" i="1"/>
  <c r="J960" i="1"/>
  <c r="J2768" i="1"/>
  <c r="J2866" i="1"/>
  <c r="J3012" i="1"/>
  <c r="J3190" i="1"/>
  <c r="J3336" i="1"/>
  <c r="J3706" i="1"/>
  <c r="J3717" i="1"/>
  <c r="J4110" i="1"/>
  <c r="J4320" i="1"/>
  <c r="J4674" i="1"/>
  <c r="J4916" i="1"/>
  <c r="J3707" i="1"/>
  <c r="J4345" i="1"/>
  <c r="J4299" i="1"/>
  <c r="I580" i="1"/>
  <c r="I1174" i="1"/>
  <c r="I1304" i="1"/>
  <c r="I443" i="1"/>
  <c r="I1213" i="1"/>
  <c r="I801" i="1"/>
  <c r="I1696" i="1"/>
  <c r="I1991" i="1"/>
  <c r="I2043" i="1"/>
  <c r="I2317" i="1"/>
  <c r="I1600" i="1"/>
  <c r="I2338" i="1"/>
  <c r="I2468" i="1"/>
  <c r="I3443" i="1"/>
  <c r="I3406" i="1"/>
  <c r="I3531" i="1"/>
  <c r="I4013" i="1"/>
  <c r="I4687" i="1"/>
  <c r="I3374" i="1"/>
  <c r="I5012" i="1"/>
  <c r="I4323" i="1"/>
  <c r="H676" i="1"/>
  <c r="H1014" i="1"/>
  <c r="H1288" i="1"/>
  <c r="H11" i="1"/>
  <c r="H925" i="1"/>
  <c r="H448" i="1"/>
  <c r="H2449" i="1"/>
  <c r="H2387" i="1"/>
  <c r="H2421" i="1"/>
  <c r="H2439" i="1"/>
  <c r="H2905" i="1"/>
  <c r="H1723" i="1"/>
  <c r="H3706" i="1"/>
  <c r="H3651" i="1"/>
  <c r="H3555" i="1"/>
  <c r="H3429" i="1"/>
  <c r="H2990" i="1"/>
  <c r="H3680" i="1"/>
  <c r="H4006" i="1"/>
  <c r="H5304" i="1"/>
  <c r="H5273" i="1"/>
  <c r="G740" i="1"/>
  <c r="G774" i="1"/>
  <c r="G1160" i="1"/>
  <c r="G171" i="1"/>
  <c r="G749" i="1"/>
  <c r="G1423" i="1"/>
  <c r="G2709" i="1"/>
  <c r="G2567" i="1"/>
  <c r="G2809" i="1"/>
  <c r="G1392" i="1"/>
  <c r="G2718" i="1"/>
  <c r="G2081" i="1"/>
  <c r="G4290" i="1"/>
  <c r="G4052" i="1"/>
  <c r="G3910" i="1"/>
  <c r="G4248" i="1"/>
  <c r="G4634" i="1"/>
  <c r="G5084" i="1"/>
  <c r="G3728" i="1"/>
  <c r="G5296" i="1"/>
  <c r="G4145" i="1"/>
  <c r="F1124" i="1"/>
  <c r="F1414" i="1"/>
  <c r="F1480" i="1"/>
  <c r="F1786" i="1"/>
  <c r="F797" i="1"/>
  <c r="F1583" i="1"/>
  <c r="F2053" i="1"/>
  <c r="F2263" i="1"/>
  <c r="F2473" i="1"/>
  <c r="F2811" i="1"/>
  <c r="F1875" i="1"/>
  <c r="F3008" i="1"/>
  <c r="F2227" i="1"/>
  <c r="F5268" i="1"/>
  <c r="F4998" i="1"/>
  <c r="F4824" i="1"/>
  <c r="F5002" i="1"/>
  <c r="F3386" i="1"/>
  <c r="F3680" i="1"/>
  <c r="F4575" i="1"/>
  <c r="F5258" i="1"/>
  <c r="E295" i="1"/>
  <c r="E505" i="1"/>
  <c r="E44" i="1"/>
  <c r="E494" i="1"/>
  <c r="E1792" i="1"/>
  <c r="E1011" i="1"/>
  <c r="E3033" i="1"/>
  <c r="E3259" i="1"/>
  <c r="E1893" i="1"/>
  <c r="E2208" i="1"/>
  <c r="E1950" i="1"/>
  <c r="E3026" i="1"/>
  <c r="E4810" i="1"/>
  <c r="E4412" i="1"/>
  <c r="E5246" i="1"/>
  <c r="E2759" i="1"/>
  <c r="E3667" i="1"/>
  <c r="M494" i="1"/>
  <c r="L260" i="1"/>
  <c r="L4063" i="1"/>
  <c r="K2795" i="1"/>
  <c r="K4313" i="1"/>
  <c r="K4984" i="1"/>
  <c r="J212" i="1"/>
  <c r="J278" i="1"/>
  <c r="J312" i="1"/>
  <c r="J346" i="1"/>
  <c r="J460" i="1"/>
  <c r="J862" i="1"/>
  <c r="J1232" i="1"/>
  <c r="J3040" i="1"/>
  <c r="J3138" i="1"/>
  <c r="J3284" i="1"/>
  <c r="J3462" i="1"/>
  <c r="J3608" i="1"/>
  <c r="J1887" i="1"/>
  <c r="J3996" i="1"/>
  <c r="J4382" i="1"/>
  <c r="J4592" i="1"/>
  <c r="J4946" i="1"/>
  <c r="J5188" i="1"/>
  <c r="J3991" i="1"/>
  <c r="J4617" i="1"/>
  <c r="J5193" i="1"/>
  <c r="I852" i="1"/>
  <c r="I1446" i="1"/>
  <c r="I1576" i="1"/>
  <c r="I715" i="1"/>
  <c r="I1485" i="1"/>
  <c r="I1760" i="1"/>
  <c r="I2023" i="1"/>
  <c r="I2265" i="1"/>
  <c r="I2315" i="1"/>
  <c r="I2589" i="1"/>
  <c r="I1964" i="1"/>
  <c r="I2610" i="1"/>
  <c r="I3422" i="1"/>
  <c r="I3719" i="1"/>
  <c r="I3689" i="1"/>
  <c r="I3803" i="1"/>
  <c r="I4285" i="1"/>
  <c r="I2388" i="1"/>
  <c r="I3666" i="1"/>
  <c r="I5324" i="1"/>
  <c r="I5188" i="1"/>
  <c r="H948" i="1"/>
  <c r="H1286" i="1"/>
  <c r="H1560" i="1"/>
  <c r="H283" i="1"/>
  <c r="H1197" i="1"/>
  <c r="H720" i="1"/>
  <c r="H2721" i="1"/>
  <c r="H2659" i="1"/>
  <c r="H2693" i="1"/>
  <c r="H2711" i="1"/>
  <c r="H3177" i="1"/>
  <c r="H2060" i="1"/>
  <c r="H3978" i="1"/>
  <c r="H3932" i="1"/>
  <c r="H3854" i="1"/>
  <c r="H3760" i="1"/>
  <c r="H3640" i="1"/>
  <c r="H3956" i="1"/>
  <c r="H4278" i="1"/>
  <c r="H3992" i="1"/>
  <c r="H4697" i="1"/>
  <c r="G1012" i="1"/>
  <c r="G1046" i="1"/>
  <c r="G1432" i="1"/>
  <c r="G443" i="1"/>
  <c r="G1021" i="1"/>
  <c r="G160" i="1"/>
  <c r="G2981" i="1"/>
  <c r="G2839" i="1"/>
  <c r="G3081" i="1"/>
  <c r="G1992" i="1"/>
  <c r="G2990" i="1"/>
  <c r="G2353" i="1"/>
  <c r="G4562" i="1"/>
  <c r="G4324" i="1"/>
  <c r="G4182" i="1"/>
  <c r="G4520" i="1"/>
  <c r="G4906" i="1"/>
  <c r="G3140" i="1"/>
  <c r="G4015" i="1"/>
  <c r="G5073" i="1"/>
  <c r="G5265" i="1"/>
  <c r="F1396" i="1"/>
  <c r="F1686" i="1"/>
  <c r="F1752" i="1"/>
  <c r="F91" i="1"/>
  <c r="F1069" i="1"/>
  <c r="F161" i="1"/>
  <c r="F2325" i="1"/>
  <c r="F2535" i="1"/>
  <c r="F2745" i="1"/>
  <c r="F3083" i="1"/>
  <c r="F2190" i="1"/>
  <c r="F3280" i="1"/>
  <c r="F3445" i="1"/>
  <c r="F2499" i="1"/>
  <c r="F386" i="1"/>
  <c r="F5096" i="1"/>
  <c r="F3025" i="1"/>
  <c r="F3709" i="1"/>
  <c r="F3952" i="1"/>
  <c r="F5319" i="1"/>
  <c r="F3460" i="1"/>
  <c r="E567" i="1"/>
  <c r="E777" i="1"/>
  <c r="E316" i="1"/>
  <c r="E766" i="1"/>
  <c r="E273" i="1"/>
  <c r="E1283" i="1"/>
  <c r="E3305" i="1"/>
  <c r="E3531" i="1"/>
  <c r="E2174" i="1"/>
  <c r="E2480" i="1"/>
  <c r="E2227" i="1"/>
  <c r="E3478" i="1"/>
  <c r="E5082" i="1"/>
  <c r="E2727" i="1"/>
  <c r="E3123" i="1"/>
  <c r="E3392" i="1"/>
  <c r="E3939" i="1"/>
  <c r="M1456" i="1"/>
  <c r="L614" i="1"/>
  <c r="L3614" i="1"/>
  <c r="K4269" i="1"/>
  <c r="K5042" i="1"/>
  <c r="K4427" i="1"/>
  <c r="J484" i="1"/>
  <c r="J550" i="1"/>
  <c r="J584" i="1"/>
  <c r="J618" i="1"/>
  <c r="J732" i="1"/>
  <c r="J1134" i="1"/>
  <c r="J1504" i="1"/>
  <c r="J3312" i="1"/>
  <c r="J3410" i="1"/>
  <c r="J3556" i="1"/>
  <c r="J3734" i="1"/>
  <c r="J1633" i="1"/>
  <c r="J2251" i="1"/>
  <c r="J4268" i="1"/>
  <c r="J4654" i="1"/>
  <c r="J4864" i="1"/>
  <c r="J5218" i="1"/>
  <c r="J3673" i="1"/>
  <c r="J4263" i="1"/>
  <c r="J4889" i="1"/>
  <c r="J4155" i="1"/>
  <c r="I1124" i="1"/>
  <c r="I1718" i="1"/>
  <c r="I153" i="1"/>
  <c r="I987" i="1"/>
  <c r="I222" i="1"/>
  <c r="I2069" i="1"/>
  <c r="I2295" i="1"/>
  <c r="I2537" i="1"/>
  <c r="I2587" i="1"/>
  <c r="I2861" i="1"/>
  <c r="I2240" i="1"/>
  <c r="I2882" i="1"/>
  <c r="I3701" i="1"/>
  <c r="I3991" i="1"/>
  <c r="I3961" i="1"/>
  <c r="I4075" i="1"/>
  <c r="I4557" i="1"/>
  <c r="I3413" i="1"/>
  <c r="I3938" i="1"/>
  <c r="I4766" i="1"/>
  <c r="I4083" i="1"/>
  <c r="H1220" i="1"/>
  <c r="H1558" i="1"/>
  <c r="H73" i="1"/>
  <c r="H555" i="1"/>
  <c r="H158" i="1"/>
  <c r="H992" i="1"/>
  <c r="H2993" i="1"/>
  <c r="H2931" i="1"/>
  <c r="H2965" i="1"/>
  <c r="H2983" i="1"/>
  <c r="H1522" i="1"/>
  <c r="H2332" i="1"/>
  <c r="H4250" i="1"/>
  <c r="H4204" i="1"/>
  <c r="H4126" i="1"/>
  <c r="H4032" i="1"/>
  <c r="H3922" i="1"/>
  <c r="H4228" i="1"/>
  <c r="H4550" i="1"/>
  <c r="H5325" i="1"/>
  <c r="H3705" i="1"/>
  <c r="G1284" i="1"/>
  <c r="G1318" i="1"/>
  <c r="G1704" i="1"/>
  <c r="G715" i="1"/>
  <c r="G1293" i="1"/>
  <c r="G432" i="1"/>
  <c r="G3253" i="1"/>
  <c r="G3111" i="1"/>
  <c r="G3353" i="1"/>
  <c r="G2268" i="1"/>
  <c r="G178" i="1"/>
  <c r="G2625" i="1"/>
  <c r="G4834" i="1"/>
  <c r="G4596" i="1"/>
  <c r="G4454" i="1"/>
  <c r="G4792" i="1"/>
  <c r="G3299" i="1"/>
  <c r="G3572" i="1"/>
  <c r="G4287" i="1"/>
  <c r="G2804" i="1"/>
  <c r="G5089" i="1"/>
  <c r="F1668" i="1"/>
  <c r="F1958" i="1"/>
  <c r="F265" i="1"/>
  <c r="F363" i="1"/>
  <c r="F1341" i="1"/>
  <c r="F433" i="1"/>
  <c r="F2597" i="1"/>
  <c r="F2807" i="1"/>
  <c r="F3017" i="1"/>
  <c r="F3355" i="1"/>
  <c r="F2462" i="1"/>
  <c r="F1152" i="1"/>
  <c r="F3747" i="1"/>
  <c r="F3488" i="1"/>
  <c r="F3309" i="1"/>
  <c r="F2403" i="1"/>
  <c r="F3573" i="1"/>
  <c r="F3981" i="1"/>
  <c r="F4224" i="1"/>
  <c r="F3541" i="1"/>
  <c r="F5146" i="1"/>
  <c r="E839" i="1"/>
  <c r="E1049" i="1"/>
  <c r="E588" i="1"/>
  <c r="E1038" i="1"/>
  <c r="E545" i="1"/>
  <c r="E1555" i="1"/>
  <c r="E1714" i="1"/>
  <c r="E1682" i="1"/>
  <c r="E2446" i="1"/>
  <c r="E2752" i="1"/>
  <c r="E2499" i="1"/>
  <c r="E3027" i="1"/>
  <c r="E2455" i="1"/>
  <c r="E3385" i="1"/>
  <c r="E3526" i="1"/>
  <c r="E3697" i="1"/>
  <c r="E4211" i="1"/>
  <c r="M2287" i="1"/>
  <c r="L1848" i="1"/>
  <c r="L3386" i="1"/>
  <c r="K4623" i="1"/>
  <c r="K4090" i="1"/>
  <c r="K5091" i="1"/>
  <c r="J756" i="1"/>
  <c r="J822" i="1"/>
  <c r="J856" i="1"/>
  <c r="J890" i="1"/>
  <c r="J1004" i="1"/>
  <c r="J1406" i="1"/>
  <c r="J1776" i="1"/>
  <c r="J3584" i="1"/>
  <c r="J3682" i="1"/>
  <c r="J1217" i="1"/>
  <c r="J1871" i="1"/>
  <c r="J2201" i="1"/>
  <c r="J2523" i="1"/>
  <c r="J4540" i="1"/>
  <c r="J4926" i="1"/>
  <c r="J5136" i="1"/>
  <c r="J2814" i="1"/>
  <c r="J3973" i="1"/>
  <c r="J4535" i="1"/>
  <c r="J4730" i="1"/>
  <c r="J5096" i="1"/>
  <c r="I1396" i="1"/>
  <c r="I1990" i="1"/>
  <c r="I425" i="1"/>
  <c r="I1259" i="1"/>
  <c r="I494" i="1"/>
  <c r="I2341" i="1"/>
  <c r="I2567" i="1"/>
  <c r="I2809" i="1"/>
  <c r="I2859" i="1"/>
  <c r="I1280" i="1"/>
  <c r="I2512" i="1"/>
  <c r="I1392" i="1"/>
  <c r="I3973" i="1"/>
  <c r="I4263" i="1"/>
  <c r="I4233" i="1"/>
  <c r="I4347" i="1"/>
  <c r="I4829" i="1"/>
  <c r="I3696" i="1"/>
  <c r="I4210" i="1"/>
  <c r="I5229" i="1"/>
  <c r="I5173" i="1"/>
  <c r="H1492" i="1"/>
  <c r="H39" i="1"/>
  <c r="H345" i="1"/>
  <c r="H827" i="1"/>
  <c r="H430" i="1"/>
  <c r="H1264" i="1"/>
  <c r="H3265" i="1"/>
  <c r="H3203" i="1"/>
  <c r="H3237" i="1"/>
  <c r="H3255" i="1"/>
  <c r="H1966" i="1"/>
  <c r="H2604" i="1"/>
  <c r="H4522" i="1"/>
  <c r="H4476" i="1"/>
  <c r="H4398" i="1"/>
  <c r="H4304" i="1"/>
  <c r="H4194" i="1"/>
  <c r="H4500" i="1"/>
  <c r="H4822" i="1"/>
  <c r="H4249" i="1"/>
  <c r="H5123" i="1"/>
  <c r="G1556" i="1"/>
  <c r="G1590" i="1"/>
  <c r="G233" i="1"/>
  <c r="G987" i="1"/>
  <c r="G1565" i="1"/>
  <c r="G704" i="1"/>
  <c r="G3525" i="1"/>
  <c r="G3383" i="1"/>
  <c r="G1122" i="1"/>
  <c r="G2540" i="1"/>
  <c r="G1899" i="1"/>
  <c r="G1250" i="1"/>
  <c r="G5106" i="1"/>
  <c r="G4868" i="1"/>
  <c r="G4726" i="1"/>
  <c r="G2849" i="1"/>
  <c r="G3668" i="1"/>
  <c r="G3885" i="1"/>
  <c r="G4559" i="1"/>
  <c r="G5197" i="1"/>
  <c r="G4878" i="1"/>
  <c r="F1940" i="1"/>
  <c r="F199" i="1"/>
  <c r="F537" i="1"/>
  <c r="F635" i="1"/>
  <c r="F1613" i="1"/>
  <c r="F705" i="1"/>
  <c r="F2869" i="1"/>
  <c r="F3079" i="1"/>
  <c r="F3289" i="1"/>
  <c r="F1488" i="1"/>
  <c r="F2734" i="1"/>
  <c r="F1976" i="1"/>
  <c r="F4019" i="1"/>
  <c r="F3781" i="1"/>
  <c r="F3671" i="1"/>
  <c r="F3473" i="1"/>
  <c r="F3851" i="1"/>
  <c r="F4253" i="1"/>
  <c r="F4496" i="1"/>
  <c r="F5161" i="1"/>
  <c r="F3873" i="1"/>
  <c r="E1111" i="1"/>
  <c r="E1321" i="1"/>
  <c r="E860" i="1"/>
  <c r="E1310" i="1"/>
  <c r="E817" i="1"/>
  <c r="E276" i="1"/>
  <c r="E2058" i="1"/>
  <c r="E2044" i="1"/>
  <c r="E2718" i="1"/>
  <c r="E3024" i="1"/>
  <c r="E2771" i="1"/>
  <c r="E3479" i="1"/>
  <c r="E3345" i="1"/>
  <c r="E3693" i="1"/>
  <c r="E3807" i="1"/>
  <c r="E3969" i="1"/>
  <c r="E2534" i="1"/>
  <c r="M2641" i="1"/>
  <c r="L459" i="1"/>
  <c r="L4678" i="1"/>
  <c r="K1025" i="1"/>
  <c r="K4314" i="1"/>
  <c r="K3719" i="1"/>
  <c r="J1028" i="1"/>
  <c r="J1094" i="1"/>
  <c r="J1128" i="1"/>
  <c r="J1162" i="1"/>
  <c r="J1276" i="1"/>
  <c r="J1678" i="1"/>
  <c r="J401" i="1"/>
  <c r="J1057" i="1"/>
  <c r="J1791" i="1"/>
  <c r="J2149" i="1"/>
  <c r="J2247" i="1"/>
  <c r="J2473" i="1"/>
  <c r="J2795" i="1"/>
  <c r="J4812" i="1"/>
  <c r="J5198" i="1"/>
  <c r="J2542" i="1"/>
  <c r="J3843" i="1"/>
  <c r="J4245" i="1"/>
  <c r="J4807" i="1"/>
  <c r="J5339" i="1"/>
  <c r="J4698" i="1"/>
  <c r="I1668" i="1"/>
  <c r="I231" i="1"/>
  <c r="I697" i="1"/>
  <c r="I28" i="1"/>
  <c r="I766" i="1"/>
  <c r="I2613" i="1"/>
  <c r="I2839" i="1"/>
  <c r="I3081" i="1"/>
  <c r="I3131" i="1"/>
  <c r="I1872" i="1"/>
  <c r="I2784" i="1"/>
  <c r="I1897" i="1"/>
  <c r="I4245" i="1"/>
  <c r="I4535" i="1"/>
  <c r="I4505" i="1"/>
  <c r="I4619" i="1"/>
  <c r="I3012" i="1"/>
  <c r="I3968" i="1"/>
  <c r="I4482" i="1"/>
  <c r="I4771" i="1"/>
  <c r="I4355" i="1"/>
  <c r="H37" i="1"/>
  <c r="H311" i="1"/>
  <c r="H617" i="1"/>
  <c r="H1099" i="1"/>
  <c r="H702" i="1"/>
  <c r="H1536" i="1"/>
  <c r="H673" i="1"/>
  <c r="H817" i="1"/>
  <c r="H961" i="1"/>
  <c r="H977" i="1"/>
  <c r="H2250" i="1"/>
  <c r="H2876" i="1"/>
  <c r="H4794" i="1"/>
  <c r="H4748" i="1"/>
  <c r="H4670" i="1"/>
  <c r="H4576" i="1"/>
  <c r="H4466" i="1"/>
  <c r="H4772" i="1"/>
  <c r="H5094" i="1"/>
  <c r="H5348" i="1"/>
  <c r="H4457" i="1"/>
  <c r="G1828" i="1"/>
  <c r="G1862" i="1"/>
  <c r="G505" i="1"/>
  <c r="G1259" i="1"/>
  <c r="G1837" i="1"/>
  <c r="G976" i="1"/>
  <c r="G1616" i="1"/>
  <c r="G3655" i="1"/>
  <c r="G1970" i="1"/>
  <c r="G2812" i="1"/>
  <c r="G2191" i="1"/>
  <c r="G1980" i="1"/>
  <c r="G2819" i="1"/>
  <c r="G5140" i="1"/>
  <c r="G4998" i="1"/>
  <c r="G3459" i="1"/>
  <c r="G3963" i="1"/>
  <c r="G4157" i="1"/>
  <c r="G3152" i="1"/>
  <c r="G4735" i="1"/>
  <c r="G5343" i="1"/>
  <c r="F197" i="1"/>
  <c r="F471" i="1"/>
  <c r="F809" i="1"/>
  <c r="F907" i="1"/>
  <c r="F222" i="1"/>
  <c r="F977" i="1"/>
  <c r="F3141" i="1"/>
  <c r="F3351" i="1"/>
  <c r="F3561" i="1"/>
  <c r="F2028" i="1"/>
  <c r="F482" i="1"/>
  <c r="F2258" i="1"/>
  <c r="F4291" i="1"/>
  <c r="F4053" i="1"/>
  <c r="F3943" i="1"/>
  <c r="F3769" i="1"/>
  <c r="F4123" i="1"/>
  <c r="F4525" i="1"/>
  <c r="F4768" i="1"/>
  <c r="F4143" i="1"/>
  <c r="E85" i="1"/>
  <c r="E1383" i="1"/>
  <c r="E1593" i="1"/>
  <c r="E1132" i="1"/>
  <c r="E1582" i="1"/>
  <c r="E1089" i="1"/>
  <c r="E1777" i="1"/>
  <c r="E2330" i="1"/>
  <c r="E2316" i="1"/>
  <c r="E2990" i="1"/>
  <c r="E1620" i="1"/>
  <c r="E1665" i="1"/>
  <c r="E3769" i="1"/>
  <c r="E3659" i="1"/>
  <c r="E3965" i="1"/>
  <c r="E4079" i="1"/>
  <c r="E4241" i="1"/>
  <c r="E3356" i="1"/>
  <c r="M2899" i="1"/>
  <c r="L1261" i="1"/>
  <c r="L4912" i="1"/>
  <c r="K3668" i="1"/>
  <c r="K5043" i="1"/>
  <c r="K4156" i="1"/>
  <c r="J1300" i="1"/>
  <c r="J1366" i="1"/>
  <c r="J1400" i="1"/>
  <c r="J1434" i="1"/>
  <c r="J1548" i="1"/>
  <c r="J1950" i="1"/>
  <c r="J2047" i="1"/>
  <c r="J2129" i="1"/>
  <c r="J2227" i="1"/>
  <c r="J2421" i="1"/>
  <c r="J2519" i="1"/>
  <c r="J2745" i="1"/>
  <c r="J3067" i="1"/>
  <c r="J5084" i="1"/>
  <c r="J258" i="1"/>
  <c r="J3809" i="1"/>
  <c r="J4115" i="1"/>
  <c r="J4517" i="1"/>
  <c r="J5079" i="1"/>
  <c r="J5115" i="1"/>
  <c r="J5161" i="1"/>
  <c r="I101" i="1"/>
  <c r="I503" i="1"/>
  <c r="I969" i="1"/>
  <c r="I300" i="1"/>
  <c r="I1038" i="1"/>
  <c r="I2885" i="1"/>
  <c r="I3111" i="1"/>
  <c r="I3353" i="1"/>
  <c r="I1009" i="1"/>
  <c r="I2158" i="1"/>
  <c r="I3056" i="1"/>
  <c r="I2179" i="1"/>
  <c r="I4517" i="1"/>
  <c r="I4807" i="1"/>
  <c r="I4777" i="1"/>
  <c r="I4891" i="1"/>
  <c r="I3485" i="1"/>
  <c r="I4240" i="1"/>
  <c r="I4754" i="1"/>
  <c r="I5326" i="1"/>
  <c r="I5190" i="1"/>
  <c r="H309" i="1"/>
  <c r="H583" i="1"/>
  <c r="H889" i="1"/>
  <c r="H1371" i="1"/>
  <c r="H974" i="1"/>
  <c r="H1630" i="1"/>
  <c r="H1819" i="1"/>
  <c r="H1840" i="1"/>
  <c r="H1862" i="1"/>
  <c r="H1866" i="1"/>
  <c r="H2522" i="1"/>
  <c r="H3148" i="1"/>
  <c r="H5066" i="1"/>
  <c r="H5020" i="1"/>
  <c r="H4942" i="1"/>
  <c r="H4848" i="1"/>
  <c r="H4738" i="1"/>
  <c r="H1971" i="1"/>
  <c r="H2767" i="1"/>
  <c r="H4648" i="1"/>
  <c r="H4984" i="1"/>
  <c r="G69" i="1"/>
  <c r="G167" i="1"/>
  <c r="G777" i="1"/>
  <c r="G1531" i="1"/>
  <c r="G238" i="1"/>
  <c r="G1248" i="1"/>
  <c r="G2038" i="1"/>
  <c r="G1090" i="1"/>
  <c r="G2250" i="1"/>
  <c r="G3084" i="1"/>
  <c r="G2463" i="1"/>
  <c r="G2258" i="1"/>
  <c r="G3453" i="1"/>
  <c r="G2212" i="1"/>
  <c r="G3027" i="1"/>
  <c r="G3794" i="1"/>
  <c r="G4235" i="1"/>
  <c r="G4429" i="1"/>
  <c r="G3578" i="1"/>
  <c r="G2945" i="1"/>
  <c r="F131" i="1"/>
  <c r="F469" i="1"/>
  <c r="F743" i="1"/>
  <c r="F1081" i="1"/>
  <c r="F1179" i="1"/>
  <c r="F494" i="1"/>
  <c r="F1249" i="1"/>
  <c r="F3413" i="1"/>
  <c r="F1570" i="1"/>
  <c r="F1682" i="1"/>
  <c r="F2300" i="1"/>
  <c r="F1855" i="1"/>
  <c r="F2530" i="1"/>
  <c r="F4563" i="1"/>
  <c r="F4325" i="1"/>
  <c r="F4215" i="1"/>
  <c r="F4041" i="1"/>
  <c r="F4395" i="1"/>
  <c r="F4797" i="1"/>
  <c r="F3775" i="1"/>
  <c r="F4591" i="1"/>
  <c r="E357" i="1"/>
  <c r="E1655" i="1"/>
  <c r="E10" i="1"/>
  <c r="E1404" i="1"/>
  <c r="E127" i="1"/>
  <c r="E1361" i="1"/>
  <c r="E2088" i="1"/>
  <c r="E2602" i="1"/>
  <c r="E2588" i="1"/>
  <c r="E3262" i="1"/>
  <c r="E2016" i="1"/>
  <c r="E2036" i="1"/>
  <c r="E4041" i="1"/>
  <c r="E3931" i="1"/>
  <c r="E4237" i="1"/>
  <c r="E4351" i="1"/>
  <c r="E4513" i="1"/>
  <c r="E3668" i="1"/>
  <c r="M1633" i="1"/>
  <c r="L688" i="1"/>
  <c r="K1796" i="1"/>
  <c r="K4182" i="1"/>
  <c r="K5336" i="1"/>
  <c r="K4982" i="1"/>
  <c r="J1572" i="1"/>
  <c r="J1638" i="1"/>
  <c r="J1672" i="1"/>
  <c r="J1706" i="1"/>
  <c r="J1820" i="1"/>
  <c r="J271" i="1"/>
  <c r="J2319" i="1"/>
  <c r="J2401" i="1"/>
  <c r="J2499" i="1"/>
  <c r="J2693" i="1"/>
  <c r="J2791" i="1"/>
  <c r="J3017" i="1"/>
  <c r="J3339" i="1"/>
  <c r="J2894" i="1"/>
  <c r="J3693" i="1"/>
  <c r="J4081" i="1"/>
  <c r="J4387" i="1"/>
  <c r="J4789" i="1"/>
  <c r="J5351" i="1"/>
  <c r="J5320" i="1"/>
  <c r="J5160" i="1"/>
  <c r="I373" i="1"/>
  <c r="I775" i="1"/>
  <c r="I1241" i="1"/>
  <c r="I572" i="1"/>
  <c r="I1310" i="1"/>
  <c r="I3157" i="1"/>
  <c r="I1329" i="1"/>
  <c r="I1169" i="1"/>
  <c r="I1811" i="1"/>
  <c r="I2430" i="1"/>
  <c r="I946" i="1"/>
  <c r="I2451" i="1"/>
  <c r="I4789" i="1"/>
  <c r="I5079" i="1"/>
  <c r="I5049" i="1"/>
  <c r="I2324" i="1"/>
  <c r="I3758" i="1"/>
  <c r="I4512" i="1"/>
  <c r="I4926" i="1"/>
  <c r="I4993" i="1"/>
  <c r="I5159" i="1"/>
  <c r="H581" i="1"/>
  <c r="H855" i="1"/>
  <c r="H1161" i="1"/>
  <c r="H1643" i="1"/>
  <c r="H1246" i="1"/>
  <c r="H2013" i="1"/>
  <c r="H2130" i="1"/>
  <c r="H2148" i="1"/>
  <c r="H2166" i="1"/>
  <c r="H2168" i="1"/>
  <c r="H2794" i="1"/>
  <c r="H3420" i="1"/>
  <c r="H1694" i="1"/>
  <c r="H5292" i="1"/>
  <c r="H5214" i="1"/>
  <c r="H5120" i="1"/>
  <c r="H5010" i="1"/>
  <c r="H3482" i="1"/>
  <c r="H3607" i="1"/>
  <c r="H5272" i="1"/>
  <c r="G179" i="1"/>
  <c r="G341" i="1"/>
  <c r="G439" i="1"/>
  <c r="G1049" i="1"/>
  <c r="G140" i="1"/>
  <c r="G510" i="1"/>
  <c r="G161" i="1"/>
  <c r="G2310" i="1"/>
  <c r="G1968" i="1"/>
  <c r="G2522" i="1"/>
  <c r="G1394" i="1"/>
  <c r="G2735" i="1"/>
  <c r="G2530" i="1"/>
  <c r="G3788" i="1"/>
  <c r="G3387" i="1"/>
  <c r="G3523" i="1"/>
  <c r="G4073" i="1"/>
  <c r="G4507" i="1"/>
  <c r="G4701" i="1"/>
  <c r="G3888" i="1"/>
  <c r="G5199" i="1"/>
  <c r="F403" i="1"/>
  <c r="F741" i="1"/>
  <c r="F1015" i="1"/>
  <c r="F1353" i="1"/>
  <c r="F1451" i="1"/>
  <c r="F766" i="1"/>
  <c r="F1521" i="1"/>
  <c r="F1743" i="1"/>
  <c r="F2040" i="1"/>
  <c r="F2074" i="1"/>
  <c r="F2572" i="1"/>
  <c r="F2175" i="1"/>
  <c r="F2802" i="1"/>
  <c r="F4835" i="1"/>
  <c r="F4597" i="1"/>
  <c r="F4487" i="1"/>
  <c r="F4313" i="1"/>
  <c r="F4667" i="1"/>
  <c r="F1698" i="1"/>
  <c r="F5198" i="1"/>
  <c r="F5321" i="1"/>
  <c r="E629" i="1"/>
  <c r="E1927" i="1"/>
  <c r="E282" i="1"/>
  <c r="E1676" i="1"/>
  <c r="E399" i="1"/>
  <c r="E82" i="1"/>
  <c r="E2360" i="1"/>
  <c r="E2874" i="1"/>
  <c r="E2860" i="1"/>
  <c r="E3534" i="1"/>
  <c r="E2289" i="1"/>
  <c r="E2308" i="1"/>
  <c r="E4313" i="1"/>
  <c r="E4203" i="1"/>
  <c r="E4509" i="1"/>
  <c r="E4623" i="1"/>
  <c r="E2774" i="1"/>
  <c r="E3940" i="1"/>
  <c r="M2984" i="1"/>
  <c r="L2078" i="1"/>
  <c r="K183" i="1"/>
  <c r="K3690" i="1"/>
  <c r="K3675" i="1"/>
  <c r="K5293" i="1"/>
  <c r="J1844" i="1"/>
  <c r="J1910" i="1"/>
  <c r="J1944" i="1"/>
  <c r="J11" i="1"/>
  <c r="J93" i="1"/>
  <c r="J543" i="1"/>
  <c r="J2591" i="1"/>
  <c r="J2673" i="1"/>
  <c r="J2771" i="1"/>
  <c r="J2965" i="1"/>
  <c r="J3063" i="1"/>
  <c r="J3289" i="1"/>
  <c r="J1010" i="1"/>
  <c r="J3853" i="1"/>
  <c r="J3983" i="1"/>
  <c r="J4353" i="1"/>
  <c r="J4659" i="1"/>
  <c r="J5061" i="1"/>
  <c r="J3678" i="1"/>
  <c r="J3850" i="1"/>
  <c r="I3" i="1"/>
  <c r="I645" i="1"/>
  <c r="I1047" i="1"/>
  <c r="I1513" i="1"/>
  <c r="I844" i="1"/>
  <c r="I47" i="1"/>
  <c r="I1152" i="1"/>
  <c r="I1884" i="1"/>
  <c r="I1850" i="1"/>
  <c r="I2108" i="1"/>
  <c r="I2702" i="1"/>
  <c r="I1797" i="1"/>
  <c r="I2723" i="1"/>
  <c r="I5061" i="1"/>
  <c r="I3214" i="1"/>
  <c r="I3216" i="1"/>
  <c r="I3409" i="1"/>
  <c r="I4030" i="1"/>
  <c r="I4784" i="1"/>
  <c r="I5272" i="1"/>
  <c r="I5311" i="1"/>
  <c r="H227" i="1"/>
  <c r="H853" i="1"/>
  <c r="H1127" i="1"/>
  <c r="H1433" i="1"/>
  <c r="H268" i="1"/>
  <c r="H1518" i="1"/>
  <c r="H2288" i="1"/>
  <c r="H2402" i="1"/>
  <c r="H2420" i="1"/>
  <c r="H2438" i="1"/>
  <c r="H2440" i="1"/>
  <c r="H3066" i="1"/>
  <c r="H1626" i="1"/>
  <c r="H3447" i="1"/>
  <c r="H3071" i="1"/>
  <c r="H2447" i="1"/>
  <c r="H1469" i="1"/>
  <c r="H3214" i="1"/>
  <c r="H3797" i="1"/>
  <c r="H3895" i="1"/>
  <c r="H4777" i="1"/>
  <c r="G451" i="1"/>
  <c r="G613" i="1"/>
  <c r="G711" i="1"/>
  <c r="G1321" i="1"/>
  <c r="G412" i="1"/>
  <c r="G782" i="1"/>
  <c r="G433" i="1"/>
  <c r="G2582" i="1"/>
  <c r="G2248" i="1"/>
  <c r="G2794" i="1"/>
  <c r="G1993" i="1"/>
  <c r="G3007" i="1"/>
  <c r="G754" i="1"/>
  <c r="G4042" i="1"/>
  <c r="H3913" i="1"/>
  <c r="J4016" i="1"/>
  <c r="E1488" i="1"/>
  <c r="H5233" i="1"/>
  <c r="J4560" i="1"/>
  <c r="F4450" i="1"/>
  <c r="F4940" i="1"/>
  <c r="E233" i="1"/>
  <c r="L3807" i="1"/>
  <c r="J518" i="1"/>
  <c r="J1728" i="1"/>
  <c r="J1823" i="1"/>
  <c r="J3549" i="1"/>
  <c r="I1942" i="1"/>
  <c r="I2249" i="1"/>
  <c r="I3669" i="1"/>
  <c r="I3648" i="1"/>
  <c r="H1544" i="1"/>
  <c r="H2899" i="1"/>
  <c r="H4474" i="1"/>
  <c r="H4262" i="1"/>
  <c r="G1672" i="1"/>
  <c r="G3335" i="1"/>
  <c r="G4308" i="1"/>
  <c r="G4255" i="1"/>
  <c r="F489" i="1"/>
  <c r="F2729" i="1"/>
  <c r="F3450" i="1"/>
  <c r="F4448" i="1"/>
  <c r="E750" i="1"/>
  <c r="E2414" i="1"/>
  <c r="E3645" i="1"/>
  <c r="L3206" i="1"/>
  <c r="J790" i="1"/>
  <c r="J17" i="1"/>
  <c r="J2235" i="1"/>
  <c r="J3941" i="1"/>
  <c r="I183" i="1"/>
  <c r="I2521" i="1"/>
  <c r="I3941" i="1"/>
  <c r="I3920" i="1"/>
  <c r="H57" i="1"/>
  <c r="H3171" i="1"/>
  <c r="H4746" i="1"/>
  <c r="H4534" i="1"/>
  <c r="G201" i="1"/>
  <c r="G3607" i="1"/>
  <c r="G4580" i="1"/>
  <c r="G4527" i="1"/>
  <c r="F761" i="1"/>
  <c r="F3001" i="1"/>
  <c r="F3749" i="1"/>
  <c r="F4720" i="1"/>
  <c r="E1022" i="1"/>
  <c r="E2686" i="1"/>
  <c r="E3917" i="1"/>
  <c r="L4596" i="1"/>
  <c r="J1062" i="1"/>
  <c r="J1966" i="1"/>
  <c r="J2507" i="1"/>
  <c r="J4213" i="1"/>
  <c r="I455" i="1"/>
  <c r="I2793" i="1"/>
  <c r="I4213" i="1"/>
  <c r="I4192" i="1"/>
  <c r="H329" i="1"/>
  <c r="H561" i="1"/>
  <c r="H5018" i="1"/>
  <c r="H4806" i="1"/>
  <c r="G473" i="1"/>
  <c r="G322" i="1"/>
  <c r="G4852" i="1"/>
  <c r="G3059" i="1"/>
  <c r="F1033" i="1"/>
  <c r="F3273" i="1"/>
  <c r="F4021" i="1"/>
  <c r="F3293" i="1"/>
  <c r="E1294" i="1"/>
  <c r="E2958" i="1"/>
  <c r="E4189" i="1"/>
  <c r="L5334" i="1"/>
  <c r="J1334" i="1"/>
  <c r="J2271" i="1"/>
  <c r="J2779" i="1"/>
  <c r="J4485" i="1"/>
  <c r="I727" i="1"/>
  <c r="I3065" i="1"/>
  <c r="I4485" i="1"/>
  <c r="I4464" i="1"/>
  <c r="H601" i="1"/>
  <c r="H1802" i="1"/>
  <c r="H5290" i="1"/>
  <c r="H5078" i="1"/>
  <c r="G745" i="1"/>
  <c r="G1911" i="1"/>
  <c r="G5124" i="1"/>
  <c r="G3536" i="1"/>
  <c r="F1305" i="1"/>
  <c r="F3545" i="1"/>
  <c r="F4293" i="1"/>
  <c r="F5119" i="1"/>
  <c r="E1566" i="1"/>
  <c r="E3230" i="1"/>
  <c r="E4461" i="1"/>
  <c r="L5262" i="1"/>
  <c r="J1606" i="1"/>
  <c r="J2543" i="1"/>
  <c r="J3051" i="1"/>
  <c r="J4757" i="1"/>
  <c r="I999" i="1"/>
  <c r="I3337" i="1"/>
  <c r="I4757" i="1"/>
  <c r="I4736" i="1"/>
  <c r="H873" i="1"/>
  <c r="H2116" i="1"/>
  <c r="H3353" i="1"/>
  <c r="H2639" i="1"/>
  <c r="G1017" i="1"/>
  <c r="G2200" i="1"/>
  <c r="G1945" i="1"/>
  <c r="G3856" i="1"/>
  <c r="F1577" i="1"/>
  <c r="F1644" i="1"/>
  <c r="F4565" i="1"/>
  <c r="F4783" i="1"/>
  <c r="E111" i="1"/>
  <c r="E3502" i="1"/>
  <c r="E981" i="1"/>
  <c r="K1540" i="1"/>
  <c r="J1878" i="1"/>
  <c r="J2815" i="1"/>
  <c r="J3323" i="1"/>
  <c r="J5029" i="1"/>
  <c r="I1271" i="1"/>
  <c r="I1088" i="1"/>
  <c r="I5029" i="1"/>
  <c r="I2879" i="1"/>
  <c r="H1145" i="1"/>
  <c r="H2388" i="1"/>
  <c r="H3723" i="1"/>
  <c r="H3585" i="1"/>
  <c r="G1289" i="1"/>
  <c r="G2472" i="1"/>
  <c r="G3361" i="1"/>
  <c r="G4128" i="1"/>
  <c r="F1849" i="1"/>
  <c r="F2058" i="1"/>
  <c r="F4837" i="1"/>
  <c r="F4799" i="1"/>
  <c r="E383" i="1"/>
  <c r="E1617" i="1"/>
  <c r="E3157" i="1"/>
  <c r="K1830" i="1"/>
  <c r="J119" i="1"/>
  <c r="J3087" i="1"/>
  <c r="J882" i="1"/>
  <c r="J769" i="1"/>
  <c r="I1543" i="1"/>
  <c r="I1832" i="1"/>
  <c r="I3175" i="1"/>
  <c r="I3454" i="1"/>
  <c r="H1417" i="1"/>
  <c r="H2660" i="1"/>
  <c r="H3995" i="1"/>
  <c r="H3879" i="1"/>
  <c r="G1561" i="1"/>
  <c r="G2744" i="1"/>
  <c r="G3716" i="1"/>
  <c r="G4400" i="1"/>
  <c r="F90" i="1"/>
  <c r="F2330" i="1"/>
  <c r="F5125" i="1"/>
  <c r="F4735" i="1"/>
  <c r="E655" i="1"/>
  <c r="E2014" i="1"/>
  <c r="E3544" i="1"/>
  <c r="K649" i="1"/>
  <c r="J391" i="1"/>
  <c r="J3359" i="1"/>
  <c r="J2108" i="1"/>
  <c r="J3705" i="1"/>
  <c r="I1815" i="1"/>
  <c r="I2122" i="1"/>
  <c r="I3542" i="1"/>
  <c r="I3729" i="1"/>
  <c r="H1689" i="1"/>
  <c r="H2932" i="1"/>
  <c r="H4267" i="1"/>
  <c r="H4151" i="1"/>
  <c r="G90" i="1"/>
  <c r="G3016" i="1"/>
  <c r="G2451" i="1"/>
  <c r="G4835" i="1"/>
  <c r="G4517" i="1"/>
  <c r="G4615" i="1"/>
  <c r="G2292" i="1"/>
  <c r="G3631" i="1"/>
  <c r="G3902" i="1"/>
  <c r="G4928" i="1"/>
  <c r="G4958" i="1"/>
  <c r="F1443" i="1"/>
  <c r="F1781" i="1"/>
  <c r="F56" i="1"/>
  <c r="F362" i="1"/>
  <c r="F940" i="1"/>
  <c r="F159" i="1"/>
  <c r="F2484" i="1"/>
  <c r="F2870" i="1"/>
  <c r="F3080" i="1"/>
  <c r="F3114" i="1"/>
  <c r="F2093" i="1"/>
  <c r="F112" i="1"/>
  <c r="F3810" i="1"/>
  <c r="F3844" i="1"/>
  <c r="F3568" i="1"/>
  <c r="F3310" i="1"/>
  <c r="F3572" i="1"/>
  <c r="F4044" i="1"/>
  <c r="F4190" i="1"/>
  <c r="F4175" i="1"/>
  <c r="F4351" i="1"/>
  <c r="E710" i="1"/>
  <c r="E936" i="1"/>
  <c r="E1322" i="1"/>
  <c r="E925" i="1"/>
  <c r="E368" i="1"/>
  <c r="E1122" i="1"/>
  <c r="E1119" i="1"/>
  <c r="E1810" i="1"/>
  <c r="E2189" i="1"/>
  <c r="E2543" i="1"/>
  <c r="E1764" i="1"/>
  <c r="E1243" i="1"/>
  <c r="E3344" i="1"/>
  <c r="E5243" i="1"/>
  <c r="E3822" i="1"/>
  <c r="E3632" i="1"/>
  <c r="E4194" i="1"/>
  <c r="N5271" i="1"/>
  <c r="M3955" i="1"/>
  <c r="L2167" i="1"/>
  <c r="K96" i="1"/>
  <c r="K5038" i="1"/>
  <c r="K4681" i="1"/>
  <c r="J819" i="1"/>
  <c r="J869" i="1"/>
  <c r="J919" i="1"/>
  <c r="J953" i="1"/>
  <c r="J1051" i="1"/>
  <c r="J1133" i="1"/>
  <c r="J1583" i="1"/>
  <c r="J3631" i="1"/>
  <c r="J3713" i="1"/>
  <c r="J1074" i="1"/>
  <c r="J2038" i="1"/>
  <c r="J2184" i="1"/>
  <c r="J2554" i="1"/>
  <c r="J2892" i="1"/>
  <c r="J4893" i="1"/>
  <c r="J5023" i="1"/>
  <c r="J2429" i="1"/>
  <c r="J3764" i="1"/>
  <c r="J4246" i="1"/>
  <c r="J4744" i="1"/>
  <c r="J2110" i="1"/>
  <c r="I1043" i="1"/>
  <c r="I22" i="1"/>
  <c r="I152" i="1"/>
  <c r="I1018" i="1"/>
  <c r="I61" i="1"/>
  <c r="I1087" i="1"/>
  <c r="I2630" i="1"/>
  <c r="I2936" i="1"/>
  <c r="I2906" i="1"/>
  <c r="I3148" i="1"/>
  <c r="I1963" i="1"/>
  <c r="I2865" i="1"/>
  <c r="I3860" i="1"/>
  <c r="I4070" i="1"/>
  <c r="I4328" i="1"/>
  <c r="I4330" i="1"/>
  <c r="I4460" i="1"/>
  <c r="I3535" i="1"/>
  <c r="I4001" i="1"/>
  <c r="I5085" i="1"/>
  <c r="I5329" i="1"/>
  <c r="H1267" i="1"/>
  <c r="H1893" i="1"/>
  <c r="H136" i="1"/>
  <c r="H442" i="1"/>
  <c r="H1308" i="1"/>
  <c r="H1023" i="1"/>
  <c r="H3328" i="1"/>
  <c r="H3442" i="1"/>
  <c r="H3460" i="1"/>
  <c r="H3478" i="1"/>
  <c r="H1649" i="1"/>
  <c r="H2475" i="1"/>
  <c r="H2781" i="1"/>
  <c r="H4539" i="1"/>
  <c r="H4429" i="1"/>
  <c r="H4351" i="1"/>
  <c r="H4257" i="1"/>
  <c r="H4451" i="1"/>
  <c r="H4837" i="1"/>
  <c r="H4935" i="1"/>
  <c r="H5313" i="1"/>
  <c r="G1491" i="1"/>
  <c r="G1653" i="1"/>
  <c r="G8" i="1"/>
  <c r="G618" i="1"/>
  <c r="G1452" i="1"/>
  <c r="G271" i="1"/>
  <c r="G1473" i="1"/>
  <c r="G3622" i="1"/>
  <c r="G338" i="1"/>
  <c r="G1971" i="1"/>
  <c r="G3037" i="1"/>
  <c r="G2416" i="1"/>
  <c r="G2723" i="1"/>
  <c r="G5107" i="1"/>
  <c r="G4789" i="1"/>
  <c r="G4887" i="1"/>
  <c r="G3392" i="1"/>
  <c r="G3932" i="1"/>
  <c r="G4174" i="1"/>
  <c r="G5039" i="1"/>
  <c r="G5182" i="1"/>
  <c r="F1715" i="1"/>
  <c r="F262" i="1"/>
  <c r="F328" i="1"/>
  <c r="F634" i="1"/>
  <c r="F1212" i="1"/>
  <c r="F431" i="1"/>
  <c r="F2756" i="1"/>
  <c r="F3142" i="1"/>
  <c r="F3352" i="1"/>
  <c r="F706" i="1"/>
  <c r="F2365" i="1"/>
  <c r="F1788" i="1"/>
  <c r="F4082" i="1"/>
  <c r="F4116" i="1"/>
  <c r="F3846" i="1"/>
  <c r="F3672" i="1"/>
  <c r="F3850" i="1"/>
  <c r="F4316" i="1"/>
  <c r="F4462" i="1"/>
  <c r="F5265" i="1"/>
  <c r="F4353" i="1"/>
  <c r="E982" i="1"/>
  <c r="E1208" i="1"/>
  <c r="E59" i="1"/>
  <c r="E1197" i="1"/>
  <c r="E640" i="1"/>
  <c r="E1394" i="1"/>
  <c r="E1871" i="1"/>
  <c r="E2107" i="1"/>
  <c r="E2461" i="1"/>
  <c r="E2815" i="1"/>
  <c r="E2082" i="1"/>
  <c r="E1901" i="1"/>
  <c r="E3658" i="1"/>
  <c r="E3120" i="1"/>
  <c r="E4094" i="1"/>
  <c r="E3904" i="1"/>
  <c r="E4466" i="1"/>
  <c r="K1531" i="1"/>
  <c r="J2396" i="1"/>
  <c r="I2410" i="1"/>
  <c r="H1977" i="1"/>
  <c r="H4439" i="1"/>
  <c r="G4293" i="1"/>
  <c r="F2890" i="1"/>
  <c r="E144" i="1"/>
  <c r="E4538" i="1"/>
  <c r="E3174" i="1"/>
  <c r="E4973" i="1"/>
  <c r="E5081" i="1"/>
  <c r="E5108" i="1"/>
  <c r="D1078" i="1"/>
  <c r="D1112" i="1"/>
  <c r="D1146" i="1"/>
  <c r="D205" i="1"/>
  <c r="D735" i="1"/>
  <c r="D98" i="1"/>
  <c r="D2155" i="1"/>
  <c r="D1772" i="1"/>
  <c r="D1915" i="1"/>
  <c r="D2065" i="1"/>
  <c r="D2931" i="1"/>
  <c r="D3205" i="1"/>
  <c r="D3272" i="1"/>
  <c r="D2616" i="1"/>
  <c r="D3346" i="1"/>
  <c r="D3528" i="1"/>
  <c r="D4168" i="1"/>
  <c r="D3689" i="1"/>
  <c r="D4061" i="1"/>
  <c r="D3378" i="1"/>
  <c r="D5159" i="1"/>
  <c r="C1932" i="1"/>
  <c r="C95" i="1"/>
  <c r="C129" i="1"/>
  <c r="C323" i="1"/>
  <c r="C1061" i="1"/>
  <c r="C2554" i="1"/>
  <c r="C2380" i="1"/>
  <c r="C2254" i="1"/>
  <c r="C1685" i="1"/>
  <c r="C1419" i="1"/>
  <c r="C2052" i="1"/>
  <c r="C1018" i="1"/>
  <c r="C4178" i="1"/>
  <c r="C4196" i="1"/>
  <c r="C4470" i="1"/>
  <c r="C2056" i="1"/>
  <c r="C3771" i="1"/>
  <c r="C4509" i="1"/>
  <c r="C4014" i="1"/>
  <c r="C4224" i="1"/>
  <c r="C4539" i="1"/>
  <c r="E2408" i="1"/>
  <c r="D3645" i="1"/>
  <c r="C985" i="1"/>
  <c r="L658" i="1"/>
  <c r="J2314" i="1"/>
  <c r="I2696" i="1"/>
  <c r="H1927" i="1"/>
  <c r="H4597" i="1"/>
  <c r="G4867" i="1"/>
  <c r="F3112" i="1"/>
  <c r="E957" i="1"/>
  <c r="E4617" i="1"/>
  <c r="E1902" i="1"/>
  <c r="E4519" i="1"/>
  <c r="E4708" i="1"/>
  <c r="E4744" i="1"/>
  <c r="D838" i="1"/>
  <c r="D872" i="1"/>
  <c r="D906" i="1"/>
  <c r="D1324" i="1"/>
  <c r="D495" i="1"/>
  <c r="D1329" i="1"/>
  <c r="D1853" i="1"/>
  <c r="D548" i="1"/>
  <c r="D1204" i="1"/>
  <c r="D1683" i="1"/>
  <c r="D2691" i="1"/>
  <c r="D2965" i="1"/>
  <c r="D3383" i="1"/>
  <c r="D5265" i="1"/>
  <c r="D387" i="1"/>
  <c r="D2392" i="1"/>
  <c r="D3928" i="1"/>
  <c r="D3249" i="1"/>
  <c r="D3821" i="1"/>
  <c r="D5018" i="1"/>
  <c r="D4078" i="1"/>
  <c r="C1692" i="1"/>
  <c r="C1886" i="1"/>
  <c r="C1920" i="1"/>
  <c r="C83" i="1"/>
  <c r="C821" i="1"/>
  <c r="C2314" i="1"/>
  <c r="C2140" i="1"/>
  <c r="C2002" i="1"/>
  <c r="C1096" i="1"/>
  <c r="C504" i="1"/>
  <c r="C1625" i="1"/>
  <c r="C2758" i="1"/>
  <c r="C3938" i="1"/>
  <c r="C3956" i="1"/>
  <c r="C4230" i="1"/>
  <c r="C4456" i="1"/>
  <c r="C3479" i="1"/>
  <c r="C2856" i="1"/>
  <c r="C5216" i="1"/>
  <c r="C4109" i="1"/>
  <c r="C3161" i="1"/>
  <c r="E3861" i="1"/>
  <c r="D3727" i="1"/>
  <c r="C1137" i="1"/>
  <c r="C4711" i="1"/>
  <c r="J885" i="1"/>
  <c r="J3780" i="1"/>
  <c r="I3876" i="1"/>
  <c r="H3458" i="1"/>
  <c r="G24" i="1"/>
  <c r="G4190" i="1"/>
  <c r="F4132" i="1"/>
  <c r="E3017" i="1"/>
  <c r="E5230" i="1"/>
  <c r="E4342" i="1"/>
  <c r="E5216" i="1"/>
  <c r="E5322" i="1"/>
  <c r="E4691" i="1"/>
  <c r="D103" i="1"/>
  <c r="D137" i="1"/>
  <c r="D171" i="1"/>
  <c r="D1261" i="1"/>
  <c r="D48" i="1"/>
  <c r="D1154" i="1"/>
  <c r="D3211" i="1"/>
  <c r="D2925" i="1"/>
  <c r="D3007" i="1"/>
  <c r="D211" i="1"/>
  <c r="D2068" i="1"/>
  <c r="D2454" i="1"/>
  <c r="D4528" i="1"/>
  <c r="D4434" i="1"/>
  <c r="D4548" i="1"/>
  <c r="D4646" i="1"/>
  <c r="D3049" i="1"/>
  <c r="D4763" i="1"/>
  <c r="D5117" i="1"/>
  <c r="D5174" i="1"/>
  <c r="F2" i="1"/>
  <c r="C957" i="1"/>
  <c r="C1151" i="1"/>
  <c r="C1185" i="1"/>
  <c r="C1379" i="1"/>
  <c r="C646" i="1"/>
  <c r="C1080" i="1"/>
  <c r="C473" i="1"/>
  <c r="C3310" i="1"/>
  <c r="C2896" i="1"/>
  <c r="C2770" i="1"/>
  <c r="C520" i="1"/>
  <c r="C4096" i="1"/>
  <c r="C2455" i="1"/>
  <c r="C3396" i="1"/>
  <c r="C3398" i="1"/>
  <c r="C4185" i="1"/>
  <c r="C3337" i="1"/>
  <c r="C4269" i="1"/>
  <c r="C3555" i="1"/>
  <c r="C4459" i="1"/>
  <c r="J2879" i="1"/>
  <c r="D1881" i="1"/>
  <c r="D3095" i="1"/>
  <c r="C839" i="1"/>
  <c r="C5052" i="1"/>
  <c r="J1405" i="1"/>
  <c r="I1315" i="1"/>
  <c r="I2084" i="1"/>
  <c r="H2747" i="1"/>
  <c r="G1760" i="1"/>
  <c r="F534" i="1"/>
  <c r="F4588" i="1"/>
  <c r="E2046" i="1"/>
  <c r="E3811" i="1"/>
  <c r="E4389" i="1"/>
  <c r="E3704" i="1"/>
  <c r="E4501" i="1"/>
  <c r="D965" i="1"/>
  <c r="D1143" i="1"/>
  <c r="D1177" i="1"/>
  <c r="D1211" i="1"/>
  <c r="D654" i="1"/>
  <c r="D1088" i="1"/>
  <c r="D2186" i="1"/>
  <c r="D2060" i="1"/>
  <c r="D1505" i="1"/>
  <c r="D1714" i="1"/>
  <c r="D2626" i="1"/>
  <c r="D3108" i="1"/>
  <c r="D500" i="1"/>
  <c r="D3384" i="1"/>
  <c r="D3572" i="1"/>
  <c r="D3683" i="1"/>
  <c r="D3815" i="1"/>
  <c r="D4473" i="1"/>
  <c r="D3932" i="1"/>
  <c r="D5190" i="1"/>
  <c r="D4255" i="1"/>
  <c r="C939" i="1"/>
  <c r="C126" i="1"/>
  <c r="C160" i="1"/>
  <c r="C194" i="1"/>
  <c r="C404" i="1"/>
  <c r="C391" i="1"/>
  <c r="C2635" i="1"/>
  <c r="C2509" i="1"/>
  <c r="C2095" i="1"/>
  <c r="C1460" i="1"/>
  <c r="C2083" i="1"/>
  <c r="C2517" i="1"/>
  <c r="C3953" i="1"/>
  <c r="C4243" i="1"/>
  <c r="C4517" i="1"/>
  <c r="C4519" i="1"/>
  <c r="C2569" i="1"/>
  <c r="C1963" i="1"/>
  <c r="C3870" i="1"/>
  <c r="C3556" i="1"/>
  <c r="C4494" i="1"/>
  <c r="J2140" i="1"/>
  <c r="F460" i="1"/>
  <c r="D463" i="1"/>
  <c r="D5080" i="1"/>
  <c r="C3154" i="1"/>
  <c r="J336" i="1"/>
  <c r="I550" i="1"/>
  <c r="I4063" i="1"/>
  <c r="H3309" i="1"/>
  <c r="G1929" i="1"/>
  <c r="F856" i="1"/>
  <c r="F4990" i="1"/>
  <c r="E2159" i="1"/>
  <c r="E4292" i="1"/>
  <c r="E4948" i="1"/>
  <c r="E4790" i="1"/>
  <c r="E5005" i="1"/>
  <c r="D1237" i="1"/>
  <c r="D1415" i="1"/>
  <c r="D1449" i="1"/>
  <c r="D1483" i="1"/>
  <c r="D926" i="1"/>
  <c r="D1360" i="1"/>
  <c r="D2458" i="1"/>
  <c r="D2332" i="1"/>
  <c r="D2030" i="1"/>
  <c r="D2112" i="1"/>
  <c r="D2898" i="1"/>
  <c r="D3380" i="1"/>
  <c r="D1819" i="1"/>
  <c r="D3777" i="1"/>
  <c r="D3891" i="1"/>
  <c r="D3973" i="1"/>
  <c r="D4087" i="1"/>
  <c r="D4745" i="1"/>
  <c r="D4204" i="1"/>
  <c r="D5140" i="1"/>
  <c r="D4746" i="1"/>
  <c r="C204" i="1"/>
  <c r="C398" i="1"/>
  <c r="C432" i="1"/>
  <c r="C466" i="1"/>
  <c r="C676" i="1"/>
  <c r="C663" i="1"/>
  <c r="C2907" i="1"/>
  <c r="C2781" i="1"/>
  <c r="C2367" i="1"/>
  <c r="C1978" i="1"/>
  <c r="C2355" i="1"/>
  <c r="C2789" i="1"/>
  <c r="C4225" i="1"/>
  <c r="C4515" i="1"/>
  <c r="C4789" i="1"/>
  <c r="C4791" i="1"/>
  <c r="C3431" i="1"/>
  <c r="C3193" i="1"/>
  <c r="C4747" i="1"/>
  <c r="C4655" i="1"/>
  <c r="C4980" i="1"/>
  <c r="E2908" i="1"/>
  <c r="D2032" i="1"/>
  <c r="D3789" i="1"/>
  <c r="C2364" i="1"/>
  <c r="L5065" i="1"/>
  <c r="J3338" i="1"/>
  <c r="I1330" i="1"/>
  <c r="H920" i="1"/>
  <c r="H3625" i="1"/>
  <c r="G3661" i="1"/>
  <c r="F2105" i="1"/>
  <c r="E126" i="1"/>
  <c r="E2822" i="1"/>
  <c r="E2422" i="1"/>
  <c r="E4663" i="1"/>
  <c r="E4822" i="1"/>
  <c r="E4860" i="1"/>
  <c r="D902" i="1"/>
  <c r="D936" i="1"/>
  <c r="D970" i="1"/>
  <c r="D29" i="1"/>
  <c r="D559" i="1"/>
  <c r="D1393" i="1"/>
  <c r="D1954" i="1"/>
  <c r="D1060" i="1"/>
  <c r="D1564" i="1"/>
  <c r="D1807" i="1"/>
  <c r="D2755" i="1"/>
  <c r="D3029" i="1"/>
  <c r="D1925" i="1"/>
  <c r="D5329" i="1"/>
  <c r="D2120" i="1"/>
  <c r="D2904" i="1"/>
  <c r="D3992" i="1"/>
  <c r="D3438" i="1"/>
  <c r="D3885" i="1"/>
  <c r="D5170" i="1"/>
  <c r="D4415" i="1"/>
  <c r="C1756" i="1"/>
  <c r="C1950" i="1"/>
  <c r="C1984" i="1"/>
  <c r="C147" i="1"/>
  <c r="C885" i="1"/>
  <c r="C2378" i="1"/>
  <c r="C2204" i="1"/>
  <c r="C2078" i="1"/>
  <c r="C1303" i="1"/>
  <c r="C841" i="1"/>
  <c r="C1753" i="1"/>
  <c r="C2822" i="1"/>
  <c r="C4002" i="1"/>
  <c r="C4020" i="1"/>
  <c r="C4294" i="1"/>
  <c r="C4520" i="1"/>
  <c r="C3573" i="1"/>
  <c r="C3774" i="1"/>
  <c r="C5280" i="1"/>
  <c r="C1669" i="1"/>
  <c r="C3838" i="1"/>
  <c r="D89" i="1"/>
  <c r="C1376" i="1"/>
  <c r="L5179" i="1"/>
  <c r="J3594" i="1"/>
  <c r="I1867" i="1"/>
  <c r="H1176" i="1"/>
  <c r="H3894" i="1"/>
  <c r="G3940" i="1"/>
  <c r="F2361" i="1"/>
  <c r="E382" i="1"/>
  <c r="E3110" i="1"/>
  <c r="E2550" i="1"/>
  <c r="E4695" i="1"/>
  <c r="E4852" i="1"/>
  <c r="E4887" i="1"/>
  <c r="D918" i="1"/>
  <c r="D952" i="1"/>
  <c r="D986" i="1"/>
  <c r="D45" i="1"/>
  <c r="D575" i="1"/>
  <c r="D1409" i="1"/>
  <c r="D1980" i="1"/>
  <c r="D1188" i="1"/>
  <c r="D1603" i="1"/>
  <c r="D1836" i="1"/>
  <c r="D2771" i="1"/>
  <c r="D3045" i="1"/>
  <c r="D2088" i="1"/>
  <c r="D5345" i="1"/>
  <c r="D2248" i="1"/>
  <c r="D3032" i="1"/>
  <c r="D4008" i="1"/>
  <c r="D3464" i="1"/>
  <c r="D3901" i="1"/>
  <c r="D5194" i="1"/>
  <c r="D4506" i="1"/>
  <c r="C1772" i="1"/>
  <c r="C1966" i="1"/>
  <c r="C2000" i="1"/>
  <c r="C163" i="1"/>
  <c r="C901" i="1"/>
  <c r="C2394" i="1"/>
  <c r="C2220" i="1"/>
  <c r="C2094" i="1"/>
  <c r="C1339" i="1"/>
  <c r="C922" i="1"/>
  <c r="C1785" i="1"/>
  <c r="C2838" i="1"/>
  <c r="C4018" i="1"/>
  <c r="C4036" i="1"/>
  <c r="C4310" i="1"/>
  <c r="C4536" i="1"/>
  <c r="C3594" i="1"/>
  <c r="C3855" i="1"/>
  <c r="C5296" i="1"/>
  <c r="C2519" i="1"/>
  <c r="C3919" i="1"/>
  <c r="D601" i="1"/>
  <c r="D4408" i="1"/>
  <c r="C2799" i="1"/>
  <c r="C3966" i="1"/>
  <c r="J2912" i="1"/>
  <c r="I1448" i="1"/>
  <c r="I3538" i="1"/>
  <c r="H3804" i="1"/>
  <c r="G2953" i="1"/>
  <c r="F1930" i="1"/>
  <c r="F5155" i="1"/>
  <c r="E2864" i="1"/>
  <c r="E3013" i="1"/>
  <c r="E5314" i="1"/>
  <c r="E5218" i="1"/>
  <c r="E4039" i="1"/>
  <c r="D1541" i="1"/>
  <c r="D1719" i="1"/>
  <c r="D1753" i="1"/>
  <c r="D140" i="1"/>
  <c r="D1230" i="1"/>
  <c r="D145" i="1"/>
  <c r="D2762" i="1"/>
  <c r="D2636" i="1"/>
  <c r="D2334" i="1"/>
  <c r="D2416" i="1"/>
  <c r="D3202" i="1"/>
  <c r="D1580" i="1"/>
  <c r="D2199" i="1"/>
  <c r="D4081" i="1"/>
  <c r="D4195" i="1"/>
  <c r="D4277" i="1"/>
  <c r="D4391" i="1"/>
  <c r="D5049" i="1"/>
  <c r="D4508" i="1"/>
  <c r="D5007" i="1"/>
  <c r="D5320" i="1"/>
  <c r="C508" i="1"/>
  <c r="C702" i="1"/>
  <c r="C736" i="1"/>
  <c r="C770" i="1"/>
  <c r="C980" i="1"/>
  <c r="C40" i="1"/>
  <c r="C3211" i="1"/>
  <c r="C3085" i="1"/>
  <c r="C2671" i="1"/>
  <c r="C2305" i="1"/>
  <c r="C2659" i="1"/>
  <c r="C1015" i="1"/>
  <c r="C4529" i="1"/>
  <c r="C4819" i="1"/>
  <c r="C1127" i="1"/>
  <c r="C2823" i="1"/>
  <c r="C3802" i="1"/>
  <c r="C3693" i="1"/>
  <c r="C5151" i="1"/>
  <c r="C5107" i="1"/>
  <c r="C4702" i="1"/>
  <c r="G2870" i="1"/>
  <c r="C141" i="1"/>
  <c r="J340" i="1"/>
  <c r="J5074" i="1"/>
  <c r="I2738" i="1"/>
  <c r="H2849" i="1"/>
  <c r="G1174" i="1"/>
  <c r="G3374" i="1"/>
  <c r="F3603" i="1"/>
  <c r="E1602" i="1"/>
  <c r="E3950" i="1"/>
  <c r="E4182" i="1"/>
  <c r="E5016" i="1"/>
  <c r="E5142" i="1"/>
  <c r="E5247" i="1"/>
  <c r="D1974" i="1"/>
  <c r="D2008" i="1"/>
  <c r="D11" i="1"/>
  <c r="D1101" i="1"/>
  <c r="D1631" i="1"/>
  <c r="D994" i="1"/>
  <c r="D3051" i="1"/>
  <c r="D2765" i="1"/>
  <c r="D2847" i="1"/>
  <c r="D2961" i="1"/>
  <c r="D1840" i="1"/>
  <c r="D2294" i="1"/>
  <c r="D4368" i="1"/>
  <c r="D4274" i="1"/>
  <c r="D4388" i="1"/>
  <c r="D4486" i="1"/>
  <c r="D1540" i="1"/>
  <c r="D4603" i="1"/>
  <c r="D4957" i="1"/>
  <c r="D4558" i="1"/>
  <c r="N2" i="1"/>
  <c r="C797" i="1"/>
  <c r="C991" i="1"/>
  <c r="C1025" i="1"/>
  <c r="C1219" i="1"/>
  <c r="C486" i="1"/>
  <c r="C282" i="1"/>
  <c r="C3276" i="1"/>
  <c r="C3150" i="1"/>
  <c r="C2736" i="1"/>
  <c r="C2610" i="1"/>
  <c r="C2948" i="1"/>
  <c r="C3936" i="1"/>
  <c r="C1067" i="1"/>
  <c r="C3014" i="1"/>
  <c r="C3016" i="1"/>
  <c r="C4025" i="1"/>
  <c r="C2921" i="1"/>
  <c r="C2935" i="1"/>
  <c r="C5162" i="1"/>
  <c r="C3741" i="1"/>
  <c r="C8" i="1"/>
  <c r="D1669" i="1"/>
  <c r="D4442" i="1"/>
  <c r="C3881" i="1"/>
  <c r="J730" i="1"/>
  <c r="J1025" i="1"/>
  <c r="I4073" i="1"/>
  <c r="H3095" i="1"/>
  <c r="G1405" i="1"/>
  <c r="G5247" i="1"/>
  <c r="F3155" i="1"/>
  <c r="E2140" i="1"/>
  <c r="E4065" i="1"/>
  <c r="E5190" i="1"/>
  <c r="E4929" i="1"/>
  <c r="E5164" i="1"/>
  <c r="D549" i="1"/>
  <c r="D727" i="1"/>
  <c r="D761" i="1"/>
  <c r="D795" i="1"/>
  <c r="D238" i="1"/>
  <c r="D672" i="1"/>
  <c r="D1548" i="1"/>
  <c r="D675" i="1"/>
  <c r="D3549" i="1"/>
  <c r="D3631" i="1"/>
  <c r="D2210" i="1"/>
  <c r="D2692" i="1"/>
  <c r="D3078" i="1"/>
  <c r="D5152" i="1"/>
  <c r="D5058" i="1"/>
  <c r="D1762" i="1"/>
  <c r="D2777" i="1"/>
  <c r="D4057" i="1"/>
  <c r="D3408" i="1"/>
  <c r="D5339" i="1"/>
  <c r="D3838" i="1"/>
  <c r="C779" i="1"/>
  <c r="C1837" i="1"/>
  <c r="C2031" i="1"/>
  <c r="C34" i="1"/>
  <c r="C244" i="1"/>
  <c r="C231" i="1"/>
  <c r="C2475" i="1"/>
  <c r="C2349" i="1"/>
  <c r="C1876" i="1"/>
  <c r="C986" i="1"/>
  <c r="C1848" i="1"/>
  <c r="C2357" i="1"/>
  <c r="C3793" i="1"/>
  <c r="C4083" i="1"/>
  <c r="C4357" i="1"/>
  <c r="C4359" i="1"/>
  <c r="C1434" i="1"/>
  <c r="C4332" i="1"/>
  <c r="C5008" i="1"/>
  <c r="C3461" i="1"/>
  <c r="C3823" i="1"/>
  <c r="G4355" i="1"/>
  <c r="D3276" i="1"/>
  <c r="C62" i="1"/>
  <c r="C3667" i="1"/>
  <c r="K5196" i="1"/>
  <c r="J5232" i="1"/>
  <c r="I2608" i="1"/>
  <c r="H1360" i="1"/>
  <c r="G1652" i="1"/>
  <c r="G3778" i="1"/>
  <c r="F2082" i="1"/>
  <c r="E1601" i="1"/>
  <c r="E3885" i="1"/>
  <c r="E3958" i="1"/>
  <c r="E4632" i="1"/>
  <c r="E4823" i="1"/>
  <c r="E4966" i="1"/>
  <c r="D1750" i="1"/>
  <c r="D1784" i="1"/>
  <c r="D1818" i="1"/>
  <c r="D877" i="1"/>
  <c r="D1407" i="1"/>
  <c r="D770" i="1"/>
  <c r="D2827" i="1"/>
  <c r="D2541" i="1"/>
  <c r="D2623" i="1"/>
  <c r="D2737" i="1"/>
  <c r="D995" i="1"/>
  <c r="D2070" i="1"/>
  <c r="D4144" i="1"/>
  <c r="D4050" i="1"/>
  <c r="D4164" i="1"/>
  <c r="D4262" i="1"/>
  <c r="D4840" i="1"/>
  <c r="D4379" i="1"/>
  <c r="D4733" i="1"/>
  <c r="D4862" i="1"/>
  <c r="D5319" i="1"/>
  <c r="C573" i="1"/>
  <c r="C767" i="1"/>
  <c r="C801" i="1"/>
  <c r="C995" i="1"/>
  <c r="C262" i="1"/>
  <c r="C3226" i="1"/>
  <c r="C3052" i="1"/>
  <c r="C2926" i="1"/>
  <c r="C2512" i="1"/>
  <c r="C2386" i="1"/>
  <c r="C2724" i="1"/>
  <c r="C3712" i="1"/>
  <c r="C4850" i="1"/>
  <c r="C1733" i="1"/>
  <c r="C1764" i="1"/>
  <c r="C3801" i="1"/>
  <c r="C1467" i="1"/>
  <c r="C5267" i="1"/>
  <c r="C5018" i="1"/>
  <c r="C5317" i="1"/>
  <c r="C4506" i="1"/>
  <c r="D590" i="1"/>
  <c r="D3288" i="1"/>
  <c r="C2701" i="1"/>
  <c r="C1508" i="1"/>
  <c r="J1697" i="1"/>
  <c r="I777" i="1"/>
  <c r="I4562" i="1"/>
  <c r="H4828" i="1"/>
  <c r="G2058" i="1"/>
  <c r="F987" i="1"/>
  <c r="F5313" i="1"/>
  <c r="E1794" i="1"/>
  <c r="E3173" i="1"/>
  <c r="E5318" i="1"/>
  <c r="E5287" i="1"/>
  <c r="E3624" i="1"/>
  <c r="D1605" i="1"/>
  <c r="D1783" i="1"/>
  <c r="D1817" i="1"/>
  <c r="D204" i="1"/>
  <c r="D1294" i="1"/>
  <c r="F2416" i="1"/>
  <c r="G164" i="1"/>
  <c r="I1678" i="1"/>
  <c r="E707" i="1"/>
  <c r="G708" i="1"/>
  <c r="I2283" i="1"/>
  <c r="F4706" i="1"/>
  <c r="F1885" i="1"/>
  <c r="E427" i="1"/>
  <c r="L4689" i="1"/>
  <c r="J774" i="1"/>
  <c r="J3024" i="1"/>
  <c r="J2219" i="1"/>
  <c r="J3925" i="1"/>
  <c r="I1560" i="1"/>
  <c r="I2505" i="1"/>
  <c r="I3925" i="1"/>
  <c r="I3650" i="1"/>
  <c r="H41" i="1"/>
  <c r="H3155" i="1"/>
  <c r="H3916" i="1"/>
  <c r="H4518" i="1"/>
  <c r="G185" i="1"/>
  <c r="G3065" i="1"/>
  <c r="G4564" i="1"/>
  <c r="G4511" i="1"/>
  <c r="F75" i="1"/>
  <c r="F2985" i="1"/>
  <c r="F3733" i="1"/>
  <c r="F5302" i="1"/>
  <c r="E1006" i="1"/>
  <c r="E2670" i="1"/>
  <c r="E3089" i="1"/>
  <c r="L4340" i="1"/>
  <c r="J1046" i="1"/>
  <c r="J3296" i="1"/>
  <c r="J2491" i="1"/>
  <c r="J4197" i="1"/>
  <c r="I137" i="1"/>
  <c r="I2777" i="1"/>
  <c r="I4197" i="1"/>
  <c r="I3922" i="1"/>
  <c r="H313" i="1"/>
  <c r="H433" i="1"/>
  <c r="H4188" i="1"/>
  <c r="H4790" i="1"/>
  <c r="G457" i="1"/>
  <c r="G3337" i="1"/>
  <c r="G4836" i="1"/>
  <c r="G2996" i="1"/>
  <c r="F347" i="1"/>
  <c r="F3257" i="1"/>
  <c r="F4005" i="1"/>
  <c r="F3359" i="1"/>
  <c r="E1278" i="1"/>
  <c r="E2942" i="1"/>
  <c r="E3507" i="1"/>
  <c r="L4997" i="1"/>
  <c r="J1318" i="1"/>
  <c r="J3568" i="1"/>
  <c r="J2763" i="1"/>
  <c r="J4469" i="1"/>
  <c r="I409" i="1"/>
  <c r="I3049" i="1"/>
  <c r="I4469" i="1"/>
  <c r="I4194" i="1"/>
  <c r="H585" i="1"/>
  <c r="H1779" i="1"/>
  <c r="H4460" i="1"/>
  <c r="H5062" i="1"/>
  <c r="G729" i="1"/>
  <c r="G866" i="1"/>
  <c r="G5108" i="1"/>
  <c r="G3516" i="1"/>
  <c r="F619" i="1"/>
  <c r="F3529" i="1"/>
  <c r="F4277" i="1"/>
  <c r="F5131" i="1"/>
  <c r="E1550" i="1"/>
  <c r="E3214" i="1"/>
  <c r="E3791" i="1"/>
  <c r="L4883" i="1"/>
  <c r="J1590" i="1"/>
  <c r="J929" i="1"/>
  <c r="J3035" i="1"/>
  <c r="J4741" i="1"/>
  <c r="I681" i="1"/>
  <c r="I3321" i="1"/>
  <c r="I4741" i="1"/>
  <c r="I4466" i="1"/>
  <c r="H857" i="1"/>
  <c r="H2100" i="1"/>
  <c r="H4732" i="1"/>
  <c r="H2511" i="1"/>
  <c r="G1001" i="1"/>
  <c r="G1951" i="1"/>
  <c r="G1026" i="1"/>
  <c r="G3839" i="1"/>
  <c r="F891" i="1"/>
  <c r="F1580" i="1"/>
  <c r="F4549" i="1"/>
  <c r="F5277" i="1"/>
  <c r="E95" i="1"/>
  <c r="E3486" i="1"/>
  <c r="E4063" i="1"/>
  <c r="K1284" i="1"/>
  <c r="J1862" i="1"/>
  <c r="J2113" i="1"/>
  <c r="J3307" i="1"/>
  <c r="J5013" i="1"/>
  <c r="I953" i="1"/>
  <c r="I994" i="1"/>
  <c r="I5013" i="1"/>
  <c r="I4738" i="1"/>
  <c r="H1129" i="1"/>
  <c r="H2372" i="1"/>
  <c r="H5004" i="1"/>
  <c r="H3566" i="1"/>
  <c r="G1273" i="1"/>
  <c r="G2234" i="1"/>
  <c r="G3340" i="1"/>
  <c r="G4112" i="1"/>
  <c r="F1163" i="1"/>
  <c r="F2042" i="1"/>
  <c r="F4821" i="1"/>
  <c r="F4463" i="1"/>
  <c r="E367" i="1"/>
  <c r="E1579" i="1"/>
  <c r="E4335" i="1"/>
  <c r="K1574" i="1"/>
  <c r="J103" i="1"/>
  <c r="J2385" i="1"/>
  <c r="J754" i="1"/>
  <c r="J5285" i="1"/>
  <c r="I1225" i="1"/>
  <c r="I1809" i="1"/>
  <c r="I3137" i="1"/>
  <c r="I4883" i="1"/>
  <c r="H1401" i="1"/>
  <c r="H2644" i="1"/>
  <c r="H5276" i="1"/>
  <c r="H3863" i="1"/>
  <c r="G1545" i="1"/>
  <c r="G2506" i="1"/>
  <c r="G3698" i="1"/>
  <c r="G4384" i="1"/>
  <c r="F1435" i="1"/>
  <c r="F2314" i="1"/>
  <c r="F5093" i="1"/>
  <c r="F5304" i="1"/>
  <c r="E639" i="1"/>
  <c r="E1997" i="1"/>
  <c r="E4607" i="1"/>
  <c r="K393" i="1"/>
  <c r="J375" i="1"/>
  <c r="J2657" i="1"/>
  <c r="J2092" i="1"/>
  <c r="J3675" i="1"/>
  <c r="I1497" i="1"/>
  <c r="I2106" i="1"/>
  <c r="I3526" i="1"/>
  <c r="I5256" i="1"/>
  <c r="H1673" i="1"/>
  <c r="H2916" i="1"/>
  <c r="H2943" i="1"/>
  <c r="H4135" i="1"/>
  <c r="G74" i="1"/>
  <c r="G2778" i="1"/>
  <c r="G3989" i="1"/>
  <c r="G4656" i="1"/>
  <c r="F156" i="1"/>
  <c r="F2586" i="1"/>
  <c r="F2995" i="1"/>
  <c r="F3391" i="1"/>
  <c r="E911" i="1"/>
  <c r="E2271" i="1"/>
  <c r="E4879" i="1"/>
  <c r="K1019" i="1"/>
  <c r="J647" i="1"/>
  <c r="J2929" i="1"/>
  <c r="J2364" i="1"/>
  <c r="J3974" i="1"/>
  <c r="I234" i="1"/>
  <c r="I2378" i="1"/>
  <c r="I3798" i="1"/>
  <c r="I4643" i="1"/>
  <c r="H1945" i="1"/>
  <c r="H3188" i="1"/>
  <c r="H3632" i="1"/>
  <c r="H4407" i="1"/>
  <c r="G346" i="1"/>
  <c r="G1630" i="1"/>
  <c r="G2707" i="1"/>
  <c r="G5091" i="1"/>
  <c r="G4773" i="1"/>
  <c r="G4871" i="1"/>
  <c r="G3371" i="1"/>
  <c r="G3916" i="1"/>
  <c r="G4158" i="1"/>
  <c r="G5006" i="1"/>
  <c r="G5160" i="1"/>
  <c r="F1699" i="1"/>
  <c r="F246" i="1"/>
  <c r="F312" i="1"/>
  <c r="F618" i="1"/>
  <c r="F1196" i="1"/>
  <c r="F415" i="1"/>
  <c r="F2740" i="1"/>
  <c r="F3126" i="1"/>
  <c r="F3336" i="1"/>
  <c r="F578" i="1"/>
  <c r="F2349" i="1"/>
  <c r="F1760" i="1"/>
  <c r="F4066" i="1"/>
  <c r="F4100" i="1"/>
  <c r="F3830" i="1"/>
  <c r="F3656" i="1"/>
  <c r="F3834" i="1"/>
  <c r="F4300" i="1"/>
  <c r="F4446" i="1"/>
  <c r="F5246" i="1"/>
  <c r="F4225" i="1"/>
  <c r="E966" i="1"/>
  <c r="E1192" i="1"/>
  <c r="E43" i="1"/>
  <c r="E1181" i="1"/>
  <c r="E624" i="1"/>
  <c r="E1378" i="1"/>
  <c r="E1854" i="1"/>
  <c r="E2091" i="1"/>
  <c r="E2445" i="1"/>
  <c r="E2799" i="1"/>
  <c r="E2066" i="1"/>
  <c r="E1884" i="1"/>
  <c r="E3642" i="1"/>
  <c r="E3078" i="1"/>
  <c r="E4078" i="1"/>
  <c r="E3888" i="1"/>
  <c r="E4450" i="1"/>
  <c r="M1444" i="1"/>
  <c r="M4101" i="1"/>
  <c r="L1872" i="1"/>
  <c r="K2225" i="1"/>
  <c r="K5317" i="1"/>
  <c r="K5160" i="1"/>
  <c r="J1075" i="1"/>
  <c r="J1125" i="1"/>
  <c r="J1175" i="1"/>
  <c r="J1209" i="1"/>
  <c r="J1307" i="1"/>
  <c r="J1389" i="1"/>
  <c r="J64" i="1"/>
  <c r="J1170" i="1"/>
  <c r="J1853" i="1"/>
  <c r="J2116" i="1"/>
  <c r="J2294" i="1"/>
  <c r="J2440" i="1"/>
  <c r="J2810" i="1"/>
  <c r="J3148" i="1"/>
  <c r="J5149" i="1"/>
  <c r="J5343" i="1"/>
  <c r="J3778" i="1"/>
  <c r="J4020" i="1"/>
  <c r="J4502" i="1"/>
  <c r="J898" i="1"/>
  <c r="J4682" i="1"/>
  <c r="I1299" i="1"/>
  <c r="I278" i="1"/>
  <c r="I408" i="1"/>
  <c r="I1274" i="1"/>
  <c r="I317" i="1"/>
  <c r="I1343" i="1"/>
  <c r="I2886" i="1"/>
  <c r="I3192" i="1"/>
  <c r="I3162" i="1"/>
  <c r="I81" i="1"/>
  <c r="I2223" i="1"/>
  <c r="I242" i="1"/>
  <c r="I4116" i="1"/>
  <c r="I4326" i="1"/>
  <c r="I4584" i="1"/>
  <c r="I4586" i="1"/>
  <c r="I1802" i="1"/>
  <c r="I3791" i="1"/>
  <c r="I4257" i="1"/>
  <c r="I5310" i="1"/>
  <c r="I4944" i="1"/>
  <c r="H1523" i="1"/>
  <c r="H118" i="1"/>
  <c r="H392" i="1"/>
  <c r="H698" i="1"/>
  <c r="H29" i="1"/>
  <c r="H1279" i="1"/>
  <c r="H402" i="1"/>
  <c r="H3698" i="1"/>
  <c r="H178" i="1"/>
  <c r="H322" i="1"/>
  <c r="H2003" i="1"/>
  <c r="H2731" i="1"/>
  <c r="H3037" i="1"/>
  <c r="H4795" i="1"/>
  <c r="H4685" i="1"/>
  <c r="H4607" i="1"/>
  <c r="H4513" i="1"/>
  <c r="H4707" i="1"/>
  <c r="H5093" i="1"/>
  <c r="H5191" i="1"/>
  <c r="H4424" i="1"/>
  <c r="G1747" i="1"/>
  <c r="G1909" i="1"/>
  <c r="G264" i="1"/>
  <c r="G874" i="1"/>
  <c r="G1708" i="1"/>
  <c r="G527" i="1"/>
  <c r="G1729" i="1"/>
  <c r="G562" i="1"/>
  <c r="G1889" i="1"/>
  <c r="G2235" i="1"/>
  <c r="G1751" i="1"/>
  <c r="G2672" i="1"/>
  <c r="G3264" i="1"/>
  <c r="G5363" i="1"/>
  <c r="G5045" i="1"/>
  <c r="G3169" i="1"/>
  <c r="G3723" i="1"/>
  <c r="G4188" i="1"/>
  <c r="G4430" i="1"/>
  <c r="G2148" i="1"/>
  <c r="G3857" i="1"/>
  <c r="F228" i="1"/>
  <c r="F518" i="1"/>
  <c r="F584" i="1"/>
  <c r="F890" i="1"/>
  <c r="F1468" i="1"/>
  <c r="F687" i="1"/>
  <c r="F3012" i="1"/>
  <c r="F3398" i="1"/>
  <c r="F50" i="1"/>
  <c r="F1872" i="1"/>
  <c r="F2621" i="1"/>
  <c r="F2112" i="1"/>
  <c r="F4338" i="1"/>
  <c r="F4372" i="1"/>
  <c r="F4102" i="1"/>
  <c r="F3928" i="1"/>
  <c r="F4106" i="1"/>
  <c r="F4572" i="1"/>
  <c r="F4718" i="1"/>
  <c r="F4943" i="1"/>
  <c r="F5242" i="1"/>
  <c r="E1238" i="1"/>
  <c r="E1464" i="1"/>
  <c r="E315" i="1"/>
  <c r="E1453" i="1"/>
  <c r="E896" i="1"/>
  <c r="E115" i="1"/>
  <c r="E2137" i="1"/>
  <c r="E2363" i="1"/>
  <c r="E2717" i="1"/>
  <c r="E3071" i="1"/>
  <c r="E2338" i="1"/>
  <c r="E2165" i="1"/>
  <c r="E3914" i="1"/>
  <c r="E3504" i="1"/>
  <c r="E4350" i="1"/>
  <c r="E4160" i="1"/>
  <c r="E4722" i="1"/>
  <c r="K5074" i="1"/>
  <c r="J4397" i="1"/>
  <c r="I2652" i="1"/>
  <c r="H812" i="1"/>
  <c r="H5289" i="1"/>
  <c r="G4391" i="1"/>
  <c r="F1806" i="1"/>
  <c r="E226" i="1"/>
  <c r="E4347" i="1"/>
  <c r="E3536" i="1"/>
  <c r="E5284" i="1"/>
  <c r="E5338" i="1"/>
  <c r="E3063" i="1"/>
  <c r="D1334" i="1"/>
  <c r="D1368" i="1"/>
  <c r="D1402" i="1"/>
  <c r="D461" i="1"/>
  <c r="D991" i="1"/>
  <c r="D354" i="1"/>
  <c r="D2411" i="1"/>
  <c r="D2125" i="1"/>
  <c r="D2207" i="1"/>
  <c r="D2321" i="1"/>
  <c r="D3187" i="1"/>
  <c r="D755" i="1"/>
  <c r="D3718" i="1"/>
  <c r="D3592" i="1"/>
  <c r="D3746" i="1"/>
  <c r="D3846" i="1"/>
  <c r="D4424" i="1"/>
  <c r="D3963" i="1"/>
  <c r="D4317" i="1"/>
  <c r="D4638" i="1"/>
  <c r="D3568" i="1"/>
  <c r="C157" i="1"/>
  <c r="C351" i="1"/>
  <c r="C385" i="1"/>
  <c r="C579" i="1"/>
  <c r="C1317" i="1"/>
  <c r="C2810" i="1"/>
  <c r="C2636" i="1"/>
  <c r="C2510" i="1"/>
  <c r="C2096" i="1"/>
  <c r="C1929" i="1"/>
  <c r="C2308" i="1"/>
  <c r="C2937" i="1"/>
  <c r="C4434" i="1"/>
  <c r="C4452" i="1"/>
  <c r="C4726" i="1"/>
  <c r="C3189" i="1"/>
  <c r="C4027" i="1"/>
  <c r="C4967" i="1"/>
  <c r="C4047" i="1"/>
  <c r="C4839" i="1"/>
  <c r="C4984" i="1"/>
  <c r="E2337" i="1"/>
  <c r="D3056" i="1"/>
  <c r="C1385" i="1"/>
  <c r="K1917" i="1"/>
  <c r="J2652" i="1"/>
  <c r="I2666" i="1"/>
  <c r="H202" i="1"/>
  <c r="H4695" i="1"/>
  <c r="G4549" i="1"/>
  <c r="F3146" i="1"/>
  <c r="E400" i="1"/>
  <c r="E4698" i="1"/>
  <c r="E3216" i="1"/>
  <c r="E4995" i="1"/>
  <c r="E5103" i="1"/>
  <c r="E5127" i="1"/>
  <c r="D1094" i="1"/>
  <c r="D1128" i="1"/>
  <c r="D1162" i="1"/>
  <c r="D221" i="1"/>
  <c r="D751" i="1"/>
  <c r="D114" i="1"/>
  <c r="D2171" i="1"/>
  <c r="D1796" i="1"/>
  <c r="D1937" i="1"/>
  <c r="D2081" i="1"/>
  <c r="D2947" i="1"/>
  <c r="D3221" i="1"/>
  <c r="D3336" i="1"/>
  <c r="D2744" i="1"/>
  <c r="D3392" i="1"/>
  <c r="D3554" i="1"/>
  <c r="D4184" i="1"/>
  <c r="D3713" i="1"/>
  <c r="D4077" i="1"/>
  <c r="D4935" i="1"/>
  <c r="D5181" i="1"/>
  <c r="C1948" i="1"/>
  <c r="C111" i="1"/>
  <c r="C145" i="1"/>
  <c r="C339" i="1"/>
  <c r="C1077" i="1"/>
  <c r="C2570" i="1"/>
  <c r="C2396" i="1"/>
  <c r="C2270" i="1"/>
  <c r="C1717" i="1"/>
  <c r="C1462" i="1"/>
  <c r="C2068" i="1"/>
  <c r="C1320" i="1"/>
  <c r="C4194" i="1"/>
  <c r="C4212" i="1"/>
  <c r="C4486" i="1"/>
  <c r="C2137" i="1"/>
  <c r="C3787" i="1"/>
  <c r="C4543" i="1"/>
  <c r="C4638" i="1"/>
  <c r="C4288" i="1"/>
  <c r="C4573" i="1"/>
  <c r="E3927" i="1"/>
  <c r="D2817" i="1"/>
  <c r="C1410" i="1"/>
  <c r="C4393" i="1"/>
  <c r="J935" i="1"/>
  <c r="J4262" i="1"/>
  <c r="I4086" i="1"/>
  <c r="H3476" i="1"/>
  <c r="G634" i="1"/>
  <c r="G5070" i="1"/>
  <c r="F3862" i="1"/>
  <c r="E3274" i="1"/>
  <c r="E5023" i="1"/>
  <c r="E4628" i="1"/>
  <c r="E3573" i="1"/>
  <c r="E4579" i="1"/>
  <c r="D181" i="1"/>
  <c r="D359" i="1"/>
  <c r="D393" i="1"/>
  <c r="D427" i="1"/>
  <c r="D1517" i="1"/>
  <c r="D304" i="1"/>
  <c r="D1410" i="1"/>
  <c r="D3467" i="1"/>
  <c r="D3181" i="1"/>
  <c r="D3263" i="1"/>
  <c r="D1716" i="1"/>
  <c r="D2324" i="1"/>
  <c r="D2710" i="1"/>
  <c r="D4784" i="1"/>
  <c r="D4690" i="1"/>
  <c r="D4804" i="1"/>
  <c r="D4902" i="1"/>
  <c r="D3667" i="1"/>
  <c r="D5019" i="1"/>
  <c r="D4698" i="1"/>
  <c r="D3673" i="1"/>
  <c r="C155" i="1"/>
  <c r="C1213" i="1"/>
  <c r="C1407" i="1"/>
  <c r="C1441" i="1"/>
  <c r="C1635" i="1"/>
  <c r="C902" i="1"/>
  <c r="C1704" i="1"/>
  <c r="C1448" i="1"/>
  <c r="C3566" i="1"/>
  <c r="C3152" i="1"/>
  <c r="C3026" i="1"/>
  <c r="C1465" i="1"/>
  <c r="C2265" i="1"/>
  <c r="C3353" i="1"/>
  <c r="C3733" i="1"/>
  <c r="C3735" i="1"/>
  <c r="C4441" i="1"/>
  <c r="C3708" i="1"/>
  <c r="C4849" i="1"/>
  <c r="C4622" i="1"/>
  <c r="C4932" i="1"/>
  <c r="I3263" i="1"/>
  <c r="D379" i="1"/>
  <c r="D3112" i="1"/>
  <c r="C2827" i="1"/>
  <c r="C3272" i="1"/>
  <c r="J80" i="1"/>
  <c r="I294" i="1"/>
  <c r="I3807" i="1"/>
  <c r="H3053" i="1"/>
  <c r="G818" i="1"/>
  <c r="F600" i="1"/>
  <c r="F4734" i="1"/>
  <c r="E2063" i="1"/>
  <c r="E4276" i="1"/>
  <c r="E4920" i="1"/>
  <c r="E4760" i="1"/>
  <c r="E4983" i="1"/>
  <c r="D1221" i="1"/>
  <c r="D1399" i="1"/>
  <c r="D1433" i="1"/>
  <c r="D1467" i="1"/>
  <c r="D910" i="1"/>
  <c r="D1344" i="1"/>
  <c r="D2442" i="1"/>
  <c r="D2316" i="1"/>
  <c r="D2004" i="1"/>
  <c r="D2096" i="1"/>
  <c r="D2882" i="1"/>
  <c r="D3364" i="1"/>
  <c r="D1789" i="1"/>
  <c r="D3761" i="1"/>
  <c r="D3875" i="1"/>
  <c r="D3957" i="1"/>
  <c r="D4071" i="1"/>
  <c r="D4729" i="1"/>
  <c r="D4188" i="1"/>
  <c r="D4266" i="1"/>
  <c r="D4655" i="1"/>
  <c r="C188" i="1"/>
  <c r="C382" i="1"/>
  <c r="C416" i="1"/>
  <c r="C450" i="1"/>
  <c r="C660" i="1"/>
  <c r="C647" i="1"/>
  <c r="C2891" i="1"/>
  <c r="C2765" i="1"/>
  <c r="C2351" i="1"/>
  <c r="C1956" i="1"/>
  <c r="C2339" i="1"/>
  <c r="C2773" i="1"/>
  <c r="C4209" i="1"/>
  <c r="C4499" i="1"/>
  <c r="C4773" i="1"/>
  <c r="C4775" i="1"/>
  <c r="C3401" i="1"/>
  <c r="C3159" i="1"/>
  <c r="C4715" i="1"/>
  <c r="C4623" i="1"/>
  <c r="C4957" i="1"/>
  <c r="J4141" i="1"/>
  <c r="F3230" i="1"/>
  <c r="D785" i="1"/>
  <c r="I2" i="1"/>
  <c r="C3660" i="1"/>
  <c r="J2144" i="1"/>
  <c r="I680" i="1"/>
  <c r="I4529" i="1"/>
  <c r="H5067" i="1"/>
  <c r="G2185" i="1"/>
  <c r="F1162" i="1"/>
  <c r="F4959" i="1"/>
  <c r="E2448" i="1"/>
  <c r="E2855" i="1"/>
  <c r="E5266" i="1"/>
  <c r="E5158" i="1"/>
  <c r="E5308" i="1"/>
  <c r="D1493" i="1"/>
  <c r="D1671" i="1"/>
  <c r="D1705" i="1"/>
  <c r="D92" i="1"/>
  <c r="D1182" i="1"/>
  <c r="D97" i="1"/>
  <c r="D2714" i="1"/>
  <c r="D2588" i="1"/>
  <c r="D2286" i="1"/>
  <c r="D2368" i="1"/>
  <c r="D3154" i="1"/>
  <c r="D1379" i="1"/>
  <c r="D2151" i="1"/>
  <c r="D4033" i="1"/>
  <c r="D4147" i="1"/>
  <c r="D4229" i="1"/>
  <c r="D4343" i="1"/>
  <c r="D5001" i="1"/>
  <c r="D4460" i="1"/>
  <c r="D4794" i="1"/>
  <c r="D5353" i="1"/>
  <c r="C460" i="1"/>
  <c r="C654" i="1"/>
  <c r="C688" i="1"/>
  <c r="C722" i="1"/>
  <c r="C932" i="1"/>
  <c r="C919" i="1"/>
  <c r="C3163" i="1"/>
  <c r="C3037" i="1"/>
  <c r="C2623" i="1"/>
  <c r="C2257" i="1"/>
  <c r="C2611" i="1"/>
  <c r="C777" i="1"/>
  <c r="C4481" i="1"/>
  <c r="C4771" i="1"/>
  <c r="C5045" i="1"/>
  <c r="C2567" i="1"/>
  <c r="C3754" i="1"/>
  <c r="C3641" i="1"/>
  <c r="C5103" i="1"/>
  <c r="C5059" i="1"/>
  <c r="C5255" i="1"/>
  <c r="E2950" i="1"/>
  <c r="D2050" i="1"/>
  <c r="D5064" i="1"/>
  <c r="C1449" i="1"/>
  <c r="K2837" i="1"/>
  <c r="J3676" i="1"/>
  <c r="I1561" i="1"/>
  <c r="H1226" i="1"/>
  <c r="H5321" i="1"/>
  <c r="G3480" i="1"/>
  <c r="F2443" i="1"/>
  <c r="E1424" i="1"/>
  <c r="E5210" i="1"/>
  <c r="E3318" i="1"/>
  <c r="E5076" i="1"/>
  <c r="E5181" i="1"/>
  <c r="E5206" i="1"/>
  <c r="D1158" i="1"/>
  <c r="D1192" i="1"/>
  <c r="D1226" i="1"/>
  <c r="D285" i="1"/>
  <c r="D815" i="1"/>
  <c r="D178" i="1"/>
  <c r="D2235" i="1"/>
  <c r="D1908" i="1"/>
  <c r="D2031" i="1"/>
  <c r="D2145" i="1"/>
  <c r="D3011" i="1"/>
  <c r="D3285" i="1"/>
  <c r="D3474" i="1"/>
  <c r="D3201" i="1"/>
  <c r="D3505" i="1"/>
  <c r="D3640" i="1"/>
  <c r="D4248" i="1"/>
  <c r="D3787" i="1"/>
  <c r="D4141" i="1"/>
  <c r="D3473" i="1"/>
  <c r="D5275" i="1"/>
  <c r="C2012" i="1"/>
  <c r="C175" i="1"/>
  <c r="C209" i="1"/>
  <c r="C403" i="1"/>
  <c r="C1141" i="1"/>
  <c r="C2634" i="1"/>
  <c r="C2460" i="1"/>
  <c r="C2334" i="1"/>
  <c r="C1845" i="1"/>
  <c r="C1591" i="1"/>
  <c r="C2132" i="1"/>
  <c r="C1991" i="1"/>
  <c r="C4258" i="1"/>
  <c r="C4276" i="1"/>
  <c r="C4550" i="1"/>
  <c r="C2487" i="1"/>
  <c r="C3851" i="1"/>
  <c r="C4680" i="1"/>
  <c r="C4735" i="1"/>
  <c r="C4492" i="1"/>
  <c r="C4701" i="1"/>
  <c r="D1898" i="1"/>
  <c r="C340" i="1"/>
  <c r="K2983" i="1"/>
  <c r="J3149" i="1"/>
  <c r="I1923" i="1"/>
  <c r="H1482" i="1"/>
  <c r="H5080" i="1"/>
  <c r="G3791" i="1"/>
  <c r="F2699" i="1"/>
  <c r="E1680" i="1"/>
  <c r="E2071" i="1"/>
  <c r="E3337" i="1"/>
  <c r="E5095" i="1"/>
  <c r="E5201" i="1"/>
  <c r="E5225" i="1"/>
  <c r="D1174" i="1"/>
  <c r="D1208" i="1"/>
  <c r="D1242" i="1"/>
  <c r="D301" i="1"/>
  <c r="D831" i="1"/>
  <c r="D194" i="1"/>
  <c r="D2251" i="1"/>
  <c r="D1935" i="1"/>
  <c r="D2047" i="1"/>
  <c r="D2161" i="1"/>
  <c r="D3027" i="1"/>
  <c r="D3301" i="1"/>
  <c r="D3496" i="1"/>
  <c r="D3281" i="1"/>
  <c r="D3526" i="1"/>
  <c r="D3664" i="1"/>
  <c r="D4264" i="1"/>
  <c r="D3803" i="1"/>
  <c r="D4157" i="1"/>
  <c r="D3653" i="1"/>
  <c r="D5295" i="1"/>
  <c r="C2028" i="1"/>
  <c r="C191" i="1"/>
  <c r="C225" i="1"/>
  <c r="C419" i="1"/>
  <c r="C1157" i="1"/>
  <c r="C2650" i="1"/>
  <c r="C2476" i="1"/>
  <c r="C2350" i="1"/>
  <c r="C1877" i="1"/>
  <c r="C1623" i="1"/>
  <c r="C2148" i="1"/>
  <c r="C2089" i="1"/>
  <c r="C4274" i="1"/>
  <c r="C4292" i="1"/>
  <c r="C4566" i="1"/>
  <c r="C2568" i="1"/>
  <c r="C3867" i="1"/>
  <c r="C4712" i="1"/>
  <c r="C5131" i="1"/>
  <c r="C4526" i="1"/>
  <c r="C4733" i="1"/>
  <c r="D891" i="1"/>
  <c r="D3065" i="1"/>
  <c r="C3104" i="1"/>
  <c r="C4812" i="1"/>
  <c r="J3010" i="1"/>
  <c r="I587" i="1"/>
  <c r="I5196" i="1"/>
  <c r="H3726" i="1"/>
  <c r="G1823" i="1"/>
  <c r="F941" i="1"/>
  <c r="F4015" i="1"/>
  <c r="E1822" i="1"/>
  <c r="E3456" i="1"/>
  <c r="E4184" i="1"/>
  <c r="E3847" i="1"/>
  <c r="E4615" i="1"/>
  <c r="D1797" i="1"/>
  <c r="D1975" i="1"/>
  <c r="D2009" i="1"/>
  <c r="D396" i="1"/>
  <c r="D1486" i="1"/>
  <c r="D401" i="1"/>
  <c r="D3018" i="1"/>
  <c r="D2892" i="1"/>
  <c r="D2590" i="1"/>
  <c r="D2672" i="1"/>
  <c r="D1523" i="1"/>
  <c r="D2037" i="1"/>
  <c r="D2455" i="1"/>
  <c r="D4337" i="1"/>
  <c r="D4451" i="1"/>
  <c r="D4533" i="1"/>
  <c r="D4647" i="1"/>
  <c r="D1586" i="1"/>
  <c r="D4764" i="1"/>
  <c r="D5351" i="1"/>
  <c r="D4666" i="1"/>
  <c r="C764" i="1"/>
  <c r="C958" i="1"/>
  <c r="C992" i="1"/>
  <c r="C1026" i="1"/>
  <c r="C1236" i="1"/>
  <c r="C296" i="1"/>
  <c r="C3467" i="1"/>
  <c r="C3341" i="1"/>
  <c r="C2927" i="1"/>
  <c r="C2561" i="1"/>
  <c r="C2915" i="1"/>
  <c r="C1659" i="1"/>
  <c r="C138" i="1"/>
  <c r="C712" i="1"/>
  <c r="C2966" i="1"/>
  <c r="C3476" i="1"/>
  <c r="C4058" i="1"/>
  <c r="C4319" i="1"/>
  <c r="C5299" i="1"/>
  <c r="C3080" i="1"/>
  <c r="C4093" i="1"/>
  <c r="G3307" i="1"/>
  <c r="C1905" i="1"/>
  <c r="J406" i="1"/>
  <c r="J2702" i="1"/>
  <c r="I3557" i="1"/>
  <c r="H2787" i="1"/>
  <c r="G1560" i="1"/>
  <c r="G4143" i="1"/>
  <c r="F3231" i="1"/>
  <c r="E1992" i="1"/>
  <c r="E3743" i="1"/>
  <c r="E3912" i="1"/>
  <c r="E5317" i="1"/>
  <c r="E3736" i="1"/>
  <c r="D21" i="1"/>
  <c r="D199" i="1"/>
  <c r="D233" i="1"/>
  <c r="D267" i="1"/>
  <c r="D1357" i="1"/>
  <c r="D144" i="1"/>
  <c r="D1250" i="1"/>
  <c r="D3307" i="1"/>
  <c r="D3021" i="1"/>
  <c r="D3103" i="1"/>
  <c r="D979" i="1"/>
  <c r="D2164" i="1"/>
  <c r="D2550" i="1"/>
  <c r="D4624" i="1"/>
  <c r="D4530" i="1"/>
  <c r="D4644" i="1"/>
  <c r="D4742" i="1"/>
  <c r="D3432" i="1"/>
  <c r="D4859" i="1"/>
  <c r="D3774" i="1"/>
  <c r="D5350" i="1"/>
  <c r="D2" i="1"/>
  <c r="C1053" i="1"/>
  <c r="C1247" i="1"/>
  <c r="C1281" i="1"/>
  <c r="C1475" i="1"/>
  <c r="C742" i="1"/>
  <c r="C1369" i="1"/>
  <c r="C970" i="1"/>
  <c r="C3406" i="1"/>
  <c r="C2992" i="1"/>
  <c r="C2866" i="1"/>
  <c r="C1002" i="1"/>
  <c r="C137" i="1"/>
  <c r="C2952" i="1"/>
  <c r="C3541" i="1"/>
  <c r="C3543" i="1"/>
  <c r="C4281" i="1"/>
  <c r="C3506" i="1"/>
  <c r="C4544" i="1"/>
  <c r="C4142" i="1"/>
  <c r="C4666" i="1"/>
  <c r="J167" i="1"/>
  <c r="D1591" i="1"/>
  <c r="D4983" i="1"/>
  <c r="C3755" i="1"/>
  <c r="J844" i="1"/>
  <c r="J5019" i="1"/>
  <c r="I4187" i="1"/>
  <c r="H1768" i="1"/>
  <c r="G544" i="1"/>
  <c r="F1780" i="1"/>
  <c r="F3691" i="1"/>
  <c r="E2477" i="1"/>
  <c r="E4482" i="1"/>
  <c r="E5328" i="1"/>
  <c r="E5254" i="1"/>
  <c r="E3417" i="1"/>
  <c r="D805" i="1"/>
  <c r="D983" i="1"/>
  <c r="D1017" i="1"/>
  <c r="D1051" i="1"/>
  <c r="D494" i="1"/>
  <c r="D928" i="1"/>
  <c r="D2021" i="1"/>
  <c r="D1825" i="1"/>
  <c r="D307" i="1"/>
  <c r="D963" i="1"/>
  <c r="D2466" i="1"/>
  <c r="D2948" i="1"/>
  <c r="D3334" i="1"/>
  <c r="D2345" i="1"/>
  <c r="D3208" i="1"/>
  <c r="D3456" i="1"/>
  <c r="D3621" i="1"/>
  <c r="D4313" i="1"/>
  <c r="D3772" i="1"/>
  <c r="D4618" i="1"/>
  <c r="D5128" i="1"/>
  <c r="C28" i="1"/>
  <c r="C222" i="1"/>
  <c r="C256" i="1"/>
  <c r="C290" i="1"/>
  <c r="C500" i="1"/>
  <c r="C487" i="1"/>
  <c r="C2731" i="1"/>
  <c r="C2605" i="1"/>
  <c r="C2191" i="1"/>
  <c r="C1654" i="1"/>
  <c r="C2179" i="1"/>
  <c r="C2613" i="1"/>
  <c r="C4049" i="1"/>
  <c r="C4339" i="1"/>
  <c r="C4613" i="1"/>
  <c r="C4615" i="1"/>
  <c r="C3030" i="1"/>
  <c r="C2504" i="1"/>
  <c r="C4334" i="1"/>
  <c r="C4143" i="1"/>
  <c r="C4699" i="1"/>
  <c r="F2600" i="1"/>
  <c r="D1075" i="1"/>
  <c r="C847" i="1"/>
  <c r="C4692" i="1"/>
  <c r="J852" i="1"/>
  <c r="J3545" i="1"/>
  <c r="I1664" i="1"/>
  <c r="H3361" i="1"/>
  <c r="G1686" i="1"/>
  <c r="G3981" i="1"/>
  <c r="F4115" i="1"/>
  <c r="E1990" i="1"/>
  <c r="E4206" i="1"/>
  <c r="E4214" i="1"/>
  <c r="E5058" i="1"/>
  <c r="E5183" i="1"/>
  <c r="E5279" i="1"/>
  <c r="D2006" i="1"/>
  <c r="D9" i="1"/>
  <c r="D43" i="1"/>
  <c r="D1133" i="1"/>
  <c r="D1663" i="1"/>
  <c r="D1026" i="1"/>
  <c r="D3083" i="1"/>
  <c r="D2797" i="1"/>
  <c r="D2879" i="1"/>
  <c r="D2993" i="1"/>
  <c r="D1893" i="1"/>
  <c r="D2326" i="1"/>
  <c r="D4400" i="1"/>
  <c r="D4306" i="1"/>
  <c r="D4420" i="1"/>
  <c r="D4518" i="1"/>
  <c r="D2020" i="1"/>
  <c r="D4635" i="1"/>
  <c r="D4989" i="1"/>
  <c r="D4730" i="1"/>
  <c r="M2" i="1"/>
  <c r="C829" i="1"/>
  <c r="C1023" i="1"/>
  <c r="C1057" i="1"/>
  <c r="C1251" i="1"/>
  <c r="C518" i="1"/>
  <c r="C458" i="1"/>
  <c r="C3308" i="1"/>
  <c r="C3182" i="1"/>
  <c r="C2768" i="1"/>
  <c r="C2642" i="1"/>
  <c r="C2980" i="1"/>
  <c r="C3968" i="1"/>
  <c r="C1541" i="1"/>
  <c r="C3097" i="1"/>
  <c r="C3109" i="1"/>
  <c r="C4057" i="1"/>
  <c r="C3032" i="1"/>
  <c r="C3508" i="1"/>
  <c r="C3934" i="1"/>
  <c r="C3903" i="1"/>
  <c r="C2" i="1"/>
  <c r="D719" i="1"/>
  <c r="D4917" i="1"/>
  <c r="C1556" i="1"/>
  <c r="C5174" i="1"/>
  <c r="J2035" i="1"/>
  <c r="I108" i="1"/>
  <c r="I4992" i="1"/>
  <c r="H4750" i="1"/>
  <c r="G2892" i="1"/>
  <c r="F302" i="1"/>
  <c r="E165" i="1"/>
  <c r="E2354" i="1"/>
  <c r="E3535" i="1"/>
  <c r="E4472" i="1"/>
  <c r="E4358" i="1"/>
  <c r="E4743" i="1"/>
  <c r="D1861" i="1"/>
  <c r="D8" i="1"/>
  <c r="D42" i="1"/>
  <c r="D460" i="1"/>
  <c r="D1550" i="1"/>
  <c r="E1922" i="1"/>
  <c r="G3124" i="1"/>
  <c r="I2012" i="1"/>
  <c r="E2729" i="1"/>
  <c r="G3878" i="1"/>
  <c r="I2557" i="1"/>
  <c r="F4962" i="1"/>
  <c r="F4830" i="1"/>
  <c r="E683" i="1"/>
  <c r="L4084" i="1"/>
  <c r="J296" i="1"/>
  <c r="J3280" i="1"/>
  <c r="J2475" i="1"/>
  <c r="J3975" i="1"/>
  <c r="I121" i="1"/>
  <c r="I2761" i="1"/>
  <c r="I3703" i="1"/>
  <c r="I3906" i="1"/>
  <c r="H297" i="1"/>
  <c r="H2677" i="1"/>
  <c r="H4172" i="1"/>
  <c r="H4774" i="1"/>
  <c r="G427" i="1"/>
  <c r="G3321" i="1"/>
  <c r="G4820" i="1"/>
  <c r="G5047" i="1"/>
  <c r="F331" i="1"/>
  <c r="F3241" i="1"/>
  <c r="F5254" i="1"/>
  <c r="F2974" i="1"/>
  <c r="E1262" i="1"/>
  <c r="E2464" i="1"/>
  <c r="E3488" i="1"/>
  <c r="L5232" i="1"/>
  <c r="J568" i="1"/>
  <c r="J3552" i="1"/>
  <c r="J2747" i="1"/>
  <c r="J4247" i="1"/>
  <c r="I393" i="1"/>
  <c r="I3033" i="1"/>
  <c r="I3975" i="1"/>
  <c r="I4178" i="1"/>
  <c r="H569" i="1"/>
  <c r="H2949" i="1"/>
  <c r="H4444" i="1"/>
  <c r="H5046" i="1"/>
  <c r="G699" i="1"/>
  <c r="G610" i="1"/>
  <c r="G5092" i="1"/>
  <c r="G5344" i="1"/>
  <c r="F603" i="1"/>
  <c r="F3513" i="1"/>
  <c r="F3276" i="1"/>
  <c r="F5099" i="1"/>
  <c r="E1534" i="1"/>
  <c r="E2736" i="1"/>
  <c r="E3775" i="1"/>
  <c r="L5325" i="1"/>
  <c r="J840" i="1"/>
  <c r="J801" i="1"/>
  <c r="J3019" i="1"/>
  <c r="J4519" i="1"/>
  <c r="I665" i="1"/>
  <c r="I3305" i="1"/>
  <c r="I4247" i="1"/>
  <c r="I4450" i="1"/>
  <c r="H841" i="1"/>
  <c r="H3221" i="1"/>
  <c r="H4716" i="1"/>
  <c r="H2383" i="1"/>
  <c r="G971" i="1"/>
  <c r="G1932" i="1"/>
  <c r="G5364" i="1"/>
  <c r="G5176" i="1"/>
  <c r="F875" i="1"/>
  <c r="F1472" i="1"/>
  <c r="F3655" i="1"/>
  <c r="F4937" i="1"/>
  <c r="E79" i="1"/>
  <c r="E3008" i="1"/>
  <c r="E4047" i="1"/>
  <c r="K1028" i="1"/>
  <c r="J1112" i="1"/>
  <c r="J2097" i="1"/>
  <c r="J3291" i="1"/>
  <c r="J4791" i="1"/>
  <c r="I937" i="1"/>
  <c r="I913" i="1"/>
  <c r="I4519" i="1"/>
  <c r="I4722" i="1"/>
  <c r="H1113" i="1"/>
  <c r="H833" i="1"/>
  <c r="H4988" i="1"/>
  <c r="H3547" i="1"/>
  <c r="G1243" i="1"/>
  <c r="G2218" i="1"/>
  <c r="G3314" i="1"/>
  <c r="G4545" i="1"/>
  <c r="F1147" i="1"/>
  <c r="F2026" i="1"/>
  <c r="F3927" i="1"/>
  <c r="F4335" i="1"/>
  <c r="E351" i="1"/>
  <c r="E1585" i="1"/>
  <c r="E4319" i="1"/>
  <c r="K1318" i="1"/>
  <c r="J1384" i="1"/>
  <c r="J2369" i="1"/>
  <c r="J626" i="1"/>
  <c r="J5063" i="1"/>
  <c r="I1209" i="1"/>
  <c r="I1789" i="1"/>
  <c r="I4791" i="1"/>
  <c r="I4828" i="1"/>
  <c r="H1385" i="1"/>
  <c r="H1842" i="1"/>
  <c r="H5260" i="1"/>
  <c r="H3847" i="1"/>
  <c r="G1515" i="1"/>
  <c r="G2490" i="1"/>
  <c r="G3680" i="1"/>
  <c r="G5069" i="1"/>
  <c r="F1419" i="1"/>
  <c r="F2298" i="1"/>
  <c r="F4199" i="1"/>
  <c r="F5287" i="1"/>
  <c r="E623" i="1"/>
  <c r="E1999" i="1"/>
  <c r="E4591" i="1"/>
  <c r="K137" i="1"/>
  <c r="J1656" i="1"/>
  <c r="J2641" i="1"/>
  <c r="J2076" i="1"/>
  <c r="J5335" i="1"/>
  <c r="I1481" i="1"/>
  <c r="I2090" i="1"/>
  <c r="I5063" i="1"/>
  <c r="I5240" i="1"/>
  <c r="H1657" i="1"/>
  <c r="H2150" i="1"/>
  <c r="H2815" i="1"/>
  <c r="H4119" i="1"/>
  <c r="G124" i="1"/>
  <c r="G2762" i="1"/>
  <c r="G3973" i="1"/>
  <c r="G5178" i="1"/>
  <c r="F140" i="1"/>
  <c r="F2570" i="1"/>
  <c r="F4471" i="1"/>
  <c r="F3057" i="1"/>
  <c r="E895" i="1"/>
  <c r="E2273" i="1"/>
  <c r="E4863" i="1"/>
  <c r="K763" i="1"/>
  <c r="J1928" i="1"/>
  <c r="J2913" i="1"/>
  <c r="J2348" i="1"/>
  <c r="J3627" i="1"/>
  <c r="I218" i="1"/>
  <c r="I2362" i="1"/>
  <c r="I3183" i="1"/>
  <c r="I4403" i="1"/>
  <c r="H1929" i="1"/>
  <c r="H2422" i="1"/>
  <c r="H3613" i="1"/>
  <c r="H4391" i="1"/>
  <c r="G396" i="1"/>
  <c r="G3034" i="1"/>
  <c r="G4245" i="1"/>
  <c r="G4751" i="1"/>
  <c r="F412" i="1"/>
  <c r="F2842" i="1"/>
  <c r="F4743" i="1"/>
  <c r="F5102" i="1"/>
  <c r="E96" i="1"/>
  <c r="E2545" i="1"/>
  <c r="E2374" i="1"/>
  <c r="K1405" i="1"/>
  <c r="J169" i="1"/>
  <c r="J3185" i="1"/>
  <c r="J2620" i="1"/>
  <c r="J3960" i="1"/>
  <c r="I490" i="1"/>
  <c r="I2634" i="1"/>
  <c r="I3544" i="1"/>
  <c r="I5193" i="1"/>
  <c r="H170" i="1"/>
  <c r="H2694" i="1"/>
  <c r="H3901" i="1"/>
  <c r="H4663" i="1"/>
  <c r="G668" i="1"/>
  <c r="G3050" i="1"/>
  <c r="G3229" i="1"/>
  <c r="G5347" i="1"/>
  <c r="G5029" i="1"/>
  <c r="G3133" i="1"/>
  <c r="G3705" i="1"/>
  <c r="G4172" i="1"/>
  <c r="G4414" i="1"/>
  <c r="G4687" i="1"/>
  <c r="G3560" i="1"/>
  <c r="F212" i="1"/>
  <c r="F502" i="1"/>
  <c r="F568" i="1"/>
  <c r="F874" i="1"/>
  <c r="F1452" i="1"/>
  <c r="F671" i="1"/>
  <c r="F2996" i="1"/>
  <c r="F3382" i="1"/>
  <c r="F3592" i="1"/>
  <c r="F1851" i="1"/>
  <c r="F2605" i="1"/>
  <c r="F2096" i="1"/>
  <c r="F4322" i="1"/>
  <c r="F4356" i="1"/>
  <c r="F4086" i="1"/>
  <c r="F3912" i="1"/>
  <c r="F4090" i="1"/>
  <c r="F4556" i="1"/>
  <c r="F4702" i="1"/>
  <c r="F3889" i="1"/>
  <c r="F4399" i="1"/>
  <c r="E1222" i="1"/>
  <c r="E1448" i="1"/>
  <c r="E299" i="1"/>
  <c r="E1437" i="1"/>
  <c r="E880" i="1"/>
  <c r="E99" i="1"/>
  <c r="E2121" i="1"/>
  <c r="E2347" i="1"/>
  <c r="E2701" i="1"/>
  <c r="E3055" i="1"/>
  <c r="E2322" i="1"/>
  <c r="E2149" i="1"/>
  <c r="E3898" i="1"/>
  <c r="E3484" i="1"/>
  <c r="E4334" i="1"/>
  <c r="E4144" i="1"/>
  <c r="E4706" i="1"/>
  <c r="M1574" i="1"/>
  <c r="M4263" i="1"/>
  <c r="L4791" i="1"/>
  <c r="K2435" i="1"/>
  <c r="K3962" i="1"/>
  <c r="K4538" i="1"/>
  <c r="J1331" i="1"/>
  <c r="J1381" i="1"/>
  <c r="J1431" i="1"/>
  <c r="J1465" i="1"/>
  <c r="J1563" i="1"/>
  <c r="J1645" i="1"/>
  <c r="J320" i="1"/>
  <c r="J2128" i="1"/>
  <c r="J2226" i="1"/>
  <c r="J2372" i="1"/>
  <c r="J2550" i="1"/>
  <c r="J2696" i="1"/>
  <c r="J3066" i="1"/>
  <c r="J3404" i="1"/>
  <c r="J2000" i="1"/>
  <c r="J3595" i="1"/>
  <c r="J4034" i="1"/>
  <c r="J4276" i="1"/>
  <c r="J4758" i="1"/>
  <c r="J3683" i="1"/>
  <c r="J4778" i="1"/>
  <c r="I1555" i="1"/>
  <c r="I534" i="1"/>
  <c r="I664" i="1"/>
  <c r="I1530" i="1"/>
  <c r="I573" i="1"/>
  <c r="I64" i="1"/>
  <c r="I3142" i="1"/>
  <c r="I3448" i="1"/>
  <c r="I3418" i="1"/>
  <c r="I1565" i="1"/>
  <c r="I2479" i="1"/>
  <c r="I1602" i="1"/>
  <c r="I4372" i="1"/>
  <c r="I4582" i="1"/>
  <c r="I4840" i="1"/>
  <c r="I4842" i="1"/>
  <c r="I3343" i="1"/>
  <c r="I4047" i="1"/>
  <c r="I4513" i="1"/>
  <c r="I5011" i="1"/>
  <c r="I5298" i="1"/>
  <c r="H36" i="1"/>
  <c r="H374" i="1"/>
  <c r="H648" i="1"/>
  <c r="H954" i="1"/>
  <c r="H285" i="1"/>
  <c r="H1535" i="1"/>
  <c r="H1756" i="1"/>
  <c r="H1634" i="1"/>
  <c r="H1708" i="1"/>
  <c r="H1741" i="1"/>
  <c r="H2265" i="1"/>
  <c r="H2987" i="1"/>
  <c r="H3293" i="1"/>
  <c r="H5051" i="1"/>
  <c r="H4941" i="1"/>
  <c r="H4863" i="1"/>
  <c r="H4769" i="1"/>
  <c r="H4963" i="1"/>
  <c r="H2894" i="1"/>
  <c r="H5076" i="1"/>
  <c r="H3162" i="1"/>
  <c r="G100" i="1"/>
  <c r="G134" i="1"/>
  <c r="G520" i="1"/>
  <c r="G1130" i="1"/>
  <c r="G109" i="1"/>
  <c r="G783" i="1"/>
  <c r="G2069" i="1"/>
  <c r="G1907" i="1"/>
  <c r="G2169" i="1"/>
  <c r="G2491" i="1"/>
  <c r="G2078" i="1"/>
  <c r="G2928" i="1"/>
  <c r="G3618" i="1"/>
  <c r="G3292" i="1"/>
  <c r="G2898" i="1"/>
  <c r="G3567" i="1"/>
  <c r="G3994" i="1"/>
  <c r="G4444" i="1"/>
  <c r="G4686" i="1"/>
  <c r="G5169" i="1"/>
  <c r="G5225" i="1"/>
  <c r="F484" i="1"/>
  <c r="F774" i="1"/>
  <c r="F840" i="1"/>
  <c r="F1146" i="1"/>
  <c r="F157" i="1"/>
  <c r="F943" i="1"/>
  <c r="F3268" i="1"/>
  <c r="F418" i="1"/>
  <c r="F1746" i="1"/>
  <c r="F2171" i="1"/>
  <c r="F2877" i="1"/>
  <c r="F2368" i="1"/>
  <c r="F4594" i="1"/>
  <c r="F4628" i="1"/>
  <c r="F4358" i="1"/>
  <c r="F4184" i="1"/>
  <c r="F4362" i="1"/>
  <c r="F4828" i="1"/>
  <c r="F4974" i="1"/>
  <c r="F4895" i="1"/>
  <c r="F4847" i="1"/>
  <c r="E1494" i="1"/>
  <c r="E1720" i="1"/>
  <c r="E571" i="1"/>
  <c r="E1709" i="1"/>
  <c r="E1152" i="1"/>
  <c r="E371" i="1"/>
  <c r="E2393" i="1"/>
  <c r="E2619" i="1"/>
  <c r="E2973" i="1"/>
  <c r="E660" i="1"/>
  <c r="E2594" i="1"/>
  <c r="E2421" i="1"/>
  <c r="E4170" i="1"/>
  <c r="E3772" i="1"/>
  <c r="E4606" i="1"/>
  <c r="E4416" i="1"/>
  <c r="E1634" i="1"/>
  <c r="K5209" i="1"/>
  <c r="J4527" i="1"/>
  <c r="I481" i="1"/>
  <c r="H527" i="1"/>
  <c r="G995" i="1"/>
  <c r="G4889" i="1"/>
  <c r="F2991" i="1"/>
  <c r="E739" i="1"/>
  <c r="E4140" i="1"/>
  <c r="E3798" i="1"/>
  <c r="E3944" i="1"/>
  <c r="E4499" i="1"/>
  <c r="E4689" i="1"/>
  <c r="D1590" i="1"/>
  <c r="D1624" i="1"/>
  <c r="D1658" i="1"/>
  <c r="D717" i="1"/>
  <c r="D1247" i="1"/>
  <c r="D610" i="1"/>
  <c r="D2667" i="1"/>
  <c r="D2381" i="1"/>
  <c r="D2463" i="1"/>
  <c r="D2577" i="1"/>
  <c r="D3443" i="1"/>
  <c r="D1842" i="1"/>
  <c r="D3984" i="1"/>
  <c r="D3890" i="1"/>
  <c r="D4004" i="1"/>
  <c r="D4102" i="1"/>
  <c r="D4680" i="1"/>
  <c r="D4219" i="1"/>
  <c r="D4573" i="1"/>
  <c r="D5327" i="1"/>
  <c r="D5050" i="1"/>
  <c r="C413" i="1"/>
  <c r="C607" i="1"/>
  <c r="C641" i="1"/>
  <c r="C835" i="1"/>
  <c r="C102" i="1"/>
  <c r="C3066" i="1"/>
  <c r="C2892" i="1"/>
  <c r="C2766" i="1"/>
  <c r="C2352" i="1"/>
  <c r="C2226" i="1"/>
  <c r="C2564" i="1"/>
  <c r="C3510" i="1"/>
  <c r="C4690" i="1"/>
  <c r="C4708" i="1"/>
  <c r="C4982" i="1"/>
  <c r="C3637" i="1"/>
  <c r="C4283" i="1"/>
  <c r="C5245" i="1"/>
  <c r="C4781" i="1"/>
  <c r="C5157" i="1"/>
  <c r="C5257" i="1"/>
  <c r="E4688" i="1"/>
  <c r="D2015" i="1"/>
  <c r="C2292" i="1"/>
  <c r="K4409" i="1"/>
  <c r="J4653" i="1"/>
  <c r="I2908" i="1"/>
  <c r="H1068" i="1"/>
  <c r="H3466" i="1"/>
  <c r="G4647" i="1"/>
  <c r="F2125" i="1"/>
  <c r="E386" i="1"/>
  <c r="E4507" i="1"/>
  <c r="E3555" i="1"/>
  <c r="E5300" i="1"/>
  <c r="E4584" i="1"/>
  <c r="E3477" i="1"/>
  <c r="D1350" i="1"/>
  <c r="D1384" i="1"/>
  <c r="D1418" i="1"/>
  <c r="D477" i="1"/>
  <c r="D1007" i="1"/>
  <c r="D370" i="1"/>
  <c r="D2427" i="1"/>
  <c r="D2141" i="1"/>
  <c r="D2223" i="1"/>
  <c r="D2337" i="1"/>
  <c r="D3203" i="1"/>
  <c r="D883" i="1"/>
  <c r="D3738" i="1"/>
  <c r="D3616" i="1"/>
  <c r="D3764" i="1"/>
  <c r="D3862" i="1"/>
  <c r="D4440" i="1"/>
  <c r="D3979" i="1"/>
  <c r="D4333" i="1"/>
  <c r="D4719" i="1"/>
  <c r="D3737" i="1"/>
  <c r="C173" i="1"/>
  <c r="C367" i="1"/>
  <c r="C401" i="1"/>
  <c r="C595" i="1"/>
  <c r="C1333" i="1"/>
  <c r="C2826" i="1"/>
  <c r="C2652" i="1"/>
  <c r="C2526" i="1"/>
  <c r="C2112" i="1"/>
  <c r="C1957" i="1"/>
  <c r="C2324" i="1"/>
  <c r="C2998" i="1"/>
  <c r="C4450" i="1"/>
  <c r="C4468" i="1"/>
  <c r="C4742" i="1"/>
  <c r="C3223" i="1"/>
  <c r="C4043" i="1"/>
  <c r="C4989" i="1"/>
  <c r="C4141" i="1"/>
  <c r="C4861" i="1"/>
  <c r="C5006" i="1"/>
  <c r="E5156" i="1"/>
  <c r="D2403" i="1"/>
  <c r="C852" i="1"/>
  <c r="C4011" i="1"/>
  <c r="J969" i="1"/>
  <c r="J4760" i="1"/>
  <c r="I4344" i="1"/>
  <c r="H3494" i="1"/>
  <c r="G1468" i="1"/>
  <c r="G5205" i="1"/>
  <c r="F3688" i="1"/>
  <c r="E3243" i="1"/>
  <c r="E2631" i="1"/>
  <c r="E5053" i="1"/>
  <c r="E4732" i="1"/>
  <c r="E5026" i="1"/>
  <c r="D437" i="1"/>
  <c r="D615" i="1"/>
  <c r="D649" i="1"/>
  <c r="D683" i="1"/>
  <c r="D126" i="1"/>
  <c r="D560" i="1"/>
  <c r="D787" i="1"/>
  <c r="D3723" i="1"/>
  <c r="D3437" i="1"/>
  <c r="D3519" i="1"/>
  <c r="D2098" i="1"/>
  <c r="D2580" i="1"/>
  <c r="D2966" i="1"/>
  <c r="D5040" i="1"/>
  <c r="D4946" i="1"/>
  <c r="D5060" i="1"/>
  <c r="D1792" i="1"/>
  <c r="D3945" i="1"/>
  <c r="D2824" i="1"/>
  <c r="D5341" i="1"/>
  <c r="D5268" i="1"/>
  <c r="C411" i="1"/>
  <c r="C1469" i="1"/>
  <c r="C1663" i="1"/>
  <c r="C1697" i="1"/>
  <c r="C1891" i="1"/>
  <c r="C1158" i="1"/>
  <c r="C2107" i="1"/>
  <c r="C1946" i="1"/>
  <c r="C984" i="1"/>
  <c r="C3408" i="1"/>
  <c r="C936" i="1"/>
  <c r="C1960" i="1"/>
  <c r="C3282" i="1"/>
  <c r="C3715" i="1"/>
  <c r="C3989" i="1"/>
  <c r="C3991" i="1"/>
  <c r="C4697" i="1"/>
  <c r="C3964" i="1"/>
  <c r="C5166" i="1"/>
  <c r="C5039" i="1"/>
  <c r="C5222" i="1"/>
  <c r="H1582" i="1"/>
  <c r="D445" i="1"/>
  <c r="D1952" i="1"/>
  <c r="C1336" i="1"/>
  <c r="C4973" i="1"/>
  <c r="J1298" i="1"/>
  <c r="I424" i="1"/>
  <c r="I4273" i="1"/>
  <c r="H4811" i="1"/>
  <c r="G1912" i="1"/>
  <c r="F906" i="1"/>
  <c r="F5243" i="1"/>
  <c r="E2352" i="1"/>
  <c r="E2791" i="1"/>
  <c r="E5250" i="1"/>
  <c r="E5139" i="1"/>
  <c r="E5292" i="1"/>
  <c r="D1477" i="1"/>
  <c r="D1655" i="1"/>
  <c r="D1689" i="1"/>
  <c r="D76" i="1"/>
  <c r="D1166" i="1"/>
  <c r="D81" i="1"/>
  <c r="D2698" i="1"/>
  <c r="D2572" i="1"/>
  <c r="D2270" i="1"/>
  <c r="D2352" i="1"/>
  <c r="D3138" i="1"/>
  <c r="D1252" i="1"/>
  <c r="D2135" i="1"/>
  <c r="D4017" i="1"/>
  <c r="D4131" i="1"/>
  <c r="D4213" i="1"/>
  <c r="D4327" i="1"/>
  <c r="D4985" i="1"/>
  <c r="D4444" i="1"/>
  <c r="D4703" i="1"/>
  <c r="D5334" i="1"/>
  <c r="C444" i="1"/>
  <c r="C638" i="1"/>
  <c r="C672" i="1"/>
  <c r="C706" i="1"/>
  <c r="C916" i="1"/>
  <c r="C903" i="1"/>
  <c r="C3147" i="1"/>
  <c r="C3021" i="1"/>
  <c r="C2607" i="1"/>
  <c r="C2241" i="1"/>
  <c r="C2595" i="1"/>
  <c r="C696" i="1"/>
  <c r="C4465" i="1"/>
  <c r="C4755" i="1"/>
  <c r="C5029" i="1"/>
  <c r="C2473" i="1"/>
  <c r="C3738" i="1"/>
  <c r="C3621" i="1"/>
  <c r="C5087" i="1"/>
  <c r="C5040" i="1"/>
  <c r="C5239" i="1"/>
  <c r="J4641" i="1"/>
  <c r="F5184" i="1"/>
  <c r="D3402" i="1"/>
  <c r="C397" i="1"/>
  <c r="C5016" i="1"/>
  <c r="J2242" i="1"/>
  <c r="I1546" i="1"/>
  <c r="I5039" i="1"/>
  <c r="H4957" i="1"/>
  <c r="G2507" i="1"/>
  <c r="F173" i="1"/>
  <c r="F4923" i="1"/>
  <c r="E2945" i="1"/>
  <c r="E3396" i="1"/>
  <c r="E3800" i="1"/>
  <c r="E3340" i="1"/>
  <c r="E4502" i="1"/>
  <c r="D1749" i="1"/>
  <c r="D1927" i="1"/>
  <c r="D1961" i="1"/>
  <c r="D348" i="1"/>
  <c r="D1438" i="1"/>
  <c r="D353" i="1"/>
  <c r="D2970" i="1"/>
  <c r="D2844" i="1"/>
  <c r="D2542" i="1"/>
  <c r="D2624" i="1"/>
  <c r="D1236" i="1"/>
  <c r="D1969" i="1"/>
  <c r="D2407" i="1"/>
  <c r="D4289" i="1"/>
  <c r="D4403" i="1"/>
  <c r="D4485" i="1"/>
  <c r="D4599" i="1"/>
  <c r="D5257" i="1"/>
  <c r="D4716" i="1"/>
  <c r="D5306" i="1"/>
  <c r="D4410" i="1"/>
  <c r="C716" i="1"/>
  <c r="C910" i="1"/>
  <c r="C944" i="1"/>
  <c r="C978" i="1"/>
  <c r="C1188" i="1"/>
  <c r="C248" i="1"/>
  <c r="C3419" i="1"/>
  <c r="C3293" i="1"/>
  <c r="C2879" i="1"/>
  <c r="C2513" i="1"/>
  <c r="C2867" i="1"/>
  <c r="C1563" i="1"/>
  <c r="C4737" i="1"/>
  <c r="C5027" i="1"/>
  <c r="C2727" i="1"/>
  <c r="C3399" i="1"/>
  <c r="C4010" i="1"/>
  <c r="C4110" i="1"/>
  <c r="C5359" i="1"/>
  <c r="C5307" i="1"/>
  <c r="C3837" i="1"/>
  <c r="E5297" i="1"/>
  <c r="D2915" i="1"/>
  <c r="D5208" i="1"/>
  <c r="C3055" i="1"/>
  <c r="K4913" i="1"/>
  <c r="J3741" i="1"/>
  <c r="I1944" i="1"/>
  <c r="H557" i="1"/>
  <c r="H5361" i="1"/>
  <c r="G3880" i="1"/>
  <c r="F3149" i="1"/>
  <c r="E898" i="1"/>
  <c r="E5019" i="1"/>
  <c r="E3622" i="1"/>
  <c r="E5364" i="1"/>
  <c r="E2807" i="1"/>
  <c r="E4024" i="1"/>
  <c r="D1414" i="1"/>
  <c r="D1448" i="1"/>
  <c r="D1482" i="1"/>
  <c r="D541" i="1"/>
  <c r="D1071" i="1"/>
  <c r="D434" i="1"/>
  <c r="D2491" i="1"/>
  <c r="D2205" i="1"/>
  <c r="D2287" i="1"/>
  <c r="D2401" i="1"/>
  <c r="D3267" i="1"/>
  <c r="D1380" i="1"/>
  <c r="D3808" i="1"/>
  <c r="D3700" i="1"/>
  <c r="D3828" i="1"/>
  <c r="D3926" i="1"/>
  <c r="D4504" i="1"/>
  <c r="D4043" i="1"/>
  <c r="D4397" i="1"/>
  <c r="D5022" i="1"/>
  <c r="D4170" i="1"/>
  <c r="C237" i="1"/>
  <c r="C431" i="1"/>
  <c r="C465" i="1"/>
  <c r="C659" i="1"/>
  <c r="C1397" i="1"/>
  <c r="C2890" i="1"/>
  <c r="C2716" i="1"/>
  <c r="C2590" i="1"/>
  <c r="C2176" i="1"/>
  <c r="C2050" i="1"/>
  <c r="C2388" i="1"/>
  <c r="C3170" i="1"/>
  <c r="C4514" i="1"/>
  <c r="C4532" i="1"/>
  <c r="C4806" i="1"/>
  <c r="C3368" i="1"/>
  <c r="C4107" i="1"/>
  <c r="C5069" i="1"/>
  <c r="C4398" i="1"/>
  <c r="C4955" i="1"/>
  <c r="C5081" i="1"/>
  <c r="D1213" i="1"/>
  <c r="C2794" i="1"/>
  <c r="K5238" i="1"/>
  <c r="J3998" i="1"/>
  <c r="I2205" i="1"/>
  <c r="H813" i="1"/>
  <c r="H4952" i="1"/>
  <c r="G4136" i="1"/>
  <c r="F1694" i="1"/>
  <c r="E994" i="1"/>
  <c r="E5115" i="1"/>
  <c r="E3638" i="1"/>
  <c r="E5350" i="1"/>
  <c r="E3379" i="1"/>
  <c r="E4152" i="1"/>
  <c r="D1430" i="1"/>
  <c r="D1464" i="1"/>
  <c r="D1498" i="1"/>
  <c r="D557" i="1"/>
  <c r="D1087" i="1"/>
  <c r="D450" i="1"/>
  <c r="D2507" i="1"/>
  <c r="D2221" i="1"/>
  <c r="D2303" i="1"/>
  <c r="D2417" i="1"/>
  <c r="D3283" i="1"/>
  <c r="D1468" i="1"/>
  <c r="D3824" i="1"/>
  <c r="D3720" i="1"/>
  <c r="D3844" i="1"/>
  <c r="D3942" i="1"/>
  <c r="D4520" i="1"/>
  <c r="D4059" i="1"/>
  <c r="D4413" i="1"/>
  <c r="D5079" i="1"/>
  <c r="D4254" i="1"/>
  <c r="C253" i="1"/>
  <c r="C447" i="1"/>
  <c r="C481" i="1"/>
  <c r="C675" i="1"/>
  <c r="C1413" i="1"/>
  <c r="C2906" i="1"/>
  <c r="C2732" i="1"/>
  <c r="C2606" i="1"/>
  <c r="C2192" i="1"/>
  <c r="C2066" i="1"/>
  <c r="C2404" i="1"/>
  <c r="C3205" i="1"/>
  <c r="C4530" i="1"/>
  <c r="C4548" i="1"/>
  <c r="C4822" i="1"/>
  <c r="C3400" i="1"/>
  <c r="C4123" i="1"/>
  <c r="C5085" i="1"/>
  <c r="C4444" i="1"/>
  <c r="C4976" i="1"/>
  <c r="C5097" i="1"/>
  <c r="D334" i="1"/>
  <c r="D1633" i="1"/>
  <c r="C3201" i="1"/>
  <c r="C4538" i="1"/>
  <c r="J3156" i="1"/>
  <c r="I1357" i="1"/>
  <c r="I5026" i="1"/>
  <c r="H3616" i="1"/>
  <c r="G2862" i="1"/>
  <c r="F33" i="1"/>
  <c r="E439" i="1"/>
  <c r="E2611" i="1"/>
  <c r="E3733" i="1"/>
  <c r="E4869" i="1"/>
  <c r="E4791" i="1"/>
  <c r="E5047" i="1"/>
  <c r="D166" i="1"/>
  <c r="D200" i="1"/>
  <c r="D234" i="1"/>
  <c r="D652" i="1"/>
  <c r="D1742" i="1"/>
  <c r="D657" i="1"/>
  <c r="D3274" i="1"/>
  <c r="D3148" i="1"/>
  <c r="D2846" i="1"/>
  <c r="D2928" i="1"/>
  <c r="D2014" i="1"/>
  <c r="D2293" i="1"/>
  <c r="D2711" i="1"/>
  <c r="D4593" i="1"/>
  <c r="D4707" i="1"/>
  <c r="D4789" i="1"/>
  <c r="D643" i="1"/>
  <c r="D3433" i="1"/>
  <c r="D5020" i="1"/>
  <c r="D4367" i="1"/>
  <c r="D5335" i="1"/>
  <c r="C1020" i="1"/>
  <c r="C1214" i="1"/>
  <c r="C1248" i="1"/>
  <c r="C1282" i="1"/>
  <c r="C149" i="1"/>
  <c r="C1226" i="1"/>
  <c r="C472" i="1"/>
  <c r="C3597" i="1"/>
  <c r="C3183" i="1"/>
  <c r="C2817" i="1"/>
  <c r="C3171" i="1"/>
  <c r="C2086" i="1"/>
  <c r="C2791" i="1"/>
  <c r="C2887" i="1"/>
  <c r="C3521" i="1"/>
  <c r="C3784" i="1"/>
  <c r="C4314" i="1"/>
  <c r="C4872" i="1"/>
  <c r="C3694" i="1"/>
  <c r="C4559" i="1"/>
  <c r="C4794" i="1"/>
  <c r="F338" i="1"/>
  <c r="C168" i="1"/>
  <c r="J440" i="1"/>
  <c r="J4119" i="1"/>
  <c r="I3847" i="1"/>
  <c r="H2821" i="1"/>
  <c r="G571" i="1"/>
  <c r="G5256" i="1"/>
  <c r="F2643" i="1"/>
  <c r="E1958" i="1"/>
  <c r="E3760" i="1"/>
  <c r="E4807" i="1"/>
  <c r="E4343" i="1"/>
  <c r="E4771" i="1"/>
  <c r="D277" i="1"/>
  <c r="D455" i="1"/>
  <c r="D489" i="1"/>
  <c r="D523" i="1"/>
  <c r="D1613" i="1"/>
  <c r="D400" i="1"/>
  <c r="D1506" i="1"/>
  <c r="D3563" i="1"/>
  <c r="D3277" i="1"/>
  <c r="D3359" i="1"/>
  <c r="D1891" i="1"/>
  <c r="D2420" i="1"/>
  <c r="D2806" i="1"/>
  <c r="D4880" i="1"/>
  <c r="D4786" i="1"/>
  <c r="D4900" i="1"/>
  <c r="D4998" i="1"/>
  <c r="D3785" i="1"/>
  <c r="D5115" i="1"/>
  <c r="D5111" i="1"/>
  <c r="D4303" i="1"/>
  <c r="C251" i="1"/>
  <c r="C1309" i="1"/>
  <c r="C1503" i="1"/>
  <c r="C1537" i="1"/>
  <c r="C1731" i="1"/>
  <c r="C998" i="1"/>
  <c r="C1894" i="1"/>
  <c r="C1642" i="1"/>
  <c r="C58" i="1"/>
  <c r="C3248" i="1"/>
  <c r="C3122" i="1"/>
  <c r="C1658" i="1"/>
  <c r="C2777" i="1"/>
  <c r="C3513" i="1"/>
  <c r="C3829" i="1"/>
  <c r="C3831" i="1"/>
  <c r="C4537" i="1"/>
  <c r="C3804" i="1"/>
  <c r="C4990" i="1"/>
  <c r="C4810" i="1"/>
  <c r="C5062" i="1"/>
  <c r="I291" i="1"/>
  <c r="D857" i="1"/>
  <c r="C1165" i="1"/>
  <c r="C3662" i="1"/>
  <c r="J1246" i="1"/>
  <c r="I1236" i="1"/>
  <c r="I4669" i="1"/>
  <c r="H2444" i="1"/>
  <c r="G3365" i="1"/>
  <c r="F39" i="1"/>
  <c r="F4093" i="1"/>
  <c r="E2814" i="1"/>
  <c r="E3011" i="1"/>
  <c r="E4629" i="1"/>
  <c r="E4404" i="1"/>
  <c r="E4711" i="1"/>
  <c r="D1061" i="1"/>
  <c r="D1239" i="1"/>
  <c r="D1273" i="1"/>
  <c r="D1307" i="1"/>
  <c r="D750" i="1"/>
  <c r="D1184" i="1"/>
  <c r="D2282" i="1"/>
  <c r="D2156" i="1"/>
  <c r="D1744" i="1"/>
  <c r="D1889" i="1"/>
  <c r="D2722" i="1"/>
  <c r="D3204" i="1"/>
  <c r="D1268" i="1"/>
  <c r="D3544" i="1"/>
  <c r="D3701" i="1"/>
  <c r="D3797" i="1"/>
  <c r="D3911" i="1"/>
  <c r="D4569" i="1"/>
  <c r="D4028" i="1"/>
  <c r="D5323" i="1"/>
  <c r="D3697" i="1"/>
  <c r="C284" i="1"/>
  <c r="C478" i="1"/>
  <c r="C512" i="1"/>
  <c r="C546" i="1"/>
  <c r="C756" i="1"/>
  <c r="C743" i="1"/>
  <c r="C2987" i="1"/>
  <c r="C2861" i="1"/>
  <c r="C2447" i="1"/>
  <c r="C2081" i="1"/>
  <c r="C2435" i="1"/>
  <c r="C2869" i="1"/>
  <c r="C4305" i="1"/>
  <c r="C4595" i="1"/>
  <c r="C4869" i="1"/>
  <c r="C1175" i="1"/>
  <c r="C3546" i="1"/>
  <c r="C3380" i="1"/>
  <c r="C4876" i="1"/>
  <c r="C4811" i="1"/>
  <c r="C5079" i="1"/>
  <c r="E130" i="1"/>
  <c r="D3471" i="1"/>
  <c r="C369" i="1"/>
  <c r="C3686" i="1"/>
  <c r="J918" i="1"/>
  <c r="J4069" i="1"/>
  <c r="I4069" i="1"/>
  <c r="H3299" i="1"/>
  <c r="G329" i="1"/>
  <c r="G4655" i="1"/>
  <c r="F3877" i="1"/>
  <c r="E2250" i="1"/>
  <c r="E3999" i="1"/>
  <c r="E4168" i="1"/>
  <c r="E5349" i="1"/>
  <c r="E3992" i="1"/>
  <c r="D53" i="1"/>
  <c r="D231" i="1"/>
  <c r="D265" i="1"/>
  <c r="D299" i="1"/>
  <c r="D1389" i="1"/>
  <c r="D176" i="1"/>
  <c r="D1282" i="1"/>
  <c r="D3339" i="1"/>
  <c r="D3053" i="1"/>
  <c r="D3135" i="1"/>
  <c r="D1235" i="1"/>
  <c r="D2196" i="1"/>
  <c r="D2582" i="1"/>
  <c r="D4656" i="1"/>
  <c r="D4562" i="1"/>
  <c r="D4676" i="1"/>
  <c r="D4774" i="1"/>
  <c r="D3489" i="1"/>
  <c r="D4891" i="1"/>
  <c r="D4014" i="1"/>
  <c r="D5355" i="1"/>
  <c r="C27" i="1"/>
  <c r="C1085" i="1"/>
  <c r="C1279" i="1"/>
  <c r="C1313" i="1"/>
  <c r="C1507" i="1"/>
  <c r="C774" i="1"/>
  <c r="C1446" i="1"/>
  <c r="C1082" i="1"/>
  <c r="C3438" i="1"/>
  <c r="C3024" i="1"/>
  <c r="C2898" i="1"/>
  <c r="C1112" i="1"/>
  <c r="C1065" i="1"/>
  <c r="C3049" i="1"/>
  <c r="C3588" i="1"/>
  <c r="C3590" i="1"/>
  <c r="C4313" i="1"/>
  <c r="C3553" i="1"/>
  <c r="C4618" i="1"/>
  <c r="C4285" i="1"/>
  <c r="C4730" i="1"/>
  <c r="J67" i="1"/>
  <c r="D17" i="1"/>
  <c r="D4007" i="1"/>
  <c r="C2848" i="1"/>
  <c r="C5241" i="1"/>
  <c r="J2229" i="1"/>
  <c r="I846" i="1"/>
  <c r="I4918" i="1"/>
  <c r="H4656" i="1"/>
  <c r="G2271" i="1"/>
  <c r="F1057" i="1"/>
  <c r="E1463" i="1"/>
  <c r="E1824" i="1"/>
  <c r="E3797" i="1"/>
  <c r="E4972" i="1"/>
  <c r="E4904" i="1"/>
  <c r="E5126" i="1"/>
  <c r="D230" i="1"/>
  <c r="D264" i="1"/>
  <c r="D298" i="1"/>
  <c r="D716" i="1"/>
  <c r="D1806" i="1"/>
  <c r="K3459" i="1"/>
  <c r="G3646" i="1"/>
  <c r="I2815" i="1"/>
  <c r="K2488" i="1"/>
  <c r="G4216" i="1"/>
  <c r="I1930" i="1"/>
  <c r="F4484" i="1"/>
  <c r="F1730" i="1"/>
  <c r="E939" i="1"/>
  <c r="K2539" i="1"/>
  <c r="J552" i="1"/>
  <c r="J3536" i="1"/>
  <c r="J3980" i="1"/>
  <c r="J4231" i="1"/>
  <c r="I377" i="1"/>
  <c r="I2299" i="1"/>
  <c r="I3959" i="1"/>
  <c r="I4162" i="1"/>
  <c r="H267" i="1"/>
  <c r="H2933" i="1"/>
  <c r="H4428" i="1"/>
  <c r="H3864" i="1"/>
  <c r="G683" i="1"/>
  <c r="G354" i="1"/>
  <c r="G4166" i="1"/>
  <c r="G5192" i="1"/>
  <c r="F587" i="1"/>
  <c r="F3067" i="1"/>
  <c r="F3234" i="1"/>
  <c r="F5065" i="1"/>
  <c r="E257" i="1"/>
  <c r="E2720" i="1"/>
  <c r="E3759" i="1"/>
  <c r="K4013" i="1"/>
  <c r="J824" i="1"/>
  <c r="J673" i="1"/>
  <c r="J4252" i="1"/>
  <c r="J4503" i="1"/>
  <c r="I649" i="1"/>
  <c r="I2571" i="1"/>
  <c r="I4231" i="1"/>
  <c r="I4434" i="1"/>
  <c r="H539" i="1"/>
  <c r="H3205" i="1"/>
  <c r="H4700" i="1"/>
  <c r="H5305" i="1"/>
  <c r="G955" i="1"/>
  <c r="G1913" i="1"/>
  <c r="G4438" i="1"/>
  <c r="G5151" i="1"/>
  <c r="F859" i="1"/>
  <c r="F3339" i="1"/>
  <c r="F3639" i="1"/>
  <c r="F5359" i="1"/>
  <c r="E529" i="1"/>
  <c r="E2992" i="1"/>
  <c r="E4031" i="1"/>
  <c r="K4367" i="1"/>
  <c r="J1096" i="1"/>
  <c r="J2081" i="1"/>
  <c r="J4524" i="1"/>
  <c r="J4775" i="1"/>
  <c r="I921" i="1"/>
  <c r="I2843" i="1"/>
  <c r="I4503" i="1"/>
  <c r="I4706" i="1"/>
  <c r="H811" i="1"/>
  <c r="H705" i="1"/>
  <c r="H4972" i="1"/>
  <c r="H4121" i="1"/>
  <c r="G1227" i="1"/>
  <c r="G2202" i="1"/>
  <c r="G4710" i="1"/>
  <c r="G4289" i="1"/>
  <c r="F1131" i="1"/>
  <c r="F1360" i="1"/>
  <c r="F3911" i="1"/>
  <c r="F4207" i="1"/>
  <c r="E801" i="1"/>
  <c r="E1546" i="1"/>
  <c r="E4303" i="1"/>
  <c r="K4641" i="1"/>
  <c r="J1368" i="1"/>
  <c r="J2353" i="1"/>
  <c r="J4796" i="1"/>
  <c r="J5047" i="1"/>
  <c r="I1193" i="1"/>
  <c r="I3115" i="1"/>
  <c r="I4775" i="1"/>
  <c r="I4739" i="1"/>
  <c r="H1083" i="1"/>
  <c r="H1823" i="1"/>
  <c r="H5244" i="1"/>
  <c r="H5347" i="1"/>
  <c r="G1499" i="1"/>
  <c r="G2474" i="1"/>
  <c r="G4982" i="1"/>
  <c r="G5314" i="1"/>
  <c r="F1403" i="1"/>
  <c r="F2010" i="1"/>
  <c r="F4183" i="1"/>
  <c r="F5270" i="1"/>
  <c r="E1073" i="1"/>
  <c r="E1982" i="1"/>
  <c r="E4575" i="1"/>
  <c r="K3263" i="1"/>
  <c r="J1640" i="1"/>
  <c r="J2625" i="1"/>
  <c r="J5068" i="1"/>
  <c r="J5319" i="1"/>
  <c r="I1465" i="1"/>
  <c r="I928" i="1"/>
  <c r="I5047" i="1"/>
  <c r="I5224" i="1"/>
  <c r="H1355" i="1"/>
  <c r="H2134" i="1"/>
  <c r="H2687" i="1"/>
  <c r="H4520" i="1"/>
  <c r="G108" i="1"/>
  <c r="G2746" i="1"/>
  <c r="G2963" i="1"/>
  <c r="G5153" i="1"/>
  <c r="F124" i="1"/>
  <c r="F2284" i="1"/>
  <c r="F4455" i="1"/>
  <c r="F2083" i="1"/>
  <c r="E1345" i="1"/>
  <c r="E2257" i="1"/>
  <c r="E4847" i="1"/>
  <c r="K3926" i="1"/>
  <c r="J1912" i="1"/>
  <c r="J2897" i="1"/>
  <c r="J2766" i="1"/>
  <c r="J3563" i="1"/>
  <c r="I202" i="1"/>
  <c r="I1791" i="1"/>
  <c r="I3139" i="1"/>
  <c r="I4147" i="1"/>
  <c r="H1627" i="1"/>
  <c r="H2406" i="1"/>
  <c r="H3594" i="1"/>
  <c r="H5314" i="1"/>
  <c r="G380" i="1"/>
  <c r="G3018" i="1"/>
  <c r="G3503" i="1"/>
  <c r="G4577" i="1"/>
  <c r="F396" i="1"/>
  <c r="F2556" i="1"/>
  <c r="F4727" i="1"/>
  <c r="F5069" i="1"/>
  <c r="E66" i="1"/>
  <c r="E2529" i="1"/>
  <c r="E2246" i="1"/>
  <c r="K3311" i="1"/>
  <c r="J153" i="1"/>
  <c r="J3169" i="1"/>
  <c r="J3837" i="1"/>
  <c r="J3944" i="1"/>
  <c r="I474" i="1"/>
  <c r="I2092" i="1"/>
  <c r="I3528" i="1"/>
  <c r="I5177" i="1"/>
  <c r="H252" i="1"/>
  <c r="H2678" i="1"/>
  <c r="H3885" i="1"/>
  <c r="H4649" i="1"/>
  <c r="G652" i="1"/>
  <c r="G3290" i="1"/>
  <c r="G3828" i="1"/>
  <c r="G5298" i="1"/>
  <c r="F668" i="1"/>
  <c r="F2828" i="1"/>
  <c r="F4999" i="1"/>
  <c r="F5291" i="1"/>
  <c r="E338" i="1"/>
  <c r="E2801" i="1"/>
  <c r="E3312" i="1"/>
  <c r="K4663" i="1"/>
  <c r="J425" i="1"/>
  <c r="J3441" i="1"/>
  <c r="J4109" i="1"/>
  <c r="J4216" i="1"/>
  <c r="I746" i="1"/>
  <c r="I2364" i="1"/>
  <c r="I3800" i="1"/>
  <c r="I5287" i="1"/>
  <c r="H524" i="1"/>
  <c r="H2950" i="1"/>
  <c r="H4157" i="1"/>
  <c r="H3627" i="1"/>
  <c r="G924" i="1"/>
  <c r="G3306" i="1"/>
  <c r="G3599" i="1"/>
  <c r="G3266" i="1"/>
  <c r="G2834" i="1"/>
  <c r="G3548" i="1"/>
  <c r="G3978" i="1"/>
  <c r="G4428" i="1"/>
  <c r="G4670" i="1"/>
  <c r="G5147" i="1"/>
  <c r="G5206" i="1"/>
  <c r="F468" i="1"/>
  <c r="F758" i="1"/>
  <c r="F824" i="1"/>
  <c r="F1130" i="1"/>
  <c r="F141" i="1"/>
  <c r="F927" i="1"/>
  <c r="F3252" i="1"/>
  <c r="F290" i="1"/>
  <c r="F1714" i="1"/>
  <c r="F2155" i="1"/>
  <c r="F2861" i="1"/>
  <c r="F2352" i="1"/>
  <c r="F4578" i="1"/>
  <c r="F4612" i="1"/>
  <c r="F4342" i="1"/>
  <c r="F4168" i="1"/>
  <c r="F4346" i="1"/>
  <c r="F4812" i="1"/>
  <c r="F4958" i="1"/>
  <c r="F4811" i="1"/>
  <c r="F4751" i="1"/>
  <c r="E1478" i="1"/>
  <c r="E1704" i="1"/>
  <c r="E555" i="1"/>
  <c r="E1693" i="1"/>
  <c r="E1136" i="1"/>
  <c r="E355" i="1"/>
  <c r="E2377" i="1"/>
  <c r="E2603" i="1"/>
  <c r="E2957" i="1"/>
  <c r="E404" i="1"/>
  <c r="E2578" i="1"/>
  <c r="E2405" i="1"/>
  <c r="E4154" i="1"/>
  <c r="E3756" i="1"/>
  <c r="E4590" i="1"/>
  <c r="E4400" i="1"/>
  <c r="E1188" i="1"/>
  <c r="M1624" i="1"/>
  <c r="M4489" i="1"/>
  <c r="L4809" i="1"/>
  <c r="K2581" i="1"/>
  <c r="K4873" i="1"/>
  <c r="K4218" i="1"/>
  <c r="J1587" i="1"/>
  <c r="J1637" i="1"/>
  <c r="J1687" i="1"/>
  <c r="J1721" i="1"/>
  <c r="J1819" i="1"/>
  <c r="J206" i="1"/>
  <c r="J576" i="1"/>
  <c r="J2384" i="1"/>
  <c r="J2482" i="1"/>
  <c r="J2628" i="1"/>
  <c r="J2806" i="1"/>
  <c r="J2952" i="1"/>
  <c r="J3322" i="1"/>
  <c r="J3660" i="1"/>
  <c r="J3720" i="1"/>
  <c r="J3936" i="1"/>
  <c r="J4290" i="1"/>
  <c r="J4532" i="1"/>
  <c r="J5014" i="1"/>
  <c r="J3961" i="1"/>
  <c r="J4203" i="1"/>
  <c r="I196" i="1"/>
  <c r="I790" i="1"/>
  <c r="I920" i="1"/>
  <c r="I59" i="1"/>
  <c r="I829" i="1"/>
  <c r="I320" i="1"/>
  <c r="I3398" i="1"/>
  <c r="I1249" i="1"/>
  <c r="I1515" i="1"/>
  <c r="I1925" i="1"/>
  <c r="I2735" i="1"/>
  <c r="I1949" i="1"/>
  <c r="I4628" i="1"/>
  <c r="I4838" i="1"/>
  <c r="I5096" i="1"/>
  <c r="I2308" i="1"/>
  <c r="I3629" i="1"/>
  <c r="I4303" i="1"/>
  <c r="I4769" i="1"/>
  <c r="I5307" i="1"/>
  <c r="I5052" i="1"/>
  <c r="H292" i="1"/>
  <c r="H630" i="1"/>
  <c r="H904" i="1"/>
  <c r="H1210" i="1"/>
  <c r="H541" i="1"/>
  <c r="H64" i="1"/>
  <c r="H2065" i="1"/>
  <c r="H1997" i="1"/>
  <c r="H2037" i="1"/>
  <c r="H2055" i="1"/>
  <c r="H2521" i="1"/>
  <c r="H3243" i="1"/>
  <c r="H2542" i="1"/>
  <c r="H2174" i="1"/>
  <c r="H385" i="1"/>
  <c r="H5119" i="1"/>
  <c r="H5025" i="1"/>
  <c r="H2366" i="1"/>
  <c r="H3605" i="1"/>
  <c r="H4985" i="1"/>
  <c r="H4600" i="1"/>
  <c r="G356" i="1"/>
  <c r="G390" i="1"/>
  <c r="G776" i="1"/>
  <c r="G1386" i="1"/>
  <c r="G365" i="1"/>
  <c r="G1039" i="1"/>
  <c r="G2325" i="1"/>
  <c r="G2183" i="1"/>
  <c r="G2425" i="1"/>
  <c r="G2747" i="1"/>
  <c r="G2334" i="1"/>
  <c r="G978" i="1"/>
  <c r="G3906" i="1"/>
  <c r="G3642" i="1"/>
  <c r="G3456" i="1"/>
  <c r="G3864" i="1"/>
  <c r="G4250" i="1"/>
  <c r="G4700" i="1"/>
  <c r="G3185" i="1"/>
  <c r="G3712" i="1"/>
  <c r="G4385" i="1"/>
  <c r="F740" i="1"/>
  <c r="F1030" i="1"/>
  <c r="F1096" i="1"/>
  <c r="F1402" i="1"/>
  <c r="F413" i="1"/>
  <c r="F1199" i="1"/>
  <c r="F786" i="1"/>
  <c r="F1821" i="1"/>
  <c r="F2089" i="1"/>
  <c r="F2427" i="1"/>
  <c r="F3133" i="1"/>
  <c r="F2624" i="1"/>
  <c r="F4850" i="1"/>
  <c r="F4884" i="1"/>
  <c r="F4614" i="1"/>
  <c r="F4440" i="1"/>
  <c r="F4618" i="1"/>
  <c r="F5084" i="1"/>
  <c r="F2963" i="1"/>
  <c r="F5352" i="1"/>
  <c r="F2339" i="1"/>
  <c r="E1750" i="1"/>
  <c r="E121" i="1"/>
  <c r="E827" i="1"/>
  <c r="E110" i="1"/>
  <c r="E1408" i="1"/>
  <c r="E627" i="1"/>
  <c r="E2649" i="1"/>
  <c r="E2875" i="1"/>
  <c r="E3229" i="1"/>
  <c r="E1793" i="1"/>
  <c r="E708" i="1"/>
  <c r="E2677" i="1"/>
  <c r="E4426" i="1"/>
  <c r="E4028" i="1"/>
  <c r="E4862" i="1"/>
  <c r="E4672" i="1"/>
  <c r="E3170" i="1"/>
  <c r="J323" i="1"/>
  <c r="J4897" i="1"/>
  <c r="I2369" i="1"/>
  <c r="H2832" i="1"/>
  <c r="G1157" i="1"/>
  <c r="G3326" i="1"/>
  <c r="F3583" i="1"/>
  <c r="E2504" i="1"/>
  <c r="E4653" i="1"/>
  <c r="E4054" i="1"/>
  <c r="E4817" i="1"/>
  <c r="E4981" i="1"/>
  <c r="E5090" i="1"/>
  <c r="D1846" i="1"/>
  <c r="D1880" i="1"/>
  <c r="D1914" i="1"/>
  <c r="D973" i="1"/>
  <c r="D1503" i="1"/>
  <c r="D866" i="1"/>
  <c r="D2923" i="1"/>
  <c r="D2637" i="1"/>
  <c r="D2719" i="1"/>
  <c r="D2833" i="1"/>
  <c r="D1572" i="1"/>
  <c r="D2166" i="1"/>
  <c r="D4240" i="1"/>
  <c r="D4146" i="1"/>
  <c r="D4260" i="1"/>
  <c r="D4358" i="1"/>
  <c r="D4936" i="1"/>
  <c r="D4475" i="1"/>
  <c r="D4829" i="1"/>
  <c r="D3822" i="1"/>
  <c r="D4927" i="1"/>
  <c r="C669" i="1"/>
  <c r="C863" i="1"/>
  <c r="C897" i="1"/>
  <c r="C1091" i="1"/>
  <c r="C358" i="1"/>
  <c r="C3322" i="1"/>
  <c r="C3148" i="1"/>
  <c r="C3022" i="1"/>
  <c r="C2608" i="1"/>
  <c r="C2482" i="1"/>
  <c r="C2820" i="1"/>
  <c r="C3808" i="1"/>
  <c r="C4946" i="1"/>
  <c r="C2376" i="1"/>
  <c r="C2391" i="1"/>
  <c r="C3897" i="1"/>
  <c r="C2247" i="1"/>
  <c r="C5194" i="1"/>
  <c r="C5217" i="1"/>
  <c r="C2088" i="1"/>
  <c r="C4767" i="1"/>
  <c r="E3139" i="1"/>
  <c r="D3174" i="1"/>
  <c r="C2857" i="1"/>
  <c r="K3687" i="1"/>
  <c r="J4783" i="1"/>
  <c r="I1659" i="1"/>
  <c r="H783" i="1"/>
  <c r="G1251" i="1"/>
  <c r="G2771" i="1"/>
  <c r="F368" i="1"/>
  <c r="E899" i="1"/>
  <c r="E4300" i="1"/>
  <c r="E3814" i="1"/>
  <c r="E4072" i="1"/>
  <c r="E4535" i="1"/>
  <c r="E4721" i="1"/>
  <c r="D1606" i="1"/>
  <c r="D1640" i="1"/>
  <c r="D1674" i="1"/>
  <c r="D733" i="1"/>
  <c r="D1263" i="1"/>
  <c r="D626" i="1"/>
  <c r="D2683" i="1"/>
  <c r="D2397" i="1"/>
  <c r="D2479" i="1"/>
  <c r="D2593" i="1"/>
  <c r="D3459" i="1"/>
  <c r="D1872" i="1"/>
  <c r="D4000" i="1"/>
  <c r="D3906" i="1"/>
  <c r="D4020" i="1"/>
  <c r="D4118" i="1"/>
  <c r="D4696" i="1"/>
  <c r="D4235" i="1"/>
  <c r="D4589" i="1"/>
  <c r="D5348" i="1"/>
  <c r="D5102" i="1"/>
  <c r="C429" i="1"/>
  <c r="C623" i="1"/>
  <c r="C657" i="1"/>
  <c r="C851" i="1"/>
  <c r="C118" i="1"/>
  <c r="C3082" i="1"/>
  <c r="C2908" i="1"/>
  <c r="C2782" i="1"/>
  <c r="C2368" i="1"/>
  <c r="C2242" i="1"/>
  <c r="C2580" i="1"/>
  <c r="C3532" i="1"/>
  <c r="C4706" i="1"/>
  <c r="C4724" i="1"/>
  <c r="C4998" i="1"/>
  <c r="C3657" i="1"/>
  <c r="C4299" i="1"/>
  <c r="C5261" i="1"/>
  <c r="C4808" i="1"/>
  <c r="C5173" i="1"/>
  <c r="C5273" i="1"/>
  <c r="E5189" i="1"/>
  <c r="D2421" i="1"/>
  <c r="C854" i="1"/>
  <c r="C5308" i="1"/>
  <c r="J1067" i="1"/>
  <c r="J3134" i="1"/>
  <c r="I4346" i="1"/>
  <c r="H1681" i="1"/>
  <c r="G287" i="1"/>
  <c r="F1731" i="1"/>
  <c r="F3866" i="1"/>
  <c r="E356" i="1"/>
  <c r="E3551" i="1"/>
  <c r="E5345" i="1"/>
  <c r="E5119" i="1"/>
  <c r="E5323" i="1"/>
  <c r="D693" i="1"/>
  <c r="D871" i="1"/>
  <c r="D905" i="1"/>
  <c r="D939" i="1"/>
  <c r="D382" i="1"/>
  <c r="D816" i="1"/>
  <c r="D1852" i="1"/>
  <c r="D1600" i="1"/>
  <c r="D3693" i="1"/>
  <c r="D67" i="1"/>
  <c r="D2354" i="1"/>
  <c r="D2836" i="1"/>
  <c r="D3222" i="1"/>
  <c r="D5296" i="1"/>
  <c r="D2361" i="1"/>
  <c r="D3017" i="1"/>
  <c r="D3458" i="1"/>
  <c r="D4201" i="1"/>
  <c r="D3626" i="1"/>
  <c r="D4015" i="1"/>
  <c r="D4654" i="1"/>
  <c r="C667" i="1"/>
  <c r="C1725" i="1"/>
  <c r="C1919" i="1"/>
  <c r="C1953" i="1"/>
  <c r="C132" i="1"/>
  <c r="C119" i="1"/>
  <c r="C2363" i="1"/>
  <c r="C2237" i="1"/>
  <c r="C1652" i="1"/>
  <c r="C409" i="1"/>
  <c r="C1624" i="1"/>
  <c r="C2245" i="1"/>
  <c r="C3681" i="1"/>
  <c r="C3971" i="1"/>
  <c r="C4245" i="1"/>
  <c r="C4247" i="1"/>
  <c r="C4953" i="1"/>
  <c r="C4220" i="1"/>
  <c r="C5219" i="1"/>
  <c r="C5298" i="1"/>
  <c r="C5147" i="1"/>
  <c r="G721" i="1"/>
  <c r="D1870" i="1"/>
  <c r="D4500" i="1"/>
  <c r="C3006" i="1"/>
  <c r="C5290" i="1"/>
  <c r="J1917" i="1"/>
  <c r="I1290" i="1"/>
  <c r="I5232" i="1"/>
  <c r="H4701" i="1"/>
  <c r="G2251" i="1"/>
  <c r="F1484" i="1"/>
  <c r="F4017" i="1"/>
  <c r="E2849" i="1"/>
  <c r="E3377" i="1"/>
  <c r="E3672" i="1"/>
  <c r="E2551" i="1"/>
  <c r="E4456" i="1"/>
  <c r="D1733" i="1"/>
  <c r="D1911" i="1"/>
  <c r="D1945" i="1"/>
  <c r="D332" i="1"/>
  <c r="D1422" i="1"/>
  <c r="D337" i="1"/>
  <c r="D2954" i="1"/>
  <c r="D2828" i="1"/>
  <c r="D2526" i="1"/>
  <c r="D2608" i="1"/>
  <c r="D1108" i="1"/>
  <c r="D1948" i="1"/>
  <c r="D2391" i="1"/>
  <c r="D4273" i="1"/>
  <c r="D4387" i="1"/>
  <c r="D4469" i="1"/>
  <c r="D4583" i="1"/>
  <c r="D5241" i="1"/>
  <c r="D4700" i="1"/>
  <c r="D5364" i="1"/>
  <c r="D4319" i="1"/>
  <c r="C700" i="1"/>
  <c r="C894" i="1"/>
  <c r="C928" i="1"/>
  <c r="C962" i="1"/>
  <c r="C1172" i="1"/>
  <c r="C232" i="1"/>
  <c r="C3403" i="1"/>
  <c r="C3277" i="1"/>
  <c r="C2863" i="1"/>
  <c r="C2497" i="1"/>
  <c r="C2851" i="1"/>
  <c r="C1531" i="1"/>
  <c r="C4721" i="1"/>
  <c r="C5011" i="1"/>
  <c r="C2633" i="1"/>
  <c r="C3367" i="1"/>
  <c r="C3994" i="1"/>
  <c r="C4029" i="1"/>
  <c r="C5343" i="1"/>
  <c r="C5099" i="1"/>
  <c r="C3743" i="1"/>
  <c r="J4947" i="1"/>
  <c r="E2922" i="1"/>
  <c r="D3532" i="1"/>
  <c r="C335" i="1"/>
  <c r="C4158" i="1"/>
  <c r="J2388" i="1"/>
  <c r="I589" i="1"/>
  <c r="I5007" i="1"/>
  <c r="H4879" i="1"/>
  <c r="G2094" i="1"/>
  <c r="F959" i="1"/>
  <c r="E1510" i="1"/>
  <c r="E2195" i="1"/>
  <c r="E3685" i="1"/>
  <c r="E4785" i="1"/>
  <c r="E4707" i="1"/>
  <c r="E4984" i="1"/>
  <c r="D118" i="1"/>
  <c r="D152" i="1"/>
  <c r="D186" i="1"/>
  <c r="D604" i="1"/>
  <c r="D1694" i="1"/>
  <c r="D609" i="1"/>
  <c r="D3226" i="1"/>
  <c r="D3100" i="1"/>
  <c r="D2798" i="1"/>
  <c r="D2880" i="1"/>
  <c r="D1941" i="1"/>
  <c r="D2245" i="1"/>
  <c r="D2663" i="1"/>
  <c r="D4545" i="1"/>
  <c r="D4659" i="1"/>
  <c r="D4741" i="1"/>
  <c r="D4855" i="1"/>
  <c r="D3313" i="1"/>
  <c r="D4972" i="1"/>
  <c r="D4111" i="1"/>
  <c r="D5272" i="1"/>
  <c r="C972" i="1"/>
  <c r="C1166" i="1"/>
  <c r="C1200" i="1"/>
  <c r="C1234" i="1"/>
  <c r="C101" i="1"/>
  <c r="C1079" i="1"/>
  <c r="C169" i="1"/>
  <c r="C3549" i="1"/>
  <c r="C3135" i="1"/>
  <c r="C2769" i="1"/>
  <c r="C3123" i="1"/>
  <c r="C2038" i="1"/>
  <c r="C2535" i="1"/>
  <c r="C2631" i="1"/>
  <c r="C3448" i="1"/>
  <c r="C3736" i="1"/>
  <c r="C4266" i="1"/>
  <c r="C4798" i="1"/>
  <c r="C2985" i="1"/>
  <c r="C4447" i="1"/>
  <c r="C4700" i="1"/>
  <c r="E4636" i="1"/>
  <c r="D2165" i="1"/>
  <c r="D2073" i="1"/>
  <c r="C2177" i="1"/>
  <c r="K4268" i="1"/>
  <c r="J3952" i="1"/>
  <c r="I2751" i="1"/>
  <c r="H80" i="1"/>
  <c r="G372" i="1"/>
  <c r="G4266" i="1"/>
  <c r="F2640" i="1"/>
  <c r="E1411" i="1"/>
  <c r="E3155" i="1"/>
  <c r="E3878" i="1"/>
  <c r="E4438" i="1"/>
  <c r="E4677" i="1"/>
  <c r="E4835" i="1"/>
  <c r="D1670" i="1"/>
  <c r="D1704" i="1"/>
  <c r="D1738" i="1"/>
  <c r="D797" i="1"/>
  <c r="D1327" i="1"/>
  <c r="D690" i="1"/>
  <c r="D2747" i="1"/>
  <c r="D2461" i="1"/>
  <c r="D2543" i="1"/>
  <c r="D2657" i="1"/>
  <c r="D355" i="1"/>
  <c r="D1970" i="1"/>
  <c r="D4064" i="1"/>
  <c r="D3970" i="1"/>
  <c r="D4084" i="1"/>
  <c r="D4182" i="1"/>
  <c r="D4760" i="1"/>
  <c r="D4299" i="1"/>
  <c r="D4653" i="1"/>
  <c r="D5310" i="1"/>
  <c r="D5207" i="1"/>
  <c r="C493" i="1"/>
  <c r="C687" i="1"/>
  <c r="C721" i="1"/>
  <c r="C915" i="1"/>
  <c r="C182" i="1"/>
  <c r="C3146" i="1"/>
  <c r="C2972" i="1"/>
  <c r="C2846" i="1"/>
  <c r="C2432" i="1"/>
  <c r="C2306" i="1"/>
  <c r="C2644" i="1"/>
  <c r="C3624" i="1"/>
  <c r="C4770" i="1"/>
  <c r="C266" i="1"/>
  <c r="C361" i="1"/>
  <c r="C3721" i="1"/>
  <c r="C4363" i="1"/>
  <c r="C5325" i="1"/>
  <c r="C4903" i="1"/>
  <c r="C5237" i="1"/>
  <c r="C5337" i="1"/>
  <c r="D768" i="1"/>
  <c r="C2957" i="1"/>
  <c r="K5001" i="1"/>
  <c r="J4208" i="1"/>
  <c r="I1120" i="1"/>
  <c r="H336" i="1"/>
  <c r="G628" i="1"/>
  <c r="G4522" i="1"/>
  <c r="F2896" i="1"/>
  <c r="E1507" i="1"/>
  <c r="E3328" i="1"/>
  <c r="E3894" i="1"/>
  <c r="E4484" i="1"/>
  <c r="E4709" i="1"/>
  <c r="E4861" i="1"/>
  <c r="D1686" i="1"/>
  <c r="D1720" i="1"/>
  <c r="D1754" i="1"/>
  <c r="D813" i="1"/>
  <c r="D1343" i="1"/>
  <c r="D706" i="1"/>
  <c r="D2763" i="1"/>
  <c r="D2477" i="1"/>
  <c r="D2559" i="1"/>
  <c r="D2673" i="1"/>
  <c r="D483" i="1"/>
  <c r="D1996" i="1"/>
  <c r="D4080" i="1"/>
  <c r="D3986" i="1"/>
  <c r="D4100" i="1"/>
  <c r="D4198" i="1"/>
  <c r="D4776" i="1"/>
  <c r="D4315" i="1"/>
  <c r="D4669" i="1"/>
  <c r="D5352" i="1"/>
  <c r="D5229" i="1"/>
  <c r="C509" i="1"/>
  <c r="C703" i="1"/>
  <c r="C737" i="1"/>
  <c r="C931" i="1"/>
  <c r="C198" i="1"/>
  <c r="C3162" i="1"/>
  <c r="C2988" i="1"/>
  <c r="C2862" i="1"/>
  <c r="C2448" i="1"/>
  <c r="C2322" i="1"/>
  <c r="C2660" i="1"/>
  <c r="C3648" i="1"/>
  <c r="C4786" i="1"/>
  <c r="C778" i="1"/>
  <c r="C793" i="1"/>
  <c r="C3737" i="1"/>
  <c r="C4379" i="1"/>
  <c r="C5341" i="1"/>
  <c r="C4925" i="1"/>
  <c r="C5253" i="1"/>
  <c r="C5353" i="1"/>
  <c r="D1024" i="1"/>
  <c r="D1903" i="1"/>
  <c r="C1528" i="1"/>
  <c r="M317" i="1"/>
  <c r="J3334" i="1"/>
  <c r="I1549" i="1"/>
  <c r="H820" i="1"/>
  <c r="H3479" i="1"/>
  <c r="G2225" i="1"/>
  <c r="F2197" i="1"/>
  <c r="E649" i="1"/>
  <c r="E1371" i="1"/>
  <c r="E3989" i="1"/>
  <c r="E5213" i="1"/>
  <c r="E5159" i="1"/>
  <c r="E5341" i="1"/>
  <c r="D422" i="1"/>
  <c r="D456" i="1"/>
  <c r="D490" i="1"/>
  <c r="D908" i="1"/>
  <c r="D79" i="1"/>
  <c r="D913" i="1"/>
  <c r="D3530" i="1"/>
  <c r="D3404" i="1"/>
  <c r="D3102" i="1"/>
  <c r="D3184" i="1"/>
  <c r="D2275" i="1"/>
  <c r="D2549" i="1"/>
  <c r="D2967" i="1"/>
  <c r="D4849" i="1"/>
  <c r="D4963" i="1"/>
  <c r="D5045" i="1"/>
  <c r="D3399" i="1"/>
  <c r="D3786" i="1"/>
  <c r="D2825" i="1"/>
  <c r="D5261" i="1"/>
  <c r="D4330" i="1"/>
  <c r="C1276" i="1"/>
  <c r="C1470" i="1"/>
  <c r="C1504" i="1"/>
  <c r="C1538" i="1"/>
  <c r="C405" i="1"/>
  <c r="C1799" i="1"/>
  <c r="C1447" i="1"/>
  <c r="C1083" i="1"/>
  <c r="C3439" i="1"/>
  <c r="C3073" i="1"/>
  <c r="C3427" i="1"/>
  <c r="C2342" i="1"/>
  <c r="C3465" i="1"/>
  <c r="C3493" i="1"/>
  <c r="C3814" i="1"/>
  <c r="C4040" i="1"/>
  <c r="C1942" i="1"/>
  <c r="C5180" i="1"/>
  <c r="C4652" i="1"/>
  <c r="C5000" i="1"/>
  <c r="C5128" i="1"/>
  <c r="E842" i="1"/>
  <c r="C1947" i="1"/>
  <c r="J474" i="1"/>
  <c r="J4745" i="1"/>
  <c r="I3817" i="1"/>
  <c r="H2839" i="1"/>
  <c r="G1149" i="1"/>
  <c r="G4161" i="1"/>
  <c r="F5224" i="1"/>
  <c r="E1977" i="1"/>
  <c r="E3905" i="1"/>
  <c r="E5171" i="1"/>
  <c r="E4902" i="1"/>
  <c r="E5143" i="1"/>
  <c r="D533" i="1"/>
  <c r="D711" i="1"/>
  <c r="D745" i="1"/>
  <c r="D779" i="1"/>
  <c r="D222" i="1"/>
  <c r="D656" i="1"/>
  <c r="D1489" i="1"/>
  <c r="D547" i="1"/>
  <c r="D3533" i="1"/>
  <c r="D3615" i="1"/>
  <c r="D2194" i="1"/>
  <c r="D2676" i="1"/>
  <c r="D3062" i="1"/>
  <c r="D5136" i="1"/>
  <c r="D5042" i="1"/>
  <c r="D1396" i="1"/>
  <c r="D2649" i="1"/>
  <c r="D4041" i="1"/>
  <c r="D3374" i="1"/>
  <c r="D4346" i="1"/>
  <c r="D3696" i="1"/>
  <c r="C507" i="1"/>
  <c r="C1565" i="1"/>
  <c r="C1759" i="1"/>
  <c r="C1793" i="1"/>
  <c r="C1987" i="1"/>
  <c r="C1254" i="1"/>
  <c r="C2203" i="1"/>
  <c r="C2077" i="1"/>
  <c r="C1291" i="1"/>
  <c r="C3504" i="1"/>
  <c r="C1257" i="1"/>
  <c r="C2085" i="1"/>
  <c r="C3464" i="1"/>
  <c r="C3811" i="1"/>
  <c r="C4085" i="1"/>
  <c r="C4087" i="1"/>
  <c r="C4793" i="1"/>
  <c r="C4060" i="1"/>
  <c r="C5262" i="1"/>
  <c r="C5138" i="1"/>
  <c r="C5318" i="1"/>
  <c r="I2990" i="1"/>
  <c r="D123" i="1"/>
  <c r="C608" i="1"/>
  <c r="C5153" i="1"/>
  <c r="J1616" i="1"/>
  <c r="I1830" i="1"/>
  <c r="I3536" i="1"/>
  <c r="H4362" i="1"/>
  <c r="G3223" i="1"/>
  <c r="F377" i="1"/>
  <c r="F4336" i="1"/>
  <c r="E2831" i="1"/>
  <c r="E4372" i="1"/>
  <c r="E5055" i="1"/>
  <c r="E4931" i="1"/>
  <c r="E5106" i="1"/>
  <c r="D1317" i="1"/>
  <c r="D1495" i="1"/>
  <c r="D1529" i="1"/>
  <c r="D1563" i="1"/>
  <c r="D1006" i="1"/>
  <c r="D1440" i="1"/>
  <c r="D2538" i="1"/>
  <c r="D2412" i="1"/>
  <c r="D2110" i="1"/>
  <c r="D2192" i="1"/>
  <c r="D2978" i="1"/>
  <c r="D3460" i="1"/>
  <c r="D1950" i="1"/>
  <c r="D3857" i="1"/>
  <c r="D3971" i="1"/>
  <c r="D4053" i="1"/>
  <c r="D4167" i="1"/>
  <c r="D4825" i="1"/>
  <c r="D4284" i="1"/>
  <c r="D3790" i="1"/>
  <c r="D5087" i="1"/>
  <c r="C540" i="1"/>
  <c r="C734" i="1"/>
  <c r="C768" i="1"/>
  <c r="C802" i="1"/>
  <c r="C1012" i="1"/>
  <c r="C72" i="1"/>
  <c r="C3243" i="1"/>
  <c r="C3117" i="1"/>
  <c r="C2703" i="1"/>
  <c r="C2337" i="1"/>
  <c r="C2691" i="1"/>
  <c r="C1113" i="1"/>
  <c r="C4561" i="1"/>
  <c r="C4851" i="1"/>
  <c r="C1573" i="1"/>
  <c r="C2968" i="1"/>
  <c r="C3834" i="1"/>
  <c r="C3725" i="1"/>
  <c r="C5183" i="1"/>
  <c r="C5139" i="1"/>
  <c r="C5274" i="1"/>
  <c r="E4044" i="1"/>
  <c r="D2305" i="1"/>
  <c r="C1154" i="1"/>
  <c r="C2136" i="1"/>
  <c r="J952" i="1"/>
  <c r="J4631" i="1"/>
  <c r="I4359" i="1"/>
  <c r="H3333" i="1"/>
  <c r="G1083" i="1"/>
  <c r="G5313" i="1"/>
  <c r="F3767" i="1"/>
  <c r="E2219" i="1"/>
  <c r="E4016" i="1"/>
  <c r="E4867" i="1"/>
  <c r="E4439" i="1"/>
  <c r="E4824" i="1"/>
  <c r="D309" i="1"/>
  <c r="D487" i="1"/>
  <c r="D521" i="1"/>
  <c r="D555" i="1"/>
  <c r="D1645" i="1"/>
  <c r="D432" i="1"/>
  <c r="D1538" i="1"/>
  <c r="D3595" i="1"/>
  <c r="D3309" i="1"/>
  <c r="D3391" i="1"/>
  <c r="D1940" i="1"/>
  <c r="D2452" i="1"/>
  <c r="D2838" i="1"/>
  <c r="D4912" i="1"/>
  <c r="D4818" i="1"/>
  <c r="D4932" i="1"/>
  <c r="D5030" i="1"/>
  <c r="D3817" i="1"/>
  <c r="D1632" i="1"/>
  <c r="D5164" i="1"/>
  <c r="D4478" i="1"/>
  <c r="C283" i="1"/>
  <c r="C1341" i="1"/>
  <c r="C1535" i="1"/>
  <c r="C1569" i="1"/>
  <c r="C1763" i="1"/>
  <c r="C1030" i="1"/>
  <c r="C1944" i="1"/>
  <c r="C1706" i="1"/>
  <c r="C313" i="1"/>
  <c r="C3280" i="1"/>
  <c r="C218" i="1"/>
  <c r="C1722" i="1"/>
  <c r="C2949" i="1"/>
  <c r="C3560" i="1"/>
  <c r="C3861" i="1"/>
  <c r="C3863" i="1"/>
  <c r="C4569" i="1"/>
  <c r="C3836" i="1"/>
  <c r="C5035" i="1"/>
  <c r="C4858" i="1"/>
  <c r="C5094" i="1"/>
  <c r="H1721" i="1"/>
  <c r="D1362" i="1"/>
  <c r="D3897" i="1"/>
  <c r="C329" i="1"/>
  <c r="M1362" i="1"/>
  <c r="J2327" i="1"/>
  <c r="I2693" i="1"/>
  <c r="H117" i="1"/>
  <c r="H4546" i="1"/>
  <c r="G2066" i="1"/>
  <c r="F3221" i="1"/>
  <c r="E1673" i="1"/>
  <c r="E2181" i="1"/>
  <c r="E4053" i="1"/>
  <c r="E5283" i="1"/>
  <c r="E5336" i="1"/>
  <c r="E4749" i="1"/>
  <c r="D486" i="1"/>
  <c r="D520" i="1"/>
  <c r="D554" i="1"/>
  <c r="D972" i="1"/>
  <c r="D143" i="1"/>
  <c r="K4252" i="1"/>
  <c r="G4058" i="1"/>
  <c r="H1290" i="1"/>
  <c r="K5318" i="1"/>
  <c r="G4602" i="1"/>
  <c r="H251" i="1"/>
  <c r="F4740" i="1"/>
  <c r="F3326" i="1"/>
  <c r="E1565" i="1"/>
  <c r="K3757" i="1"/>
  <c r="J808" i="1"/>
  <c r="J3122" i="1"/>
  <c r="J4236" i="1"/>
  <c r="J4487" i="1"/>
  <c r="I699" i="1"/>
  <c r="I2555" i="1"/>
  <c r="I4215" i="1"/>
  <c r="I5308" i="1"/>
  <c r="H523" i="1"/>
  <c r="H3189" i="1"/>
  <c r="H3838" i="1"/>
  <c r="H5285" i="1"/>
  <c r="G939" i="1"/>
  <c r="G1974" i="1"/>
  <c r="G4422" i="1"/>
  <c r="G5129" i="1"/>
  <c r="F1053" i="1"/>
  <c r="F3323" i="1"/>
  <c r="F3623" i="1"/>
  <c r="F3217" i="1"/>
  <c r="E513" i="1"/>
  <c r="E2976" i="1"/>
  <c r="E3372" i="1"/>
  <c r="K4111" i="1"/>
  <c r="J1080" i="1"/>
  <c r="J3394" i="1"/>
  <c r="J4508" i="1"/>
  <c r="J4759" i="1"/>
  <c r="I971" i="1"/>
  <c r="I2827" i="1"/>
  <c r="I4487" i="1"/>
  <c r="I4675" i="1"/>
  <c r="H795" i="1"/>
  <c r="H577" i="1"/>
  <c r="H4110" i="1"/>
  <c r="H3993" i="1"/>
  <c r="G1211" i="1"/>
  <c r="G2252" i="1"/>
  <c r="G4694" i="1"/>
  <c r="G4033" i="1"/>
  <c r="F1325" i="1"/>
  <c r="F1232" i="1"/>
  <c r="F3895" i="1"/>
  <c r="F5114" i="1"/>
  <c r="E785" i="1"/>
  <c r="E1483" i="1"/>
  <c r="E3681" i="1"/>
  <c r="K4385" i="1"/>
  <c r="J1352" i="1"/>
  <c r="J3666" i="1"/>
  <c r="J4780" i="1"/>
  <c r="J5031" i="1"/>
  <c r="I1243" i="1"/>
  <c r="I3099" i="1"/>
  <c r="I4759" i="1"/>
  <c r="I5213" i="1"/>
  <c r="H1067" i="1"/>
  <c r="H1804" i="1"/>
  <c r="H4382" i="1"/>
  <c r="H5327" i="1"/>
  <c r="G1483" i="1"/>
  <c r="G2524" i="1"/>
  <c r="G4966" i="1"/>
  <c r="G5258" i="1"/>
  <c r="F1597" i="1"/>
  <c r="F1987" i="1"/>
  <c r="F4167" i="1"/>
  <c r="F3745" i="1"/>
  <c r="E1057" i="1"/>
  <c r="E1965" i="1"/>
  <c r="E3953" i="1"/>
  <c r="K2029" i="1"/>
  <c r="J1624" i="1"/>
  <c r="J1709" i="1"/>
  <c r="J5052" i="1"/>
  <c r="J5303" i="1"/>
  <c r="I12" i="1"/>
  <c r="I834" i="1"/>
  <c r="I5031" i="1"/>
  <c r="I4686" i="1"/>
  <c r="H1339" i="1"/>
  <c r="H2118" i="1"/>
  <c r="H4654" i="1"/>
  <c r="H4392" i="1"/>
  <c r="G92" i="1"/>
  <c r="G2796" i="1"/>
  <c r="G2899" i="1"/>
  <c r="G5131" i="1"/>
  <c r="F206" i="1"/>
  <c r="F2268" i="1"/>
  <c r="F4439" i="1"/>
  <c r="E69" i="1"/>
  <c r="E1329" i="1"/>
  <c r="E2241" i="1"/>
  <c r="E4225" i="1"/>
  <c r="K3670" i="1"/>
  <c r="J1896" i="1"/>
  <c r="J2211" i="1"/>
  <c r="J2638" i="1"/>
  <c r="J3499" i="1"/>
  <c r="I284" i="1"/>
  <c r="I1770" i="1"/>
  <c r="I3101" i="1"/>
  <c r="I5246" i="1"/>
  <c r="H1611" i="1"/>
  <c r="H2390" i="1"/>
  <c r="H4926" i="1"/>
  <c r="H5270" i="1"/>
  <c r="G364" i="1"/>
  <c r="G3068" i="1"/>
  <c r="G3483" i="1"/>
  <c r="G4321" i="1"/>
  <c r="F478" i="1"/>
  <c r="F2540" i="1"/>
  <c r="F4711" i="1"/>
  <c r="E341" i="1"/>
  <c r="E50" i="1"/>
  <c r="E2513" i="1"/>
  <c r="E4497" i="1"/>
  <c r="K2142" i="1"/>
  <c r="J137" i="1"/>
  <c r="J2483" i="1"/>
  <c r="J3821" i="1"/>
  <c r="J3928" i="1"/>
  <c r="I556" i="1"/>
  <c r="I2076" i="1"/>
  <c r="I3512" i="1"/>
  <c r="I4964" i="1"/>
  <c r="H236" i="1"/>
  <c r="H2662" i="1"/>
  <c r="H5198" i="1"/>
  <c r="H4521" i="1"/>
  <c r="G636" i="1"/>
  <c r="G1170" i="1"/>
  <c r="G3810" i="1"/>
  <c r="G5279" i="1"/>
  <c r="F750" i="1"/>
  <c r="F2812" i="1"/>
  <c r="F4983" i="1"/>
  <c r="E613" i="1"/>
  <c r="E322" i="1"/>
  <c r="E2785" i="1"/>
  <c r="E2646" i="1"/>
  <c r="K3464" i="1"/>
  <c r="J409" i="1"/>
  <c r="J2755" i="1"/>
  <c r="J4093" i="1"/>
  <c r="J4200" i="1"/>
  <c r="I828" i="1"/>
  <c r="I2348" i="1"/>
  <c r="I3784" i="1"/>
  <c r="I5295" i="1"/>
  <c r="H508" i="1"/>
  <c r="H2934" i="1"/>
  <c r="H2319" i="1"/>
  <c r="H3465" i="1"/>
  <c r="G908" i="1"/>
  <c r="G1975" i="1"/>
  <c r="G4087" i="1"/>
  <c r="G4984" i="1"/>
  <c r="F1022" i="1"/>
  <c r="F3084" i="1"/>
  <c r="F498" i="1"/>
  <c r="E885" i="1"/>
  <c r="E594" i="1"/>
  <c r="E180" i="1"/>
  <c r="E3373" i="1"/>
  <c r="K3927" i="1"/>
  <c r="J681" i="1"/>
  <c r="J3027" i="1"/>
  <c r="J4365" i="1"/>
  <c r="J4472" i="1"/>
  <c r="I1100" i="1"/>
  <c r="I2620" i="1"/>
  <c r="I4056" i="1"/>
  <c r="I4865" i="1"/>
  <c r="H780" i="1"/>
  <c r="H3206" i="1"/>
  <c r="H3536" i="1"/>
  <c r="H5249" i="1"/>
  <c r="G1180" i="1"/>
  <c r="G1138" i="1"/>
  <c r="G3890" i="1"/>
  <c r="G3620" i="1"/>
  <c r="G3435" i="1"/>
  <c r="G3848" i="1"/>
  <c r="G4234" i="1"/>
  <c r="G4684" i="1"/>
  <c r="G3149" i="1"/>
  <c r="G3378" i="1"/>
  <c r="G4129" i="1"/>
  <c r="F724" i="1"/>
  <c r="F1014" i="1"/>
  <c r="F1080" i="1"/>
  <c r="F1386" i="1"/>
  <c r="F397" i="1"/>
  <c r="F1183" i="1"/>
  <c r="F658" i="1"/>
  <c r="F1795" i="1"/>
  <c r="F2073" i="1"/>
  <c r="F2411" i="1"/>
  <c r="F3117" i="1"/>
  <c r="F2608" i="1"/>
  <c r="F4834" i="1"/>
  <c r="F4868" i="1"/>
  <c r="F4598" i="1"/>
  <c r="F4424" i="1"/>
  <c r="F4602" i="1"/>
  <c r="F5068" i="1"/>
  <c r="F2849" i="1"/>
  <c r="F5335" i="1"/>
  <c r="F4657" i="1"/>
  <c r="E1734" i="1"/>
  <c r="E105" i="1"/>
  <c r="E811" i="1"/>
  <c r="E94" i="1"/>
  <c r="E1392" i="1"/>
  <c r="E611" i="1"/>
  <c r="E2633" i="1"/>
  <c r="E2859" i="1"/>
  <c r="E3213" i="1"/>
  <c r="E1761" i="1"/>
  <c r="E452" i="1"/>
  <c r="E2661" i="1"/>
  <c r="E4410" i="1"/>
  <c r="E4012" i="1"/>
  <c r="E4846" i="1"/>
  <c r="E4656" i="1"/>
  <c r="E3136" i="1"/>
  <c r="M1690" i="1"/>
  <c r="M4635" i="1"/>
  <c r="L4923" i="1"/>
  <c r="K2727" i="1"/>
  <c r="K5222" i="1"/>
  <c r="K4979" i="1"/>
  <c r="J1843" i="1"/>
  <c r="J1893" i="1"/>
  <c r="J1943" i="1"/>
  <c r="J1977" i="1"/>
  <c r="J60" i="1"/>
  <c r="J462" i="1"/>
  <c r="J832" i="1"/>
  <c r="J2640" i="1"/>
  <c r="J2738" i="1"/>
  <c r="J2884" i="1"/>
  <c r="J3062" i="1"/>
  <c r="J3208" i="1"/>
  <c r="J3578" i="1"/>
  <c r="J3021" i="1"/>
  <c r="J3982" i="1"/>
  <c r="J4192" i="1"/>
  <c r="J4546" i="1"/>
  <c r="J4788" i="1"/>
  <c r="J2974" i="1"/>
  <c r="J4217" i="1"/>
  <c r="J5142" i="1"/>
  <c r="I452" i="1"/>
  <c r="I1046" i="1"/>
  <c r="I1176" i="1"/>
  <c r="I315" i="1"/>
  <c r="I1085" i="1"/>
  <c r="I576" i="1"/>
  <c r="I1328" i="1"/>
  <c r="I1849" i="1"/>
  <c r="I1905" i="1"/>
  <c r="I2189" i="1"/>
  <c r="I1026" i="1"/>
  <c r="I2210" i="1"/>
  <c r="I4884" i="1"/>
  <c r="I3264" i="1"/>
  <c r="I3215" i="1"/>
  <c r="I3387" i="1"/>
  <c r="I3885" i="1"/>
  <c r="I4559" i="1"/>
  <c r="I3169" i="1"/>
  <c r="I4451" i="1"/>
  <c r="I5331" i="1"/>
  <c r="H548" i="1"/>
  <c r="H886" i="1"/>
  <c r="H1160" i="1"/>
  <c r="H1466" i="1"/>
  <c r="H797" i="1"/>
  <c r="H320" i="1"/>
  <c r="H2321" i="1"/>
  <c r="H2259" i="1"/>
  <c r="H2293" i="1"/>
  <c r="H2311" i="1"/>
  <c r="H2777" i="1"/>
  <c r="H1265" i="1"/>
  <c r="H3550" i="1"/>
  <c r="H3491" i="1"/>
  <c r="H3358" i="1"/>
  <c r="H2846" i="1"/>
  <c r="H1951" i="1"/>
  <c r="H3523" i="1"/>
  <c r="H3878" i="1"/>
  <c r="H5000" i="1"/>
  <c r="H4824" i="1"/>
  <c r="G612" i="1"/>
  <c r="G646" i="1"/>
  <c r="G1032" i="1"/>
  <c r="G43" i="1"/>
  <c r="G621" i="1"/>
  <c r="G1295" i="1"/>
  <c r="G2581" i="1"/>
  <c r="G2439" i="1"/>
  <c r="G2681" i="1"/>
  <c r="G3003" i="1"/>
  <c r="G2590" i="1"/>
  <c r="G1939" i="1"/>
  <c r="G4162" i="1"/>
  <c r="G3924" i="1"/>
  <c r="G3773" i="1"/>
  <c r="G4120" i="1"/>
  <c r="G4506" i="1"/>
  <c r="G4956" i="1"/>
  <c r="G3577" i="1"/>
  <c r="G5214" i="1"/>
  <c r="G5304" i="1"/>
  <c r="F996" i="1"/>
  <c r="F1286" i="1"/>
  <c r="F1352" i="1"/>
  <c r="F1658" i="1"/>
  <c r="F669" i="1"/>
  <c r="F1455" i="1"/>
  <c r="F1887" i="1"/>
  <c r="F2135" i="1"/>
  <c r="F2345" i="1"/>
  <c r="F2683" i="1"/>
  <c r="F1659" i="1"/>
  <c r="F2880" i="1"/>
  <c r="F5106" i="1"/>
  <c r="F5140" i="1"/>
  <c r="F4870" i="1"/>
  <c r="F4696" i="1"/>
  <c r="F4874" i="1"/>
  <c r="F3038" i="1"/>
  <c r="F3540" i="1"/>
  <c r="F3539" i="1"/>
  <c r="F5035" i="1"/>
  <c r="E167" i="1"/>
  <c r="E377" i="1"/>
  <c r="E1083" i="1"/>
  <c r="E366" i="1"/>
  <c r="E1664" i="1"/>
  <c r="E883" i="1"/>
  <c r="E2905" i="1"/>
  <c r="E3131" i="1"/>
  <c r="E1685" i="1"/>
  <c r="E2080" i="1"/>
  <c r="E1797" i="1"/>
  <c r="E2310" i="1"/>
  <c r="E4682" i="1"/>
  <c r="E4284" i="1"/>
  <c r="E5118" i="1"/>
  <c r="E1599" i="1"/>
  <c r="E3532" i="1"/>
  <c r="J373" i="1"/>
  <c r="J5203" i="1"/>
  <c r="I3329" i="1"/>
  <c r="H2946" i="1"/>
  <c r="G1255" i="1"/>
  <c r="G3652" i="1"/>
  <c r="F3620" i="1"/>
  <c r="E2761" i="1"/>
  <c r="E4974" i="1"/>
  <c r="E4310" i="1"/>
  <c r="E5175" i="1"/>
  <c r="E5290" i="1"/>
  <c r="E3106" i="1"/>
  <c r="D71" i="1"/>
  <c r="D105" i="1"/>
  <c r="D139" i="1"/>
  <c r="D1229" i="1"/>
  <c r="D16" i="1"/>
  <c r="D1122" i="1"/>
  <c r="D3179" i="1"/>
  <c r="D2893" i="1"/>
  <c r="D2975" i="1"/>
  <c r="D3089" i="1"/>
  <c r="D2036" i="1"/>
  <c r="D2422" i="1"/>
  <c r="D4496" i="1"/>
  <c r="D4402" i="1"/>
  <c r="D4516" i="1"/>
  <c r="D4614" i="1"/>
  <c r="D2793" i="1"/>
  <c r="D4731" i="1"/>
  <c r="D5085" i="1"/>
  <c r="D5126" i="1"/>
  <c r="H2" i="1"/>
  <c r="C925" i="1"/>
  <c r="C1119" i="1"/>
  <c r="C1153" i="1"/>
  <c r="C1347" i="1"/>
  <c r="C614" i="1"/>
  <c r="C968" i="1"/>
  <c r="C298" i="1"/>
  <c r="C3278" i="1"/>
  <c r="C2864" i="1"/>
  <c r="C2738" i="1"/>
  <c r="C345" i="1"/>
  <c r="C4064" i="1"/>
  <c r="C2280" i="1"/>
  <c r="C3321" i="1"/>
  <c r="C3332" i="1"/>
  <c r="C4153" i="1"/>
  <c r="C3269" i="1"/>
  <c r="C4125" i="1"/>
  <c r="C3044" i="1"/>
  <c r="C4365" i="1"/>
  <c r="J831" i="1"/>
  <c r="E4630" i="1"/>
  <c r="D4721" i="1"/>
  <c r="C4930" i="1"/>
  <c r="J579" i="1"/>
  <c r="J5153" i="1"/>
  <c r="I2625" i="1"/>
  <c r="H3088" i="1"/>
  <c r="G1413" i="1"/>
  <c r="G3669" i="1"/>
  <c r="F3842" i="1"/>
  <c r="E2664" i="1"/>
  <c r="E2230" i="1"/>
  <c r="E4070" i="1"/>
  <c r="E4844" i="1"/>
  <c r="E5001" i="1"/>
  <c r="E5109" i="1"/>
  <c r="D1862" i="1"/>
  <c r="D1896" i="1"/>
  <c r="D1930" i="1"/>
  <c r="D989" i="1"/>
  <c r="D1519" i="1"/>
  <c r="D882" i="1"/>
  <c r="D2939" i="1"/>
  <c r="D2653" i="1"/>
  <c r="D2735" i="1"/>
  <c r="D2849" i="1"/>
  <c r="D1618" i="1"/>
  <c r="D2182" i="1"/>
  <c r="D4256" i="1"/>
  <c r="D4162" i="1"/>
  <c r="D4276" i="1"/>
  <c r="D4374" i="1"/>
  <c r="D4952" i="1"/>
  <c r="D4491" i="1"/>
  <c r="D4845" i="1"/>
  <c r="D3950" i="1"/>
  <c r="D5054" i="1"/>
  <c r="C685" i="1"/>
  <c r="C879" i="1"/>
  <c r="C913" i="1"/>
  <c r="C1107" i="1"/>
  <c r="C374" i="1"/>
  <c r="C3338" i="1"/>
  <c r="C3164" i="1"/>
  <c r="C3038" i="1"/>
  <c r="C2624" i="1"/>
  <c r="C2498" i="1"/>
  <c r="C2836" i="1"/>
  <c r="C3824" i="1"/>
  <c r="C4962" i="1"/>
  <c r="C2457" i="1"/>
  <c r="C2472" i="1"/>
  <c r="C3913" i="1"/>
  <c r="C2328" i="1"/>
  <c r="C5338" i="1"/>
  <c r="C5313" i="1"/>
  <c r="C4916" i="1"/>
  <c r="C5115" i="1"/>
  <c r="E5223" i="1"/>
  <c r="D2327" i="1"/>
  <c r="C3050" i="1"/>
  <c r="C4587" i="1"/>
  <c r="J1149" i="1"/>
  <c r="I1059" i="1"/>
  <c r="I4476" i="1"/>
  <c r="H2491" i="1"/>
  <c r="G1489" i="1"/>
  <c r="F278" i="1"/>
  <c r="F4332" i="1"/>
  <c r="E1876" i="1"/>
  <c r="E3651" i="1"/>
  <c r="E4311" i="1"/>
  <c r="E3574" i="1"/>
  <c r="E4455" i="1"/>
  <c r="D949" i="1"/>
  <c r="D1127" i="1"/>
  <c r="D1161" i="1"/>
  <c r="D1195" i="1"/>
  <c r="D638" i="1"/>
  <c r="D1072" i="1"/>
  <c r="D2170" i="1"/>
  <c r="D2044" i="1"/>
  <c r="D1427" i="1"/>
  <c r="D1682" i="1"/>
  <c r="D2610" i="1"/>
  <c r="D3092" i="1"/>
  <c r="D372" i="1"/>
  <c r="D3337" i="1"/>
  <c r="D3550" i="1"/>
  <c r="D3662" i="1"/>
  <c r="D3799" i="1"/>
  <c r="D4457" i="1"/>
  <c r="D3916" i="1"/>
  <c r="D5165" i="1"/>
  <c r="D5250" i="1"/>
  <c r="C923" i="1"/>
  <c r="C110" i="1"/>
  <c r="C144" i="1"/>
  <c r="C178" i="1"/>
  <c r="C388" i="1"/>
  <c r="C375" i="1"/>
  <c r="C2619" i="1"/>
  <c r="C2493" i="1"/>
  <c r="C2079" i="1"/>
  <c r="C1418" i="1"/>
  <c r="C2067" i="1"/>
  <c r="C2501" i="1"/>
  <c r="C3937" i="1"/>
  <c r="C4227" i="1"/>
  <c r="C4501" i="1"/>
  <c r="C4503" i="1"/>
  <c r="C2488" i="1"/>
  <c r="C1828" i="1"/>
  <c r="C3789" i="1"/>
  <c r="C3349" i="1"/>
  <c r="C4460" i="1"/>
  <c r="F963" i="1"/>
  <c r="D256" i="1"/>
  <c r="D3830" i="1"/>
  <c r="C1653" i="1"/>
  <c r="C5256" i="1"/>
  <c r="J2132" i="1"/>
  <c r="I333" i="1"/>
  <c r="I4974" i="1"/>
  <c r="H4623" i="1"/>
  <c r="G1775" i="1"/>
  <c r="F703" i="1"/>
  <c r="E1254" i="1"/>
  <c r="E2099" i="1"/>
  <c r="E3669" i="1"/>
  <c r="E4756" i="1"/>
  <c r="E4675" i="1"/>
  <c r="E4964" i="1"/>
  <c r="D102" i="1"/>
  <c r="D136" i="1"/>
  <c r="D170" i="1"/>
  <c r="D588" i="1"/>
  <c r="D1678" i="1"/>
  <c r="D593" i="1"/>
  <c r="D3210" i="1"/>
  <c r="D3084" i="1"/>
  <c r="D2782" i="1"/>
  <c r="D2864" i="1"/>
  <c r="D1920" i="1"/>
  <c r="D2229" i="1"/>
  <c r="D2647" i="1"/>
  <c r="D4529" i="1"/>
  <c r="D4643" i="1"/>
  <c r="D4725" i="1"/>
  <c r="D4839" i="1"/>
  <c r="D3241" i="1"/>
  <c r="D4956" i="1"/>
  <c r="D4030" i="1"/>
  <c r="D5247" i="1"/>
  <c r="C956" i="1"/>
  <c r="C1150" i="1"/>
  <c r="C1184" i="1"/>
  <c r="C1218" i="1"/>
  <c r="C85" i="1"/>
  <c r="C1019" i="1"/>
  <c r="C41" i="1"/>
  <c r="C3533" i="1"/>
  <c r="C3119" i="1"/>
  <c r="C2753" i="1"/>
  <c r="C3107" i="1"/>
  <c r="C2011" i="1"/>
  <c r="C2441" i="1"/>
  <c r="C2537" i="1"/>
  <c r="C3426" i="1"/>
  <c r="C3720" i="1"/>
  <c r="C4250" i="1"/>
  <c r="C4768" i="1"/>
  <c r="C2343" i="1"/>
  <c r="C4411" i="1"/>
  <c r="C4668" i="1"/>
  <c r="J3716" i="1"/>
  <c r="E2693" i="1"/>
  <c r="D2191" i="1"/>
  <c r="C625" i="1"/>
  <c r="M1830" i="1"/>
  <c r="J2566" i="1"/>
  <c r="I80" i="1"/>
  <c r="H52" i="1"/>
  <c r="H4785" i="1"/>
  <c r="G2944" i="1"/>
  <c r="F3284" i="1"/>
  <c r="E1736" i="1"/>
  <c r="E2964" i="1"/>
  <c r="E3941" i="1"/>
  <c r="E5154" i="1"/>
  <c r="E5101" i="1"/>
  <c r="E5293" i="1"/>
  <c r="D374" i="1"/>
  <c r="D408" i="1"/>
  <c r="D442" i="1"/>
  <c r="D860" i="1"/>
  <c r="D31" i="1"/>
  <c r="D865" i="1"/>
  <c r="D3482" i="1"/>
  <c r="D3356" i="1"/>
  <c r="D3054" i="1"/>
  <c r="D3136" i="1"/>
  <c r="D2227" i="1"/>
  <c r="D2501" i="1"/>
  <c r="D2919" i="1"/>
  <c r="D4801" i="1"/>
  <c r="D4915" i="1"/>
  <c r="D4997" i="1"/>
  <c r="D3233" i="1"/>
  <c r="D3732" i="1"/>
  <c r="D2441" i="1"/>
  <c r="D5192" i="1"/>
  <c r="D4074" i="1"/>
  <c r="C1228" i="1"/>
  <c r="C1422" i="1"/>
  <c r="C1456" i="1"/>
  <c r="C1490" i="1"/>
  <c r="C357" i="1"/>
  <c r="C1703" i="1"/>
  <c r="C1335" i="1"/>
  <c r="C905" i="1"/>
  <c r="C3391" i="1"/>
  <c r="C3025" i="1"/>
  <c r="C3379" i="1"/>
  <c r="C2294" i="1"/>
  <c r="C3385" i="1"/>
  <c r="C3420" i="1"/>
  <c r="C3766" i="1"/>
  <c r="C3992" i="1"/>
  <c r="C1435" i="1"/>
  <c r="C5132" i="1"/>
  <c r="C4555" i="1"/>
  <c r="C4928" i="1"/>
  <c r="C5080" i="1"/>
  <c r="E4454" i="1"/>
  <c r="D2918" i="1"/>
  <c r="D3266" i="1"/>
  <c r="C2787" i="1"/>
  <c r="J1603" i="1"/>
  <c r="J4306" i="1"/>
  <c r="I1966" i="1"/>
  <c r="H2081" i="1"/>
  <c r="G406" i="1"/>
  <c r="G4716" i="1"/>
  <c r="F4866" i="1"/>
  <c r="E3176" i="1"/>
  <c r="E3598" i="1"/>
  <c r="E4134" i="1"/>
  <c r="E4951" i="1"/>
  <c r="E5084" i="1"/>
  <c r="E5188" i="1"/>
  <c r="D1926" i="1"/>
  <c r="D1960" i="1"/>
  <c r="D1994" i="1"/>
  <c r="D1053" i="1"/>
  <c r="D1583" i="1"/>
  <c r="D946" i="1"/>
  <c r="D3003" i="1"/>
  <c r="D2717" i="1"/>
  <c r="D2799" i="1"/>
  <c r="D2913" i="1"/>
  <c r="D1756" i="1"/>
  <c r="D2246" i="1"/>
  <c r="D4320" i="1"/>
  <c r="D4226" i="1"/>
  <c r="D4340" i="1"/>
  <c r="D4438" i="1"/>
  <c r="D5016" i="1"/>
  <c r="D4555" i="1"/>
  <c r="D4909" i="1"/>
  <c r="D4302" i="1"/>
  <c r="D3589" i="1"/>
  <c r="C749" i="1"/>
  <c r="C943" i="1"/>
  <c r="C977" i="1"/>
  <c r="C1171" i="1"/>
  <c r="C438" i="1"/>
  <c r="C3402" i="1"/>
  <c r="C3228" i="1"/>
  <c r="C3102" i="1"/>
  <c r="C2688" i="1"/>
  <c r="C2562" i="1"/>
  <c r="C2900" i="1"/>
  <c r="C3888" i="1"/>
  <c r="C5026" i="1"/>
  <c r="C2807" i="1"/>
  <c r="C2809" i="1"/>
  <c r="C3977" i="1"/>
  <c r="C2665" i="1"/>
  <c r="C5195" i="1"/>
  <c r="C4540" i="1"/>
  <c r="C3126" i="1"/>
  <c r="C6" i="1"/>
  <c r="D3146" i="1"/>
  <c r="C2592" i="1"/>
  <c r="J1859" i="1"/>
  <c r="J4562" i="1"/>
  <c r="I2226" i="1"/>
  <c r="H2337" i="1"/>
  <c r="G662" i="1"/>
  <c r="G4972" i="1"/>
  <c r="F5122" i="1"/>
  <c r="E3272" i="1"/>
  <c r="E3694" i="1"/>
  <c r="E4150" i="1"/>
  <c r="E4976" i="1"/>
  <c r="E5104" i="1"/>
  <c r="E5207" i="1"/>
  <c r="D1942" i="1"/>
  <c r="D1976" i="1"/>
  <c r="D2010" i="1"/>
  <c r="D1069" i="1"/>
  <c r="D1599" i="1"/>
  <c r="D962" i="1"/>
  <c r="D3019" i="1"/>
  <c r="D2733" i="1"/>
  <c r="D2815" i="1"/>
  <c r="D2929" i="1"/>
  <c r="D1780" i="1"/>
  <c r="D2262" i="1"/>
  <c r="D4336" i="1"/>
  <c r="D4242" i="1"/>
  <c r="D4356" i="1"/>
  <c r="D4454" i="1"/>
  <c r="D5032" i="1"/>
  <c r="D4571" i="1"/>
  <c r="D4925" i="1"/>
  <c r="D4383" i="1"/>
  <c r="D5055" i="1"/>
  <c r="C765" i="1"/>
  <c r="C959" i="1"/>
  <c r="C993" i="1"/>
  <c r="C1187" i="1"/>
  <c r="C454" i="1"/>
  <c r="C26" i="1"/>
  <c r="C3244" i="1"/>
  <c r="C3118" i="1"/>
  <c r="C2704" i="1"/>
  <c r="C2578" i="1"/>
  <c r="C2916" i="1"/>
  <c r="C3904" i="1"/>
  <c r="C250" i="1"/>
  <c r="C2888" i="1"/>
  <c r="C2903" i="1"/>
  <c r="C3993" i="1"/>
  <c r="C2759" i="1"/>
  <c r="C1016" i="1"/>
  <c r="C4796" i="1"/>
  <c r="C3413" i="1"/>
  <c r="C7" i="1"/>
  <c r="D2890" i="1"/>
  <c r="D3870" i="1"/>
  <c r="C2548" i="1"/>
  <c r="M4637" i="1"/>
  <c r="J3480" i="1"/>
  <c r="I1883" i="1"/>
  <c r="H1158" i="1"/>
  <c r="H3828" i="1"/>
  <c r="G4434" i="1"/>
  <c r="F2407" i="1"/>
  <c r="E188" i="1"/>
  <c r="E3277" i="1"/>
  <c r="E4245" i="1"/>
  <c r="E3556" i="1"/>
  <c r="E4232" i="1"/>
  <c r="E4375" i="1"/>
  <c r="D678" i="1"/>
  <c r="D712" i="1"/>
  <c r="D746" i="1"/>
  <c r="D1164" i="1"/>
  <c r="D335" i="1"/>
  <c r="D1169" i="1"/>
  <c r="D1491" i="1"/>
  <c r="D3660" i="1"/>
  <c r="D3358" i="1"/>
  <c r="D836" i="1"/>
  <c r="D2531" i="1"/>
  <c r="D2805" i="1"/>
  <c r="D3223" i="1"/>
  <c r="D5105" i="1"/>
  <c r="D5219" i="1"/>
  <c r="D5301" i="1"/>
  <c r="D3768" i="1"/>
  <c r="D2041" i="1"/>
  <c r="D3630" i="1"/>
  <c r="D4206" i="1"/>
  <c r="D5162" i="1"/>
  <c r="C1532" i="1"/>
  <c r="C1726" i="1"/>
  <c r="C1760" i="1"/>
  <c r="C1794" i="1"/>
  <c r="C661" i="1"/>
  <c r="C2154" i="1"/>
  <c r="C1945" i="1"/>
  <c r="C1707" i="1"/>
  <c r="C314" i="1"/>
  <c r="C3329" i="1"/>
  <c r="C1258" i="1"/>
  <c r="C2598" i="1"/>
  <c r="C3778" i="1"/>
  <c r="C3796" i="1"/>
  <c r="C4070" i="1"/>
  <c r="C4296" i="1"/>
  <c r="C3157" i="1"/>
  <c r="C5335" i="1"/>
  <c r="C5056" i="1"/>
  <c r="C5268" i="1"/>
  <c r="C4734" i="1"/>
  <c r="E1819" i="1"/>
  <c r="C1906" i="1"/>
  <c r="J588" i="1"/>
  <c r="J4555" i="1"/>
  <c r="I3931" i="1"/>
  <c r="H481" i="1"/>
  <c r="G288" i="1"/>
  <c r="F1524" i="1"/>
  <c r="F3378" i="1"/>
  <c r="E2317" i="1"/>
  <c r="E4322" i="1"/>
  <c r="E5110" i="1"/>
  <c r="E5236" i="1"/>
  <c r="E2917" i="1"/>
  <c r="D789" i="1"/>
  <c r="D967" i="1"/>
  <c r="D1001" i="1"/>
  <c r="D1035" i="1"/>
  <c r="D478" i="1"/>
  <c r="D912" i="1"/>
  <c r="D2000" i="1"/>
  <c r="D1795" i="1"/>
  <c r="D179" i="1"/>
  <c r="D835" i="1"/>
  <c r="D2450" i="1"/>
  <c r="D2932" i="1"/>
  <c r="D3318" i="1"/>
  <c r="D2217" i="1"/>
  <c r="D3121" i="1"/>
  <c r="D3425" i="1"/>
  <c r="D3601" i="1"/>
  <c r="D4297" i="1"/>
  <c r="D3754" i="1"/>
  <c r="D4527" i="1"/>
  <c r="D5086" i="1"/>
  <c r="C763" i="1"/>
  <c r="C1821" i="1"/>
  <c r="C2015" i="1"/>
  <c r="C18" i="1"/>
  <c r="C228" i="1"/>
  <c r="C215" i="1"/>
  <c r="C2459" i="1"/>
  <c r="C2333" i="1"/>
  <c r="C1844" i="1"/>
  <c r="C921" i="1"/>
  <c r="C1816" i="1"/>
  <c r="C2341" i="1"/>
  <c r="C3777" i="1"/>
  <c r="C4067" i="1"/>
  <c r="C4341" i="1"/>
  <c r="C4343" i="1"/>
  <c r="C1223" i="1"/>
  <c r="C4316" i="1"/>
  <c r="C4797" i="1"/>
  <c r="C5331" i="1"/>
  <c r="C3742" i="1"/>
  <c r="I4942" i="1"/>
  <c r="D701" i="1"/>
  <c r="C1666" i="1"/>
  <c r="C2424" i="1"/>
  <c r="J3424" i="1"/>
  <c r="I265" i="1"/>
  <c r="I4050" i="1"/>
  <c r="H4316" i="1"/>
  <c r="G3465" i="1"/>
  <c r="F475" i="1"/>
  <c r="F4449" i="1"/>
  <c r="E676" i="1"/>
  <c r="E3104" i="1"/>
  <c r="E5346" i="1"/>
  <c r="E5255" i="1"/>
  <c r="E2966" i="1"/>
  <c r="D1573" i="1"/>
  <c r="D1751" i="1"/>
  <c r="D1785" i="1"/>
  <c r="D172" i="1"/>
  <c r="D1262" i="1"/>
  <c r="D177" i="1"/>
  <c r="D2794" i="1"/>
  <c r="D2668" i="1"/>
  <c r="D2366" i="1"/>
  <c r="D2448" i="1"/>
  <c r="D3234" i="1"/>
  <c r="D1661" i="1"/>
  <c r="D2231" i="1"/>
  <c r="D4113" i="1"/>
  <c r="D4227" i="1"/>
  <c r="D4309" i="1"/>
  <c r="D4423" i="1"/>
  <c r="D5081" i="1"/>
  <c r="D4540" i="1"/>
  <c r="D5114" i="1"/>
  <c r="D5163" i="1"/>
  <c r="C796" i="1"/>
  <c r="C990" i="1"/>
  <c r="C1024" i="1"/>
  <c r="C1058" i="1"/>
  <c r="C1268" i="1"/>
  <c r="C153" i="1"/>
  <c r="C3499" i="1"/>
  <c r="C3373" i="1"/>
  <c r="C2959" i="1"/>
  <c r="C2593" i="1"/>
  <c r="C2947" i="1"/>
  <c r="C1723" i="1"/>
  <c r="C1066" i="1"/>
  <c r="C1366" i="1"/>
  <c r="C3062" i="1"/>
  <c r="C3523" i="1"/>
  <c r="C4090" i="1"/>
  <c r="C4429" i="1"/>
  <c r="C5287" i="1"/>
  <c r="C3576" i="1"/>
  <c r="C4239" i="1"/>
  <c r="E3516" i="1"/>
  <c r="D2147" i="1"/>
  <c r="C596" i="1"/>
  <c r="C2232" i="1"/>
  <c r="J986" i="1"/>
  <c r="J5211" i="1"/>
  <c r="I4329" i="1"/>
  <c r="H3351" i="1"/>
  <c r="G1661" i="1"/>
  <c r="G5118" i="1"/>
  <c r="F3591" i="1"/>
  <c r="E2236" i="1"/>
  <c r="E4161" i="1"/>
  <c r="E5209" i="1"/>
  <c r="E4952" i="1"/>
  <c r="E5184" i="1"/>
  <c r="D565" i="1"/>
  <c r="D743" i="1"/>
  <c r="D777" i="1"/>
  <c r="D811" i="1"/>
  <c r="D254" i="1"/>
  <c r="D688" i="1"/>
  <c r="D1588" i="1"/>
  <c r="D803" i="1"/>
  <c r="D3565" i="1"/>
  <c r="D3647" i="1"/>
  <c r="D2226" i="1"/>
  <c r="D2708" i="1"/>
  <c r="D3094" i="1"/>
  <c r="D5168" i="1"/>
  <c r="D5074" i="1"/>
  <c r="D1973" i="1"/>
  <c r="D2905" i="1"/>
  <c r="D4073" i="1"/>
  <c r="D3440" i="1"/>
  <c r="D4687" i="1"/>
  <c r="D3966" i="1"/>
  <c r="C539" i="1"/>
  <c r="C1597" i="1"/>
  <c r="C1791" i="1"/>
  <c r="C1825" i="1"/>
  <c r="C2019" i="1"/>
  <c r="C1286" i="1"/>
  <c r="C2235" i="1"/>
  <c r="C2109" i="1"/>
  <c r="C1382" i="1"/>
  <c r="C3536" i="1"/>
  <c r="C1352" i="1"/>
  <c r="C2117" i="1"/>
  <c r="C3511" i="1"/>
  <c r="C3843" i="1"/>
  <c r="C4117" i="1"/>
  <c r="C4119" i="1"/>
  <c r="C4825" i="1"/>
  <c r="C4092" i="1"/>
  <c r="C5294" i="1"/>
  <c r="C5170" i="1"/>
  <c r="C5350" i="1"/>
  <c r="G2536" i="1"/>
  <c r="D532" i="1"/>
  <c r="D4715" i="1"/>
  <c r="C3299" i="1"/>
  <c r="L1739" i="1"/>
  <c r="J2553" i="1"/>
  <c r="I2919" i="1"/>
  <c r="H391" i="1"/>
  <c r="H4852" i="1"/>
  <c r="G3121" i="1"/>
  <c r="F48" i="1"/>
  <c r="E1212" i="1"/>
  <c r="E3849" i="1"/>
  <c r="E4309" i="1"/>
  <c r="E4071" i="1"/>
  <c r="E4488" i="1"/>
  <c r="E4548" i="1"/>
  <c r="D742" i="1"/>
  <c r="D776" i="1"/>
  <c r="D810" i="1"/>
  <c r="D1228" i="1"/>
  <c r="D399" i="1"/>
  <c r="K4795" i="1"/>
  <c r="F2235" i="1"/>
  <c r="H621" i="1"/>
  <c r="K5109" i="1"/>
  <c r="F2779" i="1"/>
  <c r="H1165" i="1"/>
  <c r="F4996" i="1"/>
  <c r="F3793" i="1"/>
  <c r="E1821" i="1"/>
  <c r="K3855" i="1"/>
  <c r="J330" i="1"/>
  <c r="J3378" i="1"/>
  <c r="J4492" i="1"/>
  <c r="J4601" i="1"/>
  <c r="I955" i="1"/>
  <c r="I2811" i="1"/>
  <c r="I3673" i="1"/>
  <c r="I4467" i="1"/>
  <c r="H779" i="1"/>
  <c r="H2695" i="1"/>
  <c r="H4094" i="1"/>
  <c r="H3865" i="1"/>
  <c r="G1005" i="1"/>
  <c r="G2236" i="1"/>
  <c r="G4678" i="1"/>
  <c r="G5246" i="1"/>
  <c r="F1309" i="1"/>
  <c r="F1104" i="1"/>
  <c r="F5080" i="1"/>
  <c r="F5081" i="1"/>
  <c r="E769" i="1"/>
  <c r="E2211" i="1"/>
  <c r="E3665" i="1"/>
  <c r="K4129" i="1"/>
  <c r="J602" i="1"/>
  <c r="J3650" i="1"/>
  <c r="J4764" i="1"/>
  <c r="J4873" i="1"/>
  <c r="I1227" i="1"/>
  <c r="I3083" i="1"/>
  <c r="I3945" i="1"/>
  <c r="I5197" i="1"/>
  <c r="H1051" i="1"/>
  <c r="H2967" i="1"/>
  <c r="H4366" i="1"/>
  <c r="H5306" i="1"/>
  <c r="G1277" i="1"/>
  <c r="G2508" i="1"/>
  <c r="G4950" i="1"/>
  <c r="G5066" i="1"/>
  <c r="F1581" i="1"/>
  <c r="F1967" i="1"/>
  <c r="F2275" i="1"/>
  <c r="F3617" i="1"/>
  <c r="E1041" i="1"/>
  <c r="E2483" i="1"/>
  <c r="E3937" i="1"/>
  <c r="K4739" i="1"/>
  <c r="J874" i="1"/>
  <c r="J1585" i="1"/>
  <c r="J5036" i="1"/>
  <c r="J4602" i="1"/>
  <c r="I1499" i="1"/>
  <c r="I753" i="1"/>
  <c r="I4217" i="1"/>
  <c r="I4483" i="1"/>
  <c r="H1323" i="1"/>
  <c r="H3239" i="1"/>
  <c r="H4638" i="1"/>
  <c r="H4264" i="1"/>
  <c r="G1549" i="1"/>
  <c r="G2780" i="1"/>
  <c r="G2835" i="1"/>
  <c r="G4785" i="1"/>
  <c r="F190" i="1"/>
  <c r="F2252" i="1"/>
  <c r="F3454" i="1"/>
  <c r="E53" i="1"/>
  <c r="E1313" i="1"/>
  <c r="E2755" i="1"/>
  <c r="E4209" i="1"/>
  <c r="K3274" i="1"/>
  <c r="J1146" i="1"/>
  <c r="J2195" i="1"/>
  <c r="J2510" i="1"/>
  <c r="J5147" i="1"/>
  <c r="I268" i="1"/>
  <c r="I1747" i="1"/>
  <c r="I4489" i="1"/>
  <c r="I5198" i="1"/>
  <c r="H1595" i="1"/>
  <c r="H849" i="1"/>
  <c r="H4910" i="1"/>
  <c r="H5268" i="1"/>
  <c r="G1821" i="1"/>
  <c r="G3052" i="1"/>
  <c r="G3457" i="1"/>
  <c r="G5325" i="1"/>
  <c r="F462" i="1"/>
  <c r="F2524" i="1"/>
  <c r="F3753" i="1"/>
  <c r="E325" i="1"/>
  <c r="E34" i="1"/>
  <c r="E1627" i="1"/>
  <c r="E4481" i="1"/>
  <c r="K4073" i="1"/>
  <c r="J1418" i="1"/>
  <c r="J2467" i="1"/>
  <c r="J3805" i="1"/>
  <c r="J5051" i="1"/>
  <c r="I540" i="1"/>
  <c r="I2060" i="1"/>
  <c r="I4761" i="1"/>
  <c r="I4940" i="1"/>
  <c r="H220" i="1"/>
  <c r="H1844" i="1"/>
  <c r="H5182" i="1"/>
  <c r="H4393" i="1"/>
  <c r="G222" i="1"/>
  <c r="G914" i="1"/>
  <c r="G3792" i="1"/>
  <c r="F115" i="1"/>
  <c r="F734" i="1"/>
  <c r="F2796" i="1"/>
  <c r="F4025" i="1"/>
  <c r="E597" i="1"/>
  <c r="E306" i="1"/>
  <c r="E2019" i="1"/>
  <c r="E2518" i="1"/>
  <c r="K5236" i="1"/>
  <c r="J1690" i="1"/>
  <c r="J2739" i="1"/>
  <c r="J4077" i="1"/>
  <c r="J5256" i="1"/>
  <c r="I812" i="1"/>
  <c r="I2332" i="1"/>
  <c r="I5033" i="1"/>
  <c r="I5279" i="1"/>
  <c r="H492" i="1"/>
  <c r="H2152" i="1"/>
  <c r="H2191" i="1"/>
  <c r="H3038" i="1"/>
  <c r="G494" i="1"/>
  <c r="G1954" i="1"/>
  <c r="G4071" i="1"/>
  <c r="F387" i="1"/>
  <c r="F1006" i="1"/>
  <c r="F3068" i="1"/>
  <c r="F4297" i="1"/>
  <c r="E869" i="1"/>
  <c r="E578" i="1"/>
  <c r="E2292" i="1"/>
  <c r="E3352" i="1"/>
  <c r="K5326" i="1"/>
  <c r="J1962" i="1"/>
  <c r="J3011" i="1"/>
  <c r="J4349" i="1"/>
  <c r="J3005" i="1"/>
  <c r="I1084" i="1"/>
  <c r="I2604" i="1"/>
  <c r="I3186" i="1"/>
  <c r="I4782" i="1"/>
  <c r="H764" i="1"/>
  <c r="H2424" i="1"/>
  <c r="H3516" i="1"/>
  <c r="H5225" i="1"/>
  <c r="G766" i="1"/>
  <c r="G2237" i="1"/>
  <c r="G4343" i="1"/>
  <c r="F659" i="1"/>
  <c r="F1278" i="1"/>
  <c r="F1726" i="1"/>
  <c r="F4569" i="1"/>
  <c r="E182" i="1"/>
  <c r="E850" i="1"/>
  <c r="E2564" i="1"/>
  <c r="E3666" i="1"/>
  <c r="K4300" i="1"/>
  <c r="J267" i="1"/>
  <c r="J3283" i="1"/>
  <c r="J4621" i="1"/>
  <c r="J1901" i="1"/>
  <c r="I1356" i="1"/>
  <c r="I2876" i="1"/>
  <c r="I3546" i="1"/>
  <c r="I5360" i="1"/>
  <c r="H1036" i="1"/>
  <c r="H2696" i="1"/>
  <c r="H3823" i="1"/>
  <c r="H2012" i="1"/>
  <c r="G1038" i="1"/>
  <c r="G2604" i="1"/>
  <c r="G4146" i="1"/>
  <c r="G3908" i="1"/>
  <c r="G3755" i="1"/>
  <c r="G4104" i="1"/>
  <c r="G4490" i="1"/>
  <c r="G4940" i="1"/>
  <c r="G3555" i="1"/>
  <c r="G5195" i="1"/>
  <c r="G5286" i="1"/>
  <c r="F980" i="1"/>
  <c r="F1270" i="1"/>
  <c r="F1336" i="1"/>
  <c r="F1642" i="1"/>
  <c r="F653" i="1"/>
  <c r="F1439" i="1"/>
  <c r="F1864" i="1"/>
  <c r="F2119" i="1"/>
  <c r="F2329" i="1"/>
  <c r="F2667" i="1"/>
  <c r="F1596" i="1"/>
  <c r="F2864" i="1"/>
  <c r="F5090" i="1"/>
  <c r="F5124" i="1"/>
  <c r="F4854" i="1"/>
  <c r="F4680" i="1"/>
  <c r="F4858" i="1"/>
  <c r="F2947" i="1"/>
  <c r="F3521" i="1"/>
  <c r="F3357" i="1"/>
  <c r="F4985" i="1"/>
  <c r="E151" i="1"/>
  <c r="E361" i="1"/>
  <c r="E1067" i="1"/>
  <c r="E350" i="1"/>
  <c r="E1648" i="1"/>
  <c r="E867" i="1"/>
  <c r="E2889" i="1"/>
  <c r="E3115" i="1"/>
  <c r="E1650" i="1"/>
  <c r="E2064" i="1"/>
  <c r="E1765" i="1"/>
  <c r="E2182" i="1"/>
  <c r="E4666" i="1"/>
  <c r="E4268" i="1"/>
  <c r="E5102" i="1"/>
  <c r="E1108" i="1"/>
  <c r="E3511" i="1"/>
  <c r="M61" i="1"/>
  <c r="M3837" i="1"/>
  <c r="L3292" i="1"/>
  <c r="K1755" i="1"/>
  <c r="K3495" i="1"/>
  <c r="K5291" i="1"/>
  <c r="J68" i="1"/>
  <c r="J134" i="1"/>
  <c r="J168" i="1"/>
  <c r="J202" i="1"/>
  <c r="J316" i="1"/>
  <c r="J718" i="1"/>
  <c r="J1088" i="1"/>
  <c r="J2896" i="1"/>
  <c r="J2994" i="1"/>
  <c r="J3140" i="1"/>
  <c r="J3318" i="1"/>
  <c r="J3464" i="1"/>
  <c r="J881" i="1"/>
  <c r="J3852" i="1"/>
  <c r="J4238" i="1"/>
  <c r="J4448" i="1"/>
  <c r="J4802" i="1"/>
  <c r="J5044" i="1"/>
  <c r="J3847" i="1"/>
  <c r="J4473" i="1"/>
  <c r="J4282" i="1"/>
  <c r="I708" i="1"/>
  <c r="I1302" i="1"/>
  <c r="I1432" i="1"/>
  <c r="I571" i="1"/>
  <c r="I1341" i="1"/>
  <c r="I1488" i="1"/>
  <c r="I1865" i="1"/>
  <c r="I2121" i="1"/>
  <c r="I2171" i="1"/>
  <c r="I2445" i="1"/>
  <c r="I1795" i="1"/>
  <c r="I2466" i="1"/>
  <c r="I3204" i="1"/>
  <c r="I3575" i="1"/>
  <c r="I3545" i="1"/>
  <c r="I3659" i="1"/>
  <c r="I4141" i="1"/>
  <c r="I4815" i="1"/>
  <c r="I3522" i="1"/>
  <c r="I5180" i="1"/>
  <c r="I5004" i="1"/>
  <c r="H804" i="1"/>
  <c r="H1142" i="1"/>
  <c r="H1416" i="1"/>
  <c r="H139" i="1"/>
  <c r="H1053" i="1"/>
  <c r="H576" i="1"/>
  <c r="H2577" i="1"/>
  <c r="H2515" i="1"/>
  <c r="H2549" i="1"/>
  <c r="H2567" i="1"/>
  <c r="H3033" i="1"/>
  <c r="H1889" i="1"/>
  <c r="H3834" i="1"/>
  <c r="H3788" i="1"/>
  <c r="H3710" i="1"/>
  <c r="H3597" i="1"/>
  <c r="H3455" i="1"/>
  <c r="H3812" i="1"/>
  <c r="H4134" i="1"/>
  <c r="H5320" i="1"/>
  <c r="H3509" i="1"/>
  <c r="G868" i="1"/>
  <c r="G902" i="1"/>
  <c r="G1288" i="1"/>
  <c r="G299" i="1"/>
  <c r="G877" i="1"/>
  <c r="G16" i="1"/>
  <c r="G2837" i="1"/>
  <c r="G2695" i="1"/>
  <c r="G2937" i="1"/>
  <c r="G1799" i="1"/>
  <c r="G2846" i="1"/>
  <c r="G2209" i="1"/>
  <c r="G4418" i="1"/>
  <c r="G4180" i="1"/>
  <c r="G4038" i="1"/>
  <c r="G4376" i="1"/>
  <c r="G4762" i="1"/>
  <c r="G2084" i="1"/>
  <c r="G3871" i="1"/>
  <c r="G4001" i="1"/>
  <c r="G5064" i="1"/>
  <c r="F1252" i="1"/>
  <c r="F1542" i="1"/>
  <c r="F1608" i="1"/>
  <c r="F1914" i="1"/>
  <c r="F925" i="1"/>
  <c r="F17" i="1"/>
  <c r="F2181" i="1"/>
  <c r="F2391" i="1"/>
  <c r="F2601" i="1"/>
  <c r="F2939" i="1"/>
  <c r="F2046" i="1"/>
  <c r="F3136" i="1"/>
  <c r="F3137" i="1"/>
  <c r="F5189" i="1"/>
  <c r="F5126" i="1"/>
  <c r="F4952" i="1"/>
  <c r="F1859" i="1"/>
  <c r="F3556" i="1"/>
  <c r="F3808" i="1"/>
  <c r="F5130" i="1"/>
  <c r="F5311" i="1"/>
  <c r="E423" i="1"/>
  <c r="E633" i="1"/>
  <c r="E172" i="1"/>
  <c r="E622" i="1"/>
  <c r="E129" i="1"/>
  <c r="E1139" i="1"/>
  <c r="E3161" i="1"/>
  <c r="E3387" i="1"/>
  <c r="E2030" i="1"/>
  <c r="E2336" i="1"/>
  <c r="E2083" i="1"/>
  <c r="E3299" i="1"/>
  <c r="E4938" i="1"/>
  <c r="E772" i="1"/>
  <c r="E2487" i="1"/>
  <c r="E3168" i="1"/>
  <c r="E3795" i="1"/>
  <c r="J423" i="1"/>
  <c r="J3749" i="1"/>
  <c r="I3574" i="1"/>
  <c r="H2964" i="1"/>
  <c r="G122" i="1"/>
  <c r="G4704" i="1"/>
  <c r="F3197" i="1"/>
  <c r="E3018" i="1"/>
  <c r="E4767" i="1"/>
  <c r="E4551" i="1"/>
  <c r="E2295" i="1"/>
  <c r="E4500" i="1"/>
  <c r="D149" i="1"/>
  <c r="D327" i="1"/>
  <c r="D361" i="1"/>
  <c r="D395" i="1"/>
  <c r="D1485" i="1"/>
  <c r="D272" i="1"/>
  <c r="D1378" i="1"/>
  <c r="D3435" i="1"/>
  <c r="D3149" i="1"/>
  <c r="D3231" i="1"/>
  <c r="D1652" i="1"/>
  <c r="D2292" i="1"/>
  <c r="D2678" i="1"/>
  <c r="D4752" i="1"/>
  <c r="D4658" i="1"/>
  <c r="D4772" i="1"/>
  <c r="D4870" i="1"/>
  <c r="D3623" i="1"/>
  <c r="D4987" i="1"/>
  <c r="D4526" i="1"/>
  <c r="D3097" i="1"/>
  <c r="C123" i="1"/>
  <c r="C1181" i="1"/>
  <c r="C1375" i="1"/>
  <c r="C1409" i="1"/>
  <c r="C1603" i="1"/>
  <c r="C870" i="1"/>
  <c r="C1640" i="1"/>
  <c r="C1371" i="1"/>
  <c r="C3534" i="1"/>
  <c r="C3120" i="1"/>
  <c r="C2994" i="1"/>
  <c r="C1396" i="1"/>
  <c r="C2103" i="1"/>
  <c r="C3285" i="1"/>
  <c r="C3701" i="1"/>
  <c r="C3703" i="1"/>
  <c r="C4409" i="1"/>
  <c r="C3676" i="1"/>
  <c r="C4800" i="1"/>
  <c r="C4557" i="1"/>
  <c r="C4887" i="1"/>
  <c r="J3992" i="1"/>
  <c r="E5059" i="1"/>
  <c r="D4244" i="1"/>
  <c r="C3287" i="1"/>
  <c r="J629" i="1"/>
  <c r="J2445" i="1"/>
  <c r="I3620" i="1"/>
  <c r="H3202" i="1"/>
  <c r="G1511" i="1"/>
  <c r="G3934" i="1"/>
  <c r="F3876" i="1"/>
  <c r="E2921" i="1"/>
  <c r="E5134" i="1"/>
  <c r="E4326" i="1"/>
  <c r="E5196" i="1"/>
  <c r="E5306" i="1"/>
  <c r="E4659" i="1"/>
  <c r="D87" i="1"/>
  <c r="D121" i="1"/>
  <c r="D155" i="1"/>
  <c r="D1245" i="1"/>
  <c r="D32" i="1"/>
  <c r="D1138" i="1"/>
  <c r="D3195" i="1"/>
  <c r="D2909" i="1"/>
  <c r="D2991" i="1"/>
  <c r="D83" i="1"/>
  <c r="D2052" i="1"/>
  <c r="D2438" i="1"/>
  <c r="D4512" i="1"/>
  <c r="D4418" i="1"/>
  <c r="D4532" i="1"/>
  <c r="D4630" i="1"/>
  <c r="D2921" i="1"/>
  <c r="D4747" i="1"/>
  <c r="D5101" i="1"/>
  <c r="D5149" i="1"/>
  <c r="G2" i="1"/>
  <c r="C941" i="1"/>
  <c r="C1135" i="1"/>
  <c r="C1169" i="1"/>
  <c r="C1363" i="1"/>
  <c r="C630" i="1"/>
  <c r="C1031" i="1"/>
  <c r="C392" i="1"/>
  <c r="C3294" i="1"/>
  <c r="C2880" i="1"/>
  <c r="C2754" i="1"/>
  <c r="C426" i="1"/>
  <c r="C4080" i="1"/>
  <c r="C2361" i="1"/>
  <c r="C3364" i="1"/>
  <c r="C3366" i="1"/>
  <c r="C4169" i="1"/>
  <c r="C3303" i="1"/>
  <c r="C4205" i="1"/>
  <c r="C3348" i="1"/>
  <c r="C4413" i="1"/>
  <c r="J2961" i="1"/>
  <c r="D645" i="1"/>
  <c r="D4209" i="1"/>
  <c r="C2108" i="1"/>
  <c r="C4523" i="1"/>
  <c r="J1599" i="1"/>
  <c r="I38" i="1"/>
  <c r="I3551" i="1"/>
  <c r="H2797" i="1"/>
  <c r="G3638" i="1"/>
  <c r="F344" i="1"/>
  <c r="F4478" i="1"/>
  <c r="E1894" i="1"/>
  <c r="E4260" i="1"/>
  <c r="E4897" i="1"/>
  <c r="E4733" i="1"/>
  <c r="E4963" i="1"/>
  <c r="D1205" i="1"/>
  <c r="D1383" i="1"/>
  <c r="D1417" i="1"/>
  <c r="D1451" i="1"/>
  <c r="D894" i="1"/>
  <c r="D1328" i="1"/>
  <c r="D2426" i="1"/>
  <c r="D2300" i="1"/>
  <c r="D1983" i="1"/>
  <c r="D2080" i="1"/>
  <c r="D2866" i="1"/>
  <c r="D3348" i="1"/>
  <c r="D1760" i="1"/>
  <c r="D3742" i="1"/>
  <c r="D3859" i="1"/>
  <c r="D3941" i="1"/>
  <c r="D4055" i="1"/>
  <c r="D4713" i="1"/>
  <c r="D4172" i="1"/>
  <c r="D3377" i="1"/>
  <c r="D4574" i="1"/>
  <c r="C172" i="1"/>
  <c r="C366" i="1"/>
  <c r="C400" i="1"/>
  <c r="C434" i="1"/>
  <c r="C644" i="1"/>
  <c r="C631" i="1"/>
  <c r="C2875" i="1"/>
  <c r="C2749" i="1"/>
  <c r="C2335" i="1"/>
  <c r="C1928" i="1"/>
  <c r="C2323" i="1"/>
  <c r="C2757" i="1"/>
  <c r="C4193" i="1"/>
  <c r="C4483" i="1"/>
  <c r="C4757" i="1"/>
  <c r="C4759" i="1"/>
  <c r="C3369" i="1"/>
  <c r="C3125" i="1"/>
  <c r="C4683" i="1"/>
  <c r="C4591" i="1"/>
  <c r="C4935" i="1"/>
  <c r="F5173" i="1"/>
  <c r="D1297" i="1"/>
  <c r="D3602" i="1"/>
  <c r="C2689" i="1"/>
  <c r="M1700" i="1"/>
  <c r="J2310" i="1"/>
  <c r="I1359" i="1"/>
  <c r="H1539" i="1"/>
  <c r="H4529" i="1"/>
  <c r="G2688" i="1"/>
  <c r="F3028" i="1"/>
  <c r="E1480" i="1"/>
  <c r="E2868" i="1"/>
  <c r="E3925" i="1"/>
  <c r="E5135" i="1"/>
  <c r="E5080" i="1"/>
  <c r="E5277" i="1"/>
  <c r="D358" i="1"/>
  <c r="D392" i="1"/>
  <c r="D426" i="1"/>
  <c r="D844" i="1"/>
  <c r="D15" i="1"/>
  <c r="D849" i="1"/>
  <c r="D3466" i="1"/>
  <c r="D3340" i="1"/>
  <c r="D3038" i="1"/>
  <c r="D3120" i="1"/>
  <c r="D2211" i="1"/>
  <c r="D2485" i="1"/>
  <c r="D2903" i="1"/>
  <c r="D4785" i="1"/>
  <c r="D4899" i="1"/>
  <c r="D4981" i="1"/>
  <c r="D3145" i="1"/>
  <c r="D3712" i="1"/>
  <c r="D2313" i="1"/>
  <c r="D5167" i="1"/>
  <c r="D3983" i="1"/>
  <c r="C1212" i="1"/>
  <c r="C1406" i="1"/>
  <c r="C1440" i="1"/>
  <c r="C1474" i="1"/>
  <c r="C341" i="1"/>
  <c r="C1671" i="1"/>
  <c r="C1288" i="1"/>
  <c r="C824" i="1"/>
  <c r="C3375" i="1"/>
  <c r="C3009" i="1"/>
  <c r="C3363" i="1"/>
  <c r="C2278" i="1"/>
  <c r="C3352" i="1"/>
  <c r="C3394" i="1"/>
  <c r="C3750" i="1"/>
  <c r="C3976" i="1"/>
  <c r="C1224" i="1"/>
  <c r="C5116" i="1"/>
  <c r="C4512" i="1"/>
  <c r="C4907" i="1"/>
  <c r="C5064" i="1"/>
  <c r="I1335" i="1"/>
  <c r="E3988" i="1"/>
  <c r="D2561" i="1"/>
  <c r="C51" i="1"/>
  <c r="M4519" i="1"/>
  <c r="J2712" i="1"/>
  <c r="I3158" i="1"/>
  <c r="H390" i="1"/>
  <c r="H4979" i="1"/>
  <c r="G3640" i="1"/>
  <c r="F546" i="1"/>
  <c r="E587" i="1"/>
  <c r="E3440" i="1"/>
  <c r="E4197" i="1"/>
  <c r="E5229" i="1"/>
  <c r="E3848" i="1"/>
  <c r="E4023" i="1"/>
  <c r="D630" i="1"/>
  <c r="D664" i="1"/>
  <c r="D698" i="1"/>
  <c r="D1116" i="1"/>
  <c r="D287" i="1"/>
  <c r="D1121" i="1"/>
  <c r="D1172" i="1"/>
  <c r="D3612" i="1"/>
  <c r="D3310" i="1"/>
  <c r="D452" i="1"/>
  <c r="D2483" i="1"/>
  <c r="D2757" i="1"/>
  <c r="D3175" i="1"/>
  <c r="D5057" i="1"/>
  <c r="D5171" i="1"/>
  <c r="D5253" i="1"/>
  <c r="D3706" i="1"/>
  <c r="D772" i="1"/>
  <c r="D3561" i="1"/>
  <c r="D3934" i="1"/>
  <c r="D5180" i="1"/>
  <c r="C1484" i="1"/>
  <c r="C1678" i="1"/>
  <c r="C1712" i="1"/>
  <c r="C1746" i="1"/>
  <c r="C613" i="1"/>
  <c r="C2106" i="1"/>
  <c r="C1865" i="1"/>
  <c r="C1611" i="1"/>
  <c r="C3647" i="1"/>
  <c r="C3281" i="1"/>
  <c r="C1111" i="1"/>
  <c r="C2550" i="1"/>
  <c r="C3730" i="1"/>
  <c r="C3748" i="1"/>
  <c r="C4022" i="1"/>
  <c r="C4248" i="1"/>
  <c r="C3031" i="1"/>
  <c r="C5249" i="1"/>
  <c r="C4992" i="1"/>
  <c r="C5220" i="1"/>
  <c r="C5336" i="1"/>
  <c r="E5071" i="1"/>
  <c r="D3698" i="1"/>
  <c r="C107" i="1"/>
  <c r="C2214" i="1"/>
  <c r="J1653" i="1"/>
  <c r="J4548" i="1"/>
  <c r="I4644" i="1"/>
  <c r="H2016" i="1"/>
  <c r="G792" i="1"/>
  <c r="G3219" i="1"/>
  <c r="F4900" i="1"/>
  <c r="E1263" i="1"/>
  <c r="E3349" i="1"/>
  <c r="E3517" i="1"/>
  <c r="E5269" i="1"/>
  <c r="E2867" i="1"/>
  <c r="E5052" i="1"/>
  <c r="D151" i="1"/>
  <c r="D185" i="1"/>
  <c r="D219" i="1"/>
  <c r="D1309" i="1"/>
  <c r="D96" i="1"/>
  <c r="D1202" i="1"/>
  <c r="D3259" i="1"/>
  <c r="D2973" i="1"/>
  <c r="D3055" i="1"/>
  <c r="D595" i="1"/>
  <c r="D2116" i="1"/>
  <c r="D2502" i="1"/>
  <c r="D4576" i="1"/>
  <c r="D4482" i="1"/>
  <c r="D4596" i="1"/>
  <c r="D4694" i="1"/>
  <c r="D3305" i="1"/>
  <c r="D4811" i="1"/>
  <c r="D2712" i="1"/>
  <c r="D5266" i="1"/>
  <c r="E2" i="1"/>
  <c r="C1005" i="1"/>
  <c r="C1199" i="1"/>
  <c r="C1233" i="1"/>
  <c r="C1427" i="1"/>
  <c r="C694" i="1"/>
  <c r="C1227" i="1"/>
  <c r="C729" i="1"/>
  <c r="C3358" i="1"/>
  <c r="C2944" i="1"/>
  <c r="C2818" i="1"/>
  <c r="C776" i="1"/>
  <c r="C4144" i="1"/>
  <c r="C2711" i="1"/>
  <c r="C3473" i="1"/>
  <c r="C3475" i="1"/>
  <c r="C4233" i="1"/>
  <c r="C3433" i="1"/>
  <c r="C4431" i="1"/>
  <c r="C3886" i="1"/>
  <c r="C4570" i="1"/>
  <c r="J201" i="1"/>
  <c r="D292" i="1"/>
  <c r="C762" i="1"/>
  <c r="J1909" i="1"/>
  <c r="J4804" i="1"/>
  <c r="I4900" i="1"/>
  <c r="H2275" i="1"/>
  <c r="G1048" i="1"/>
  <c r="G3596" i="1"/>
  <c r="F5156" i="1"/>
  <c r="E1604" i="1"/>
  <c r="E3468" i="1"/>
  <c r="E3656" i="1"/>
  <c r="E5285" i="1"/>
  <c r="E3398" i="1"/>
  <c r="E5264" i="1"/>
  <c r="D167" i="1"/>
  <c r="D201" i="1"/>
  <c r="D235" i="1"/>
  <c r="D1325" i="1"/>
  <c r="D112" i="1"/>
  <c r="D1218" i="1"/>
  <c r="D3275" i="1"/>
  <c r="D2989" i="1"/>
  <c r="D3071" i="1"/>
  <c r="D723" i="1"/>
  <c r="D2132" i="1"/>
  <c r="D2518" i="1"/>
  <c r="D4592" i="1"/>
  <c r="D4498" i="1"/>
  <c r="D4612" i="1"/>
  <c r="D4710" i="1"/>
  <c r="D3362" i="1"/>
  <c r="D4827" i="1"/>
  <c r="D3410" i="1"/>
  <c r="D5289" i="1"/>
  <c r="D3" i="1"/>
  <c r="C1021" i="1"/>
  <c r="C1215" i="1"/>
  <c r="C1249" i="1"/>
  <c r="C1443" i="1"/>
  <c r="C710" i="1"/>
  <c r="C1287" i="1"/>
  <c r="C810" i="1"/>
  <c r="C3374" i="1"/>
  <c r="C2960" i="1"/>
  <c r="C2834" i="1"/>
  <c r="C857" i="1"/>
  <c r="C4160" i="1"/>
  <c r="C2792" i="1"/>
  <c r="C3494" i="1"/>
  <c r="C3496" i="1"/>
  <c r="C4249" i="1"/>
  <c r="C3459" i="1"/>
  <c r="C4476" i="1"/>
  <c r="C3967" i="1"/>
  <c r="C4602" i="1"/>
  <c r="J381" i="1"/>
  <c r="D3020" i="1"/>
  <c r="C892" i="1"/>
  <c r="C1911" i="1"/>
  <c r="L3662" i="1"/>
  <c r="J1009" i="1"/>
  <c r="I2137" i="1"/>
  <c r="H1432" i="1"/>
  <c r="H4150" i="1"/>
  <c r="G4196" i="1"/>
  <c r="F2617" i="1"/>
  <c r="E638" i="1"/>
  <c r="E3382" i="1"/>
  <c r="E2678" i="1"/>
  <c r="E4727" i="1"/>
  <c r="E4881" i="1"/>
  <c r="E4916" i="1"/>
  <c r="D934" i="1"/>
  <c r="D968" i="1"/>
  <c r="D1002" i="1"/>
  <c r="D61" i="1"/>
  <c r="D591" i="1"/>
  <c r="D1425" i="1"/>
  <c r="D2001" i="1"/>
  <c r="D1316" i="1"/>
  <c r="D1649" i="1"/>
  <c r="D1860" i="1"/>
  <c r="D2787" i="1"/>
  <c r="D3061" i="1"/>
  <c r="D2216" i="1"/>
  <c r="D5361" i="1"/>
  <c r="D2376" i="1"/>
  <c r="D3137" i="1"/>
  <c r="D4024" i="1"/>
  <c r="D3491" i="1"/>
  <c r="D3917" i="1"/>
  <c r="D5215" i="1"/>
  <c r="D4590" i="1"/>
  <c r="C1788" i="1"/>
  <c r="C1982" i="1"/>
  <c r="C2016" i="1"/>
  <c r="C179" i="1"/>
  <c r="C917" i="1"/>
  <c r="C2410" i="1"/>
  <c r="C2236" i="1"/>
  <c r="C2110" i="1"/>
  <c r="C1383" i="1"/>
  <c r="C999" i="1"/>
  <c r="C1817" i="1"/>
  <c r="C2854" i="1"/>
  <c r="C4034" i="1"/>
  <c r="C4052" i="1"/>
  <c r="C4326" i="1"/>
  <c r="C4552" i="1"/>
  <c r="C3619" i="1"/>
  <c r="C3949" i="1"/>
  <c r="C5312" i="1"/>
  <c r="C3081" i="1"/>
  <c r="C4013" i="1"/>
  <c r="E3296" i="1"/>
  <c r="C3792" i="1"/>
  <c r="J990" i="1"/>
  <c r="I980" i="1"/>
  <c r="I4413" i="1"/>
  <c r="H2188" i="1"/>
  <c r="G3109" i="1"/>
  <c r="F1814" i="1"/>
  <c r="F3837" i="1"/>
  <c r="E2654" i="1"/>
  <c r="E2021" i="1"/>
  <c r="E4595" i="1"/>
  <c r="E4344" i="1"/>
  <c r="E4679" i="1"/>
  <c r="D1045" i="1"/>
  <c r="D1223" i="1"/>
  <c r="D1257" i="1"/>
  <c r="D1291" i="1"/>
  <c r="D734" i="1"/>
  <c r="D1168" i="1"/>
  <c r="D2266" i="1"/>
  <c r="D2140" i="1"/>
  <c r="D1712" i="1"/>
  <c r="D1859" i="1"/>
  <c r="D2706" i="1"/>
  <c r="D3188" i="1"/>
  <c r="D1140" i="1"/>
  <c r="D3523" i="1"/>
  <c r="D3681" i="1"/>
  <c r="D3781" i="1"/>
  <c r="D3895" i="1"/>
  <c r="D4553" i="1"/>
  <c r="D4012" i="1"/>
  <c r="D5304" i="1"/>
  <c r="D3521" i="1"/>
  <c r="C12" i="1"/>
  <c r="C206" i="1"/>
  <c r="C240" i="1"/>
  <c r="C274" i="1"/>
  <c r="C484" i="1"/>
  <c r="C471" i="1"/>
  <c r="C2715" i="1"/>
  <c r="C2589" i="1"/>
  <c r="C2175" i="1"/>
  <c r="C1622" i="1"/>
  <c r="C2163" i="1"/>
  <c r="C2597" i="1"/>
  <c r="C4033" i="1"/>
  <c r="C4323" i="1"/>
  <c r="C4597" i="1"/>
  <c r="C4599" i="1"/>
  <c r="C2981" i="1"/>
  <c r="C2423" i="1"/>
  <c r="C4270" i="1"/>
  <c r="C4062" i="1"/>
  <c r="C4667" i="1"/>
  <c r="H2728" i="1"/>
  <c r="D975" i="1"/>
  <c r="C1045" i="1"/>
  <c r="C5141" i="1"/>
  <c r="J3522" i="1"/>
  <c r="I1099" i="1"/>
  <c r="I5041" i="1"/>
  <c r="H4238" i="1"/>
  <c r="G2380" i="1"/>
  <c r="F1453" i="1"/>
  <c r="F5293" i="1"/>
  <c r="E2098" i="1"/>
  <c r="E3494" i="1"/>
  <c r="E4390" i="1"/>
  <c r="E4103" i="1"/>
  <c r="E4680" i="1"/>
  <c r="D1829" i="1"/>
  <c r="D2007" i="1"/>
  <c r="D10" i="1"/>
  <c r="D428" i="1"/>
  <c r="D1518" i="1"/>
  <c r="D433" i="1"/>
  <c r="D3050" i="1"/>
  <c r="D2924" i="1"/>
  <c r="D2622" i="1"/>
  <c r="D2704" i="1"/>
  <c r="D1617" i="1"/>
  <c r="D2069" i="1"/>
  <c r="D2487" i="1"/>
  <c r="D4369" i="1"/>
  <c r="D4483" i="1"/>
  <c r="D4565" i="1"/>
  <c r="D4679" i="1"/>
  <c r="D2040" i="1"/>
  <c r="D4796" i="1"/>
  <c r="D4174" i="1"/>
  <c r="D4831" i="1"/>
  <c r="C1052" i="1"/>
  <c r="C1246" i="1"/>
  <c r="C1280" i="1"/>
  <c r="C1314" i="1"/>
  <c r="C181" i="1"/>
  <c r="C1323" i="1"/>
  <c r="C634" i="1"/>
  <c r="C3629" i="1"/>
  <c r="C3215" i="1"/>
  <c r="C2849" i="1"/>
  <c r="C3203" i="1"/>
  <c r="C2118" i="1"/>
  <c r="C2951" i="1"/>
  <c r="C3013" i="1"/>
  <c r="C3564" i="1"/>
  <c r="C3816" i="1"/>
  <c r="C4346" i="1"/>
  <c r="C4919" i="1"/>
  <c r="C3871" i="1"/>
  <c r="C4624" i="1"/>
  <c r="C4843" i="1"/>
  <c r="E4950" i="1"/>
  <c r="D1841" i="1"/>
  <c r="C598" i="1"/>
  <c r="C3234" i="1"/>
  <c r="J1100" i="1"/>
  <c r="J3947" i="1"/>
  <c r="I4443" i="1"/>
  <c r="H2074" i="1"/>
  <c r="G800" i="1"/>
  <c r="F21" i="1"/>
  <c r="F3947" i="1"/>
  <c r="E2573" i="1"/>
  <c r="E4578" i="1"/>
  <c r="E1707" i="1"/>
  <c r="E5270" i="1"/>
  <c r="E3623" i="1"/>
  <c r="D821" i="1"/>
  <c r="D999" i="1"/>
  <c r="D1033" i="1"/>
  <c r="D1067" i="1"/>
  <c r="D510" i="1"/>
  <c r="D944" i="1"/>
  <c r="D2042" i="1"/>
  <c r="D1855" i="1"/>
  <c r="D435" i="1"/>
  <c r="D1091" i="1"/>
  <c r="D2482" i="1"/>
  <c r="D2964" i="1"/>
  <c r="D3350" i="1"/>
  <c r="D2473" i="1"/>
  <c r="D3282" i="1"/>
  <c r="D3480" i="1"/>
  <c r="D3641" i="1"/>
  <c r="D4329" i="1"/>
  <c r="D3788" i="1"/>
  <c r="D4702" i="1"/>
  <c r="D5151" i="1"/>
  <c r="C795" i="1"/>
  <c r="C1853" i="1"/>
  <c r="C16" i="1"/>
  <c r="C50" i="1"/>
  <c r="C260" i="1"/>
  <c r="C247" i="1"/>
  <c r="C2491" i="1"/>
  <c r="C2365" i="1"/>
  <c r="C1898" i="1"/>
  <c r="C1048" i="1"/>
  <c r="C1880" i="1"/>
  <c r="C2373" i="1"/>
  <c r="C3809" i="1"/>
  <c r="C4099" i="1"/>
  <c r="C4373" i="1"/>
  <c r="C4375" i="1"/>
  <c r="C1606" i="1"/>
  <c r="C4348" i="1"/>
  <c r="C5163" i="1"/>
  <c r="C4986" i="1"/>
  <c r="C3917" i="1"/>
  <c r="F2634" i="1"/>
  <c r="D1412" i="1"/>
  <c r="D4301" i="1"/>
  <c r="C2453" i="1"/>
  <c r="L5106" i="1"/>
  <c r="J2875" i="1"/>
  <c r="I3161" i="1"/>
  <c r="H697" i="1"/>
  <c r="H5174" i="1"/>
  <c r="G5220" i="1"/>
  <c r="F320" i="1"/>
  <c r="E1662" i="1"/>
  <c r="E3930" i="1"/>
  <c r="E2965" i="1"/>
  <c r="E4840" i="1"/>
  <c r="E4980" i="1"/>
  <c r="E5009" i="1"/>
  <c r="D998" i="1"/>
  <c r="D1032" i="1"/>
  <c r="D1066" i="1"/>
  <c r="D125" i="1"/>
  <c r="D655" i="1"/>
  <c r="J3468" i="1"/>
  <c r="F2941" i="1"/>
  <c r="H144" i="1"/>
  <c r="J3643" i="1"/>
  <c r="F1829" i="1"/>
  <c r="H688" i="1"/>
  <c r="F4214" i="1"/>
  <c r="F5180" i="1"/>
  <c r="E222" i="1"/>
  <c r="K4263" i="1"/>
  <c r="J586" i="1"/>
  <c r="J3634" i="1"/>
  <c r="J4366" i="1"/>
  <c r="J4857" i="1"/>
  <c r="I1211" i="1"/>
  <c r="I2573" i="1"/>
  <c r="I3929" i="1"/>
  <c r="I5181" i="1"/>
  <c r="H1181" i="1"/>
  <c r="H2951" i="1"/>
  <c r="H4350" i="1"/>
  <c r="H4569" i="1"/>
  <c r="G1261" i="1"/>
  <c r="G2492" i="1"/>
  <c r="G4504" i="1"/>
  <c r="G5034" i="1"/>
  <c r="F1565" i="1"/>
  <c r="F2174" i="1"/>
  <c r="F2147" i="1"/>
  <c r="F3463" i="1"/>
  <c r="E1267" i="1"/>
  <c r="E2467" i="1"/>
  <c r="E3921" i="1"/>
  <c r="K5018" i="1"/>
  <c r="J858" i="1"/>
  <c r="J1457" i="1"/>
  <c r="J4638" i="1"/>
  <c r="J4474" i="1"/>
  <c r="I1483" i="1"/>
  <c r="I2845" i="1"/>
  <c r="I4201" i="1"/>
  <c r="I4227" i="1"/>
  <c r="H142" i="1"/>
  <c r="H3223" i="1"/>
  <c r="H4622" i="1"/>
  <c r="H5237" i="1"/>
  <c r="G1533" i="1"/>
  <c r="G2764" i="1"/>
  <c r="G4776" i="1"/>
  <c r="G4673" i="1"/>
  <c r="F174" i="1"/>
  <c r="F2446" i="1"/>
  <c r="F3434" i="1"/>
  <c r="E37" i="1"/>
  <c r="E1539" i="1"/>
  <c r="E2739" i="1"/>
  <c r="E4193" i="1"/>
  <c r="K5335" i="1"/>
  <c r="J1130" i="1"/>
  <c r="J2179" i="1"/>
  <c r="J4910" i="1"/>
  <c r="J3915" i="1"/>
  <c r="I252" i="1"/>
  <c r="I1186" i="1"/>
  <c r="I4473" i="1"/>
  <c r="I5182" i="1"/>
  <c r="H414" i="1"/>
  <c r="H721" i="1"/>
  <c r="H4894" i="1"/>
  <c r="H5060" i="1"/>
  <c r="G1805" i="1"/>
  <c r="G3036" i="1"/>
  <c r="G2770" i="1"/>
  <c r="G5307" i="1"/>
  <c r="F446" i="1"/>
  <c r="F2718" i="1"/>
  <c r="F3737" i="1"/>
  <c r="E309" i="1"/>
  <c r="E20" i="1"/>
  <c r="E1589" i="1"/>
  <c r="E4465" i="1"/>
  <c r="K4265" i="1"/>
  <c r="J1402" i="1"/>
  <c r="J2451" i="1"/>
  <c r="J5182" i="1"/>
  <c r="J4987" i="1"/>
  <c r="I524" i="1"/>
  <c r="I1854" i="1"/>
  <c r="I4745" i="1"/>
  <c r="I4902" i="1"/>
  <c r="H686" i="1"/>
  <c r="H1825" i="1"/>
  <c r="H5166" i="1"/>
  <c r="H4329" i="1"/>
  <c r="G206" i="1"/>
  <c r="G658" i="1"/>
  <c r="G3438" i="1"/>
  <c r="F99" i="1"/>
  <c r="F718" i="1"/>
  <c r="F354" i="1"/>
  <c r="F4009" i="1"/>
  <c r="E581" i="1"/>
  <c r="E1745" i="1"/>
  <c r="E2002" i="1"/>
  <c r="E2390" i="1"/>
  <c r="K5019" i="1"/>
  <c r="J1674" i="1"/>
  <c r="J2723" i="1"/>
  <c r="J5264" i="1"/>
  <c r="J5220" i="1"/>
  <c r="I796" i="1"/>
  <c r="I2142" i="1"/>
  <c r="I5017" i="1"/>
  <c r="I5263" i="1"/>
  <c r="H958" i="1"/>
  <c r="H2136" i="1"/>
  <c r="H2063" i="1"/>
  <c r="H2526" i="1"/>
  <c r="G478" i="1"/>
  <c r="G1935" i="1"/>
  <c r="G3776" i="1"/>
  <c r="F371" i="1"/>
  <c r="F990" i="1"/>
  <c r="F1832" i="1"/>
  <c r="F4281" i="1"/>
  <c r="E853" i="1"/>
  <c r="E2072" i="1"/>
  <c r="E2276" i="1"/>
  <c r="E3333" i="1"/>
  <c r="K5320" i="1"/>
  <c r="J1946" i="1"/>
  <c r="J2995" i="1"/>
  <c r="J3655" i="1"/>
  <c r="J1890" i="1"/>
  <c r="I1068" i="1"/>
  <c r="I2414" i="1"/>
  <c r="I3149" i="1"/>
  <c r="I4700" i="1"/>
  <c r="H1230" i="1"/>
  <c r="H2408" i="1"/>
  <c r="H3496" i="1"/>
  <c r="G163" i="1"/>
  <c r="G750" i="1"/>
  <c r="G2221" i="1"/>
  <c r="G4057" i="1"/>
  <c r="F643" i="1"/>
  <c r="F1262" i="1"/>
  <c r="F2159" i="1"/>
  <c r="F4553" i="1"/>
  <c r="E166" i="1"/>
  <c r="E2344" i="1"/>
  <c r="E2548" i="1"/>
  <c r="E3650" i="1"/>
  <c r="K3516" i="1"/>
  <c r="J251" i="1"/>
  <c r="J3267" i="1"/>
  <c r="J3967" i="1"/>
  <c r="J5113" i="1"/>
  <c r="I1340" i="1"/>
  <c r="I2686" i="1"/>
  <c r="I3530" i="1"/>
  <c r="I5344" i="1"/>
  <c r="H1502" i="1"/>
  <c r="H2680" i="1"/>
  <c r="H3807" i="1"/>
  <c r="G435" i="1"/>
  <c r="G1022" i="1"/>
  <c r="G2493" i="1"/>
  <c r="G4329" i="1"/>
  <c r="F915" i="1"/>
  <c r="F1534" i="1"/>
  <c r="F2431" i="1"/>
  <c r="F4825" i="1"/>
  <c r="E438" i="1"/>
  <c r="E2616" i="1"/>
  <c r="E2820" i="1"/>
  <c r="E3922" i="1"/>
  <c r="K4729" i="1"/>
  <c r="J523" i="1"/>
  <c r="J3539" i="1"/>
  <c r="J4239" i="1"/>
  <c r="J5349" i="1"/>
  <c r="I1612" i="1"/>
  <c r="I2958" i="1"/>
  <c r="I3802" i="1"/>
  <c r="I5023" i="1"/>
  <c r="H239" i="1"/>
  <c r="H2952" i="1"/>
  <c r="H4079" i="1"/>
  <c r="G707" i="1"/>
  <c r="G1294" i="1"/>
  <c r="G2253" i="1"/>
  <c r="G4402" i="1"/>
  <c r="G4164" i="1"/>
  <c r="G4022" i="1"/>
  <c r="G4360" i="1"/>
  <c r="G4746" i="1"/>
  <c r="G1759" i="1"/>
  <c r="G3855" i="1"/>
  <c r="G3730" i="1"/>
  <c r="G5032" i="1"/>
  <c r="F1236" i="1"/>
  <c r="F1526" i="1"/>
  <c r="F1592" i="1"/>
  <c r="F1898" i="1"/>
  <c r="F909" i="1"/>
  <c r="F1695" i="1"/>
  <c r="F2165" i="1"/>
  <c r="F2375" i="1"/>
  <c r="F2585" i="1"/>
  <c r="F2923" i="1"/>
  <c r="F2030" i="1"/>
  <c r="F3120" i="1"/>
  <c r="F3070" i="1"/>
  <c r="F5109" i="1"/>
  <c r="F5110" i="1"/>
  <c r="F4936" i="1"/>
  <c r="F1616" i="1"/>
  <c r="F3537" i="1"/>
  <c r="F3792" i="1"/>
  <c r="F5098" i="1"/>
  <c r="F4001" i="1"/>
  <c r="E407" i="1"/>
  <c r="E617" i="1"/>
  <c r="E156" i="1"/>
  <c r="E606" i="1"/>
  <c r="E113" i="1"/>
  <c r="E1123" i="1"/>
  <c r="E3145" i="1"/>
  <c r="E3371" i="1"/>
  <c r="E2013" i="1"/>
  <c r="E2320" i="1"/>
  <c r="E2067" i="1"/>
  <c r="E3276" i="1"/>
  <c r="E4922" i="1"/>
  <c r="E4524" i="1"/>
  <c r="E2359" i="1"/>
  <c r="E3126" i="1"/>
  <c r="E3779" i="1"/>
  <c r="M687" i="1"/>
  <c r="L85" i="1"/>
  <c r="L4208" i="1"/>
  <c r="K2972" i="1"/>
  <c r="K4667" i="1"/>
  <c r="K3703" i="1"/>
  <c r="J324" i="1"/>
  <c r="J390" i="1"/>
  <c r="J424" i="1"/>
  <c r="J458" i="1"/>
  <c r="J572" i="1"/>
  <c r="J974" i="1"/>
  <c r="J1344" i="1"/>
  <c r="J3152" i="1"/>
  <c r="J3250" i="1"/>
  <c r="J3396" i="1"/>
  <c r="J3574" i="1"/>
  <c r="J353" i="1"/>
  <c r="J2091" i="1"/>
  <c r="J4108" i="1"/>
  <c r="J4494" i="1"/>
  <c r="J4704" i="1"/>
  <c r="J5058" i="1"/>
  <c r="J2574" i="1"/>
  <c r="J4103" i="1"/>
  <c r="J4729" i="1"/>
  <c r="J3502" i="1"/>
  <c r="I964" i="1"/>
  <c r="I1558" i="1"/>
  <c r="I1688" i="1"/>
  <c r="I827" i="1"/>
  <c r="I62" i="1"/>
  <c r="I1899" i="1"/>
  <c r="I2135" i="1"/>
  <c r="I2377" i="1"/>
  <c r="I2427" i="1"/>
  <c r="I2701" i="1"/>
  <c r="I2080" i="1"/>
  <c r="I2722" i="1"/>
  <c r="I3541" i="1"/>
  <c r="I3831" i="1"/>
  <c r="I3801" i="1"/>
  <c r="I3915" i="1"/>
  <c r="I4397" i="1"/>
  <c r="I3165" i="1"/>
  <c r="I3778" i="1"/>
  <c r="I5364" i="1"/>
  <c r="I5300" i="1"/>
  <c r="H1060" i="1"/>
  <c r="H1398" i="1"/>
  <c r="H1672" i="1"/>
  <c r="H395" i="1"/>
  <c r="H1309" i="1"/>
  <c r="H832" i="1"/>
  <c r="H2833" i="1"/>
  <c r="H2771" i="1"/>
  <c r="H2805" i="1"/>
  <c r="H2823" i="1"/>
  <c r="H353" i="1"/>
  <c r="H2172" i="1"/>
  <c r="H4090" i="1"/>
  <c r="H4044" i="1"/>
  <c r="H3966" i="1"/>
  <c r="H3872" i="1"/>
  <c r="H3762" i="1"/>
  <c r="H4068" i="1"/>
  <c r="H4390" i="1"/>
  <c r="H4888" i="1"/>
  <c r="H5234" i="1"/>
  <c r="G1124" i="1"/>
  <c r="G1158" i="1"/>
  <c r="G1544" i="1"/>
  <c r="G555" i="1"/>
  <c r="G1133" i="1"/>
  <c r="G272" i="1"/>
  <c r="G3093" i="1"/>
  <c r="G2951" i="1"/>
  <c r="G3193" i="1"/>
  <c r="G2108" i="1"/>
  <c r="G3102" i="1"/>
  <c r="G2465" i="1"/>
  <c r="G4674" i="1"/>
  <c r="G4436" i="1"/>
  <c r="G4294" i="1"/>
  <c r="G4632" i="1"/>
  <c r="G2851" i="1"/>
  <c r="G3348" i="1"/>
  <c r="G4127" i="1"/>
  <c r="G5237" i="1"/>
  <c r="G3905" i="1"/>
  <c r="F1508" i="1"/>
  <c r="F1798" i="1"/>
  <c r="F105" i="1"/>
  <c r="F203" i="1"/>
  <c r="F1181" i="1"/>
  <c r="F273" i="1"/>
  <c r="F2437" i="1"/>
  <c r="F2647" i="1"/>
  <c r="F2857" i="1"/>
  <c r="F3195" i="1"/>
  <c r="F2302" i="1"/>
  <c r="F3392" i="1"/>
  <c r="F3584" i="1"/>
  <c r="F3196" i="1"/>
  <c r="F2515" i="1"/>
  <c r="F5208" i="1"/>
  <c r="F3346" i="1"/>
  <c r="F3821" i="1"/>
  <c r="F4064" i="1"/>
  <c r="F5216" i="1"/>
  <c r="F4383" i="1"/>
  <c r="E679" i="1"/>
  <c r="E889" i="1"/>
  <c r="E428" i="1"/>
  <c r="E878" i="1"/>
  <c r="E385" i="1"/>
  <c r="E1395" i="1"/>
  <c r="E1199" i="1"/>
  <c r="E1135" i="1"/>
  <c r="E2286" i="1"/>
  <c r="E2592" i="1"/>
  <c r="E2339" i="1"/>
  <c r="E2055" i="1"/>
  <c r="E5194" i="1"/>
  <c r="E3121" i="1"/>
  <c r="E3330" i="1"/>
  <c r="E3528" i="1"/>
  <c r="E4051" i="1"/>
  <c r="J457" i="1"/>
  <c r="J4248" i="1"/>
  <c r="I3832" i="1"/>
  <c r="H2982" i="1"/>
  <c r="G956" i="1"/>
  <c r="G5083" i="1"/>
  <c r="F2015" i="1"/>
  <c r="E2987" i="1"/>
  <c r="E4784" i="1"/>
  <c r="E5012" i="1"/>
  <c r="E4668" i="1"/>
  <c r="E4982" i="1"/>
  <c r="D405" i="1"/>
  <c r="D583" i="1"/>
  <c r="D617" i="1"/>
  <c r="D651" i="1"/>
  <c r="D94" i="1"/>
  <c r="D528" i="1"/>
  <c r="D531" i="1"/>
  <c r="D3691" i="1"/>
  <c r="D3405" i="1"/>
  <c r="D3487" i="1"/>
  <c r="D2066" i="1"/>
  <c r="D2548" i="1"/>
  <c r="D2934" i="1"/>
  <c r="D5008" i="1"/>
  <c r="D4914" i="1"/>
  <c r="D5028" i="1"/>
  <c r="D516" i="1"/>
  <c r="D3913" i="1"/>
  <c r="D2568" i="1"/>
  <c r="D5303" i="1"/>
  <c r="D4967" i="1"/>
  <c r="C379" i="1"/>
  <c r="C1437" i="1"/>
  <c r="C1631" i="1"/>
  <c r="C1665" i="1"/>
  <c r="C1859" i="1"/>
  <c r="C1126" i="1"/>
  <c r="C2075" i="1"/>
  <c r="C1896" i="1"/>
  <c r="C825" i="1"/>
  <c r="C3376" i="1"/>
  <c r="C761" i="1"/>
  <c r="C1910" i="1"/>
  <c r="C3206" i="1"/>
  <c r="C3683" i="1"/>
  <c r="C3957" i="1"/>
  <c r="C3959" i="1"/>
  <c r="C4665" i="1"/>
  <c r="C3932" i="1"/>
  <c r="C5134" i="1"/>
  <c r="C4996" i="1"/>
  <c r="C5190" i="1"/>
  <c r="I1132" i="1"/>
  <c r="E4453" i="1"/>
  <c r="D4263" i="1"/>
  <c r="C4966" i="1"/>
  <c r="J679" i="1"/>
  <c r="J4006" i="1"/>
  <c r="I3830" i="1"/>
  <c r="H3220" i="1"/>
  <c r="G378" i="1"/>
  <c r="G4960" i="1"/>
  <c r="F3606" i="1"/>
  <c r="E3178" i="1"/>
  <c r="E4927" i="1"/>
  <c r="E4588" i="1"/>
  <c r="E3298" i="1"/>
  <c r="E4536" i="1"/>
  <c r="D165" i="1"/>
  <c r="D343" i="1"/>
  <c r="D377" i="1"/>
  <c r="D411" i="1"/>
  <c r="D1501" i="1"/>
  <c r="D288" i="1"/>
  <c r="D1394" i="1"/>
  <c r="D3451" i="1"/>
  <c r="D3165" i="1"/>
  <c r="D3247" i="1"/>
  <c r="D1684" i="1"/>
  <c r="D2308" i="1"/>
  <c r="D2694" i="1"/>
  <c r="D4768" i="1"/>
  <c r="D4674" i="1"/>
  <c r="D4788" i="1"/>
  <c r="D4886" i="1"/>
  <c r="D3646" i="1"/>
  <c r="D5003" i="1"/>
  <c r="D4607" i="1"/>
  <c r="D3495" i="1"/>
  <c r="C139" i="1"/>
  <c r="C1197" i="1"/>
  <c r="C1391" i="1"/>
  <c r="C1425" i="1"/>
  <c r="C1619" i="1"/>
  <c r="C886" i="1"/>
  <c r="C1672" i="1"/>
  <c r="C1414" i="1"/>
  <c r="C3550" i="1"/>
  <c r="C3136" i="1"/>
  <c r="C3010" i="1"/>
  <c r="C1431" i="1"/>
  <c r="C2184" i="1"/>
  <c r="C3319" i="1"/>
  <c r="C3717" i="1"/>
  <c r="C3719" i="1"/>
  <c r="C4425" i="1"/>
  <c r="C3692" i="1"/>
  <c r="C4828" i="1"/>
  <c r="C4590" i="1"/>
  <c r="C4909" i="1"/>
  <c r="I2184" i="1"/>
  <c r="D55" i="1"/>
  <c r="D4579" i="1"/>
  <c r="C474" i="1"/>
  <c r="C5140" i="1"/>
  <c r="J3647" i="1"/>
  <c r="I168" i="1"/>
  <c r="I4017" i="1"/>
  <c r="H4555" i="1"/>
  <c r="G594" i="1"/>
  <c r="F650" i="1"/>
  <c r="F5282" i="1"/>
  <c r="E2192" i="1"/>
  <c r="E2663" i="1"/>
  <c r="E5232" i="1"/>
  <c r="E5120" i="1"/>
  <c r="E5276" i="1"/>
  <c r="D1461" i="1"/>
  <c r="D1639" i="1"/>
  <c r="D1673" i="1"/>
  <c r="D60" i="1"/>
  <c r="D1150" i="1"/>
  <c r="D65" i="1"/>
  <c r="D2682" i="1"/>
  <c r="D2556" i="1"/>
  <c r="D2254" i="1"/>
  <c r="D2336" i="1"/>
  <c r="D3122" i="1"/>
  <c r="D1124" i="1"/>
  <c r="D2119" i="1"/>
  <c r="D4001" i="1"/>
  <c r="D4115" i="1"/>
  <c r="D4197" i="1"/>
  <c r="D4311" i="1"/>
  <c r="D4969" i="1"/>
  <c r="D4428" i="1"/>
  <c r="D4622" i="1"/>
  <c r="D5312" i="1"/>
  <c r="C428" i="1"/>
  <c r="C622" i="1"/>
  <c r="C656" i="1"/>
  <c r="C690" i="1"/>
  <c r="C900" i="1"/>
  <c r="C887" i="1"/>
  <c r="C3131" i="1"/>
  <c r="C3005" i="1"/>
  <c r="C2591" i="1"/>
  <c r="C2225" i="1"/>
  <c r="C2579" i="1"/>
  <c r="C602" i="1"/>
  <c r="C4449" i="1"/>
  <c r="C4739" i="1"/>
  <c r="C5013" i="1"/>
  <c r="C2392" i="1"/>
  <c r="C3722" i="1"/>
  <c r="C3601" i="1"/>
  <c r="C5071" i="1"/>
  <c r="C5020" i="1"/>
  <c r="C5223" i="1"/>
  <c r="E643" i="1"/>
  <c r="D1763" i="1"/>
  <c r="D4921" i="1"/>
  <c r="C2008" i="1"/>
  <c r="M4357" i="1"/>
  <c r="J2456" i="1"/>
  <c r="I2902" i="1"/>
  <c r="H134" i="1"/>
  <c r="H4723" i="1"/>
  <c r="G3288" i="1"/>
  <c r="F3414" i="1"/>
  <c r="E331" i="1"/>
  <c r="E3320" i="1"/>
  <c r="E4181" i="1"/>
  <c r="E4945" i="1"/>
  <c r="E3720" i="1"/>
  <c r="E3895" i="1"/>
  <c r="D614" i="1"/>
  <c r="D648" i="1"/>
  <c r="D682" i="1"/>
  <c r="D1100" i="1"/>
  <c r="D271" i="1"/>
  <c r="D1105" i="1"/>
  <c r="D1044" i="1"/>
  <c r="D3596" i="1"/>
  <c r="D3294" i="1"/>
  <c r="D324" i="1"/>
  <c r="D2467" i="1"/>
  <c r="D2741" i="1"/>
  <c r="D3159" i="1"/>
  <c r="D5041" i="1"/>
  <c r="D5155" i="1"/>
  <c r="D5237" i="1"/>
  <c r="D3686" i="1"/>
  <c r="D3978" i="1"/>
  <c r="D3540" i="1"/>
  <c r="D3806" i="1"/>
  <c r="D5158" i="1"/>
  <c r="C1468" i="1"/>
  <c r="C1662" i="1"/>
  <c r="C1696" i="1"/>
  <c r="C1730" i="1"/>
  <c r="C597" i="1"/>
  <c r="C2090" i="1"/>
  <c r="C1833" i="1"/>
  <c r="C1579" i="1"/>
  <c r="C3631" i="1"/>
  <c r="C3265" i="1"/>
  <c r="C1051" i="1"/>
  <c r="C2534" i="1"/>
  <c r="C3714" i="1"/>
  <c r="C3732" i="1"/>
  <c r="C4006" i="1"/>
  <c r="C4232" i="1"/>
  <c r="C2982" i="1"/>
  <c r="C5137" i="1"/>
  <c r="C4971" i="1"/>
  <c r="C5204" i="1"/>
  <c r="C5320" i="1"/>
  <c r="I266" i="1"/>
  <c r="E4038" i="1"/>
  <c r="D3427" i="1"/>
  <c r="C789" i="1"/>
  <c r="L5047" i="1"/>
  <c r="J3082" i="1"/>
  <c r="I3464" i="1"/>
  <c r="H664" i="1"/>
  <c r="H3022" i="1"/>
  <c r="G3313" i="1"/>
  <c r="F1775" i="1"/>
  <c r="E1725" i="1"/>
  <c r="E500" i="1"/>
  <c r="E2294" i="1"/>
  <c r="E4631" i="1"/>
  <c r="E4792" i="1"/>
  <c r="E4833" i="1"/>
  <c r="D886" i="1"/>
  <c r="D920" i="1"/>
  <c r="D954" i="1"/>
  <c r="D13" i="1"/>
  <c r="D543" i="1"/>
  <c r="D1377" i="1"/>
  <c r="D1933" i="1"/>
  <c r="D932" i="1"/>
  <c r="D1507" i="1"/>
  <c r="D1777" i="1"/>
  <c r="D2739" i="1"/>
  <c r="D3013" i="1"/>
  <c r="D1698" i="1"/>
  <c r="D5313" i="1"/>
  <c r="D1972" i="1"/>
  <c r="D2776" i="1"/>
  <c r="D3976" i="1"/>
  <c r="D3406" i="1"/>
  <c r="D3869" i="1"/>
  <c r="D5147" i="1"/>
  <c r="D4334" i="1"/>
  <c r="C1740" i="1"/>
  <c r="C1934" i="1"/>
  <c r="C1968" i="1"/>
  <c r="C131" i="1"/>
  <c r="C869" i="1"/>
  <c r="C2362" i="1"/>
  <c r="C2188" i="1"/>
  <c r="C2062" i="1"/>
  <c r="C1243" i="1"/>
  <c r="C760" i="1"/>
  <c r="C1721" i="1"/>
  <c r="C2806" i="1"/>
  <c r="C3986" i="1"/>
  <c r="C4004" i="1"/>
  <c r="C4278" i="1"/>
  <c r="C4504" i="1"/>
  <c r="C3548" i="1"/>
  <c r="C3663" i="1"/>
  <c r="C5264" i="1"/>
  <c r="C5179" i="1"/>
  <c r="C3757" i="1"/>
  <c r="D806" i="1"/>
  <c r="D3953" i="1"/>
  <c r="C636" i="1"/>
  <c r="C3650" i="1"/>
  <c r="J1703" i="1"/>
  <c r="J5030" i="1"/>
  <c r="I4854" i="1"/>
  <c r="H2053" i="1"/>
  <c r="G1402" i="1"/>
  <c r="G3985" i="1"/>
  <c r="F4630" i="1"/>
  <c r="E1125" i="1"/>
  <c r="E3369" i="1"/>
  <c r="E4724" i="1"/>
  <c r="E3959" i="1"/>
  <c r="E4678" i="1"/>
  <c r="D229" i="1"/>
  <c r="D407" i="1"/>
  <c r="D441" i="1"/>
  <c r="D475" i="1"/>
  <c r="D1565" i="1"/>
  <c r="D352" i="1"/>
  <c r="D1458" i="1"/>
  <c r="D3515" i="1"/>
  <c r="D3229" i="1"/>
  <c r="D3311" i="1"/>
  <c r="D1808" i="1"/>
  <c r="D2372" i="1"/>
  <c r="D2758" i="1"/>
  <c r="D4832" i="1"/>
  <c r="D4738" i="1"/>
  <c r="D4852" i="1"/>
  <c r="D4950" i="1"/>
  <c r="D3731" i="1"/>
  <c r="D5067" i="1"/>
  <c r="D4938" i="1"/>
  <c r="D4047" i="1"/>
  <c r="C203" i="1"/>
  <c r="C1261" i="1"/>
  <c r="C1455" i="1"/>
  <c r="C1489" i="1"/>
  <c r="C1683" i="1"/>
  <c r="C950" i="1"/>
  <c r="C1800" i="1"/>
  <c r="C1546" i="1"/>
  <c r="C3614" i="1"/>
  <c r="C3200" i="1"/>
  <c r="C3074" i="1"/>
  <c r="C1562" i="1"/>
  <c r="C2521" i="1"/>
  <c r="C3445" i="1"/>
  <c r="C3781" i="1"/>
  <c r="C3783" i="1"/>
  <c r="C4489" i="1"/>
  <c r="C3756" i="1"/>
  <c r="C4922" i="1"/>
  <c r="C4718" i="1"/>
  <c r="C5003" i="1"/>
  <c r="I4318" i="1"/>
  <c r="D2959" i="1"/>
  <c r="C1992" i="1"/>
  <c r="J1959" i="1"/>
  <c r="J3102" i="1"/>
  <c r="I3285" i="1"/>
  <c r="H2309" i="1"/>
  <c r="G59" i="1"/>
  <c r="G5233" i="1"/>
  <c r="F4886" i="1"/>
  <c r="E1524" i="1"/>
  <c r="E3489" i="1"/>
  <c r="E4753" i="1"/>
  <c r="E4087" i="1"/>
  <c r="E4710" i="1"/>
  <c r="D245" i="1"/>
  <c r="D423" i="1"/>
  <c r="D457" i="1"/>
  <c r="D491" i="1"/>
  <c r="D1581" i="1"/>
  <c r="D368" i="1"/>
  <c r="D1474" i="1"/>
  <c r="D3531" i="1"/>
  <c r="D3245" i="1"/>
  <c r="D3327" i="1"/>
  <c r="D1837" i="1"/>
  <c r="D2388" i="1"/>
  <c r="D2774" i="1"/>
  <c r="D4848" i="1"/>
  <c r="D4754" i="1"/>
  <c r="D4868" i="1"/>
  <c r="D4966" i="1"/>
  <c r="D3751" i="1"/>
  <c r="D5083" i="1"/>
  <c r="D5002" i="1"/>
  <c r="D4138" i="1"/>
  <c r="C219" i="1"/>
  <c r="C1277" i="1"/>
  <c r="C1471" i="1"/>
  <c r="C1505" i="1"/>
  <c r="C1699" i="1"/>
  <c r="C966" i="1"/>
  <c r="C1832" i="1"/>
  <c r="C1578" i="1"/>
  <c r="C3630" i="1"/>
  <c r="C3216" i="1"/>
  <c r="C3090" i="1"/>
  <c r="C1594" i="1"/>
  <c r="C2615" i="1"/>
  <c r="C3466" i="1"/>
  <c r="C3797" i="1"/>
  <c r="C3799" i="1"/>
  <c r="C4505" i="1"/>
  <c r="C3772" i="1"/>
  <c r="C4943" i="1"/>
  <c r="C4750" i="1"/>
  <c r="C5023" i="1"/>
  <c r="H515" i="1"/>
  <c r="D2718" i="1"/>
  <c r="C1086" i="1"/>
  <c r="C3172" i="1"/>
  <c r="K2122" i="1"/>
  <c r="J3868" i="1"/>
  <c r="I2187" i="1"/>
  <c r="H155" i="1"/>
  <c r="H4345" i="1"/>
  <c r="G4054" i="1"/>
  <c r="F2955" i="1"/>
  <c r="E145" i="1"/>
  <c r="E3030" i="1"/>
  <c r="E3359" i="1"/>
  <c r="E5116" i="1"/>
  <c r="E5220" i="1"/>
  <c r="E5245" i="1"/>
  <c r="D1190" i="1"/>
  <c r="D1224" i="1"/>
  <c r="D1258" i="1"/>
  <c r="D317" i="1"/>
  <c r="D847" i="1"/>
  <c r="D210" i="1"/>
  <c r="D2267" i="1"/>
  <c r="D1956" i="1"/>
  <c r="D2063" i="1"/>
  <c r="D2177" i="1"/>
  <c r="D3043" i="1"/>
  <c r="D3317" i="1"/>
  <c r="D3522" i="1"/>
  <c r="D3344" i="1"/>
  <c r="D3552" i="1"/>
  <c r="D3684" i="1"/>
  <c r="D4280" i="1"/>
  <c r="D3819" i="1"/>
  <c r="D4173" i="1"/>
  <c r="D3807" i="1"/>
  <c r="D5318" i="1"/>
  <c r="C13" i="1"/>
  <c r="C207" i="1"/>
  <c r="C241" i="1"/>
  <c r="C435" i="1"/>
  <c r="C1173" i="1"/>
  <c r="C2666" i="1"/>
  <c r="C2492" i="1"/>
  <c r="C2366" i="1"/>
  <c r="C1899" i="1"/>
  <c r="C1655" i="1"/>
  <c r="C2164" i="1"/>
  <c r="C2183" i="1"/>
  <c r="C4290" i="1"/>
  <c r="C4308" i="1"/>
  <c r="C4582" i="1"/>
  <c r="C2649" i="1"/>
  <c r="C3883" i="1"/>
  <c r="C4744" i="1"/>
  <c r="C1274" i="1"/>
  <c r="C4560" i="1"/>
  <c r="C4765" i="1"/>
  <c r="E5056" i="1"/>
  <c r="C3685" i="1"/>
  <c r="J1360" i="1"/>
  <c r="I1574" i="1"/>
  <c r="I3199" i="1"/>
  <c r="H4106" i="1"/>
  <c r="G2967" i="1"/>
  <c r="F121" i="1"/>
  <c r="F4080" i="1"/>
  <c r="E2671" i="1"/>
  <c r="E4356" i="1"/>
  <c r="E5033" i="1"/>
  <c r="E4903" i="1"/>
  <c r="E5087" i="1"/>
  <c r="D1301" i="1"/>
  <c r="D1479" i="1"/>
  <c r="D1513" i="1"/>
  <c r="D1547" i="1"/>
  <c r="D990" i="1"/>
  <c r="D1424" i="1"/>
  <c r="D2522" i="1"/>
  <c r="D2396" i="1"/>
  <c r="D2094" i="1"/>
  <c r="D2176" i="1"/>
  <c r="D2962" i="1"/>
  <c r="D3444" i="1"/>
  <c r="D1924" i="1"/>
  <c r="D3841" i="1"/>
  <c r="D3955" i="1"/>
  <c r="D4037" i="1"/>
  <c r="D4151" i="1"/>
  <c r="D4809" i="1"/>
  <c r="D4268" i="1"/>
  <c r="D3632" i="1"/>
  <c r="D5038" i="1"/>
  <c r="C268" i="1"/>
  <c r="C462" i="1"/>
  <c r="C496" i="1"/>
  <c r="C530" i="1"/>
  <c r="C740" i="1"/>
  <c r="C727" i="1"/>
  <c r="C2971" i="1"/>
  <c r="C2845" i="1"/>
  <c r="C2431" i="1"/>
  <c r="C2065" i="1"/>
  <c r="C2419" i="1"/>
  <c r="C2853" i="1"/>
  <c r="C4289" i="1"/>
  <c r="C4579" i="1"/>
  <c r="C4853" i="1"/>
  <c r="C872" i="1"/>
  <c r="C3525" i="1"/>
  <c r="C3346" i="1"/>
  <c r="C4852" i="1"/>
  <c r="C4783" i="1"/>
  <c r="C5063" i="1"/>
  <c r="H4183" i="1"/>
  <c r="D594" i="1"/>
  <c r="C2059" i="1"/>
  <c r="C4959" i="1"/>
  <c r="J3668" i="1"/>
  <c r="I334" i="1"/>
  <c r="I4947" i="1"/>
  <c r="H4144" i="1"/>
  <c r="G1599" i="1"/>
  <c r="F545" i="1"/>
  <c r="E951" i="1"/>
  <c r="E965" i="1"/>
  <c r="E3765" i="1"/>
  <c r="E4924" i="1"/>
  <c r="E4851" i="1"/>
  <c r="E5088" i="1"/>
  <c r="D198" i="1"/>
  <c r="D232" i="1"/>
  <c r="D266" i="1"/>
  <c r="D684" i="1"/>
  <c r="D1774" i="1"/>
  <c r="D689" i="1"/>
  <c r="D3306" i="1"/>
  <c r="D3180" i="1"/>
  <c r="D2878" i="1"/>
  <c r="D2960" i="1"/>
  <c r="D2051" i="1"/>
  <c r="D2325" i="1"/>
  <c r="D2743" i="1"/>
  <c r="D4625" i="1"/>
  <c r="D4739" i="1"/>
  <c r="D4821" i="1"/>
  <c r="D1820" i="1"/>
  <c r="D3490" i="1"/>
  <c r="D5052" i="1"/>
  <c r="D4542" i="1"/>
  <c r="D4511" i="1"/>
  <c r="C1308" i="1"/>
  <c r="C1502" i="1"/>
  <c r="C1536" i="1"/>
  <c r="C1570" i="1"/>
  <c r="C437" i="1"/>
  <c r="C1863" i="1"/>
  <c r="C1513" i="1"/>
  <c r="C1192" i="1"/>
  <c r="C3471" i="1"/>
  <c r="C3105" i="1"/>
  <c r="C233" i="1"/>
  <c r="C2374" i="1"/>
  <c r="C3512" i="1"/>
  <c r="C3540" i="1"/>
  <c r="C3846" i="1"/>
  <c r="C4072" i="1"/>
  <c r="C2152" i="1"/>
  <c r="C5212" i="1"/>
  <c r="C4716" i="1"/>
  <c r="C5041" i="1"/>
  <c r="C5160" i="1"/>
  <c r="E5353" i="1"/>
  <c r="D3430" i="1"/>
  <c r="C2282" i="1"/>
  <c r="C4942" i="1"/>
  <c r="J1502" i="1"/>
  <c r="I1492" i="1"/>
  <c r="I4925" i="1"/>
  <c r="H2700" i="1"/>
  <c r="G3621" i="1"/>
  <c r="F295" i="1"/>
  <c r="F4349" i="1"/>
  <c r="E2910" i="1"/>
  <c r="E3244" i="1"/>
  <c r="E4661" i="1"/>
  <c r="E4440" i="1"/>
  <c r="E4742" i="1"/>
  <c r="D1077" i="1"/>
  <c r="D1255" i="1"/>
  <c r="D1289" i="1"/>
  <c r="D1323" i="1"/>
  <c r="D766" i="1"/>
  <c r="D1200" i="1"/>
  <c r="D2298" i="1"/>
  <c r="D2172" i="1"/>
  <c r="D1773" i="1"/>
  <c r="D1916" i="1"/>
  <c r="D2738" i="1"/>
  <c r="D3220" i="1"/>
  <c r="D1388" i="1"/>
  <c r="D3570" i="1"/>
  <c r="D3721" i="1"/>
  <c r="D3813" i="1"/>
  <c r="D3927" i="1"/>
  <c r="D4585" i="1"/>
  <c r="D4044" i="1"/>
  <c r="D5342" i="1"/>
  <c r="D3839" i="1"/>
  <c r="C44" i="1"/>
  <c r="C238" i="1"/>
  <c r="C272" i="1"/>
  <c r="C306" i="1"/>
  <c r="C516" i="1"/>
  <c r="C503" i="1"/>
  <c r="C2747" i="1"/>
  <c r="C2621" i="1"/>
  <c r="C2207" i="1"/>
  <c r="C1686" i="1"/>
  <c r="C2195" i="1"/>
  <c r="C2629" i="1"/>
  <c r="C4065" i="1"/>
  <c r="C4355" i="1"/>
  <c r="C4629" i="1"/>
  <c r="C4631" i="1"/>
  <c r="C3076" i="1"/>
  <c r="C2585" i="1"/>
  <c r="C4396" i="1"/>
  <c r="C4222" i="1"/>
  <c r="C4731" i="1"/>
  <c r="E2665" i="1"/>
  <c r="D1741" i="1"/>
  <c r="D5015" i="1"/>
  <c r="C4048" i="1"/>
  <c r="K4386" i="1"/>
  <c r="J4892" i="1"/>
  <c r="I3211" i="1"/>
  <c r="H1179" i="1"/>
  <c r="H5302" i="1"/>
  <c r="G5078" i="1"/>
  <c r="F2108" i="1"/>
  <c r="E1169" i="1"/>
  <c r="E3739" i="1"/>
  <c r="E3437" i="1"/>
  <c r="E5193" i="1"/>
  <c r="E5289" i="1"/>
  <c r="E5310" i="1"/>
  <c r="D1254" i="1"/>
  <c r="D1288" i="1"/>
  <c r="D1322" i="1"/>
  <c r="D381" i="1"/>
  <c r="D911" i="1"/>
  <c r="J2525" i="1"/>
  <c r="F2432" i="1"/>
  <c r="H3568" i="1"/>
  <c r="J4078" i="1"/>
  <c r="F2976" i="1"/>
  <c r="H3736" i="1"/>
  <c r="F4470" i="1"/>
  <c r="F4129" i="1"/>
  <c r="E1008" i="1"/>
  <c r="K4997" i="1"/>
  <c r="J842" i="1"/>
  <c r="J3268" i="1"/>
  <c r="J4622" i="1"/>
  <c r="J4346" i="1"/>
  <c r="I1469" i="1"/>
  <c r="I2829" i="1"/>
  <c r="I4185" i="1"/>
  <c r="I5172" i="1"/>
  <c r="H126" i="1"/>
  <c r="H3207" i="1"/>
  <c r="H3744" i="1"/>
  <c r="H4472" i="1"/>
  <c r="G1517" i="1"/>
  <c r="G2974" i="1"/>
  <c r="G4760" i="1"/>
  <c r="G4433" i="1"/>
  <c r="F145" i="1"/>
  <c r="F2430" i="1"/>
  <c r="F3407" i="1"/>
  <c r="E551" i="1"/>
  <c r="E1523" i="1"/>
  <c r="E2723" i="1"/>
  <c r="E3923" i="1"/>
  <c r="K5303" i="1"/>
  <c r="J1114" i="1"/>
  <c r="J3540" i="1"/>
  <c r="J4894" i="1"/>
  <c r="J5305" i="1"/>
  <c r="I206" i="1"/>
  <c r="I1105" i="1"/>
  <c r="I4457" i="1"/>
  <c r="I3827" i="1"/>
  <c r="H398" i="1"/>
  <c r="H593" i="1"/>
  <c r="H4016" i="1"/>
  <c r="H4968" i="1"/>
  <c r="G1789" i="1"/>
  <c r="G3246" i="1"/>
  <c r="G2532" i="1"/>
  <c r="G5289" i="1"/>
  <c r="F417" i="1"/>
  <c r="F2702" i="1"/>
  <c r="F3721" i="1"/>
  <c r="E823" i="1"/>
  <c r="E1795" i="1"/>
  <c r="E1554" i="1"/>
  <c r="E4195" i="1"/>
  <c r="K4203" i="1"/>
  <c r="J1386" i="1"/>
  <c r="J1089" i="1"/>
  <c r="J5166" i="1"/>
  <c r="J4859" i="1"/>
  <c r="I478" i="1"/>
  <c r="I1836" i="1"/>
  <c r="I4729" i="1"/>
  <c r="I5157" i="1"/>
  <c r="H670" i="1"/>
  <c r="H1806" i="1"/>
  <c r="H4288" i="1"/>
  <c r="H4201" i="1"/>
  <c r="G190" i="1"/>
  <c r="G1879" i="1"/>
  <c r="G3412" i="1"/>
  <c r="F83" i="1"/>
  <c r="F689" i="1"/>
  <c r="F226" i="1"/>
  <c r="F3993" i="1"/>
  <c r="E1095" i="1"/>
  <c r="E1711" i="1"/>
  <c r="E1985" i="1"/>
  <c r="E2406" i="1"/>
  <c r="K4998" i="1"/>
  <c r="J1658" i="1"/>
  <c r="J2133" i="1"/>
  <c r="J5359" i="1"/>
  <c r="J5176" i="1"/>
  <c r="I750" i="1"/>
  <c r="I2126" i="1"/>
  <c r="I5001" i="1"/>
  <c r="I4099" i="1"/>
  <c r="H942" i="1"/>
  <c r="H2120" i="1"/>
  <c r="H4560" i="1"/>
  <c r="H5359" i="1"/>
  <c r="G462" i="1"/>
  <c r="G2175" i="1"/>
  <c r="G3758" i="1"/>
  <c r="F355" i="1"/>
  <c r="F961" i="1"/>
  <c r="F1808" i="1"/>
  <c r="F4265" i="1"/>
  <c r="E1367" i="1"/>
  <c r="E2056" i="1"/>
  <c r="E2260" i="1"/>
  <c r="E3335" i="1"/>
  <c r="K5304" i="1"/>
  <c r="J1930" i="1"/>
  <c r="J2405" i="1"/>
  <c r="J3593" i="1"/>
  <c r="J4971" i="1"/>
  <c r="I1022" i="1"/>
  <c r="I2398" i="1"/>
  <c r="I3105" i="1"/>
  <c r="I5174" i="1"/>
  <c r="H1214" i="1"/>
  <c r="H2392" i="1"/>
  <c r="H4832" i="1"/>
  <c r="G147" i="1"/>
  <c r="G734" i="1"/>
  <c r="G2447" i="1"/>
  <c r="G4041" i="1"/>
  <c r="F627" i="1"/>
  <c r="F1233" i="1"/>
  <c r="F2143" i="1"/>
  <c r="F4537" i="1"/>
  <c r="E1639" i="1"/>
  <c r="E2328" i="1"/>
  <c r="E2532" i="1"/>
  <c r="E3652" i="1"/>
  <c r="K3288" i="1"/>
  <c r="J235" i="1"/>
  <c r="J2677" i="1"/>
  <c r="J3951" i="1"/>
  <c r="J4715" i="1"/>
  <c r="I1294" i="1"/>
  <c r="I2670" i="1"/>
  <c r="I3514" i="1"/>
  <c r="I5141" i="1"/>
  <c r="H1486" i="1"/>
  <c r="H2664" i="1"/>
  <c r="H5104" i="1"/>
  <c r="G419" i="1"/>
  <c r="G1006" i="1"/>
  <c r="G2719" i="1"/>
  <c r="G4313" i="1"/>
  <c r="F899" i="1"/>
  <c r="F1505" i="1"/>
  <c r="F2415" i="1"/>
  <c r="F4809" i="1"/>
  <c r="E1911" i="1"/>
  <c r="E2600" i="1"/>
  <c r="E2804" i="1"/>
  <c r="E3924" i="1"/>
  <c r="K4679" i="1"/>
  <c r="J507" i="1"/>
  <c r="J2949" i="1"/>
  <c r="J4223" i="1"/>
  <c r="J5291" i="1"/>
  <c r="I31" i="1"/>
  <c r="I2942" i="1"/>
  <c r="I3786" i="1"/>
  <c r="H211" i="1"/>
  <c r="H223" i="1"/>
  <c r="H2936" i="1"/>
  <c r="H514" i="1"/>
  <c r="G691" i="1"/>
  <c r="G1278" i="1"/>
  <c r="G2991" i="1"/>
  <c r="G4585" i="1"/>
  <c r="F1171" i="1"/>
  <c r="F1040" i="1"/>
  <c r="F2687" i="1"/>
  <c r="F3022" i="1"/>
  <c r="E152" i="1"/>
  <c r="E2872" i="1"/>
  <c r="E3076" i="1"/>
  <c r="E4196" i="1"/>
  <c r="K5176" i="1"/>
  <c r="J779" i="1"/>
  <c r="J3221" i="1"/>
  <c r="J4495" i="1"/>
  <c r="J4762" i="1"/>
  <c r="I303" i="1"/>
  <c r="I225" i="1"/>
  <c r="I4058" i="1"/>
  <c r="H483" i="1"/>
  <c r="H495" i="1"/>
  <c r="H3208" i="1"/>
  <c r="H3402" i="1"/>
  <c r="G963" i="1"/>
  <c r="G1550" i="1"/>
  <c r="G2509" i="1"/>
  <c r="G4658" i="1"/>
  <c r="G4420" i="1"/>
  <c r="G4278" i="1"/>
  <c r="G4616" i="1"/>
  <c r="G2772" i="1"/>
  <c r="G3327" i="1"/>
  <c r="G4111" i="1"/>
  <c r="G5215" i="1"/>
  <c r="G3617" i="1"/>
  <c r="F1492" i="1"/>
  <c r="F1782" i="1"/>
  <c r="F89" i="1"/>
  <c r="F187" i="1"/>
  <c r="F1165" i="1"/>
  <c r="F257" i="1"/>
  <c r="F2421" i="1"/>
  <c r="F2631" i="1"/>
  <c r="F2841" i="1"/>
  <c r="F3179" i="1"/>
  <c r="F2286" i="1"/>
  <c r="F3376" i="1"/>
  <c r="F3565" i="1"/>
  <c r="F3148" i="1"/>
  <c r="F2387" i="1"/>
  <c r="F5192" i="1"/>
  <c r="F3314" i="1"/>
  <c r="F3805" i="1"/>
  <c r="F4048" i="1"/>
  <c r="F4513" i="1"/>
  <c r="F4255" i="1"/>
  <c r="E663" i="1"/>
  <c r="E873" i="1"/>
  <c r="E412" i="1"/>
  <c r="E862" i="1"/>
  <c r="E369" i="1"/>
  <c r="E1379" i="1"/>
  <c r="E1124" i="1"/>
  <c r="E1029" i="1"/>
  <c r="E2270" i="1"/>
  <c r="E2576" i="1"/>
  <c r="E2323" i="1"/>
  <c r="E1920" i="1"/>
  <c r="E5178" i="1"/>
  <c r="E3079" i="1"/>
  <c r="E3311" i="1"/>
  <c r="E3509" i="1"/>
  <c r="E4035" i="1"/>
  <c r="M1329" i="1"/>
  <c r="L119" i="1"/>
  <c r="L3499" i="1"/>
  <c r="K3694" i="1"/>
  <c r="K5157" i="1"/>
  <c r="K4732" i="1"/>
  <c r="J580" i="1"/>
  <c r="J646" i="1"/>
  <c r="J680" i="1"/>
  <c r="J714" i="1"/>
  <c r="J828" i="1"/>
  <c r="J1230" i="1"/>
  <c r="J1600" i="1"/>
  <c r="J3408" i="1"/>
  <c r="J3506" i="1"/>
  <c r="J3652" i="1"/>
  <c r="J593" i="1"/>
  <c r="J2021" i="1"/>
  <c r="J2347" i="1"/>
  <c r="J4364" i="1"/>
  <c r="J4750" i="1"/>
  <c r="J4960" i="1"/>
  <c r="J5314" i="1"/>
  <c r="J3797" i="1"/>
  <c r="J4359" i="1"/>
  <c r="J4985" i="1"/>
  <c r="J4923" i="1"/>
  <c r="I1220" i="1"/>
  <c r="I1814" i="1"/>
  <c r="I249" i="1"/>
  <c r="I1083" i="1"/>
  <c r="I318" i="1"/>
  <c r="I2165" i="1"/>
  <c r="I2391" i="1"/>
  <c r="I2633" i="1"/>
  <c r="I2683" i="1"/>
  <c r="I210" i="1"/>
  <c r="I2336" i="1"/>
  <c r="I385" i="1"/>
  <c r="I3797" i="1"/>
  <c r="I4087" i="1"/>
  <c r="I4057" i="1"/>
  <c r="I4171" i="1"/>
  <c r="I4653" i="1"/>
  <c r="I3520" i="1"/>
  <c r="I4034" i="1"/>
  <c r="I5014" i="1"/>
  <c r="I4915" i="1"/>
  <c r="H1316" i="1"/>
  <c r="H1654" i="1"/>
  <c r="H169" i="1"/>
  <c r="H651" i="1"/>
  <c r="H254" i="1"/>
  <c r="H1088" i="1"/>
  <c r="H3089" i="1"/>
  <c r="H3027" i="1"/>
  <c r="H3061" i="1"/>
  <c r="H3079" i="1"/>
  <c r="H1744" i="1"/>
  <c r="H2428" i="1"/>
  <c r="H4346" i="1"/>
  <c r="H4300" i="1"/>
  <c r="H4222" i="1"/>
  <c r="H4128" i="1"/>
  <c r="H4018" i="1"/>
  <c r="H4324" i="1"/>
  <c r="H4646" i="1"/>
  <c r="H5281" i="1"/>
  <c r="H3816" i="1"/>
  <c r="G1380" i="1"/>
  <c r="G1414" i="1"/>
  <c r="G57" i="1"/>
  <c r="G811" i="1"/>
  <c r="G1389" i="1"/>
  <c r="G528" i="1"/>
  <c r="G3349" i="1"/>
  <c r="G3207" i="1"/>
  <c r="G3449" i="1"/>
  <c r="G2364" i="1"/>
  <c r="G1538" i="1"/>
  <c r="G2721" i="1"/>
  <c r="G4930" i="1"/>
  <c r="G4692" i="1"/>
  <c r="G4550" i="1"/>
  <c r="G4888" i="1"/>
  <c r="G3440" i="1"/>
  <c r="G3690" i="1"/>
  <c r="G4383" i="1"/>
  <c r="G4721" i="1"/>
  <c r="G5228" i="1"/>
  <c r="F1764" i="1"/>
  <c r="F23" i="1"/>
  <c r="F361" i="1"/>
  <c r="F459" i="1"/>
  <c r="F1437" i="1"/>
  <c r="F529" i="1"/>
  <c r="F2693" i="1"/>
  <c r="F2903" i="1"/>
  <c r="F3113" i="1"/>
  <c r="F80" i="1"/>
  <c r="F2558" i="1"/>
  <c r="F1707" i="1"/>
  <c r="F3843" i="1"/>
  <c r="F3605" i="1"/>
  <c r="F3471" i="1"/>
  <c r="F3100" i="1"/>
  <c r="F3675" i="1"/>
  <c r="F4077" i="1"/>
  <c r="F4320" i="1"/>
  <c r="F4321" i="1"/>
  <c r="F5276" i="1"/>
  <c r="E935" i="1"/>
  <c r="E1145" i="1"/>
  <c r="E684" i="1"/>
  <c r="E1134" i="1"/>
  <c r="E641" i="1"/>
  <c r="E1651" i="1"/>
  <c r="E1872" i="1"/>
  <c r="E1857" i="1"/>
  <c r="E2542" i="1"/>
  <c r="E2848" i="1"/>
  <c r="E2595" i="1"/>
  <c r="E3251" i="1"/>
  <c r="E2981" i="1"/>
  <c r="E3505" i="1"/>
  <c r="E3631" i="1"/>
  <c r="E3793" i="1"/>
  <c r="E4307" i="1"/>
  <c r="J555" i="1"/>
  <c r="J4426" i="1"/>
  <c r="I3834" i="1"/>
  <c r="H2984" i="1"/>
  <c r="G1326" i="1"/>
  <c r="F1219" i="1"/>
  <c r="F3203" i="1"/>
  <c r="E3004" i="1"/>
  <c r="E3203" i="1"/>
  <c r="E5313" i="1"/>
  <c r="E5078" i="1"/>
  <c r="E5291" i="1"/>
  <c r="D661" i="1"/>
  <c r="D839" i="1"/>
  <c r="D873" i="1"/>
  <c r="D907" i="1"/>
  <c r="D350" i="1"/>
  <c r="D784" i="1"/>
  <c r="D1793" i="1"/>
  <c r="D1492" i="1"/>
  <c r="D3661" i="1"/>
  <c r="D3743" i="1"/>
  <c r="D2322" i="1"/>
  <c r="D2804" i="1"/>
  <c r="D3190" i="1"/>
  <c r="D5264" i="1"/>
  <c r="D2105" i="1"/>
  <c r="D2761" i="1"/>
  <c r="D3397" i="1"/>
  <c r="D4169" i="1"/>
  <c r="D3586" i="1"/>
  <c r="D3775" i="1"/>
  <c r="D4479" i="1"/>
  <c r="C635" i="1"/>
  <c r="C1693" i="1"/>
  <c r="C1887" i="1"/>
  <c r="C1921" i="1"/>
  <c r="C100" i="1"/>
  <c r="C87" i="1"/>
  <c r="C2331" i="1"/>
  <c r="C2205" i="1"/>
  <c r="C1588" i="1"/>
  <c r="C202" i="1"/>
  <c r="C1560" i="1"/>
  <c r="C2213" i="1"/>
  <c r="C3649" i="1"/>
  <c r="C3939" i="1"/>
  <c r="C4213" i="1"/>
  <c r="C4215" i="1"/>
  <c r="C4921" i="1"/>
  <c r="C4188" i="1"/>
  <c r="C5281" i="1"/>
  <c r="C5266" i="1"/>
  <c r="C4464" i="1"/>
  <c r="I2396" i="1"/>
  <c r="E4684" i="1"/>
  <c r="D4203" i="1"/>
  <c r="C4424" i="1"/>
  <c r="J713" i="1"/>
  <c r="J4504" i="1"/>
  <c r="I4088" i="1"/>
  <c r="H3238" i="1"/>
  <c r="G1212" i="1"/>
  <c r="G3537" i="1"/>
  <c r="F3374" i="1"/>
  <c r="E3147" i="1"/>
  <c r="E1851" i="1"/>
  <c r="E5032" i="1"/>
  <c r="E4700" i="1"/>
  <c r="E5004" i="1"/>
  <c r="D421" i="1"/>
  <c r="D599" i="1"/>
  <c r="D633" i="1"/>
  <c r="D667" i="1"/>
  <c r="D110" i="1"/>
  <c r="D544" i="1"/>
  <c r="D659" i="1"/>
  <c r="D3707" i="1"/>
  <c r="D3421" i="1"/>
  <c r="D3503" i="1"/>
  <c r="D2082" i="1"/>
  <c r="D2564" i="1"/>
  <c r="D2950" i="1"/>
  <c r="D5024" i="1"/>
  <c r="D4930" i="1"/>
  <c r="D5044" i="1"/>
  <c r="D1484" i="1"/>
  <c r="D3929" i="1"/>
  <c r="D2696" i="1"/>
  <c r="D5322" i="1"/>
  <c r="D5175" i="1"/>
  <c r="C395" i="1"/>
  <c r="C1453" i="1"/>
  <c r="C1647" i="1"/>
  <c r="C1681" i="1"/>
  <c r="C1875" i="1"/>
  <c r="C1142" i="1"/>
  <c r="C2091" i="1"/>
  <c r="C1924" i="1"/>
  <c r="C906" i="1"/>
  <c r="C3392" i="1"/>
  <c r="C842" i="1"/>
  <c r="C1933" i="1"/>
  <c r="C3240" i="1"/>
  <c r="C3699" i="1"/>
  <c r="C3973" i="1"/>
  <c r="C3975" i="1"/>
  <c r="C4681" i="1"/>
  <c r="C3948" i="1"/>
  <c r="C5150" i="1"/>
  <c r="C5019" i="1"/>
  <c r="C5206" i="1"/>
  <c r="H1415" i="1"/>
  <c r="D1352" i="1"/>
  <c r="D4661" i="1"/>
  <c r="C2287" i="1"/>
  <c r="C4863" i="1"/>
  <c r="J34" i="1"/>
  <c r="I1034" i="1"/>
  <c r="I5106" i="1"/>
  <c r="H4445" i="1"/>
  <c r="G1991" i="1"/>
  <c r="F1228" i="1"/>
  <c r="F4481" i="1"/>
  <c r="E2689" i="1"/>
  <c r="E3357" i="1"/>
  <c r="E3538" i="1"/>
  <c r="E5208" i="1"/>
  <c r="E4420" i="1"/>
  <c r="D1717" i="1"/>
  <c r="D1895" i="1"/>
  <c r="D1929" i="1"/>
  <c r="D316" i="1"/>
  <c r="D1406" i="1"/>
  <c r="D321" i="1"/>
  <c r="D2938" i="1"/>
  <c r="D2812" i="1"/>
  <c r="D2510" i="1"/>
  <c r="D2592" i="1"/>
  <c r="D980" i="1"/>
  <c r="D1922" i="1"/>
  <c r="D2375" i="1"/>
  <c r="D4257" i="1"/>
  <c r="D4371" i="1"/>
  <c r="D4453" i="1"/>
  <c r="D4567" i="1"/>
  <c r="D5225" i="1"/>
  <c r="D4684" i="1"/>
  <c r="D5343" i="1"/>
  <c r="D4238" i="1"/>
  <c r="C684" i="1"/>
  <c r="C878" i="1"/>
  <c r="C912" i="1"/>
  <c r="C946" i="1"/>
  <c r="C1156" i="1"/>
  <c r="C216" i="1"/>
  <c r="C3387" i="1"/>
  <c r="C3261" i="1"/>
  <c r="C2847" i="1"/>
  <c r="C2481" i="1"/>
  <c r="C2835" i="1"/>
  <c r="C1499" i="1"/>
  <c r="C4705" i="1"/>
  <c r="C4995" i="1"/>
  <c r="C2552" i="1"/>
  <c r="C3333" i="1"/>
  <c r="C3978" i="1"/>
  <c r="C3935" i="1"/>
  <c r="C5327" i="1"/>
  <c r="C4846" i="1"/>
  <c r="C3622" i="1"/>
  <c r="E964" i="1"/>
  <c r="D2651" i="1"/>
  <c r="D2440" i="1"/>
  <c r="C234" i="1"/>
  <c r="L2170" i="1"/>
  <c r="J2826" i="1"/>
  <c r="I3208" i="1"/>
  <c r="H408" i="1"/>
  <c r="H5109" i="1"/>
  <c r="G770" i="1"/>
  <c r="F178" i="1"/>
  <c r="E1469" i="1"/>
  <c r="E4873" i="1"/>
  <c r="E2166" i="1"/>
  <c r="E4597" i="1"/>
  <c r="E4765" i="1"/>
  <c r="E4804" i="1"/>
  <c r="D870" i="1"/>
  <c r="D904" i="1"/>
  <c r="D938" i="1"/>
  <c r="D1356" i="1"/>
  <c r="D527" i="1"/>
  <c r="D1361" i="1"/>
  <c r="D1906" i="1"/>
  <c r="D804" i="1"/>
  <c r="D1428" i="1"/>
  <c r="D1747" i="1"/>
  <c r="D2723" i="1"/>
  <c r="D2997" i="1"/>
  <c r="D1155" i="1"/>
  <c r="D5297" i="1"/>
  <c r="D1761" i="1"/>
  <c r="D2648" i="1"/>
  <c r="D3960" i="1"/>
  <c r="D3369" i="1"/>
  <c r="D3853" i="1"/>
  <c r="D5119" i="1"/>
  <c r="D4250" i="1"/>
  <c r="C1724" i="1"/>
  <c r="C1918" i="1"/>
  <c r="C1952" i="1"/>
  <c r="C115" i="1"/>
  <c r="C853" i="1"/>
  <c r="C2346" i="1"/>
  <c r="C2172" i="1"/>
  <c r="C2046" i="1"/>
  <c r="C1194" i="1"/>
  <c r="C666" i="1"/>
  <c r="C1689" i="1"/>
  <c r="C2790" i="1"/>
  <c r="C3970" i="1"/>
  <c r="C3988" i="1"/>
  <c r="C4262" i="1"/>
  <c r="C4488" i="1"/>
  <c r="C3526" i="1"/>
  <c r="C3484" i="1"/>
  <c r="C5248" i="1"/>
  <c r="C4940" i="1"/>
  <c r="C3623" i="1"/>
  <c r="I1864" i="1"/>
  <c r="E5347" i="1"/>
  <c r="D2150" i="1"/>
  <c r="C2021" i="1"/>
  <c r="K2691" i="1"/>
  <c r="J3420" i="1"/>
  <c r="I65" i="1"/>
  <c r="H970" i="1"/>
  <c r="H5138" i="1"/>
  <c r="G2962" i="1"/>
  <c r="F2187" i="1"/>
  <c r="E1168" i="1"/>
  <c r="E5050" i="1"/>
  <c r="E3297" i="1"/>
  <c r="E5057" i="1"/>
  <c r="E5160" i="1"/>
  <c r="E5187" i="1"/>
  <c r="D1142" i="1"/>
  <c r="D1176" i="1"/>
  <c r="D1210" i="1"/>
  <c r="D269" i="1"/>
  <c r="D799" i="1"/>
  <c r="D162" i="1"/>
  <c r="D2219" i="1"/>
  <c r="D1885" i="1"/>
  <c r="D2005" i="1"/>
  <c r="D2129" i="1"/>
  <c r="D2995" i="1"/>
  <c r="D3269" i="1"/>
  <c r="D3446" i="1"/>
  <c r="D3113" i="1"/>
  <c r="D3479" i="1"/>
  <c r="D3620" i="1"/>
  <c r="D4232" i="1"/>
  <c r="D3771" i="1"/>
  <c r="D4125" i="1"/>
  <c r="D2969" i="1"/>
  <c r="D5252" i="1"/>
  <c r="C1996" i="1"/>
  <c r="C159" i="1"/>
  <c r="C193" i="1"/>
  <c r="C387" i="1"/>
  <c r="C1125" i="1"/>
  <c r="C2618" i="1"/>
  <c r="C2444" i="1"/>
  <c r="C2318" i="1"/>
  <c r="C1813" i="1"/>
  <c r="C1559" i="1"/>
  <c r="C2116" i="1"/>
  <c r="C1860" i="1"/>
  <c r="C4242" i="1"/>
  <c r="C4260" i="1"/>
  <c r="C4534" i="1"/>
  <c r="C2393" i="1"/>
  <c r="C3835" i="1"/>
  <c r="C4648" i="1"/>
  <c r="C2775" i="1"/>
  <c r="C4448" i="1"/>
  <c r="C4669" i="1"/>
  <c r="D584" i="1"/>
  <c r="D4642" i="1"/>
  <c r="C909" i="1"/>
  <c r="C4436" i="1"/>
  <c r="J1737" i="1"/>
  <c r="J3977" i="1"/>
  <c r="I5112" i="1"/>
  <c r="H2071" i="1"/>
  <c r="G381" i="1"/>
  <c r="G4641" i="1"/>
  <c r="F4456" i="1"/>
  <c r="E1205" i="1"/>
  <c r="E3549" i="1"/>
  <c r="E5111" i="1"/>
  <c r="E4819" i="1"/>
  <c r="E5085" i="1"/>
  <c r="D485" i="1"/>
  <c r="D663" i="1"/>
  <c r="D697" i="1"/>
  <c r="D731" i="1"/>
  <c r="D174" i="1"/>
  <c r="D608" i="1"/>
  <c r="D1171" i="1"/>
  <c r="D163" i="1"/>
  <c r="D3485" i="1"/>
  <c r="D3567" i="1"/>
  <c r="D2146" i="1"/>
  <c r="D2628" i="1"/>
  <c r="D3014" i="1"/>
  <c r="D5088" i="1"/>
  <c r="D4994" i="1"/>
  <c r="D5108" i="1"/>
  <c r="D2265" i="1"/>
  <c r="D3993" i="1"/>
  <c r="D3169" i="1"/>
  <c r="D5346" i="1"/>
  <c r="D2200" i="1"/>
  <c r="C459" i="1"/>
  <c r="C1517" i="1"/>
  <c r="C1711" i="1"/>
  <c r="C1745" i="1"/>
  <c r="C1939" i="1"/>
  <c r="C1206" i="1"/>
  <c r="C2155" i="1"/>
  <c r="C2024" i="1"/>
  <c r="C1144" i="1"/>
  <c r="C3456" i="1"/>
  <c r="C1099" i="1"/>
  <c r="C2037" i="1"/>
  <c r="C3384" i="1"/>
  <c r="C3763" i="1"/>
  <c r="C4037" i="1"/>
  <c r="C4039" i="1"/>
  <c r="C4745" i="1"/>
  <c r="C4012" i="1"/>
  <c r="C5214" i="1"/>
  <c r="C5090" i="1"/>
  <c r="C5270" i="1"/>
  <c r="G901" i="1"/>
  <c r="D2306" i="1"/>
  <c r="C2200" i="1"/>
  <c r="J1993" i="1"/>
  <c r="J4233" i="1"/>
  <c r="I3245" i="1"/>
  <c r="H2327" i="1"/>
  <c r="G637" i="1"/>
  <c r="G5322" i="1"/>
  <c r="F4712" i="1"/>
  <c r="E1572" i="1"/>
  <c r="E3649" i="1"/>
  <c r="E5132" i="1"/>
  <c r="E4845" i="1"/>
  <c r="E5105" i="1"/>
  <c r="D501" i="1"/>
  <c r="D679" i="1"/>
  <c r="D713" i="1"/>
  <c r="D747" i="1"/>
  <c r="D190" i="1"/>
  <c r="D624" i="1"/>
  <c r="D1299" i="1"/>
  <c r="D291" i="1"/>
  <c r="D3501" i="1"/>
  <c r="D3583" i="1"/>
  <c r="D2162" i="1"/>
  <c r="D2644" i="1"/>
  <c r="D3030" i="1"/>
  <c r="D5104" i="1"/>
  <c r="D5010" i="1"/>
  <c r="D5124" i="1"/>
  <c r="D2393" i="1"/>
  <c r="D4009" i="1"/>
  <c r="D3256" i="1"/>
  <c r="D5222" i="1"/>
  <c r="D3177" i="1"/>
  <c r="C475" i="1"/>
  <c r="C1533" i="1"/>
  <c r="C1727" i="1"/>
  <c r="C1761" i="1"/>
  <c r="C1955" i="1"/>
  <c r="C1222" i="1"/>
  <c r="C2171" i="1"/>
  <c r="C2045" i="1"/>
  <c r="C1193" i="1"/>
  <c r="C3472" i="1"/>
  <c r="C1159" i="1"/>
  <c r="C2053" i="1"/>
  <c r="C3416" i="1"/>
  <c r="C3779" i="1"/>
  <c r="C4053" i="1"/>
  <c r="C4055" i="1"/>
  <c r="C4761" i="1"/>
  <c r="C4028" i="1"/>
  <c r="C5230" i="1"/>
  <c r="C5106" i="1"/>
  <c r="C5286" i="1"/>
  <c r="G700" i="1"/>
  <c r="D2544" i="1"/>
  <c r="C96" i="1"/>
  <c r="C4162" i="1"/>
  <c r="K3659" i="1"/>
  <c r="J4254" i="1"/>
  <c r="I2461" i="1"/>
  <c r="H1069" i="1"/>
  <c r="H3667" i="1"/>
  <c r="G4392" i="1"/>
  <c r="F2062" i="1"/>
  <c r="E1154" i="1"/>
  <c r="E1503" i="1"/>
  <c r="E3654" i="1"/>
  <c r="E5256" i="1"/>
  <c r="E3607" i="1"/>
  <c r="E4280" i="1"/>
  <c r="D1446" i="1"/>
  <c r="D1480" i="1"/>
  <c r="D1514" i="1"/>
  <c r="D573" i="1"/>
  <c r="D1103" i="1"/>
  <c r="D466" i="1"/>
  <c r="D2523" i="1"/>
  <c r="D2237" i="1"/>
  <c r="D2319" i="1"/>
  <c r="D2433" i="1"/>
  <c r="D3299" i="1"/>
  <c r="D1536" i="1"/>
  <c r="D3840" i="1"/>
  <c r="D3744" i="1"/>
  <c r="D3860" i="1"/>
  <c r="D3958" i="1"/>
  <c r="D4536" i="1"/>
  <c r="D4075" i="1"/>
  <c r="D4429" i="1"/>
  <c r="D5122" i="1"/>
  <c r="D4335" i="1"/>
  <c r="C269" i="1"/>
  <c r="C463" i="1"/>
  <c r="C497" i="1"/>
  <c r="C691" i="1"/>
  <c r="C1429" i="1"/>
  <c r="C2922" i="1"/>
  <c r="C2748" i="1"/>
  <c r="C2622" i="1"/>
  <c r="C2208" i="1"/>
  <c r="C2082" i="1"/>
  <c r="C2420" i="1"/>
  <c r="C3239" i="1"/>
  <c r="C4546" i="1"/>
  <c r="C4564" i="1"/>
  <c r="C4838" i="1"/>
  <c r="C3430" i="1"/>
  <c r="C4139" i="1"/>
  <c r="C5101" i="1"/>
  <c r="C4479" i="1"/>
  <c r="C5002" i="1"/>
  <c r="C5113" i="1"/>
  <c r="E4962" i="1"/>
  <c r="C4137" i="1"/>
  <c r="J3168" i="1"/>
  <c r="I9" i="1"/>
  <c r="I3794" i="1"/>
  <c r="H4060" i="1"/>
  <c r="G3209" i="1"/>
  <c r="F219" i="1"/>
  <c r="F3251" i="1"/>
  <c r="E2960" i="1"/>
  <c r="E3061" i="1"/>
  <c r="E5330" i="1"/>
  <c r="E5237" i="1"/>
  <c r="E5072" i="1"/>
  <c r="D1557" i="1"/>
  <c r="D1735" i="1"/>
  <c r="D1769" i="1"/>
  <c r="D156" i="1"/>
  <c r="D1246" i="1"/>
  <c r="D161" i="1"/>
  <c r="D2778" i="1"/>
  <c r="D2652" i="1"/>
  <c r="D2350" i="1"/>
  <c r="D2432" i="1"/>
  <c r="D3218" i="1"/>
  <c r="D1619" i="1"/>
  <c r="D2215" i="1"/>
  <c r="D4097" i="1"/>
  <c r="D4211" i="1"/>
  <c r="D4293" i="1"/>
  <c r="D4407" i="1"/>
  <c r="D5065" i="1"/>
  <c r="D4524" i="1"/>
  <c r="D5066" i="1"/>
  <c r="D4606" i="1"/>
  <c r="C524" i="1"/>
  <c r="C718" i="1"/>
  <c r="C752" i="1"/>
  <c r="C786" i="1"/>
  <c r="C996" i="1"/>
  <c r="C56" i="1"/>
  <c r="C3227" i="1"/>
  <c r="C3101" i="1"/>
  <c r="C2687" i="1"/>
  <c r="C2321" i="1"/>
  <c r="C2675" i="1"/>
  <c r="C1064" i="1"/>
  <c r="C4545" i="1"/>
  <c r="C4835" i="1"/>
  <c r="C1399" i="1"/>
  <c r="C2904" i="1"/>
  <c r="C3818" i="1"/>
  <c r="C3709" i="1"/>
  <c r="C5167" i="1"/>
  <c r="C5123" i="1"/>
  <c r="C5066" i="1"/>
  <c r="G450" i="1"/>
  <c r="D2907" i="1"/>
  <c r="C1866" i="1"/>
  <c r="M1585" i="1"/>
  <c r="J721" i="1"/>
  <c r="I2181" i="1"/>
  <c r="H1332" i="1"/>
  <c r="H4034" i="1"/>
  <c r="G2737" i="1"/>
  <c r="F2709" i="1"/>
  <c r="E1161" i="1"/>
  <c r="E1918" i="1"/>
  <c r="E4021" i="1"/>
  <c r="E5251" i="1"/>
  <c r="E5200" i="1"/>
  <c r="E5358" i="1"/>
  <c r="D454" i="1"/>
  <c r="D488" i="1"/>
  <c r="D522" i="1"/>
  <c r="D940" i="1"/>
  <c r="D111" i="1"/>
  <c r="D945" i="1"/>
  <c r="D3562" i="1"/>
  <c r="D3436" i="1"/>
  <c r="D3134" i="1"/>
  <c r="D3216" i="1"/>
  <c r="D2307" i="1"/>
  <c r="D2581" i="1"/>
  <c r="D2999" i="1"/>
  <c r="D4881" i="1"/>
  <c r="D4995" i="1"/>
  <c r="D5077" i="1"/>
  <c r="D3461" i="1"/>
  <c r="D3818" i="1"/>
  <c r="D3081" i="1"/>
  <c r="D5326" i="1"/>
  <c r="D4495" i="1"/>
  <c r="C1564" i="1"/>
  <c r="C1758" i="1"/>
  <c r="C1792" i="1"/>
  <c r="C1826" i="1"/>
  <c r="C693" i="1"/>
  <c r="C2186" i="1"/>
  <c r="C1995" i="1"/>
  <c r="C1771" i="1"/>
  <c r="C489" i="1"/>
  <c r="C3361" i="1"/>
  <c r="C1353" i="1"/>
  <c r="C2630" i="1"/>
  <c r="C3810" i="1"/>
  <c r="C3828" i="1"/>
  <c r="C4102" i="1"/>
  <c r="C4328" i="1"/>
  <c r="C3225" i="1"/>
  <c r="C4670" i="1"/>
  <c r="C5088" i="1"/>
  <c r="C5300" i="1"/>
  <c r="C5322" i="1"/>
  <c r="E5031" i="1"/>
  <c r="D5248" i="1"/>
  <c r="C3339" i="1"/>
  <c r="C4877" i="1"/>
  <c r="J1872" i="1"/>
  <c r="I55" i="1"/>
  <c r="I3792" i="1"/>
  <c r="H4618" i="1"/>
  <c r="G3479" i="1"/>
  <c r="F633" i="1"/>
  <c r="F4592" i="1"/>
  <c r="E2927" i="1"/>
  <c r="E1252" i="1"/>
  <c r="E5074" i="1"/>
  <c r="E4956" i="1"/>
  <c r="E5125" i="1"/>
  <c r="D1333" i="1"/>
  <c r="D1511" i="1"/>
  <c r="D1545" i="1"/>
  <c r="D1579" i="1"/>
  <c r="D1022" i="1"/>
  <c r="D1456" i="1"/>
  <c r="D2554" i="1"/>
  <c r="D2428" i="1"/>
  <c r="D2126" i="1"/>
  <c r="D2208" i="1"/>
  <c r="D2994" i="1"/>
  <c r="D100" i="1"/>
  <c r="D1971" i="1"/>
  <c r="D3873" i="1"/>
  <c r="D3987" i="1"/>
  <c r="D4069" i="1"/>
  <c r="D4183" i="1"/>
  <c r="D4841" i="1"/>
  <c r="D4300" i="1"/>
  <c r="D3918" i="1"/>
  <c r="D5130" i="1"/>
  <c r="C300" i="1"/>
  <c r="C494" i="1"/>
  <c r="C528" i="1"/>
  <c r="C562" i="1"/>
  <c r="C772" i="1"/>
  <c r="C759" i="1"/>
  <c r="C3003" i="1"/>
  <c r="C2877" i="1"/>
  <c r="C2463" i="1"/>
  <c r="C2097" i="1"/>
  <c r="C2451" i="1"/>
  <c r="C2885" i="1"/>
  <c r="C4321" i="1"/>
  <c r="C4611" i="1"/>
  <c r="C4885" i="1"/>
  <c r="C1401" i="1"/>
  <c r="C3572" i="1"/>
  <c r="C3412" i="1"/>
  <c r="C4897" i="1"/>
  <c r="C4833" i="1"/>
  <c r="C5095" i="1"/>
  <c r="E3205" i="1"/>
  <c r="D2206" i="1"/>
  <c r="D3982" i="1"/>
  <c r="C4674" i="1"/>
  <c r="K4570" i="1"/>
  <c r="J5278" i="1"/>
  <c r="I1962" i="1"/>
  <c r="H782" i="1"/>
  <c r="H5064" i="1"/>
  <c r="G3568" i="1"/>
  <c r="F1122" i="1"/>
  <c r="E131" i="1"/>
  <c r="E3523" i="1"/>
  <c r="E3718" i="1"/>
  <c r="E2167" i="1"/>
  <c r="E4119" i="1"/>
  <c r="E4504" i="1"/>
  <c r="D1510" i="1"/>
  <c r="D1544" i="1"/>
  <c r="D1578" i="1"/>
  <c r="D637" i="1"/>
  <c r="D1167" i="1"/>
  <c r="J3743" i="1"/>
  <c r="E1216" i="1"/>
  <c r="H3240" i="1"/>
  <c r="J4288" i="1"/>
  <c r="E1760" i="1"/>
  <c r="H4441" i="1"/>
  <c r="F4726" i="1"/>
  <c r="F3727" i="1"/>
  <c r="E1264" i="1"/>
  <c r="K5287" i="1"/>
  <c r="J444" i="1"/>
  <c r="J3524" i="1"/>
  <c r="J4878" i="1"/>
  <c r="J5144" i="1"/>
  <c r="I190" i="1"/>
  <c r="I1024" i="1"/>
  <c r="I3787" i="1"/>
  <c r="I3571" i="1"/>
  <c r="H382" i="1"/>
  <c r="H3161" i="1"/>
  <c r="H4000" i="1"/>
  <c r="H4840" i="1"/>
  <c r="G144" i="1"/>
  <c r="G3230" i="1"/>
  <c r="G2276" i="1"/>
  <c r="F1380" i="1"/>
  <c r="F401" i="1"/>
  <c r="F2686" i="1"/>
  <c r="F2931" i="1"/>
  <c r="E807" i="1"/>
  <c r="E1779" i="1"/>
  <c r="E3459" i="1"/>
  <c r="E4179" i="1"/>
  <c r="K4139" i="1"/>
  <c r="J716" i="1"/>
  <c r="J961" i="1"/>
  <c r="J5150" i="1"/>
  <c r="J4027" i="1"/>
  <c r="I462" i="1"/>
  <c r="I1816" i="1"/>
  <c r="I4059" i="1"/>
  <c r="I5139" i="1"/>
  <c r="H654" i="1"/>
  <c r="H1441" i="1"/>
  <c r="H4272" i="1"/>
  <c r="H4073" i="1"/>
  <c r="G416" i="1"/>
  <c r="G1854" i="1"/>
  <c r="G3391" i="1"/>
  <c r="F1652" i="1"/>
  <c r="F673" i="1"/>
  <c r="F98" i="1"/>
  <c r="F3554" i="1"/>
  <c r="E1079" i="1"/>
  <c r="E1674" i="1"/>
  <c r="E2978" i="1"/>
  <c r="E2278" i="1"/>
  <c r="K4972" i="1"/>
  <c r="J988" i="1"/>
  <c r="J2117" i="1"/>
  <c r="J5327" i="1"/>
  <c r="J4810" i="1"/>
  <c r="I734" i="1"/>
  <c r="I2110" i="1"/>
  <c r="I4331" i="1"/>
  <c r="I3843" i="1"/>
  <c r="H926" i="1"/>
  <c r="H1947" i="1"/>
  <c r="H4544" i="1"/>
  <c r="H5338" i="1"/>
  <c r="G688" i="1"/>
  <c r="G2159" i="1"/>
  <c r="G3740" i="1"/>
  <c r="F1924" i="1"/>
  <c r="F945" i="1"/>
  <c r="F1787" i="1"/>
  <c r="F3835" i="1"/>
  <c r="E1351" i="1"/>
  <c r="E2040" i="1"/>
  <c r="E3460" i="1"/>
  <c r="E3316" i="1"/>
  <c r="K5288" i="1"/>
  <c r="J1260" i="1"/>
  <c r="J2389" i="1"/>
  <c r="J3529" i="1"/>
  <c r="J4570" i="1"/>
  <c r="I1006" i="1"/>
  <c r="I2382" i="1"/>
  <c r="I4603" i="1"/>
  <c r="I5158" i="1"/>
  <c r="H1198" i="1"/>
  <c r="H2234" i="1"/>
  <c r="H4816" i="1"/>
  <c r="G131" i="1"/>
  <c r="G960" i="1"/>
  <c r="G2431" i="1"/>
  <c r="G4025" i="1"/>
  <c r="F181" i="1"/>
  <c r="F1217" i="1"/>
  <c r="F2127" i="1"/>
  <c r="F4107" i="1"/>
  <c r="E1623" i="1"/>
  <c r="E2312" i="1"/>
  <c r="E3753" i="1"/>
  <c r="E3636" i="1"/>
  <c r="K2749" i="1"/>
  <c r="J1532" i="1"/>
  <c r="J2661" i="1"/>
  <c r="J3935" i="1"/>
  <c r="J4714" i="1"/>
  <c r="I1278" i="1"/>
  <c r="I2654" i="1"/>
  <c r="I4875" i="1"/>
  <c r="I5123" i="1"/>
  <c r="H1470" i="1"/>
  <c r="H2506" i="1"/>
  <c r="H5088" i="1"/>
  <c r="G403" i="1"/>
  <c r="G1232" i="1"/>
  <c r="G2703" i="1"/>
  <c r="G4297" i="1"/>
  <c r="F453" i="1"/>
  <c r="F1489" i="1"/>
  <c r="F2399" i="1"/>
  <c r="F4379" i="1"/>
  <c r="E1895" i="1"/>
  <c r="E2584" i="1"/>
  <c r="E4025" i="1"/>
  <c r="E3908" i="1"/>
  <c r="K4620" i="1"/>
  <c r="J1804" i="1"/>
  <c r="J2933" i="1"/>
  <c r="J4207" i="1"/>
  <c r="J5099" i="1"/>
  <c r="I15" i="1"/>
  <c r="I2926" i="1"/>
  <c r="I2068" i="1"/>
  <c r="H195" i="1"/>
  <c r="H207" i="1"/>
  <c r="H2778" i="1"/>
  <c r="H5360" i="1"/>
  <c r="G675" i="1"/>
  <c r="G145" i="1"/>
  <c r="G2975" i="1"/>
  <c r="G4569" i="1"/>
  <c r="F725" i="1"/>
  <c r="F912" i="1"/>
  <c r="F2671" i="1"/>
  <c r="F4651" i="1"/>
  <c r="E136" i="1"/>
  <c r="E2856" i="1"/>
  <c r="E4297" i="1"/>
  <c r="E4180" i="1"/>
  <c r="K5159" i="1"/>
  <c r="J77" i="1"/>
  <c r="J3205" i="1"/>
  <c r="J4479" i="1"/>
  <c r="J5210" i="1"/>
  <c r="I287" i="1"/>
  <c r="I97" i="1"/>
  <c r="I3389" i="1"/>
  <c r="H467" i="1"/>
  <c r="H479" i="1"/>
  <c r="H3050" i="1"/>
  <c r="H3369" i="1"/>
  <c r="G947" i="1"/>
  <c r="G417" i="1"/>
  <c r="G3247" i="1"/>
  <c r="G4841" i="1"/>
  <c r="F997" i="1"/>
  <c r="F1933" i="1"/>
  <c r="F2943" i="1"/>
  <c r="F2689" i="1"/>
  <c r="E408" i="1"/>
  <c r="E3128" i="1"/>
  <c r="E4569" i="1"/>
  <c r="N1814" i="1"/>
  <c r="K3308" i="1"/>
  <c r="J349" i="1"/>
  <c r="J3477" i="1"/>
  <c r="J4751" i="1"/>
  <c r="I259" i="1"/>
  <c r="I559" i="1"/>
  <c r="I1599" i="1"/>
  <c r="I3676" i="1"/>
  <c r="H739" i="1"/>
  <c r="H751" i="1"/>
  <c r="H1442" i="1"/>
  <c r="H3729" i="1"/>
  <c r="G1219" i="1"/>
  <c r="G689" i="1"/>
  <c r="G2765" i="1"/>
  <c r="G4914" i="1"/>
  <c r="G4676" i="1"/>
  <c r="G4534" i="1"/>
  <c r="G4872" i="1"/>
  <c r="G3419" i="1"/>
  <c r="G3672" i="1"/>
  <c r="G4367" i="1"/>
  <c r="G4529" i="1"/>
  <c r="G5209" i="1"/>
  <c r="F1748" i="1"/>
  <c r="F7" i="1"/>
  <c r="F345" i="1"/>
  <c r="F443" i="1"/>
  <c r="F1421" i="1"/>
  <c r="F513" i="1"/>
  <c r="F2677" i="1"/>
  <c r="F2887" i="1"/>
  <c r="F3097" i="1"/>
  <c r="F3435" i="1"/>
  <c r="F2542" i="1"/>
  <c r="F1665" i="1"/>
  <c r="F3827" i="1"/>
  <c r="F3586" i="1"/>
  <c r="F3452" i="1"/>
  <c r="F3011" i="1"/>
  <c r="F3659" i="1"/>
  <c r="F4061" i="1"/>
  <c r="F4304" i="1"/>
  <c r="F4193" i="1"/>
  <c r="F5259" i="1"/>
  <c r="E919" i="1"/>
  <c r="E1129" i="1"/>
  <c r="E668" i="1"/>
  <c r="E1118" i="1"/>
  <c r="E625" i="1"/>
  <c r="E1635" i="1"/>
  <c r="E1855" i="1"/>
  <c r="E1836" i="1"/>
  <c r="E2526" i="1"/>
  <c r="E2832" i="1"/>
  <c r="E2579" i="1"/>
  <c r="E3219" i="1"/>
  <c r="E2931" i="1"/>
  <c r="E3485" i="1"/>
  <c r="E3615" i="1"/>
  <c r="E3777" i="1"/>
  <c r="E4291" i="1"/>
  <c r="M3567" i="1"/>
  <c r="L1161" i="1"/>
  <c r="L4790" i="1"/>
  <c r="K3856" i="1"/>
  <c r="K2045" i="1"/>
  <c r="K5179" i="1"/>
  <c r="J836" i="1"/>
  <c r="J902" i="1"/>
  <c r="J936" i="1"/>
  <c r="J970" i="1"/>
  <c r="J1084" i="1"/>
  <c r="J1486" i="1"/>
  <c r="J1856" i="1"/>
  <c r="J3664" i="1"/>
  <c r="J305" i="1"/>
  <c r="J1794" i="1"/>
  <c r="J2055" i="1"/>
  <c r="J2281" i="1"/>
  <c r="J2603" i="1"/>
  <c r="J4620" i="1"/>
  <c r="J5006" i="1"/>
  <c r="J5216" i="1"/>
  <c r="J3454" i="1"/>
  <c r="J4053" i="1"/>
  <c r="J4615" i="1"/>
  <c r="J5163" i="1"/>
  <c r="J5112" i="1"/>
  <c r="I1476" i="1"/>
  <c r="I39" i="1"/>
  <c r="I505" i="1"/>
  <c r="I1339" i="1"/>
  <c r="I574" i="1"/>
  <c r="I2421" i="1"/>
  <c r="I2647" i="1"/>
  <c r="I2889" i="1"/>
  <c r="I2939" i="1"/>
  <c r="I1598" i="1"/>
  <c r="I2592" i="1"/>
  <c r="I1634" i="1"/>
  <c r="I4053" i="1"/>
  <c r="I4343" i="1"/>
  <c r="I4313" i="1"/>
  <c r="I4427" i="1"/>
  <c r="I4909" i="1"/>
  <c r="I3776" i="1"/>
  <c r="I4290" i="1"/>
  <c r="I5262" i="1"/>
  <c r="I5253" i="1"/>
  <c r="H1572" i="1"/>
  <c r="H119" i="1"/>
  <c r="H425" i="1"/>
  <c r="H907" i="1"/>
  <c r="H510" i="1"/>
  <c r="H1344" i="1"/>
  <c r="H3345" i="1"/>
  <c r="H3283" i="1"/>
  <c r="H3317" i="1"/>
  <c r="H3335" i="1"/>
  <c r="H2058" i="1"/>
  <c r="H2684" i="1"/>
  <c r="H4602" i="1"/>
  <c r="H4556" i="1"/>
  <c r="H4478" i="1"/>
  <c r="H4384" i="1"/>
  <c r="H4274" i="1"/>
  <c r="H4580" i="1"/>
  <c r="H4902" i="1"/>
  <c r="H4889" i="1"/>
  <c r="H5277" i="1"/>
  <c r="G1636" i="1"/>
  <c r="G1670" i="1"/>
  <c r="G313" i="1"/>
  <c r="G1067" i="1"/>
  <c r="G1645" i="1"/>
  <c r="G784" i="1"/>
  <c r="G3605" i="1"/>
  <c r="G3463" i="1"/>
  <c r="G1666" i="1"/>
  <c r="G2620" i="1"/>
  <c r="G1995" i="1"/>
  <c r="G1690" i="1"/>
  <c r="G5186" i="1"/>
  <c r="G4948" i="1"/>
  <c r="G4806" i="1"/>
  <c r="G3136" i="1"/>
  <c r="G3760" i="1"/>
  <c r="G3965" i="1"/>
  <c r="G4639" i="1"/>
  <c r="G5295" i="1"/>
  <c r="G5095" i="1"/>
  <c r="F5" i="1"/>
  <c r="F279" i="1"/>
  <c r="F617" i="1"/>
  <c r="F715" i="1"/>
  <c r="F30" i="1"/>
  <c r="F785" i="1"/>
  <c r="F2949" i="1"/>
  <c r="F3159" i="1"/>
  <c r="F3369" i="1"/>
  <c r="F1756" i="1"/>
  <c r="F2814" i="1"/>
  <c r="F2066" i="1"/>
  <c r="F4099" i="1"/>
  <c r="F3861" i="1"/>
  <c r="F3751" i="1"/>
  <c r="F3571" i="1"/>
  <c r="F3931" i="1"/>
  <c r="F4333" i="1"/>
  <c r="F4576" i="1"/>
  <c r="F5269" i="1"/>
  <c r="F5294" i="1"/>
  <c r="E1191" i="1"/>
  <c r="E1401" i="1"/>
  <c r="E940" i="1"/>
  <c r="E1390" i="1"/>
  <c r="E897" i="1"/>
  <c r="E1189" i="1"/>
  <c r="E2138" i="1"/>
  <c r="E2124" i="1"/>
  <c r="E2798" i="1"/>
  <c r="E420" i="1"/>
  <c r="E724" i="1"/>
  <c r="E3575" i="1"/>
  <c r="E3443" i="1"/>
  <c r="E3773" i="1"/>
  <c r="E3887" i="1"/>
  <c r="E4049" i="1"/>
  <c r="E2962" i="1"/>
  <c r="J637" i="1"/>
  <c r="I547" i="1"/>
  <c r="I3964" i="1"/>
  <c r="H1967" i="1"/>
  <c r="G977" i="1"/>
  <c r="F1557" i="1"/>
  <c r="F3820" i="1"/>
  <c r="E1215" i="1"/>
  <c r="E3353" i="1"/>
  <c r="E4055" i="1"/>
  <c r="E2423" i="1"/>
  <c r="E4373" i="1"/>
  <c r="D917" i="1"/>
  <c r="D1095" i="1"/>
  <c r="D1129" i="1"/>
  <c r="D1163" i="1"/>
  <c r="D606" i="1"/>
  <c r="D1040" i="1"/>
  <c r="D2138" i="1"/>
  <c r="D2002" i="1"/>
  <c r="D1203" i="1"/>
  <c r="D1604" i="1"/>
  <c r="D2578" i="1"/>
  <c r="D3060" i="1"/>
  <c r="D116" i="1"/>
  <c r="D3193" i="1"/>
  <c r="D3504" i="1"/>
  <c r="D3619" i="1"/>
  <c r="D3767" i="1"/>
  <c r="D4425" i="1"/>
  <c r="D3884" i="1"/>
  <c r="D5112" i="1"/>
  <c r="D5291" i="1"/>
  <c r="C891" i="1"/>
  <c r="C78" i="1"/>
  <c r="C112" i="1"/>
  <c r="C146" i="1"/>
  <c r="C356" i="1"/>
  <c r="C343" i="1"/>
  <c r="C2587" i="1"/>
  <c r="C2461" i="1"/>
  <c r="C2047" i="1"/>
  <c r="C1350" i="1"/>
  <c r="C2035" i="1"/>
  <c r="C2469" i="1"/>
  <c r="C3905" i="1"/>
  <c r="C4195" i="1"/>
  <c r="C4469" i="1"/>
  <c r="C4471" i="1"/>
  <c r="C2313" i="1"/>
  <c r="C1476" i="1"/>
  <c r="C3509" i="1"/>
  <c r="C2425" i="1"/>
  <c r="C4366" i="1"/>
  <c r="I3576" i="1"/>
  <c r="D294" i="1"/>
  <c r="D4366" i="1"/>
  <c r="C2664" i="1"/>
  <c r="J811" i="1"/>
  <c r="J5002" i="1"/>
  <c r="I4090" i="1"/>
  <c r="H82" i="1"/>
  <c r="G31" i="1"/>
  <c r="F1475" i="1"/>
  <c r="F3610" i="1"/>
  <c r="E3164" i="1"/>
  <c r="E3431" i="1"/>
  <c r="E5329" i="1"/>
  <c r="E5097" i="1"/>
  <c r="E5307" i="1"/>
  <c r="D677" i="1"/>
  <c r="D855" i="1"/>
  <c r="D889" i="1"/>
  <c r="D923" i="1"/>
  <c r="D366" i="1"/>
  <c r="D800" i="1"/>
  <c r="D1823" i="1"/>
  <c r="D1553" i="1"/>
  <c r="D3677" i="1"/>
  <c r="D3759" i="1"/>
  <c r="D2338" i="1"/>
  <c r="D2820" i="1"/>
  <c r="D3206" i="1"/>
  <c r="D5280" i="1"/>
  <c r="D2233" i="1"/>
  <c r="D2889" i="1"/>
  <c r="D3429" i="1"/>
  <c r="D4185" i="1"/>
  <c r="D3606" i="1"/>
  <c r="D3903" i="1"/>
  <c r="D4570" i="1"/>
  <c r="C651" i="1"/>
  <c r="C1709" i="1"/>
  <c r="C1903" i="1"/>
  <c r="C1937" i="1"/>
  <c r="C116" i="1"/>
  <c r="C103" i="1"/>
  <c r="C2347" i="1"/>
  <c r="C2221" i="1"/>
  <c r="C1620" i="1"/>
  <c r="C328" i="1"/>
  <c r="C1592" i="1"/>
  <c r="C2229" i="1"/>
  <c r="C3665" i="1"/>
  <c r="C3955" i="1"/>
  <c r="C4229" i="1"/>
  <c r="C4231" i="1"/>
  <c r="C4937" i="1"/>
  <c r="C4204" i="1"/>
  <c r="C5361" i="1"/>
  <c r="C5282" i="1"/>
  <c r="C4893" i="1"/>
  <c r="H3673" i="1"/>
  <c r="D874" i="1"/>
  <c r="D3896" i="1"/>
  <c r="C3360" i="1"/>
  <c r="C3462" i="1"/>
  <c r="J1202" i="1"/>
  <c r="I77" i="1"/>
  <c r="I5345" i="1"/>
  <c r="H4367" i="1"/>
  <c r="G3053" i="1"/>
  <c r="F447" i="1"/>
  <c r="E998" i="1"/>
  <c r="E1933" i="1"/>
  <c r="E3653" i="1"/>
  <c r="E4726" i="1"/>
  <c r="E4643" i="1"/>
  <c r="E4940" i="1"/>
  <c r="D86" i="1"/>
  <c r="D120" i="1"/>
  <c r="D154" i="1"/>
  <c r="D572" i="1"/>
  <c r="D1662" i="1"/>
  <c r="D577" i="1"/>
  <c r="D3194" i="1"/>
  <c r="D3068" i="1"/>
  <c r="D2766" i="1"/>
  <c r="D2848" i="1"/>
  <c r="D1892" i="1"/>
  <c r="D2213" i="1"/>
  <c r="D2631" i="1"/>
  <c r="D4513" i="1"/>
  <c r="D4627" i="1"/>
  <c r="D4709" i="1"/>
  <c r="D4823" i="1"/>
  <c r="D3160" i="1"/>
  <c r="D4940" i="1"/>
  <c r="D3919" i="1"/>
  <c r="D5226" i="1"/>
  <c r="C940" i="1"/>
  <c r="C1134" i="1"/>
  <c r="C1168" i="1"/>
  <c r="C1202" i="1"/>
  <c r="C69" i="1"/>
  <c r="C967" i="1"/>
  <c r="C3643" i="1"/>
  <c r="C3517" i="1"/>
  <c r="C3103" i="1"/>
  <c r="C2737" i="1"/>
  <c r="C3091" i="1"/>
  <c r="C1989" i="1"/>
  <c r="C2360" i="1"/>
  <c r="C2456" i="1"/>
  <c r="C3397" i="1"/>
  <c r="C3704" i="1"/>
  <c r="C4234" i="1"/>
  <c r="C4736" i="1"/>
  <c r="C1273" i="1"/>
  <c r="C4351" i="1"/>
  <c r="C4636" i="1"/>
  <c r="E2279" i="1"/>
  <c r="D2764" i="1"/>
  <c r="D4557" i="1"/>
  <c r="C617" i="1"/>
  <c r="K2481" i="1"/>
  <c r="J3164" i="1"/>
  <c r="I3178" i="1"/>
  <c r="H714" i="1"/>
  <c r="H1025" i="1"/>
  <c r="G5061" i="1"/>
  <c r="F1896" i="1"/>
  <c r="E912" i="1"/>
  <c r="E4954" i="1"/>
  <c r="E3270" i="1"/>
  <c r="E5037" i="1"/>
  <c r="E5141" i="1"/>
  <c r="E5168" i="1"/>
  <c r="D1126" i="1"/>
  <c r="D1160" i="1"/>
  <c r="D1194" i="1"/>
  <c r="D253" i="1"/>
  <c r="D783" i="1"/>
  <c r="D146" i="1"/>
  <c r="D2203" i="1"/>
  <c r="D1856" i="1"/>
  <c r="D1984" i="1"/>
  <c r="D2113" i="1"/>
  <c r="D2979" i="1"/>
  <c r="D3253" i="1"/>
  <c r="D3415" i="1"/>
  <c r="D3000" i="1"/>
  <c r="D3454" i="1"/>
  <c r="D3600" i="1"/>
  <c r="D4216" i="1"/>
  <c r="D3753" i="1"/>
  <c r="D4109" i="1"/>
  <c r="D1904" i="1"/>
  <c r="D5228" i="1"/>
  <c r="C1980" i="1"/>
  <c r="C143" i="1"/>
  <c r="C177" i="1"/>
  <c r="C371" i="1"/>
  <c r="C1109" i="1"/>
  <c r="C2602" i="1"/>
  <c r="C2428" i="1"/>
  <c r="C2302" i="1"/>
  <c r="C1781" i="1"/>
  <c r="C1527" i="1"/>
  <c r="C2100" i="1"/>
  <c r="C1670" i="1"/>
  <c r="C4226" i="1"/>
  <c r="C4244" i="1"/>
  <c r="C4518" i="1"/>
  <c r="C2312" i="1"/>
  <c r="C3819" i="1"/>
  <c r="C4616" i="1"/>
  <c r="C5178" i="1"/>
  <c r="C4412" i="1"/>
  <c r="C4637" i="1"/>
  <c r="I2113" i="1"/>
  <c r="E5280" i="1"/>
  <c r="D4224" i="1"/>
  <c r="C1081" i="1"/>
  <c r="K4043" i="1"/>
  <c r="J2141" i="1"/>
  <c r="I1597" i="1"/>
  <c r="H301" i="1"/>
  <c r="H3486" i="1"/>
  <c r="G3586" i="1"/>
  <c r="F2893" i="1"/>
  <c r="E738" i="1"/>
  <c r="E4859" i="1"/>
  <c r="E3606" i="1"/>
  <c r="E5348" i="1"/>
  <c r="E5344" i="1"/>
  <c r="E3896" i="1"/>
  <c r="D1398" i="1"/>
  <c r="D1432" i="1"/>
  <c r="D1466" i="1"/>
  <c r="D525" i="1"/>
  <c r="D1055" i="1"/>
  <c r="D418" i="1"/>
  <c r="D2475" i="1"/>
  <c r="D2189" i="1"/>
  <c r="D2271" i="1"/>
  <c r="D2385" i="1"/>
  <c r="D3251" i="1"/>
  <c r="D1267" i="1"/>
  <c r="D3792" i="1"/>
  <c r="D3680" i="1"/>
  <c r="D3812" i="1"/>
  <c r="D3910" i="1"/>
  <c r="D4488" i="1"/>
  <c r="D4027" i="1"/>
  <c r="D4381" i="1"/>
  <c r="D4958" i="1"/>
  <c r="D4079" i="1"/>
  <c r="C221" i="1"/>
  <c r="C415" i="1"/>
  <c r="C449" i="1"/>
  <c r="C643" i="1"/>
  <c r="C1381" i="1"/>
  <c r="C2874" i="1"/>
  <c r="C2700" i="1"/>
  <c r="C2574" i="1"/>
  <c r="C2160" i="1"/>
  <c r="C2034" i="1"/>
  <c r="C2372" i="1"/>
  <c r="C3128" i="1"/>
  <c r="C4498" i="1"/>
  <c r="C4516" i="1"/>
  <c r="C4790" i="1"/>
  <c r="C3334" i="1"/>
  <c r="C4091" i="1"/>
  <c r="C5053" i="1"/>
  <c r="C4336" i="1"/>
  <c r="C4929" i="1"/>
  <c r="C5065" i="1"/>
  <c r="D362" i="1"/>
  <c r="D4835" i="1"/>
  <c r="C1854" i="1"/>
  <c r="C3687" i="1"/>
  <c r="J1835" i="1"/>
  <c r="J5049" i="1"/>
  <c r="I2564" i="1"/>
  <c r="H2537" i="1"/>
  <c r="G1055" i="1"/>
  <c r="F756" i="1"/>
  <c r="F4634" i="1"/>
  <c r="E1961" i="1"/>
  <c r="E3970" i="1"/>
  <c r="E5272" i="1"/>
  <c r="E5176" i="1"/>
  <c r="E4515" i="1"/>
  <c r="D741" i="1"/>
  <c r="D919" i="1"/>
  <c r="D953" i="1"/>
  <c r="D987" i="1"/>
  <c r="D430" i="1"/>
  <c r="D864" i="1"/>
  <c r="D1932" i="1"/>
  <c r="D1708" i="1"/>
  <c r="D3741" i="1"/>
  <c r="D451" i="1"/>
  <c r="D2402" i="1"/>
  <c r="D2884" i="1"/>
  <c r="D3270" i="1"/>
  <c r="D1699" i="1"/>
  <c r="D2745" i="1"/>
  <c r="D3289" i="1"/>
  <c r="D3529" i="1"/>
  <c r="D4249" i="1"/>
  <c r="D3690" i="1"/>
  <c r="D4271" i="1"/>
  <c r="D4906" i="1"/>
  <c r="C715" i="1"/>
  <c r="C1773" i="1"/>
  <c r="C1967" i="1"/>
  <c r="C2001" i="1"/>
  <c r="C180" i="1"/>
  <c r="C167" i="1"/>
  <c r="C2411" i="1"/>
  <c r="C2285" i="1"/>
  <c r="C1748" i="1"/>
  <c r="C665" i="1"/>
  <c r="C1720" i="1"/>
  <c r="C2293" i="1"/>
  <c r="C3729" i="1"/>
  <c r="C4019" i="1"/>
  <c r="C4293" i="1"/>
  <c r="C4295" i="1"/>
  <c r="C5001" i="1"/>
  <c r="C4268" i="1"/>
  <c r="C5354" i="1"/>
  <c r="C5346" i="1"/>
  <c r="C3127" i="1"/>
  <c r="F1575" i="1"/>
  <c r="D740" i="1"/>
  <c r="C4710" i="1"/>
  <c r="J76" i="1"/>
  <c r="J5192" i="1"/>
  <c r="I3408" i="1"/>
  <c r="H2793" i="1"/>
  <c r="G1311" i="1"/>
  <c r="F1012" i="1"/>
  <c r="F4890" i="1"/>
  <c r="E2061" i="1"/>
  <c r="E4066" i="1"/>
  <c r="E4550" i="1"/>
  <c r="E5197" i="1"/>
  <c r="E4892" i="1"/>
  <c r="D757" i="1"/>
  <c r="D935" i="1"/>
  <c r="D969" i="1"/>
  <c r="D1003" i="1"/>
  <c r="D446" i="1"/>
  <c r="D880" i="1"/>
  <c r="D1953" i="1"/>
  <c r="D1740" i="1"/>
  <c r="D3757" i="1"/>
  <c r="D579" i="1"/>
  <c r="D2418" i="1"/>
  <c r="D2900" i="1"/>
  <c r="D3286" i="1"/>
  <c r="D1931" i="1"/>
  <c r="D2873" i="1"/>
  <c r="D3352" i="1"/>
  <c r="D3555" i="1"/>
  <c r="D4265" i="1"/>
  <c r="D3714" i="1"/>
  <c r="D4362" i="1"/>
  <c r="D4970" i="1"/>
  <c r="C731" i="1"/>
  <c r="C1789" i="1"/>
  <c r="C1983" i="1"/>
  <c r="C2017" i="1"/>
  <c r="C196" i="1"/>
  <c r="C183" i="1"/>
  <c r="C2427" i="1"/>
  <c r="C2301" i="1"/>
  <c r="C1780" i="1"/>
  <c r="C746" i="1"/>
  <c r="C1752" i="1"/>
  <c r="C2309" i="1"/>
  <c r="C3745" i="1"/>
  <c r="C4035" i="1"/>
  <c r="C4309" i="1"/>
  <c r="C4311" i="1"/>
  <c r="C442" i="1"/>
  <c r="C4284" i="1"/>
  <c r="C4318" i="1"/>
  <c r="C5362" i="1"/>
  <c r="C3414" i="1"/>
  <c r="F1326" i="1"/>
  <c r="D2818" i="1"/>
  <c r="C1393" i="1"/>
  <c r="C3923" i="1"/>
  <c r="K5307" i="1"/>
  <c r="J4464" i="1"/>
  <c r="I1818" i="1"/>
  <c r="H592" i="1"/>
  <c r="G884" i="1"/>
  <c r="G4778" i="1"/>
  <c r="F3152" i="1"/>
  <c r="E1667" i="1"/>
  <c r="E3524" i="1"/>
  <c r="E3910" i="1"/>
  <c r="E4520" i="1"/>
  <c r="E4740" i="1"/>
  <c r="E4888" i="1"/>
  <c r="D1702" i="1"/>
  <c r="D1736" i="1"/>
  <c r="D1770" i="1"/>
  <c r="D829" i="1"/>
  <c r="D1359" i="1"/>
  <c r="D722" i="1"/>
  <c r="D2779" i="1"/>
  <c r="D2493" i="1"/>
  <c r="D2575" i="1"/>
  <c r="D2689" i="1"/>
  <c r="D611" i="1"/>
  <c r="D2017" i="1"/>
  <c r="D4096" i="1"/>
  <c r="D4002" i="1"/>
  <c r="D4116" i="1"/>
  <c r="D4214" i="1"/>
  <c r="D4792" i="1"/>
  <c r="D4331" i="1"/>
  <c r="D4685" i="1"/>
  <c r="D5227" i="1"/>
  <c r="D5254" i="1"/>
  <c r="C525" i="1"/>
  <c r="C719" i="1"/>
  <c r="C753" i="1"/>
  <c r="C947" i="1"/>
  <c r="C214" i="1"/>
  <c r="C3178" i="1"/>
  <c r="C3004" i="1"/>
  <c r="C2878" i="1"/>
  <c r="C2464" i="1"/>
  <c r="C2338" i="1"/>
  <c r="C2676" i="1"/>
  <c r="C3664" i="1"/>
  <c r="C4802" i="1"/>
  <c r="C1115" i="1"/>
  <c r="C1163" i="1"/>
  <c r="C3753" i="1"/>
  <c r="C522" i="1"/>
  <c r="C5357" i="1"/>
  <c r="C4948" i="1"/>
  <c r="C5269" i="1"/>
  <c r="C2087" i="1"/>
  <c r="D567" i="1"/>
  <c r="C5229" i="1"/>
  <c r="J3266" i="1"/>
  <c r="I843" i="1"/>
  <c r="I4979" i="1"/>
  <c r="H3982" i="1"/>
  <c r="G2124" i="1"/>
  <c r="F1197" i="1"/>
  <c r="F4511" i="1"/>
  <c r="E1932" i="1"/>
  <c r="E3475" i="1"/>
  <c r="E4312" i="1"/>
  <c r="E3975" i="1"/>
  <c r="E4648" i="1"/>
  <c r="D1813" i="1"/>
  <c r="D1991" i="1"/>
  <c r="D2025" i="1"/>
  <c r="D412" i="1"/>
  <c r="D1502" i="1"/>
  <c r="D417" i="1"/>
  <c r="D3034" i="1"/>
  <c r="D2908" i="1"/>
  <c r="D2606" i="1"/>
  <c r="D2688" i="1"/>
  <c r="D1571" i="1"/>
  <c r="D2053" i="1"/>
  <c r="D2471" i="1"/>
  <c r="D4353" i="1"/>
  <c r="D4467" i="1"/>
  <c r="D4549" i="1"/>
  <c r="D4663" i="1"/>
  <c r="D1844" i="1"/>
  <c r="D4780" i="1"/>
  <c r="D5316" i="1"/>
  <c r="D4750" i="1"/>
  <c r="C780" i="1"/>
  <c r="C974" i="1"/>
  <c r="C1008" i="1"/>
  <c r="C1042" i="1"/>
  <c r="C1252" i="1"/>
  <c r="C25" i="1"/>
  <c r="C3483" i="1"/>
  <c r="C3357" i="1"/>
  <c r="C2943" i="1"/>
  <c r="C2577" i="1"/>
  <c r="C2931" i="1"/>
  <c r="C1691" i="1"/>
  <c r="C697" i="1"/>
  <c r="C1114" i="1"/>
  <c r="C3015" i="1"/>
  <c r="C3497" i="1"/>
  <c r="C4074" i="1"/>
  <c r="C4383" i="1"/>
  <c r="C5363" i="1"/>
  <c r="C3381" i="1"/>
  <c r="C4174" i="1"/>
  <c r="F1913" i="1"/>
  <c r="D3389" i="1"/>
  <c r="C2026" i="1"/>
  <c r="L375" i="1"/>
  <c r="J2041" i="1"/>
  <c r="I2407" i="1"/>
  <c r="H1670" i="1"/>
  <c r="H4340" i="1"/>
  <c r="G4946" i="1"/>
  <c r="F2919" i="1"/>
  <c r="E700" i="1"/>
  <c r="E3592" i="1"/>
  <c r="E4277" i="1"/>
  <c r="E3815" i="1"/>
  <c r="E4406" i="1"/>
  <c r="E4467" i="1"/>
  <c r="D710" i="1"/>
  <c r="D744" i="1"/>
  <c r="D778" i="1"/>
  <c r="D1196" i="1"/>
  <c r="D367" i="1"/>
  <c r="D1201" i="1"/>
  <c r="D1596" i="1"/>
  <c r="D3692" i="1"/>
  <c r="D180" i="1"/>
  <c r="D1092" i="1"/>
  <c r="D2563" i="1"/>
  <c r="D2837" i="1"/>
  <c r="D3255" i="1"/>
  <c r="D5137" i="1"/>
  <c r="D5251" i="1"/>
  <c r="D5333" i="1"/>
  <c r="D3800" i="1"/>
  <c r="D2297" i="1"/>
  <c r="D3671" i="1"/>
  <c r="D4378" i="1"/>
  <c r="D4778" i="1"/>
  <c r="C1820" i="1"/>
  <c r="C2014" i="1"/>
  <c r="C17" i="1"/>
  <c r="C211" i="1"/>
  <c r="C949" i="1"/>
  <c r="C2442" i="1"/>
  <c r="C2268" i="1"/>
  <c r="C2142" i="1"/>
  <c r="C1451" i="1"/>
  <c r="C1098" i="1"/>
  <c r="C1881" i="1"/>
  <c r="C2886" i="1"/>
  <c r="C4066" i="1"/>
  <c r="C4084" i="1"/>
  <c r="C4358" i="1"/>
  <c r="C441" i="1"/>
  <c r="C3659" i="1"/>
  <c r="C4111" i="1"/>
  <c r="C5344" i="1"/>
  <c r="C3577" i="1"/>
  <c r="C4175" i="1"/>
  <c r="D550" i="1"/>
  <c r="D3811" i="1"/>
  <c r="C2445" i="1"/>
  <c r="C4490" i="1"/>
  <c r="J3680" i="1"/>
  <c r="I521" i="1"/>
  <c r="I4306" i="1"/>
  <c r="H4572" i="1"/>
  <c r="G1707" i="1"/>
  <c r="F731" i="1"/>
  <c r="F5286" i="1"/>
  <c r="E1355" i="1"/>
  <c r="E3138" i="1"/>
  <c r="E5362" i="1"/>
  <c r="E5271" i="1"/>
  <c r="E3439" i="1"/>
  <c r="D1589" i="1"/>
  <c r="D1767" i="1"/>
  <c r="D1801" i="1"/>
  <c r="D188" i="1"/>
  <c r="D1278" i="1"/>
  <c r="D193" i="1"/>
  <c r="D2810" i="1"/>
  <c r="D2684" i="1"/>
  <c r="D2382" i="1"/>
  <c r="D2464" i="1"/>
  <c r="D3250" i="1"/>
  <c r="D1693" i="1"/>
  <c r="D2247" i="1"/>
  <c r="D4129" i="1"/>
  <c r="D4243" i="1"/>
  <c r="D4325" i="1"/>
  <c r="D4439" i="1"/>
  <c r="D5097" i="1"/>
  <c r="D4556" i="1"/>
  <c r="D5144" i="1"/>
  <c r="D2328" i="1"/>
  <c r="C556" i="1"/>
  <c r="C750" i="1"/>
  <c r="C784" i="1"/>
  <c r="C818" i="1"/>
  <c r="C1028" i="1"/>
  <c r="C88" i="1"/>
  <c r="C3259" i="1"/>
  <c r="C3133" i="1"/>
  <c r="C2719" i="1"/>
  <c r="C2353" i="1"/>
  <c r="C2707" i="1"/>
  <c r="C1162" i="1"/>
  <c r="C4577" i="1"/>
  <c r="C4867" i="1"/>
  <c r="C1734" i="1"/>
  <c r="C3017" i="1"/>
  <c r="C3850" i="1"/>
  <c r="C537" i="1"/>
  <c r="C5199" i="1"/>
  <c r="C5155" i="1"/>
  <c r="C3853" i="1"/>
  <c r="E5172" i="1"/>
  <c r="D3215" i="1"/>
  <c r="C124" i="1"/>
  <c r="C3252" i="1"/>
  <c r="K4539" i="1"/>
  <c r="J3182" i="1"/>
  <c r="I2864" i="1"/>
  <c r="H401" i="1"/>
  <c r="G1908" i="1"/>
  <c r="G4043" i="1"/>
  <c r="F2338" i="1"/>
  <c r="E1887" i="1"/>
  <c r="E4045" i="1"/>
  <c r="E3974" i="1"/>
  <c r="E4664" i="1"/>
  <c r="E4853" i="1"/>
  <c r="E4988" i="1"/>
  <c r="D1766" i="1"/>
  <c r="D1800" i="1"/>
  <c r="D1834" i="1"/>
  <c r="D893" i="1"/>
  <c r="I449" i="1"/>
  <c r="E435" i="1"/>
  <c r="G436" i="1"/>
  <c r="I2010" i="1"/>
  <c r="E979" i="1"/>
  <c r="G980" i="1"/>
  <c r="F4040" i="1"/>
  <c r="F5166" i="1"/>
  <c r="E1520" i="1"/>
  <c r="K4441" i="1"/>
  <c r="J700" i="1"/>
  <c r="J833" i="1"/>
  <c r="J4576" i="1"/>
  <c r="J3899" i="1"/>
  <c r="I446" i="1"/>
  <c r="I1947" i="1"/>
  <c r="I4043" i="1"/>
  <c r="I5121" i="1"/>
  <c r="H704" i="1"/>
  <c r="H1357" i="1"/>
  <c r="H4256" i="1"/>
  <c r="G996" i="1"/>
  <c r="G400" i="1"/>
  <c r="G1826" i="1"/>
  <c r="G4890" i="1"/>
  <c r="F1636" i="1"/>
  <c r="F657" i="1"/>
  <c r="F3264" i="1"/>
  <c r="F3535" i="1"/>
  <c r="E1063" i="1"/>
  <c r="E3289" i="1"/>
  <c r="E2919" i="1"/>
  <c r="E2150" i="1"/>
  <c r="K4378" i="1"/>
  <c r="J972" i="1"/>
  <c r="J2101" i="1"/>
  <c r="J4848" i="1"/>
  <c r="J2493" i="1"/>
  <c r="I718" i="1"/>
  <c r="I2224" i="1"/>
  <c r="I4315" i="1"/>
  <c r="I3587" i="1"/>
  <c r="H976" i="1"/>
  <c r="H1926" i="1"/>
  <c r="H4528" i="1"/>
  <c r="G1268" i="1"/>
  <c r="G672" i="1"/>
  <c r="G2143" i="1"/>
  <c r="G3278" i="1"/>
  <c r="F1908" i="1"/>
  <c r="F929" i="1"/>
  <c r="F1024" i="1"/>
  <c r="F3819" i="1"/>
  <c r="E1335" i="1"/>
  <c r="E1679" i="1"/>
  <c r="E3441" i="1"/>
  <c r="E3295" i="1"/>
  <c r="K5068" i="1"/>
  <c r="J1244" i="1"/>
  <c r="J2373" i="1"/>
  <c r="J5120" i="1"/>
  <c r="J4442" i="1"/>
  <c r="I990" i="1"/>
  <c r="I2496" i="1"/>
  <c r="I4587" i="1"/>
  <c r="I5140" i="1"/>
  <c r="H1248" i="1"/>
  <c r="H2218" i="1"/>
  <c r="H4800" i="1"/>
  <c r="G1540" i="1"/>
  <c r="G944" i="1"/>
  <c r="G2415" i="1"/>
  <c r="G3649" i="1"/>
  <c r="F165" i="1"/>
  <c r="F1201" i="1"/>
  <c r="F1952" i="1"/>
  <c r="F4091" i="1"/>
  <c r="E1607" i="1"/>
  <c r="E2042" i="1"/>
  <c r="E3737" i="1"/>
  <c r="E3620" i="1"/>
  <c r="K5356" i="1"/>
  <c r="J1516" i="1"/>
  <c r="J2645" i="1"/>
  <c r="J2414" i="1"/>
  <c r="J4458" i="1"/>
  <c r="I1262" i="1"/>
  <c r="I2768" i="1"/>
  <c r="I4859" i="1"/>
  <c r="I4924" i="1"/>
  <c r="H1520" i="1"/>
  <c r="H2490" i="1"/>
  <c r="H5072" i="1"/>
  <c r="G1812" i="1"/>
  <c r="G1216" i="1"/>
  <c r="G2687" i="1"/>
  <c r="G3947" i="1"/>
  <c r="F437" i="1"/>
  <c r="F1473" i="1"/>
  <c r="F2242" i="1"/>
  <c r="F4363" i="1"/>
  <c r="E1879" i="1"/>
  <c r="E2314" i="1"/>
  <c r="E4009" i="1"/>
  <c r="E3892" i="1"/>
  <c r="K4087" i="1"/>
  <c r="J1788" i="1"/>
  <c r="J2917" i="1"/>
  <c r="J3793" i="1"/>
  <c r="J5035" i="1"/>
  <c r="I1534" i="1"/>
  <c r="I3040" i="1"/>
  <c r="I1779" i="1"/>
  <c r="H179" i="1"/>
  <c r="H1596" i="1"/>
  <c r="H2762" i="1"/>
  <c r="H5344" i="1"/>
  <c r="G53" i="1"/>
  <c r="G129" i="1"/>
  <c r="G2959" i="1"/>
  <c r="G4219" i="1"/>
  <c r="F709" i="1"/>
  <c r="F784" i="1"/>
  <c r="F2514" i="1"/>
  <c r="F4635" i="1"/>
  <c r="E120" i="1"/>
  <c r="E2586" i="1"/>
  <c r="E4281" i="1"/>
  <c r="E4164" i="1"/>
  <c r="K4955" i="1"/>
  <c r="J61" i="1"/>
  <c r="J3189" i="1"/>
  <c r="J4065" i="1"/>
  <c r="J5162" i="1"/>
  <c r="I271" i="1"/>
  <c r="I865" i="1"/>
  <c r="I3363" i="1"/>
  <c r="H451" i="1"/>
  <c r="H1994" i="1"/>
  <c r="H3034" i="1"/>
  <c r="H3321" i="1"/>
  <c r="G325" i="1"/>
  <c r="G401" i="1"/>
  <c r="G3231" i="1"/>
  <c r="G4491" i="1"/>
  <c r="F981" i="1"/>
  <c r="F1907" i="1"/>
  <c r="F2786" i="1"/>
  <c r="F2561" i="1"/>
  <c r="E392" i="1"/>
  <c r="E2858" i="1"/>
  <c r="E4553" i="1"/>
  <c r="N1748" i="1"/>
  <c r="K5277" i="1"/>
  <c r="J333" i="1"/>
  <c r="J3461" i="1"/>
  <c r="J4337" i="1"/>
  <c r="I243" i="1"/>
  <c r="I543" i="1"/>
  <c r="I1776" i="1"/>
  <c r="I3660" i="1"/>
  <c r="H723" i="1"/>
  <c r="H2272" i="1"/>
  <c r="H1361" i="1"/>
  <c r="H3713" i="1"/>
  <c r="G597" i="1"/>
  <c r="G673" i="1"/>
  <c r="G1831" i="1"/>
  <c r="G4763" i="1"/>
  <c r="F1253" i="1"/>
  <c r="F2212" i="1"/>
  <c r="F3058" i="1"/>
  <c r="F3498" i="1"/>
  <c r="E664" i="1"/>
  <c r="E3130" i="1"/>
  <c r="E4825" i="1"/>
  <c r="N4680" i="1"/>
  <c r="J35" i="1"/>
  <c r="J605" i="1"/>
  <c r="J322" i="1"/>
  <c r="J4609" i="1"/>
  <c r="I515" i="1"/>
  <c r="I815" i="1"/>
  <c r="I2081" i="1"/>
  <c r="I3932" i="1"/>
  <c r="H995" i="1"/>
  <c r="H2544" i="1"/>
  <c r="H1928" i="1"/>
  <c r="H3985" i="1"/>
  <c r="G869" i="1"/>
  <c r="G945" i="1"/>
  <c r="G1977" i="1"/>
  <c r="G5170" i="1"/>
  <c r="G4932" i="1"/>
  <c r="G4790" i="1"/>
  <c r="G3090" i="1"/>
  <c r="G3742" i="1"/>
  <c r="G3949" i="1"/>
  <c r="G4623" i="1"/>
  <c r="G5276" i="1"/>
  <c r="G5067" i="1"/>
  <c r="F2004" i="1"/>
  <c r="F263" i="1"/>
  <c r="F601" i="1"/>
  <c r="F699" i="1"/>
  <c r="F14" i="1"/>
  <c r="F769" i="1"/>
  <c r="F2933" i="1"/>
  <c r="F3143" i="1"/>
  <c r="F3353" i="1"/>
  <c r="F1725" i="1"/>
  <c r="F2798" i="1"/>
  <c r="F2050" i="1"/>
  <c r="F4083" i="1"/>
  <c r="F3845" i="1"/>
  <c r="F3735" i="1"/>
  <c r="F3552" i="1"/>
  <c r="F3915" i="1"/>
  <c r="F4317" i="1"/>
  <c r="F4560" i="1"/>
  <c r="F5249" i="1"/>
  <c r="F5195" i="1"/>
  <c r="E1175" i="1"/>
  <c r="E1385" i="1"/>
  <c r="E924" i="1"/>
  <c r="E1374" i="1"/>
  <c r="E881" i="1"/>
  <c r="E1109" i="1"/>
  <c r="E2122" i="1"/>
  <c r="E2108" i="1"/>
  <c r="E2782" i="1"/>
  <c r="E164" i="1"/>
  <c r="E468" i="1"/>
  <c r="E3558" i="1"/>
  <c r="E3424" i="1"/>
  <c r="E3757" i="1"/>
  <c r="E3871" i="1"/>
  <c r="E4033" i="1"/>
  <c r="E2903" i="1"/>
  <c r="M3665" i="1"/>
  <c r="L1483" i="1"/>
  <c r="L4102" i="1"/>
  <c r="K4130" i="1"/>
  <c r="K4521" i="1"/>
  <c r="K4010" i="1"/>
  <c r="J1092" i="1"/>
  <c r="J1158" i="1"/>
  <c r="J1192" i="1"/>
  <c r="J1226" i="1"/>
  <c r="J1340" i="1"/>
  <c r="J1742" i="1"/>
  <c r="J913" i="1"/>
  <c r="J1569" i="1"/>
  <c r="J2014" i="1"/>
  <c r="J2213" i="1"/>
  <c r="J2311" i="1"/>
  <c r="J2537" i="1"/>
  <c r="J2859" i="1"/>
  <c r="J4876" i="1"/>
  <c r="J5262" i="1"/>
  <c r="J3054" i="1"/>
  <c r="J3907" i="1"/>
  <c r="J4309" i="1"/>
  <c r="J4871" i="1"/>
  <c r="J2878" i="1"/>
  <c r="J5098" i="1"/>
  <c r="I1732" i="1"/>
  <c r="I295" i="1"/>
  <c r="I761" i="1"/>
  <c r="I92" i="1"/>
  <c r="I830" i="1"/>
  <c r="I2677" i="1"/>
  <c r="I2903" i="1"/>
  <c r="I3145" i="1"/>
  <c r="I3195" i="1"/>
  <c r="I1945" i="1"/>
  <c r="I2848" i="1"/>
  <c r="I1967" i="1"/>
  <c r="I4309" i="1"/>
  <c r="I4599" i="1"/>
  <c r="I4569" i="1"/>
  <c r="I4683" i="1"/>
  <c r="I3197" i="1"/>
  <c r="I4032" i="1"/>
  <c r="I4546" i="1"/>
  <c r="I4963" i="1"/>
  <c r="I4881" i="1"/>
  <c r="H101" i="1"/>
  <c r="H375" i="1"/>
  <c r="H681" i="1"/>
  <c r="H1163" i="1"/>
  <c r="H766" i="1"/>
  <c r="H273" i="1"/>
  <c r="H1185" i="1"/>
  <c r="H1325" i="1"/>
  <c r="H1421" i="1"/>
  <c r="H1426" i="1"/>
  <c r="H2314" i="1"/>
  <c r="H2940" i="1"/>
  <c r="H4858" i="1"/>
  <c r="H4812" i="1"/>
  <c r="H4734" i="1"/>
  <c r="H4640" i="1"/>
  <c r="H4530" i="1"/>
  <c r="H4836" i="1"/>
  <c r="H5158" i="1"/>
  <c r="H4729" i="1"/>
  <c r="H4969" i="1"/>
  <c r="G1892" i="1"/>
  <c r="G1926" i="1"/>
  <c r="G569" i="1"/>
  <c r="G1323" i="1"/>
  <c r="G30" i="1"/>
  <c r="G1040" i="1"/>
  <c r="G1761" i="1"/>
  <c r="G3719" i="1"/>
  <c r="G2042" i="1"/>
  <c r="G2876" i="1"/>
  <c r="G2255" i="1"/>
  <c r="G2050" i="1"/>
  <c r="G3073" i="1"/>
  <c r="G5204" i="1"/>
  <c r="G5062" i="1"/>
  <c r="G3549" i="1"/>
  <c r="G4027" i="1"/>
  <c r="G4221" i="1"/>
  <c r="G3283" i="1"/>
  <c r="G5018" i="1"/>
  <c r="G3937" i="1"/>
  <c r="F261" i="1"/>
  <c r="F535" i="1"/>
  <c r="F873" i="1"/>
  <c r="F971" i="1"/>
  <c r="F286" i="1"/>
  <c r="F1041" i="1"/>
  <c r="F3205" i="1"/>
  <c r="F3415" i="1"/>
  <c r="F192" i="1"/>
  <c r="F2092" i="1"/>
  <c r="F994" i="1"/>
  <c r="F2322" i="1"/>
  <c r="F4355" i="1"/>
  <c r="F4117" i="1"/>
  <c r="F4007" i="1"/>
  <c r="F3833" i="1"/>
  <c r="F4187" i="1"/>
  <c r="F4589" i="1"/>
  <c r="F4832" i="1"/>
  <c r="F5197" i="1"/>
  <c r="E149" i="1"/>
  <c r="E1447" i="1"/>
  <c r="E1657" i="1"/>
  <c r="E1196" i="1"/>
  <c r="E1646" i="1"/>
  <c r="E1153" i="1"/>
  <c r="E1870" i="1"/>
  <c r="E2394" i="1"/>
  <c r="E2380" i="1"/>
  <c r="E3054" i="1"/>
  <c r="E1762" i="1"/>
  <c r="E1802" i="1"/>
  <c r="E3833" i="1"/>
  <c r="E3723" i="1"/>
  <c r="E4029" i="1"/>
  <c r="E4143" i="1"/>
  <c r="E4305" i="1"/>
  <c r="E3433" i="1"/>
  <c r="J1087" i="1"/>
  <c r="I1189" i="1"/>
  <c r="I4574" i="1"/>
  <c r="H2285" i="1"/>
  <c r="G3126" i="1"/>
  <c r="F1831" i="1"/>
  <c r="F3966" i="1"/>
  <c r="E1284" i="1"/>
  <c r="E4084" i="1"/>
  <c r="E4838" i="1"/>
  <c r="E4673" i="1"/>
  <c r="E4913" i="1"/>
  <c r="D1173" i="1"/>
  <c r="D1351" i="1"/>
  <c r="D1385" i="1"/>
  <c r="D1419" i="1"/>
  <c r="D862" i="1"/>
  <c r="D1296" i="1"/>
  <c r="D2394" i="1"/>
  <c r="D2268" i="1"/>
  <c r="D1936" i="1"/>
  <c r="D2048" i="1"/>
  <c r="D2834" i="1"/>
  <c r="D3316" i="1"/>
  <c r="D1697" i="1"/>
  <c r="D3699" i="1"/>
  <c r="D3827" i="1"/>
  <c r="D3909" i="1"/>
  <c r="D4023" i="1"/>
  <c r="D4681" i="1"/>
  <c r="D4140" i="1"/>
  <c r="D5290" i="1"/>
  <c r="D4399" i="1"/>
  <c r="C140" i="1"/>
  <c r="C334" i="1"/>
  <c r="C368" i="1"/>
  <c r="C402" i="1"/>
  <c r="C612" i="1"/>
  <c r="C599" i="1"/>
  <c r="C2843" i="1"/>
  <c r="C2717" i="1"/>
  <c r="C2303" i="1"/>
  <c r="C1878" i="1"/>
  <c r="C2291" i="1"/>
  <c r="C2725" i="1"/>
  <c r="C4161" i="1"/>
  <c r="C4451" i="1"/>
  <c r="C4725" i="1"/>
  <c r="C4727" i="1"/>
  <c r="C3301" i="1"/>
  <c r="C3033" i="1"/>
  <c r="C4619" i="1"/>
  <c r="C4524" i="1"/>
  <c r="C4888" i="1"/>
  <c r="H556" i="1"/>
  <c r="D1847" i="1"/>
  <c r="D4990" i="1"/>
  <c r="C3528" i="1"/>
  <c r="J893" i="1"/>
  <c r="I803" i="1"/>
  <c r="I4220" i="1"/>
  <c r="H2235" i="1"/>
  <c r="G1233" i="1"/>
  <c r="F22" i="1"/>
  <c r="F4076" i="1"/>
  <c r="E1723" i="1"/>
  <c r="E3552" i="1"/>
  <c r="E4183" i="1"/>
  <c r="E3319" i="1"/>
  <c r="E4419" i="1"/>
  <c r="D933" i="1"/>
  <c r="D1111" i="1"/>
  <c r="D1145" i="1"/>
  <c r="D1179" i="1"/>
  <c r="D622" i="1"/>
  <c r="D1056" i="1"/>
  <c r="D2154" i="1"/>
  <c r="D2028" i="1"/>
  <c r="D1331" i="1"/>
  <c r="D1650" i="1"/>
  <c r="D2594" i="1"/>
  <c r="D3076" i="1"/>
  <c r="D244" i="1"/>
  <c r="D3273" i="1"/>
  <c r="D3525" i="1"/>
  <c r="D3639" i="1"/>
  <c r="D3783" i="1"/>
  <c r="D4441" i="1"/>
  <c r="D3900" i="1"/>
  <c r="D5143" i="1"/>
  <c r="D5311" i="1"/>
  <c r="C907" i="1"/>
  <c r="C94" i="1"/>
  <c r="C128" i="1"/>
  <c r="C162" i="1"/>
  <c r="C372" i="1"/>
  <c r="C359" i="1"/>
  <c r="C2603" i="1"/>
  <c r="C2477" i="1"/>
  <c r="C2063" i="1"/>
  <c r="C1384" i="1"/>
  <c r="C2051" i="1"/>
  <c r="C2485" i="1"/>
  <c r="C3921" i="1"/>
  <c r="C4211" i="1"/>
  <c r="C4485" i="1"/>
  <c r="C4487" i="1"/>
  <c r="C2407" i="1"/>
  <c r="C1638" i="1"/>
  <c r="C3679" i="1"/>
  <c r="C3045" i="1"/>
  <c r="C4414" i="1"/>
  <c r="G1609" i="1"/>
  <c r="D1292" i="1"/>
  <c r="D3669" i="1"/>
  <c r="C2722" i="1"/>
  <c r="N4525" i="1"/>
  <c r="J2054" i="1"/>
  <c r="I1103" i="1"/>
  <c r="H1283" i="1"/>
  <c r="H4273" i="1"/>
  <c r="G2432" i="1"/>
  <c r="F2772" i="1"/>
  <c r="E1224" i="1"/>
  <c r="E2708" i="1"/>
  <c r="E3909" i="1"/>
  <c r="E5113" i="1"/>
  <c r="E5061" i="1"/>
  <c r="E5261" i="1"/>
  <c r="D342" i="1"/>
  <c r="D376" i="1"/>
  <c r="D410" i="1"/>
  <c r="D828" i="1"/>
  <c r="D1918" i="1"/>
  <c r="D833" i="1"/>
  <c r="D3450" i="1"/>
  <c r="D3324" i="1"/>
  <c r="D3022" i="1"/>
  <c r="D3104" i="1"/>
  <c r="D2195" i="1"/>
  <c r="D2469" i="1"/>
  <c r="D2887" i="1"/>
  <c r="D4769" i="1"/>
  <c r="D4883" i="1"/>
  <c r="D4965" i="1"/>
  <c r="D3048" i="1"/>
  <c r="D3688" i="1"/>
  <c r="D2185" i="1"/>
  <c r="D5146" i="1"/>
  <c r="D3855" i="1"/>
  <c r="C1196" i="1"/>
  <c r="C1390" i="1"/>
  <c r="C1424" i="1"/>
  <c r="C1458" i="1"/>
  <c r="C325" i="1"/>
  <c r="C1639" i="1"/>
  <c r="C1239" i="1"/>
  <c r="C730" i="1"/>
  <c r="C3359" i="1"/>
  <c r="C2993" i="1"/>
  <c r="C3347" i="1"/>
  <c r="C2262" i="1"/>
  <c r="C3318" i="1"/>
  <c r="C3362" i="1"/>
  <c r="C3734" i="1"/>
  <c r="C3960" i="1"/>
  <c r="C952" i="1"/>
  <c r="C5100" i="1"/>
  <c r="C4478" i="1"/>
  <c r="C4881" i="1"/>
  <c r="C5048" i="1"/>
  <c r="E4992" i="1"/>
  <c r="D2877" i="1"/>
  <c r="D4890" i="1"/>
  <c r="C3207" i="1"/>
  <c r="K5333" i="1"/>
  <c r="J5165" i="1"/>
  <c r="I209" i="1"/>
  <c r="H45" i="1"/>
  <c r="H4552" i="1"/>
  <c r="G3203" i="1"/>
  <c r="F2637" i="1"/>
  <c r="E642" i="1"/>
  <c r="E4763" i="1"/>
  <c r="E3589" i="1"/>
  <c r="E5332" i="1"/>
  <c r="E5091" i="1"/>
  <c r="E3768" i="1"/>
  <c r="D1382" i="1"/>
  <c r="D1416" i="1"/>
  <c r="D1450" i="1"/>
  <c r="D509" i="1"/>
  <c r="D1039" i="1"/>
  <c r="D402" i="1"/>
  <c r="D2459" i="1"/>
  <c r="D2173" i="1"/>
  <c r="D2255" i="1"/>
  <c r="D2369" i="1"/>
  <c r="D3235" i="1"/>
  <c r="D1139" i="1"/>
  <c r="D3776" i="1"/>
  <c r="D3656" i="1"/>
  <c r="D3796" i="1"/>
  <c r="D3894" i="1"/>
  <c r="D4472" i="1"/>
  <c r="D4011" i="1"/>
  <c r="D4365" i="1"/>
  <c r="D4894" i="1"/>
  <c r="D3998" i="1"/>
  <c r="C205" i="1"/>
  <c r="C399" i="1"/>
  <c r="C433" i="1"/>
  <c r="C627" i="1"/>
  <c r="C1365" i="1"/>
  <c r="C2858" i="1"/>
  <c r="C2684" i="1"/>
  <c r="C2558" i="1"/>
  <c r="C2144" i="1"/>
  <c r="C2007" i="1"/>
  <c r="C2356" i="1"/>
  <c r="C3092" i="1"/>
  <c r="C4482" i="1"/>
  <c r="C4500" i="1"/>
  <c r="C4774" i="1"/>
  <c r="C3300" i="1"/>
  <c r="C4075" i="1"/>
  <c r="C5034" i="1"/>
  <c r="C4272" i="1"/>
  <c r="C4908" i="1"/>
  <c r="C5049" i="1"/>
  <c r="I3708" i="1"/>
  <c r="E4961" i="1"/>
  <c r="D3571" i="1"/>
  <c r="C2494" i="1"/>
  <c r="K5004" i="1"/>
  <c r="J3657" i="1"/>
  <c r="I2495" i="1"/>
  <c r="H1551" i="1"/>
  <c r="G116" i="1"/>
  <c r="G4010" i="1"/>
  <c r="F2384" i="1"/>
  <c r="E1251" i="1"/>
  <c r="E2471" i="1"/>
  <c r="E3862" i="1"/>
  <c r="E4392" i="1"/>
  <c r="E4645" i="1"/>
  <c r="E4805" i="1"/>
  <c r="D1654" i="1"/>
  <c r="D1688" i="1"/>
  <c r="D1722" i="1"/>
  <c r="D781" i="1"/>
  <c r="D1311" i="1"/>
  <c r="D674" i="1"/>
  <c r="D2731" i="1"/>
  <c r="D2445" i="1"/>
  <c r="D2527" i="1"/>
  <c r="D2641" i="1"/>
  <c r="D227" i="1"/>
  <c r="D1949" i="1"/>
  <c r="D4048" i="1"/>
  <c r="D3954" i="1"/>
  <c r="D4068" i="1"/>
  <c r="D4166" i="1"/>
  <c r="D4744" i="1"/>
  <c r="D4283" i="1"/>
  <c r="D4637" i="1"/>
  <c r="D5082" i="1"/>
  <c r="D5182" i="1"/>
  <c r="C477" i="1"/>
  <c r="C671" i="1"/>
  <c r="C705" i="1"/>
  <c r="C899" i="1"/>
  <c r="C166" i="1"/>
  <c r="C3130" i="1"/>
  <c r="C2956" i="1"/>
  <c r="C2830" i="1"/>
  <c r="C2416" i="1"/>
  <c r="C2290" i="1"/>
  <c r="C2628" i="1"/>
  <c r="C3604" i="1"/>
  <c r="C4754" i="1"/>
  <c r="C4772" i="1"/>
  <c r="C5046" i="1"/>
  <c r="C3705" i="1"/>
  <c r="C4347" i="1"/>
  <c r="C5309" i="1"/>
  <c r="C4878" i="1"/>
  <c r="C5221" i="1"/>
  <c r="C5321" i="1"/>
  <c r="D524" i="1"/>
  <c r="D4756" i="1"/>
  <c r="C1103" i="1"/>
  <c r="C3674" i="1"/>
  <c r="J222" i="1"/>
  <c r="I212" i="1"/>
  <c r="I3645" i="1"/>
  <c r="H3259" i="1"/>
  <c r="G2341" i="1"/>
  <c r="F1046" i="1"/>
  <c r="F5100" i="1"/>
  <c r="E2302" i="1"/>
  <c r="E4067" i="1"/>
  <c r="E4471" i="1"/>
  <c r="E3960" i="1"/>
  <c r="E4580" i="1"/>
  <c r="D997" i="1"/>
  <c r="D1175" i="1"/>
  <c r="D1209" i="1"/>
  <c r="D1243" i="1"/>
  <c r="D686" i="1"/>
  <c r="D1120" i="1"/>
  <c r="D2218" i="1"/>
  <c r="D2092" i="1"/>
  <c r="D1602" i="1"/>
  <c r="D1776" i="1"/>
  <c r="D2658" i="1"/>
  <c r="D3140" i="1"/>
  <c r="D756" i="1"/>
  <c r="D3447" i="1"/>
  <c r="D3617" i="1"/>
  <c r="D3726" i="1"/>
  <c r="D3847" i="1"/>
  <c r="D4505" i="1"/>
  <c r="D3964" i="1"/>
  <c r="D5236" i="1"/>
  <c r="D5231" i="1"/>
  <c r="C971" i="1"/>
  <c r="C158" i="1"/>
  <c r="C192" i="1"/>
  <c r="C226" i="1"/>
  <c r="C436" i="1"/>
  <c r="C423" i="1"/>
  <c r="C2667" i="1"/>
  <c r="C2541" i="1"/>
  <c r="C2127" i="1"/>
  <c r="C1526" i="1"/>
  <c r="C2115" i="1"/>
  <c r="C2549" i="1"/>
  <c r="C3985" i="1"/>
  <c r="C4275" i="1"/>
  <c r="C4549" i="1"/>
  <c r="C4551" i="1"/>
  <c r="C2744" i="1"/>
  <c r="C2167" i="1"/>
  <c r="C4045" i="1"/>
  <c r="C3806" i="1"/>
  <c r="C4571" i="1"/>
  <c r="E456" i="1"/>
  <c r="D3192" i="1"/>
  <c r="C4649" i="1"/>
  <c r="J478" i="1"/>
  <c r="I468" i="1"/>
  <c r="I3901" i="1"/>
  <c r="H1362" i="1"/>
  <c r="G2597" i="1"/>
  <c r="F1302" i="1"/>
  <c r="F3116" i="1"/>
  <c r="E2398" i="1"/>
  <c r="E4163" i="1"/>
  <c r="E4517" i="1"/>
  <c r="E4088" i="1"/>
  <c r="E4614" i="1"/>
  <c r="D1013" i="1"/>
  <c r="D1191" i="1"/>
  <c r="D1225" i="1"/>
  <c r="D1259" i="1"/>
  <c r="D702" i="1"/>
  <c r="D1136" i="1"/>
  <c r="D2234" i="1"/>
  <c r="D2108" i="1"/>
  <c r="D1648" i="1"/>
  <c r="D1805" i="1"/>
  <c r="D2674" i="1"/>
  <c r="D3156" i="1"/>
  <c r="D884" i="1"/>
  <c r="D3476" i="1"/>
  <c r="D3637" i="1"/>
  <c r="D3747" i="1"/>
  <c r="D3863" i="1"/>
  <c r="D4521" i="1"/>
  <c r="D3980" i="1"/>
  <c r="D5259" i="1"/>
  <c r="D2201" i="1"/>
  <c r="C987" i="1"/>
  <c r="C174" i="1"/>
  <c r="C208" i="1"/>
  <c r="C242" i="1"/>
  <c r="C452" i="1"/>
  <c r="C439" i="1"/>
  <c r="C2683" i="1"/>
  <c r="C2557" i="1"/>
  <c r="C2143" i="1"/>
  <c r="C1558" i="1"/>
  <c r="C2131" i="1"/>
  <c r="C2565" i="1"/>
  <c r="C4001" i="1"/>
  <c r="C4291" i="1"/>
  <c r="C4565" i="1"/>
  <c r="C4567" i="1"/>
  <c r="C2825" i="1"/>
  <c r="C2248" i="1"/>
  <c r="C4126" i="1"/>
  <c r="C3887" i="1"/>
  <c r="C4603" i="1"/>
  <c r="E445" i="1"/>
  <c r="D3044" i="1"/>
  <c r="C307" i="1"/>
  <c r="C4180" i="1"/>
  <c r="J84" i="1"/>
  <c r="J4818" i="1"/>
  <c r="I2482" i="1"/>
  <c r="H2593" i="1"/>
  <c r="G918" i="1"/>
  <c r="G2340" i="1"/>
  <c r="F3186" i="1"/>
  <c r="E1259" i="1"/>
  <c r="E3854" i="1"/>
  <c r="E4166" i="1"/>
  <c r="E4996" i="1"/>
  <c r="E5123" i="1"/>
  <c r="E5228" i="1"/>
  <c r="D1958" i="1"/>
  <c r="D1992" i="1"/>
  <c r="D2026" i="1"/>
  <c r="D1085" i="1"/>
  <c r="D1615" i="1"/>
  <c r="D978" i="1"/>
  <c r="D3035" i="1"/>
  <c r="D2749" i="1"/>
  <c r="D2831" i="1"/>
  <c r="D2945" i="1"/>
  <c r="D1810" i="1"/>
  <c r="D2278" i="1"/>
  <c r="D4352" i="1"/>
  <c r="D4258" i="1"/>
  <c r="D4372" i="1"/>
  <c r="D4470" i="1"/>
  <c r="D644" i="1"/>
  <c r="D4587" i="1"/>
  <c r="D4941" i="1"/>
  <c r="D4474" i="1"/>
  <c r="O2" i="1"/>
  <c r="C781" i="1"/>
  <c r="C975" i="1"/>
  <c r="C1009" i="1"/>
  <c r="C1203" i="1"/>
  <c r="C470" i="1"/>
  <c r="C154" i="1"/>
  <c r="C3260" i="1"/>
  <c r="C3134" i="1"/>
  <c r="C2720" i="1"/>
  <c r="C2594" i="1"/>
  <c r="C2932" i="1"/>
  <c r="C3920" i="1"/>
  <c r="C698" i="1"/>
  <c r="C2965" i="1"/>
  <c r="C2967" i="1"/>
  <c r="C4009" i="1"/>
  <c r="C2840" i="1"/>
  <c r="C2249" i="1"/>
  <c r="C5007" i="1"/>
  <c r="C3602" i="1"/>
  <c r="C10" i="1"/>
  <c r="D1147" i="1"/>
  <c r="C3202" i="1"/>
  <c r="J3412" i="1"/>
  <c r="I78" i="1"/>
  <c r="I5316" i="1"/>
  <c r="H3888" i="1"/>
  <c r="G3118" i="1"/>
  <c r="F289" i="1"/>
  <c r="E695" i="1"/>
  <c r="E2707" i="1"/>
  <c r="E3749" i="1"/>
  <c r="E4899" i="1"/>
  <c r="E4821" i="1"/>
  <c r="E5068" i="1"/>
  <c r="D182" i="1"/>
  <c r="D216" i="1"/>
  <c r="D250" i="1"/>
  <c r="D668" i="1"/>
  <c r="D1758" i="1"/>
  <c r="D673" i="1"/>
  <c r="D3290" i="1"/>
  <c r="D3164" i="1"/>
  <c r="D2862" i="1"/>
  <c r="D2944" i="1"/>
  <c r="D2035" i="1"/>
  <c r="D2309" i="1"/>
  <c r="D2727" i="1"/>
  <c r="D4609" i="1"/>
  <c r="D4723" i="1"/>
  <c r="D4805" i="1"/>
  <c r="D1539" i="1"/>
  <c r="D3463" i="1"/>
  <c r="D5036" i="1"/>
  <c r="D4458" i="1"/>
  <c r="D5356" i="1"/>
  <c r="C1036" i="1"/>
  <c r="C1230" i="1"/>
  <c r="C1264" i="1"/>
  <c r="C1298" i="1"/>
  <c r="C165" i="1"/>
  <c r="C1275" i="1"/>
  <c r="C553" i="1"/>
  <c r="C3613" i="1"/>
  <c r="C3199" i="1"/>
  <c r="C2833" i="1"/>
  <c r="C3187" i="1"/>
  <c r="C2102" i="1"/>
  <c r="C2872" i="1"/>
  <c r="C2953" i="1"/>
  <c r="C3542" i="1"/>
  <c r="C3800" i="1"/>
  <c r="C4330" i="1"/>
  <c r="C4894" i="1"/>
  <c r="C3790" i="1"/>
  <c r="C4592" i="1"/>
  <c r="C4816" i="1"/>
  <c r="F4873" i="1"/>
  <c r="D2288" i="1"/>
  <c r="C1846" i="1"/>
  <c r="L3795" i="1"/>
  <c r="J2363" i="1"/>
  <c r="I2649" i="1"/>
  <c r="H185" i="1"/>
  <c r="H4662" i="1"/>
  <c r="G4708" i="1"/>
  <c r="F3129" i="1"/>
  <c r="E1150" i="1"/>
  <c r="E3674" i="1"/>
  <c r="E2866" i="1"/>
  <c r="E4787" i="1"/>
  <c r="E4933" i="1"/>
  <c r="E4965" i="1"/>
  <c r="D966" i="1"/>
  <c r="D1000" i="1"/>
  <c r="D1034" i="1"/>
  <c r="D93" i="1"/>
  <c r="D623" i="1"/>
  <c r="D1457" i="1"/>
  <c r="D2043" i="1"/>
  <c r="D1500" i="1"/>
  <c r="D1713" i="1"/>
  <c r="D1917" i="1"/>
  <c r="D2819" i="1"/>
  <c r="D3093" i="1"/>
  <c r="D2472" i="1"/>
  <c r="D1283" i="1"/>
  <c r="D2632" i="1"/>
  <c r="D3297" i="1"/>
  <c r="D4056" i="1"/>
  <c r="D3538" i="1"/>
  <c r="D3949" i="1"/>
  <c r="D5307" i="1"/>
  <c r="D4762" i="1"/>
  <c r="C45" i="1"/>
  <c r="C239" i="1"/>
  <c r="C273" i="1"/>
  <c r="C467" i="1"/>
  <c r="C1205" i="1"/>
  <c r="C2698" i="1"/>
  <c r="C2524" i="1"/>
  <c r="C2398" i="1"/>
  <c r="C1954" i="1"/>
  <c r="C1719" i="1"/>
  <c r="C2196" i="1"/>
  <c r="C2345" i="1"/>
  <c r="C4322" i="1"/>
  <c r="C4340" i="1"/>
  <c r="C4614" i="1"/>
  <c r="C2824" i="1"/>
  <c r="C3915" i="1"/>
  <c r="C4799" i="1"/>
  <c r="C2997" i="1"/>
  <c r="C4632" i="1"/>
  <c r="C4817" i="1"/>
  <c r="D328" i="1"/>
  <c r="D3598" i="1"/>
  <c r="C3518" i="1"/>
  <c r="C4862" i="1"/>
  <c r="J433" i="1"/>
  <c r="I1355" i="1"/>
  <c r="I5328" i="1"/>
  <c r="H4494" i="1"/>
  <c r="G2636" i="1"/>
  <c r="F46" i="1"/>
  <c r="F2579" i="1"/>
  <c r="E2194" i="1"/>
  <c r="E3513" i="1"/>
  <c r="E4436" i="1"/>
  <c r="E4231" i="1"/>
  <c r="E4712" i="1"/>
  <c r="D1845" i="1"/>
  <c r="D2023" i="1"/>
  <c r="D26" i="1"/>
  <c r="D444" i="1"/>
  <c r="D1534" i="1"/>
  <c r="D449" i="1"/>
  <c r="D3066" i="1"/>
  <c r="D2940" i="1"/>
  <c r="D2638" i="1"/>
  <c r="D2720" i="1"/>
  <c r="D1659" i="1"/>
  <c r="D2085" i="1"/>
  <c r="D2503" i="1"/>
  <c r="D4385" i="1"/>
  <c r="D4499" i="1"/>
  <c r="D4581" i="1"/>
  <c r="D4695" i="1"/>
  <c r="D2168" i="1"/>
  <c r="D4812" i="1"/>
  <c r="D5277" i="1"/>
  <c r="D4911" i="1"/>
  <c r="C812" i="1"/>
  <c r="C1006" i="1"/>
  <c r="C1040" i="1"/>
  <c r="C1074" i="1"/>
  <c r="C1284" i="1"/>
  <c r="C281" i="1"/>
  <c r="C3515" i="1"/>
  <c r="C3389" i="1"/>
  <c r="C2975" i="1"/>
  <c r="C2609" i="1"/>
  <c r="C2963" i="1"/>
  <c r="C1755" i="1"/>
  <c r="C1322" i="1"/>
  <c r="C1542" i="1"/>
  <c r="C3108" i="1"/>
  <c r="C3544" i="1"/>
  <c r="C4106" i="1"/>
  <c r="C4474" i="1"/>
  <c r="C4189" i="1"/>
  <c r="C3726" i="1"/>
  <c r="C4303" i="1"/>
  <c r="E5351" i="1"/>
  <c r="D1612" i="1"/>
  <c r="C574" i="1"/>
  <c r="C4709" i="1"/>
  <c r="J1108" i="1"/>
  <c r="J3923" i="1"/>
  <c r="I1984" i="1"/>
  <c r="H1313" i="1"/>
  <c r="G1942" i="1"/>
  <c r="G4237" i="1"/>
  <c r="F4371" i="1"/>
  <c r="E2153" i="1"/>
  <c r="E4366" i="1"/>
  <c r="E4230" i="1"/>
  <c r="E5077" i="1"/>
  <c r="E5202" i="1"/>
  <c r="E5295" i="1"/>
  <c r="D2022" i="1"/>
  <c r="D25" i="1"/>
  <c r="D59" i="1"/>
  <c r="D1149" i="1"/>
  <c r="D1679" i="1"/>
  <c r="I1680" i="1"/>
  <c r="E2457" i="1"/>
  <c r="G3565" i="1"/>
  <c r="I2285" i="1"/>
  <c r="E3001" i="1"/>
  <c r="G4150" i="1"/>
  <c r="F4296" i="1"/>
  <c r="F4113" i="1"/>
  <c r="M238" i="1"/>
  <c r="K4329" i="1"/>
  <c r="J956" i="1"/>
  <c r="J3446" i="1"/>
  <c r="J4832" i="1"/>
  <c r="J5356" i="1"/>
  <c r="I1739" i="1"/>
  <c r="I2208" i="1"/>
  <c r="I4299" i="1"/>
  <c r="H932" i="1"/>
  <c r="H960" i="1"/>
  <c r="H1906" i="1"/>
  <c r="H3619" i="1"/>
  <c r="G1252" i="1"/>
  <c r="G656" i="1"/>
  <c r="G2337" i="1"/>
  <c r="G3249" i="1"/>
  <c r="F1892" i="1"/>
  <c r="F2309" i="1"/>
  <c r="F896" i="1"/>
  <c r="F3803" i="1"/>
  <c r="E761" i="1"/>
  <c r="E1642" i="1"/>
  <c r="E3421" i="1"/>
  <c r="M1200" i="1"/>
  <c r="K5048" i="1"/>
  <c r="J1228" i="1"/>
  <c r="J3718" i="1"/>
  <c r="J5104" i="1"/>
  <c r="J4314" i="1"/>
  <c r="I2053" i="1"/>
  <c r="I2480" i="1"/>
  <c r="I4571" i="1"/>
  <c r="H1204" i="1"/>
  <c r="H1232" i="1"/>
  <c r="H2202" i="1"/>
  <c r="H3906" i="1"/>
  <c r="G1524" i="1"/>
  <c r="G928" i="1"/>
  <c r="G2609" i="1"/>
  <c r="G3630" i="1"/>
  <c r="F149" i="1"/>
  <c r="F2581" i="1"/>
  <c r="F1931" i="1"/>
  <c r="F4075" i="1"/>
  <c r="E1033" i="1"/>
  <c r="E2026" i="1"/>
  <c r="E3721" i="1"/>
  <c r="M2031" i="1"/>
  <c r="K5340" i="1"/>
  <c r="J1500" i="1"/>
  <c r="J1807" i="1"/>
  <c r="J2286" i="1"/>
  <c r="J4202" i="1"/>
  <c r="I2325" i="1"/>
  <c r="I2752" i="1"/>
  <c r="I4843" i="1"/>
  <c r="H1476" i="1"/>
  <c r="H1504" i="1"/>
  <c r="H2474" i="1"/>
  <c r="H4178" i="1"/>
  <c r="G1796" i="1"/>
  <c r="G1200" i="1"/>
  <c r="G994" i="1"/>
  <c r="G3931" i="1"/>
  <c r="F421" i="1"/>
  <c r="F2853" i="1"/>
  <c r="F2226" i="1"/>
  <c r="F4347" i="1"/>
  <c r="E1305" i="1"/>
  <c r="E2298" i="1"/>
  <c r="E3993" i="1"/>
  <c r="M2385" i="1"/>
  <c r="K3995" i="1"/>
  <c r="J1772" i="1"/>
  <c r="J2231" i="1"/>
  <c r="J3777" i="1"/>
  <c r="J4955" i="1"/>
  <c r="I2597" i="1"/>
  <c r="I3024" i="1"/>
  <c r="I962" i="1"/>
  <c r="H21" i="1"/>
  <c r="H1550" i="1"/>
  <c r="H2746" i="1"/>
  <c r="H4450" i="1"/>
  <c r="G37" i="1"/>
  <c r="G113" i="1"/>
  <c r="G1962" i="1"/>
  <c r="G4203" i="1"/>
  <c r="F693" i="1"/>
  <c r="F3125" i="1"/>
  <c r="F2498" i="1"/>
  <c r="F4619" i="1"/>
  <c r="E1577" i="1"/>
  <c r="E2570" i="1"/>
  <c r="E4265" i="1"/>
  <c r="M2643" i="1"/>
  <c r="K4931" i="1"/>
  <c r="J45" i="1"/>
  <c r="J2503" i="1"/>
  <c r="J4049" i="1"/>
  <c r="J2750" i="1"/>
  <c r="I2869" i="1"/>
  <c r="I784" i="1"/>
  <c r="I3342" i="1"/>
  <c r="H293" i="1"/>
  <c r="H1972" i="1"/>
  <c r="H3018" i="1"/>
  <c r="H4722" i="1"/>
  <c r="G309" i="1"/>
  <c r="G385" i="1"/>
  <c r="G2242" i="1"/>
  <c r="G4475" i="1"/>
  <c r="F965" i="1"/>
  <c r="F3397" i="1"/>
  <c r="F2770" i="1"/>
  <c r="F2433" i="1"/>
  <c r="E1849" i="1"/>
  <c r="E2842" i="1"/>
  <c r="E4537" i="1"/>
  <c r="M3333" i="1"/>
  <c r="K5261" i="1"/>
  <c r="J317" i="1"/>
  <c r="J2775" i="1"/>
  <c r="J4321" i="1"/>
  <c r="I227" i="1"/>
  <c r="I3141" i="1"/>
  <c r="I1755" i="1"/>
  <c r="I3644" i="1"/>
  <c r="H565" i="1"/>
  <c r="H2256" i="1"/>
  <c r="H1250" i="1"/>
  <c r="H4994" i="1"/>
  <c r="G581" i="1"/>
  <c r="G657" i="1"/>
  <c r="G2514" i="1"/>
  <c r="G4747" i="1"/>
  <c r="F1237" i="1"/>
  <c r="F1711" i="1"/>
  <c r="F3042" i="1"/>
  <c r="F3476" i="1"/>
  <c r="E266" i="1"/>
  <c r="E3114" i="1"/>
  <c r="E4809" i="1"/>
  <c r="M2728" i="1"/>
  <c r="J19" i="1"/>
  <c r="J589" i="1"/>
  <c r="J3047" i="1"/>
  <c r="J4593" i="1"/>
  <c r="I499" i="1"/>
  <c r="I1058" i="1"/>
  <c r="I2065" i="1"/>
  <c r="I3916" i="1"/>
  <c r="H837" i="1"/>
  <c r="H2528" i="1"/>
  <c r="H1907" i="1"/>
  <c r="H3119" i="1"/>
  <c r="G853" i="1"/>
  <c r="G929" i="1"/>
  <c r="G498" i="1"/>
  <c r="G5019" i="1"/>
  <c r="F1509" i="1"/>
  <c r="F2086" i="1"/>
  <c r="F2865" i="1"/>
  <c r="F3772" i="1"/>
  <c r="E538" i="1"/>
  <c r="E3386" i="1"/>
  <c r="E2454" i="1"/>
  <c r="M2411" i="1"/>
  <c r="J291" i="1"/>
  <c r="J861" i="1"/>
  <c r="J3319" i="1"/>
  <c r="J4865" i="1"/>
  <c r="I771" i="1"/>
  <c r="I1825" i="1"/>
  <c r="I2337" i="1"/>
  <c r="I4188" i="1"/>
  <c r="H1109" i="1"/>
  <c r="H2800" i="1"/>
  <c r="H2203" i="1"/>
  <c r="H3660" i="1"/>
  <c r="G1125" i="1"/>
  <c r="G1201" i="1"/>
  <c r="G3263" i="1"/>
  <c r="G3011" i="1"/>
  <c r="G5188" i="1"/>
  <c r="G5046" i="1"/>
  <c r="G3528" i="1"/>
  <c r="G4011" i="1"/>
  <c r="G4205" i="1"/>
  <c r="G3261" i="1"/>
  <c r="G4975" i="1"/>
  <c r="G3658" i="1"/>
  <c r="F245" i="1"/>
  <c r="F519" i="1"/>
  <c r="F857" i="1"/>
  <c r="F955" i="1"/>
  <c r="F270" i="1"/>
  <c r="F1025" i="1"/>
  <c r="F3189" i="1"/>
  <c r="F3399" i="1"/>
  <c r="F64" i="1"/>
  <c r="F2076" i="1"/>
  <c r="F866" i="1"/>
  <c r="F2306" i="1"/>
  <c r="F4339" i="1"/>
  <c r="F4101" i="1"/>
  <c r="F3991" i="1"/>
  <c r="F3817" i="1"/>
  <c r="F4171" i="1"/>
  <c r="F4573" i="1"/>
  <c r="F4816" i="1"/>
  <c r="F4273" i="1"/>
  <c r="E133" i="1"/>
  <c r="E1431" i="1"/>
  <c r="E1641" i="1"/>
  <c r="E1180" i="1"/>
  <c r="E1630" i="1"/>
  <c r="E1137" i="1"/>
  <c r="E1852" i="1"/>
  <c r="E2378" i="1"/>
  <c r="E2364" i="1"/>
  <c r="E3038" i="1"/>
  <c r="E1730" i="1"/>
  <c r="E1770" i="1"/>
  <c r="E3817" i="1"/>
  <c r="E3707" i="1"/>
  <c r="E4013" i="1"/>
  <c r="E4127" i="1"/>
  <c r="E4289" i="1"/>
  <c r="E3414" i="1"/>
  <c r="M3667" i="1"/>
  <c r="L334" i="1"/>
  <c r="L5248" i="1"/>
  <c r="K4436" i="1"/>
  <c r="K5106" i="1"/>
  <c r="K4330" i="1"/>
  <c r="J1348" i="1"/>
  <c r="J1414" i="1"/>
  <c r="J1448" i="1"/>
  <c r="J1482" i="1"/>
  <c r="J1596" i="1"/>
  <c r="J47" i="1"/>
  <c r="J2095" i="1"/>
  <c r="J2177" i="1"/>
  <c r="J2275" i="1"/>
  <c r="J2469" i="1"/>
  <c r="J2567" i="1"/>
  <c r="J2793" i="1"/>
  <c r="J3115" i="1"/>
  <c r="J5132" i="1"/>
  <c r="J2142" i="1"/>
  <c r="J3857" i="1"/>
  <c r="J4163" i="1"/>
  <c r="J4565" i="1"/>
  <c r="J5127" i="1"/>
  <c r="J5254" i="1"/>
  <c r="J2622" i="1"/>
  <c r="I149" i="1"/>
  <c r="I551" i="1"/>
  <c r="I1017" i="1"/>
  <c r="I348" i="1"/>
  <c r="I1086" i="1"/>
  <c r="I2933" i="1"/>
  <c r="I3159" i="1"/>
  <c r="I3401" i="1"/>
  <c r="I1265" i="1"/>
  <c r="I2206" i="1"/>
  <c r="I3104" i="1"/>
  <c r="I2227" i="1"/>
  <c r="I4565" i="1"/>
  <c r="I4855" i="1"/>
  <c r="I4825" i="1"/>
  <c r="I4939" i="1"/>
  <c r="I3534" i="1"/>
  <c r="I4288" i="1"/>
  <c r="I4802" i="1"/>
  <c r="I5280" i="1"/>
  <c r="I5238" i="1"/>
  <c r="H357" i="1"/>
  <c r="H631" i="1"/>
  <c r="H937" i="1"/>
  <c r="H1419" i="1"/>
  <c r="H1022" i="1"/>
  <c r="H1728" i="1"/>
  <c r="H1876" i="1"/>
  <c r="H1900" i="1"/>
  <c r="H1921" i="1"/>
  <c r="H1923" i="1"/>
  <c r="H2570" i="1"/>
  <c r="H3196" i="1"/>
  <c r="H5114" i="1"/>
  <c r="H5068" i="1"/>
  <c r="H4990" i="1"/>
  <c r="H4896" i="1"/>
  <c r="H4786" i="1"/>
  <c r="H2367" i="1"/>
  <c r="H3150" i="1"/>
  <c r="H5016" i="1"/>
  <c r="H5301" i="1"/>
  <c r="G117" i="1"/>
  <c r="G215" i="1"/>
  <c r="G825" i="1"/>
  <c r="G1579" i="1"/>
  <c r="G286" i="1"/>
  <c r="G1296" i="1"/>
  <c r="G2086" i="1"/>
  <c r="G1570" i="1"/>
  <c r="G2298" i="1"/>
  <c r="G3132" i="1"/>
  <c r="G2511" i="1"/>
  <c r="G2306" i="1"/>
  <c r="G3519" i="1"/>
  <c r="G2833" i="1"/>
  <c r="G3168" i="1"/>
  <c r="G3849" i="1"/>
  <c r="G4283" i="1"/>
  <c r="G4477" i="1"/>
  <c r="G3635" i="1"/>
  <c r="G4049" i="1"/>
  <c r="F179" i="1"/>
  <c r="F517" i="1"/>
  <c r="F791" i="1"/>
  <c r="F1129" i="1"/>
  <c r="F1227" i="1"/>
  <c r="F542" i="1"/>
  <c r="F1297" i="1"/>
  <c r="F288" i="1"/>
  <c r="F1713" i="1"/>
  <c r="F1776" i="1"/>
  <c r="F2348" i="1"/>
  <c r="F1923" i="1"/>
  <c r="F2578" i="1"/>
  <c r="F4611" i="1"/>
  <c r="F4373" i="1"/>
  <c r="F4263" i="1"/>
  <c r="F4089" i="1"/>
  <c r="F4443" i="1"/>
  <c r="F4845" i="1"/>
  <c r="F4159" i="1"/>
  <c r="F4907" i="1"/>
  <c r="E405" i="1"/>
  <c r="E1703" i="1"/>
  <c r="E58" i="1"/>
  <c r="E1452" i="1"/>
  <c r="E175" i="1"/>
  <c r="E1409" i="1"/>
  <c r="E2136" i="1"/>
  <c r="E2650" i="1"/>
  <c r="E2636" i="1"/>
  <c r="E3310" i="1"/>
  <c r="E2065" i="1"/>
  <c r="E2084" i="1"/>
  <c r="E4089" i="1"/>
  <c r="E3979" i="1"/>
  <c r="E4285" i="1"/>
  <c r="E4399" i="1"/>
  <c r="E4561" i="1"/>
  <c r="E3716" i="1"/>
  <c r="J3135" i="1"/>
  <c r="I1591" i="1"/>
  <c r="I3505" i="1"/>
  <c r="H4043" i="1"/>
  <c r="G2792" i="1"/>
  <c r="F138" i="1"/>
  <c r="F4769" i="1"/>
  <c r="E1930" i="1"/>
  <c r="E2407" i="1"/>
  <c r="E5191" i="1"/>
  <c r="E5079" i="1"/>
  <c r="E5242" i="1"/>
  <c r="D1429" i="1"/>
  <c r="D1607" i="1"/>
  <c r="D1641" i="1"/>
  <c r="D28" i="1"/>
  <c r="D1118" i="1"/>
  <c r="D33" i="1"/>
  <c r="D2650" i="1"/>
  <c r="D2524" i="1"/>
  <c r="D2222" i="1"/>
  <c r="D2304" i="1"/>
  <c r="D3090" i="1"/>
  <c r="D868" i="1"/>
  <c r="D2087" i="1"/>
  <c r="D3969" i="1"/>
  <c r="D4083" i="1"/>
  <c r="D4165" i="1"/>
  <c r="D4279" i="1"/>
  <c r="D4937" i="1"/>
  <c r="D4396" i="1"/>
  <c r="D4447" i="1"/>
  <c r="D5271" i="1"/>
  <c r="C396" i="1"/>
  <c r="C590" i="1"/>
  <c r="C624" i="1"/>
  <c r="C658" i="1"/>
  <c r="C868" i="1"/>
  <c r="C855" i="1"/>
  <c r="C3099" i="1"/>
  <c r="C2973" i="1"/>
  <c r="C2559" i="1"/>
  <c r="C2193" i="1"/>
  <c r="C2547" i="1"/>
  <c r="C440" i="1"/>
  <c r="C4417" i="1"/>
  <c r="C4707" i="1"/>
  <c r="C4981" i="1"/>
  <c r="C2217" i="1"/>
  <c r="C3690" i="1"/>
  <c r="C3554" i="1"/>
  <c r="C5036" i="1"/>
  <c r="C4974" i="1"/>
  <c r="C5191" i="1"/>
  <c r="H2029" i="1"/>
  <c r="D1113" i="1"/>
  <c r="C318" i="1"/>
  <c r="C5118" i="1"/>
  <c r="J1343" i="1"/>
  <c r="I1445" i="1"/>
  <c r="I3223" i="1"/>
  <c r="H2541" i="1"/>
  <c r="G3382" i="1"/>
  <c r="F88" i="1"/>
  <c r="F4222" i="1"/>
  <c r="E1759" i="1"/>
  <c r="E4244" i="1"/>
  <c r="E4868" i="1"/>
  <c r="E4705" i="1"/>
  <c r="E4936" i="1"/>
  <c r="D1189" i="1"/>
  <c r="D1367" i="1"/>
  <c r="D1401" i="1"/>
  <c r="D1435" i="1"/>
  <c r="D878" i="1"/>
  <c r="D1312" i="1"/>
  <c r="D2410" i="1"/>
  <c r="D2284" i="1"/>
  <c r="D1957" i="1"/>
  <c r="D2064" i="1"/>
  <c r="D2850" i="1"/>
  <c r="D3332" i="1"/>
  <c r="D1729" i="1"/>
  <c r="D3719" i="1"/>
  <c r="D3843" i="1"/>
  <c r="D3925" i="1"/>
  <c r="D4039" i="1"/>
  <c r="D4697" i="1"/>
  <c r="D4156" i="1"/>
  <c r="D5332" i="1"/>
  <c r="D4490" i="1"/>
  <c r="C156" i="1"/>
  <c r="C350" i="1"/>
  <c r="C384" i="1"/>
  <c r="C418" i="1"/>
  <c r="C628" i="1"/>
  <c r="C615" i="1"/>
  <c r="C2859" i="1"/>
  <c r="C2733" i="1"/>
  <c r="C2319" i="1"/>
  <c r="C1901" i="1"/>
  <c r="C2307" i="1"/>
  <c r="C2741" i="1"/>
  <c r="C4177" i="1"/>
  <c r="C4467" i="1"/>
  <c r="C4741" i="1"/>
  <c r="C4743" i="1"/>
  <c r="C3335" i="1"/>
  <c r="C3079" i="1"/>
  <c r="C4651" i="1"/>
  <c r="C4558" i="1"/>
  <c r="C4910" i="1"/>
  <c r="G1963" i="1"/>
  <c r="D207" i="1"/>
  <c r="D4045" i="1"/>
  <c r="C2036" i="1"/>
  <c r="M4211" i="1"/>
  <c r="J2200" i="1"/>
  <c r="I2646" i="1"/>
  <c r="H1909" i="1"/>
  <c r="H4467" i="1"/>
  <c r="G2739" i="1"/>
  <c r="F3158" i="1"/>
  <c r="E75" i="1"/>
  <c r="E2967" i="1"/>
  <c r="E4165" i="1"/>
  <c r="E4469" i="1"/>
  <c r="E3591" i="1"/>
  <c r="E3767" i="1"/>
  <c r="D598" i="1"/>
  <c r="D632" i="1"/>
  <c r="D666" i="1"/>
  <c r="D1084" i="1"/>
  <c r="D255" i="1"/>
  <c r="D1089" i="1"/>
  <c r="D916" i="1"/>
  <c r="D3580" i="1"/>
  <c r="D3278" i="1"/>
  <c r="D196" i="1"/>
  <c r="D2451" i="1"/>
  <c r="D2725" i="1"/>
  <c r="D3143" i="1"/>
  <c r="D5025" i="1"/>
  <c r="D5139" i="1"/>
  <c r="D5221" i="1"/>
  <c r="D3666" i="1"/>
  <c r="D3962" i="1"/>
  <c r="D3518" i="1"/>
  <c r="D3652" i="1"/>
  <c r="D5132" i="1"/>
  <c r="C1452" i="1"/>
  <c r="C1646" i="1"/>
  <c r="C1680" i="1"/>
  <c r="C1714" i="1"/>
  <c r="C581" i="1"/>
  <c r="C2074" i="1"/>
  <c r="C1801" i="1"/>
  <c r="C1547" i="1"/>
  <c r="C3615" i="1"/>
  <c r="C3249" i="1"/>
  <c r="C1001" i="1"/>
  <c r="C2518" i="1"/>
  <c r="C3698" i="1"/>
  <c r="C3716" i="1"/>
  <c r="C3990" i="1"/>
  <c r="C4216" i="1"/>
  <c r="C2920" i="1"/>
  <c r="C5356" i="1"/>
  <c r="C4945" i="1"/>
  <c r="C5188" i="1"/>
  <c r="C5304" i="1"/>
  <c r="E5268" i="1"/>
  <c r="D1888" i="1"/>
  <c r="D5156" i="1"/>
  <c r="C4435" i="1"/>
  <c r="K5177" i="1"/>
  <c r="J385" i="1"/>
  <c r="I2239" i="1"/>
  <c r="H1295" i="1"/>
  <c r="G1763" i="1"/>
  <c r="G3741" i="1"/>
  <c r="F2128" i="1"/>
  <c r="E1155" i="1"/>
  <c r="E1508" i="1"/>
  <c r="E3846" i="1"/>
  <c r="E4328" i="1"/>
  <c r="E4612" i="1"/>
  <c r="E4775" i="1"/>
  <c r="D1638" i="1"/>
  <c r="D1672" i="1"/>
  <c r="D1706" i="1"/>
  <c r="D765" i="1"/>
  <c r="D1295" i="1"/>
  <c r="D658" i="1"/>
  <c r="D2715" i="1"/>
  <c r="D2429" i="1"/>
  <c r="D2511" i="1"/>
  <c r="D2625" i="1"/>
  <c r="D99" i="1"/>
  <c r="D1923" i="1"/>
  <c r="D4032" i="1"/>
  <c r="D3938" i="1"/>
  <c r="D4052" i="1"/>
  <c r="D4150" i="1"/>
  <c r="D4728" i="1"/>
  <c r="D4267" i="1"/>
  <c r="D4621" i="1"/>
  <c r="D5328" i="1"/>
  <c r="D5160" i="1"/>
  <c r="C461" i="1"/>
  <c r="C655" i="1"/>
  <c r="C689" i="1"/>
  <c r="C883" i="1"/>
  <c r="C150" i="1"/>
  <c r="C3114" i="1"/>
  <c r="C2940" i="1"/>
  <c r="C2814" i="1"/>
  <c r="C2400" i="1"/>
  <c r="C2274" i="1"/>
  <c r="C2612" i="1"/>
  <c r="C3578" i="1"/>
  <c r="C4738" i="1"/>
  <c r="C4756" i="1"/>
  <c r="C5030" i="1"/>
  <c r="C3689" i="1"/>
  <c r="C4331" i="1"/>
  <c r="C5293" i="1"/>
  <c r="C4856" i="1"/>
  <c r="C5205" i="1"/>
  <c r="C5305" i="1"/>
  <c r="H1141" i="1"/>
  <c r="E3015" i="1"/>
  <c r="D5347" i="1"/>
  <c r="C2336" i="1"/>
  <c r="J1347" i="1"/>
  <c r="J4050" i="1"/>
  <c r="I1633" i="1"/>
  <c r="H1776" i="1"/>
  <c r="G150" i="1"/>
  <c r="G4460" i="1"/>
  <c r="F4610" i="1"/>
  <c r="E3016" i="1"/>
  <c r="E3408" i="1"/>
  <c r="E4118" i="1"/>
  <c r="E4928" i="1"/>
  <c r="E5063" i="1"/>
  <c r="E5169" i="1"/>
  <c r="D1910" i="1"/>
  <c r="D1944" i="1"/>
  <c r="D1978" i="1"/>
  <c r="D1037" i="1"/>
  <c r="D1567" i="1"/>
  <c r="D930" i="1"/>
  <c r="D2987" i="1"/>
  <c r="D2701" i="1"/>
  <c r="D2783" i="1"/>
  <c r="D2897" i="1"/>
  <c r="D1724" i="1"/>
  <c r="D2230" i="1"/>
  <c r="D4304" i="1"/>
  <c r="D4210" i="1"/>
  <c r="D4324" i="1"/>
  <c r="D4422" i="1"/>
  <c r="D5000" i="1"/>
  <c r="D4539" i="1"/>
  <c r="D4893" i="1"/>
  <c r="D4218" i="1"/>
  <c r="D5358" i="1"/>
  <c r="C733" i="1"/>
  <c r="C927" i="1"/>
  <c r="C961" i="1"/>
  <c r="C1155" i="1"/>
  <c r="C422" i="1"/>
  <c r="C3386" i="1"/>
  <c r="C3212" i="1"/>
  <c r="C3086" i="1"/>
  <c r="C2672" i="1"/>
  <c r="C2546" i="1"/>
  <c r="C2884" i="1"/>
  <c r="C3872" i="1"/>
  <c r="C5010" i="1"/>
  <c r="C2713" i="1"/>
  <c r="C2728" i="1"/>
  <c r="C3961" i="1"/>
  <c r="C2584" i="1"/>
  <c r="C4961" i="1"/>
  <c r="C4095" i="1"/>
  <c r="C2599" i="1"/>
  <c r="C5" i="1"/>
  <c r="D1614" i="1"/>
  <c r="D3507" i="1"/>
  <c r="C1632" i="1"/>
  <c r="C4640" i="1"/>
  <c r="J592" i="1"/>
  <c r="I806" i="1"/>
  <c r="I4319" i="1"/>
  <c r="H2670" i="1"/>
  <c r="G2199" i="1"/>
  <c r="F1112" i="1"/>
  <c r="F3054" i="1"/>
  <c r="E2319" i="1"/>
  <c r="E4308" i="1"/>
  <c r="E4969" i="1"/>
  <c r="E4820" i="1"/>
  <c r="E5027" i="1"/>
  <c r="D1253" i="1"/>
  <c r="D1431" i="1"/>
  <c r="D1465" i="1"/>
  <c r="D1499" i="1"/>
  <c r="D942" i="1"/>
  <c r="D1376" i="1"/>
  <c r="D2474" i="1"/>
  <c r="D2348" i="1"/>
  <c r="D2046" i="1"/>
  <c r="D2128" i="1"/>
  <c r="D2914" i="1"/>
  <c r="D3396" i="1"/>
  <c r="D1843" i="1"/>
  <c r="D3793" i="1"/>
  <c r="D3907" i="1"/>
  <c r="D3989" i="1"/>
  <c r="D4103" i="1"/>
  <c r="D4761" i="1"/>
  <c r="D4220" i="1"/>
  <c r="D1666" i="1"/>
  <c r="D4830" i="1"/>
  <c r="C220" i="1"/>
  <c r="C414" i="1"/>
  <c r="C448" i="1"/>
  <c r="C482" i="1"/>
  <c r="C692" i="1"/>
  <c r="C679" i="1"/>
  <c r="C2923" i="1"/>
  <c r="C2797" i="1"/>
  <c r="C2383" i="1"/>
  <c r="C2006" i="1"/>
  <c r="C2371" i="1"/>
  <c r="C2805" i="1"/>
  <c r="C4241" i="1"/>
  <c r="C4531" i="1"/>
  <c r="C4805" i="1"/>
  <c r="C4807" i="1"/>
  <c r="C3457" i="1"/>
  <c r="C3236" i="1"/>
  <c r="C4779" i="1"/>
  <c r="C4687" i="1"/>
  <c r="C5004" i="1"/>
  <c r="E4361" i="1"/>
  <c r="D4898" i="1"/>
  <c r="C2984" i="1"/>
  <c r="J848" i="1"/>
  <c r="I1062" i="1"/>
  <c r="I4575" i="1"/>
  <c r="H3569" i="1"/>
  <c r="G2455" i="1"/>
  <c r="F1368" i="1"/>
  <c r="F3562" i="1"/>
  <c r="E2415" i="1"/>
  <c r="E4324" i="1"/>
  <c r="E4993" i="1"/>
  <c r="E4849" i="1"/>
  <c r="E5046" i="1"/>
  <c r="D1269" i="1"/>
  <c r="D1447" i="1"/>
  <c r="D1481" i="1"/>
  <c r="D1515" i="1"/>
  <c r="D958" i="1"/>
  <c r="D1392" i="1"/>
  <c r="D2490" i="1"/>
  <c r="D2364" i="1"/>
  <c r="D2062" i="1"/>
  <c r="D2144" i="1"/>
  <c r="D2930" i="1"/>
  <c r="D3412" i="1"/>
  <c r="D1873" i="1"/>
  <c r="D3809" i="1"/>
  <c r="D3923" i="1"/>
  <c r="D4005" i="1"/>
  <c r="D4119" i="1"/>
  <c r="D4777" i="1"/>
  <c r="D4236" i="1"/>
  <c r="D2840" i="1"/>
  <c r="D4910" i="1"/>
  <c r="C236" i="1"/>
  <c r="C430" i="1"/>
  <c r="C464" i="1"/>
  <c r="C498" i="1"/>
  <c r="C708" i="1"/>
  <c r="C695" i="1"/>
  <c r="C2939" i="1"/>
  <c r="C2813" i="1"/>
  <c r="C2399" i="1"/>
  <c r="C2029" i="1"/>
  <c r="C2387" i="1"/>
  <c r="C2821" i="1"/>
  <c r="C4257" i="1"/>
  <c r="C4547" i="1"/>
  <c r="C4821" i="1"/>
  <c r="C4823" i="1"/>
  <c r="C3478" i="1"/>
  <c r="C3270" i="1"/>
  <c r="C4801" i="1"/>
  <c r="C4719" i="1"/>
  <c r="C5024" i="1"/>
  <c r="E4251" i="1"/>
  <c r="D2662" i="1"/>
  <c r="C21" i="1"/>
  <c r="C2296" i="1"/>
  <c r="J150" i="1"/>
  <c r="J5060" i="1"/>
  <c r="I3234" i="1"/>
  <c r="H2531" i="1"/>
  <c r="G1304" i="1"/>
  <c r="G3887" i="1"/>
  <c r="F5221" i="1"/>
  <c r="E1889" i="1"/>
  <c r="E3647" i="1"/>
  <c r="E3784" i="1"/>
  <c r="E5301" i="1"/>
  <c r="E3608" i="1"/>
  <c r="D5" i="1"/>
  <c r="D183" i="1"/>
  <c r="D217" i="1"/>
  <c r="D251" i="1"/>
  <c r="D1341" i="1"/>
  <c r="D128" i="1"/>
  <c r="D1234" i="1"/>
  <c r="D3291" i="1"/>
  <c r="D3005" i="1"/>
  <c r="D3087" i="1"/>
  <c r="D851" i="1"/>
  <c r="D2148" i="1"/>
  <c r="D2534" i="1"/>
  <c r="D4608" i="1"/>
  <c r="D4514" i="1"/>
  <c r="D4628" i="1"/>
  <c r="D4726" i="1"/>
  <c r="D3400" i="1"/>
  <c r="D4843" i="1"/>
  <c r="D3608" i="1"/>
  <c r="D5309" i="1"/>
  <c r="D4" i="1"/>
  <c r="C1037" i="1"/>
  <c r="C1231" i="1"/>
  <c r="C1265" i="1"/>
  <c r="C1459" i="1"/>
  <c r="C726" i="1"/>
  <c r="C1334" i="1"/>
  <c r="C904" i="1"/>
  <c r="C3390" i="1"/>
  <c r="C2976" i="1"/>
  <c r="C2850" i="1"/>
  <c r="C938" i="1"/>
  <c r="C4176" i="1"/>
  <c r="C2873" i="1"/>
  <c r="C3516" i="1"/>
  <c r="C3522" i="1"/>
  <c r="C4265" i="1"/>
  <c r="C3480" i="1"/>
  <c r="C4510" i="1"/>
  <c r="C4061" i="1"/>
  <c r="C4634" i="1"/>
  <c r="K4827" i="1"/>
  <c r="D82" i="1"/>
  <c r="M943" i="1"/>
  <c r="J3590" i="1"/>
  <c r="I1917" i="1"/>
  <c r="H1076" i="1"/>
  <c r="H3778" i="1"/>
  <c r="G2481" i="1"/>
  <c r="F2453" i="1"/>
  <c r="E905" i="1"/>
  <c r="E1666" i="1"/>
  <c r="E4005" i="1"/>
  <c r="E5233" i="1"/>
  <c r="E5180" i="1"/>
  <c r="E5357" i="1"/>
  <c r="D438" i="1"/>
  <c r="D472" i="1"/>
  <c r="D506" i="1"/>
  <c r="D924" i="1"/>
  <c r="D95" i="1"/>
  <c r="D929" i="1"/>
  <c r="D3546" i="1"/>
  <c r="D3420" i="1"/>
  <c r="D3118" i="1"/>
  <c r="D3200" i="1"/>
  <c r="D2291" i="1"/>
  <c r="D2565" i="1"/>
  <c r="D2983" i="1"/>
  <c r="D4865" i="1"/>
  <c r="D4979" i="1"/>
  <c r="D5061" i="1"/>
  <c r="D3431" i="1"/>
  <c r="D3802" i="1"/>
  <c r="D2953" i="1"/>
  <c r="D5344" i="1"/>
  <c r="D4414" i="1"/>
  <c r="C1292" i="1"/>
  <c r="C1486" i="1"/>
  <c r="C1520" i="1"/>
  <c r="C1554" i="1"/>
  <c r="C421" i="1"/>
  <c r="C1831" i="1"/>
  <c r="C1481" i="1"/>
  <c r="C1143" i="1"/>
  <c r="C3455" i="1"/>
  <c r="C3089" i="1"/>
  <c r="C105" i="1"/>
  <c r="C2358" i="1"/>
  <c r="C3491" i="1"/>
  <c r="C3514" i="1"/>
  <c r="C3830" i="1"/>
  <c r="C4056" i="1"/>
  <c r="C2071" i="1"/>
  <c r="C5196" i="1"/>
  <c r="C4684" i="1"/>
  <c r="C5021" i="1"/>
  <c r="C5144" i="1"/>
  <c r="E2891" i="1"/>
  <c r="D2659" i="1"/>
  <c r="C2531" i="1"/>
  <c r="K3950" i="1"/>
  <c r="J4380" i="1"/>
  <c r="I2699" i="1"/>
  <c r="H667" i="1"/>
  <c r="H3833" i="1"/>
  <c r="G4566" i="1"/>
  <c r="F208" i="1"/>
  <c r="E657" i="1"/>
  <c r="E3462" i="1"/>
  <c r="E3397" i="1"/>
  <c r="E5155" i="1"/>
  <c r="E5257" i="1"/>
  <c r="E5278" i="1"/>
  <c r="D1222" i="1"/>
  <c r="D1256" i="1"/>
  <c r="D1290" i="1"/>
  <c r="D349" i="1"/>
  <c r="D879" i="1"/>
  <c r="D242" i="1"/>
  <c r="D2299" i="1"/>
  <c r="D2003" i="1"/>
  <c r="D2095" i="1"/>
  <c r="D2209" i="1"/>
  <c r="D3075" i="1"/>
  <c r="D3349" i="1"/>
  <c r="D3569" i="1"/>
  <c r="D3417" i="1"/>
  <c r="D3594" i="1"/>
  <c r="D3728" i="1"/>
  <c r="D4312" i="1"/>
  <c r="D3851" i="1"/>
  <c r="D4205" i="1"/>
  <c r="D4042" i="1"/>
  <c r="D3756" i="1"/>
  <c r="C301" i="1"/>
  <c r="C495" i="1"/>
  <c r="C529" i="1"/>
  <c r="C723" i="1"/>
  <c r="C1461" i="1"/>
  <c r="C2954" i="1"/>
  <c r="C2780" i="1"/>
  <c r="C2654" i="1"/>
  <c r="C2240" i="1"/>
  <c r="C2114" i="1"/>
  <c r="C2452" i="1"/>
  <c r="C3316" i="1"/>
  <c r="C4578" i="1"/>
  <c r="C4596" i="1"/>
  <c r="C4870" i="1"/>
  <c r="C3477" i="1"/>
  <c r="C4171" i="1"/>
  <c r="C5133" i="1"/>
  <c r="C4556" i="1"/>
  <c r="C5042" i="1"/>
  <c r="C5145" i="1"/>
  <c r="D106" i="1"/>
  <c r="D3749" i="1"/>
  <c r="C2080" i="1"/>
  <c r="C4983" i="1"/>
  <c r="J1858" i="1"/>
  <c r="I590" i="1"/>
  <c r="I5269" i="1"/>
  <c r="H4400" i="1"/>
  <c r="G2013" i="1"/>
  <c r="F801" i="1"/>
  <c r="E1207" i="1"/>
  <c r="E1429" i="1"/>
  <c r="E3781" i="1"/>
  <c r="E4949" i="1"/>
  <c r="E4877" i="1"/>
  <c r="E5107" i="1"/>
  <c r="D214" i="1"/>
  <c r="D248" i="1"/>
  <c r="D282" i="1"/>
  <c r="D700" i="1"/>
  <c r="D1790" i="1"/>
  <c r="D705" i="1"/>
  <c r="D3322" i="1"/>
  <c r="D3196" i="1"/>
  <c r="D2894" i="1"/>
  <c r="D2976" i="1"/>
  <c r="D2067" i="1"/>
  <c r="D2341" i="1"/>
  <c r="D2759" i="1"/>
  <c r="D4641" i="1"/>
  <c r="D4755" i="1"/>
  <c r="D4837" i="1"/>
  <c r="D2019" i="1"/>
  <c r="D3511" i="1"/>
  <c r="D5068" i="1"/>
  <c r="D4623" i="1"/>
  <c r="D5103" i="1"/>
  <c r="C1068" i="1"/>
  <c r="C1262" i="1"/>
  <c r="C1296" i="1"/>
  <c r="C1330" i="1"/>
  <c r="C197" i="1"/>
  <c r="C1368" i="1"/>
  <c r="C728" i="1"/>
  <c r="C3645" i="1"/>
  <c r="C3231" i="1"/>
  <c r="C2865" i="1"/>
  <c r="C3219" i="1"/>
  <c r="C2134" i="1"/>
  <c r="C3000" i="1"/>
  <c r="C3060" i="1"/>
  <c r="C3589" i="1"/>
  <c r="C3832" i="1"/>
  <c r="C4362" i="1"/>
  <c r="C4941" i="1"/>
  <c r="C3965" i="1"/>
  <c r="C4656" i="1"/>
  <c r="C4864" i="1"/>
  <c r="E4856" i="1"/>
  <c r="D2562" i="1"/>
  <c r="C1871" i="1"/>
  <c r="C2297" i="1"/>
  <c r="J1174" i="1"/>
  <c r="J4325" i="1"/>
  <c r="I4325" i="1"/>
  <c r="H1409" i="1"/>
  <c r="G585" i="1"/>
  <c r="G3309" i="1"/>
  <c r="F4133" i="1"/>
  <c r="E2410" i="1"/>
  <c r="E4159" i="1"/>
  <c r="E4296" i="1"/>
  <c r="E5354" i="1"/>
  <c r="E4120" i="1"/>
  <c r="D69" i="1"/>
  <c r="D247" i="1"/>
  <c r="D281" i="1"/>
  <c r="D315" i="1"/>
  <c r="D1405" i="1"/>
  <c r="D192" i="1"/>
  <c r="H1018" i="1"/>
  <c r="K5017" i="1"/>
  <c r="G4330" i="1"/>
  <c r="H1562" i="1"/>
  <c r="K4202" i="1"/>
  <c r="G4874" i="1"/>
  <c r="F4218" i="1"/>
  <c r="E1606" i="1"/>
  <c r="M3534" i="1"/>
  <c r="J196" i="1"/>
  <c r="J1102" i="1"/>
  <c r="J1617" i="1"/>
  <c r="J4930" i="1"/>
  <c r="I1092" i="1"/>
  <c r="I2293" i="1"/>
  <c r="I2594" i="1"/>
  <c r="I4525" i="1"/>
  <c r="H1444" i="1"/>
  <c r="H2705" i="1"/>
  <c r="H2300" i="1"/>
  <c r="H4146" i="1"/>
  <c r="G1030" i="1"/>
  <c r="G3221" i="1"/>
  <c r="G482" i="1"/>
  <c r="G3105" i="1"/>
  <c r="F1926" i="1"/>
  <c r="F2821" i="1"/>
  <c r="F3425" i="1"/>
  <c r="F3949" i="1"/>
  <c r="E1273" i="1"/>
  <c r="E3515" i="1"/>
  <c r="E2199" i="1"/>
  <c r="M1602" i="1"/>
  <c r="J468" i="1"/>
  <c r="J1374" i="1"/>
  <c r="J2199" i="1"/>
  <c r="J5202" i="1"/>
  <c r="I1364" i="1"/>
  <c r="I2565" i="1"/>
  <c r="I2866" i="1"/>
  <c r="I4797" i="1"/>
  <c r="H1716" i="1"/>
  <c r="H2977" i="1"/>
  <c r="H2572" i="1"/>
  <c r="H4418" i="1"/>
  <c r="G1302" i="1"/>
  <c r="G3493" i="1"/>
  <c r="G1921" i="1"/>
  <c r="G3553" i="1"/>
  <c r="F167" i="1"/>
  <c r="F3093" i="1"/>
  <c r="F3731" i="1"/>
  <c r="F4221" i="1"/>
  <c r="E1545" i="1"/>
  <c r="E1647" i="1"/>
  <c r="E3302" i="1"/>
  <c r="M2131" i="1"/>
  <c r="J740" i="1"/>
  <c r="J1646" i="1"/>
  <c r="J2471" i="1"/>
  <c r="J2686" i="1"/>
  <c r="I1636" i="1"/>
  <c r="I2837" i="1"/>
  <c r="I1298" i="1"/>
  <c r="I2852" i="1"/>
  <c r="H261" i="1"/>
  <c r="H3249" i="1"/>
  <c r="H2844" i="1"/>
  <c r="H4690" i="1"/>
  <c r="G1574" i="1"/>
  <c r="G1472" i="1"/>
  <c r="G2210" i="1"/>
  <c r="G3869" i="1"/>
  <c r="F439" i="1"/>
  <c r="F3365" i="1"/>
  <c r="F4003" i="1"/>
  <c r="F4493" i="1"/>
  <c r="E1817" i="1"/>
  <c r="E2028" i="1"/>
  <c r="E3627" i="1"/>
  <c r="M2821" i="1"/>
  <c r="J1012" i="1"/>
  <c r="J1918" i="1"/>
  <c r="J2743" i="1"/>
  <c r="J3827" i="1"/>
  <c r="I69" i="1"/>
  <c r="I3109" i="1"/>
  <c r="I1877" i="1"/>
  <c r="I3451" i="1"/>
  <c r="H533" i="1"/>
  <c r="H545" i="1"/>
  <c r="H3116" i="1"/>
  <c r="H4962" i="1"/>
  <c r="G1846" i="1"/>
  <c r="G2002" i="1"/>
  <c r="G2482" i="1"/>
  <c r="G4141" i="1"/>
  <c r="F711" i="1"/>
  <c r="F1628" i="1"/>
  <c r="F4275" i="1"/>
  <c r="F4765" i="1"/>
  <c r="E234" i="1"/>
  <c r="E2300" i="1"/>
  <c r="E3899" i="1"/>
  <c r="M2216" i="1"/>
  <c r="J1284" i="1"/>
  <c r="J239" i="1"/>
  <c r="J3015" i="1"/>
  <c r="J4099" i="1"/>
  <c r="I341" i="1"/>
  <c r="I896" i="1"/>
  <c r="I2163" i="1"/>
  <c r="I3726" i="1"/>
  <c r="H805" i="1"/>
  <c r="H1798" i="1"/>
  <c r="H3388" i="1"/>
  <c r="H2863" i="1"/>
  <c r="G151" i="1"/>
  <c r="G2278" i="1"/>
  <c r="G2754" i="1"/>
  <c r="G4413" i="1"/>
  <c r="F983" i="1"/>
  <c r="F2054" i="1"/>
  <c r="F4547" i="1"/>
  <c r="F5037" i="1"/>
  <c r="E506" i="1"/>
  <c r="E2572" i="1"/>
  <c r="E4171" i="1"/>
  <c r="M1728" i="1"/>
  <c r="J1556" i="1"/>
  <c r="J511" i="1"/>
  <c r="J3287" i="1"/>
  <c r="J4371" i="1"/>
  <c r="I613" i="1"/>
  <c r="I1784" i="1"/>
  <c r="I2435" i="1"/>
  <c r="I3998" i="1"/>
  <c r="H1077" i="1"/>
  <c r="H2114" i="1"/>
  <c r="H1538" i="1"/>
  <c r="H3621" i="1"/>
  <c r="G423" i="1"/>
  <c r="G2550" i="1"/>
  <c r="G1883" i="1"/>
  <c r="G4685" i="1"/>
  <c r="F1255" i="1"/>
  <c r="F2326" i="1"/>
  <c r="F4819" i="1"/>
  <c r="F3292" i="1"/>
  <c r="E778" i="1"/>
  <c r="E2844" i="1"/>
  <c r="E4443" i="1"/>
  <c r="M5166" i="1"/>
  <c r="J1828" i="1"/>
  <c r="J783" i="1"/>
  <c r="J3559" i="1"/>
  <c r="J4643" i="1"/>
  <c r="I885" i="1"/>
  <c r="I2086" i="1"/>
  <c r="I2707" i="1"/>
  <c r="I4270" i="1"/>
  <c r="H1349" i="1"/>
  <c r="H2386" i="1"/>
  <c r="H1969" i="1"/>
  <c r="H3907" i="1"/>
  <c r="G695" i="1"/>
  <c r="G2822" i="1"/>
  <c r="G2179" i="1"/>
  <c r="G4957" i="1"/>
  <c r="F1527" i="1"/>
  <c r="F2598" i="1"/>
  <c r="F5091" i="1"/>
  <c r="F3662" i="1"/>
  <c r="E1050" i="1"/>
  <c r="E3116" i="1"/>
  <c r="E4715" i="1"/>
  <c r="M3432" i="1"/>
  <c r="J85" i="1"/>
  <c r="J1055" i="1"/>
  <c r="J1490" i="1"/>
  <c r="J4915" i="1"/>
  <c r="I1157" i="1"/>
  <c r="I2358" i="1"/>
  <c r="I2979" i="1"/>
  <c r="I4542" i="1"/>
  <c r="H1621" i="1"/>
  <c r="H2658" i="1"/>
  <c r="H2253" i="1"/>
  <c r="H4179" i="1"/>
  <c r="G967" i="1"/>
  <c r="G3094" i="1"/>
  <c r="G2144" i="1"/>
  <c r="G3806" i="1"/>
  <c r="G3408" i="1"/>
  <c r="G3547" i="1"/>
  <c r="G4089" i="1"/>
  <c r="G4523" i="1"/>
  <c r="G4717" i="1"/>
  <c r="G3904" i="1"/>
  <c r="G5221" i="1"/>
  <c r="F419" i="1"/>
  <c r="F757" i="1"/>
  <c r="F1031" i="1"/>
  <c r="F1369" i="1"/>
  <c r="F1467" i="1"/>
  <c r="F782" i="1"/>
  <c r="F1537" i="1"/>
  <c r="F1772" i="1"/>
  <c r="F2056" i="1"/>
  <c r="F2090" i="1"/>
  <c r="F2588" i="1"/>
  <c r="F2191" i="1"/>
  <c r="F2818" i="1"/>
  <c r="F4851" i="1"/>
  <c r="F4613" i="1"/>
  <c r="F4503" i="1"/>
  <c r="F4329" i="1"/>
  <c r="F4683" i="1"/>
  <c r="F1904" i="1"/>
  <c r="F5219" i="1"/>
  <c r="F5338" i="1"/>
  <c r="E645" i="1"/>
  <c r="E1943" i="1"/>
  <c r="E298" i="1"/>
  <c r="E1692" i="1"/>
  <c r="E415" i="1"/>
  <c r="E98" i="1"/>
  <c r="E2376" i="1"/>
  <c r="E2890" i="1"/>
  <c r="E2876" i="1"/>
  <c r="E3550" i="1"/>
  <c r="E2305" i="1"/>
  <c r="E2324" i="1"/>
  <c r="E4329" i="1"/>
  <c r="E4219" i="1"/>
  <c r="E4525" i="1"/>
  <c r="E4639" i="1"/>
  <c r="E2851" i="1"/>
  <c r="E3956" i="1"/>
  <c r="M3240" i="1"/>
  <c r="L2334" i="1"/>
  <c r="K439" i="1"/>
  <c r="K4011" i="1"/>
  <c r="K3803" i="1"/>
  <c r="K5309" i="1"/>
  <c r="J1860" i="1"/>
  <c r="J1926" i="1"/>
  <c r="J1960" i="1"/>
  <c r="J27" i="1"/>
  <c r="J109" i="1"/>
  <c r="J559" i="1"/>
  <c r="J2607" i="1"/>
  <c r="J2689" i="1"/>
  <c r="J2787" i="1"/>
  <c r="J2981" i="1"/>
  <c r="J3079" i="1"/>
  <c r="J3305" i="1"/>
  <c r="J1138" i="1"/>
  <c r="J3869" i="1"/>
  <c r="J3999" i="1"/>
  <c r="J4369" i="1"/>
  <c r="J4675" i="1"/>
  <c r="J5077" i="1"/>
  <c r="J3709" i="1"/>
  <c r="J3978" i="1"/>
  <c r="I19" i="1"/>
  <c r="I661" i="1"/>
  <c r="I1063" i="1"/>
  <c r="I1529" i="1"/>
  <c r="I860" i="1"/>
  <c r="I63" i="1"/>
  <c r="I1233" i="1"/>
  <c r="I1902" i="1"/>
  <c r="I1868" i="1"/>
  <c r="I2124" i="1"/>
  <c r="I2718" i="1"/>
  <c r="I1819" i="1"/>
  <c r="I2739" i="1"/>
  <c r="I5077" i="1"/>
  <c r="I3239" i="1"/>
  <c r="I3246" i="1"/>
  <c r="I3429" i="1"/>
  <c r="I4046" i="1"/>
  <c r="I4800" i="1"/>
  <c r="I5288" i="1"/>
  <c r="I5327" i="1"/>
  <c r="H243" i="1"/>
  <c r="H869" i="1"/>
  <c r="H1143" i="1"/>
  <c r="H1449" i="1"/>
  <c r="H284" i="1"/>
  <c r="H1534" i="1"/>
  <c r="H2304" i="1"/>
  <c r="H2418" i="1"/>
  <c r="H2436" i="1"/>
  <c r="H2454" i="1"/>
  <c r="H2456" i="1"/>
  <c r="H3082" i="1"/>
  <c r="H1660" i="1"/>
  <c r="H3468" i="1"/>
  <c r="H3182" i="1"/>
  <c r="H2575" i="1"/>
  <c r="H1774" i="1"/>
  <c r="H3274" i="1"/>
  <c r="H3813" i="1"/>
  <c r="H3911" i="1"/>
  <c r="H4905" i="1"/>
  <c r="G467" i="1"/>
  <c r="G629" i="1"/>
  <c r="G727" i="1"/>
  <c r="G1337" i="1"/>
  <c r="G428" i="1"/>
  <c r="G798" i="1"/>
  <c r="G449" i="1"/>
  <c r="G2598" i="1"/>
  <c r="G2264" i="1"/>
  <c r="G2810" i="1"/>
  <c r="G2011" i="1"/>
  <c r="G3023" i="1"/>
  <c r="G1010" i="1"/>
  <c r="G4083" i="1"/>
  <c r="G3754" i="1"/>
  <c r="G3863" i="1"/>
  <c r="G4361" i="1"/>
  <c r="G4795" i="1"/>
  <c r="G4989" i="1"/>
  <c r="G4176" i="1"/>
  <c r="G4926" i="1"/>
  <c r="F691" i="1"/>
  <c r="F1029" i="1"/>
  <c r="F1303" i="1"/>
  <c r="F1641" i="1"/>
  <c r="F188" i="1"/>
  <c r="F1054" i="1"/>
  <c r="F1296" i="1"/>
  <c r="F2118" i="1"/>
  <c r="F2328" i="1"/>
  <c r="F2362" i="1"/>
  <c r="F2860" i="1"/>
  <c r="F2463" i="1"/>
  <c r="F3090" i="1"/>
  <c r="F5123" i="1"/>
  <c r="F4885" i="1"/>
  <c r="F4775" i="1"/>
  <c r="F4601" i="1"/>
  <c r="F2945" i="1"/>
  <c r="F3388" i="1"/>
  <c r="F1026" i="1"/>
  <c r="F3697" i="1"/>
  <c r="E917" i="1"/>
  <c r="E184" i="1"/>
  <c r="E570" i="1"/>
  <c r="E173" i="1"/>
  <c r="E687" i="1"/>
  <c r="E370" i="1"/>
  <c r="E2648" i="1"/>
  <c r="E3162" i="1"/>
  <c r="E3148" i="1"/>
  <c r="E1727" i="1"/>
  <c r="E2577" i="1"/>
  <c r="E2596" i="1"/>
  <c r="E4601" i="1"/>
  <c r="E4491" i="1"/>
  <c r="E2102" i="1"/>
  <c r="E4911" i="1"/>
  <c r="E3412" i="1"/>
  <c r="E4228" i="1"/>
  <c r="J3315" i="1"/>
  <c r="I1388" i="1"/>
  <c r="I5078" i="1"/>
  <c r="H3855" i="1"/>
  <c r="G2541" i="1"/>
  <c r="F1582" i="1"/>
  <c r="E486" i="1"/>
  <c r="E1428" i="1"/>
  <c r="E3621" i="1"/>
  <c r="E4662" i="1"/>
  <c r="E4567" i="1"/>
  <c r="E4886" i="1"/>
  <c r="D54" i="1"/>
  <c r="D88" i="1"/>
  <c r="D122" i="1"/>
  <c r="D540" i="1"/>
  <c r="D1630" i="1"/>
  <c r="D545" i="1"/>
  <c r="D3162" i="1"/>
  <c r="D3036" i="1"/>
  <c r="D2734" i="1"/>
  <c r="D2816" i="1"/>
  <c r="D1839" i="1"/>
  <c r="D2181" i="1"/>
  <c r="D2599" i="1"/>
  <c r="D4481" i="1"/>
  <c r="D4595" i="1"/>
  <c r="D4677" i="1"/>
  <c r="D4791" i="1"/>
  <c r="D2936" i="1"/>
  <c r="D4908" i="1"/>
  <c r="D3633" i="1"/>
  <c r="D5179" i="1"/>
  <c r="C908" i="1"/>
  <c r="C1102" i="1"/>
  <c r="C1136" i="1"/>
  <c r="C1170" i="1"/>
  <c r="C37" i="1"/>
  <c r="C794" i="1"/>
  <c r="C3611" i="1"/>
  <c r="C3485" i="1"/>
  <c r="C3071" i="1"/>
  <c r="C2705" i="1"/>
  <c r="C3059" i="1"/>
  <c r="C1938" i="1"/>
  <c r="C2185" i="1"/>
  <c r="C2281" i="1"/>
  <c r="C3330" i="1"/>
  <c r="C3672" i="1"/>
  <c r="C4202" i="1"/>
  <c r="C4672" i="1"/>
  <c r="C5083" i="1"/>
  <c r="C4223" i="1"/>
  <c r="C4572" i="1"/>
  <c r="G3082" i="1"/>
  <c r="D1469" i="1"/>
  <c r="C1331" i="1"/>
  <c r="C4813" i="1"/>
  <c r="J3473" i="1"/>
  <c r="I778" i="1"/>
  <c r="I3375" i="1"/>
  <c r="H4189" i="1"/>
  <c r="G1506" i="1"/>
  <c r="F972" i="1"/>
  <c r="F4607" i="1"/>
  <c r="E2593" i="1"/>
  <c r="E3336" i="1"/>
  <c r="E3217" i="1"/>
  <c r="E3783" i="1"/>
  <c r="E4374" i="1"/>
  <c r="D1701" i="1"/>
  <c r="D1879" i="1"/>
  <c r="D1913" i="1"/>
  <c r="D300" i="1"/>
  <c r="D1390" i="1"/>
  <c r="D305" i="1"/>
  <c r="D2922" i="1"/>
  <c r="D2796" i="1"/>
  <c r="D2494" i="1"/>
  <c r="D2576" i="1"/>
  <c r="D852" i="1"/>
  <c r="D1899" i="1"/>
  <c r="D2359" i="1"/>
  <c r="D4241" i="1"/>
  <c r="D4355" i="1"/>
  <c r="D4437" i="1"/>
  <c r="D4551" i="1"/>
  <c r="D5209" i="1"/>
  <c r="D4668" i="1"/>
  <c r="D5305" i="1"/>
  <c r="D4154" i="1"/>
  <c r="C668" i="1"/>
  <c r="C862" i="1"/>
  <c r="C896" i="1"/>
  <c r="C930" i="1"/>
  <c r="C1140" i="1"/>
  <c r="C200" i="1"/>
  <c r="C3371" i="1"/>
  <c r="C3245" i="1"/>
  <c r="C2831" i="1"/>
  <c r="C2465" i="1"/>
  <c r="C2819" i="1"/>
  <c r="C1466" i="1"/>
  <c r="C4689" i="1"/>
  <c r="C4979" i="1"/>
  <c r="C2471" i="1"/>
  <c r="C3298" i="1"/>
  <c r="C3962" i="1"/>
  <c r="C3854" i="1"/>
  <c r="C5311" i="1"/>
  <c r="C4382" i="1"/>
  <c r="C3436" i="1"/>
  <c r="F3134" i="1"/>
  <c r="D2378" i="1"/>
  <c r="D3330" i="1"/>
  <c r="C3625" i="1"/>
  <c r="K352" i="1"/>
  <c r="J2908" i="1"/>
  <c r="I2922" i="1"/>
  <c r="H458" i="1"/>
  <c r="H4951" i="1"/>
  <c r="G4805" i="1"/>
  <c r="F834" i="1"/>
  <c r="E656" i="1"/>
  <c r="E4794" i="1"/>
  <c r="E3248" i="1"/>
  <c r="E5015" i="1"/>
  <c r="E5122" i="1"/>
  <c r="E5148" i="1"/>
  <c r="D1110" i="1"/>
  <c r="D1144" i="1"/>
  <c r="D1178" i="1"/>
  <c r="D237" i="1"/>
  <c r="D767" i="1"/>
  <c r="D130" i="1"/>
  <c r="D2187" i="1"/>
  <c r="D1826" i="1"/>
  <c r="D1963" i="1"/>
  <c r="D2097" i="1"/>
  <c r="D2963" i="1"/>
  <c r="D3237" i="1"/>
  <c r="D3381" i="1"/>
  <c r="D2872" i="1"/>
  <c r="D3424" i="1"/>
  <c r="D3575" i="1"/>
  <c r="D4200" i="1"/>
  <c r="D3733" i="1"/>
  <c r="D4093" i="1"/>
  <c r="D5340" i="1"/>
  <c r="D5206" i="1"/>
  <c r="C1964" i="1"/>
  <c r="C127" i="1"/>
  <c r="C161" i="1"/>
  <c r="C355" i="1"/>
  <c r="C1093" i="1"/>
  <c r="C2586" i="1"/>
  <c r="C2412" i="1"/>
  <c r="C2286" i="1"/>
  <c r="C1749" i="1"/>
  <c r="C1495" i="1"/>
  <c r="C2084" i="1"/>
  <c r="C1509" i="1"/>
  <c r="C4210" i="1"/>
  <c r="C4228" i="1"/>
  <c r="C4502" i="1"/>
  <c r="C2231" i="1"/>
  <c r="C3803" i="1"/>
  <c r="C4584" i="1"/>
  <c r="C4939" i="1"/>
  <c r="C4352" i="1"/>
  <c r="C4605" i="1"/>
  <c r="E4885" i="1"/>
  <c r="D2049" i="1"/>
  <c r="C830" i="1"/>
  <c r="C4454" i="1"/>
  <c r="J1141" i="1"/>
  <c r="J4036" i="1"/>
  <c r="I4132" i="1"/>
  <c r="H34" i="1"/>
  <c r="G280" i="1"/>
  <c r="G4446" i="1"/>
  <c r="F4388" i="1"/>
  <c r="E3177" i="1"/>
  <c r="E2615" i="1"/>
  <c r="E1316" i="1"/>
  <c r="E5235" i="1"/>
  <c r="E3911" i="1"/>
  <c r="E4723" i="1"/>
  <c r="D119" i="1"/>
  <c r="D153" i="1"/>
  <c r="D187" i="1"/>
  <c r="D1277" i="1"/>
  <c r="D64" i="1"/>
  <c r="D1170" i="1"/>
  <c r="D3227" i="1"/>
  <c r="D2941" i="1"/>
  <c r="D3023" i="1"/>
  <c r="D339" i="1"/>
  <c r="D2084" i="1"/>
  <c r="D2470" i="1"/>
  <c r="D4544" i="1"/>
  <c r="D4450" i="1"/>
  <c r="D4564" i="1"/>
  <c r="D4662" i="1"/>
  <c r="D3153" i="1"/>
  <c r="D4779" i="1"/>
  <c r="D5133" i="1"/>
  <c r="D5196" i="1"/>
  <c r="E3" i="1"/>
  <c r="C973" i="1"/>
  <c r="C1167" i="1"/>
  <c r="C1201" i="1"/>
  <c r="C1395" i="1"/>
  <c r="C662" i="1"/>
  <c r="C1129" i="1"/>
  <c r="C554" i="1"/>
  <c r="C3326" i="1"/>
  <c r="C2912" i="1"/>
  <c r="C2786" i="1"/>
  <c r="C601" i="1"/>
  <c r="C4112" i="1"/>
  <c r="C2536" i="1"/>
  <c r="C3425" i="1"/>
  <c r="C3428" i="1"/>
  <c r="C4201" i="1"/>
  <c r="C3378" i="1"/>
  <c r="C4333" i="1"/>
  <c r="C3710" i="1"/>
  <c r="C4493" i="1"/>
  <c r="J3059" i="1"/>
  <c r="H3454" i="1"/>
  <c r="D823" i="1"/>
  <c r="D2664" i="1"/>
  <c r="C1354" i="1"/>
  <c r="J1447" i="1"/>
  <c r="J4774" i="1"/>
  <c r="I4598" i="1"/>
  <c r="H1739" i="1"/>
  <c r="G1146" i="1"/>
  <c r="G5194" i="1"/>
  <c r="F4374" i="1"/>
  <c r="E3530" i="1"/>
  <c r="E3090" i="1"/>
  <c r="E4692" i="1"/>
  <c r="E3831" i="1"/>
  <c r="E4646" i="1"/>
  <c r="D213" i="1"/>
  <c r="D391" i="1"/>
  <c r="D425" i="1"/>
  <c r="D459" i="1"/>
  <c r="D1549" i="1"/>
  <c r="D336" i="1"/>
  <c r="D1442" i="1"/>
  <c r="D3499" i="1"/>
  <c r="D3213" i="1"/>
  <c r="D3295" i="1"/>
  <c r="D1778" i="1"/>
  <c r="D2356" i="1"/>
  <c r="D2742" i="1"/>
  <c r="D4816" i="1"/>
  <c r="D4722" i="1"/>
  <c r="D4836" i="1"/>
  <c r="D4934" i="1"/>
  <c r="D3710" i="1"/>
  <c r="D5051" i="1"/>
  <c r="D4863" i="1"/>
  <c r="D3951" i="1"/>
  <c r="C187" i="1"/>
  <c r="C1245" i="1"/>
  <c r="C1439" i="1"/>
  <c r="C1473" i="1"/>
  <c r="C1667" i="1"/>
  <c r="C934" i="1"/>
  <c r="C1768" i="1"/>
  <c r="C1514" i="1"/>
  <c r="C3598" i="1"/>
  <c r="C3184" i="1"/>
  <c r="C3058" i="1"/>
  <c r="C1530" i="1"/>
  <c r="C2440" i="1"/>
  <c r="C3418" i="1"/>
  <c r="C3765" i="1"/>
  <c r="C3767" i="1"/>
  <c r="C4473" i="1"/>
  <c r="C3740" i="1"/>
  <c r="C4896" i="1"/>
  <c r="C4686" i="1"/>
  <c r="C4977" i="1"/>
  <c r="I3122" i="1"/>
  <c r="D2122" i="1"/>
  <c r="D4152" i="1"/>
  <c r="C819" i="1"/>
  <c r="C4892" i="1"/>
  <c r="J2498" i="1"/>
  <c r="I75" i="1"/>
  <c r="I5323" i="1"/>
  <c r="H1377" i="1"/>
  <c r="G2763" i="1"/>
  <c r="F429" i="1"/>
  <c r="F3182" i="1"/>
  <c r="E948" i="1"/>
  <c r="E3415" i="1"/>
  <c r="E3928" i="1"/>
  <c r="E3590" i="1"/>
  <c r="E4547" i="1"/>
  <c r="D1765" i="1"/>
  <c r="D1943" i="1"/>
  <c r="D1977" i="1"/>
  <c r="D364" i="1"/>
  <c r="D1454" i="1"/>
  <c r="D369" i="1"/>
  <c r="D2986" i="1"/>
  <c r="D2860" i="1"/>
  <c r="D2558" i="1"/>
  <c r="D2640" i="1"/>
  <c r="D1364" i="1"/>
  <c r="D1995" i="1"/>
  <c r="D2423" i="1"/>
  <c r="D4305" i="1"/>
  <c r="D4419" i="1"/>
  <c r="D4501" i="1"/>
  <c r="D4615" i="1"/>
  <c r="D5273" i="1"/>
  <c r="D4732" i="1"/>
  <c r="D5262" i="1"/>
  <c r="D4494" i="1"/>
  <c r="C732" i="1"/>
  <c r="C926" i="1"/>
  <c r="C960" i="1"/>
  <c r="C994" i="1"/>
  <c r="C1204" i="1"/>
  <c r="C264" i="1"/>
  <c r="C3435" i="1"/>
  <c r="C3309" i="1"/>
  <c r="C2895" i="1"/>
  <c r="C2529" i="1"/>
  <c r="C2883" i="1"/>
  <c r="C1595" i="1"/>
  <c r="C4753" i="1"/>
  <c r="C5043" i="1"/>
  <c r="C2808" i="1"/>
  <c r="C3429" i="1"/>
  <c r="C4026" i="1"/>
  <c r="C4191" i="1"/>
  <c r="C5121" i="1"/>
  <c r="C1668" i="1"/>
  <c r="C3918" i="1"/>
  <c r="E4437" i="1"/>
  <c r="D4153" i="1"/>
  <c r="C4952" i="1"/>
  <c r="J2754" i="1"/>
  <c r="I331" i="1"/>
  <c r="I4670" i="1"/>
  <c r="H3397" i="1"/>
  <c r="G3019" i="1"/>
  <c r="F685" i="1"/>
  <c r="F5073" i="1"/>
  <c r="E1423" i="1"/>
  <c r="E3436" i="1"/>
  <c r="E4056" i="1"/>
  <c r="E3719" i="1"/>
  <c r="E4581" i="1"/>
  <c r="D1781" i="1"/>
  <c r="D1959" i="1"/>
  <c r="D1993" i="1"/>
  <c r="D380" i="1"/>
  <c r="D1470" i="1"/>
  <c r="D385" i="1"/>
  <c r="D3002" i="1"/>
  <c r="D2876" i="1"/>
  <c r="D2574" i="1"/>
  <c r="D2656" i="1"/>
  <c r="D1452" i="1"/>
  <c r="D2016" i="1"/>
  <c r="D2439" i="1"/>
  <c r="D4321" i="1"/>
  <c r="D4435" i="1"/>
  <c r="D4517" i="1"/>
  <c r="D4631" i="1"/>
  <c r="D771" i="1"/>
  <c r="D4748" i="1"/>
  <c r="D5031" i="1"/>
  <c r="D4575" i="1"/>
  <c r="C748" i="1"/>
  <c r="C942" i="1"/>
  <c r="C976" i="1"/>
  <c r="C1010" i="1"/>
  <c r="C1220" i="1"/>
  <c r="C280" i="1"/>
  <c r="C3451" i="1"/>
  <c r="C3325" i="1"/>
  <c r="C2911" i="1"/>
  <c r="C2545" i="1"/>
  <c r="C2899" i="1"/>
  <c r="C1627" i="1"/>
  <c r="C4769" i="1"/>
  <c r="C265" i="1"/>
  <c r="C2889" i="1"/>
  <c r="C3450" i="1"/>
  <c r="C4042" i="1"/>
  <c r="C4255" i="1"/>
  <c r="C5297" i="1"/>
  <c r="C2505" i="1"/>
  <c r="C3999" i="1"/>
  <c r="E4788" i="1"/>
  <c r="D5233" i="1"/>
  <c r="C1608" i="1"/>
  <c r="C1940" i="1"/>
  <c r="J218" i="1"/>
  <c r="J4489" i="1"/>
  <c r="I3561" i="1"/>
  <c r="H2583" i="1"/>
  <c r="G893" i="1"/>
  <c r="G5088" i="1"/>
  <c r="F4968" i="1"/>
  <c r="E1874" i="1"/>
  <c r="E3809" i="1"/>
  <c r="E5152" i="1"/>
  <c r="E4872" i="1"/>
  <c r="E5124" i="1"/>
  <c r="D517" i="1"/>
  <c r="D695" i="1"/>
  <c r="D729" i="1"/>
  <c r="D763" i="1"/>
  <c r="D206" i="1"/>
  <c r="D640" i="1"/>
  <c r="D1404" i="1"/>
  <c r="D419" i="1"/>
  <c r="D3517" i="1"/>
  <c r="D3599" i="1"/>
  <c r="D2178" i="1"/>
  <c r="D2660" i="1"/>
  <c r="D3046" i="1"/>
  <c r="D5120" i="1"/>
  <c r="D5026" i="1"/>
  <c r="D388" i="1"/>
  <c r="D2521" i="1"/>
  <c r="D4025" i="1"/>
  <c r="D3320" i="1"/>
  <c r="D5274" i="1"/>
  <c r="D3520" i="1"/>
  <c r="C491" i="1"/>
  <c r="C1549" i="1"/>
  <c r="C1743" i="1"/>
  <c r="C1777" i="1"/>
  <c r="C1971" i="1"/>
  <c r="C1238" i="1"/>
  <c r="C2187" i="1"/>
  <c r="C2061" i="1"/>
  <c r="C1242" i="1"/>
  <c r="C3488" i="1"/>
  <c r="C1208" i="1"/>
  <c r="C2069" i="1"/>
  <c r="C3443" i="1"/>
  <c r="C3795" i="1"/>
  <c r="C4069" i="1"/>
  <c r="C4071" i="1"/>
  <c r="C4777" i="1"/>
  <c r="C4044" i="1"/>
  <c r="C5246" i="1"/>
  <c r="C5122" i="1"/>
  <c r="C5302" i="1"/>
  <c r="I2154" i="1"/>
  <c r="D2276" i="1"/>
  <c r="L4464" i="1"/>
  <c r="J2107" i="1"/>
  <c r="I2393" i="1"/>
  <c r="H1688" i="1"/>
  <c r="H4406" i="1"/>
  <c r="G4452" i="1"/>
  <c r="F2873" i="1"/>
  <c r="E894" i="1"/>
  <c r="E3501" i="1"/>
  <c r="E2806" i="1"/>
  <c r="E4757" i="1"/>
  <c r="E4908" i="1"/>
  <c r="E4941" i="1"/>
  <c r="D950" i="1"/>
  <c r="D984" i="1"/>
  <c r="D1018" i="1"/>
  <c r="D77" i="1"/>
  <c r="D607" i="1"/>
  <c r="D1441" i="1"/>
  <c r="D2027" i="1"/>
  <c r="D1420" i="1"/>
  <c r="D1681" i="1"/>
  <c r="D1890" i="1"/>
  <c r="D2803" i="1"/>
  <c r="D3077" i="1"/>
  <c r="D2344" i="1"/>
  <c r="D259" i="1"/>
  <c r="D2504" i="1"/>
  <c r="D3224" i="1"/>
  <c r="D4040" i="1"/>
  <c r="D3512" i="1"/>
  <c r="D3933" i="1"/>
  <c r="D5240" i="1"/>
  <c r="D4671" i="1"/>
  <c r="C1804" i="1"/>
  <c r="C1998" i="1"/>
  <c r="C2032" i="1"/>
  <c r="C195" i="1"/>
  <c r="C933" i="1"/>
  <c r="C2426" i="1"/>
  <c r="C2252" i="1"/>
  <c r="C2126" i="1"/>
  <c r="C1417" i="1"/>
  <c r="C1049" i="1"/>
  <c r="C1849" i="1"/>
  <c r="C2870" i="1"/>
  <c r="C4050" i="1"/>
  <c r="C4068" i="1"/>
  <c r="C4342" i="1"/>
  <c r="C4568" i="1"/>
  <c r="C3639" i="1"/>
  <c r="C4030" i="1"/>
  <c r="C5328" i="1"/>
  <c r="C3382" i="1"/>
  <c r="C4094" i="1"/>
  <c r="E4294" i="1"/>
  <c r="D3678" i="1"/>
  <c r="C4401" i="1"/>
  <c r="K4791" i="1"/>
  <c r="J4976" i="1"/>
  <c r="I2352" i="1"/>
  <c r="H1104" i="1"/>
  <c r="G1396" i="1"/>
  <c r="G3464" i="1"/>
  <c r="F1739" i="1"/>
  <c r="E1253" i="1"/>
  <c r="E3789" i="1"/>
  <c r="E3942" i="1"/>
  <c r="E4598" i="1"/>
  <c r="E4796" i="1"/>
  <c r="E4944" i="1"/>
  <c r="D1734" i="1"/>
  <c r="D1768" i="1"/>
  <c r="D1802" i="1"/>
  <c r="D861" i="1"/>
  <c r="D1391" i="1"/>
  <c r="D754" i="1"/>
  <c r="D2811" i="1"/>
  <c r="D2525" i="1"/>
  <c r="D2607" i="1"/>
  <c r="D2721" i="1"/>
  <c r="D867" i="1"/>
  <c r="D2054" i="1"/>
  <c r="D4128" i="1"/>
  <c r="D4034" i="1"/>
  <c r="D4148" i="1"/>
  <c r="D4246" i="1"/>
  <c r="D4824" i="1"/>
  <c r="D4363" i="1"/>
  <c r="D4717" i="1"/>
  <c r="D4094" i="1"/>
  <c r="D5298" i="1"/>
  <c r="C813" i="1"/>
  <c r="C1007" i="1"/>
  <c r="C1041" i="1"/>
  <c r="C1235" i="1"/>
  <c r="C502" i="1"/>
  <c r="C377" i="1"/>
  <c r="C3292" i="1"/>
  <c r="C3166" i="1"/>
  <c r="C2752" i="1"/>
  <c r="C2626" i="1"/>
  <c r="C2964" i="1"/>
  <c r="C3952" i="1"/>
  <c r="C1364" i="1"/>
  <c r="C3061" i="1"/>
  <c r="C3063" i="1"/>
  <c r="C4041" i="1"/>
  <c r="C2983" i="1"/>
  <c r="C3271" i="1"/>
  <c r="C5306" i="1"/>
  <c r="C3822" i="1"/>
  <c r="C9" i="1"/>
  <c r="D846" i="1"/>
  <c r="D4124" i="1"/>
  <c r="C2275" i="1"/>
  <c r="L1417" i="1"/>
  <c r="J2297" i="1"/>
  <c r="I2663" i="1"/>
  <c r="H135" i="1"/>
  <c r="H4596" i="1"/>
  <c r="G5202" i="1"/>
  <c r="F3175" i="1"/>
  <c r="E956" i="1"/>
  <c r="E3689" i="1"/>
  <c r="E4293" i="1"/>
  <c r="E3943" i="1"/>
  <c r="E4452" i="1"/>
  <c r="E4503" i="1"/>
  <c r="D726" i="1"/>
  <c r="D760" i="1"/>
  <c r="D794" i="1"/>
  <c r="D1212" i="1"/>
  <c r="D383" i="1"/>
  <c r="D1217" i="1"/>
  <c r="D1635" i="1"/>
  <c r="D3708" i="1"/>
  <c r="D308" i="1"/>
  <c r="D1220" i="1"/>
  <c r="D2579" i="1"/>
  <c r="D2853" i="1"/>
  <c r="D3271" i="1"/>
  <c r="D5153" i="1"/>
  <c r="D5267" i="1"/>
  <c r="D5349" i="1"/>
  <c r="D3816" i="1"/>
  <c r="D2425" i="1"/>
  <c r="D3694" i="1"/>
  <c r="D4462" i="1"/>
  <c r="D5256" i="1"/>
  <c r="C1580" i="1"/>
  <c r="C1774" i="1"/>
  <c r="C1808" i="1"/>
  <c r="C1842" i="1"/>
  <c r="C709" i="1"/>
  <c r="C2202" i="1"/>
  <c r="C2023" i="1"/>
  <c r="C1803" i="1"/>
  <c r="C570" i="1"/>
  <c r="C3377" i="1"/>
  <c r="C1387" i="1"/>
  <c r="C2646" i="1"/>
  <c r="C3826" i="1"/>
  <c r="C3844" i="1"/>
  <c r="C4118" i="1"/>
  <c r="C4344" i="1"/>
  <c r="C3268" i="1"/>
  <c r="C4913" i="1"/>
  <c r="C5104" i="1"/>
  <c r="C5316" i="1"/>
  <c r="C4254" i="1"/>
  <c r="D1079" i="1"/>
  <c r="D2933" i="1"/>
  <c r="C1843" i="1"/>
  <c r="C3266" i="1"/>
  <c r="J1242" i="1"/>
  <c r="J3687" i="1"/>
  <c r="I4585" i="1"/>
  <c r="H1517" i="1"/>
  <c r="G46" i="1"/>
  <c r="G5119" i="1"/>
  <c r="F3849" i="1"/>
  <c r="E2396" i="1"/>
  <c r="E4321" i="1"/>
  <c r="E5231" i="1"/>
  <c r="E4977" i="1"/>
  <c r="E5203" i="1"/>
  <c r="D581" i="1"/>
  <c r="D759" i="1"/>
  <c r="D793" i="1"/>
  <c r="D827" i="1"/>
  <c r="D270" i="1"/>
  <c r="D704" i="1"/>
  <c r="H349" i="1"/>
  <c r="K4475" i="1"/>
  <c r="F2507" i="1"/>
  <c r="H893" i="1"/>
  <c r="K3723" i="1"/>
  <c r="F3051" i="1"/>
  <c r="F4474" i="1"/>
  <c r="E23" i="1"/>
  <c r="L4" i="1"/>
  <c r="J452" i="1"/>
  <c r="J1358" i="1"/>
  <c r="J3592" i="1"/>
  <c r="J5186" i="1"/>
  <c r="I1348" i="1"/>
  <c r="I2005" i="1"/>
  <c r="I2850" i="1"/>
  <c r="I4781" i="1"/>
  <c r="H1270" i="1"/>
  <c r="H2961" i="1"/>
  <c r="H2556" i="1"/>
  <c r="H3940" i="1"/>
  <c r="G1286" i="1"/>
  <c r="G3477" i="1"/>
  <c r="G4546" i="1"/>
  <c r="G3533" i="1"/>
  <c r="F151" i="1"/>
  <c r="F2519" i="1"/>
  <c r="F3715" i="1"/>
  <c r="F4205" i="1"/>
  <c r="E300" i="1"/>
  <c r="E1610" i="1"/>
  <c r="E3281" i="1"/>
  <c r="L358" i="1"/>
  <c r="J724" i="1"/>
  <c r="J1630" i="1"/>
  <c r="J1505" i="1"/>
  <c r="J2558" i="1"/>
  <c r="I1620" i="1"/>
  <c r="I2279" i="1"/>
  <c r="I1217" i="1"/>
  <c r="I2612" i="1"/>
  <c r="H1542" i="1"/>
  <c r="H3233" i="1"/>
  <c r="H2828" i="1"/>
  <c r="H4212" i="1"/>
  <c r="G1558" i="1"/>
  <c r="G1314" i="1"/>
  <c r="G4818" i="1"/>
  <c r="G3853" i="1"/>
  <c r="F423" i="1"/>
  <c r="F2791" i="1"/>
  <c r="F3987" i="1"/>
  <c r="F4477" i="1"/>
  <c r="E572" i="1"/>
  <c r="E2011" i="1"/>
  <c r="E3611" i="1"/>
  <c r="L1592" i="1"/>
  <c r="J996" i="1"/>
  <c r="J1902" i="1"/>
  <c r="J2185" i="1"/>
  <c r="J3811" i="1"/>
  <c r="I53" i="1"/>
  <c r="I2551" i="1"/>
  <c r="I1859" i="1"/>
  <c r="I3434" i="1"/>
  <c r="H23" i="1"/>
  <c r="H417" i="1"/>
  <c r="H3100" i="1"/>
  <c r="H4484" i="1"/>
  <c r="G1830" i="1"/>
  <c r="G1984" i="1"/>
  <c r="G5090" i="1"/>
  <c r="G4125" i="1"/>
  <c r="F695" i="1"/>
  <c r="F3063" i="1"/>
  <c r="F4259" i="1"/>
  <c r="F4749" i="1"/>
  <c r="E844" i="1"/>
  <c r="E2284" i="1"/>
  <c r="E3883" i="1"/>
  <c r="L203" i="1"/>
  <c r="J1268" i="1"/>
  <c r="J223" i="1"/>
  <c r="J2457" i="1"/>
  <c r="J4083" i="1"/>
  <c r="I325" i="1"/>
  <c r="I2823" i="1"/>
  <c r="I2147" i="1"/>
  <c r="I3710" i="1"/>
  <c r="H295" i="1"/>
  <c r="H1777" i="1"/>
  <c r="H3372" i="1"/>
  <c r="H4756" i="1"/>
  <c r="G135" i="1"/>
  <c r="G2262" i="1"/>
  <c r="G2692" i="1"/>
  <c r="G4397" i="1"/>
  <c r="F967" i="1"/>
  <c r="F3335" i="1"/>
  <c r="F4531" i="1"/>
  <c r="F5021" i="1"/>
  <c r="E1116" i="1"/>
  <c r="E2556" i="1"/>
  <c r="E4155" i="1"/>
  <c r="L1005" i="1"/>
  <c r="J1540" i="1"/>
  <c r="J495" i="1"/>
  <c r="J2729" i="1"/>
  <c r="J4355" i="1"/>
  <c r="I597" i="1"/>
  <c r="I3095" i="1"/>
  <c r="I2419" i="1"/>
  <c r="I3982" i="1"/>
  <c r="H567" i="1"/>
  <c r="H2098" i="1"/>
  <c r="H1457" i="1"/>
  <c r="H1814" i="1"/>
  <c r="G407" i="1"/>
  <c r="G2534" i="1"/>
  <c r="G3427" i="1"/>
  <c r="G4669" i="1"/>
  <c r="F1239" i="1"/>
  <c r="F1456" i="1"/>
  <c r="F4803" i="1"/>
  <c r="F3250" i="1"/>
  <c r="E1388" i="1"/>
  <c r="E2828" i="1"/>
  <c r="E4427" i="1"/>
  <c r="L432" i="1"/>
  <c r="J1812" i="1"/>
  <c r="J767" i="1"/>
  <c r="J3001" i="1"/>
  <c r="J4627" i="1"/>
  <c r="I869" i="1"/>
  <c r="I1248" i="1"/>
  <c r="I2691" i="1"/>
  <c r="I4254" i="1"/>
  <c r="H839" i="1"/>
  <c r="H2370" i="1"/>
  <c r="H1950" i="1"/>
  <c r="H3461" i="1"/>
  <c r="G679" i="1"/>
  <c r="G2806" i="1"/>
  <c r="G3770" i="1"/>
  <c r="G4941" i="1"/>
  <c r="F1511" i="1"/>
  <c r="F2023" i="1"/>
  <c r="F5075" i="1"/>
  <c r="F3646" i="1"/>
  <c r="E1660" i="1"/>
  <c r="E3100" i="1"/>
  <c r="E4699" i="1"/>
  <c r="L1728" i="1"/>
  <c r="J69" i="1"/>
  <c r="J1039" i="1"/>
  <c r="J3273" i="1"/>
  <c r="J4899" i="1"/>
  <c r="I1141" i="1"/>
  <c r="I1866" i="1"/>
  <c r="I2963" i="1"/>
  <c r="I4526" i="1"/>
  <c r="H1111" i="1"/>
  <c r="H2642" i="1"/>
  <c r="H2237" i="1"/>
  <c r="H3781" i="1"/>
  <c r="G951" i="1"/>
  <c r="G3078" i="1"/>
  <c r="G4051" i="1"/>
  <c r="G3218" i="1"/>
  <c r="F1783" i="1"/>
  <c r="F2296" i="1"/>
  <c r="F3073" i="1"/>
  <c r="F3918" i="1"/>
  <c r="E141" i="1"/>
  <c r="E1339" i="1"/>
  <c r="E4971" i="1"/>
  <c r="L2128" i="1"/>
  <c r="J341" i="1"/>
  <c r="J1311" i="1"/>
  <c r="J354" i="1"/>
  <c r="J5171" i="1"/>
  <c r="I1413" i="1"/>
  <c r="I2152" i="1"/>
  <c r="I3282" i="1"/>
  <c r="I3156" i="1"/>
  <c r="H1383" i="1"/>
  <c r="H2914" i="1"/>
  <c r="H2509" i="1"/>
  <c r="H4053" i="1"/>
  <c r="G1223" i="1"/>
  <c r="G3350" i="1"/>
  <c r="G1648" i="1"/>
  <c r="G4067" i="1"/>
  <c r="G3736" i="1"/>
  <c r="G3846" i="1"/>
  <c r="G4345" i="1"/>
  <c r="G4779" i="1"/>
  <c r="G4973" i="1"/>
  <c r="G4160" i="1"/>
  <c r="G4833" i="1"/>
  <c r="F675" i="1"/>
  <c r="F1013" i="1"/>
  <c r="F1287" i="1"/>
  <c r="F1625" i="1"/>
  <c r="F172" i="1"/>
  <c r="F1038" i="1"/>
  <c r="F1168" i="1"/>
  <c r="F2102" i="1"/>
  <c r="F2312" i="1"/>
  <c r="F2346" i="1"/>
  <c r="F2844" i="1"/>
  <c r="F2447" i="1"/>
  <c r="F3074" i="1"/>
  <c r="F5107" i="1"/>
  <c r="F4869" i="1"/>
  <c r="F4759" i="1"/>
  <c r="F4585" i="1"/>
  <c r="F2817" i="1"/>
  <c r="F3356" i="1"/>
  <c r="F5330" i="1"/>
  <c r="F3563" i="1"/>
  <c r="E901" i="1"/>
  <c r="E168" i="1"/>
  <c r="E554" i="1"/>
  <c r="E157" i="1"/>
  <c r="E671" i="1"/>
  <c r="E354" i="1"/>
  <c r="E2632" i="1"/>
  <c r="E3146" i="1"/>
  <c r="E3132" i="1"/>
  <c r="E1690" i="1"/>
  <c r="E2561" i="1"/>
  <c r="E2580" i="1"/>
  <c r="E4585" i="1"/>
  <c r="E4475" i="1"/>
  <c r="E1970" i="1"/>
  <c r="E4895" i="1"/>
  <c r="E3393" i="1"/>
  <c r="E4212" i="1"/>
  <c r="M2667" i="1"/>
  <c r="L2384" i="1"/>
  <c r="K905" i="1"/>
  <c r="K5154" i="1"/>
  <c r="K4778" i="1"/>
  <c r="J51" i="1"/>
  <c r="J101" i="1"/>
  <c r="J151" i="1"/>
  <c r="J185" i="1"/>
  <c r="J283" i="1"/>
  <c r="J365" i="1"/>
  <c r="J815" i="1"/>
  <c r="J2863" i="1"/>
  <c r="J2945" i="1"/>
  <c r="J3043" i="1"/>
  <c r="J3237" i="1"/>
  <c r="J3335" i="1"/>
  <c r="J482" i="1"/>
  <c r="J2124" i="1"/>
  <c r="J4125" i="1"/>
  <c r="J4255" i="1"/>
  <c r="J4625" i="1"/>
  <c r="J4931" i="1"/>
  <c r="J2077" i="1"/>
  <c r="J3976" i="1"/>
  <c r="J3006" i="1"/>
  <c r="I275" i="1"/>
  <c r="I917" i="1"/>
  <c r="I1319" i="1"/>
  <c r="I250" i="1"/>
  <c r="I1116" i="1"/>
  <c r="I319" i="1"/>
  <c r="I1844" i="1"/>
  <c r="I2168" i="1"/>
  <c r="I2138" i="1"/>
  <c r="I2380" i="1"/>
  <c r="I2974" i="1"/>
  <c r="I2097" i="1"/>
  <c r="I130" i="1"/>
  <c r="I3235" i="1"/>
  <c r="I3560" i="1"/>
  <c r="I3562" i="1"/>
  <c r="I3692" i="1"/>
  <c r="I4302" i="1"/>
  <c r="I3075" i="1"/>
  <c r="I4748" i="1"/>
  <c r="I4908" i="1"/>
  <c r="H499" i="1"/>
  <c r="H1125" i="1"/>
  <c r="H1399" i="1"/>
  <c r="H1705" i="1"/>
  <c r="H540" i="1"/>
  <c r="H255" i="1"/>
  <c r="H2560" i="1"/>
  <c r="H2674" i="1"/>
  <c r="H2692" i="1"/>
  <c r="H2710" i="1"/>
  <c r="H2712" i="1"/>
  <c r="H1533" i="1"/>
  <c r="H2010" i="1"/>
  <c r="H3771" i="1"/>
  <c r="H3653" i="1"/>
  <c r="H3557" i="1"/>
  <c r="H3431" i="1"/>
  <c r="H3679" i="1"/>
  <c r="H4069" i="1"/>
  <c r="H4167" i="1"/>
  <c r="H3768" i="1"/>
  <c r="G723" i="1"/>
  <c r="G885" i="1"/>
  <c r="G983" i="1"/>
  <c r="G1593" i="1"/>
  <c r="G684" i="1"/>
  <c r="G1054" i="1"/>
  <c r="G705" i="1"/>
  <c r="G2854" i="1"/>
  <c r="G2520" i="1"/>
  <c r="G3066" i="1"/>
  <c r="G2269" i="1"/>
  <c r="G194" i="1"/>
  <c r="G1944" i="1"/>
  <c r="G4339" i="1"/>
  <c r="G4021" i="1"/>
  <c r="G4119" i="1"/>
  <c r="G4617" i="1"/>
  <c r="G5051" i="1"/>
  <c r="G3281" i="1"/>
  <c r="G4432" i="1"/>
  <c r="G5336" i="1"/>
  <c r="F947" i="1"/>
  <c r="F1285" i="1"/>
  <c r="F1559" i="1"/>
  <c r="F1897" i="1"/>
  <c r="F444" i="1"/>
  <c r="F1310" i="1"/>
  <c r="F1979" i="1"/>
  <c r="F2374" i="1"/>
  <c r="F2584" i="1"/>
  <c r="F2618" i="1"/>
  <c r="F210" i="1"/>
  <c r="F2719" i="1"/>
  <c r="F3059" i="1"/>
  <c r="F3187" i="1"/>
  <c r="F5157" i="1"/>
  <c r="F5031" i="1"/>
  <c r="F4857" i="1"/>
  <c r="F3536" i="1"/>
  <c r="F3694" i="1"/>
  <c r="F5003" i="1"/>
  <c r="F5163" i="1"/>
  <c r="E214" i="1"/>
  <c r="E440" i="1"/>
  <c r="E826" i="1"/>
  <c r="E429" i="1"/>
  <c r="E943" i="1"/>
  <c r="E626" i="1"/>
  <c r="E2904" i="1"/>
  <c r="E3418" i="1"/>
  <c r="E1467" i="1"/>
  <c r="E2047" i="1"/>
  <c r="E2833" i="1"/>
  <c r="E2852" i="1"/>
  <c r="E4857" i="1"/>
  <c r="E4747" i="1"/>
  <c r="E3260" i="1"/>
  <c r="E2630" i="1"/>
  <c r="E3698" i="1"/>
  <c r="N459" i="1"/>
  <c r="J3509" i="1"/>
  <c r="I591" i="1"/>
  <c r="H771" i="1"/>
  <c r="H3761" i="1"/>
  <c r="G1900" i="1"/>
  <c r="F2260" i="1"/>
  <c r="E712" i="1"/>
  <c r="E2452" i="1"/>
  <c r="E3877" i="1"/>
  <c r="E5075" i="1"/>
  <c r="E5021" i="1"/>
  <c r="E5224" i="1"/>
  <c r="D310" i="1"/>
  <c r="D344" i="1"/>
  <c r="D378" i="1"/>
  <c r="D796" i="1"/>
  <c r="D1886" i="1"/>
  <c r="D801" i="1"/>
  <c r="D3418" i="1"/>
  <c r="D3292" i="1"/>
  <c r="D2990" i="1"/>
  <c r="D3072" i="1"/>
  <c r="D2163" i="1"/>
  <c r="D2437" i="1"/>
  <c r="D2855" i="1"/>
  <c r="D4737" i="1"/>
  <c r="D4851" i="1"/>
  <c r="D4933" i="1"/>
  <c r="D2792" i="1"/>
  <c r="D3648" i="1"/>
  <c r="D1875" i="1"/>
  <c r="D5070" i="1"/>
  <c r="D3542" i="1"/>
  <c r="C1164" i="1"/>
  <c r="C1358" i="1"/>
  <c r="C1392" i="1"/>
  <c r="C1426" i="1"/>
  <c r="C293" i="1"/>
  <c r="C1575" i="1"/>
  <c r="C1130" i="1"/>
  <c r="C568" i="1"/>
  <c r="C3327" i="1"/>
  <c r="C2961" i="1"/>
  <c r="C3315" i="1"/>
  <c r="C2230" i="1"/>
  <c r="C3241" i="1"/>
  <c r="C3286" i="1"/>
  <c r="C3702" i="1"/>
  <c r="C3928" i="1"/>
  <c r="C4458" i="1"/>
  <c r="C5068" i="1"/>
  <c r="C4397" i="1"/>
  <c r="C4836" i="1"/>
  <c r="C5005" i="1"/>
  <c r="G4448" i="1"/>
  <c r="D1487" i="1"/>
  <c r="C1110" i="1"/>
  <c r="C1990" i="1"/>
  <c r="J3571" i="1"/>
  <c r="I1644" i="1"/>
  <c r="I5071" i="1"/>
  <c r="H4111" i="1"/>
  <c r="G2797" i="1"/>
  <c r="F191" i="1"/>
  <c r="E742" i="1"/>
  <c r="E1823" i="1"/>
  <c r="E3637" i="1"/>
  <c r="E4694" i="1"/>
  <c r="E4604" i="1"/>
  <c r="E4915" i="1"/>
  <c r="D70" i="1"/>
  <c r="D104" i="1"/>
  <c r="D138" i="1"/>
  <c r="D556" i="1"/>
  <c r="D1646" i="1"/>
  <c r="D561" i="1"/>
  <c r="D3178" i="1"/>
  <c r="D3052" i="1"/>
  <c r="D2750" i="1"/>
  <c r="D2832" i="1"/>
  <c r="D1868" i="1"/>
  <c r="D2197" i="1"/>
  <c r="D2615" i="1"/>
  <c r="D4497" i="1"/>
  <c r="D4611" i="1"/>
  <c r="D4693" i="1"/>
  <c r="D4807" i="1"/>
  <c r="D3064" i="1"/>
  <c r="D4924" i="1"/>
  <c r="D3791" i="1"/>
  <c r="D5202" i="1"/>
  <c r="C924" i="1"/>
  <c r="C1118" i="1"/>
  <c r="C1152" i="1"/>
  <c r="C1186" i="1"/>
  <c r="C53" i="1"/>
  <c r="C888" i="1"/>
  <c r="C3627" i="1"/>
  <c r="C3501" i="1"/>
  <c r="C3087" i="1"/>
  <c r="C2721" i="1"/>
  <c r="C3075" i="1"/>
  <c r="C1961" i="1"/>
  <c r="C2279" i="1"/>
  <c r="C2375" i="1"/>
  <c r="C3365" i="1"/>
  <c r="C3688" i="1"/>
  <c r="C4218" i="1"/>
  <c r="C4704" i="1"/>
  <c r="C5323" i="1"/>
  <c r="C4287" i="1"/>
  <c r="C4604" i="1"/>
  <c r="E230" i="1"/>
  <c r="D3675" i="1"/>
  <c r="C1404" i="1"/>
  <c r="C2199" i="1"/>
  <c r="K5061" i="1"/>
  <c r="J4909" i="1"/>
  <c r="I3164" i="1"/>
  <c r="H1324" i="1"/>
  <c r="H5333" i="1"/>
  <c r="G4903" i="1"/>
  <c r="F2381" i="1"/>
  <c r="E482" i="1"/>
  <c r="E4603" i="1"/>
  <c r="E3572" i="1"/>
  <c r="E5316" i="1"/>
  <c r="E4806" i="1"/>
  <c r="E3640" i="1"/>
  <c r="D1366" i="1"/>
  <c r="D1400" i="1"/>
  <c r="D1434" i="1"/>
  <c r="D493" i="1"/>
  <c r="D1023" i="1"/>
  <c r="D386" i="1"/>
  <c r="D2443" i="1"/>
  <c r="D2157" i="1"/>
  <c r="D2239" i="1"/>
  <c r="D2353" i="1"/>
  <c r="D3219" i="1"/>
  <c r="D1011" i="1"/>
  <c r="D3760" i="1"/>
  <c r="D3636" i="1"/>
  <c r="D3780" i="1"/>
  <c r="D3878" i="1"/>
  <c r="D4456" i="1"/>
  <c r="D3995" i="1"/>
  <c r="D4349" i="1"/>
  <c r="D4810" i="1"/>
  <c r="D3871" i="1"/>
  <c r="C189" i="1"/>
  <c r="C383" i="1"/>
  <c r="C417" i="1"/>
  <c r="C611" i="1"/>
  <c r="C1349" i="1"/>
  <c r="C2842" i="1"/>
  <c r="C2668" i="1"/>
  <c r="C2542" i="1"/>
  <c r="C2128" i="1"/>
  <c r="C1979" i="1"/>
  <c r="C2340" i="1"/>
  <c r="C3046" i="1"/>
  <c r="C4466" i="1"/>
  <c r="C4484" i="1"/>
  <c r="C4758" i="1"/>
  <c r="C3257" i="1"/>
  <c r="C4059" i="1"/>
  <c r="C5012" i="1"/>
  <c r="C4208" i="1"/>
  <c r="C4884" i="1"/>
  <c r="C5028" i="1"/>
  <c r="D389" i="1"/>
  <c r="D596" i="1"/>
  <c r="C864" i="1"/>
  <c r="C3222" i="1"/>
  <c r="J1191" i="1"/>
  <c r="J4518" i="1"/>
  <c r="I4342" i="1"/>
  <c r="H306" i="1"/>
  <c r="G890" i="1"/>
  <c r="G3357" i="1"/>
  <c r="F4118" i="1"/>
  <c r="E3434" i="1"/>
  <c r="E2758" i="1"/>
  <c r="E4660" i="1"/>
  <c r="E3703" i="1"/>
  <c r="E4613" i="1"/>
  <c r="D197" i="1"/>
  <c r="D375" i="1"/>
  <c r="D409" i="1"/>
  <c r="D443" i="1"/>
  <c r="D1533" i="1"/>
  <c r="D320" i="1"/>
  <c r="D1426" i="1"/>
  <c r="D3483" i="1"/>
  <c r="D3197" i="1"/>
  <c r="D3279" i="1"/>
  <c r="D1748" i="1"/>
  <c r="D2340" i="1"/>
  <c r="D2726" i="1"/>
  <c r="D4800" i="1"/>
  <c r="D4706" i="1"/>
  <c r="D4820" i="1"/>
  <c r="D4918" i="1"/>
  <c r="D3687" i="1"/>
  <c r="D5035" i="1"/>
  <c r="D4782" i="1"/>
  <c r="D3823" i="1"/>
  <c r="C171" i="1"/>
  <c r="C1229" i="1"/>
  <c r="C1423" i="1"/>
  <c r="C1457" i="1"/>
  <c r="C1651" i="1"/>
  <c r="C918" i="1"/>
  <c r="C1736" i="1"/>
  <c r="C1482" i="1"/>
  <c r="C3582" i="1"/>
  <c r="C3168" i="1"/>
  <c r="C3042" i="1"/>
  <c r="C1498" i="1"/>
  <c r="C2359" i="1"/>
  <c r="C3388" i="1"/>
  <c r="C3749" i="1"/>
  <c r="C3751" i="1"/>
  <c r="C4457" i="1"/>
  <c r="C3724" i="1"/>
  <c r="C4875" i="1"/>
  <c r="C4654" i="1"/>
  <c r="C4956" i="1"/>
  <c r="J3253" i="1"/>
  <c r="G999" i="1"/>
  <c r="D1864" i="1"/>
  <c r="D5177" i="1"/>
  <c r="C3889" i="1"/>
  <c r="J1481" i="1"/>
  <c r="J3710" i="1"/>
  <c r="I4856" i="1"/>
  <c r="H1762" i="1"/>
  <c r="G125" i="1"/>
  <c r="G5244" i="1"/>
  <c r="F4200" i="1"/>
  <c r="E3499" i="1"/>
  <c r="E3351" i="1"/>
  <c r="E5092" i="1"/>
  <c r="E4789" i="1"/>
  <c r="E5064" i="1"/>
  <c r="D469" i="1"/>
  <c r="D647" i="1"/>
  <c r="D681" i="1"/>
  <c r="D715" i="1"/>
  <c r="D158" i="1"/>
  <c r="D592" i="1"/>
  <c r="D1043" i="1"/>
  <c r="D35" i="1"/>
  <c r="D3469" i="1"/>
  <c r="D3551" i="1"/>
  <c r="D2130" i="1"/>
  <c r="D2612" i="1"/>
  <c r="D2998" i="1"/>
  <c r="D5072" i="1"/>
  <c r="D4978" i="1"/>
  <c r="D5092" i="1"/>
  <c r="D2137" i="1"/>
  <c r="D3977" i="1"/>
  <c r="D3080" i="1"/>
  <c r="D5325" i="1"/>
  <c r="D4010" i="1"/>
  <c r="C443" i="1"/>
  <c r="C1501" i="1"/>
  <c r="C1695" i="1"/>
  <c r="C1729" i="1"/>
  <c r="C1923" i="1"/>
  <c r="C1190" i="1"/>
  <c r="C2139" i="1"/>
  <c r="C1997" i="1"/>
  <c r="C1095" i="1"/>
  <c r="C3440" i="1"/>
  <c r="C1050" i="1"/>
  <c r="C2010" i="1"/>
  <c r="C3351" i="1"/>
  <c r="C3747" i="1"/>
  <c r="C4021" i="1"/>
  <c r="C4023" i="1"/>
  <c r="C4729" i="1"/>
  <c r="C3996" i="1"/>
  <c r="C5198" i="1"/>
  <c r="C5074" i="1"/>
  <c r="C5254" i="1"/>
  <c r="G739" i="1"/>
  <c r="D3419" i="1"/>
  <c r="D4409" i="1"/>
  <c r="C277" i="1"/>
  <c r="C4496" i="1"/>
  <c r="J2644" i="1"/>
  <c r="I845" i="1"/>
  <c r="I5073" i="1"/>
  <c r="H5135" i="1"/>
  <c r="G2350" i="1"/>
  <c r="F1215" i="1"/>
  <c r="E1766" i="1"/>
  <c r="E2355" i="1"/>
  <c r="E3701" i="1"/>
  <c r="E4812" i="1"/>
  <c r="E4737" i="1"/>
  <c r="E5008" i="1"/>
  <c r="D134" i="1"/>
  <c r="D168" i="1"/>
  <c r="D202" i="1"/>
  <c r="D620" i="1"/>
  <c r="D1710" i="1"/>
  <c r="D625" i="1"/>
  <c r="D3242" i="1"/>
  <c r="D3116" i="1"/>
  <c r="D2814" i="1"/>
  <c r="D2896" i="1"/>
  <c r="D1967" i="1"/>
  <c r="D2261" i="1"/>
  <c r="D2679" i="1"/>
  <c r="D4561" i="1"/>
  <c r="D4675" i="1"/>
  <c r="D4757" i="1"/>
  <c r="D4871" i="1"/>
  <c r="D3368" i="1"/>
  <c r="D4988" i="1"/>
  <c r="D4202" i="1"/>
  <c r="D5293" i="1"/>
  <c r="C988" i="1"/>
  <c r="C1182" i="1"/>
  <c r="C1216" i="1"/>
  <c r="C1250" i="1"/>
  <c r="C117" i="1"/>
  <c r="C1128" i="1"/>
  <c r="C297" i="1"/>
  <c r="C3565" i="1"/>
  <c r="C3151" i="1"/>
  <c r="C2785" i="1"/>
  <c r="C3139" i="1"/>
  <c r="C2054" i="1"/>
  <c r="C2616" i="1"/>
  <c r="C2712" i="1"/>
  <c r="C3474" i="1"/>
  <c r="C3752" i="1"/>
  <c r="C4282" i="1"/>
  <c r="C4826" i="1"/>
  <c r="C3305" i="1"/>
  <c r="C4491" i="1"/>
  <c r="C4732" i="1"/>
  <c r="E4644" i="1"/>
  <c r="D3441" i="1"/>
  <c r="C5175" i="1"/>
  <c r="J2900" i="1"/>
  <c r="I1101" i="1"/>
  <c r="I5347" i="1"/>
  <c r="H2974" i="1"/>
  <c r="G2606" i="1"/>
  <c r="F1471" i="1"/>
  <c r="E183" i="1"/>
  <c r="E2451" i="1"/>
  <c r="E3717" i="1"/>
  <c r="E4839" i="1"/>
  <c r="E4764" i="1"/>
  <c r="E5028" i="1"/>
  <c r="D150" i="1"/>
  <c r="D184" i="1"/>
  <c r="D218" i="1"/>
  <c r="D636" i="1"/>
  <c r="D1726" i="1"/>
  <c r="D641" i="1"/>
  <c r="D3258" i="1"/>
  <c r="D3132" i="1"/>
  <c r="D2830" i="1"/>
  <c r="D2912" i="1"/>
  <c r="D1988" i="1"/>
  <c r="D2277" i="1"/>
  <c r="D2695" i="1"/>
  <c r="D4577" i="1"/>
  <c r="D4691" i="1"/>
  <c r="D4773" i="1"/>
  <c r="D4887" i="1"/>
  <c r="D3401" i="1"/>
  <c r="D5004" i="1"/>
  <c r="D4286" i="1"/>
  <c r="D5314" i="1"/>
  <c r="C1004" i="1"/>
  <c r="C1198" i="1"/>
  <c r="C1232" i="1"/>
  <c r="C1266" i="1"/>
  <c r="C133" i="1"/>
  <c r="C1177" i="1"/>
  <c r="C378" i="1"/>
  <c r="C3581" i="1"/>
  <c r="C3167" i="1"/>
  <c r="C2801" i="1"/>
  <c r="C3155" i="1"/>
  <c r="C2070" i="1"/>
  <c r="C2697" i="1"/>
  <c r="C2793" i="1"/>
  <c r="C3495" i="1"/>
  <c r="C3768" i="1"/>
  <c r="C4298" i="1"/>
  <c r="C4847" i="1"/>
  <c r="C3529" i="1"/>
  <c r="C4525" i="1"/>
  <c r="C4764" i="1"/>
  <c r="E5274" i="1"/>
  <c r="D4323" i="1"/>
  <c r="C1705" i="1"/>
  <c r="C4186" i="1"/>
  <c r="J332" i="1"/>
  <c r="J4410" i="1"/>
  <c r="I3675" i="1"/>
  <c r="H3049" i="1"/>
  <c r="G32" i="1"/>
  <c r="F1268" i="1"/>
  <c r="F2035" i="1"/>
  <c r="E2221" i="1"/>
  <c r="E4226" i="1"/>
  <c r="E4836" i="1"/>
  <c r="E5217" i="1"/>
  <c r="E5151" i="1"/>
  <c r="D773" i="1"/>
  <c r="D951" i="1"/>
  <c r="D985" i="1"/>
  <c r="D1019" i="1"/>
  <c r="D462" i="1"/>
  <c r="D896" i="1"/>
  <c r="D1979" i="1"/>
  <c r="D1771" i="1"/>
  <c r="D51" i="1"/>
  <c r="D707" i="1"/>
  <c r="D2434" i="1"/>
  <c r="D2916" i="1"/>
  <c r="D3302" i="1"/>
  <c r="D2089" i="1"/>
  <c r="D3001" i="1"/>
  <c r="D3393" i="1"/>
  <c r="D3576" i="1"/>
  <c r="D4281" i="1"/>
  <c r="D3734" i="1"/>
  <c r="D4446" i="1"/>
  <c r="D5034" i="1"/>
  <c r="C747" i="1"/>
  <c r="C1805" i="1"/>
  <c r="C1999" i="1"/>
  <c r="C2033" i="1"/>
  <c r="C212" i="1"/>
  <c r="C199" i="1"/>
  <c r="C2443" i="1"/>
  <c r="C2317" i="1"/>
  <c r="C1812" i="1"/>
  <c r="C840" i="1"/>
  <c r="C1784" i="1"/>
  <c r="C2325" i="1"/>
  <c r="C3761" i="1"/>
  <c r="C4051" i="1"/>
  <c r="C4325" i="1"/>
  <c r="C4327" i="1"/>
  <c r="C874" i="1"/>
  <c r="C4300" i="1"/>
  <c r="C4428" i="1"/>
  <c r="C5187" i="1"/>
  <c r="C3603" i="1"/>
  <c r="I4830" i="1"/>
  <c r="D2488" i="1"/>
  <c r="K3228" i="1"/>
  <c r="J4124" i="1"/>
  <c r="I2443" i="1"/>
  <c r="H411" i="1"/>
  <c r="H5001" i="1"/>
  <c r="G4310" i="1"/>
  <c r="F3211" i="1"/>
  <c r="E401" i="1"/>
  <c r="E3253" i="1"/>
  <c r="E3378" i="1"/>
  <c r="E5136" i="1"/>
  <c r="E5239" i="1"/>
  <c r="E5262" i="1"/>
  <c r="D1206" i="1"/>
  <c r="D1240" i="1"/>
  <c r="D1274" i="1"/>
  <c r="D333" i="1"/>
  <c r="D863" i="1"/>
  <c r="D226" i="1"/>
  <c r="D2283" i="1"/>
  <c r="D1982" i="1"/>
  <c r="D2079" i="1"/>
  <c r="D2193" i="1"/>
  <c r="D3059" i="1"/>
  <c r="D3333" i="1"/>
  <c r="D3543" i="1"/>
  <c r="D3385" i="1"/>
  <c r="D3573" i="1"/>
  <c r="D3704" i="1"/>
  <c r="D4296" i="1"/>
  <c r="D3835" i="1"/>
  <c r="D4189" i="1"/>
  <c r="D3935" i="1"/>
  <c r="D5337" i="1"/>
  <c r="C29" i="1"/>
  <c r="C223" i="1"/>
  <c r="C257" i="1"/>
  <c r="C451" i="1"/>
  <c r="C1189" i="1"/>
  <c r="C2682" i="1"/>
  <c r="C2508" i="1"/>
  <c r="C2382" i="1"/>
  <c r="C1927" i="1"/>
  <c r="C1687" i="1"/>
  <c r="C2180" i="1"/>
  <c r="C2264" i="1"/>
  <c r="C4306" i="1"/>
  <c r="C4324" i="1"/>
  <c r="C4598" i="1"/>
  <c r="C2743" i="1"/>
  <c r="C3899" i="1"/>
  <c r="C4776" i="1"/>
  <c r="C2344" i="1"/>
  <c r="C4600" i="1"/>
  <c r="C4795" i="1"/>
  <c r="E3816" i="1"/>
  <c r="D3722" i="1"/>
  <c r="C4179" i="1"/>
  <c r="J596" i="1"/>
  <c r="J5330" i="1"/>
  <c r="I513" i="1"/>
  <c r="H3105" i="1"/>
  <c r="G1430" i="1"/>
  <c r="G3708" i="1"/>
  <c r="F3859" i="1"/>
  <c r="E1888" i="1"/>
  <c r="E4110" i="1"/>
  <c r="E4198" i="1"/>
  <c r="E5039" i="1"/>
  <c r="E5161" i="1"/>
  <c r="E5263" i="1"/>
  <c r="D1990" i="1"/>
  <c r="D2024" i="1"/>
  <c r="D27" i="1"/>
  <c r="D1117" i="1"/>
  <c r="D1647" i="1"/>
  <c r="D1010" i="1"/>
  <c r="D3067" i="1"/>
  <c r="D2781" i="1"/>
  <c r="D2863" i="1"/>
  <c r="D2977" i="1"/>
  <c r="D1869" i="1"/>
  <c r="D2310" i="1"/>
  <c r="D4384" i="1"/>
  <c r="D4290" i="1"/>
  <c r="D4404" i="1"/>
  <c r="D4502" i="1"/>
  <c r="D1821" i="1"/>
  <c r="D4619" i="1"/>
  <c r="D4973" i="1"/>
  <c r="D4639" i="1"/>
  <c r="C11" i="1"/>
  <c r="C1069" i="1"/>
  <c r="C1263" i="1"/>
  <c r="C1297" i="1"/>
  <c r="C1491" i="1"/>
  <c r="C758" i="1"/>
  <c r="C1403" i="1"/>
  <c r="C1033" i="1"/>
  <c r="C3422" i="1"/>
  <c r="C3008" i="1"/>
  <c r="C2882" i="1"/>
  <c r="C1063" i="1"/>
  <c r="C618" i="1"/>
  <c r="C3001" i="1"/>
  <c r="C3562" i="1"/>
  <c r="C3569" i="1"/>
  <c r="C4297" i="1"/>
  <c r="C3527" i="1"/>
  <c r="C4586" i="1"/>
  <c r="C4221" i="1"/>
  <c r="C4698" i="1"/>
  <c r="J117" i="1"/>
  <c r="D512" i="1"/>
  <c r="D5260" i="1"/>
  <c r="C2804" i="1"/>
  <c r="L5215" i="1"/>
  <c r="J2619" i="1"/>
  <c r="I2905" i="1"/>
  <c r="H441" i="1"/>
  <c r="H4918" i="1"/>
  <c r="G4964" i="1"/>
  <c r="F3385" i="1"/>
  <c r="E1406" i="1"/>
  <c r="E3770" i="1"/>
  <c r="E2915" i="1"/>
  <c r="E4813" i="1"/>
  <c r="E4960" i="1"/>
  <c r="E4985" i="1"/>
  <c r="D982" i="1"/>
  <c r="D1016" i="1"/>
  <c r="D1050" i="1"/>
  <c r="D109" i="1"/>
  <c r="D639" i="1"/>
  <c r="D1473" i="1"/>
  <c r="D2059" i="1"/>
  <c r="D1555" i="1"/>
  <c r="D1745" i="1"/>
  <c r="D1939" i="1"/>
  <c r="D2835" i="1"/>
  <c r="D3109" i="1"/>
  <c r="D2600" i="1"/>
  <c r="D1730" i="1"/>
  <c r="D2760" i="1"/>
  <c r="D3353" i="1"/>
  <c r="D4072" i="1"/>
  <c r="D3559" i="1"/>
  <c r="D3965" i="1"/>
  <c r="D5150" i="1"/>
  <c r="D4846" i="1"/>
  <c r="C1836" i="1"/>
  <c r="C2030" i="1"/>
  <c r="C33" i="1"/>
  <c r="C227" i="1"/>
  <c r="C965" i="1"/>
  <c r="C2458" i="1"/>
  <c r="C2284" i="1"/>
  <c r="C2158" i="1"/>
  <c r="C1493" i="1"/>
  <c r="C1147" i="1"/>
  <c r="C1909" i="1"/>
  <c r="C2902" i="1"/>
  <c r="C4082" i="1"/>
  <c r="C4100" i="1"/>
  <c r="C4374" i="1"/>
  <c r="C873" i="1"/>
  <c r="C3675" i="1"/>
  <c r="C4192" i="1"/>
  <c r="C5360" i="1"/>
  <c r="C3727" i="1"/>
  <c r="C4240" i="1"/>
  <c r="D345" i="1"/>
  <c r="D1665" i="1"/>
  <c r="C342" i="1"/>
  <c r="C2153" i="1"/>
  <c r="J1356" i="1"/>
  <c r="J5158" i="1"/>
  <c r="I4699" i="1"/>
  <c r="H2330" i="1"/>
  <c r="G1056" i="1"/>
  <c r="F277" i="1"/>
  <c r="F4203" i="1"/>
  <c r="E2733" i="1"/>
  <c r="E4738" i="1"/>
  <c r="E3175" i="1"/>
  <c r="E5286" i="1"/>
  <c r="E3751" i="1"/>
  <c r="D837" i="1"/>
  <c r="D1015" i="1"/>
  <c r="D1049" i="1"/>
  <c r="D1083" i="1"/>
  <c r="D526" i="1"/>
  <c r="H1599" i="1"/>
  <c r="J3740" i="1"/>
  <c r="F352" i="1"/>
  <c r="H416" i="1"/>
  <c r="J3964" i="1"/>
  <c r="F2158" i="1"/>
  <c r="F4730" i="1"/>
  <c r="E1576" i="1"/>
  <c r="L102" i="1"/>
  <c r="J708" i="1"/>
  <c r="J1216" i="1"/>
  <c r="J1377" i="1"/>
  <c r="J2430" i="1"/>
  <c r="I1430" i="1"/>
  <c r="I2263" i="1"/>
  <c r="I1136" i="1"/>
  <c r="I2132" i="1"/>
  <c r="H1526" i="1"/>
  <c r="H3217" i="1"/>
  <c r="H3962" i="1"/>
  <c r="H4196" i="1"/>
  <c r="G1542" i="1"/>
  <c r="G2823" i="1"/>
  <c r="G4802" i="1"/>
  <c r="G3836" i="1"/>
  <c r="F1736" i="1"/>
  <c r="F2775" i="1"/>
  <c r="F3971" i="1"/>
  <c r="F3936" i="1"/>
  <c r="E556" i="1"/>
  <c r="E1994" i="1"/>
  <c r="E2599" i="1"/>
  <c r="L1336" i="1"/>
  <c r="J980" i="1"/>
  <c r="J1488" i="1"/>
  <c r="J2169" i="1"/>
  <c r="J3795" i="1"/>
  <c r="I1702" i="1"/>
  <c r="I2535" i="1"/>
  <c r="I1841" i="1"/>
  <c r="I3393" i="1"/>
  <c r="H7" i="1"/>
  <c r="H289" i="1"/>
  <c r="H4234" i="1"/>
  <c r="H4468" i="1"/>
  <c r="G1814" i="1"/>
  <c r="G3095" i="1"/>
  <c r="G5074" i="1"/>
  <c r="G4109" i="1"/>
  <c r="F249" i="1"/>
  <c r="F3047" i="1"/>
  <c r="F4243" i="1"/>
  <c r="F4208" i="1"/>
  <c r="E828" i="1"/>
  <c r="E2268" i="1"/>
  <c r="E3366" i="1"/>
  <c r="L1690" i="1"/>
  <c r="J1252" i="1"/>
  <c r="J1760" i="1"/>
  <c r="J2441" i="1"/>
  <c r="J4067" i="1"/>
  <c r="I1974" i="1"/>
  <c r="I2807" i="1"/>
  <c r="I2131" i="1"/>
  <c r="I3680" i="1"/>
  <c r="H279" i="1"/>
  <c r="H1757" i="1"/>
  <c r="H4506" i="1"/>
  <c r="H4740" i="1"/>
  <c r="G119" i="1"/>
  <c r="G3367" i="1"/>
  <c r="G2436" i="1"/>
  <c r="G4381" i="1"/>
  <c r="F521" i="1"/>
  <c r="F3319" i="1"/>
  <c r="F4515" i="1"/>
  <c r="F4480" i="1"/>
  <c r="E1100" i="1"/>
  <c r="E2540" i="1"/>
  <c r="E3677" i="1"/>
  <c r="L749" i="1"/>
  <c r="J1524" i="1"/>
  <c r="J273" i="1"/>
  <c r="J2713" i="1"/>
  <c r="J4339" i="1"/>
  <c r="I215" i="1"/>
  <c r="I3079" i="1"/>
  <c r="I2403" i="1"/>
  <c r="I3952" i="1"/>
  <c r="H551" i="1"/>
  <c r="H2082" i="1"/>
  <c r="H4778" i="1"/>
  <c r="H1594" i="1"/>
  <c r="G391" i="1"/>
  <c r="G3639" i="1"/>
  <c r="G3406" i="1"/>
  <c r="G4653" i="1"/>
  <c r="F793" i="1"/>
  <c r="F1328" i="1"/>
  <c r="F4787" i="1"/>
  <c r="F4752" i="1"/>
  <c r="E1372" i="1"/>
  <c r="E2812" i="1"/>
  <c r="E3949" i="1"/>
  <c r="L176" i="1"/>
  <c r="J1796" i="1"/>
  <c r="J2031" i="1"/>
  <c r="J2985" i="1"/>
  <c r="J4611" i="1"/>
  <c r="I487" i="1"/>
  <c r="I1154" i="1"/>
  <c r="I2675" i="1"/>
  <c r="I4224" i="1"/>
  <c r="H823" i="1"/>
  <c r="H2354" i="1"/>
  <c r="H5050" i="1"/>
  <c r="H3435" i="1"/>
  <c r="G663" i="1"/>
  <c r="G834" i="1"/>
  <c r="G3752" i="1"/>
  <c r="G4925" i="1"/>
  <c r="F1065" i="1"/>
  <c r="F2003" i="1"/>
  <c r="F5059" i="1"/>
  <c r="F3647" i="1"/>
  <c r="E1644" i="1"/>
  <c r="E3084" i="1"/>
  <c r="E4221" i="1"/>
  <c r="L3597" i="1"/>
  <c r="J53" i="1"/>
  <c r="J2303" i="1"/>
  <c r="J3257" i="1"/>
  <c r="J4883" i="1"/>
  <c r="I759" i="1"/>
  <c r="I1848" i="1"/>
  <c r="I2947" i="1"/>
  <c r="I4496" i="1"/>
  <c r="H1095" i="1"/>
  <c r="H2626" i="1"/>
  <c r="H1154" i="1"/>
  <c r="H3765" i="1"/>
  <c r="G935" i="1"/>
  <c r="G1949" i="1"/>
  <c r="G4035" i="1"/>
  <c r="G3184" i="1"/>
  <c r="F1337" i="1"/>
  <c r="F2280" i="1"/>
  <c r="F2990" i="1"/>
  <c r="F5177" i="1"/>
  <c r="E125" i="1"/>
  <c r="E1275" i="1"/>
  <c r="E4493" i="1"/>
  <c r="L1809" i="1"/>
  <c r="J325" i="1"/>
  <c r="J2575" i="1"/>
  <c r="J226" i="1"/>
  <c r="J5155" i="1"/>
  <c r="I1031" i="1"/>
  <c r="I2136" i="1"/>
  <c r="I3261" i="1"/>
  <c r="I4768" i="1"/>
  <c r="H1367" i="1"/>
  <c r="H2898" i="1"/>
  <c r="H3419" i="1"/>
  <c r="H4037" i="1"/>
  <c r="G1207" i="1"/>
  <c r="G2232" i="1"/>
  <c r="G4307" i="1"/>
  <c r="G3595" i="1"/>
  <c r="F1609" i="1"/>
  <c r="F2552" i="1"/>
  <c r="F3566" i="1"/>
  <c r="F4785" i="1"/>
  <c r="E397" i="1"/>
  <c r="E1909" i="1"/>
  <c r="E1826" i="1"/>
  <c r="L2146" i="1"/>
  <c r="J597" i="1"/>
  <c r="J2847" i="1"/>
  <c r="J2026" i="1"/>
  <c r="J2189" i="1"/>
  <c r="I1303" i="1"/>
  <c r="I2408" i="1"/>
  <c r="I3588" i="1"/>
  <c r="I3026" i="1"/>
  <c r="H1639" i="1"/>
  <c r="H3170" i="1"/>
  <c r="H3755" i="1"/>
  <c r="H4309" i="1"/>
  <c r="G1479" i="1"/>
  <c r="G2504" i="1"/>
  <c r="G1922" i="1"/>
  <c r="G4323" i="1"/>
  <c r="G4005" i="1"/>
  <c r="G4103" i="1"/>
  <c r="G4601" i="1"/>
  <c r="G5035" i="1"/>
  <c r="G3252" i="1"/>
  <c r="G4416" i="1"/>
  <c r="G5318" i="1"/>
  <c r="F931" i="1"/>
  <c r="F1269" i="1"/>
  <c r="F1543" i="1"/>
  <c r="F1881" i="1"/>
  <c r="F428" i="1"/>
  <c r="F1294" i="1"/>
  <c r="F1954" i="1"/>
  <c r="F2358" i="1"/>
  <c r="F2568" i="1"/>
  <c r="F2602" i="1"/>
  <c r="F82" i="1"/>
  <c r="F2703" i="1"/>
  <c r="F2977" i="1"/>
  <c r="F3139" i="1"/>
  <c r="F5141" i="1"/>
  <c r="F5015" i="1"/>
  <c r="F4841" i="1"/>
  <c r="F3517" i="1"/>
  <c r="F3678" i="1"/>
  <c r="F4953" i="1"/>
  <c r="F5134" i="1"/>
  <c r="E198" i="1"/>
  <c r="E424" i="1"/>
  <c r="E810" i="1"/>
  <c r="E413" i="1"/>
  <c r="E927" i="1"/>
  <c r="E610" i="1"/>
  <c r="E2888" i="1"/>
  <c r="E3402" i="1"/>
  <c r="E1403" i="1"/>
  <c r="E2031" i="1"/>
  <c r="E2817" i="1"/>
  <c r="E2836" i="1"/>
  <c r="E4841" i="1"/>
  <c r="E4731" i="1"/>
  <c r="E3233" i="1"/>
  <c r="E2502" i="1"/>
  <c r="E3682" i="1"/>
  <c r="N1880" i="1"/>
  <c r="M3640" i="1"/>
  <c r="L2402" i="1"/>
  <c r="K1275" i="1"/>
  <c r="K4588" i="1"/>
  <c r="K5193" i="1"/>
  <c r="J307" i="1"/>
  <c r="J357" i="1"/>
  <c r="J407" i="1"/>
  <c r="J441" i="1"/>
  <c r="J539" i="1"/>
  <c r="J621" i="1"/>
  <c r="J1071" i="1"/>
  <c r="J3119" i="1"/>
  <c r="J3201" i="1"/>
  <c r="J3299" i="1"/>
  <c r="J3493" i="1"/>
  <c r="J3591" i="1"/>
  <c r="J2042" i="1"/>
  <c r="J2380" i="1"/>
  <c r="J4381" i="1"/>
  <c r="J4511" i="1"/>
  <c r="J4881" i="1"/>
  <c r="J5187" i="1"/>
  <c r="J3731" i="1"/>
  <c r="J4232" i="1"/>
  <c r="J5323" i="1"/>
  <c r="I531" i="1"/>
  <c r="I1173" i="1"/>
  <c r="I1575" i="1"/>
  <c r="I506" i="1"/>
  <c r="I1372" i="1"/>
  <c r="I575" i="1"/>
  <c r="I2118" i="1"/>
  <c r="I2424" i="1"/>
  <c r="I2394" i="1"/>
  <c r="I2636" i="1"/>
  <c r="I353" i="1"/>
  <c r="I2353" i="1"/>
  <c r="I3307" i="1"/>
  <c r="I3558" i="1"/>
  <c r="I3816" i="1"/>
  <c r="I3818" i="1"/>
  <c r="I3948" i="1"/>
  <c r="I4558" i="1"/>
  <c r="I3488" i="1"/>
  <c r="I5209" i="1"/>
  <c r="I5266" i="1"/>
  <c r="H755" i="1"/>
  <c r="H1381" i="1"/>
  <c r="H1655" i="1"/>
  <c r="H1961" i="1"/>
  <c r="H796" i="1"/>
  <c r="H511" i="1"/>
  <c r="H2816" i="1"/>
  <c r="H2930" i="1"/>
  <c r="H2948" i="1"/>
  <c r="H2966" i="1"/>
  <c r="H2968" i="1"/>
  <c r="H1948" i="1"/>
  <c r="H2269" i="1"/>
  <c r="H4027" i="1"/>
  <c r="H3917" i="1"/>
  <c r="H3839" i="1"/>
  <c r="H3745" i="1"/>
  <c r="H3939" i="1"/>
  <c r="H4325" i="1"/>
  <c r="H4423" i="1"/>
  <c r="H5269" i="1"/>
  <c r="G979" i="1"/>
  <c r="G1141" i="1"/>
  <c r="G1239" i="1"/>
  <c r="G106" i="1"/>
  <c r="G940" i="1"/>
  <c r="G1310" i="1"/>
  <c r="G961" i="1"/>
  <c r="G3110" i="1"/>
  <c r="G2776" i="1"/>
  <c r="G3322" i="1"/>
  <c r="G2525" i="1"/>
  <c r="G1880" i="1"/>
  <c r="G2211" i="1"/>
  <c r="G4595" i="1"/>
  <c r="G4277" i="1"/>
  <c r="G4375" i="1"/>
  <c r="G4873" i="1"/>
  <c r="G3300" i="1"/>
  <c r="G3633" i="1"/>
  <c r="G4688" i="1"/>
  <c r="G5055" i="1"/>
  <c r="F1203" i="1"/>
  <c r="F1541" i="1"/>
  <c r="F1815" i="1"/>
  <c r="F122" i="1"/>
  <c r="F700" i="1"/>
  <c r="F1566" i="1"/>
  <c r="F2244" i="1"/>
  <c r="F2630" i="1"/>
  <c r="F2840" i="1"/>
  <c r="F2874" i="1"/>
  <c r="F1779" i="1"/>
  <c r="F2975" i="1"/>
  <c r="F3564" i="1"/>
  <c r="F3604" i="1"/>
  <c r="F3150" i="1"/>
  <c r="F1836" i="1"/>
  <c r="F3164" i="1"/>
  <c r="F3804" i="1"/>
  <c r="F3950" i="1"/>
  <c r="F5341" i="1"/>
  <c r="F5328" i="1"/>
  <c r="E470" i="1"/>
  <c r="E696" i="1"/>
  <c r="E1082" i="1"/>
  <c r="E685" i="1"/>
  <c r="E128" i="1"/>
  <c r="E882" i="1"/>
  <c r="E3160" i="1"/>
  <c r="E1028" i="1"/>
  <c r="E1944" i="1"/>
  <c r="E2303" i="1"/>
  <c r="E692" i="1"/>
  <c r="E3108" i="1"/>
  <c r="E2710" i="1"/>
  <c r="E5003" i="1"/>
  <c r="E3581" i="1"/>
  <c r="E3350" i="1"/>
  <c r="E3954" i="1"/>
  <c r="M3951" i="1"/>
  <c r="J3607" i="1"/>
  <c r="I2134" i="1"/>
  <c r="H1397" i="1"/>
  <c r="H3955" i="1"/>
  <c r="G2227" i="1"/>
  <c r="F2646" i="1"/>
  <c r="E1098" i="1"/>
  <c r="E2789" i="1"/>
  <c r="E4133" i="1"/>
  <c r="E5363" i="1"/>
  <c r="E2679" i="1"/>
  <c r="E3458" i="1"/>
  <c r="D566" i="1"/>
  <c r="D600" i="1"/>
  <c r="D634" i="1"/>
  <c r="D1052" i="1"/>
  <c r="D223" i="1"/>
  <c r="D1057" i="1"/>
  <c r="D660" i="1"/>
  <c r="D3548" i="1"/>
  <c r="D3246" i="1"/>
  <c r="D3328" i="1"/>
  <c r="D2419" i="1"/>
  <c r="D2693" i="1"/>
  <c r="D3111" i="1"/>
  <c r="D4993" i="1"/>
  <c r="D5107" i="1"/>
  <c r="D5189" i="1"/>
  <c r="D3622" i="1"/>
  <c r="D3930" i="1"/>
  <c r="D3470" i="1"/>
  <c r="D2968" i="1"/>
  <c r="D5047" i="1"/>
  <c r="C1420" i="1"/>
  <c r="C1614" i="1"/>
  <c r="C1648" i="1"/>
  <c r="C1682" i="1"/>
  <c r="C549" i="1"/>
  <c r="C2042" i="1"/>
  <c r="C1737" i="1"/>
  <c r="C1483" i="1"/>
  <c r="C3583" i="1"/>
  <c r="C3217" i="1"/>
  <c r="C856" i="1"/>
  <c r="C2486" i="1"/>
  <c r="C3666" i="1"/>
  <c r="C3684" i="1"/>
  <c r="C3958" i="1"/>
  <c r="C4184" i="1"/>
  <c r="C2745" i="1"/>
  <c r="C5324" i="1"/>
  <c r="C4900" i="1"/>
  <c r="C5156" i="1"/>
  <c r="C5272" i="1"/>
  <c r="F2390" i="1"/>
  <c r="D1106" i="1"/>
  <c r="C3083" i="1"/>
  <c r="N4588" i="1"/>
  <c r="J578" i="1"/>
  <c r="I847" i="1"/>
  <c r="H1027" i="1"/>
  <c r="H4017" i="1"/>
  <c r="G2176" i="1"/>
  <c r="F2516" i="1"/>
  <c r="E968" i="1"/>
  <c r="E2612" i="1"/>
  <c r="E3893" i="1"/>
  <c r="E5094" i="1"/>
  <c r="E5042" i="1"/>
  <c r="E5244" i="1"/>
  <c r="D326" i="1"/>
  <c r="D360" i="1"/>
  <c r="D394" i="1"/>
  <c r="D812" i="1"/>
  <c r="D1902" i="1"/>
  <c r="D817" i="1"/>
  <c r="D3434" i="1"/>
  <c r="D3308" i="1"/>
  <c r="D3006" i="1"/>
  <c r="D3088" i="1"/>
  <c r="D2179" i="1"/>
  <c r="D2453" i="1"/>
  <c r="D2871" i="1"/>
  <c r="D4753" i="1"/>
  <c r="D4867" i="1"/>
  <c r="D4949" i="1"/>
  <c r="D2920" i="1"/>
  <c r="D3668" i="1"/>
  <c r="D2057" i="1"/>
  <c r="D5118" i="1"/>
  <c r="D3717" i="1"/>
  <c r="C1180" i="1"/>
  <c r="C1374" i="1"/>
  <c r="C1408" i="1"/>
  <c r="C1442" i="1"/>
  <c r="C309" i="1"/>
  <c r="C1607" i="1"/>
  <c r="C1179" i="1"/>
  <c r="C649" i="1"/>
  <c r="C3343" i="1"/>
  <c r="C2977" i="1"/>
  <c r="C3331" i="1"/>
  <c r="C2246" i="1"/>
  <c r="C3284" i="1"/>
  <c r="C3320" i="1"/>
  <c r="C3718" i="1"/>
  <c r="C3944" i="1"/>
  <c r="C456" i="1"/>
  <c r="C5084" i="1"/>
  <c r="C4443" i="1"/>
  <c r="C4860" i="1"/>
  <c r="C5025" i="1"/>
  <c r="E116" i="1"/>
  <c r="D2365" i="1"/>
  <c r="C1342" i="1"/>
  <c r="C3924" i="1"/>
  <c r="K4730" i="1"/>
  <c r="J5039" i="1"/>
  <c r="I1980" i="1"/>
  <c r="H1039" i="1"/>
  <c r="G1507" i="1"/>
  <c r="G3416" i="1"/>
  <c r="F1809" i="1"/>
  <c r="E995" i="1"/>
  <c r="E4396" i="1"/>
  <c r="E3830" i="1"/>
  <c r="E4200" i="1"/>
  <c r="E4572" i="1"/>
  <c r="E4748" i="1"/>
  <c r="D1622" i="1"/>
  <c r="D1656" i="1"/>
  <c r="D1690" i="1"/>
  <c r="D749" i="1"/>
  <c r="D1279" i="1"/>
  <c r="D642" i="1"/>
  <c r="D2699" i="1"/>
  <c r="D2413" i="1"/>
  <c r="D2495" i="1"/>
  <c r="D2609" i="1"/>
  <c r="D3475" i="1"/>
  <c r="D1900" i="1"/>
  <c r="D4016" i="1"/>
  <c r="D3922" i="1"/>
  <c r="D4036" i="1"/>
  <c r="D4134" i="1"/>
  <c r="D4712" i="1"/>
  <c r="D4251" i="1"/>
  <c r="D4605" i="1"/>
  <c r="D5243" i="1"/>
  <c r="D5135" i="1"/>
  <c r="C445" i="1"/>
  <c r="C639" i="1"/>
  <c r="C673" i="1"/>
  <c r="C867" i="1"/>
  <c r="C134" i="1"/>
  <c r="C3098" i="1"/>
  <c r="C2924" i="1"/>
  <c r="C2798" i="1"/>
  <c r="C2384" i="1"/>
  <c r="C2258" i="1"/>
  <c r="C2596" i="1"/>
  <c r="C3557" i="1"/>
  <c r="C4722" i="1"/>
  <c r="C4740" i="1"/>
  <c r="C5014" i="1"/>
  <c r="C3673" i="1"/>
  <c r="C4315" i="1"/>
  <c r="C5277" i="1"/>
  <c r="C4831" i="1"/>
  <c r="C5189" i="1"/>
  <c r="C5289" i="1"/>
  <c r="D1574" i="1"/>
  <c r="D2788" i="1"/>
  <c r="C898" i="1"/>
  <c r="C4905" i="1"/>
  <c r="J1225" i="1"/>
  <c r="J1837" i="1"/>
  <c r="I4600" i="1"/>
  <c r="H450" i="1"/>
  <c r="G1724" i="1"/>
  <c r="G4113" i="1"/>
  <c r="F3944" i="1"/>
  <c r="E3403" i="1"/>
  <c r="E3202" i="1"/>
  <c r="E5073" i="1"/>
  <c r="E4759" i="1"/>
  <c r="E5045" i="1"/>
  <c r="D453" i="1"/>
  <c r="D631" i="1"/>
  <c r="D665" i="1"/>
  <c r="D699" i="1"/>
  <c r="D142" i="1"/>
  <c r="D576" i="1"/>
  <c r="D915" i="1"/>
  <c r="D3739" i="1"/>
  <c r="D3453" i="1"/>
  <c r="D3535" i="1"/>
  <c r="D2114" i="1"/>
  <c r="D2596" i="1"/>
  <c r="D2982" i="1"/>
  <c r="D5056" i="1"/>
  <c r="D4962" i="1"/>
  <c r="D5076" i="1"/>
  <c r="D1999" i="1"/>
  <c r="D3961" i="1"/>
  <c r="D2952" i="1"/>
  <c r="D5360" i="1"/>
  <c r="D4686" i="1"/>
  <c r="C427" i="1"/>
  <c r="C1485" i="1"/>
  <c r="C1679" i="1"/>
  <c r="C1713" i="1"/>
  <c r="C1907" i="1"/>
  <c r="C1174" i="1"/>
  <c r="C2123" i="1"/>
  <c r="C1974" i="1"/>
  <c r="C1035" i="1"/>
  <c r="C3424" i="1"/>
  <c r="C1000" i="1"/>
  <c r="C1988" i="1"/>
  <c r="C3317" i="1"/>
  <c r="C3731" i="1"/>
  <c r="C4005" i="1"/>
  <c r="C4007" i="1"/>
  <c r="C4713" i="1"/>
  <c r="C3980" i="1"/>
  <c r="C5182" i="1"/>
  <c r="C5058" i="1"/>
  <c r="C5238" i="1"/>
  <c r="J3351" i="1"/>
  <c r="G2285" i="1"/>
  <c r="D1130" i="1"/>
  <c r="D3560" i="1"/>
  <c r="C4691" i="1"/>
  <c r="J1579" i="1"/>
  <c r="J4906" i="1"/>
  <c r="I4858" i="1"/>
  <c r="H2281" i="1"/>
  <c r="G799" i="1"/>
  <c r="F500" i="1"/>
  <c r="F4378" i="1"/>
  <c r="E1755" i="1"/>
  <c r="E3810" i="1"/>
  <c r="E5334" i="1"/>
  <c r="E5157" i="1"/>
  <c r="E5355" i="1"/>
  <c r="D725" i="1"/>
  <c r="D903" i="1"/>
  <c r="D937" i="1"/>
  <c r="D971" i="1"/>
  <c r="D414" i="1"/>
  <c r="D848" i="1"/>
  <c r="D1905" i="1"/>
  <c r="D1676" i="1"/>
  <c r="D3725" i="1"/>
  <c r="D323" i="1"/>
  <c r="D2386" i="1"/>
  <c r="D2868" i="1"/>
  <c r="D3254" i="1"/>
  <c r="D1156" i="1"/>
  <c r="D2617" i="1"/>
  <c r="D3217" i="1"/>
  <c r="D3508" i="1"/>
  <c r="D4233" i="1"/>
  <c r="D3670" i="1"/>
  <c r="D4190" i="1"/>
  <c r="D4826" i="1"/>
  <c r="C699" i="1"/>
  <c r="C1757" i="1"/>
  <c r="C1951" i="1"/>
  <c r="C1985" i="1"/>
  <c r="C164" i="1"/>
  <c r="C151" i="1"/>
  <c r="C2395" i="1"/>
  <c r="C2269" i="1"/>
  <c r="C1716" i="1"/>
  <c r="C584" i="1"/>
  <c r="C1688" i="1"/>
  <c r="C2277" i="1"/>
  <c r="C3713" i="1"/>
  <c r="C4003" i="1"/>
  <c r="C4277" i="1"/>
  <c r="C4279" i="1"/>
  <c r="C4985" i="1"/>
  <c r="C4252" i="1"/>
  <c r="C4960" i="1"/>
  <c r="C5330" i="1"/>
  <c r="C2600" i="1"/>
  <c r="G5354" i="1"/>
  <c r="D2109" i="1"/>
  <c r="D3947" i="1"/>
  <c r="C71" i="1"/>
  <c r="M1880" i="1"/>
  <c r="J2822" i="1"/>
  <c r="I336" i="1"/>
  <c r="H308" i="1"/>
  <c r="H5041" i="1"/>
  <c r="G1234" i="1"/>
  <c r="F914" i="1"/>
  <c r="E137" i="1"/>
  <c r="E3124" i="1"/>
  <c r="E3957" i="1"/>
  <c r="E5173" i="1"/>
  <c r="E5121" i="1"/>
  <c r="E5309" i="1"/>
  <c r="D390" i="1"/>
  <c r="D424" i="1"/>
  <c r="D458" i="1"/>
  <c r="D876" i="1"/>
  <c r="D47" i="1"/>
  <c r="D881" i="1"/>
  <c r="D3498" i="1"/>
  <c r="D3372" i="1"/>
  <c r="D3070" i="1"/>
  <c r="D3152" i="1"/>
  <c r="D2243" i="1"/>
  <c r="D2517" i="1"/>
  <c r="D2935" i="1"/>
  <c r="D4817" i="1"/>
  <c r="D4931" i="1"/>
  <c r="D5013" i="1"/>
  <c r="D3304" i="1"/>
  <c r="D3752" i="1"/>
  <c r="D2569" i="1"/>
  <c r="D5214" i="1"/>
  <c r="D4158" i="1"/>
  <c r="C1244" i="1"/>
  <c r="C1438" i="1"/>
  <c r="C1472" i="1"/>
  <c r="C1506" i="1"/>
  <c r="C373" i="1"/>
  <c r="C1735" i="1"/>
  <c r="C1370" i="1"/>
  <c r="C983" i="1"/>
  <c r="C3407" i="1"/>
  <c r="C3041" i="1"/>
  <c r="C3395" i="1"/>
  <c r="C2310" i="1"/>
  <c r="C3417" i="1"/>
  <c r="C3446" i="1"/>
  <c r="C3782" i="1"/>
  <c r="C4008" i="1"/>
  <c r="C1636" i="1"/>
  <c r="C5148" i="1"/>
  <c r="C4588" i="1"/>
  <c r="C4954" i="1"/>
  <c r="C5096" i="1"/>
  <c r="E4657" i="1"/>
  <c r="D4318" i="1"/>
  <c r="M75" i="1"/>
  <c r="J3078" i="1"/>
  <c r="I17" i="1"/>
  <c r="H564" i="1"/>
  <c r="H2094" i="1"/>
  <c r="G1961" i="1"/>
  <c r="F1909" i="1"/>
  <c r="E393" i="1"/>
  <c r="E3220" i="1"/>
  <c r="E3973" i="1"/>
  <c r="E5192" i="1"/>
  <c r="E5140" i="1"/>
  <c r="E5325" i="1"/>
  <c r="D406" i="1"/>
  <c r="D440" i="1"/>
  <c r="D474" i="1"/>
  <c r="D892" i="1"/>
  <c r="D63" i="1"/>
  <c r="D897" i="1"/>
  <c r="D3514" i="1"/>
  <c r="D3388" i="1"/>
  <c r="D3086" i="1"/>
  <c r="D3168" i="1"/>
  <c r="D2259" i="1"/>
  <c r="D2533" i="1"/>
  <c r="D2951" i="1"/>
  <c r="D4833" i="1"/>
  <c r="D4947" i="1"/>
  <c r="D5029" i="1"/>
  <c r="D3361" i="1"/>
  <c r="D3770" i="1"/>
  <c r="D2697" i="1"/>
  <c r="D5239" i="1"/>
  <c r="D4239" i="1"/>
  <c r="C1260" i="1"/>
  <c r="C1454" i="1"/>
  <c r="C1488" i="1"/>
  <c r="C1522" i="1"/>
  <c r="C389" i="1"/>
  <c r="C1767" i="1"/>
  <c r="C1412" i="1"/>
  <c r="C1034" i="1"/>
  <c r="C3423" i="1"/>
  <c r="C3057" i="1"/>
  <c r="C3411" i="1"/>
  <c r="C2326" i="1"/>
  <c r="C3444" i="1"/>
  <c r="C3468" i="1"/>
  <c r="C3798" i="1"/>
  <c r="C4024" i="1"/>
  <c r="C1797" i="1"/>
  <c r="C5164" i="1"/>
  <c r="C4620" i="1"/>
  <c r="C4975" i="1"/>
  <c r="C5112" i="1"/>
  <c r="E5359" i="1"/>
  <c r="D5012" i="1"/>
  <c r="C2189" i="1"/>
  <c r="C1272" i="1"/>
  <c r="J734" i="1"/>
  <c r="I724" i="1"/>
  <c r="I4157" i="1"/>
  <c r="H1908" i="1"/>
  <c r="G2853" i="1"/>
  <c r="F1558" i="1"/>
  <c r="F3578" i="1"/>
  <c r="E2558" i="1"/>
  <c r="E4323" i="1"/>
  <c r="E4552" i="1"/>
  <c r="E4216" i="1"/>
  <c r="E4647" i="1"/>
  <c r="D1029" i="1"/>
  <c r="D1207" i="1"/>
  <c r="D1241" i="1"/>
  <c r="D1275" i="1"/>
  <c r="D718" i="1"/>
  <c r="D1152" i="1"/>
  <c r="D2250" i="1"/>
  <c r="D2124" i="1"/>
  <c r="D1680" i="1"/>
  <c r="D1835" i="1"/>
  <c r="D2690" i="1"/>
  <c r="D3172" i="1"/>
  <c r="D1012" i="1"/>
  <c r="D3497" i="1"/>
  <c r="D3657" i="1"/>
  <c r="D3765" i="1"/>
  <c r="D3879" i="1"/>
  <c r="D4537" i="1"/>
  <c r="D3996" i="1"/>
  <c r="D5282" i="1"/>
  <c r="D3185" i="1"/>
  <c r="C1003" i="1"/>
  <c r="C190" i="1"/>
  <c r="C224" i="1"/>
  <c r="C258" i="1"/>
  <c r="C468" i="1"/>
  <c r="C455" i="1"/>
  <c r="C2699" i="1"/>
  <c r="C2573" i="1"/>
  <c r="C2159" i="1"/>
  <c r="C1590" i="1"/>
  <c r="C2147" i="1"/>
  <c r="C2581" i="1"/>
  <c r="C4017" i="1"/>
  <c r="C4307" i="1"/>
  <c r="C4581" i="1"/>
  <c r="C4583" i="1"/>
  <c r="C2919" i="1"/>
  <c r="C2329" i="1"/>
  <c r="C4206" i="1"/>
  <c r="C3981" i="1"/>
  <c r="C4635" i="1"/>
  <c r="H2726" i="1"/>
  <c r="D4775" i="1"/>
  <c r="K4716" i="1"/>
  <c r="J4510" i="1"/>
  <c r="I2717" i="1"/>
  <c r="H14" i="1"/>
  <c r="H5254" i="1"/>
  <c r="G4648" i="1"/>
  <c r="F2318" i="1"/>
  <c r="E1250" i="1"/>
  <c r="E2470" i="1"/>
  <c r="E3670" i="1"/>
  <c r="E4295" i="1"/>
  <c r="E3735" i="1"/>
  <c r="E4376" i="1"/>
  <c r="D1462" i="1"/>
  <c r="D1496" i="1"/>
  <c r="D1530" i="1"/>
  <c r="D589" i="1"/>
  <c r="D1119" i="1"/>
  <c r="D482" i="1"/>
  <c r="D2539" i="1"/>
  <c r="D2253" i="1"/>
  <c r="D2335" i="1"/>
  <c r="D2449" i="1"/>
  <c r="D3315" i="1"/>
  <c r="D1584" i="1"/>
  <c r="D3856" i="1"/>
  <c r="D3762" i="1"/>
  <c r="D3876" i="1"/>
  <c r="D3974" i="1"/>
  <c r="D4552" i="1"/>
  <c r="D4091" i="1"/>
  <c r="D4445" i="1"/>
  <c r="D5148" i="1"/>
  <c r="D4426" i="1"/>
  <c r="C285" i="1"/>
  <c r="C479" i="1"/>
  <c r="C513" i="1"/>
  <c r="C707" i="1"/>
  <c r="C1445" i="1"/>
  <c r="C2938" i="1"/>
  <c r="C2764" i="1"/>
  <c r="C2638" i="1"/>
  <c r="C2224" i="1"/>
  <c r="C2098" i="1"/>
  <c r="C2436" i="1"/>
  <c r="C3273" i="1"/>
  <c r="C4562" i="1"/>
  <c r="C4580" i="1"/>
  <c r="C4854" i="1"/>
  <c r="C3452" i="1"/>
  <c r="C4155" i="1"/>
  <c r="C5117" i="1"/>
  <c r="C4522" i="1"/>
  <c r="C5022" i="1"/>
  <c r="C5129" i="1"/>
  <c r="E5062" i="1"/>
  <c r="D5110" i="1"/>
  <c r="C4453" i="1"/>
  <c r="J662" i="1"/>
  <c r="J3813" i="1"/>
  <c r="I3813" i="1"/>
  <c r="H3043" i="1"/>
  <c r="G73" i="1"/>
  <c r="G4399" i="1"/>
  <c r="F3621" i="1"/>
  <c r="E2154" i="1"/>
  <c r="E3903" i="1"/>
  <c r="E4040" i="1"/>
  <c r="E5333" i="1"/>
  <c r="E3864" i="1"/>
  <c r="D37" i="1"/>
  <c r="D215" i="1"/>
  <c r="D249" i="1"/>
  <c r="D283" i="1"/>
  <c r="D1373" i="1"/>
  <c r="D160" i="1"/>
  <c r="D1266" i="1"/>
  <c r="D3323" i="1"/>
  <c r="D3037" i="1"/>
  <c r="D3119" i="1"/>
  <c r="D1107" i="1"/>
  <c r="D2180" i="1"/>
  <c r="D2566" i="1"/>
  <c r="D4640" i="1"/>
  <c r="D4546" i="1"/>
  <c r="D4660" i="1"/>
  <c r="D4758" i="1"/>
  <c r="D3462" i="1"/>
  <c r="D4875" i="1"/>
  <c r="D3902" i="1"/>
  <c r="D5197" i="1"/>
  <c r="C267" i="1"/>
  <c r="C1325" i="1"/>
  <c r="C1519" i="1"/>
  <c r="C1553" i="1"/>
  <c r="C1747" i="1"/>
  <c r="C1014" i="1"/>
  <c r="C1917" i="1"/>
  <c r="C1674" i="1"/>
  <c r="C186" i="1"/>
  <c r="C3264" i="1"/>
  <c r="C90" i="1"/>
  <c r="C1690" i="1"/>
  <c r="C2871" i="1"/>
  <c r="C3539" i="1"/>
  <c r="C3845" i="1"/>
  <c r="C3847" i="1"/>
  <c r="C4553" i="1"/>
  <c r="C3820" i="1"/>
  <c r="C5015" i="1"/>
  <c r="C4832" i="1"/>
  <c r="C5078" i="1"/>
  <c r="I3578" i="1"/>
  <c r="D850" i="1"/>
  <c r="D5246" i="1"/>
  <c r="C2726" i="1"/>
  <c r="K4112" i="1"/>
  <c r="J4636" i="1"/>
  <c r="I2955" i="1"/>
  <c r="H923" i="1"/>
  <c r="H5012" i="1"/>
  <c r="G4822" i="1"/>
  <c r="F1778" i="1"/>
  <c r="E913" i="1"/>
  <c r="E3577" i="1"/>
  <c r="E3416" i="1"/>
  <c r="E5174" i="1"/>
  <c r="E5273" i="1"/>
  <c r="E5294" i="1"/>
  <c r="D1238" i="1"/>
  <c r="D1272" i="1"/>
  <c r="D1306" i="1"/>
  <c r="D365" i="1"/>
  <c r="D895" i="1"/>
  <c r="D258" i="1"/>
  <c r="D2315" i="1"/>
  <c r="D2029" i="1"/>
  <c r="D2111" i="1"/>
  <c r="D2225" i="1"/>
  <c r="D3091" i="1"/>
  <c r="D3365" i="1"/>
  <c r="D3590" i="1"/>
  <c r="D3448" i="1"/>
  <c r="D3618" i="1"/>
  <c r="D3748" i="1"/>
  <c r="D4328" i="1"/>
  <c r="D3867" i="1"/>
  <c r="D4221" i="1"/>
  <c r="D4126" i="1"/>
  <c r="D5183" i="1"/>
  <c r="C61" i="1"/>
  <c r="C255" i="1"/>
  <c r="C289" i="1"/>
  <c r="C483" i="1"/>
  <c r="C1221" i="1"/>
  <c r="C2714" i="1"/>
  <c r="C2540" i="1"/>
  <c r="C2414" i="1"/>
  <c r="C1977" i="1"/>
  <c r="C1751" i="1"/>
  <c r="C2212" i="1"/>
  <c r="C2439" i="1"/>
  <c r="C4338" i="1"/>
  <c r="C4356" i="1"/>
  <c r="C4630" i="1"/>
  <c r="C2905" i="1"/>
  <c r="C3931" i="1"/>
  <c r="C4827" i="1"/>
  <c r="C3314" i="1"/>
  <c r="C4664" i="1"/>
  <c r="C4844" i="1"/>
  <c r="D1386" i="1"/>
  <c r="D4736" i="1"/>
  <c r="C2538" i="1"/>
  <c r="C616" i="1"/>
  <c r="J1758" i="1"/>
  <c r="I1748" i="1"/>
  <c r="I3220" i="1"/>
  <c r="H2956" i="1"/>
  <c r="G1787" i="1"/>
  <c r="F551" i="1"/>
  <c r="F4605" i="1"/>
  <c r="E3070" i="1"/>
  <c r="E3455" i="1"/>
  <c r="E4693" i="1"/>
  <c r="E4486" i="1"/>
  <c r="E4772" i="1"/>
  <c r="D1093" i="1"/>
  <c r="D1271" i="1"/>
  <c r="D1305" i="1"/>
  <c r="D1339" i="1"/>
  <c r="D782" i="1"/>
  <c r="H5239" i="1"/>
  <c r="J3806" i="1"/>
  <c r="F2704" i="1"/>
  <c r="H5263" i="1"/>
  <c r="J4350" i="1"/>
  <c r="F2480" i="1"/>
  <c r="F4684" i="1"/>
  <c r="E1832" i="1"/>
  <c r="L1080" i="1"/>
  <c r="J262" i="1"/>
  <c r="J1472" i="1"/>
  <c r="J2153" i="1"/>
  <c r="J5172" i="1"/>
  <c r="I1686" i="1"/>
  <c r="I2519" i="1"/>
  <c r="I3399" i="1"/>
  <c r="I3371" i="1"/>
  <c r="H1782" i="1"/>
  <c r="H2643" i="1"/>
  <c r="H4218" i="1"/>
  <c r="H4452" i="1"/>
  <c r="G1416" i="1"/>
  <c r="G3079" i="1"/>
  <c r="G5058" i="1"/>
  <c r="G3999" i="1"/>
  <c r="F233" i="1"/>
  <c r="F3031" i="1"/>
  <c r="F2371" i="1"/>
  <c r="F4192" i="1"/>
  <c r="E812" i="1"/>
  <c r="E2158" i="1"/>
  <c r="E3347" i="1"/>
  <c r="L1434" i="1"/>
  <c r="J534" i="1"/>
  <c r="J1744" i="1"/>
  <c r="J2425" i="1"/>
  <c r="J3613" i="1"/>
  <c r="I1958" i="1"/>
  <c r="I2791" i="1"/>
  <c r="I3685" i="1"/>
  <c r="I3664" i="1"/>
  <c r="H263" i="1"/>
  <c r="H2915" i="1"/>
  <c r="H4490" i="1"/>
  <c r="H4724" i="1"/>
  <c r="G1688" i="1"/>
  <c r="G3351" i="1"/>
  <c r="G2180" i="1"/>
  <c r="G4271" i="1"/>
  <c r="F505" i="1"/>
  <c r="F3303" i="1"/>
  <c r="F3469" i="1"/>
  <c r="F4464" i="1"/>
  <c r="E1084" i="1"/>
  <c r="E2430" i="1"/>
  <c r="E3661" i="1"/>
  <c r="L493" i="1"/>
  <c r="J806" i="1"/>
  <c r="J145" i="1"/>
  <c r="J2697" i="1"/>
  <c r="J3957" i="1"/>
  <c r="I199" i="1"/>
  <c r="I3063" i="1"/>
  <c r="I3957" i="1"/>
  <c r="I3936" i="1"/>
  <c r="H535" i="1"/>
  <c r="H3187" i="1"/>
  <c r="H4762" i="1"/>
  <c r="H770" i="1"/>
  <c r="G217" i="1"/>
  <c r="G3623" i="1"/>
  <c r="G3380" i="1"/>
  <c r="G4543" i="1"/>
  <c r="F777" i="1"/>
  <c r="F1200" i="1"/>
  <c r="F3765" i="1"/>
  <c r="F4736" i="1"/>
  <c r="E1356" i="1"/>
  <c r="E2702" i="1"/>
  <c r="E3933" i="1"/>
  <c r="L1567" i="1"/>
  <c r="J1078" i="1"/>
  <c r="J2002" i="1"/>
  <c r="J2969" i="1"/>
  <c r="J4229" i="1"/>
  <c r="I471" i="1"/>
  <c r="I1073" i="1"/>
  <c r="I4229" i="1"/>
  <c r="I4208" i="1"/>
  <c r="H807" i="1"/>
  <c r="H689" i="1"/>
  <c r="H5034" i="1"/>
  <c r="H3411" i="1"/>
  <c r="G489" i="1"/>
  <c r="G578" i="1"/>
  <c r="G3732" i="1"/>
  <c r="G3108" i="1"/>
  <c r="F1049" i="1"/>
  <c r="F1983" i="1"/>
  <c r="F4037" i="1"/>
  <c r="F3501" i="1"/>
  <c r="E1628" i="1"/>
  <c r="E2974" i="1"/>
  <c r="E4205" i="1"/>
  <c r="L3341" i="1"/>
  <c r="J1350" i="1"/>
  <c r="J2287" i="1"/>
  <c r="J3241" i="1"/>
  <c r="J4501" i="1"/>
  <c r="I743" i="1"/>
  <c r="I1827" i="1"/>
  <c r="I4501" i="1"/>
  <c r="I4480" i="1"/>
  <c r="H1079" i="1"/>
  <c r="H1821" i="1"/>
  <c r="H130" i="1"/>
  <c r="H3749" i="1"/>
  <c r="G761" i="1"/>
  <c r="G1930" i="1"/>
  <c r="G4019" i="1"/>
  <c r="G3556" i="1"/>
  <c r="F1321" i="1"/>
  <c r="F2264" i="1"/>
  <c r="F4309" i="1"/>
  <c r="F5151" i="1"/>
  <c r="E109" i="1"/>
  <c r="E3246" i="1"/>
  <c r="E4477" i="1"/>
  <c r="L322" i="1"/>
  <c r="J1622" i="1"/>
  <c r="J2559" i="1"/>
  <c r="J98" i="1"/>
  <c r="J4773" i="1"/>
  <c r="I1015" i="1"/>
  <c r="I2120" i="1"/>
  <c r="I4773" i="1"/>
  <c r="I4752" i="1"/>
  <c r="H1351" i="1"/>
  <c r="H2132" i="1"/>
  <c r="H3390" i="1"/>
  <c r="H4021" i="1"/>
  <c r="G1033" i="1"/>
  <c r="G2216" i="1"/>
  <c r="G4291" i="1"/>
  <c r="G3872" i="1"/>
  <c r="F1593" i="1"/>
  <c r="F2536" i="1"/>
  <c r="F4581" i="1"/>
  <c r="F5312" i="1"/>
  <c r="E381" i="1"/>
  <c r="E3518" i="1"/>
  <c r="E1557" i="1"/>
  <c r="L1838" i="1"/>
  <c r="J1894" i="1"/>
  <c r="J2831" i="1"/>
  <c r="J1997" i="1"/>
  <c r="J5045" i="1"/>
  <c r="I1287" i="1"/>
  <c r="I2392" i="1"/>
  <c r="I5045" i="1"/>
  <c r="I2973" i="1"/>
  <c r="H1623" i="1"/>
  <c r="H2404" i="1"/>
  <c r="H3739" i="1"/>
  <c r="H4293" i="1"/>
  <c r="G1305" i="1"/>
  <c r="G2488" i="1"/>
  <c r="G4563" i="1"/>
  <c r="G4144" i="1"/>
  <c r="F1865" i="1"/>
  <c r="F2808" i="1"/>
  <c r="F4853" i="1"/>
  <c r="F4881" i="1"/>
  <c r="E653" i="1"/>
  <c r="E1652" i="1"/>
  <c r="E3191" i="1"/>
  <c r="L2772" i="1"/>
  <c r="J135" i="1"/>
  <c r="J3103" i="1"/>
  <c r="J2282" i="1"/>
  <c r="J1761" i="1"/>
  <c r="I1559" i="1"/>
  <c r="I2664" i="1"/>
  <c r="I3207" i="1"/>
  <c r="I3471" i="1"/>
  <c r="H1895" i="1"/>
  <c r="H2676" i="1"/>
  <c r="H4011" i="1"/>
  <c r="H4565" i="1"/>
  <c r="G1577" i="1"/>
  <c r="G2760" i="1"/>
  <c r="G2195" i="1"/>
  <c r="G4579" i="1"/>
  <c r="G4261" i="1"/>
  <c r="G4359" i="1"/>
  <c r="G4857" i="1"/>
  <c r="G3279" i="1"/>
  <c r="G3614" i="1"/>
  <c r="G4672" i="1"/>
  <c r="G5023" i="1"/>
  <c r="F1187" i="1"/>
  <c r="F1525" i="1"/>
  <c r="F1799" i="1"/>
  <c r="F106" i="1"/>
  <c r="F684" i="1"/>
  <c r="F1550" i="1"/>
  <c r="F2228" i="1"/>
  <c r="F2614" i="1"/>
  <c r="F2824" i="1"/>
  <c r="F2858" i="1"/>
  <c r="F1757" i="1"/>
  <c r="F2959" i="1"/>
  <c r="F3543" i="1"/>
  <c r="F3585" i="1"/>
  <c r="F3086" i="1"/>
  <c r="F1522" i="1"/>
  <c r="F3102" i="1"/>
  <c r="F3788" i="1"/>
  <c r="F3934" i="1"/>
  <c r="F5357" i="1"/>
  <c r="F4257" i="1"/>
  <c r="E454" i="1"/>
  <c r="E680" i="1"/>
  <c r="E1066" i="1"/>
  <c r="E669" i="1"/>
  <c r="E112" i="1"/>
  <c r="E866" i="1"/>
  <c r="E3144" i="1"/>
  <c r="E836" i="1"/>
  <c r="E1926" i="1"/>
  <c r="E2287" i="1"/>
  <c r="E436" i="1"/>
  <c r="E3092" i="1"/>
  <c r="E2582" i="1"/>
  <c r="E4987" i="1"/>
  <c r="E3564" i="1"/>
  <c r="E3331" i="1"/>
  <c r="E3938" i="1"/>
  <c r="N3168" i="1"/>
  <c r="M3824" i="1"/>
  <c r="L3028" i="1"/>
  <c r="K1661" i="1"/>
  <c r="K4359" i="1"/>
  <c r="K3533" i="1"/>
  <c r="J563" i="1"/>
  <c r="J613" i="1"/>
  <c r="J663" i="1"/>
  <c r="J697" i="1"/>
  <c r="J795" i="1"/>
  <c r="J877" i="1"/>
  <c r="J1327" i="1"/>
  <c r="J3375" i="1"/>
  <c r="J3457" i="1"/>
  <c r="J3555" i="1"/>
  <c r="J450" i="1"/>
  <c r="J1618" i="1"/>
  <c r="J2298" i="1"/>
  <c r="J2636" i="1"/>
  <c r="J4637" i="1"/>
  <c r="J4767" i="1"/>
  <c r="J5137" i="1"/>
  <c r="J2317" i="1"/>
  <c r="J3990" i="1"/>
  <c r="J4488" i="1"/>
  <c r="J4890" i="1"/>
  <c r="I787" i="1"/>
  <c r="I1429" i="1"/>
  <c r="I1831" i="1"/>
  <c r="I762" i="1"/>
  <c r="I1628" i="1"/>
  <c r="I831" i="1"/>
  <c r="I2374" i="1"/>
  <c r="I2680" i="1"/>
  <c r="I2650" i="1"/>
  <c r="I2892" i="1"/>
  <c r="I1630" i="1"/>
  <c r="I2609" i="1"/>
  <c r="I3604" i="1"/>
  <c r="I3814" i="1"/>
  <c r="I4072" i="1"/>
  <c r="I4074" i="1"/>
  <c r="I4204" i="1"/>
  <c r="I3198" i="1"/>
  <c r="I3745" i="1"/>
  <c r="I2180" i="1"/>
  <c r="I5046" i="1"/>
  <c r="H1011" i="1"/>
  <c r="H1637" i="1"/>
  <c r="H1911" i="1"/>
  <c r="H186" i="1"/>
  <c r="H1052" i="1"/>
  <c r="H767" i="1"/>
  <c r="H3072" i="1"/>
  <c r="H3186" i="1"/>
  <c r="H3204" i="1"/>
  <c r="H3222" i="1"/>
  <c r="H3224" i="1"/>
  <c r="H2219" i="1"/>
  <c r="H2525" i="1"/>
  <c r="H4283" i="1"/>
  <c r="H4173" i="1"/>
  <c r="H4095" i="1"/>
  <c r="H4001" i="1"/>
  <c r="H4195" i="1"/>
  <c r="H4581" i="1"/>
  <c r="H4679" i="1"/>
  <c r="H3039" i="1"/>
  <c r="G1235" i="1"/>
  <c r="G1397" i="1"/>
  <c r="G1495" i="1"/>
  <c r="G362" i="1"/>
  <c r="G1196" i="1"/>
  <c r="G15" i="1"/>
  <c r="G1217" i="1"/>
  <c r="G3366" i="1"/>
  <c r="G3032" i="1"/>
  <c r="G1378" i="1"/>
  <c r="G2781" i="1"/>
  <c r="G2160" i="1"/>
  <c r="G2467" i="1"/>
  <c r="G4851" i="1"/>
  <c r="G4533" i="1"/>
  <c r="G4631" i="1"/>
  <c r="G2548" i="1"/>
  <c r="G3650" i="1"/>
  <c r="G3918" i="1"/>
  <c r="G4944" i="1"/>
  <c r="G3115" i="1"/>
  <c r="F1459" i="1"/>
  <c r="F6" i="1"/>
  <c r="F72" i="1"/>
  <c r="F378" i="1"/>
  <c r="F956" i="1"/>
  <c r="F175" i="1"/>
  <c r="F2500" i="1"/>
  <c r="F2886" i="1"/>
  <c r="F3096" i="1"/>
  <c r="F3130" i="1"/>
  <c r="F2109" i="1"/>
  <c r="F240" i="1"/>
  <c r="F3826" i="1"/>
  <c r="F3860" i="1"/>
  <c r="F3587" i="1"/>
  <c r="F3342" i="1"/>
  <c r="F3594" i="1"/>
  <c r="F4060" i="1"/>
  <c r="F4206" i="1"/>
  <c r="F4303" i="1"/>
  <c r="F4479" i="1"/>
  <c r="E726" i="1"/>
  <c r="E952" i="1"/>
  <c r="E1338" i="1"/>
  <c r="E941" i="1"/>
  <c r="E384" i="1"/>
  <c r="E1138" i="1"/>
  <c r="E1195" i="1"/>
  <c r="E1835" i="1"/>
  <c r="E2205" i="1"/>
  <c r="E2559" i="1"/>
  <c r="E1796" i="1"/>
  <c r="E1307" i="1"/>
  <c r="E3363" i="1"/>
  <c r="E756" i="1"/>
  <c r="E3838" i="1"/>
  <c r="E3648" i="1"/>
  <c r="E4210" i="1"/>
  <c r="L2658" i="1"/>
  <c r="J2058" i="1"/>
  <c r="I2440" i="1"/>
  <c r="H1671" i="1"/>
  <c r="H4341" i="1"/>
  <c r="G4611" i="1"/>
  <c r="F2856" i="1"/>
  <c r="E701" i="1"/>
  <c r="E4457" i="1"/>
  <c r="E1706" i="1"/>
  <c r="E4483" i="1"/>
  <c r="E4676" i="1"/>
  <c r="E4716" i="1"/>
  <c r="D822" i="1"/>
  <c r="D856" i="1"/>
  <c r="D890" i="1"/>
  <c r="D1308" i="1"/>
  <c r="D479" i="1"/>
  <c r="D1313" i="1"/>
  <c r="D1824" i="1"/>
  <c r="D420" i="1"/>
  <c r="D1076" i="1"/>
  <c r="D1651" i="1"/>
  <c r="D2675" i="1"/>
  <c r="D2949" i="1"/>
  <c r="D3367" i="1"/>
  <c r="D5249" i="1"/>
  <c r="D5363" i="1"/>
  <c r="D2264" i="1"/>
  <c r="D3912" i="1"/>
  <c r="D3161" i="1"/>
  <c r="D3805" i="1"/>
  <c r="D4954" i="1"/>
  <c r="D3994" i="1"/>
  <c r="C1676" i="1"/>
  <c r="C1870" i="1"/>
  <c r="C1904" i="1"/>
  <c r="C67" i="1"/>
  <c r="C805" i="1"/>
  <c r="C2298" i="1"/>
  <c r="C2124" i="1"/>
  <c r="C1975" i="1"/>
  <c r="C1047" i="1"/>
  <c r="C410" i="1"/>
  <c r="C1593" i="1"/>
  <c r="C2742" i="1"/>
  <c r="C3922" i="1"/>
  <c r="C3940" i="1"/>
  <c r="C4214" i="1"/>
  <c r="C4440" i="1"/>
  <c r="C3458" i="1"/>
  <c r="C2169" i="1"/>
  <c r="C5200" i="1"/>
  <c r="C5226" i="1"/>
  <c r="C2681" i="1"/>
  <c r="F3555" i="1"/>
  <c r="D3163" i="1"/>
  <c r="C3469" i="1"/>
  <c r="M4081" i="1"/>
  <c r="J1730" i="1"/>
  <c r="I2390" i="1"/>
  <c r="H1653" i="1"/>
  <c r="H4211" i="1"/>
  <c r="G2483" i="1"/>
  <c r="F2902" i="1"/>
  <c r="E1354" i="1"/>
  <c r="E2438" i="1"/>
  <c r="E4149" i="1"/>
  <c r="E5304" i="1"/>
  <c r="E3360" i="1"/>
  <c r="E3639" i="1"/>
  <c r="D582" i="1"/>
  <c r="D616" i="1"/>
  <c r="D650" i="1"/>
  <c r="D1068" i="1"/>
  <c r="D239" i="1"/>
  <c r="D1073" i="1"/>
  <c r="D788" i="1"/>
  <c r="D3564" i="1"/>
  <c r="D3262" i="1"/>
  <c r="D68" i="1"/>
  <c r="D2435" i="1"/>
  <c r="D2709" i="1"/>
  <c r="D3127" i="1"/>
  <c r="D5009" i="1"/>
  <c r="D5123" i="1"/>
  <c r="D5205" i="1"/>
  <c r="D3642" i="1"/>
  <c r="D3946" i="1"/>
  <c r="D3493" i="1"/>
  <c r="D3472" i="1"/>
  <c r="D5096" i="1"/>
  <c r="C1436" i="1"/>
  <c r="C1630" i="1"/>
  <c r="C1664" i="1"/>
  <c r="C1698" i="1"/>
  <c r="C565" i="1"/>
  <c r="C2058" i="1"/>
  <c r="C1769" i="1"/>
  <c r="C1515" i="1"/>
  <c r="C3599" i="1"/>
  <c r="C3233" i="1"/>
  <c r="C937" i="1"/>
  <c r="C2502" i="1"/>
  <c r="C3682" i="1"/>
  <c r="C3700" i="1"/>
  <c r="C3974" i="1"/>
  <c r="C4200" i="1"/>
  <c r="C2839" i="1"/>
  <c r="C5340" i="1"/>
  <c r="C4924" i="1"/>
  <c r="C5172" i="1"/>
  <c r="C5288" i="1"/>
  <c r="E4557" i="1"/>
  <c r="D2974" i="1"/>
  <c r="C1615" i="1"/>
  <c r="C3288" i="1"/>
  <c r="J835" i="1"/>
  <c r="J2557" i="1"/>
  <c r="I2881" i="1"/>
  <c r="H3344" i="1"/>
  <c r="G1669" i="1"/>
  <c r="G3948" i="1"/>
  <c r="F4098" i="1"/>
  <c r="E2760" i="1"/>
  <c r="E2886" i="1"/>
  <c r="E4086" i="1"/>
  <c r="E4871" i="1"/>
  <c r="E5025" i="1"/>
  <c r="E5128" i="1"/>
  <c r="D1878" i="1"/>
  <c r="D1912" i="1"/>
  <c r="D1946" i="1"/>
  <c r="D1005" i="1"/>
  <c r="D1535" i="1"/>
  <c r="D898" i="1"/>
  <c r="D2955" i="1"/>
  <c r="D2669" i="1"/>
  <c r="D2751" i="1"/>
  <c r="D2865" i="1"/>
  <c r="D1660" i="1"/>
  <c r="D2198" i="1"/>
  <c r="D4272" i="1"/>
  <c r="D4178" i="1"/>
  <c r="D4292" i="1"/>
  <c r="D4390" i="1"/>
  <c r="D4968" i="1"/>
  <c r="D4507" i="1"/>
  <c r="D4861" i="1"/>
  <c r="D4046" i="1"/>
  <c r="D5138" i="1"/>
  <c r="C701" i="1"/>
  <c r="C895" i="1"/>
  <c r="C929" i="1"/>
  <c r="C1123" i="1"/>
  <c r="C390" i="1"/>
  <c r="C3354" i="1"/>
  <c r="C3180" i="1"/>
  <c r="C3054" i="1"/>
  <c r="C2640" i="1"/>
  <c r="C2514" i="1"/>
  <c r="C2852" i="1"/>
  <c r="C3840" i="1"/>
  <c r="C4978" i="1"/>
  <c r="C2551" i="1"/>
  <c r="C2553" i="1"/>
  <c r="C3929" i="1"/>
  <c r="C2409" i="1"/>
  <c r="C4190" i="1"/>
  <c r="C5235" i="1"/>
  <c r="C5339" i="1"/>
  <c r="C5355" i="1"/>
  <c r="D1096" i="1"/>
  <c r="D1812" i="1"/>
  <c r="C1108" i="1"/>
  <c r="C4267" i="1"/>
  <c r="J1323" i="1"/>
  <c r="J5195" i="1"/>
  <c r="I4602" i="1"/>
  <c r="H2024" i="1"/>
  <c r="G543" i="1"/>
  <c r="F244" i="1"/>
  <c r="F4122" i="1"/>
  <c r="E1531" i="1"/>
  <c r="E3714" i="1"/>
  <c r="E5361" i="1"/>
  <c r="E5138" i="1"/>
  <c r="E5339" i="1"/>
  <c r="D709" i="1"/>
  <c r="D887" i="1"/>
  <c r="D921" i="1"/>
  <c r="D955" i="1"/>
  <c r="D398" i="1"/>
  <c r="D832" i="1"/>
  <c r="D1876" i="1"/>
  <c r="D1636" i="1"/>
  <c r="D3709" i="1"/>
  <c r="D195" i="1"/>
  <c r="D2370" i="1"/>
  <c r="D2852" i="1"/>
  <c r="D3238" i="1"/>
  <c r="D132" i="1"/>
  <c r="D2489" i="1"/>
  <c r="D3129" i="1"/>
  <c r="D3486" i="1"/>
  <c r="D4217" i="1"/>
  <c r="D3650" i="1"/>
  <c r="D4106" i="1"/>
  <c r="D4735" i="1"/>
  <c r="C683" i="1"/>
  <c r="C1741" i="1"/>
  <c r="C1935" i="1"/>
  <c r="C1969" i="1"/>
  <c r="C148" i="1"/>
  <c r="C135" i="1"/>
  <c r="C2379" i="1"/>
  <c r="C2253" i="1"/>
  <c r="C1684" i="1"/>
  <c r="C490" i="1"/>
  <c r="C1656" i="1"/>
  <c r="C2261" i="1"/>
  <c r="C3697" i="1"/>
  <c r="C3987" i="1"/>
  <c r="C4261" i="1"/>
  <c r="C4263" i="1"/>
  <c r="C4969" i="1"/>
  <c r="C4236" i="1"/>
  <c r="C2761" i="1"/>
  <c r="C5314" i="1"/>
  <c r="C1830" i="1"/>
  <c r="J610" i="1"/>
  <c r="G1728" i="1"/>
  <c r="D189" i="1"/>
  <c r="D5279" i="1"/>
  <c r="C3942" i="1"/>
  <c r="J1661" i="1"/>
  <c r="I1571" i="1"/>
  <c r="I3364" i="1"/>
  <c r="H3003" i="1"/>
  <c r="G2085" i="1"/>
  <c r="F790" i="1"/>
  <c r="F4844" i="1"/>
  <c r="E2142" i="1"/>
  <c r="E3907" i="1"/>
  <c r="E4435" i="1"/>
  <c r="E3832" i="1"/>
  <c r="E4540" i="1"/>
  <c r="D981" i="1"/>
  <c r="D1159" i="1"/>
  <c r="D1193" i="1"/>
  <c r="D1227" i="1"/>
  <c r="D670" i="1"/>
  <c r="D1104" i="1"/>
  <c r="D2202" i="1"/>
  <c r="D2076" i="1"/>
  <c r="D1556" i="1"/>
  <c r="D1746" i="1"/>
  <c r="D2642" i="1"/>
  <c r="D3124" i="1"/>
  <c r="D628" i="1"/>
  <c r="D3416" i="1"/>
  <c r="D3593" i="1"/>
  <c r="D3703" i="1"/>
  <c r="D3831" i="1"/>
  <c r="D4489" i="1"/>
  <c r="D3948" i="1"/>
  <c r="D5212" i="1"/>
  <c r="D4522" i="1"/>
  <c r="C955" i="1"/>
  <c r="C142" i="1"/>
  <c r="C176" i="1"/>
  <c r="C210" i="1"/>
  <c r="C420" i="1"/>
  <c r="C407" i="1"/>
  <c r="C2651" i="1"/>
  <c r="C2525" i="1"/>
  <c r="C2111" i="1"/>
  <c r="C1494" i="1"/>
  <c r="C2099" i="1"/>
  <c r="C2533" i="1"/>
  <c r="C3969" i="1"/>
  <c r="C4259" i="1"/>
  <c r="C4533" i="1"/>
  <c r="C4535" i="1"/>
  <c r="C2663" i="1"/>
  <c r="C2073" i="1"/>
  <c r="C3951" i="1"/>
  <c r="C3711" i="1"/>
  <c r="C4528" i="1"/>
  <c r="F5047" i="1"/>
  <c r="D3230" i="1"/>
  <c r="D3868" i="1"/>
  <c r="C889" i="1"/>
  <c r="M4745" i="1"/>
  <c r="J2968" i="1"/>
  <c r="I3414" i="1"/>
  <c r="H646" i="1"/>
  <c r="H2494" i="1"/>
  <c r="G3922" i="1"/>
  <c r="F1842" i="1"/>
  <c r="E843" i="1"/>
  <c r="E2183" i="1"/>
  <c r="E4213" i="1"/>
  <c r="E2039" i="1"/>
  <c r="E3976" i="1"/>
  <c r="E4151" i="1"/>
  <c r="D646" i="1"/>
  <c r="D680" i="1"/>
  <c r="D714" i="1"/>
  <c r="D1132" i="1"/>
  <c r="D303" i="1"/>
  <c r="D1137" i="1"/>
  <c r="D1300" i="1"/>
  <c r="D3628" i="1"/>
  <c r="D3326" i="1"/>
  <c r="D580" i="1"/>
  <c r="D2499" i="1"/>
  <c r="D2773" i="1"/>
  <c r="D3191" i="1"/>
  <c r="D5073" i="1"/>
  <c r="D5187" i="1"/>
  <c r="D5269" i="1"/>
  <c r="D3730" i="1"/>
  <c r="D1587" i="1"/>
  <c r="D3587" i="1"/>
  <c r="D4031" i="1"/>
  <c r="D5204" i="1"/>
  <c r="C1500" i="1"/>
  <c r="C1694" i="1"/>
  <c r="C1728" i="1"/>
  <c r="C1762" i="1"/>
  <c r="C629" i="1"/>
  <c r="C2122" i="1"/>
  <c r="C1895" i="1"/>
  <c r="C1643" i="1"/>
  <c r="C73" i="1"/>
  <c r="C3297" i="1"/>
  <c r="C1160" i="1"/>
  <c r="C2566" i="1"/>
  <c r="C3746" i="1"/>
  <c r="C3764" i="1"/>
  <c r="C4038" i="1"/>
  <c r="C4264" i="1"/>
  <c r="C3077" i="1"/>
  <c r="C5345" i="1"/>
  <c r="C5017" i="1"/>
  <c r="C5236" i="1"/>
  <c r="C5352" i="1"/>
  <c r="D1830" i="1"/>
  <c r="C653" i="1"/>
  <c r="M4891" i="1"/>
  <c r="J3224" i="1"/>
  <c r="I1409" i="1"/>
  <c r="H902" i="1"/>
  <c r="H3544" i="1"/>
  <c r="G4178" i="1"/>
  <c r="F2151" i="1"/>
  <c r="E1099" i="1"/>
  <c r="E2870" i="1"/>
  <c r="E4229" i="1"/>
  <c r="E3249" i="1"/>
  <c r="E4104" i="1"/>
  <c r="E4279" i="1"/>
  <c r="D662" i="1"/>
  <c r="D696" i="1"/>
  <c r="D730" i="1"/>
  <c r="D1148" i="1"/>
  <c r="D319" i="1"/>
  <c r="D1153" i="1"/>
  <c r="D1411" i="1"/>
  <c r="D3644" i="1"/>
  <c r="D3342" i="1"/>
  <c r="D708" i="1"/>
  <c r="D2515" i="1"/>
  <c r="D2789" i="1"/>
  <c r="D3207" i="1"/>
  <c r="D5089" i="1"/>
  <c r="D5203" i="1"/>
  <c r="D5285" i="1"/>
  <c r="D3750" i="1"/>
  <c r="D1851" i="1"/>
  <c r="D3607" i="1"/>
  <c r="D4122" i="1"/>
  <c r="D4090" i="1"/>
  <c r="C1516" i="1"/>
  <c r="C1710" i="1"/>
  <c r="C1744" i="1"/>
  <c r="C1778" i="1"/>
  <c r="C645" i="1"/>
  <c r="C2138" i="1"/>
  <c r="C1922" i="1"/>
  <c r="C1675" i="1"/>
  <c r="C201" i="1"/>
  <c r="C3313" i="1"/>
  <c r="C1209" i="1"/>
  <c r="C2582" i="1"/>
  <c r="C3762" i="1"/>
  <c r="C3780" i="1"/>
  <c r="C4054" i="1"/>
  <c r="C4280" i="1"/>
  <c r="C3113" i="1"/>
  <c r="C5203" i="1"/>
  <c r="C5037" i="1"/>
  <c r="C5252" i="1"/>
  <c r="C3642" i="1"/>
  <c r="D311" i="1"/>
  <c r="D4342" i="1"/>
  <c r="C2750" i="1"/>
  <c r="C4778" i="1"/>
  <c r="J1104" i="1"/>
  <c r="I1318" i="1"/>
  <c r="I4831" i="1"/>
  <c r="H3850" i="1"/>
  <c r="G2711" i="1"/>
  <c r="F1624" i="1"/>
  <c r="F3824" i="1"/>
  <c r="E2575" i="1"/>
  <c r="E4340" i="1"/>
  <c r="E5013" i="1"/>
  <c r="E4876" i="1"/>
  <c r="E5065" i="1"/>
  <c r="D1285" i="1"/>
  <c r="D1463" i="1"/>
  <c r="D1497" i="1"/>
  <c r="D1531" i="1"/>
  <c r="D974" i="1"/>
  <c r="D1408" i="1"/>
  <c r="D2506" i="1"/>
  <c r="D2380" i="1"/>
  <c r="D2078" i="1"/>
  <c r="D2160" i="1"/>
  <c r="D2946" i="1"/>
  <c r="D3428" i="1"/>
  <c r="D1901" i="1"/>
  <c r="D3825" i="1"/>
  <c r="D3939" i="1"/>
  <c r="D4021" i="1"/>
  <c r="D4135" i="1"/>
  <c r="D4793" i="1"/>
  <c r="D4252" i="1"/>
  <c r="D3442" i="1"/>
  <c r="D4974" i="1"/>
  <c r="C252" i="1"/>
  <c r="C446" i="1"/>
  <c r="C480" i="1"/>
  <c r="C514" i="1"/>
  <c r="C724" i="1"/>
  <c r="C711" i="1"/>
  <c r="C2955" i="1"/>
  <c r="C2829" i="1"/>
  <c r="C2415" i="1"/>
  <c r="C2049" i="1"/>
  <c r="C2403" i="1"/>
  <c r="C2837" i="1"/>
  <c r="C4273" i="1"/>
  <c r="C4563" i="1"/>
  <c r="C4837" i="1"/>
  <c r="C362" i="1"/>
  <c r="C3500" i="1"/>
  <c r="C3304" i="1"/>
  <c r="C4829" i="1"/>
  <c r="C4751" i="1"/>
  <c r="C5047" i="1"/>
  <c r="H4085" i="1"/>
  <c r="D3609" i="1"/>
  <c r="K3819" i="1"/>
  <c r="J4720" i="1"/>
  <c r="I2096" i="1"/>
  <c r="H848" i="1"/>
  <c r="G1140" i="1"/>
  <c r="G2915" i="1"/>
  <c r="F3408" i="1"/>
  <c r="E1763" i="1"/>
  <c r="E3629" i="1"/>
  <c r="E3926" i="1"/>
  <c r="E4564" i="1"/>
  <c r="E4769" i="1"/>
  <c r="E4917" i="1"/>
  <c r="D1718" i="1"/>
  <c r="D1752" i="1"/>
  <c r="D1786" i="1"/>
  <c r="D845" i="1"/>
  <c r="D1375" i="1"/>
  <c r="D738" i="1"/>
  <c r="D2795" i="1"/>
  <c r="D2509" i="1"/>
  <c r="D2591" i="1"/>
  <c r="D2705" i="1"/>
  <c r="D739" i="1"/>
  <c r="D2038" i="1"/>
  <c r="D4112" i="1"/>
  <c r="D4018" i="1"/>
  <c r="D4132" i="1"/>
  <c r="D4230" i="1"/>
  <c r="D4808" i="1"/>
  <c r="D4347" i="1"/>
  <c r="D4701" i="1"/>
  <c r="D3999" i="1"/>
  <c r="D5276" i="1"/>
  <c r="C541" i="1"/>
  <c r="C735" i="1"/>
  <c r="C769" i="1"/>
  <c r="C963" i="1"/>
  <c r="C230" i="1"/>
  <c r="C3194" i="1"/>
  <c r="C3020" i="1"/>
  <c r="C2894" i="1"/>
  <c r="C2480" i="1"/>
  <c r="C2354" i="1"/>
  <c r="C2692" i="1"/>
  <c r="C3680" i="1"/>
  <c r="C4818" i="1"/>
  <c r="C1367" i="1"/>
  <c r="C1400" i="1"/>
  <c r="C3769" i="1"/>
  <c r="C953" i="1"/>
  <c r="C5105" i="1"/>
  <c r="C4972" i="1"/>
  <c r="C5285" i="1"/>
  <c r="C4381" i="1"/>
  <c r="E5205" i="1"/>
  <c r="D3624" i="1"/>
  <c r="C4199" i="1"/>
  <c r="J696" i="1"/>
  <c r="J4375" i="1"/>
  <c r="I4103" i="1"/>
  <c r="H3077" i="1"/>
  <c r="G827" i="1"/>
  <c r="G4817" i="1"/>
  <c r="F3490" i="1"/>
  <c r="E2123" i="1"/>
  <c r="E3920" i="1"/>
  <c r="E4837" i="1"/>
  <c r="E4403" i="1"/>
  <c r="E4797" i="1"/>
  <c r="D293" i="1"/>
  <c r="D471" i="1"/>
  <c r="D505" i="1"/>
  <c r="D539" i="1"/>
  <c r="D1629" i="1"/>
  <c r="D416" i="1"/>
  <c r="D1522" i="1"/>
  <c r="D3579" i="1"/>
  <c r="D3293" i="1"/>
  <c r="D3375" i="1"/>
  <c r="D1919" i="1"/>
  <c r="D2436" i="1"/>
  <c r="D2822" i="1"/>
  <c r="D4896" i="1"/>
  <c r="D4802" i="1"/>
  <c r="D4916" i="1"/>
  <c r="D5014" i="1"/>
  <c r="D3801" i="1"/>
  <c r="D899" i="1"/>
  <c r="D5142" i="1"/>
  <c r="D4394" i="1"/>
  <c r="C523" i="1"/>
  <c r="C1581" i="1"/>
  <c r="C1775" i="1"/>
  <c r="C1809" i="1"/>
  <c r="C2003" i="1"/>
  <c r="C1270" i="1"/>
  <c r="C2219" i="1"/>
  <c r="C2093" i="1"/>
  <c r="C1338" i="1"/>
  <c r="C3520" i="1"/>
  <c r="C1306" i="1"/>
  <c r="C2101" i="1"/>
  <c r="C3490" i="1"/>
  <c r="C3827" i="1"/>
  <c r="C4101" i="1"/>
  <c r="C4103" i="1"/>
  <c r="C4809" i="1"/>
  <c r="C4076" i="1"/>
  <c r="C5278" i="1"/>
  <c r="C5154" i="1"/>
  <c r="C5334" i="1"/>
  <c r="H3699" i="1"/>
  <c r="D2139" i="1"/>
  <c r="C875" i="1"/>
  <c r="C4657" i="1"/>
  <c r="K2719" i="1"/>
  <c r="J5022" i="1"/>
  <c r="I1629" i="1"/>
  <c r="H526" i="1"/>
  <c r="H3832" i="1"/>
  <c r="G3170" i="1"/>
  <c r="F2830" i="1"/>
  <c r="E1506" i="1"/>
  <c r="E3327" i="1"/>
  <c r="E3702" i="1"/>
  <c r="E5312" i="1"/>
  <c r="E3991" i="1"/>
  <c r="E4468" i="1"/>
  <c r="D1494" i="1"/>
  <c r="D1528" i="1"/>
  <c r="D1562" i="1"/>
  <c r="D621" i="1"/>
  <c r="D1151" i="1"/>
  <c r="D514" i="1"/>
  <c r="D2571" i="1"/>
  <c r="D2285" i="1"/>
  <c r="D2367" i="1"/>
  <c r="D2481" i="1"/>
  <c r="D3347" i="1"/>
  <c r="D1664" i="1"/>
  <c r="D3888" i="1"/>
  <c r="D3794" i="1"/>
  <c r="D3908" i="1"/>
  <c r="D4006" i="1"/>
  <c r="D4584" i="1"/>
  <c r="D4123" i="1"/>
  <c r="D4477" i="1"/>
  <c r="D5195" i="1"/>
  <c r="D4591" i="1"/>
  <c r="C317" i="1"/>
  <c r="C511" i="1"/>
  <c r="C545" i="1"/>
  <c r="C739" i="1"/>
  <c r="C1477" i="1"/>
  <c r="C2970" i="1"/>
  <c r="C2796" i="1"/>
  <c r="C2670" i="1"/>
  <c r="C2256" i="1"/>
  <c r="C2130" i="1"/>
  <c r="C2468" i="1"/>
  <c r="C3350" i="1"/>
  <c r="C4594" i="1"/>
  <c r="C4612" i="1"/>
  <c r="C4886" i="1"/>
  <c r="C3498" i="1"/>
  <c r="C4187" i="1"/>
  <c r="C5149" i="1"/>
  <c r="C4589" i="1"/>
  <c r="C5061" i="1"/>
  <c r="C5161" i="1"/>
  <c r="D1036" i="1"/>
  <c r="D3874" i="1"/>
  <c r="C3595" i="1"/>
  <c r="C4639" i="1"/>
  <c r="J1041" i="1"/>
  <c r="I311" i="1"/>
  <c r="I4048" i="1"/>
  <c r="H4874" i="1"/>
  <c r="G3735" i="1"/>
  <c r="F889" i="1"/>
  <c r="F4848" i="1"/>
  <c r="E3087" i="1"/>
  <c r="E1669" i="1"/>
  <c r="E5093" i="1"/>
  <c r="E4978" i="1"/>
  <c r="E5144" i="1"/>
  <c r="D1349" i="1"/>
  <c r="D1527" i="1"/>
  <c r="D1561" i="1"/>
  <c r="D1595" i="1"/>
  <c r="D1038" i="1"/>
  <c r="I2543" i="1"/>
  <c r="I4269" i="1"/>
  <c r="M34" i="1"/>
  <c r="G3915" i="1"/>
  <c r="I4813" i="1"/>
  <c r="M2387" i="1"/>
  <c r="G4459" i="1"/>
  <c r="I3468" i="1"/>
  <c r="M2472" i="1"/>
  <c r="G5003" i="1"/>
  <c r="I4014" i="1"/>
  <c r="M2317" i="1"/>
  <c r="G3499" i="1"/>
  <c r="F1680" i="1"/>
  <c r="E1436" i="1"/>
  <c r="L1200" i="1"/>
  <c r="J3049" i="1"/>
  <c r="I1504" i="1"/>
  <c r="H887" i="1"/>
  <c r="H3525" i="1"/>
  <c r="G3824" i="1"/>
  <c r="F2072" i="1"/>
  <c r="E1708" i="1"/>
  <c r="I522" i="1"/>
  <c r="D289" i="1"/>
  <c r="C652" i="1"/>
  <c r="C3946" i="1"/>
  <c r="E2096" i="1"/>
  <c r="D996" i="1"/>
  <c r="C3115" i="1"/>
  <c r="D529" i="1"/>
  <c r="D854" i="1"/>
  <c r="D3944" i="1"/>
  <c r="C2774" i="1"/>
  <c r="I370" i="1"/>
  <c r="D914" i="1"/>
  <c r="C717" i="1"/>
  <c r="C2503" i="1"/>
  <c r="E3273" i="1"/>
  <c r="D2100" i="1"/>
  <c r="C1178" i="1"/>
  <c r="D273" i="1"/>
  <c r="D1509" i="1"/>
  <c r="D4359" i="1"/>
  <c r="C858" i="1"/>
  <c r="H3513" i="1"/>
  <c r="D2620" i="1"/>
  <c r="C720" i="1"/>
  <c r="C5135" i="1"/>
  <c r="E4780" i="1"/>
  <c r="D4864" i="1"/>
  <c r="C3646" i="1"/>
  <c r="J481" i="1"/>
  <c r="D351" i="1"/>
  <c r="D3758" i="1"/>
  <c r="C4312" i="1"/>
  <c r="E1410" i="1"/>
  <c r="D3331" i="1"/>
  <c r="C3210" i="1"/>
  <c r="D268" i="1"/>
  <c r="D470" i="1"/>
  <c r="D3488" i="1"/>
  <c r="C2390" i="1"/>
  <c r="I4615" i="1"/>
  <c r="D448" i="1"/>
  <c r="D1634" i="1"/>
  <c r="D931" i="1"/>
  <c r="D3581" i="1"/>
  <c r="D3663" i="1"/>
  <c r="D2242" i="1"/>
  <c r="D2724" i="1"/>
  <c r="D3110" i="1"/>
  <c r="D5184" i="1"/>
  <c r="D5090" i="1"/>
  <c r="D2121" i="1"/>
  <c r="D3033" i="1"/>
  <c r="D4089" i="1"/>
  <c r="D3465" i="1"/>
  <c r="D5321" i="1"/>
  <c r="D4058" i="1"/>
  <c r="C555" i="1"/>
  <c r="C1613" i="1"/>
  <c r="C1807" i="1"/>
  <c r="C1841" i="1"/>
  <c r="C20" i="1"/>
  <c r="C1302" i="1"/>
  <c r="C2251" i="1"/>
  <c r="C2125" i="1"/>
  <c r="C1416" i="1"/>
  <c r="C3552" i="1"/>
  <c r="C1386" i="1"/>
  <c r="C2133" i="1"/>
  <c r="C3537" i="1"/>
  <c r="C3859" i="1"/>
  <c r="C4133" i="1"/>
  <c r="C4135" i="1"/>
  <c r="C4841" i="1"/>
  <c r="C4108" i="1"/>
  <c r="C5310" i="1"/>
  <c r="C5186" i="1"/>
  <c r="C5319" i="1"/>
  <c r="F3710" i="1"/>
  <c r="D3312" i="1"/>
  <c r="D5069" i="1"/>
  <c r="C2876" i="1"/>
  <c r="K4692" i="1"/>
  <c r="J5148" i="1"/>
  <c r="I1346" i="1"/>
  <c r="H1435" i="1"/>
  <c r="H5092" i="1"/>
  <c r="G3202" i="1"/>
  <c r="F2364" i="1"/>
  <c r="E1265" i="1"/>
  <c r="E3835" i="1"/>
  <c r="E3457" i="1"/>
  <c r="E5215" i="1"/>
  <c r="E5305" i="1"/>
  <c r="E5326" i="1"/>
  <c r="D1270" i="1"/>
  <c r="D1304" i="1"/>
  <c r="D1338" i="1"/>
  <c r="D397" i="1"/>
  <c r="D927" i="1"/>
  <c r="D290" i="1"/>
  <c r="D2347" i="1"/>
  <c r="D2061" i="1"/>
  <c r="D2143" i="1"/>
  <c r="D2257" i="1"/>
  <c r="D3123" i="1"/>
  <c r="D243" i="1"/>
  <c r="D3634" i="1"/>
  <c r="D3502" i="1"/>
  <c r="D3658" i="1"/>
  <c r="D3782" i="1"/>
  <c r="D4360" i="1"/>
  <c r="D3899" i="1"/>
  <c r="D4253" i="1"/>
  <c r="D4298" i="1"/>
  <c r="D4999" i="1"/>
  <c r="C93" i="1"/>
  <c r="C287" i="1"/>
  <c r="C321" i="1"/>
  <c r="C515" i="1"/>
  <c r="C1253" i="1"/>
  <c r="C2746" i="1"/>
  <c r="C2572" i="1"/>
  <c r="C2446" i="1"/>
  <c r="C2027" i="1"/>
  <c r="C1815" i="1"/>
  <c r="C2244" i="1"/>
  <c r="C2601" i="1"/>
  <c r="C4370" i="1"/>
  <c r="C4388" i="1"/>
  <c r="C4662" i="1"/>
  <c r="C3029" i="1"/>
  <c r="C3963" i="1"/>
  <c r="C4874" i="1"/>
  <c r="C3695" i="1"/>
  <c r="C4728" i="1"/>
  <c r="C4891" i="1"/>
  <c r="E5248" i="1"/>
  <c r="D2839" i="1"/>
  <c r="C3306" i="1"/>
  <c r="K1281" i="1"/>
  <c r="J3278" i="1"/>
  <c r="I1870" i="1"/>
  <c r="H44" i="1"/>
  <c r="H4601" i="1"/>
  <c r="G3585" i="1"/>
  <c r="F2620" i="1"/>
  <c r="E1425" i="1"/>
  <c r="E3995" i="1"/>
  <c r="E3476" i="1"/>
  <c r="E5234" i="1"/>
  <c r="E5321" i="1"/>
  <c r="E5342" i="1"/>
  <c r="D1286" i="1"/>
  <c r="D1320" i="1"/>
  <c r="D1354" i="1"/>
  <c r="D413" i="1"/>
  <c r="D943" i="1"/>
  <c r="D306" i="1"/>
  <c r="D2363" i="1"/>
  <c r="D2077" i="1"/>
  <c r="D2159" i="1"/>
  <c r="D2273" i="1"/>
  <c r="D3139" i="1"/>
  <c r="D371" i="1"/>
  <c r="D3654" i="1"/>
  <c r="D3524" i="1"/>
  <c r="D3682" i="1"/>
  <c r="D3798" i="1"/>
  <c r="D4376" i="1"/>
  <c r="D3915" i="1"/>
  <c r="D4269" i="1"/>
  <c r="D4382" i="1"/>
  <c r="D5359" i="1"/>
  <c r="C109" i="1"/>
  <c r="C303" i="1"/>
  <c r="C337" i="1"/>
  <c r="C531" i="1"/>
  <c r="C1269" i="1"/>
  <c r="C2762" i="1"/>
  <c r="C2588" i="1"/>
  <c r="C2462" i="1"/>
  <c r="C2048" i="1"/>
  <c r="C1847" i="1"/>
  <c r="C2260" i="1"/>
  <c r="C2695" i="1"/>
  <c r="C4386" i="1"/>
  <c r="C4404" i="1"/>
  <c r="C4678" i="1"/>
  <c r="C3065" i="1"/>
  <c r="C3979" i="1"/>
  <c r="C4895" i="1"/>
  <c r="C3791" i="1"/>
  <c r="C4760" i="1"/>
  <c r="C4912" i="1"/>
  <c r="D403" i="1"/>
  <c r="C2543" i="1"/>
  <c r="J1876" i="1"/>
  <c r="J4691" i="1"/>
  <c r="I2755" i="1"/>
  <c r="H2434" i="1"/>
  <c r="G743" i="1"/>
  <c r="G5005" i="1"/>
  <c r="F5139" i="1"/>
  <c r="E2505" i="1"/>
  <c r="E4718" i="1"/>
  <c r="E4278" i="1"/>
  <c r="E5137" i="1"/>
  <c r="E5258" i="1"/>
  <c r="E5343" i="1"/>
  <c r="D39" i="1"/>
  <c r="D73" i="1"/>
  <c r="D107" i="1"/>
  <c r="D1197" i="1"/>
  <c r="D1727" i="1"/>
  <c r="D1090" i="1"/>
  <c r="D3147" i="1"/>
  <c r="D2861" i="1"/>
  <c r="D2943" i="1"/>
  <c r="D3057" i="1"/>
  <c r="D1989" i="1"/>
  <c r="D2390" i="1"/>
  <c r="D4464" i="1"/>
  <c r="D4370" i="1"/>
  <c r="D4484" i="1"/>
  <c r="D4582" i="1"/>
  <c r="D2537" i="1"/>
  <c r="D4699" i="1"/>
  <c r="D5053" i="1"/>
  <c r="D5023" i="1"/>
  <c r="J2" i="1"/>
  <c r="C893" i="1"/>
  <c r="C1087" i="1"/>
  <c r="C1121" i="1"/>
  <c r="C1315" i="1"/>
  <c r="C582" i="1"/>
  <c r="C808" i="1"/>
  <c r="C42" i="1"/>
  <c r="C3246" i="1"/>
  <c r="C2832" i="1"/>
  <c r="C2706" i="1"/>
  <c r="C106" i="1"/>
  <c r="C4032" i="1"/>
  <c r="C2105" i="1"/>
  <c r="C3253" i="1"/>
  <c r="C3255" i="1"/>
  <c r="C4121" i="1"/>
  <c r="C3192" i="1"/>
  <c r="C3950" i="1"/>
  <c r="C1478" i="1"/>
  <c r="C4237" i="1"/>
  <c r="M2923" i="1"/>
  <c r="D3073" i="1"/>
  <c r="C1120" i="1"/>
  <c r="C3250" i="1"/>
  <c r="C5240" i="1"/>
  <c r="E1561" i="1"/>
  <c r="C2729" i="1"/>
  <c r="D4436" i="1"/>
  <c r="C1702" i="1"/>
  <c r="H4802" i="1"/>
  <c r="D3484" i="1"/>
  <c r="C1550" i="1"/>
  <c r="C4120" i="1"/>
  <c r="G2578" i="1"/>
  <c r="D1004" i="1"/>
  <c r="D5141" i="1"/>
  <c r="C1641" i="1"/>
  <c r="C4830" i="1"/>
  <c r="E1521" i="1"/>
  <c r="D2093" i="1"/>
  <c r="D4392" i="1"/>
  <c r="C2478" i="1"/>
  <c r="C3885" i="1"/>
  <c r="D4636" i="1"/>
  <c r="C1557" i="1"/>
  <c r="K533" i="1"/>
  <c r="E5024" i="1"/>
  <c r="D1677" i="1"/>
  <c r="D4120" i="1"/>
  <c r="C275" i="1"/>
  <c r="C4148" i="1"/>
  <c r="J4385" i="1"/>
  <c r="E5049" i="1"/>
  <c r="D2134" i="1"/>
  <c r="D4767" i="1"/>
  <c r="C3776" i="1"/>
  <c r="K1601" i="1"/>
  <c r="H1188" i="1"/>
  <c r="K5324" i="1"/>
  <c r="F1942" i="1"/>
  <c r="H5" i="1"/>
  <c r="K4890" i="1"/>
  <c r="F455" i="1"/>
  <c r="H549" i="1"/>
  <c r="J3" i="1"/>
  <c r="F999" i="1"/>
  <c r="H1093" i="1"/>
  <c r="J547" i="1"/>
  <c r="G2724" i="1"/>
  <c r="F1747" i="1"/>
  <c r="E159" i="1"/>
  <c r="K277" i="1"/>
  <c r="J3371" i="1"/>
  <c r="I1344" i="1"/>
  <c r="H1193" i="1"/>
  <c r="H3645" i="1"/>
  <c r="G3432" i="1"/>
  <c r="F2106" i="1"/>
  <c r="E431" i="1"/>
  <c r="I5225" i="1"/>
  <c r="D2906" i="1"/>
  <c r="C846" i="1"/>
  <c r="C3773" i="1"/>
  <c r="E2535" i="1"/>
  <c r="D2103" i="1"/>
  <c r="C2989" i="1"/>
  <c r="D4554" i="1"/>
  <c r="D888" i="1"/>
  <c r="D3314" i="1"/>
  <c r="C3954" i="1"/>
  <c r="H530" i="1"/>
  <c r="D2971" i="1"/>
  <c r="C911" i="1"/>
  <c r="C4575" i="1"/>
  <c r="E3045" i="1"/>
  <c r="D2486" i="1"/>
  <c r="C648" i="1"/>
  <c r="D3360" i="1"/>
  <c r="D1687" i="1"/>
  <c r="D5017" i="1"/>
  <c r="C4497" i="1"/>
  <c r="G2697" i="1"/>
  <c r="D2318" i="1"/>
  <c r="C754" i="1"/>
  <c r="C5091" i="1"/>
  <c r="E4215" i="1"/>
  <c r="D4770" i="1"/>
  <c r="C3232" i="1"/>
  <c r="I2151" i="1"/>
  <c r="D1185" i="1"/>
  <c r="C1548" i="1"/>
  <c r="C3191" i="1"/>
  <c r="E3154" i="1"/>
  <c r="D1620" i="1"/>
  <c r="C3036" i="1"/>
  <c r="D4665" i="1"/>
  <c r="D504" i="1"/>
  <c r="D3834" i="1"/>
  <c r="C3538" i="1"/>
  <c r="H1505" i="1"/>
  <c r="D960" i="1"/>
  <c r="D2058" i="1"/>
  <c r="D1884" i="1"/>
  <c r="D563" i="1"/>
  <c r="D1219" i="1"/>
  <c r="D2498" i="1"/>
  <c r="D2980" i="1"/>
  <c r="D3366" i="1"/>
  <c r="D2601" i="1"/>
  <c r="D3345" i="1"/>
  <c r="D3506" i="1"/>
  <c r="D3665" i="1"/>
  <c r="D4345" i="1"/>
  <c r="D3804" i="1"/>
  <c r="D4783" i="1"/>
  <c r="D5176" i="1"/>
  <c r="C811" i="1"/>
  <c r="C1869" i="1"/>
  <c r="C32" i="1"/>
  <c r="C66" i="1"/>
  <c r="C276" i="1"/>
  <c r="C263" i="1"/>
  <c r="C2507" i="1"/>
  <c r="C2381" i="1"/>
  <c r="C1926" i="1"/>
  <c r="C1097" i="1"/>
  <c r="C1908" i="1"/>
  <c r="C2389" i="1"/>
  <c r="C3825" i="1"/>
  <c r="C4115" i="1"/>
  <c r="C4389" i="1"/>
  <c r="C4391" i="1"/>
  <c r="C1796" i="1"/>
  <c r="C4364" i="1"/>
  <c r="C5291" i="1"/>
  <c r="C4015" i="1"/>
  <c r="C3998" i="1"/>
  <c r="E4442" i="1"/>
  <c r="D3074" i="1"/>
  <c r="D3445" i="1"/>
  <c r="C2238" i="1"/>
  <c r="K5124" i="1"/>
  <c r="J2270" i="1"/>
  <c r="I2222" i="1"/>
  <c r="H1038" i="1"/>
  <c r="H3343" i="1"/>
  <c r="G3865" i="1"/>
  <c r="F1949" i="1"/>
  <c r="E227" i="1"/>
  <c r="E3628" i="1"/>
  <c r="E3734" i="1"/>
  <c r="E3271" i="1"/>
  <c r="E4247" i="1"/>
  <c r="E4549" i="1"/>
  <c r="D1526" i="1"/>
  <c r="D1560" i="1"/>
  <c r="D1594" i="1"/>
  <c r="D653" i="1"/>
  <c r="D1183" i="1"/>
  <c r="D546" i="1"/>
  <c r="D2603" i="1"/>
  <c r="D2317" i="1"/>
  <c r="D2399" i="1"/>
  <c r="D2513" i="1"/>
  <c r="D3379" i="1"/>
  <c r="D1728" i="1"/>
  <c r="D3920" i="1"/>
  <c r="D3826" i="1"/>
  <c r="D3940" i="1"/>
  <c r="D4038" i="1"/>
  <c r="D4616" i="1"/>
  <c r="D4155" i="1"/>
  <c r="D4509" i="1"/>
  <c r="D5242" i="1"/>
  <c r="D4766" i="1"/>
  <c r="C349" i="1"/>
  <c r="C543" i="1"/>
  <c r="C577" i="1"/>
  <c r="C771" i="1"/>
  <c r="C38" i="1"/>
  <c r="C3002" i="1"/>
  <c r="C2828" i="1"/>
  <c r="C2702" i="1"/>
  <c r="C2288" i="1"/>
  <c r="C2162" i="1"/>
  <c r="C2500" i="1"/>
  <c r="C3415" i="1"/>
  <c r="C4626" i="1"/>
  <c r="C4644" i="1"/>
  <c r="C4918" i="1"/>
  <c r="C3545" i="1"/>
  <c r="C4219" i="1"/>
  <c r="C5181" i="1"/>
  <c r="C4653" i="1"/>
  <c r="C5093" i="1"/>
  <c r="C5193" i="1"/>
  <c r="E5060" i="1"/>
  <c r="D4465" i="1"/>
  <c r="C170" i="1"/>
  <c r="K5289" i="1"/>
  <c r="J3759" i="1"/>
  <c r="I2478" i="1"/>
  <c r="H1294" i="1"/>
  <c r="G227" i="1"/>
  <c r="G4121" i="1"/>
  <c r="F2223" i="1"/>
  <c r="E387" i="1"/>
  <c r="E3788" i="1"/>
  <c r="E3750" i="1"/>
  <c r="E3557" i="1"/>
  <c r="E4360" i="1"/>
  <c r="E4583" i="1"/>
  <c r="D1542" i="1"/>
  <c r="D1576" i="1"/>
  <c r="D1610" i="1"/>
  <c r="D669" i="1"/>
  <c r="D1199" i="1"/>
  <c r="D562" i="1"/>
  <c r="D2619" i="1"/>
  <c r="D2333" i="1"/>
  <c r="D2415" i="1"/>
  <c r="D2529" i="1"/>
  <c r="D3395" i="1"/>
  <c r="D1759" i="1"/>
  <c r="D3936" i="1"/>
  <c r="D3842" i="1"/>
  <c r="D3956" i="1"/>
  <c r="D4054" i="1"/>
  <c r="D4632" i="1"/>
  <c r="D4171" i="1"/>
  <c r="D4525" i="1"/>
  <c r="D5263" i="1"/>
  <c r="D4847" i="1"/>
  <c r="C365" i="1"/>
  <c r="C559" i="1"/>
  <c r="C593" i="1"/>
  <c r="C787" i="1"/>
  <c r="C54" i="1"/>
  <c r="C3018" i="1"/>
  <c r="C2844" i="1"/>
  <c r="C2718" i="1"/>
  <c r="C2304" i="1"/>
  <c r="C2178" i="1"/>
  <c r="C2516" i="1"/>
  <c r="C3442" i="1"/>
  <c r="C4642" i="1"/>
  <c r="C4660" i="1"/>
  <c r="C4934" i="1"/>
  <c r="C3571" i="1"/>
  <c r="C4235" i="1"/>
  <c r="C5197" i="1"/>
  <c r="C4685" i="1"/>
  <c r="C5109" i="1"/>
  <c r="C5209" i="1"/>
  <c r="D1981" i="1"/>
  <c r="C2466" i="1"/>
  <c r="J1942" i="1"/>
  <c r="J5093" i="1"/>
  <c r="I5093" i="1"/>
  <c r="H2452" i="1"/>
  <c r="G1353" i="1"/>
  <c r="G4192" i="1"/>
  <c r="F4901" i="1"/>
  <c r="E2762" i="1"/>
  <c r="E4511" i="1"/>
  <c r="E4470" i="1"/>
  <c r="E4967" i="1"/>
  <c r="E4408" i="1"/>
  <c r="D117" i="1"/>
  <c r="D295" i="1"/>
  <c r="D329" i="1"/>
  <c r="D363" i="1"/>
  <c r="D1453" i="1"/>
  <c r="D240" i="1"/>
  <c r="D1346" i="1"/>
  <c r="D3403" i="1"/>
  <c r="D3117" i="1"/>
  <c r="D3199" i="1"/>
  <c r="D1570" i="1"/>
  <c r="D2260" i="1"/>
  <c r="D2646" i="1"/>
  <c r="D4720" i="1"/>
  <c r="D4626" i="1"/>
  <c r="D4740" i="1"/>
  <c r="D4838" i="1"/>
  <c r="D3582" i="1"/>
  <c r="D4955" i="1"/>
  <c r="D4351" i="1"/>
  <c r="D5278" i="1"/>
  <c r="C91" i="1"/>
  <c r="C1149" i="1"/>
  <c r="C1343" i="1"/>
  <c r="C1377" i="1"/>
  <c r="C1571" i="1"/>
  <c r="C838" i="1"/>
  <c r="C1576" i="1"/>
  <c r="C1289" i="1"/>
  <c r="C3502" i="1"/>
  <c r="C3088" i="1"/>
  <c r="C2962" i="1"/>
  <c r="C1318" i="1"/>
  <c r="C1861" i="1"/>
  <c r="C3208" i="1"/>
  <c r="C3669" i="1"/>
  <c r="C3671" i="1"/>
  <c r="C4377" i="1"/>
  <c r="C3640" i="1"/>
  <c r="C4746" i="1"/>
  <c r="C4480" i="1"/>
  <c r="C4840" i="1"/>
  <c r="H3787" i="1"/>
  <c r="D3171" i="1"/>
  <c r="C386" i="1"/>
  <c r="C3668" i="1"/>
  <c r="D12" i="1"/>
  <c r="C1304" i="1"/>
  <c r="I1380" i="1"/>
  <c r="D3588" i="1"/>
  <c r="D2895" i="1"/>
  <c r="C552" i="1"/>
  <c r="C533" i="1"/>
  <c r="D988" i="1"/>
  <c r="D4430" i="1"/>
  <c r="C3894" i="1"/>
  <c r="H5058" i="1"/>
  <c r="D175" i="1"/>
  <c r="D3556" i="1"/>
  <c r="C3535" i="1"/>
  <c r="C1075" i="1"/>
  <c r="E5252" i="1"/>
  <c r="D499" i="1"/>
  <c r="C547" i="1"/>
  <c r="C4694" i="1"/>
  <c r="C5110" i="1"/>
  <c r="C997" i="1"/>
  <c r="E3605" i="1"/>
  <c r="E3062" i="1"/>
  <c r="D50" i="1"/>
  <c r="D3457" i="1"/>
  <c r="C81" i="1"/>
  <c r="C4130" i="1"/>
  <c r="C3132" i="1"/>
  <c r="E4022" i="1"/>
  <c r="D834" i="1"/>
  <c r="D4904" i="1"/>
  <c r="C3116" i="1"/>
  <c r="C3865" i="1"/>
  <c r="G3944" i="1"/>
  <c r="H1216" i="1"/>
  <c r="J1118" i="1"/>
  <c r="F2837" i="1"/>
  <c r="H1473" i="1"/>
  <c r="J1662" i="1"/>
  <c r="F3381" i="1"/>
  <c r="H2240" i="1"/>
  <c r="J255" i="1"/>
  <c r="F2070" i="1"/>
  <c r="H2784" i="1"/>
  <c r="J799" i="1"/>
  <c r="G3131" i="1"/>
  <c r="F2332" i="1"/>
  <c r="E1393" i="1"/>
  <c r="K4694" i="1"/>
  <c r="J3150" i="1"/>
  <c r="I1852" i="1"/>
  <c r="H28" i="1"/>
  <c r="H3548" i="1"/>
  <c r="G3566" i="1"/>
  <c r="F2604" i="1"/>
  <c r="E114" i="1"/>
  <c r="H3933" i="1"/>
  <c r="D2780" i="1"/>
  <c r="C880" i="1"/>
  <c r="C5295" i="1"/>
  <c r="E5212" i="1"/>
  <c r="D3985" i="1"/>
  <c r="C2575" i="1"/>
  <c r="C1398" i="1"/>
  <c r="D922" i="1"/>
  <c r="D3837" i="1"/>
  <c r="C3972" i="1"/>
  <c r="G1925" i="1"/>
  <c r="D2685" i="1"/>
  <c r="C945" i="1"/>
  <c r="C5303" i="1"/>
  <c r="E3141" i="1"/>
  <c r="D4560" i="1"/>
  <c r="C3342" i="1"/>
  <c r="C130" i="1"/>
  <c r="D1721" i="1"/>
  <c r="D4476" i="1"/>
  <c r="C4787" i="1"/>
  <c r="F1674" i="1"/>
  <c r="D2400" i="1"/>
  <c r="C964" i="1"/>
  <c r="C3933" i="1"/>
  <c r="E4741" i="1"/>
  <c r="D4884" i="1"/>
  <c r="C3106" i="1"/>
  <c r="H1414" i="1"/>
  <c r="D1552" i="1"/>
  <c r="C1742" i="1"/>
  <c r="C4253" i="1"/>
  <c r="E3686" i="1"/>
  <c r="D3872" i="1"/>
  <c r="C2910" i="1"/>
  <c r="C2945" i="1"/>
  <c r="D538" i="1"/>
  <c r="D3176" i="1"/>
  <c r="C3561" i="1"/>
  <c r="G1339" i="1"/>
  <c r="D1216" i="1"/>
  <c r="D2314" i="1"/>
  <c r="D2188" i="1"/>
  <c r="D1803" i="1"/>
  <c r="D1938" i="1"/>
  <c r="D2754" i="1"/>
  <c r="D3236" i="1"/>
  <c r="D1475" i="1"/>
  <c r="D3591" i="1"/>
  <c r="D3745" i="1"/>
  <c r="D3829" i="1"/>
  <c r="D3943" i="1"/>
  <c r="D4601" i="1"/>
  <c r="D4060" i="1"/>
  <c r="D5362" i="1"/>
  <c r="D3967" i="1"/>
  <c r="C60" i="1"/>
  <c r="C254" i="1"/>
  <c r="C288" i="1"/>
  <c r="C322" i="1"/>
  <c r="C532" i="1"/>
  <c r="C519" i="1"/>
  <c r="C2763" i="1"/>
  <c r="C2637" i="1"/>
  <c r="C2223" i="1"/>
  <c r="C1718" i="1"/>
  <c r="C2211" i="1"/>
  <c r="C2645" i="1"/>
  <c r="C4081" i="1"/>
  <c r="C4371" i="1"/>
  <c r="C4645" i="1"/>
  <c r="C4647" i="1"/>
  <c r="C3112" i="1"/>
  <c r="C2679" i="1"/>
  <c r="C4432" i="1"/>
  <c r="C4286" i="1"/>
  <c r="C4763" i="1"/>
  <c r="E4516" i="1"/>
  <c r="D2532" i="1"/>
  <c r="D5308" i="1"/>
  <c r="C3311" i="1"/>
  <c r="K4379" i="1"/>
  <c r="J3873" i="1"/>
  <c r="I3120" i="1"/>
  <c r="H1755" i="1"/>
  <c r="G133" i="1"/>
  <c r="G4299" i="1"/>
  <c r="F2594" i="1"/>
  <c r="E1989" i="1"/>
  <c r="E4141" i="1"/>
  <c r="E3990" i="1"/>
  <c r="E4696" i="1"/>
  <c r="E4883" i="1"/>
  <c r="E5010" i="1"/>
  <c r="D1782" i="1"/>
  <c r="D1816" i="1"/>
  <c r="D1850" i="1"/>
  <c r="D909" i="1"/>
  <c r="D1439" i="1"/>
  <c r="D802" i="1"/>
  <c r="D2859" i="1"/>
  <c r="D2573" i="1"/>
  <c r="D2655" i="1"/>
  <c r="D2769" i="1"/>
  <c r="D1251" i="1"/>
  <c r="D2102" i="1"/>
  <c r="D4176" i="1"/>
  <c r="D4082" i="1"/>
  <c r="D4196" i="1"/>
  <c r="D4294" i="1"/>
  <c r="D4872" i="1"/>
  <c r="D4411" i="1"/>
  <c r="D4765" i="1"/>
  <c r="D2072" i="1"/>
  <c r="D5357" i="1"/>
  <c r="C605" i="1"/>
  <c r="C799" i="1"/>
  <c r="C833" i="1"/>
  <c r="C1027" i="1"/>
  <c r="C294" i="1"/>
  <c r="C3258" i="1"/>
  <c r="C3084" i="1"/>
  <c r="C2958" i="1"/>
  <c r="C2544" i="1"/>
  <c r="C2418" i="1"/>
  <c r="C2756" i="1"/>
  <c r="C3744" i="1"/>
  <c r="C4882" i="1"/>
  <c r="C2039" i="1"/>
  <c r="C2041" i="1"/>
  <c r="C3833" i="1"/>
  <c r="C1798" i="1"/>
  <c r="C4317" i="1"/>
  <c r="C5073" i="1"/>
  <c r="C5349" i="1"/>
  <c r="C4868" i="1"/>
  <c r="E5275" i="1"/>
  <c r="D4067" i="1"/>
  <c r="C744" i="1"/>
  <c r="K5049" i="1"/>
  <c r="J4129" i="1"/>
  <c r="I1202" i="1"/>
  <c r="H2064" i="1"/>
  <c r="G389" i="1"/>
  <c r="G4555" i="1"/>
  <c r="F2850" i="1"/>
  <c r="E2152" i="1"/>
  <c r="E4301" i="1"/>
  <c r="E4006" i="1"/>
  <c r="E4728" i="1"/>
  <c r="E4909" i="1"/>
  <c r="E5030" i="1"/>
  <c r="D1798" i="1"/>
  <c r="D1832" i="1"/>
  <c r="D1866" i="1"/>
  <c r="D925" i="1"/>
  <c r="D1455" i="1"/>
  <c r="D818" i="1"/>
  <c r="D2875" i="1"/>
  <c r="D2589" i="1"/>
  <c r="D2671" i="1"/>
  <c r="D2785" i="1"/>
  <c r="D1372" i="1"/>
  <c r="D2118" i="1"/>
  <c r="D4192" i="1"/>
  <c r="D4098" i="1"/>
  <c r="D4212" i="1"/>
  <c r="D4310" i="1"/>
  <c r="D4888" i="1"/>
  <c r="D4427" i="1"/>
  <c r="D4781" i="1"/>
  <c r="D3096" i="1"/>
  <c r="D2584" i="1"/>
  <c r="C621" i="1"/>
  <c r="C815" i="1"/>
  <c r="C849" i="1"/>
  <c r="C1043" i="1"/>
  <c r="C310" i="1"/>
  <c r="C3274" i="1"/>
  <c r="C3100" i="1"/>
  <c r="C2974" i="1"/>
  <c r="C2560" i="1"/>
  <c r="C2434" i="1"/>
  <c r="C2772" i="1"/>
  <c r="C3760" i="1"/>
  <c r="C4898" i="1"/>
  <c r="C2120" i="1"/>
  <c r="C2135" i="1"/>
  <c r="C3849" i="1"/>
  <c r="C1962" i="1"/>
  <c r="C4574" i="1"/>
  <c r="C5089" i="1"/>
  <c r="C4427" i="1"/>
  <c r="C5114" i="1"/>
  <c r="D948" i="1"/>
  <c r="C2709" i="1"/>
  <c r="J1976" i="1"/>
  <c r="J3733" i="1"/>
  <c r="I3265" i="1"/>
  <c r="H2470" i="1"/>
  <c r="G444" i="1"/>
  <c r="G4983" i="1"/>
  <c r="F4791" i="1"/>
  <c r="E2731" i="1"/>
  <c r="E4528" i="1"/>
  <c r="E4968" i="1"/>
  <c r="E4599" i="1"/>
  <c r="E4935" i="1"/>
  <c r="D373" i="1"/>
  <c r="D551" i="1"/>
  <c r="D585" i="1"/>
  <c r="D619" i="1"/>
  <c r="D62" i="1"/>
  <c r="D496" i="1"/>
  <c r="D275" i="1"/>
  <c r="D3659" i="1"/>
  <c r="D3373" i="1"/>
  <c r="D3455" i="1"/>
  <c r="D2034" i="1"/>
  <c r="D2516" i="1"/>
  <c r="D2902" i="1"/>
  <c r="D4976" i="1"/>
  <c r="D4882" i="1"/>
  <c r="D4996" i="1"/>
  <c r="D5094" i="1"/>
  <c r="D3881" i="1"/>
  <c r="D2312" i="1"/>
  <c r="D5258" i="1"/>
  <c r="D4815" i="1"/>
  <c r="C347" i="1"/>
  <c r="C1405" i="1"/>
  <c r="C1599" i="1"/>
  <c r="C1633" i="1"/>
  <c r="C1827" i="1"/>
  <c r="C1094" i="1"/>
  <c r="C2043" i="1"/>
  <c r="C1834" i="1"/>
  <c r="C650" i="1"/>
  <c r="C3344" i="1"/>
  <c r="C586" i="1"/>
  <c r="C1850" i="1"/>
  <c r="C3129" i="1"/>
  <c r="C3651" i="1"/>
  <c r="C3925" i="1"/>
  <c r="C3927" i="1"/>
  <c r="C4633" i="1"/>
  <c r="C3900" i="1"/>
  <c r="C5102" i="1"/>
  <c r="C4951" i="1"/>
  <c r="C5158" i="1"/>
  <c r="F1999" i="1"/>
  <c r="D3189" i="1"/>
  <c r="C84" i="1"/>
  <c r="C4965" i="1"/>
  <c r="D4459" i="1"/>
  <c r="C2680" i="1"/>
  <c r="I85" i="1"/>
  <c r="D4049" i="1"/>
  <c r="C3912" i="1"/>
  <c r="L2" i="1"/>
  <c r="C3078" i="1"/>
  <c r="E4069" i="1"/>
  <c r="D4929" i="1"/>
  <c r="C3519" i="1"/>
  <c r="M2646" i="1"/>
  <c r="D552" i="1"/>
  <c r="D4945" i="1"/>
  <c r="C1970" i="1"/>
  <c r="C5276" i="1"/>
  <c r="G3879" i="1"/>
  <c r="D1370" i="1"/>
  <c r="D3702" i="1"/>
  <c r="C1285" i="1"/>
  <c r="C3111" i="1"/>
  <c r="C3852" i="1"/>
  <c r="C2316" i="1"/>
  <c r="H3664" i="1"/>
  <c r="D2984" i="1"/>
  <c r="C1986" i="1"/>
  <c r="G645" i="1"/>
  <c r="D1471" i="1"/>
  <c r="D4443" i="1"/>
  <c r="C2450" i="1"/>
  <c r="I1536" i="1"/>
  <c r="H2044" i="1"/>
  <c r="J1729" i="1"/>
  <c r="F2210" i="1"/>
  <c r="H2588" i="1"/>
  <c r="J2487" i="1"/>
  <c r="F2754" i="1"/>
  <c r="H3132" i="1"/>
  <c r="J3031" i="1"/>
  <c r="F2737" i="1"/>
  <c r="H1585" i="1"/>
  <c r="J3575" i="1"/>
  <c r="G3832" i="1"/>
  <c r="F1902" i="1"/>
  <c r="E2120" i="1"/>
  <c r="K5241" i="1"/>
  <c r="J3742" i="1"/>
  <c r="I2462" i="1"/>
  <c r="H1278" i="1"/>
  <c r="G211" i="1"/>
  <c r="G4105" i="1"/>
  <c r="F2207" i="1"/>
  <c r="E2392" i="1"/>
  <c r="G3338" i="1"/>
  <c r="D2478" i="1"/>
  <c r="C914" i="1"/>
  <c r="C5098" i="1"/>
  <c r="E5100" i="1"/>
  <c r="D4099" i="1"/>
  <c r="C2209" i="1"/>
  <c r="L2423" i="1"/>
  <c r="D1340" i="1"/>
  <c r="D5071" i="1"/>
  <c r="C4246" i="1"/>
  <c r="G4204" i="1"/>
  <c r="D2767" i="1"/>
  <c r="C1139" i="1"/>
  <c r="C1829" i="1"/>
  <c r="E5253" i="1"/>
  <c r="D4466" i="1"/>
  <c r="C2928" i="1"/>
  <c r="C5184" i="1"/>
  <c r="D108" i="1"/>
  <c r="D4878" i="1"/>
  <c r="C360" i="1"/>
  <c r="F3679" i="1"/>
  <c r="D3186" i="1"/>
  <c r="C24" i="1"/>
  <c r="E3782" i="1"/>
  <c r="D261" i="1"/>
  <c r="D4982" i="1"/>
  <c r="C1626" i="1"/>
  <c r="H4084" i="1"/>
  <c r="D3676" i="1"/>
  <c r="C1776" i="1"/>
  <c r="C5072" i="1"/>
  <c r="E4989" i="1"/>
  <c r="D3778" i="1"/>
  <c r="C2496" i="1"/>
  <c r="M818" i="1"/>
  <c r="D956" i="1"/>
  <c r="D5244" i="1"/>
  <c r="C3862" i="1"/>
  <c r="G5050" i="1"/>
  <c r="D1472" i="1"/>
  <c r="D2570" i="1"/>
  <c r="D2444" i="1"/>
  <c r="D2142" i="1"/>
  <c r="D2224" i="1"/>
  <c r="D3010" i="1"/>
  <c r="D228" i="1"/>
  <c r="D1997" i="1"/>
  <c r="D3889" i="1"/>
  <c r="D4003" i="1"/>
  <c r="D4085" i="1"/>
  <c r="D4199" i="1"/>
  <c r="D4857" i="1"/>
  <c r="D4316" i="1"/>
  <c r="D4026" i="1"/>
  <c r="D5154" i="1"/>
  <c r="C316" i="1"/>
  <c r="C510" i="1"/>
  <c r="C544" i="1"/>
  <c r="C578" i="1"/>
  <c r="C788" i="1"/>
  <c r="C775" i="1"/>
  <c r="C3019" i="1"/>
  <c r="C2893" i="1"/>
  <c r="C2479" i="1"/>
  <c r="C2113" i="1"/>
  <c r="C2467" i="1"/>
  <c r="C2901" i="1"/>
  <c r="C4337" i="1"/>
  <c r="C4627" i="1"/>
  <c r="C4901" i="1"/>
  <c r="C1604" i="1"/>
  <c r="C3593" i="1"/>
  <c r="C3434" i="1"/>
  <c r="C4923" i="1"/>
  <c r="C4859" i="1"/>
  <c r="C5111" i="1"/>
  <c r="E4641" i="1"/>
  <c r="D627" i="1"/>
  <c r="D5270" i="1"/>
  <c r="C2433" i="1"/>
  <c r="J1364" i="1"/>
  <c r="J4179" i="1"/>
  <c r="I2243" i="1"/>
  <c r="H1898" i="1"/>
  <c r="G231" i="1"/>
  <c r="G4493" i="1"/>
  <c r="F4627" i="1"/>
  <c r="E2249" i="1"/>
  <c r="E4462" i="1"/>
  <c r="E4246" i="1"/>
  <c r="E5096" i="1"/>
  <c r="E5221" i="1"/>
  <c r="E5311" i="1"/>
  <c r="D7" i="1"/>
  <c r="D41" i="1"/>
  <c r="D75" i="1"/>
  <c r="D1165" i="1"/>
  <c r="D1695" i="1"/>
  <c r="D1058" i="1"/>
  <c r="D3115" i="1"/>
  <c r="D2829" i="1"/>
  <c r="D2911" i="1"/>
  <c r="D3025" i="1"/>
  <c r="D1947" i="1"/>
  <c r="D2358" i="1"/>
  <c r="D4432" i="1"/>
  <c r="D4338" i="1"/>
  <c r="D4452" i="1"/>
  <c r="D4550" i="1"/>
  <c r="D2281" i="1"/>
  <c r="D4667" i="1"/>
  <c r="D5021" i="1"/>
  <c r="D4895" i="1"/>
  <c r="C3" i="1"/>
  <c r="C861" i="1"/>
  <c r="C1055" i="1"/>
  <c r="C1089" i="1"/>
  <c r="C1283" i="1"/>
  <c r="C550" i="1"/>
  <c r="C633" i="1"/>
  <c r="C3340" i="1"/>
  <c r="C3214" i="1"/>
  <c r="C2800" i="1"/>
  <c r="C2674" i="1"/>
  <c r="C3012" i="1"/>
  <c r="C4000" i="1"/>
  <c r="C1885" i="1"/>
  <c r="C3176" i="1"/>
  <c r="C3186" i="1"/>
  <c r="C4089" i="1"/>
  <c r="C3124" i="1"/>
  <c r="C3775" i="1"/>
  <c r="C5067" i="1"/>
  <c r="C4078" i="1"/>
  <c r="K5171" i="1"/>
  <c r="D133" i="1"/>
  <c r="D2633" i="1"/>
  <c r="C74" i="1"/>
  <c r="J1620" i="1"/>
  <c r="J4435" i="1"/>
  <c r="I2499" i="1"/>
  <c r="H2178" i="1"/>
  <c r="G487" i="1"/>
  <c r="G4749" i="1"/>
  <c r="F4883" i="1"/>
  <c r="E2409" i="1"/>
  <c r="E4622" i="1"/>
  <c r="E4262" i="1"/>
  <c r="E5117" i="1"/>
  <c r="E5240" i="1"/>
  <c r="E5327" i="1"/>
  <c r="D23" i="1"/>
  <c r="D57" i="1"/>
  <c r="D91" i="1"/>
  <c r="D1181" i="1"/>
  <c r="D1711" i="1"/>
  <c r="D1074" i="1"/>
  <c r="D3131" i="1"/>
  <c r="D2845" i="1"/>
  <c r="D2927" i="1"/>
  <c r="D3041" i="1"/>
  <c r="D1968" i="1"/>
  <c r="D2374" i="1"/>
  <c r="D4448" i="1"/>
  <c r="D4354" i="1"/>
  <c r="D4468" i="1"/>
  <c r="D4566" i="1"/>
  <c r="D2409" i="1"/>
  <c r="D4683" i="1"/>
  <c r="D5037" i="1"/>
  <c r="D4959" i="1"/>
  <c r="K2" i="1"/>
  <c r="C877" i="1"/>
  <c r="C1071" i="1"/>
  <c r="C1105" i="1"/>
  <c r="C1299" i="1"/>
  <c r="C566" i="1"/>
  <c r="C714" i="1"/>
  <c r="C3356" i="1"/>
  <c r="C3230" i="1"/>
  <c r="C2816" i="1"/>
  <c r="C2690" i="1"/>
  <c r="C3028" i="1"/>
  <c r="C4016" i="1"/>
  <c r="C2018" i="1"/>
  <c r="C3218" i="1"/>
  <c r="C3221" i="1"/>
  <c r="C4105" i="1"/>
  <c r="C3158" i="1"/>
  <c r="C3869" i="1"/>
  <c r="C5259" i="1"/>
  <c r="C4159" i="1"/>
  <c r="L2640" i="1"/>
  <c r="D1616" i="1"/>
  <c r="C4418" i="1"/>
  <c r="J43" i="1"/>
  <c r="J4234" i="1"/>
  <c r="I3267" i="1"/>
  <c r="H2472" i="1"/>
  <c r="G814" i="1"/>
  <c r="F707" i="1"/>
  <c r="F4617" i="1"/>
  <c r="E2748" i="1"/>
  <c r="E1868" i="1"/>
  <c r="E5281" i="1"/>
  <c r="E5040" i="1"/>
  <c r="E5259" i="1"/>
  <c r="D629" i="1"/>
  <c r="D807" i="1"/>
  <c r="D841" i="1"/>
  <c r="D875" i="1"/>
  <c r="D318" i="1"/>
  <c r="D752" i="1"/>
  <c r="D1732" i="1"/>
  <c r="D1315" i="1"/>
  <c r="D3629" i="1"/>
  <c r="D3711" i="1"/>
  <c r="D2290" i="1"/>
  <c r="D2772" i="1"/>
  <c r="D3158" i="1"/>
  <c r="D5232" i="1"/>
  <c r="D1731" i="1"/>
  <c r="D2505" i="1"/>
  <c r="D3298" i="1"/>
  <c r="D4137" i="1"/>
  <c r="D3539" i="1"/>
  <c r="D3413" i="1"/>
  <c r="D4314" i="1"/>
  <c r="C603" i="1"/>
  <c r="C1661" i="1"/>
  <c r="C1855" i="1"/>
  <c r="C1889" i="1"/>
  <c r="C68" i="1"/>
  <c r="C55" i="1"/>
  <c r="C2299" i="1"/>
  <c r="C2173" i="1"/>
  <c r="C1524" i="1"/>
  <c r="C3600" i="1"/>
  <c r="C1496" i="1"/>
  <c r="C2181" i="1"/>
  <c r="C3605" i="1"/>
  <c r="C3907" i="1"/>
  <c r="C4181" i="1"/>
  <c r="C4183" i="1"/>
  <c r="C4889" i="1"/>
  <c r="C4156" i="1"/>
  <c r="C5358" i="1"/>
  <c r="C5234" i="1"/>
  <c r="C5210" i="1"/>
  <c r="E388" i="1"/>
  <c r="D2583" i="1"/>
  <c r="C86" i="1"/>
  <c r="C3289" i="1"/>
  <c r="C5124" i="1"/>
  <c r="G293" i="1"/>
  <c r="C2639" i="1"/>
  <c r="D571" i="1"/>
  <c r="C1039" i="1"/>
  <c r="C3678" i="1"/>
  <c r="E2277" i="1"/>
  <c r="D3047" i="1"/>
  <c r="C485" i="1"/>
  <c r="C5092" i="1"/>
  <c r="E2437" i="1"/>
  <c r="D3280" i="1"/>
  <c r="C1566" i="1"/>
  <c r="C3632" i="1"/>
  <c r="I2140" i="1"/>
  <c r="D1336" i="1"/>
  <c r="D3674" i="1"/>
  <c r="C353" i="1"/>
  <c r="C2776" i="1"/>
  <c r="D4858" i="1"/>
  <c r="C3879" i="1"/>
  <c r="C1256" i="1"/>
  <c r="E447" i="1"/>
  <c r="D3128" i="1"/>
  <c r="C1305" i="1"/>
  <c r="K5325" i="1"/>
  <c r="D1814" i="1"/>
  <c r="D4228" i="1"/>
  <c r="C2990" i="1"/>
  <c r="C5031" i="1"/>
  <c r="K2283" i="1"/>
  <c r="H3890" i="1"/>
  <c r="J2158" i="1"/>
  <c r="F3965" i="1"/>
  <c r="H4434" i="1"/>
  <c r="J4033" i="1"/>
  <c r="F4509" i="1"/>
  <c r="H4978" i="1"/>
  <c r="J4577" i="1"/>
  <c r="F882" i="1"/>
  <c r="H3641" i="1"/>
  <c r="J5121" i="1"/>
  <c r="G4267" i="1"/>
  <c r="F2562" i="1"/>
  <c r="E2634" i="1"/>
  <c r="K5029" i="1"/>
  <c r="J4113" i="1"/>
  <c r="I1121" i="1"/>
  <c r="H2048" i="1"/>
  <c r="G373" i="1"/>
  <c r="G4539" i="1"/>
  <c r="F2834" i="1"/>
  <c r="E2906" i="1"/>
  <c r="F716" i="1"/>
  <c r="D2560" i="1"/>
  <c r="C1124" i="1"/>
  <c r="C3160" i="1"/>
  <c r="E5260" i="1"/>
  <c r="D4181" i="1"/>
  <c r="C2563" i="1"/>
  <c r="J2570" i="1"/>
  <c r="D511" i="1"/>
  <c r="D4159" i="1"/>
  <c r="C4472" i="1"/>
  <c r="F4354" i="1"/>
  <c r="D2881" i="1"/>
  <c r="C406" i="1"/>
  <c r="C4" i="1"/>
  <c r="E5129" i="1"/>
  <c r="D4580" i="1"/>
  <c r="C2802" i="1"/>
  <c r="J2400" i="1"/>
  <c r="D1198" i="1"/>
  <c r="D5354" i="1"/>
  <c r="C2648" i="1"/>
  <c r="E2704" i="1"/>
  <c r="D1532" i="1"/>
  <c r="C3195" i="1"/>
  <c r="D3968" i="1"/>
  <c r="D439" i="1"/>
  <c r="D3769" i="1"/>
  <c r="C2696" i="1"/>
  <c r="G4690" i="1"/>
  <c r="D52" i="1"/>
  <c r="C1810" i="1"/>
  <c r="C5284" i="1"/>
  <c r="E3863" i="1"/>
  <c r="D3892" i="1"/>
  <c r="C2370" i="1"/>
  <c r="J2071" i="1"/>
  <c r="D127" i="1"/>
  <c r="D4586" i="1"/>
  <c r="C4088" i="1"/>
  <c r="F4023" i="1"/>
  <c r="D209" i="1"/>
  <c r="D2826" i="1"/>
  <c r="D2700" i="1"/>
  <c r="D2398" i="1"/>
  <c r="D2480" i="1"/>
  <c r="D84" i="1"/>
  <c r="D1725" i="1"/>
  <c r="D2263" i="1"/>
  <c r="D4145" i="1"/>
  <c r="D4259" i="1"/>
  <c r="D4341" i="1"/>
  <c r="D4455" i="1"/>
  <c r="D5113" i="1"/>
  <c r="D4572" i="1"/>
  <c r="D5166" i="1"/>
  <c r="D3265" i="1"/>
  <c r="C572" i="1"/>
  <c r="C766" i="1"/>
  <c r="C800" i="1"/>
  <c r="C834" i="1"/>
  <c r="C1044" i="1"/>
  <c r="C104" i="1"/>
  <c r="C3275" i="1"/>
  <c r="C3149" i="1"/>
  <c r="C2735" i="1"/>
  <c r="C2369" i="1"/>
  <c r="C2723" i="1"/>
  <c r="C1211" i="1"/>
  <c r="C4593" i="1"/>
  <c r="C4883" i="1"/>
  <c r="C1912" i="1"/>
  <c r="C3064" i="1"/>
  <c r="C3866" i="1"/>
  <c r="C2168" i="1"/>
  <c r="C5215" i="1"/>
  <c r="C5171" i="1"/>
  <c r="C4607" i="1"/>
  <c r="E4136" i="1"/>
  <c r="D2071" i="1"/>
  <c r="D5134" i="1"/>
  <c r="C3043" i="1"/>
  <c r="J1430" i="1"/>
  <c r="J4581" i="1"/>
  <c r="I4581" i="1"/>
  <c r="H1919" i="1"/>
  <c r="G841" i="1"/>
  <c r="G3657" i="1"/>
  <c r="F4389" i="1"/>
  <c r="E2506" i="1"/>
  <c r="E4255" i="1"/>
  <c r="E4388" i="1"/>
  <c r="E5356" i="1"/>
  <c r="E4248" i="1"/>
  <c r="D85" i="1"/>
  <c r="D263" i="1"/>
  <c r="D297" i="1"/>
  <c r="D331" i="1"/>
  <c r="D1421" i="1"/>
  <c r="D208" i="1"/>
  <c r="D1314" i="1"/>
  <c r="D3371" i="1"/>
  <c r="D3085" i="1"/>
  <c r="D3167" i="1"/>
  <c r="D1444" i="1"/>
  <c r="D2228" i="1"/>
  <c r="D2614" i="1"/>
  <c r="D4688" i="1"/>
  <c r="D4594" i="1"/>
  <c r="D4708" i="1"/>
  <c r="D4806" i="1"/>
  <c r="D3536" i="1"/>
  <c r="D4923" i="1"/>
  <c r="D4186" i="1"/>
  <c r="D5300" i="1"/>
  <c r="C59" i="1"/>
  <c r="C1117" i="1"/>
  <c r="C1311" i="1"/>
  <c r="C1345" i="1"/>
  <c r="C1539" i="1"/>
  <c r="C806" i="1"/>
  <c r="C1512" i="1"/>
  <c r="C1191" i="1"/>
  <c r="C3470" i="1"/>
  <c r="C3056" i="1"/>
  <c r="C2930" i="1"/>
  <c r="C1210" i="1"/>
  <c r="C1510" i="1"/>
  <c r="C3140" i="1"/>
  <c r="C3633" i="1"/>
  <c r="C3635" i="1"/>
  <c r="C4345" i="1"/>
  <c r="C3596" i="1"/>
  <c r="C4682" i="1"/>
  <c r="C4399" i="1"/>
  <c r="C4788" i="1"/>
  <c r="J4271" i="1"/>
  <c r="D1318" i="1"/>
  <c r="D4598" i="1"/>
  <c r="C680" i="1"/>
  <c r="J1686" i="1"/>
  <c r="J4837" i="1"/>
  <c r="I4837" i="1"/>
  <c r="H2196" i="1"/>
  <c r="G1097" i="1"/>
  <c r="G3936" i="1"/>
  <c r="F4645" i="1"/>
  <c r="E2666" i="1"/>
  <c r="E4415" i="1"/>
  <c r="E4424" i="1"/>
  <c r="E4387" i="1"/>
  <c r="E4371" i="1"/>
  <c r="D101" i="1"/>
  <c r="D279" i="1"/>
  <c r="D313" i="1"/>
  <c r="D347" i="1"/>
  <c r="D1437" i="1"/>
  <c r="D224" i="1"/>
  <c r="D1330" i="1"/>
  <c r="D3387" i="1"/>
  <c r="D3101" i="1"/>
  <c r="D3183" i="1"/>
  <c r="D1521" i="1"/>
  <c r="D2244" i="1"/>
  <c r="D2630" i="1"/>
  <c r="D4704" i="1"/>
  <c r="D4610" i="1"/>
  <c r="D4724" i="1"/>
  <c r="D4822" i="1"/>
  <c r="D3557" i="1"/>
  <c r="D4939" i="1"/>
  <c r="D4270" i="1"/>
  <c r="D4350" i="1"/>
  <c r="C75" i="1"/>
  <c r="C1133" i="1"/>
  <c r="C1327" i="1"/>
  <c r="C1361" i="1"/>
  <c r="C1555" i="1"/>
  <c r="C822" i="1"/>
  <c r="C1544" i="1"/>
  <c r="C1240" i="1"/>
  <c r="C3486" i="1"/>
  <c r="C3072" i="1"/>
  <c r="C2946" i="1"/>
  <c r="C1259" i="1"/>
  <c r="C1700" i="1"/>
  <c r="C3174" i="1"/>
  <c r="C3653" i="1"/>
  <c r="C3655" i="1"/>
  <c r="C4361" i="1"/>
  <c r="C3620" i="1"/>
  <c r="C4714" i="1"/>
  <c r="C4445" i="1"/>
  <c r="C4814" i="1"/>
  <c r="H2576" i="1"/>
  <c r="D3300" i="1"/>
  <c r="C4197" i="1"/>
  <c r="J125" i="1"/>
  <c r="I35" i="1"/>
  <c r="I3449" i="1"/>
  <c r="H3098" i="1"/>
  <c r="G465" i="1"/>
  <c r="F1045" i="1"/>
  <c r="F3027" i="1"/>
  <c r="E3085" i="1"/>
  <c r="E2647" i="1"/>
  <c r="E3799" i="1"/>
  <c r="E3655" i="1"/>
  <c r="E4135" i="1"/>
  <c r="D885" i="1"/>
  <c r="D1063" i="1"/>
  <c r="D1097" i="1"/>
  <c r="D1131" i="1"/>
  <c r="D574" i="1"/>
  <c r="D1008" i="1"/>
  <c r="D2106" i="1"/>
  <c r="D1955" i="1"/>
  <c r="D947" i="1"/>
  <c r="D1508" i="1"/>
  <c r="D2546" i="1"/>
  <c r="D3028" i="1"/>
  <c r="D3414" i="1"/>
  <c r="D2985" i="1"/>
  <c r="D3449" i="1"/>
  <c r="D3574" i="1"/>
  <c r="D3729" i="1"/>
  <c r="D4393" i="1"/>
  <c r="D3852" i="1"/>
  <c r="D5006" i="1"/>
  <c r="D5245" i="1"/>
  <c r="C859" i="1"/>
  <c r="C46" i="1"/>
  <c r="C80" i="1"/>
  <c r="C114" i="1"/>
  <c r="C324" i="1"/>
  <c r="C311" i="1"/>
  <c r="C2555" i="1"/>
  <c r="C2429" i="1"/>
  <c r="C2004" i="1"/>
  <c r="C1255" i="1"/>
  <c r="C1981" i="1"/>
  <c r="C2437" i="1"/>
  <c r="C3873" i="1"/>
  <c r="C4163" i="1"/>
  <c r="C4437" i="1"/>
  <c r="C4439" i="1"/>
  <c r="C2151" i="1"/>
  <c r="C954" i="1"/>
  <c r="C2936" i="1"/>
  <c r="C5227" i="1"/>
  <c r="C4238" i="1"/>
  <c r="E1311" i="1"/>
  <c r="D4992" i="1"/>
  <c r="C1543" i="1"/>
  <c r="C4168" i="1"/>
  <c r="C4855" i="1"/>
  <c r="G1780" i="1"/>
  <c r="E389" i="1"/>
  <c r="J2531" i="1"/>
  <c r="I604" i="1"/>
  <c r="H5246" i="1"/>
  <c r="F798" i="1"/>
  <c r="D1897" i="1"/>
  <c r="C4963" i="1"/>
  <c r="C674" i="1"/>
  <c r="D5281" i="1"/>
  <c r="C3941" i="1"/>
  <c r="C2632" i="1"/>
  <c r="J2656" i="1"/>
  <c r="D1867" i="1"/>
  <c r="D728" i="1"/>
  <c r="C3794" i="1"/>
  <c r="D4897" i="1"/>
  <c r="D1042" i="1"/>
  <c r="D4322" i="1"/>
  <c r="D4651" i="1"/>
  <c r="C1073" i="1"/>
  <c r="C2996" i="1"/>
  <c r="C4703" i="1"/>
  <c r="H373" i="1"/>
  <c r="E5011" i="1"/>
  <c r="D3264" i="1"/>
  <c r="D4751" i="1"/>
  <c r="C1609" i="1"/>
  <c r="C2408" i="1"/>
  <c r="H629" i="1"/>
  <c r="D518" i="1"/>
  <c r="D3063" i="1"/>
  <c r="C501" i="1"/>
  <c r="C4136" i="1"/>
  <c r="H5096" i="1"/>
  <c r="D2379" i="1"/>
  <c r="C125" i="1"/>
  <c r="C4420" i="1"/>
  <c r="K83" i="1"/>
  <c r="C2934" i="1"/>
  <c r="H1209" i="1"/>
  <c r="D1030" i="1"/>
  <c r="D1828" i="1"/>
  <c r="D3625" i="1"/>
  <c r="C2506" i="1"/>
  <c r="C4422" i="1"/>
  <c r="H2320" i="1"/>
  <c r="D1848" i="1"/>
  <c r="D4208" i="1"/>
  <c r="C637" i="1"/>
  <c r="C2788" i="1"/>
  <c r="C1598" i="1"/>
  <c r="G4488" i="1"/>
  <c r="G1508" i="1"/>
  <c r="I1108" i="1"/>
  <c r="E1289" i="1"/>
  <c r="G21" i="1"/>
  <c r="I1652" i="1"/>
  <c r="E1833" i="1"/>
  <c r="G565" i="1"/>
  <c r="I357" i="1"/>
  <c r="E522" i="1"/>
  <c r="G1109" i="1"/>
  <c r="I901" i="1"/>
  <c r="G4461" i="1"/>
  <c r="F4595" i="1"/>
  <c r="E2620" i="1"/>
  <c r="J1604" i="1"/>
  <c r="J4419" i="1"/>
  <c r="I2483" i="1"/>
  <c r="H2162" i="1"/>
  <c r="G471" i="1"/>
  <c r="G4733" i="1"/>
  <c r="F4867" i="1"/>
  <c r="E2892" i="1"/>
  <c r="F3759" i="1"/>
  <c r="D724" i="1"/>
  <c r="C184" i="1"/>
  <c r="H3896" i="1"/>
  <c r="D1445" i="1"/>
  <c r="D4295" i="1"/>
  <c r="C521" i="1"/>
  <c r="I2952" i="1"/>
  <c r="D1345" i="1"/>
  <c r="C1708" i="1"/>
  <c r="C3505" i="1"/>
  <c r="E2920" i="1"/>
  <c r="D1692" i="1"/>
  <c r="C3370" i="1"/>
  <c r="H2708" i="1"/>
  <c r="E4865" i="1"/>
  <c r="D4678" i="1"/>
  <c r="C682" i="1"/>
  <c r="I936" i="1"/>
  <c r="D113" i="1"/>
  <c r="C476" i="1"/>
  <c r="C3770" i="1"/>
  <c r="E2963" i="1"/>
  <c r="D2183" i="1"/>
  <c r="C3069" i="1"/>
  <c r="C327" i="1"/>
  <c r="D473" i="1"/>
  <c r="D5099" i="1"/>
  <c r="C3492" i="1"/>
  <c r="F2663" i="1"/>
  <c r="D964" i="1"/>
  <c r="C677" i="1"/>
  <c r="C5130" i="1"/>
  <c r="E4422" i="1"/>
  <c r="D3990" i="1"/>
  <c r="C2708" i="1"/>
  <c r="I2437" i="1"/>
  <c r="D961" i="1"/>
  <c r="C1324" i="1"/>
  <c r="C2233" i="1"/>
  <c r="E2379" i="1"/>
  <c r="D465" i="1"/>
  <c r="D3082" i="1"/>
  <c r="D2956" i="1"/>
  <c r="D2654" i="1"/>
  <c r="D2736" i="1"/>
  <c r="D1691" i="1"/>
  <c r="D2101" i="1"/>
  <c r="D2519" i="1"/>
  <c r="D4401" i="1"/>
  <c r="D4515" i="1"/>
  <c r="D4597" i="1"/>
  <c r="D4711" i="1"/>
  <c r="D2296" i="1"/>
  <c r="D4828" i="1"/>
  <c r="D4175" i="1"/>
  <c r="D4975" i="1"/>
  <c r="C828" i="1"/>
  <c r="C1022" i="1"/>
  <c r="C1056" i="1"/>
  <c r="C1090" i="1"/>
  <c r="C1300" i="1"/>
  <c r="C376" i="1"/>
  <c r="C3531" i="1"/>
  <c r="C3405" i="1"/>
  <c r="C2991" i="1"/>
  <c r="C2625" i="1"/>
  <c r="C2979" i="1"/>
  <c r="C1787" i="1"/>
  <c r="C1540" i="1"/>
  <c r="C1732" i="1"/>
  <c r="C3143" i="1"/>
  <c r="C3570" i="1"/>
  <c r="C4122" i="1"/>
  <c r="C4508" i="1"/>
  <c r="C4766" i="1"/>
  <c r="C3807" i="1"/>
  <c r="C4367" i="1"/>
  <c r="D38" i="1"/>
  <c r="D4480" i="1"/>
  <c r="C619" i="1"/>
  <c r="C2470" i="1"/>
  <c r="J1464" i="1"/>
  <c r="J5143" i="1"/>
  <c r="I4871" i="1"/>
  <c r="H1940" i="1"/>
  <c r="G1595" i="1"/>
  <c r="G4305" i="1"/>
  <c r="F4279" i="1"/>
  <c r="E2475" i="1"/>
  <c r="E4272" i="1"/>
  <c r="E4919" i="1"/>
  <c r="E4531" i="1"/>
  <c r="E4884" i="1"/>
  <c r="D341" i="1"/>
  <c r="D519" i="1"/>
  <c r="D553" i="1"/>
  <c r="D587" i="1"/>
  <c r="D30" i="1"/>
  <c r="D464" i="1"/>
  <c r="D19" i="1"/>
  <c r="D3627" i="1"/>
  <c r="D3341" i="1"/>
  <c r="D3423" i="1"/>
  <c r="D1987" i="1"/>
  <c r="D2484" i="1"/>
  <c r="D2870" i="1"/>
  <c r="D4944" i="1"/>
  <c r="D4850" i="1"/>
  <c r="D4964" i="1"/>
  <c r="D5062" i="1"/>
  <c r="D3849" i="1"/>
  <c r="D2056" i="1"/>
  <c r="D5211" i="1"/>
  <c r="D4650" i="1"/>
  <c r="C315" i="1"/>
  <c r="C1373" i="1"/>
  <c r="C1567" i="1"/>
  <c r="C1601" i="1"/>
  <c r="C1795" i="1"/>
  <c r="C1062" i="1"/>
  <c r="C1994" i="1"/>
  <c r="C1770" i="1"/>
  <c r="C488" i="1"/>
  <c r="C3312" i="1"/>
  <c r="C424" i="1"/>
  <c r="C1786" i="1"/>
  <c r="C3047" i="1"/>
  <c r="C3607" i="1"/>
  <c r="C3893" i="1"/>
  <c r="C3895" i="1"/>
  <c r="C4601" i="1"/>
  <c r="C3868" i="1"/>
  <c r="C5070" i="1"/>
  <c r="C4904" i="1"/>
  <c r="C5126" i="1"/>
  <c r="I933" i="1"/>
  <c r="D840" i="1"/>
  <c r="D4664" i="1"/>
  <c r="C1882" i="1"/>
  <c r="J1720" i="1"/>
  <c r="J2093" i="1"/>
  <c r="I5127" i="1"/>
  <c r="H2214" i="1"/>
  <c r="G188" i="1"/>
  <c r="G5259" i="1"/>
  <c r="F4535" i="1"/>
  <c r="E2635" i="1"/>
  <c r="E4432" i="1"/>
  <c r="E4947" i="1"/>
  <c r="E4565" i="1"/>
  <c r="E4912" i="1"/>
  <c r="D357" i="1"/>
  <c r="D535" i="1"/>
  <c r="D569" i="1"/>
  <c r="D603" i="1"/>
  <c r="D46" i="1"/>
  <c r="D480" i="1"/>
  <c r="D147" i="1"/>
  <c r="D3643" i="1"/>
  <c r="D3357" i="1"/>
  <c r="D3439" i="1"/>
  <c r="D2013" i="1"/>
  <c r="D2500" i="1"/>
  <c r="D2886" i="1"/>
  <c r="D4960" i="1"/>
  <c r="D4866" i="1"/>
  <c r="D4980" i="1"/>
  <c r="D5078" i="1"/>
  <c r="D3865" i="1"/>
  <c r="D2184" i="1"/>
  <c r="D5234" i="1"/>
  <c r="D4734" i="1"/>
  <c r="C331" i="1"/>
  <c r="C1389" i="1"/>
  <c r="C1583" i="1"/>
  <c r="C1617" i="1"/>
  <c r="C1811" i="1"/>
  <c r="C1078" i="1"/>
  <c r="C2022" i="1"/>
  <c r="C1802" i="1"/>
  <c r="C569" i="1"/>
  <c r="C3328" i="1"/>
  <c r="C505" i="1"/>
  <c r="C1818" i="1"/>
  <c r="C3093" i="1"/>
  <c r="C3628" i="1"/>
  <c r="C3909" i="1"/>
  <c r="C3911" i="1"/>
  <c r="C4617" i="1"/>
  <c r="C3884" i="1"/>
  <c r="C5086" i="1"/>
  <c r="C4926" i="1"/>
  <c r="C5142" i="1"/>
  <c r="G4135" i="1"/>
  <c r="D3351" i="1"/>
  <c r="C3656" i="1"/>
  <c r="J575" i="1"/>
  <c r="I677" i="1"/>
  <c r="I4062" i="1"/>
  <c r="H1692" i="1"/>
  <c r="G2614" i="1"/>
  <c r="F1319" i="1"/>
  <c r="F3420" i="1"/>
  <c r="E3422" i="1"/>
  <c r="E3828" i="1"/>
  <c r="E4781" i="1"/>
  <c r="E4600" i="1"/>
  <c r="E4855" i="1"/>
  <c r="D1141" i="1"/>
  <c r="D1319" i="1"/>
  <c r="D1353" i="1"/>
  <c r="D1387" i="1"/>
  <c r="D830" i="1"/>
  <c r="D1264" i="1"/>
  <c r="D2362" i="1"/>
  <c r="D2236" i="1"/>
  <c r="D1887" i="1"/>
  <c r="D2011" i="1"/>
  <c r="D2802" i="1"/>
  <c r="D3284" i="1"/>
  <c r="D1628" i="1"/>
  <c r="D3655" i="1"/>
  <c r="D3795" i="1"/>
  <c r="D3877" i="1"/>
  <c r="D3991" i="1"/>
  <c r="D4649" i="1"/>
  <c r="D4108" i="1"/>
  <c r="D5287" i="1"/>
  <c r="D4234" i="1"/>
  <c r="C108" i="1"/>
  <c r="C302" i="1"/>
  <c r="C336" i="1"/>
  <c r="C370" i="1"/>
  <c r="C580" i="1"/>
  <c r="C567" i="1"/>
  <c r="C2811" i="1"/>
  <c r="C2685" i="1"/>
  <c r="C2271" i="1"/>
  <c r="C1814" i="1"/>
  <c r="C2259" i="1"/>
  <c r="C2693" i="1"/>
  <c r="C4129" i="1"/>
  <c r="C4419" i="1"/>
  <c r="C4693" i="1"/>
  <c r="C4695" i="1"/>
  <c r="C3224" i="1"/>
  <c r="C2933" i="1"/>
  <c r="C4554" i="1"/>
  <c r="C4446" i="1"/>
  <c r="C4842" i="1"/>
  <c r="E5296" i="1"/>
  <c r="D4130" i="1"/>
  <c r="C2571" i="1"/>
  <c r="C3930" i="1"/>
  <c r="C5292" i="1"/>
  <c r="E250" i="1"/>
  <c r="C1217" i="1"/>
  <c r="D2269" i="1"/>
  <c r="D4416" i="1"/>
  <c r="C1267" i="1"/>
  <c r="C4073" i="1"/>
  <c r="J2583" i="1"/>
  <c r="E5352" i="1"/>
  <c r="D2629" i="1"/>
  <c r="C1584" i="1"/>
  <c r="C3608" i="1"/>
  <c r="J2839" i="1"/>
  <c r="E5170" i="1"/>
  <c r="D2371" i="1"/>
  <c r="D4842" i="1"/>
  <c r="C3169" i="1"/>
  <c r="D1642" i="1"/>
  <c r="E3495" i="1"/>
  <c r="D2289" i="1"/>
  <c r="D4285" i="1"/>
  <c r="C1879" i="1"/>
  <c r="C4938" i="1"/>
  <c r="C3877" i="1"/>
  <c r="C4406" i="1"/>
  <c r="D1098" i="1"/>
  <c r="C47" i="1"/>
  <c r="D1743" i="1"/>
  <c r="D941" i="1"/>
  <c r="D4797" i="1"/>
  <c r="C2201" i="1"/>
  <c r="F4552" i="1"/>
  <c r="G2965" i="1"/>
  <c r="I2309" i="1"/>
  <c r="E2282" i="1"/>
  <c r="G3509" i="1"/>
  <c r="I2853" i="1"/>
  <c r="E2826" i="1"/>
  <c r="G2022" i="1"/>
  <c r="I977" i="1"/>
  <c r="E3370" i="1"/>
  <c r="G2566" i="1"/>
  <c r="I2102" i="1"/>
  <c r="G3616" i="1"/>
  <c r="F4357" i="1"/>
  <c r="E3294" i="1"/>
  <c r="J1670" i="1"/>
  <c r="J4821" i="1"/>
  <c r="I4821" i="1"/>
  <c r="H2180" i="1"/>
  <c r="G1081" i="1"/>
  <c r="G3920" i="1"/>
  <c r="F4629" i="1"/>
  <c r="E132" i="1"/>
  <c r="E2433" i="1"/>
  <c r="D1871" i="1"/>
  <c r="C3355" i="1"/>
  <c r="D635" i="1"/>
  <c r="D1623" i="1"/>
  <c r="D4953" i="1"/>
  <c r="C4433" i="1"/>
  <c r="H152" i="1"/>
  <c r="D1883" i="1"/>
  <c r="C1902" i="1"/>
  <c r="C3238" i="1"/>
  <c r="E3284" i="1"/>
  <c r="D2214" i="1"/>
  <c r="C3196" i="1"/>
  <c r="D901" i="1"/>
  <c r="D135" i="1"/>
  <c r="D3240" i="1"/>
  <c r="C4128" i="1"/>
  <c r="I4785" i="1"/>
  <c r="D2730" i="1"/>
  <c r="C670" i="1"/>
  <c r="C3661" i="1"/>
  <c r="E5298" i="1"/>
  <c r="D4065" i="1"/>
  <c r="C2655" i="1"/>
  <c r="C3943" i="1"/>
  <c r="D507" i="1"/>
  <c r="D5063" i="1"/>
  <c r="C3813" i="1"/>
  <c r="E444" i="1"/>
  <c r="D2547" i="1"/>
  <c r="C2170" i="1"/>
  <c r="E4671" i="1"/>
  <c r="D1478" i="1"/>
  <c r="D4568" i="1"/>
  <c r="C3696" i="1"/>
  <c r="H1588" i="1"/>
  <c r="D3578" i="1"/>
  <c r="C1518" i="1"/>
  <c r="C5228" i="1"/>
  <c r="E4176" i="1"/>
  <c r="D721" i="1"/>
  <c r="D3338" i="1"/>
  <c r="D3212" i="1"/>
  <c r="D2910" i="1"/>
  <c r="D2992" i="1"/>
  <c r="D2083" i="1"/>
  <c r="D2357" i="1"/>
  <c r="D2775" i="1"/>
  <c r="D4657" i="1"/>
  <c r="D4771" i="1"/>
  <c r="D4853" i="1"/>
  <c r="D2152" i="1"/>
  <c r="D3537" i="1"/>
  <c r="D5084" i="1"/>
  <c r="D4714" i="1"/>
  <c r="D5255" i="1"/>
  <c r="C1084" i="1"/>
  <c r="C1278" i="1"/>
  <c r="C1312" i="1"/>
  <c r="C1346" i="1"/>
  <c r="C213" i="1"/>
  <c r="C1402" i="1"/>
  <c r="C809" i="1"/>
  <c r="C57" i="1"/>
  <c r="C3247" i="1"/>
  <c r="C2881" i="1"/>
  <c r="C3235" i="1"/>
  <c r="C2150" i="1"/>
  <c r="C3048" i="1"/>
  <c r="C3096" i="1"/>
  <c r="C3610" i="1"/>
  <c r="C3848" i="1"/>
  <c r="C4378" i="1"/>
  <c r="C4964" i="1"/>
  <c r="C4046" i="1"/>
  <c r="C4688" i="1"/>
  <c r="C4890" i="1"/>
  <c r="D72" i="1"/>
  <c r="D4977" i="1"/>
  <c r="C1148" i="1"/>
  <c r="C3906" i="1"/>
  <c r="J1498" i="1"/>
  <c r="J5289" i="1"/>
  <c r="I4841" i="1"/>
  <c r="H1944" i="1"/>
  <c r="G302" i="1"/>
  <c r="F195" i="1"/>
  <c r="F4105" i="1"/>
  <c r="E2492" i="1"/>
  <c r="E4417" i="1"/>
  <c r="E5249" i="1"/>
  <c r="E4997" i="1"/>
  <c r="E5222" i="1"/>
  <c r="D597" i="1"/>
  <c r="D775" i="1"/>
  <c r="D809" i="1"/>
  <c r="D843" i="1"/>
  <c r="D286" i="1"/>
  <c r="D720" i="1"/>
  <c r="D1668" i="1"/>
  <c r="D1059" i="1"/>
  <c r="D3597" i="1"/>
  <c r="D3679" i="1"/>
  <c r="D2258" i="1"/>
  <c r="D2740" i="1"/>
  <c r="D3126" i="1"/>
  <c r="D5200" i="1"/>
  <c r="D260" i="1"/>
  <c r="D2249" i="1"/>
  <c r="D3144" i="1"/>
  <c r="D4105" i="1"/>
  <c r="D3492" i="1"/>
  <c r="D1028" i="1"/>
  <c r="D4142" i="1"/>
  <c r="C571" i="1"/>
  <c r="C1629" i="1"/>
  <c r="C1823" i="1"/>
  <c r="C1857" i="1"/>
  <c r="C36" i="1"/>
  <c r="C23" i="1"/>
  <c r="C2267" i="1"/>
  <c r="C2141" i="1"/>
  <c r="C1450" i="1"/>
  <c r="C3568" i="1"/>
  <c r="C1428" i="1"/>
  <c r="C2149" i="1"/>
  <c r="C3558" i="1"/>
  <c r="C3875" i="1"/>
  <c r="C4149" i="1"/>
  <c r="C4151" i="1"/>
  <c r="C4857" i="1"/>
  <c r="C4124" i="1"/>
  <c r="C5326" i="1"/>
  <c r="C5202" i="1"/>
  <c r="C3758" i="1"/>
  <c r="I335" i="1"/>
  <c r="D618" i="1"/>
  <c r="D3914" i="1"/>
  <c r="C4145" i="1"/>
  <c r="J1754" i="1"/>
  <c r="J5257" i="1"/>
  <c r="I5097" i="1"/>
  <c r="H2216" i="1"/>
  <c r="G558" i="1"/>
  <c r="F451" i="1"/>
  <c r="F4361" i="1"/>
  <c r="E2652" i="1"/>
  <c r="E4577" i="1"/>
  <c r="E5265" i="1"/>
  <c r="E5017" i="1"/>
  <c r="E5241" i="1"/>
  <c r="D613" i="1"/>
  <c r="D791" i="1"/>
  <c r="D825" i="1"/>
  <c r="D859" i="1"/>
  <c r="D302" i="1"/>
  <c r="D736" i="1"/>
  <c r="D1700" i="1"/>
  <c r="D1187" i="1"/>
  <c r="D3613" i="1"/>
  <c r="D3695" i="1"/>
  <c r="D2274" i="1"/>
  <c r="D2756" i="1"/>
  <c r="D3142" i="1"/>
  <c r="D5216" i="1"/>
  <c r="D1284" i="1"/>
  <c r="D2377" i="1"/>
  <c r="D3225" i="1"/>
  <c r="D4121" i="1"/>
  <c r="D3513" i="1"/>
  <c r="D2713" i="1"/>
  <c r="D4223" i="1"/>
  <c r="C587" i="1"/>
  <c r="C1645" i="1"/>
  <c r="C1839" i="1"/>
  <c r="C1873" i="1"/>
  <c r="C52" i="1"/>
  <c r="C39" i="1"/>
  <c r="C2283" i="1"/>
  <c r="C2157" i="1"/>
  <c r="C1492" i="1"/>
  <c r="C3584" i="1"/>
  <c r="C1463" i="1"/>
  <c r="C2165" i="1"/>
  <c r="C3580" i="1"/>
  <c r="C3891" i="1"/>
  <c r="C4165" i="1"/>
  <c r="C4167" i="1"/>
  <c r="C4873" i="1"/>
  <c r="C4140" i="1"/>
  <c r="C5342" i="1"/>
  <c r="C5218" i="1"/>
  <c r="C4845" i="1"/>
  <c r="F5053" i="1"/>
  <c r="D4386" i="1"/>
  <c r="C3432" i="1"/>
  <c r="J2623" i="1"/>
  <c r="I1079" i="1"/>
  <c r="I4816" i="1"/>
  <c r="H3489" i="1"/>
  <c r="G2280" i="1"/>
  <c r="F1657" i="1"/>
  <c r="F2723" i="1"/>
  <c r="E1413" i="1"/>
  <c r="E2151" i="1"/>
  <c r="E5153" i="1"/>
  <c r="E5041" i="1"/>
  <c r="E5204" i="1"/>
  <c r="D1397" i="1"/>
  <c r="D1575" i="1"/>
  <c r="D1609" i="1"/>
  <c r="D1643" i="1"/>
  <c r="D1086" i="1"/>
  <c r="D1520" i="1"/>
  <c r="D2618" i="1"/>
  <c r="D2492" i="1"/>
  <c r="D2190" i="1"/>
  <c r="D2272" i="1"/>
  <c r="D3058" i="1"/>
  <c r="D612" i="1"/>
  <c r="D2055" i="1"/>
  <c r="D3937" i="1"/>
  <c r="D4051" i="1"/>
  <c r="D4133" i="1"/>
  <c r="D4247" i="1"/>
  <c r="D4905" i="1"/>
  <c r="D4364" i="1"/>
  <c r="D4282" i="1"/>
  <c r="D5224" i="1"/>
  <c r="C364" i="1"/>
  <c r="C558" i="1"/>
  <c r="C592" i="1"/>
  <c r="C626" i="1"/>
  <c r="C836" i="1"/>
  <c r="C823" i="1"/>
  <c r="C3067" i="1"/>
  <c r="C2941" i="1"/>
  <c r="C2527" i="1"/>
  <c r="C2161" i="1"/>
  <c r="C2515" i="1"/>
  <c r="C249" i="1"/>
  <c r="C4385" i="1"/>
  <c r="C4675" i="1"/>
  <c r="C4949" i="1"/>
  <c r="C2055" i="1"/>
  <c r="C3658" i="1"/>
  <c r="C3507" i="1"/>
  <c r="C4991" i="1"/>
  <c r="C4927" i="1"/>
  <c r="C5159" i="1"/>
  <c r="E4263" i="1"/>
  <c r="D5091" i="1"/>
  <c r="C2620" i="1"/>
  <c r="C3916" i="1"/>
  <c r="C3926" i="1"/>
  <c r="G1381" i="1"/>
  <c r="F5142" i="1"/>
  <c r="D3009" i="1"/>
  <c r="C3198" i="1"/>
  <c r="D2808" i="1"/>
  <c r="D536" i="1"/>
  <c r="D5043" i="1"/>
  <c r="C1337" i="1"/>
  <c r="D2800" i="1"/>
  <c r="D586" i="1"/>
  <c r="D4431" i="1"/>
  <c r="C2489" i="1"/>
  <c r="E4167" i="1"/>
  <c r="C319" i="1"/>
  <c r="C2197" i="1"/>
  <c r="I3417" i="1"/>
  <c r="C3902" i="1"/>
  <c r="D2107" i="1"/>
  <c r="C2332" i="1"/>
  <c r="I1839" i="1"/>
  <c r="D2605" i="1"/>
  <c r="C3290" i="1"/>
  <c r="C2104" i="1"/>
  <c r="E1350" i="1"/>
  <c r="G2593" i="1"/>
  <c r="I2736" i="1"/>
  <c r="E2327" i="1"/>
  <c r="G1943" i="1"/>
  <c r="I690" i="1"/>
  <c r="E3643" i="1"/>
  <c r="G2498" i="1"/>
  <c r="I2049" i="1"/>
  <c r="E4187" i="1"/>
  <c r="G1903" i="1"/>
  <c r="I2593" i="1"/>
  <c r="G3786" i="1"/>
  <c r="F4247" i="1"/>
  <c r="E2049" i="1"/>
  <c r="J1704" i="1"/>
  <c r="J1826" i="1"/>
  <c r="I5111" i="1"/>
  <c r="H2198" i="1"/>
  <c r="G172" i="1"/>
  <c r="G5240" i="1"/>
  <c r="F4519" i="1"/>
  <c r="E2321" i="1"/>
  <c r="E3317" i="1"/>
  <c r="D2343" i="1"/>
  <c r="C3229" i="1"/>
  <c r="C1888" i="1"/>
  <c r="D1657" i="1"/>
  <c r="D4412" i="1"/>
  <c r="C4723" i="1"/>
  <c r="H4853" i="1"/>
  <c r="D676" i="1"/>
  <c r="C1936" i="1"/>
  <c r="C5232" i="1"/>
  <c r="E4102" i="1"/>
  <c r="D4288" i="1"/>
  <c r="C3070" i="1"/>
  <c r="D5173" i="1"/>
  <c r="D169" i="1"/>
  <c r="D4795" i="1"/>
  <c r="C2617" i="1"/>
  <c r="H2302" i="1"/>
  <c r="D2604" i="1"/>
  <c r="C704" i="1"/>
  <c r="C5119" i="1"/>
  <c r="E5199" i="1"/>
  <c r="D4179" i="1"/>
  <c r="C2289" i="1"/>
  <c r="J184" i="1"/>
  <c r="D1597" i="1"/>
  <c r="D4222" i="1"/>
  <c r="C3815" i="1"/>
  <c r="E3400" i="1"/>
  <c r="D2821" i="1"/>
  <c r="C1973" i="1"/>
  <c r="D2406" i="1"/>
  <c r="D1512" i="1"/>
  <c r="D4107" i="1"/>
  <c r="C4834" i="1"/>
  <c r="H4290" i="1"/>
  <c r="D3452" i="1"/>
  <c r="C1552" i="1"/>
  <c r="C4748" i="1"/>
  <c r="E4893" i="1"/>
  <c r="D977" i="1"/>
  <c r="D20" i="1"/>
  <c r="D3468" i="1"/>
  <c r="D3166" i="1"/>
  <c r="D3248" i="1"/>
  <c r="D2339" i="1"/>
  <c r="D2613" i="1"/>
  <c r="D3031" i="1"/>
  <c r="D4913" i="1"/>
  <c r="D5027" i="1"/>
  <c r="D5109" i="1"/>
  <c r="D3509" i="1"/>
  <c r="D3850" i="1"/>
  <c r="D3257" i="1"/>
  <c r="D5336" i="1"/>
  <c r="D4670" i="1"/>
  <c r="C1340" i="1"/>
  <c r="C1534" i="1"/>
  <c r="C1568" i="1"/>
  <c r="C1602" i="1"/>
  <c r="C469" i="1"/>
  <c r="C1915" i="1"/>
  <c r="C1577" i="1"/>
  <c r="C1290" i="1"/>
  <c r="C3503" i="1"/>
  <c r="C3137" i="1"/>
  <c r="C425" i="1"/>
  <c r="C2406" i="1"/>
  <c r="C3559" i="1"/>
  <c r="C3587" i="1"/>
  <c r="C3878" i="1"/>
  <c r="C4104" i="1"/>
  <c r="C2327" i="1"/>
  <c r="C5244" i="1"/>
  <c r="C4780" i="1"/>
  <c r="C5076" i="1"/>
  <c r="C5192" i="1"/>
  <c r="D1625" i="1"/>
  <c r="D3478" i="1"/>
  <c r="C1677" i="1"/>
  <c r="C2295" i="1"/>
  <c r="J1612" i="1"/>
  <c r="J3577" i="1"/>
  <c r="I4955" i="1"/>
  <c r="H2586" i="1"/>
  <c r="G1312" i="1"/>
  <c r="F533" i="1"/>
  <c r="F4459" i="1"/>
  <c r="E2829" i="1"/>
  <c r="E4834" i="1"/>
  <c r="E3537" i="1"/>
  <c r="E5302" i="1"/>
  <c r="E3879" i="1"/>
  <c r="D853" i="1"/>
  <c r="D1031" i="1"/>
  <c r="D1065" i="1"/>
  <c r="D1099" i="1"/>
  <c r="D542" i="1"/>
  <c r="D976" i="1"/>
  <c r="D2074" i="1"/>
  <c r="D1907" i="1"/>
  <c r="D691" i="1"/>
  <c r="D1347" i="1"/>
  <c r="D2514" i="1"/>
  <c r="D2996" i="1"/>
  <c r="D3382" i="1"/>
  <c r="D2729" i="1"/>
  <c r="D3390" i="1"/>
  <c r="D3527" i="1"/>
  <c r="D3685" i="1"/>
  <c r="D4361" i="1"/>
  <c r="D3820" i="1"/>
  <c r="D4874" i="1"/>
  <c r="D5198" i="1"/>
  <c r="C827" i="1"/>
  <c r="C14" i="1"/>
  <c r="C48" i="1"/>
  <c r="C82" i="1"/>
  <c r="C292" i="1"/>
  <c r="C279" i="1"/>
  <c r="C2523" i="1"/>
  <c r="C2397" i="1"/>
  <c r="C1949" i="1"/>
  <c r="C1146" i="1"/>
  <c r="C1930" i="1"/>
  <c r="C2405" i="1"/>
  <c r="C3841" i="1"/>
  <c r="C4131" i="1"/>
  <c r="C4405" i="1"/>
  <c r="C4407" i="1"/>
  <c r="C1941" i="1"/>
  <c r="C4380" i="1"/>
  <c r="C1017" i="1"/>
  <c r="C4671" i="1"/>
  <c r="C4079" i="1"/>
  <c r="I1579" i="1"/>
  <c r="D780" i="1"/>
  <c r="D4380" i="1"/>
  <c r="C4947" i="1"/>
  <c r="J1868" i="1"/>
  <c r="J5276" i="1"/>
  <c r="I2948" i="1"/>
  <c r="H2842" i="1"/>
  <c r="G209" i="1"/>
  <c r="F789" i="1"/>
  <c r="F4715" i="1"/>
  <c r="E2989" i="1"/>
  <c r="E1869" i="1"/>
  <c r="E3671" i="1"/>
  <c r="E5288" i="1"/>
  <c r="E4007" i="1"/>
  <c r="D869" i="1"/>
  <c r="D1047" i="1"/>
  <c r="D1081" i="1"/>
  <c r="D1115" i="1"/>
  <c r="D558" i="1"/>
  <c r="D992" i="1"/>
  <c r="D2090" i="1"/>
  <c r="D1934" i="1"/>
  <c r="D819" i="1"/>
  <c r="D1436" i="1"/>
  <c r="D2530" i="1"/>
  <c r="D3012" i="1"/>
  <c r="D3398" i="1"/>
  <c r="D2857" i="1"/>
  <c r="D3422" i="1"/>
  <c r="D3553" i="1"/>
  <c r="D3705" i="1"/>
  <c r="D4377" i="1"/>
  <c r="D3836" i="1"/>
  <c r="D4942" i="1"/>
  <c r="D5223" i="1"/>
  <c r="C843" i="1"/>
  <c r="C30" i="1"/>
  <c r="C64" i="1"/>
  <c r="C98" i="1"/>
  <c r="C308" i="1"/>
  <c r="C295" i="1"/>
  <c r="C2539" i="1"/>
  <c r="C2413" i="1"/>
  <c r="C1976" i="1"/>
  <c r="C1195" i="1"/>
  <c r="C1958" i="1"/>
  <c r="C2421" i="1"/>
  <c r="C3857" i="1"/>
  <c r="C4147" i="1"/>
  <c r="C4421" i="1"/>
  <c r="C4423" i="1"/>
  <c r="C2057" i="1"/>
  <c r="C536" i="1"/>
  <c r="C2263" i="1"/>
  <c r="C4987" i="1"/>
  <c r="C4173" i="1"/>
  <c r="E4878" i="1"/>
  <c r="D4405" i="1"/>
  <c r="C5050" i="1"/>
  <c r="J2705" i="1"/>
  <c r="I10" i="1"/>
  <c r="I5304" i="1"/>
  <c r="H3257" i="1"/>
  <c r="G2826" i="1"/>
  <c r="F204" i="1"/>
  <c r="F3825" i="1"/>
  <c r="E2177" i="1"/>
  <c r="E3269" i="1"/>
  <c r="E4918" i="1"/>
  <c r="E5335" i="1"/>
  <c r="E4008" i="1"/>
  <c r="D1653" i="1"/>
  <c r="D1831" i="1"/>
  <c r="D1865" i="1"/>
  <c r="D252" i="1"/>
  <c r="D1342" i="1"/>
  <c r="D257" i="1"/>
  <c r="D2874" i="1"/>
  <c r="D2748" i="1"/>
  <c r="D2446" i="1"/>
  <c r="D2528" i="1"/>
  <c r="D468" i="1"/>
  <c r="D1811" i="1"/>
  <c r="D2311" i="1"/>
  <c r="D4193" i="1"/>
  <c r="D4307" i="1"/>
  <c r="D4389" i="1"/>
  <c r="D4503" i="1"/>
  <c r="D5161" i="1"/>
  <c r="D4620" i="1"/>
  <c r="D5238" i="1"/>
  <c r="D3854" i="1"/>
  <c r="C620" i="1"/>
  <c r="C814" i="1"/>
  <c r="C848" i="1"/>
  <c r="C882" i="1"/>
  <c r="C1092" i="1"/>
  <c r="C152" i="1"/>
  <c r="C3323" i="1"/>
  <c r="C3197" i="1"/>
  <c r="C2783" i="1"/>
  <c r="C2417" i="1"/>
  <c r="C2771" i="1"/>
  <c r="C1355" i="1"/>
  <c r="C4641" i="1"/>
  <c r="C4931" i="1"/>
  <c r="C2215" i="1"/>
  <c r="C3188" i="1"/>
  <c r="C3914" i="1"/>
  <c r="C3482" i="1"/>
  <c r="C5263" i="1"/>
  <c r="C5347" i="1"/>
  <c r="C1965" i="1"/>
  <c r="D1157" i="1"/>
  <c r="D3893" i="1"/>
  <c r="C3213" i="1"/>
  <c r="C4031" i="1"/>
  <c r="C2583" i="1"/>
  <c r="G837" i="1"/>
  <c r="E5282" i="1"/>
  <c r="E5267" i="1"/>
  <c r="D4534" i="1"/>
  <c r="C2784" i="1"/>
  <c r="K1161" i="1"/>
  <c r="E74" i="1"/>
  <c r="D148" i="1"/>
  <c r="D3321" i="1"/>
  <c r="C506" i="1"/>
  <c r="C5208" i="1"/>
  <c r="E330" i="1"/>
  <c r="D276" i="1"/>
  <c r="D3882" i="1"/>
  <c r="C1380" i="1"/>
  <c r="C5108" i="1"/>
  <c r="E4091" i="1"/>
  <c r="D2175" i="1"/>
  <c r="D3931" i="1"/>
  <c r="C2064" i="1"/>
  <c r="C4785" i="1"/>
  <c r="C4879" i="1"/>
  <c r="C2190" i="1"/>
  <c r="C1301" i="1"/>
  <c r="E5048" i="1"/>
  <c r="D3157" i="1"/>
  <c r="C1884" i="1"/>
  <c r="C2950" i="1"/>
  <c r="C3983" i="1"/>
  <c r="G4811" i="1"/>
  <c r="D1882" i="1"/>
  <c r="D4114" i="1"/>
  <c r="C831" i="1"/>
  <c r="C4914" i="1"/>
  <c r="D2703" i="1"/>
  <c r="M944" i="1"/>
  <c r="G3611" i="1"/>
  <c r="I4541" i="1"/>
  <c r="M2129" i="1"/>
  <c r="G4187" i="1"/>
  <c r="I2959" i="1"/>
  <c r="M3077" i="1"/>
  <c r="G4731" i="1"/>
  <c r="I3742" i="1"/>
  <c r="M2155" i="1"/>
  <c r="G3250" i="1"/>
  <c r="I4286" i="1"/>
  <c r="F163" i="1"/>
  <c r="F4073" i="1"/>
  <c r="E2068" i="1"/>
  <c r="J1738" i="1"/>
  <c r="J5065" i="1"/>
  <c r="I5081" i="1"/>
  <c r="H2200" i="1"/>
  <c r="G542" i="1"/>
  <c r="F435" i="1"/>
  <c r="F4345" i="1"/>
  <c r="E2340" i="1"/>
  <c r="E1903" i="1"/>
  <c r="D4225" i="1"/>
  <c r="C2815" i="1"/>
  <c r="C5201" i="1"/>
  <c r="D44" i="1"/>
  <c r="D4538" i="1"/>
  <c r="C4997" i="1"/>
  <c r="G5123" i="1"/>
  <c r="D1332" i="1"/>
  <c r="C99" i="1"/>
  <c r="C4541" i="1"/>
  <c r="E4901" i="1"/>
  <c r="D4194" i="1"/>
  <c r="C2656" i="1"/>
  <c r="C2978" i="1"/>
  <c r="D203" i="1"/>
  <c r="D1027" i="1"/>
  <c r="C3447" i="1"/>
  <c r="G2441" i="1"/>
  <c r="D2302" i="1"/>
  <c r="C738" i="1"/>
  <c r="C5075" i="1"/>
  <c r="E5340" i="1"/>
  <c r="D4261" i="1"/>
  <c r="C2643" i="1"/>
  <c r="J3863" i="1"/>
  <c r="D384" i="1"/>
  <c r="C235" i="1"/>
  <c r="C4521" i="1"/>
  <c r="E4261" i="1"/>
  <c r="D3239" i="1"/>
  <c r="C1739" i="1"/>
  <c r="C346" i="1"/>
  <c r="D1546" i="1"/>
  <c r="D4461" i="1"/>
  <c r="C1572" i="1"/>
  <c r="G1726" i="1"/>
  <c r="D3150" i="1"/>
  <c r="C1586" i="1"/>
  <c r="C5060" i="1"/>
  <c r="E4485" i="1"/>
  <c r="D1233" i="1"/>
  <c r="D1675" i="1"/>
  <c r="D3724" i="1"/>
  <c r="D436" i="1"/>
  <c r="D1348" i="1"/>
  <c r="D2595" i="1"/>
  <c r="D2869" i="1"/>
  <c r="D3287" i="1"/>
  <c r="D5169" i="1"/>
  <c r="D5283" i="1"/>
  <c r="D515" i="1"/>
  <c r="D3832" i="1"/>
  <c r="D2553" i="1"/>
  <c r="D3715" i="1"/>
  <c r="D4543" i="1"/>
  <c r="D2456" i="1"/>
  <c r="C1596" i="1"/>
  <c r="C1790" i="1"/>
  <c r="C1824" i="1"/>
  <c r="C1858" i="1"/>
  <c r="C725" i="1"/>
  <c r="C2218" i="1"/>
  <c r="C2044" i="1"/>
  <c r="C1835" i="1"/>
  <c r="C664" i="1"/>
  <c r="C3393" i="1"/>
  <c r="C1430" i="1"/>
  <c r="C2662" i="1"/>
  <c r="C3842" i="1"/>
  <c r="C3860" i="1"/>
  <c r="C4134" i="1"/>
  <c r="C4360" i="1"/>
  <c r="C3302" i="1"/>
  <c r="C5146" i="1"/>
  <c r="C5120" i="1"/>
  <c r="C5332" i="1"/>
  <c r="C4507" i="1"/>
  <c r="D1403" i="1"/>
  <c r="D3988" i="1"/>
  <c r="C79" i="1"/>
  <c r="C4455" i="1"/>
  <c r="J63" i="1"/>
  <c r="I165" i="1"/>
  <c r="I3550" i="1"/>
  <c r="H3212" i="1"/>
  <c r="G2102" i="1"/>
  <c r="F807" i="1"/>
  <c r="F4861" i="1"/>
  <c r="E3166" i="1"/>
  <c r="E3570" i="1"/>
  <c r="E4725" i="1"/>
  <c r="E4532" i="1"/>
  <c r="E4801" i="1"/>
  <c r="D1109" i="1"/>
  <c r="D1287" i="1"/>
  <c r="D1321" i="1"/>
  <c r="D1355" i="1"/>
  <c r="D798" i="1"/>
  <c r="D1232" i="1"/>
  <c r="D2330" i="1"/>
  <c r="D2204" i="1"/>
  <c r="D1827" i="1"/>
  <c r="D1964" i="1"/>
  <c r="D2770" i="1"/>
  <c r="D3252" i="1"/>
  <c r="D1537" i="1"/>
  <c r="D3614" i="1"/>
  <c r="D3763" i="1"/>
  <c r="D3845" i="1"/>
  <c r="D3959" i="1"/>
  <c r="D4617" i="1"/>
  <c r="D4076" i="1"/>
  <c r="D5324" i="1"/>
  <c r="D4062" i="1"/>
  <c r="C76" i="1"/>
  <c r="C270" i="1"/>
  <c r="C304" i="1"/>
  <c r="C338" i="1"/>
  <c r="C548" i="1"/>
  <c r="C535" i="1"/>
  <c r="C2779" i="1"/>
  <c r="C2653" i="1"/>
  <c r="C2239" i="1"/>
  <c r="C1750" i="1"/>
  <c r="C2227" i="1"/>
  <c r="C2661" i="1"/>
  <c r="C4097" i="1"/>
  <c r="C4387" i="1"/>
  <c r="C4661" i="1"/>
  <c r="C4663" i="1"/>
  <c r="C3156" i="1"/>
  <c r="C2760" i="1"/>
  <c r="C4477" i="1"/>
  <c r="C4350" i="1"/>
  <c r="C4792" i="1"/>
  <c r="H271" i="1"/>
  <c r="D1102" i="1"/>
  <c r="D5127" i="1"/>
  <c r="C4198" i="1"/>
  <c r="J319" i="1"/>
  <c r="I421" i="1"/>
  <c r="I3806" i="1"/>
  <c r="H114" i="1"/>
  <c r="G2358" i="1"/>
  <c r="F1063" i="1"/>
  <c r="F2193" i="1"/>
  <c r="E3326" i="1"/>
  <c r="E3732" i="1"/>
  <c r="E4755" i="1"/>
  <c r="E4566" i="1"/>
  <c r="E4828" i="1"/>
  <c r="D1125" i="1"/>
  <c r="D1303" i="1"/>
  <c r="D1337" i="1"/>
  <c r="D1371" i="1"/>
  <c r="D814" i="1"/>
  <c r="D1248" i="1"/>
  <c r="D2346" i="1"/>
  <c r="D2220" i="1"/>
  <c r="D1857" i="1"/>
  <c r="D1985" i="1"/>
  <c r="D2786" i="1"/>
  <c r="D3268" i="1"/>
  <c r="D1585" i="1"/>
  <c r="D3635" i="1"/>
  <c r="D3779" i="1"/>
  <c r="D3861" i="1"/>
  <c r="D3975" i="1"/>
  <c r="D4633" i="1"/>
  <c r="D4092" i="1"/>
  <c r="D5286" i="1"/>
  <c r="D4143" i="1"/>
  <c r="C92" i="1"/>
  <c r="C286" i="1"/>
  <c r="C320" i="1"/>
  <c r="C354" i="1"/>
  <c r="C564" i="1"/>
  <c r="C551" i="1"/>
  <c r="C2795" i="1"/>
  <c r="C2669" i="1"/>
  <c r="C2255" i="1"/>
  <c r="C1782" i="1"/>
  <c r="C2243" i="1"/>
  <c r="C2677" i="1"/>
  <c r="C4113" i="1"/>
  <c r="C4403" i="1"/>
  <c r="C4677" i="1"/>
  <c r="C4679" i="1"/>
  <c r="C3190" i="1"/>
  <c r="C2841" i="1"/>
  <c r="C4511" i="1"/>
  <c r="C4400" i="1"/>
  <c r="C4815" i="1"/>
  <c r="E4808" i="1"/>
  <c r="D3603" i="1"/>
  <c r="C5250" i="1"/>
  <c r="J2803" i="1"/>
  <c r="I876" i="1"/>
  <c r="I5343" i="1"/>
  <c r="H2703" i="1"/>
  <c r="G2029" i="1"/>
  <c r="F1070" i="1"/>
  <c r="E933" i="1"/>
  <c r="E2706" i="1"/>
  <c r="E3588" i="1"/>
  <c r="E4596" i="1"/>
  <c r="E4487" i="1"/>
  <c r="E4829" i="1"/>
  <c r="D22" i="1"/>
  <c r="D56" i="1"/>
  <c r="D90" i="1"/>
  <c r="D508" i="1"/>
  <c r="D1598" i="1"/>
  <c r="D513" i="1"/>
  <c r="D3130" i="1"/>
  <c r="D3004" i="1"/>
  <c r="D2702" i="1"/>
  <c r="D2784" i="1"/>
  <c r="D1779" i="1"/>
  <c r="D2149" i="1"/>
  <c r="D2567" i="1"/>
  <c r="D4449" i="1"/>
  <c r="D4563" i="1"/>
  <c r="D4645" i="1"/>
  <c r="D4759" i="1"/>
  <c r="D2680" i="1"/>
  <c r="D4876" i="1"/>
  <c r="D2841" i="1"/>
  <c r="D5131" i="1"/>
  <c r="C876" i="1"/>
  <c r="C1070" i="1"/>
  <c r="C1104" i="1"/>
  <c r="C1138" i="1"/>
  <c r="C1348" i="1"/>
  <c r="C632" i="1"/>
  <c r="C3579" i="1"/>
  <c r="C3453" i="1"/>
  <c r="C3039" i="1"/>
  <c r="C2673" i="1"/>
  <c r="C3027" i="1"/>
  <c r="C1883" i="1"/>
  <c r="C2013" i="1"/>
  <c r="C2119" i="1"/>
  <c r="C3254" i="1"/>
  <c r="C3636" i="1"/>
  <c r="C4170" i="1"/>
  <c r="C4608" i="1"/>
  <c r="C3644" i="1"/>
  <c r="C4063" i="1"/>
  <c r="C4495" i="1"/>
  <c r="D1335" i="1"/>
  <c r="D4854" i="1"/>
  <c r="C3262" i="1"/>
  <c r="C5251" i="1"/>
  <c r="C3652" i="1"/>
  <c r="I629" i="1"/>
  <c r="D4877" i="1"/>
  <c r="D2169" i="1"/>
  <c r="D2813" i="1"/>
  <c r="D4814" i="1"/>
  <c r="C2658" i="1"/>
  <c r="C3997" i="1"/>
  <c r="F416" i="1"/>
  <c r="D993" i="1"/>
  <c r="D3866" i="1"/>
  <c r="C1943" i="1"/>
  <c r="C5260" i="1"/>
  <c r="F1820" i="1"/>
  <c r="D1009" i="1"/>
  <c r="D3376" i="1"/>
  <c r="C600" i="1"/>
  <c r="K4897" i="1"/>
  <c r="D1302" i="1"/>
  <c r="D3545" i="1"/>
  <c r="C2778" i="1"/>
  <c r="C4920" i="1"/>
  <c r="C5054" i="1"/>
  <c r="C259" i="1"/>
  <c r="J3387" i="1"/>
  <c r="D687" i="1"/>
  <c r="D3886" i="1"/>
  <c r="C1605" i="1"/>
  <c r="E2248" i="1"/>
  <c r="D2687" i="1"/>
  <c r="C865" i="1"/>
  <c r="C2072" i="1"/>
  <c r="K5027" i="1"/>
  <c r="F1670" i="1"/>
  <c r="H1460" i="1"/>
  <c r="K3914" i="1"/>
  <c r="F183" i="1"/>
  <c r="H277" i="1"/>
  <c r="K5245" i="1"/>
  <c r="F727" i="1"/>
  <c r="H821" i="1"/>
  <c r="J275" i="1"/>
  <c r="F1271" i="1"/>
  <c r="H1365" i="1"/>
  <c r="F501" i="1"/>
  <c r="F4427" i="1"/>
  <c r="E4073" i="1"/>
  <c r="J1852" i="1"/>
  <c r="J5242" i="1"/>
  <c r="I2836" i="1"/>
  <c r="H2826" i="1"/>
  <c r="G193" i="1"/>
  <c r="F773" i="1"/>
  <c r="F4699" i="1"/>
  <c r="E4345" i="1"/>
  <c r="E5219" i="1"/>
  <c r="D4339" i="1"/>
  <c r="C2449" i="1"/>
  <c r="J3391" i="1"/>
  <c r="D1134" i="1"/>
  <c r="D5292" i="1"/>
  <c r="C2311" i="1"/>
  <c r="F3368" i="1"/>
  <c r="D1715" i="1"/>
  <c r="C837" i="1"/>
  <c r="C3441" i="1"/>
  <c r="E5044" i="1"/>
  <c r="D4308" i="1"/>
  <c r="C2530" i="1"/>
  <c r="J1397" i="1"/>
  <c r="D1293" i="1"/>
  <c r="D5220" i="1"/>
  <c r="C3449" i="1"/>
  <c r="F1418" i="1"/>
  <c r="D2384" i="1"/>
  <c r="C948" i="1"/>
  <c r="C5271" i="1"/>
  <c r="D1525" i="1"/>
  <c r="D4375" i="1"/>
  <c r="C951" i="1"/>
  <c r="I3591" i="1"/>
  <c r="D1490" i="1"/>
  <c r="C1293" i="1"/>
  <c r="C3788" i="1"/>
  <c r="E3687" i="1"/>
  <c r="D5121" i="1"/>
  <c r="C408" i="1"/>
  <c r="K5174" i="1"/>
  <c r="D605" i="1"/>
  <c r="D5172" i="1"/>
  <c r="C1574" i="1"/>
  <c r="F2965" i="1"/>
  <c r="D3232" i="1"/>
  <c r="C453" i="1"/>
  <c r="C5176" i="1"/>
  <c r="E4854" i="1"/>
  <c r="D18" i="1"/>
  <c r="D2075" i="1"/>
  <c r="D1601" i="1"/>
  <c r="D1775" i="1"/>
  <c r="D1965" i="1"/>
  <c r="D2851" i="1"/>
  <c r="D3125" i="1"/>
  <c r="D2728" i="1"/>
  <c r="D1951" i="1"/>
  <c r="D2888" i="1"/>
  <c r="D3394" i="1"/>
  <c r="D4088" i="1"/>
  <c r="D3585" i="1"/>
  <c r="D3981" i="1"/>
  <c r="D5330" i="1"/>
  <c r="D4922" i="1"/>
  <c r="C1852" i="1"/>
  <c r="C15" i="1"/>
  <c r="C49" i="1"/>
  <c r="C243" i="1"/>
  <c r="C981" i="1"/>
  <c r="C2474" i="1"/>
  <c r="C2300" i="1"/>
  <c r="C2174" i="1"/>
  <c r="C1525" i="1"/>
  <c r="C1207" i="1"/>
  <c r="C1931" i="1"/>
  <c r="C2918" i="1"/>
  <c r="C4098" i="1"/>
  <c r="C4116" i="1"/>
  <c r="C4390" i="1"/>
  <c r="C1176" i="1"/>
  <c r="C3691" i="1"/>
  <c r="C4256" i="1"/>
  <c r="C5038" i="1"/>
  <c r="C3821" i="1"/>
  <c r="C4304" i="1"/>
  <c r="D78" i="1"/>
  <c r="D4149" i="1"/>
  <c r="C1359" i="1"/>
  <c r="C4442" i="1"/>
  <c r="J2111" i="1"/>
  <c r="I567" i="1"/>
  <c r="I4304" i="1"/>
  <c r="H5130" i="1"/>
  <c r="G1618" i="1"/>
  <c r="F1145" i="1"/>
  <c r="F4287" i="1"/>
  <c r="E3183" i="1"/>
  <c r="E1886" i="1"/>
  <c r="E5112" i="1"/>
  <c r="E4998" i="1"/>
  <c r="E5165" i="1"/>
  <c r="D1365" i="1"/>
  <c r="D1543" i="1"/>
  <c r="D1577" i="1"/>
  <c r="D1611" i="1"/>
  <c r="D1054" i="1"/>
  <c r="D1488" i="1"/>
  <c r="D2586" i="1"/>
  <c r="D2460" i="1"/>
  <c r="D2158" i="1"/>
  <c r="D2240" i="1"/>
  <c r="D3026" i="1"/>
  <c r="D356" i="1"/>
  <c r="D2018" i="1"/>
  <c r="D3905" i="1"/>
  <c r="D4019" i="1"/>
  <c r="D4101" i="1"/>
  <c r="D4215" i="1"/>
  <c r="D4873" i="1"/>
  <c r="D4332" i="1"/>
  <c r="D4110" i="1"/>
  <c r="D5178" i="1"/>
  <c r="C332" i="1"/>
  <c r="C526" i="1"/>
  <c r="C560" i="1"/>
  <c r="C594" i="1"/>
  <c r="C804" i="1"/>
  <c r="C791" i="1"/>
  <c r="C3035" i="1"/>
  <c r="C2909" i="1"/>
  <c r="C2495" i="1"/>
  <c r="C2129" i="1"/>
  <c r="C2483" i="1"/>
  <c r="C2917" i="1"/>
  <c r="C4353" i="1"/>
  <c r="C4643" i="1"/>
  <c r="C4917" i="1"/>
  <c r="C1765" i="1"/>
  <c r="C3618" i="1"/>
  <c r="C3460" i="1"/>
  <c r="C4944" i="1"/>
  <c r="C4880" i="1"/>
  <c r="C5127" i="1"/>
  <c r="H3577" i="1"/>
  <c r="D1280" i="1"/>
  <c r="D4398" i="1"/>
  <c r="C3617" i="1"/>
  <c r="J2367" i="1"/>
  <c r="I823" i="1"/>
  <c r="I4560" i="1"/>
  <c r="H2159" i="1"/>
  <c r="G2024" i="1"/>
  <c r="F1401" i="1"/>
  <c r="F5263" i="1"/>
  <c r="E916" i="1"/>
  <c r="E2022" i="1"/>
  <c r="E5133" i="1"/>
  <c r="E5020" i="1"/>
  <c r="E5185" i="1"/>
  <c r="D1381" i="1"/>
  <c r="D1559" i="1"/>
  <c r="D1593" i="1"/>
  <c r="D1627" i="1"/>
  <c r="D1070" i="1"/>
  <c r="D1504" i="1"/>
  <c r="D2602" i="1"/>
  <c r="D2476" i="1"/>
  <c r="D2174" i="1"/>
  <c r="D2256" i="1"/>
  <c r="D3042" i="1"/>
  <c r="D484" i="1"/>
  <c r="D2039" i="1"/>
  <c r="D3921" i="1"/>
  <c r="D4035" i="1"/>
  <c r="D4117" i="1"/>
  <c r="D4231" i="1"/>
  <c r="D4889" i="1"/>
  <c r="D4348" i="1"/>
  <c r="D4191" i="1"/>
  <c r="D5199" i="1"/>
  <c r="C348" i="1"/>
  <c r="C542" i="1"/>
  <c r="C576" i="1"/>
  <c r="C610" i="1"/>
  <c r="C820" i="1"/>
  <c r="C807" i="1"/>
  <c r="C3051" i="1"/>
  <c r="C2925" i="1"/>
  <c r="C2511" i="1"/>
  <c r="C2145" i="1"/>
  <c r="C2499" i="1"/>
  <c r="C121" i="1"/>
  <c r="C4369" i="1"/>
  <c r="C4659" i="1"/>
  <c r="C4933" i="1"/>
  <c r="C1914" i="1"/>
  <c r="C3638" i="1"/>
  <c r="C3481" i="1"/>
  <c r="C4970" i="1"/>
  <c r="C4906" i="1"/>
  <c r="C5143" i="1"/>
  <c r="E4533" i="1"/>
  <c r="D4892" i="1"/>
  <c r="C4302" i="1"/>
  <c r="J2997" i="1"/>
  <c r="I79" i="1"/>
  <c r="H259" i="1"/>
  <c r="H1933" i="1"/>
  <c r="G3039" i="1"/>
  <c r="F1424" i="1"/>
  <c r="E200" i="1"/>
  <c r="E2196" i="1"/>
  <c r="E3845" i="1"/>
  <c r="E5036" i="1"/>
  <c r="E4979" i="1"/>
  <c r="E5186" i="1"/>
  <c r="D278" i="1"/>
  <c r="D312" i="1"/>
  <c r="D346" i="1"/>
  <c r="D764" i="1"/>
  <c r="D1854" i="1"/>
  <c r="D769" i="1"/>
  <c r="D3386" i="1"/>
  <c r="D3260" i="1"/>
  <c r="D2958" i="1"/>
  <c r="D3040" i="1"/>
  <c r="D2131" i="1"/>
  <c r="D2405" i="1"/>
  <c r="D2823" i="1"/>
  <c r="D4705" i="1"/>
  <c r="D4819" i="1"/>
  <c r="D4901" i="1"/>
  <c r="D2536" i="1"/>
  <c r="D3604" i="1"/>
  <c r="D900" i="1"/>
  <c r="D4951" i="1"/>
  <c r="D2329" i="1"/>
  <c r="C1132" i="1"/>
  <c r="C1326" i="1"/>
  <c r="C1360" i="1"/>
  <c r="C1394" i="1"/>
  <c r="C261" i="1"/>
  <c r="C1511" i="1"/>
  <c r="C1032" i="1"/>
  <c r="C393" i="1"/>
  <c r="C3295" i="1"/>
  <c r="C2929" i="1"/>
  <c r="C3283" i="1"/>
  <c r="C2198" i="1"/>
  <c r="C3173" i="1"/>
  <c r="C3209" i="1"/>
  <c r="C3670" i="1"/>
  <c r="C3896" i="1"/>
  <c r="C4426" i="1"/>
  <c r="C5033" i="1"/>
  <c r="C4271" i="1"/>
  <c r="C4784" i="1"/>
  <c r="C4958" i="1"/>
  <c r="D1369" i="1"/>
  <c r="D4920" i="1"/>
  <c r="C3567" i="1"/>
  <c r="C4157" i="1"/>
  <c r="C3626" i="1"/>
  <c r="E794" i="1"/>
  <c r="C3805" i="1"/>
  <c r="C785" i="1"/>
  <c r="D1921" i="1"/>
  <c r="C845" i="1"/>
  <c r="C3984" i="1"/>
  <c r="M1823" i="1"/>
  <c r="E5299" i="1"/>
  <c r="D2355" i="1"/>
  <c r="C1356" i="1"/>
  <c r="C3585" i="1"/>
  <c r="C881" i="1"/>
  <c r="E4085" i="1"/>
  <c r="D3198" i="1"/>
  <c r="C1372" i="1"/>
  <c r="C3606" i="1"/>
  <c r="J3885" i="1"/>
  <c r="E5337" i="1"/>
  <c r="D3155" i="1"/>
  <c r="D2457" i="1"/>
  <c r="C2276" i="1"/>
  <c r="D2395" i="1"/>
  <c r="D2447" i="1"/>
  <c r="C1959" i="1"/>
  <c r="F2122" i="1"/>
  <c r="D2883" i="1"/>
  <c r="C1013" i="1"/>
  <c r="C5233" i="1"/>
  <c r="E4934" i="1"/>
  <c r="D4326" i="1"/>
  <c r="C2576" i="1"/>
  <c r="J846" i="1"/>
  <c r="F2565" i="1"/>
  <c r="H1488" i="1"/>
  <c r="J1390" i="1"/>
  <c r="F3109" i="1"/>
  <c r="H1953" i="1"/>
  <c r="J1934" i="1"/>
  <c r="F1677" i="1"/>
  <c r="H2512" i="1"/>
  <c r="J527" i="1"/>
  <c r="F2342" i="1"/>
  <c r="H3056" i="1"/>
  <c r="F775" i="1"/>
  <c r="F4829" i="1"/>
  <c r="E3963" i="1"/>
  <c r="J303" i="1"/>
  <c r="I405" i="1"/>
  <c r="I3790" i="1"/>
  <c r="H3452" i="1"/>
  <c r="G2342" i="1"/>
  <c r="F1047" i="1"/>
  <c r="F2065" i="1"/>
  <c r="E4235" i="1"/>
  <c r="E4264" i="1"/>
  <c r="D4421" i="1"/>
  <c r="C2803" i="1"/>
  <c r="I1847" i="1"/>
  <c r="D49" i="1"/>
  <c r="C412" i="1"/>
  <c r="C3706" i="1"/>
  <c r="E1213" i="1"/>
  <c r="D2707" i="1"/>
  <c r="C2330" i="1"/>
  <c r="E4999" i="1"/>
  <c r="E5149" i="1"/>
  <c r="D4406" i="1"/>
  <c r="C2868" i="1"/>
  <c r="J4292" i="1"/>
  <c r="D80" i="1"/>
  <c r="E4" i="1"/>
  <c r="C4217" i="1"/>
  <c r="F5353" i="1"/>
  <c r="D3170" i="1"/>
  <c r="C935" i="1"/>
  <c r="E4117" i="1"/>
  <c r="D1703" i="1"/>
  <c r="D5033" i="1"/>
  <c r="C4513" i="1"/>
  <c r="H2565" i="1"/>
  <c r="D3547" i="1"/>
  <c r="C1487" i="1"/>
  <c r="C4968" i="1"/>
  <c r="E4359" i="1"/>
  <c r="D5235" i="1"/>
  <c r="C3345" i="1"/>
  <c r="J4766" i="1"/>
  <c r="D1135" i="1"/>
  <c r="D4510" i="1"/>
  <c r="C3785" i="1"/>
  <c r="E1417" i="1"/>
  <c r="D2323" i="1"/>
  <c r="C1893" i="1"/>
  <c r="D1413" i="1"/>
  <c r="D325" i="1"/>
  <c r="D274" i="1"/>
  <c r="D2331" i="1"/>
  <c r="D2045" i="1"/>
  <c r="D2127" i="1"/>
  <c r="D2241" i="1"/>
  <c r="D3107" i="1"/>
  <c r="D115" i="1"/>
  <c r="D3610" i="1"/>
  <c r="D3477" i="1"/>
  <c r="D3638" i="1"/>
  <c r="D3766" i="1"/>
  <c r="D4344" i="1"/>
  <c r="D3883" i="1"/>
  <c r="D4237" i="1"/>
  <c r="D4207" i="1"/>
  <c r="D3887" i="1"/>
  <c r="C77" i="1"/>
  <c r="C271" i="1"/>
  <c r="C305" i="1"/>
  <c r="C499" i="1"/>
  <c r="C1237" i="1"/>
  <c r="C2730" i="1"/>
  <c r="C2556" i="1"/>
  <c r="C2430" i="1"/>
  <c r="C2005" i="1"/>
  <c r="C1783" i="1"/>
  <c r="C2228" i="1"/>
  <c r="C2520" i="1"/>
  <c r="C4354" i="1"/>
  <c r="C4372" i="1"/>
  <c r="C4646" i="1"/>
  <c r="C2969" i="1"/>
  <c r="C3947" i="1"/>
  <c r="C4848" i="1"/>
  <c r="C3530" i="1"/>
  <c r="C4696" i="1"/>
  <c r="C4865" i="1"/>
  <c r="D1231" i="1"/>
  <c r="D4086" i="1"/>
  <c r="C113" i="1"/>
  <c r="C4475" i="1"/>
  <c r="J2193" i="1"/>
  <c r="I1033" i="1"/>
  <c r="I4818" i="1"/>
  <c r="H5084" i="1"/>
  <c r="G2314" i="1"/>
  <c r="F1243" i="1"/>
  <c r="F4969" i="1"/>
  <c r="E1914" i="1"/>
  <c r="E3207" i="1"/>
  <c r="E5238" i="1"/>
  <c r="E5303" i="1"/>
  <c r="E3752" i="1"/>
  <c r="D1621" i="1"/>
  <c r="D1799" i="1"/>
  <c r="D1833" i="1"/>
  <c r="D220" i="1"/>
  <c r="D1310" i="1"/>
  <c r="D225" i="1"/>
  <c r="D2842" i="1"/>
  <c r="D2716" i="1"/>
  <c r="D2414" i="1"/>
  <c r="D2496" i="1"/>
  <c r="D212" i="1"/>
  <c r="D1757" i="1"/>
  <c r="D2279" i="1"/>
  <c r="D4161" i="1"/>
  <c r="D4275" i="1"/>
  <c r="D4357" i="1"/>
  <c r="D4471" i="1"/>
  <c r="D5129" i="1"/>
  <c r="D4588" i="1"/>
  <c r="D5191" i="1"/>
  <c r="D3541" i="1"/>
  <c r="C588" i="1"/>
  <c r="C782" i="1"/>
  <c r="C816" i="1"/>
  <c r="C850" i="1"/>
  <c r="C1060" i="1"/>
  <c r="C120" i="1"/>
  <c r="C3291" i="1"/>
  <c r="C3165" i="1"/>
  <c r="C2751" i="1"/>
  <c r="C2385" i="1"/>
  <c r="C2739" i="1"/>
  <c r="C1271" i="1"/>
  <c r="C4609" i="1"/>
  <c r="C4899" i="1"/>
  <c r="C2040" i="1"/>
  <c r="C3110" i="1"/>
  <c r="C3882" i="1"/>
  <c r="C2855" i="1"/>
  <c r="C5231" i="1"/>
  <c r="C5283" i="1"/>
  <c r="C5032" i="1"/>
  <c r="G1070" i="1"/>
  <c r="D2634" i="1"/>
  <c r="C363" i="1"/>
  <c r="C4172" i="1"/>
  <c r="J2449" i="1"/>
  <c r="I1289" i="1"/>
  <c r="I5008" i="1"/>
  <c r="H5340" i="1"/>
  <c r="G2570" i="1"/>
  <c r="F1499" i="1"/>
  <c r="F5070" i="1"/>
  <c r="E2081" i="1"/>
  <c r="E3245" i="1"/>
  <c r="E4423" i="1"/>
  <c r="E5319" i="1"/>
  <c r="E3880" i="1"/>
  <c r="D1637" i="1"/>
  <c r="D1815" i="1"/>
  <c r="D1849" i="1"/>
  <c r="D236" i="1"/>
  <c r="D1326" i="1"/>
  <c r="D241" i="1"/>
  <c r="D2858" i="1"/>
  <c r="D2732" i="1"/>
  <c r="D2430" i="1"/>
  <c r="D2512" i="1"/>
  <c r="D340" i="1"/>
  <c r="D1787" i="1"/>
  <c r="D2295" i="1"/>
  <c r="D4177" i="1"/>
  <c r="D4291" i="1"/>
  <c r="D4373" i="1"/>
  <c r="D4487" i="1"/>
  <c r="D5145" i="1"/>
  <c r="D4604" i="1"/>
  <c r="D5213" i="1"/>
  <c r="D3716" i="1"/>
  <c r="C604" i="1"/>
  <c r="C798" i="1"/>
  <c r="C832" i="1"/>
  <c r="C866" i="1"/>
  <c r="C1076" i="1"/>
  <c r="C136" i="1"/>
  <c r="C3307" i="1"/>
  <c r="C3181" i="1"/>
  <c r="C2767" i="1"/>
  <c r="C2401" i="1"/>
  <c r="C2755" i="1"/>
  <c r="C1319" i="1"/>
  <c r="C4625" i="1"/>
  <c r="C4915" i="1"/>
  <c r="C2121" i="1"/>
  <c r="C3145" i="1"/>
  <c r="C3898" i="1"/>
  <c r="C3237" i="1"/>
  <c r="C5247" i="1"/>
  <c r="C5315" i="1"/>
  <c r="C5275" i="1"/>
  <c r="E5089" i="1"/>
  <c r="D4903" i="1"/>
  <c r="M1839" i="1"/>
  <c r="J3095" i="1"/>
  <c r="I1314" i="1"/>
  <c r="H885" i="1"/>
  <c r="H3326" i="1"/>
  <c r="G1266" i="1"/>
  <c r="F2134" i="1"/>
  <c r="E586" i="1"/>
  <c r="E2533" i="1"/>
  <c r="E4101" i="1"/>
  <c r="E5331" i="1"/>
  <c r="E4776" i="1"/>
  <c r="E5360" i="1"/>
  <c r="D534" i="1"/>
  <c r="D568" i="1"/>
  <c r="D602" i="1"/>
  <c r="D1020" i="1"/>
  <c r="D191" i="1"/>
  <c r="D1025" i="1"/>
  <c r="D404" i="1"/>
  <c r="D3516" i="1"/>
  <c r="D3214" i="1"/>
  <c r="D3296" i="1"/>
  <c r="D2387" i="1"/>
  <c r="D2661" i="1"/>
  <c r="D3079" i="1"/>
  <c r="D4961" i="1"/>
  <c r="D5075" i="1"/>
  <c r="D5157" i="1"/>
  <c r="D3577" i="1"/>
  <c r="D3898" i="1"/>
  <c r="D3409" i="1"/>
  <c r="D5302" i="1"/>
  <c r="D4919" i="1"/>
  <c r="C1388" i="1"/>
  <c r="C1582" i="1"/>
  <c r="C1616" i="1"/>
  <c r="C1650" i="1"/>
  <c r="C517" i="1"/>
  <c r="C1993" i="1"/>
  <c r="C1673" i="1"/>
  <c r="C1415" i="1"/>
  <c r="C3551" i="1"/>
  <c r="C3185" i="1"/>
  <c r="C681" i="1"/>
  <c r="C2454" i="1"/>
  <c r="C4152" i="1"/>
  <c r="F526" i="1"/>
  <c r="D570" i="1"/>
  <c r="D959" i="1"/>
  <c r="C3707" i="1"/>
  <c r="C5169" i="1"/>
  <c r="J3702" i="1"/>
  <c r="F1905" i="1"/>
  <c r="H2316" i="1"/>
  <c r="J2215" i="1"/>
  <c r="F2482" i="1"/>
  <c r="H2860" i="1"/>
  <c r="J2759" i="1"/>
  <c r="F3026" i="1"/>
  <c r="H3404" i="1"/>
  <c r="J3303" i="1"/>
  <c r="F3523" i="1"/>
  <c r="H1988" i="1"/>
  <c r="F1113" i="1"/>
  <c r="F4031" i="1"/>
  <c r="E4269" i="1"/>
  <c r="J2351" i="1"/>
  <c r="I807" i="1"/>
  <c r="I4544" i="1"/>
  <c r="H2031" i="1"/>
  <c r="G2006" i="1"/>
  <c r="F1385" i="1"/>
  <c r="F5244" i="1"/>
  <c r="E4541" i="1"/>
  <c r="D1685" i="1"/>
  <c r="D4535" i="1"/>
  <c r="C1432" i="1"/>
  <c r="I3761" i="1"/>
  <c r="D2666" i="1"/>
  <c r="C606" i="1"/>
  <c r="C3575" i="1"/>
  <c r="E4713" i="1"/>
  <c r="D2981" i="1"/>
  <c r="C2156" i="1"/>
  <c r="D1568" i="1"/>
  <c r="D1894" i="1"/>
  <c r="D4984" i="1"/>
  <c r="C3856" i="1"/>
  <c r="I4388" i="1"/>
  <c r="D1186" i="1"/>
  <c r="C989" i="1"/>
  <c r="C3410" i="1"/>
  <c r="E2608" i="1"/>
  <c r="D1460" i="1"/>
  <c r="C3179" i="1"/>
  <c r="D2136" i="1"/>
  <c r="D1737" i="1"/>
  <c r="D4492" i="1"/>
  <c r="C4803" i="1"/>
  <c r="G315" i="1"/>
  <c r="D3261" i="1"/>
  <c r="C1521" i="1"/>
  <c r="C4782" i="1"/>
  <c r="E4421" i="1"/>
  <c r="D5317" i="1"/>
  <c r="C1307" i="1"/>
  <c r="I338" i="1"/>
  <c r="D498" i="1"/>
  <c r="C557" i="1"/>
  <c r="C1225" i="1"/>
  <c r="E2020" i="1"/>
  <c r="D2597" i="1"/>
  <c r="C1545" i="1"/>
  <c r="D1524" i="1"/>
  <c r="D503" i="1"/>
  <c r="D530" i="1"/>
  <c r="D2587" i="1"/>
  <c r="D2301" i="1"/>
  <c r="D2383" i="1"/>
  <c r="D2497" i="1"/>
  <c r="D3363" i="1"/>
  <c r="D1696" i="1"/>
  <c r="D3904" i="1"/>
  <c r="D3810" i="1"/>
  <c r="D3924" i="1"/>
  <c r="D4022" i="1"/>
  <c r="D4600" i="1"/>
  <c r="D4139" i="1"/>
  <c r="D4493" i="1"/>
  <c r="D5218" i="1"/>
  <c r="D4682" i="1"/>
  <c r="C333" i="1"/>
  <c r="C527" i="1"/>
  <c r="C561" i="1"/>
  <c r="C755" i="1"/>
  <c r="C22" i="1"/>
  <c r="C2986" i="1"/>
  <c r="C2812" i="1"/>
  <c r="C2686" i="1"/>
  <c r="C2272" i="1"/>
  <c r="C2146" i="1"/>
  <c r="C2484" i="1"/>
  <c r="C3383" i="1"/>
  <c r="C4610" i="1"/>
  <c r="C4628" i="1"/>
  <c r="C4902" i="1"/>
  <c r="C3524" i="1"/>
  <c r="C4203" i="1"/>
  <c r="C5165" i="1"/>
  <c r="C4621" i="1"/>
  <c r="C5077" i="1"/>
  <c r="C5177" i="1"/>
  <c r="D338" i="1"/>
  <c r="D4519" i="1"/>
  <c r="C642" i="1"/>
  <c r="C4749" i="1"/>
  <c r="J2291" i="1"/>
  <c r="I364" i="1"/>
  <c r="I5363" i="1"/>
  <c r="H5006" i="1"/>
  <c r="G3148" i="1"/>
  <c r="F558" i="1"/>
  <c r="E421" i="1"/>
  <c r="E2450" i="1"/>
  <c r="E3554" i="1"/>
  <c r="E4518" i="1"/>
  <c r="E4405" i="1"/>
  <c r="E4773" i="1"/>
  <c r="D1877" i="1"/>
  <c r="D24" i="1"/>
  <c r="D58" i="1"/>
  <c r="D476" i="1"/>
  <c r="D1566" i="1"/>
  <c r="D481" i="1"/>
  <c r="D3098" i="1"/>
  <c r="D2972" i="1"/>
  <c r="D2670" i="1"/>
  <c r="D2752" i="1"/>
  <c r="D1723" i="1"/>
  <c r="D2117" i="1"/>
  <c r="D2535" i="1"/>
  <c r="D4417" i="1"/>
  <c r="D4531" i="1"/>
  <c r="D4613" i="1"/>
  <c r="D4727" i="1"/>
  <c r="D2424" i="1"/>
  <c r="D4844" i="1"/>
  <c r="D5106" i="1"/>
  <c r="D5039" i="1"/>
  <c r="C844" i="1"/>
  <c r="C1038" i="1"/>
  <c r="C1072" i="1"/>
  <c r="C1106" i="1"/>
  <c r="C1316" i="1"/>
  <c r="C457" i="1"/>
  <c r="C3547" i="1"/>
  <c r="C3421" i="1"/>
  <c r="C3007" i="1"/>
  <c r="C2641" i="1"/>
  <c r="C2995" i="1"/>
  <c r="C1819" i="1"/>
  <c r="C1701" i="1"/>
  <c r="C1890" i="1"/>
  <c r="C3177" i="1"/>
  <c r="C3591" i="1"/>
  <c r="C4138" i="1"/>
  <c r="C4542" i="1"/>
  <c r="C5082" i="1"/>
  <c r="C3901" i="1"/>
  <c r="C4415" i="1"/>
  <c r="G4633" i="1"/>
  <c r="D2252" i="1"/>
  <c r="C1421" i="1"/>
  <c r="C4335" i="1"/>
  <c r="J2547" i="1"/>
  <c r="I620" i="1"/>
  <c r="I5069" i="1"/>
  <c r="H5262" i="1"/>
  <c r="G1633" i="1"/>
  <c r="F814" i="1"/>
  <c r="E677" i="1"/>
  <c r="E2610" i="1"/>
  <c r="E3571" i="1"/>
  <c r="E4556" i="1"/>
  <c r="E4451" i="1"/>
  <c r="E4803" i="1"/>
  <c r="D6" i="1"/>
  <c r="D40" i="1"/>
  <c r="D74" i="1"/>
  <c r="D492" i="1"/>
  <c r="D1582" i="1"/>
  <c r="D497" i="1"/>
  <c r="D3114" i="1"/>
  <c r="D2988" i="1"/>
  <c r="D2686" i="1"/>
  <c r="D2768" i="1"/>
  <c r="D1755" i="1"/>
  <c r="D2133" i="1"/>
  <c r="D2551" i="1"/>
  <c r="D4433" i="1"/>
  <c r="D4547" i="1"/>
  <c r="D4629" i="1"/>
  <c r="D4743" i="1"/>
  <c r="D2552" i="1"/>
  <c r="D4860" i="1"/>
  <c r="D1667" i="1"/>
  <c r="D5095" i="1"/>
  <c r="C860" i="1"/>
  <c r="C1054" i="1"/>
  <c r="C1088" i="1"/>
  <c r="C1122" i="1"/>
  <c r="C1332" i="1"/>
  <c r="C538" i="1"/>
  <c r="C3563" i="1"/>
  <c r="C3437" i="1"/>
  <c r="C3023" i="1"/>
  <c r="C2657" i="1"/>
  <c r="C3011" i="1"/>
  <c r="C1851" i="1"/>
  <c r="C1862" i="1"/>
  <c r="C2020" i="1"/>
  <c r="C3220" i="1"/>
  <c r="C3616" i="1"/>
  <c r="C4154" i="1"/>
  <c r="C4576" i="1"/>
  <c r="C5258" i="1"/>
  <c r="C3982" i="1"/>
  <c r="C4461" i="1"/>
  <c r="D1062" i="1"/>
  <c r="C1916" i="1"/>
  <c r="L2590" i="1"/>
  <c r="J3321" i="1"/>
  <c r="I1920" i="1"/>
  <c r="H1159" i="1"/>
  <c r="H3829" i="1"/>
  <c r="G4099" i="1"/>
  <c r="F2344" i="1"/>
  <c r="E189" i="1"/>
  <c r="E4201" i="1"/>
  <c r="E4357" i="1"/>
  <c r="E4391" i="1"/>
  <c r="E4611" i="1"/>
  <c r="E4652" i="1"/>
  <c r="D790" i="1"/>
  <c r="D824" i="1"/>
  <c r="D858" i="1"/>
  <c r="D1276" i="1"/>
  <c r="D447" i="1"/>
  <c r="D1281" i="1"/>
  <c r="D1764" i="1"/>
  <c r="D164" i="1"/>
  <c r="D820" i="1"/>
  <c r="D1569" i="1"/>
  <c r="D2643" i="1"/>
  <c r="D2917" i="1"/>
  <c r="D3335" i="1"/>
  <c r="D5217" i="1"/>
  <c r="D5331" i="1"/>
  <c r="D1998" i="1"/>
  <c r="D3880" i="1"/>
  <c r="D2937" i="1"/>
  <c r="D3773" i="1"/>
  <c r="D4799" i="1"/>
  <c r="D3736" i="1"/>
  <c r="C1644" i="1"/>
  <c r="C1838" i="1"/>
  <c r="C1872" i="1"/>
  <c r="C35" i="1"/>
  <c r="C773" i="1"/>
  <c r="C2266" i="1"/>
  <c r="C2092" i="1"/>
  <c r="C1925" i="1"/>
  <c r="C920" i="1"/>
  <c r="C217" i="1"/>
  <c r="C1529" i="1"/>
  <c r="C2710" i="1"/>
  <c r="C3890" i="1"/>
  <c r="C3908" i="1"/>
  <c r="C4182" i="1"/>
  <c r="C4408" i="1"/>
  <c r="C3404" i="1"/>
  <c r="C5243" i="1"/>
  <c r="C5168" i="1"/>
  <c r="C3839" i="1"/>
  <c r="C5211" i="1"/>
  <c r="D1358" i="1"/>
  <c r="D4813" i="1"/>
  <c r="C2210" i="1"/>
  <c r="E1017" i="1"/>
  <c r="D2238" i="1"/>
  <c r="D2957" i="1"/>
  <c r="C982" i="1"/>
  <c r="H3944" i="1"/>
  <c r="C3487" i="1"/>
  <c r="D2342" i="1"/>
  <c r="D5005" i="1"/>
  <c r="C3324" i="1"/>
  <c r="C3142" i="1"/>
  <c r="D2508" i="1"/>
  <c r="G2322" i="1"/>
  <c r="D502" i="1"/>
  <c r="D3182" i="1"/>
  <c r="D5125" i="1"/>
  <c r="C1618" i="1"/>
  <c r="C2422" i="1"/>
  <c r="C4804" i="1"/>
  <c r="I3205" i="1"/>
  <c r="E3496" i="1"/>
  <c r="D3500" i="1"/>
  <c r="D5059" i="1"/>
  <c r="C1600" i="1"/>
  <c r="C2438" i="1"/>
  <c r="C5224" i="1"/>
  <c r="F2876" i="1"/>
  <c r="D429" i="1"/>
  <c r="D3814" i="1"/>
  <c r="C2604" i="1"/>
  <c r="C3995" i="1"/>
  <c r="C4585" i="1"/>
  <c r="C1433" i="1"/>
  <c r="D1064" i="1"/>
  <c r="D5048" i="1"/>
  <c r="C3723" i="1"/>
  <c r="E4397" i="1"/>
  <c r="D2801" i="1"/>
  <c r="C326" i="1"/>
  <c r="C5242" i="1"/>
  <c r="J5088" i="1"/>
  <c r="F3693" i="1"/>
  <c r="H4162" i="1"/>
  <c r="J3761" i="1"/>
  <c r="F4237" i="1"/>
  <c r="H4706" i="1"/>
  <c r="J4305" i="1"/>
  <c r="F4781" i="1"/>
  <c r="H2991" i="1"/>
  <c r="J4849" i="1"/>
  <c r="F3324" i="1"/>
  <c r="H3923" i="1"/>
  <c r="F1211" i="1"/>
  <c r="F4827" i="1"/>
  <c r="E4383" i="1"/>
  <c r="J2433" i="1"/>
  <c r="I1273" i="1"/>
  <c r="I4980" i="1"/>
  <c r="H5324" i="1"/>
  <c r="G2554" i="1"/>
  <c r="F1483" i="1"/>
  <c r="F5355" i="1"/>
  <c r="E4655" i="1"/>
  <c r="D1863" i="1"/>
  <c r="D5193" i="1"/>
  <c r="C4673" i="1"/>
  <c r="H4299" i="1"/>
  <c r="D2540" i="1"/>
  <c r="C640" i="1"/>
  <c r="C5055" i="1"/>
  <c r="E2038" i="1"/>
  <c r="D131" i="1"/>
  <c r="C2025" i="1"/>
  <c r="C380" i="1"/>
  <c r="D1928" i="1"/>
  <c r="D4523" i="1"/>
  <c r="C4994" i="1"/>
  <c r="H1674" i="1"/>
  <c r="D3243" i="1"/>
  <c r="C1183" i="1"/>
  <c r="C4395" i="1"/>
  <c r="E2914" i="1"/>
  <c r="D2167" i="1"/>
  <c r="C3053" i="1"/>
  <c r="C5279" i="1"/>
  <c r="D124" i="1"/>
  <c r="D4943" i="1"/>
  <c r="C792" i="1"/>
  <c r="G4257" i="1"/>
  <c r="D3343" i="1"/>
  <c r="C1715" i="1"/>
  <c r="C5044" i="1"/>
  <c r="D694" i="1"/>
  <c r="D3784" i="1"/>
  <c r="C2614" i="1"/>
  <c r="H270" i="1"/>
  <c r="D2555" i="1"/>
  <c r="C751" i="1"/>
  <c r="C5265" i="1"/>
  <c r="E4037" i="1"/>
  <c r="D3015" i="1"/>
  <c r="C1241" i="1"/>
  <c r="C1649" i="1"/>
  <c r="D537" i="1"/>
  <c r="D786" i="1"/>
  <c r="D2843" i="1"/>
  <c r="D2557" i="1"/>
  <c r="D2639" i="1"/>
  <c r="D2753" i="1"/>
  <c r="D1123" i="1"/>
  <c r="D2086" i="1"/>
  <c r="D4160" i="1"/>
  <c r="D4066" i="1"/>
  <c r="D4180" i="1"/>
  <c r="D4278" i="1"/>
  <c r="D4856" i="1"/>
  <c r="D4395" i="1"/>
  <c r="D4749" i="1"/>
  <c r="D5210" i="1"/>
  <c r="D5338" i="1"/>
  <c r="C589" i="1"/>
  <c r="C783" i="1"/>
  <c r="C817" i="1"/>
  <c r="C1011" i="1"/>
  <c r="C278" i="1"/>
  <c r="C3242" i="1"/>
  <c r="C3068" i="1"/>
  <c r="C2942" i="1"/>
  <c r="C2528" i="1"/>
  <c r="C2402" i="1"/>
  <c r="C2740" i="1"/>
  <c r="C3728" i="1"/>
  <c r="C4866" i="1"/>
  <c r="C1892" i="1"/>
  <c r="C1913" i="1"/>
  <c r="C3817" i="1"/>
  <c r="C1637" i="1"/>
  <c r="C5351" i="1"/>
  <c r="C5057" i="1"/>
  <c r="C5333" i="1"/>
  <c r="C4606" i="1"/>
  <c r="D1794" i="1"/>
  <c r="D2665" i="1"/>
  <c r="C1587" i="1"/>
  <c r="C3759" i="1"/>
  <c r="J2485" i="1"/>
  <c r="I1102" i="1"/>
  <c r="I5254" i="1"/>
  <c r="H4912" i="1"/>
  <c r="G2527" i="1"/>
  <c r="F1313" i="1"/>
  <c r="E1719" i="1"/>
  <c r="E1934" i="1"/>
  <c r="E3813" i="1"/>
  <c r="E4994" i="1"/>
  <c r="E4932" i="1"/>
  <c r="E5145" i="1"/>
  <c r="D246" i="1"/>
  <c r="D280" i="1"/>
  <c r="D314" i="1"/>
  <c r="D732" i="1"/>
  <c r="D1822" i="1"/>
  <c r="D737" i="1"/>
  <c r="D3354" i="1"/>
  <c r="D3228" i="1"/>
  <c r="D2926" i="1"/>
  <c r="D3008" i="1"/>
  <c r="D2099" i="1"/>
  <c r="D2373" i="1"/>
  <c r="D2791" i="1"/>
  <c r="D4673" i="1"/>
  <c r="D4787" i="1"/>
  <c r="D4869" i="1"/>
  <c r="D2280" i="1"/>
  <c r="D3558" i="1"/>
  <c r="D5100" i="1"/>
  <c r="D4798" i="1"/>
  <c r="D2585" i="1"/>
  <c r="C1100" i="1"/>
  <c r="C1294" i="1"/>
  <c r="C1328" i="1"/>
  <c r="C1362" i="1"/>
  <c r="C229" i="1"/>
  <c r="C1444" i="1"/>
  <c r="C890" i="1"/>
  <c r="C185" i="1"/>
  <c r="C3263" i="1"/>
  <c r="C2897" i="1"/>
  <c r="C3251" i="1"/>
  <c r="C2166" i="1"/>
  <c r="C3094" i="1"/>
  <c r="C3141" i="1"/>
  <c r="C3634" i="1"/>
  <c r="C3864" i="1"/>
  <c r="C4394" i="1"/>
  <c r="C4988" i="1"/>
  <c r="C4127" i="1"/>
  <c r="C4720" i="1"/>
  <c r="C4911" i="1"/>
  <c r="F2735" i="1"/>
  <c r="D2462" i="1"/>
  <c r="C591" i="1"/>
  <c r="C4301" i="1"/>
  <c r="J2741" i="1"/>
  <c r="I1358" i="1"/>
  <c r="H3" i="1"/>
  <c r="H5168" i="1"/>
  <c r="G2783" i="1"/>
  <c r="F1569" i="1"/>
  <c r="E1975" i="1"/>
  <c r="E2100" i="1"/>
  <c r="E3829" i="1"/>
  <c r="E5014" i="1"/>
  <c r="E4957" i="1"/>
  <c r="E5167" i="1"/>
  <c r="D262" i="1"/>
  <c r="D296" i="1"/>
  <c r="D330" i="1"/>
  <c r="D748" i="1"/>
  <c r="D1838" i="1"/>
  <c r="D753" i="1"/>
  <c r="D3370" i="1"/>
  <c r="D3244" i="1"/>
  <c r="D2942" i="1"/>
  <c r="D3024" i="1"/>
  <c r="D2115" i="1"/>
  <c r="D2389" i="1"/>
  <c r="D2807" i="1"/>
  <c r="D4689" i="1"/>
  <c r="D4803" i="1"/>
  <c r="D4885" i="1"/>
  <c r="D2408" i="1"/>
  <c r="D3584" i="1"/>
  <c r="D5116" i="1"/>
  <c r="D4879" i="1"/>
  <c r="D5186" i="1"/>
  <c r="C1116" i="1"/>
  <c r="C1310" i="1"/>
  <c r="C1344" i="1"/>
  <c r="C1378" i="1"/>
  <c r="C245" i="1"/>
  <c r="C1479" i="1"/>
  <c r="C969" i="1"/>
  <c r="C312" i="1"/>
  <c r="C3279" i="1"/>
  <c r="C2913" i="1"/>
  <c r="C3267" i="1"/>
  <c r="C2182" i="1"/>
  <c r="C3138" i="1"/>
  <c r="C3175" i="1"/>
  <c r="C3654" i="1"/>
  <c r="C3880" i="1"/>
  <c r="C4410" i="1"/>
  <c r="C5009" i="1"/>
  <c r="C4207" i="1"/>
  <c r="C4752" i="1"/>
  <c r="C4936" i="1"/>
  <c r="D1608" i="1"/>
  <c r="C352" i="1"/>
  <c r="K695" i="1"/>
  <c r="J1266" i="1"/>
  <c r="I1886" i="1"/>
  <c r="H1465" i="1"/>
  <c r="H3927" i="1"/>
  <c r="G3772" i="1"/>
  <c r="F2378" i="1"/>
  <c r="E703" i="1"/>
  <c r="E4282" i="1"/>
  <c r="E3105" i="1"/>
  <c r="E4925" i="1"/>
  <c r="E5043" i="1"/>
  <c r="E5069" i="1"/>
  <c r="D1046" i="1"/>
  <c r="D1080" i="1"/>
  <c r="D1114" i="1"/>
  <c r="D173" i="1"/>
  <c r="D703" i="1"/>
  <c r="D66" i="1"/>
  <c r="D2123" i="1"/>
  <c r="D1709" i="1"/>
  <c r="D1858" i="1"/>
  <c r="D2033" i="1"/>
  <c r="D2899" i="1"/>
  <c r="D3173" i="1"/>
  <c r="D3105" i="1"/>
  <c r="D2360" i="1"/>
  <c r="D3209" i="1"/>
  <c r="D3481" i="1"/>
  <c r="D4136" i="1"/>
  <c r="D3649" i="1"/>
  <c r="D4029" i="1"/>
  <c r="D4991" i="1"/>
  <c r="D5098" i="1"/>
  <c r="C1900" i="1"/>
  <c r="C63" i="1"/>
  <c r="C97" i="1"/>
  <c r="C291" i="1"/>
  <c r="C1029" i="1"/>
  <c r="C2522" i="1"/>
  <c r="C2348" i="1"/>
  <c r="C2222" i="1"/>
  <c r="C1621" i="1"/>
  <c r="C1351" i="1"/>
  <c r="C2009" i="1"/>
  <c r="C122" i="1"/>
  <c r="C4146" i="1"/>
  <c r="C4164" i="1"/>
  <c r="C4438" i="1"/>
  <c r="C1766" i="1"/>
  <c r="C3739" i="1"/>
  <c r="C4430" i="1"/>
  <c r="C5329" i="1"/>
  <c r="C4077" i="1"/>
  <c r="C4462" i="1"/>
  <c r="D1041" i="1"/>
  <c r="D3672" i="1"/>
  <c r="C1561" i="1"/>
  <c r="I836" i="1"/>
  <c r="E4545" i="1"/>
  <c r="I5043" i="1"/>
  <c r="G1586" i="1"/>
  <c r="E661" i="1"/>
  <c r="E2901" i="1"/>
  <c r="D4652" i="1"/>
  <c r="G3048" i="1"/>
  <c r="C4999" i="1"/>
  <c r="E4563" i="1"/>
  <c r="C1145" i="1"/>
  <c r="D1962" i="1"/>
  <c r="G536" i="1"/>
  <c r="D1214" i="1"/>
  <c r="J2205" i="1"/>
  <c r="C4993" i="1"/>
  <c r="D3099" i="1"/>
  <c r="D2153" i="1"/>
  <c r="C534" i="1"/>
  <c r="C3144" i="1"/>
  <c r="I2949" i="1"/>
  <c r="D159" i="1"/>
  <c r="D3534" i="1"/>
  <c r="C3153" i="1"/>
  <c r="E959" i="1"/>
  <c r="E5315" i="1"/>
  <c r="D2645" i="1"/>
  <c r="C1634" i="1"/>
  <c r="C3910" i="1"/>
  <c r="H300" i="1"/>
  <c r="D322" i="1"/>
  <c r="D4463" i="1"/>
  <c r="C4402" i="1"/>
  <c r="C2315" i="1"/>
  <c r="C4114" i="1"/>
  <c r="E4186" i="1"/>
  <c r="D2232" i="1"/>
  <c r="C2206" i="1"/>
  <c r="C4416" i="1"/>
  <c r="E4758" i="1"/>
  <c r="D1459" i="1"/>
  <c r="C1059" i="1"/>
  <c r="C4820" i="1"/>
  <c r="I2037" i="1"/>
  <c r="E2009" i="1"/>
  <c r="G3237" i="1"/>
  <c r="I2581" i="1"/>
  <c r="E2554" i="1"/>
  <c r="G1568" i="1"/>
  <c r="I3125" i="1"/>
  <c r="E3098" i="1"/>
  <c r="G2294" i="1"/>
  <c r="I1805" i="1"/>
  <c r="E580" i="1"/>
  <c r="G2838" i="1"/>
  <c r="F1281" i="1"/>
  <c r="E1687" i="1"/>
  <c r="E3700" i="1"/>
  <c r="J2725" i="1"/>
  <c r="I1342" i="1"/>
  <c r="I5351" i="1"/>
  <c r="H5152" i="1"/>
  <c r="G2767" i="1"/>
  <c r="F1553" i="1"/>
  <c r="E1959" i="1"/>
  <c r="E3972" i="1"/>
  <c r="D284" i="1"/>
  <c r="D5284" i="1"/>
  <c r="C2377" i="1"/>
  <c r="F394" i="1"/>
  <c r="D2320" i="1"/>
  <c r="C884" i="1"/>
  <c r="C5207" i="1"/>
  <c r="E4739" i="1"/>
  <c r="D1395" i="1"/>
  <c r="C585" i="1"/>
  <c r="J1091" i="1"/>
  <c r="D1021" i="1"/>
  <c r="D4127" i="1"/>
  <c r="C2647" i="1"/>
  <c r="G4702" i="1"/>
  <c r="D3039" i="1"/>
  <c r="C1411" i="1"/>
  <c r="C4527" i="1"/>
  <c r="E5177" i="1"/>
  <c r="D4163" i="1"/>
  <c r="C2273" i="1"/>
  <c r="I1192" i="1"/>
  <c r="D129" i="1"/>
  <c r="C492" i="1"/>
  <c r="C3786" i="1"/>
  <c r="E1856" i="1"/>
  <c r="D2404" i="1"/>
  <c r="C1864" i="1"/>
  <c r="D1909" i="1"/>
  <c r="D762" i="1"/>
  <c r="D3651" i="1"/>
  <c r="C3812" i="1"/>
  <c r="G4904" i="1"/>
  <c r="D2351" i="1"/>
  <c r="C979" i="1"/>
  <c r="C5301" i="1"/>
  <c r="E5320" i="1"/>
  <c r="D5011" i="1"/>
  <c r="C3121" i="1"/>
  <c r="J1208" i="1"/>
  <c r="D14" i="1"/>
  <c r="D1298" i="1"/>
  <c r="D3355" i="1"/>
  <c r="D3069" i="1"/>
  <c r="D3151" i="1"/>
  <c r="D1363" i="1"/>
  <c r="D2212" i="1"/>
  <c r="D2598" i="1"/>
  <c r="D4672" i="1"/>
  <c r="D4578" i="1"/>
  <c r="D4692" i="1"/>
  <c r="D4790" i="1"/>
  <c r="D3510" i="1"/>
  <c r="D4907" i="1"/>
  <c r="D4095" i="1"/>
  <c r="D4602" i="1"/>
  <c r="C43" i="1"/>
  <c r="C1101" i="1"/>
  <c r="C1295" i="1"/>
  <c r="C1329" i="1"/>
  <c r="C1523" i="1"/>
  <c r="C790" i="1"/>
  <c r="C1480" i="1"/>
  <c r="C1131" i="1"/>
  <c r="C3454" i="1"/>
  <c r="C3040" i="1"/>
  <c r="C2914" i="1"/>
  <c r="C1161" i="1"/>
  <c r="C1321" i="1"/>
  <c r="C3095" i="1"/>
  <c r="C3609" i="1"/>
  <c r="C3612" i="1"/>
  <c r="C4329" i="1"/>
  <c r="C3574" i="1"/>
  <c r="C4650" i="1"/>
  <c r="C4349" i="1"/>
  <c r="C4762" i="1"/>
  <c r="H2690" i="1"/>
  <c r="D3133" i="1"/>
  <c r="D4971" i="1"/>
  <c r="C583" i="1"/>
  <c r="L590" i="1"/>
  <c r="J2809" i="1"/>
  <c r="I34" i="1"/>
  <c r="H647" i="1"/>
  <c r="H2495" i="1"/>
  <c r="G3539" i="1"/>
  <c r="F1745" i="1"/>
  <c r="E1468" i="1"/>
  <c r="E3945" i="1"/>
  <c r="E4325" i="1"/>
  <c r="E4199" i="1"/>
  <c r="E4534" i="1"/>
  <c r="E4582" i="1"/>
  <c r="D758" i="1"/>
  <c r="D792" i="1"/>
  <c r="D826" i="1"/>
  <c r="D1244" i="1"/>
  <c r="D415" i="1"/>
  <c r="D1249" i="1"/>
  <c r="D1707" i="1"/>
  <c r="D3740" i="1"/>
  <c r="D564" i="1"/>
  <c r="D1443" i="1"/>
  <c r="D2611" i="1"/>
  <c r="D2885" i="1"/>
  <c r="D3303" i="1"/>
  <c r="D5185" i="1"/>
  <c r="D5299" i="1"/>
  <c r="D1476" i="1"/>
  <c r="D3848" i="1"/>
  <c r="D2681" i="1"/>
  <c r="D3735" i="1"/>
  <c r="D4634" i="1"/>
  <c r="D3329" i="1"/>
  <c r="C1612" i="1"/>
  <c r="C1806" i="1"/>
  <c r="C1840" i="1"/>
  <c r="C1874" i="1"/>
  <c r="C741" i="1"/>
  <c r="C2234" i="1"/>
  <c r="C2060" i="1"/>
  <c r="C1867" i="1"/>
  <c r="C745" i="1"/>
  <c r="C3409" i="1"/>
  <c r="C1464" i="1"/>
  <c r="C2678" i="1"/>
  <c r="C3858" i="1"/>
  <c r="C3876" i="1"/>
  <c r="C4150" i="1"/>
  <c r="C4376" i="1"/>
  <c r="C3336" i="1"/>
  <c r="C3204" i="1"/>
  <c r="C5136" i="1"/>
  <c r="C5348" i="1"/>
  <c r="C4871" i="1"/>
  <c r="E2356" i="1"/>
  <c r="D1809" i="1"/>
  <c r="C563" i="1"/>
  <c r="L1456" i="1"/>
  <c r="J3065" i="1"/>
  <c r="I1552" i="1"/>
  <c r="H903" i="1"/>
  <c r="H3545" i="1"/>
  <c r="G3842" i="1"/>
  <c r="F2088" i="1"/>
  <c r="E1724" i="1"/>
  <c r="E4105" i="1"/>
  <c r="E4341" i="1"/>
  <c r="E4327" i="1"/>
  <c r="E4568" i="1"/>
  <c r="E4616" i="1"/>
  <c r="D774" i="1"/>
  <c r="D808" i="1"/>
  <c r="D842" i="1"/>
  <c r="D1260" i="1"/>
  <c r="D431" i="1"/>
  <c r="D1265" i="1"/>
  <c r="D1739" i="1"/>
  <c r="D36" i="1"/>
  <c r="D692" i="1"/>
  <c r="D1516" i="1"/>
  <c r="D2627" i="1"/>
  <c r="D2901" i="1"/>
  <c r="D3319" i="1"/>
  <c r="D5201" i="1"/>
  <c r="D5315" i="1"/>
  <c r="D1791" i="1"/>
  <c r="D3864" i="1"/>
  <c r="D2809" i="1"/>
  <c r="D3755" i="1"/>
  <c r="D4718" i="1"/>
  <c r="D3566" i="1"/>
  <c r="C1628" i="1"/>
  <c r="C1822" i="1"/>
  <c r="C1856" i="1"/>
  <c r="C19" i="1"/>
  <c r="C757" i="1"/>
  <c r="C2250" i="1"/>
  <c r="C2076" i="1"/>
  <c r="C1897" i="1"/>
  <c r="C826" i="1"/>
  <c r="C89" i="1"/>
  <c r="C1497" i="1"/>
  <c r="C2694" i="1"/>
  <c r="C3874" i="1"/>
  <c r="C3892" i="1"/>
  <c r="C4166" i="1"/>
  <c r="C4392" i="1"/>
  <c r="C3372" i="1"/>
  <c r="C4824" i="1"/>
  <c r="C5152" i="1"/>
  <c r="C5364" i="1"/>
  <c r="C5051" i="1"/>
  <c r="D957" i="1"/>
  <c r="C713" i="1"/>
  <c r="K3895" i="1"/>
  <c r="J4015" i="1"/>
  <c r="I2734" i="1"/>
  <c r="H15" i="1"/>
  <c r="G483" i="1"/>
  <c r="G4377" i="1"/>
  <c r="F2479" i="1"/>
  <c r="E483" i="1"/>
  <c r="E3884" i="1"/>
  <c r="E3766" i="1"/>
  <c r="E3688" i="1"/>
  <c r="E4407" i="1"/>
  <c r="E4620" i="1"/>
  <c r="D1558" i="1"/>
  <c r="D1592" i="1"/>
  <c r="D1626" i="1"/>
  <c r="D685" i="1"/>
  <c r="D1215" i="1"/>
  <c r="D578" i="1"/>
  <c r="D2635" i="1"/>
  <c r="D2349" i="1"/>
  <c r="D2431" i="1"/>
  <c r="D2545" i="1"/>
  <c r="D3411" i="1"/>
  <c r="D1788" i="1"/>
  <c r="D3952" i="1"/>
  <c r="D3858" i="1"/>
  <c r="D3972" i="1"/>
  <c r="D4070" i="1"/>
  <c r="D4648" i="1"/>
  <c r="D4187" i="1"/>
  <c r="D4541" i="1"/>
  <c r="D5288" i="1"/>
  <c r="D4926" i="1"/>
  <c r="C381" i="1"/>
  <c r="C575" i="1"/>
  <c r="C609" i="1"/>
  <c r="C803" i="1"/>
  <c r="C70" i="1"/>
  <c r="C3034" i="1"/>
  <c r="C2860" i="1"/>
  <c r="C2734" i="1"/>
  <c r="C2320" i="1"/>
  <c r="C2194" i="1"/>
  <c r="C2532" i="1"/>
  <c r="C3463" i="1"/>
  <c r="C4658" i="1"/>
  <c r="C4676" i="1"/>
  <c r="C4950" i="1"/>
  <c r="C3592" i="1"/>
  <c r="C4251" i="1"/>
  <c r="C5213" i="1"/>
  <c r="C4717" i="1"/>
  <c r="C5125" i="1"/>
  <c r="C5225" i="1"/>
  <c r="D2621" i="1"/>
  <c r="C1660" i="1"/>
  <c r="C3489" i="1"/>
  <c r="I2464" i="1"/>
  <c r="E5066" i="1"/>
  <c r="G738" i="1"/>
  <c r="I3008" i="1"/>
  <c r="E3325" i="1"/>
  <c r="G2226" i="1"/>
  <c r="I1733" i="1"/>
  <c r="E3915" i="1"/>
  <c r="G242" i="1"/>
  <c r="I2321" i="1"/>
  <c r="E4459" i="1"/>
  <c r="G1855" i="1"/>
  <c r="F160" i="1"/>
  <c r="E42" i="1"/>
  <c r="M2390" i="1"/>
  <c r="J2823" i="1"/>
  <c r="I3189" i="1"/>
  <c r="H613" i="1"/>
  <c r="H5042" i="1"/>
  <c r="G2562" i="1"/>
  <c r="F1794" i="1"/>
  <c r="E314" i="1"/>
  <c r="J3217" i="1"/>
  <c r="D1374" i="1"/>
  <c r="D4063" i="1"/>
  <c r="C3256" i="1"/>
  <c r="F4431" i="1"/>
  <c r="D3106" i="1"/>
  <c r="C871" i="1"/>
  <c r="F1301" i="1"/>
  <c r="E4774" i="1"/>
  <c r="D2520" i="1"/>
  <c r="C1657" i="1"/>
  <c r="J3794" i="1"/>
  <c r="D1551" i="1"/>
  <c r="D5230" i="1"/>
  <c r="C3945" i="1"/>
  <c r="F4644" i="1"/>
  <c r="D467" i="1"/>
  <c r="C678" i="1"/>
  <c r="J299" i="1"/>
  <c r="E5324" i="1"/>
  <c r="D4245" i="1"/>
  <c r="C2627" i="1"/>
  <c r="I3201" i="1"/>
  <c r="D2746" i="1"/>
  <c r="C686" i="1"/>
  <c r="C3677" i="1"/>
  <c r="E3664" i="1"/>
  <c r="D2790" i="1"/>
  <c r="C1610" i="1"/>
  <c r="L341" i="1"/>
  <c r="D1180" i="1"/>
  <c r="D4287" i="1"/>
  <c r="C4086" i="1"/>
  <c r="F2574" i="1"/>
  <c r="D2465" i="1"/>
  <c r="C246" i="1"/>
  <c r="C4463" i="1"/>
  <c r="E4627" i="1"/>
  <c r="D5093" i="1"/>
  <c r="C344" i="1"/>
  <c r="J4887" i="1"/>
  <c r="D1423" i="1"/>
  <c r="D1554" i="1"/>
  <c r="D3611" i="1"/>
  <c r="D3325" i="1"/>
  <c r="D3407" i="1"/>
  <c r="D1966" i="1"/>
  <c r="D2468" i="1"/>
  <c r="D2854" i="1"/>
  <c r="D4928" i="1"/>
  <c r="D4834" i="1"/>
  <c r="D4948" i="1"/>
  <c r="D5046" i="1"/>
  <c r="D3833" i="1"/>
  <c r="D1874" i="1"/>
  <c r="D5188" i="1"/>
  <c r="D4559" i="1"/>
  <c r="C299" i="1"/>
  <c r="C1357" i="1"/>
  <c r="C1551" i="1"/>
  <c r="C1585" i="1"/>
  <c r="C1779" i="1"/>
  <c r="C1046" i="1"/>
  <c r="C1972" i="1"/>
  <c r="C1738" i="1"/>
  <c r="C394" i="1"/>
  <c r="C3296" i="1"/>
  <c r="C330" i="1"/>
  <c r="C1754" i="1"/>
  <c r="C2999" i="1"/>
  <c r="C3586" i="1"/>
  <c r="G4037" i="1"/>
  <c r="J3131" i="1"/>
  <c r="H953" i="1"/>
  <c r="H3231" i="1"/>
  <c r="G2897" i="1"/>
  <c r="F1803" i="1"/>
  <c r="E191" i="1"/>
  <c r="E4026" i="1"/>
  <c r="E3014" i="1"/>
  <c r="E4870" i="1"/>
  <c r="E5000" i="1"/>
  <c r="E5029" i="1"/>
  <c r="D1014" i="1"/>
  <c r="D1048" i="1"/>
  <c r="D1082" i="1"/>
  <c r="D141" i="1"/>
  <c r="D671" i="1"/>
  <c r="D34" i="1"/>
  <c r="D2091" i="1"/>
  <c r="D1644" i="1"/>
  <c r="D1804" i="1"/>
  <c r="D1986" i="1"/>
  <c r="D2867" i="1"/>
  <c r="D3141" i="1"/>
  <c r="D2856" i="1"/>
  <c r="D2104" i="1"/>
  <c r="D3016" i="1"/>
  <c r="D3426" i="1"/>
  <c r="D4104" i="1"/>
  <c r="D3605" i="1"/>
  <c r="D3997" i="1"/>
  <c r="D5294" i="1"/>
  <c r="D4986" i="1"/>
  <c r="C1868" i="1"/>
  <c r="C31" i="1"/>
  <c r="C65" i="1"/>
  <c r="C2490" i="1"/>
  <c r="C4132" i="1"/>
  <c r="C4320" i="1"/>
  <c r="C5185" i="1"/>
  <c r="C4368" i="1"/>
  <c r="D2677" i="1"/>
  <c r="I1425" i="1"/>
  <c r="G3455" i="1"/>
  <c r="E4900" i="1"/>
  <c r="D157" i="1"/>
  <c r="D2012" i="1"/>
  <c r="D4013" i="1"/>
  <c r="C1589" i="1"/>
  <c r="C4384" i="1"/>
  <c r="F3106" i="1"/>
  <c r="D2891" i="1"/>
  <c r="D3494" i="1"/>
  <c r="C2216" i="1"/>
</calcChain>
</file>

<file path=xl/sharedStrings.xml><?xml version="1.0" encoding="utf-8"?>
<sst xmlns="http://schemas.openxmlformats.org/spreadsheetml/2006/main" count="10740" uniqueCount="10739">
  <si>
    <t>000001.SZ</t>
  </si>
  <si>
    <t>000002.SZ</t>
  </si>
  <si>
    <t>000004.SZ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</si>
  <si>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</si>
  <si>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</si>
  <si>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</si>
  <si>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</si>
  <si>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</si>
  <si>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</si>
  <si>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</si>
  <si>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</si>
  <si>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</si>
  <si>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</si>
  <si>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</si>
  <si>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</si>
  <si>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</si>
  <si>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</si>
  <si>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</si>
  <si>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</si>
  <si>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</si>
  <si>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</si>
  <si>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</si>
  <si>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</si>
  <si>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</si>
  <si>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</si>
  <si>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</si>
  <si>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</si>
  <si>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</si>
  <si>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</si>
  <si>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</si>
  <si>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</si>
  <si>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</si>
  <si>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</si>
  <si>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</si>
  <si>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</si>
  <si>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</si>
  <si>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</si>
  <si>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</si>
  <si>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</si>
  <si>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</si>
  <si>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</si>
  <si>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</si>
  <si>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</si>
  <si>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</si>
  <si>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</si>
  <si>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</si>
  <si>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</si>
  <si>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</si>
  <si>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</si>
  <si>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</si>
  <si>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</si>
  <si>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</si>
  <si>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</si>
  <si>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</si>
  <si>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</si>
  <si>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</si>
  <si>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</si>
  <si>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</si>
  <si>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</si>
  <si>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</si>
  <si>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</si>
  <si>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</si>
  <si>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</si>
  <si>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</si>
  <si>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</si>
  <si>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</si>
  <si>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</si>
  <si>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</si>
  <si>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</si>
  <si>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</si>
  <si>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</si>
  <si>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</si>
  <si>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</si>
  <si>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</si>
  <si>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</si>
  <si>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</si>
  <si>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</si>
  <si>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</si>
  <si>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</si>
  <si>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</si>
  <si>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</si>
  <si>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</si>
  <si>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</si>
  <si>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</si>
  <si>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</si>
  <si>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</si>
  <si>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</si>
  <si>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</si>
  <si>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</si>
  <si>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</si>
  <si>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</si>
  <si>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</si>
  <si>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</si>
  <si>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</si>
  <si>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</si>
  <si>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</si>
  <si>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</si>
  <si>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</si>
  <si>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</si>
  <si>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</si>
  <si>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</si>
  <si>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</si>
  <si>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</si>
  <si>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</si>
  <si>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</si>
  <si>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</si>
  <si>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</si>
  <si>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</si>
  <si>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</si>
  <si>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</si>
  <si>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</si>
  <si>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</si>
  <si>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</si>
  <si>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</si>
  <si>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</si>
  <si>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</si>
  <si>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</si>
  <si>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</si>
  <si>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</si>
  <si>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</si>
  <si>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</si>
  <si>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</si>
  <si>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</si>
  <si>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</si>
  <si>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</si>
  <si>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</si>
  <si>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</si>
  <si>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</si>
  <si>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</si>
  <si>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</si>
  <si>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</si>
  <si>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</si>
  <si>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</si>
  <si>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</si>
  <si>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</si>
  <si>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</si>
  <si>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</si>
  <si>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</si>
  <si>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</si>
  <si>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</si>
  <si>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</si>
  <si>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</si>
  <si>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</si>
  <si>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</si>
  <si>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</si>
  <si>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</si>
  <si>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</si>
  <si>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</si>
  <si>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</si>
  <si>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</si>
  <si>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</si>
  <si>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</si>
  <si>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</si>
  <si>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</si>
  <si>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</si>
  <si>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</si>
  <si>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</si>
  <si>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</si>
  <si>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</si>
  <si>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</si>
  <si>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</si>
  <si>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</si>
  <si>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</si>
  <si>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</si>
  <si>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</si>
  <si>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</si>
  <si>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</si>
  <si>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</si>
  <si>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</si>
  <si>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</si>
  <si>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</si>
  <si>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</si>
  <si>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</si>
  <si>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</si>
  <si>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</si>
  <si>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</si>
  <si>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000615.SZ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</si>
  <si>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</si>
  <si>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</si>
  <si>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</si>
  <si>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</si>
  <si>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</si>
  <si>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</si>
  <si>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</si>
  <si>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</si>
  <si>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</si>
  <si>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</si>
  <si>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</si>
  <si>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</si>
  <si>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</si>
  <si>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</si>
  <si>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</si>
  <si>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</si>
  <si>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</si>
  <si>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</si>
  <si>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</si>
  <si>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</si>
  <si>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</si>
  <si>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</si>
  <si>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</si>
  <si>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</si>
  <si>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</si>
  <si>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</si>
  <si>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</si>
  <si>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</si>
  <si>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</si>
  <si>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000668.SZ</t>
  </si>
  <si>
    <t>000669.SZ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</si>
  <si>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</si>
  <si>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</si>
  <si>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</si>
  <si>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</si>
  <si>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</si>
  <si>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</si>
  <si>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</si>
  <si>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</si>
  <si>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</si>
  <si>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</si>
  <si>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</si>
  <si>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</si>
  <si>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</si>
  <si>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</si>
  <si>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</si>
  <si>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</si>
  <si>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</si>
  <si>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</si>
  <si>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</si>
  <si>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</si>
  <si>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</si>
  <si>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</si>
  <si>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</si>
  <si>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</si>
  <si>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</si>
  <si>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</si>
  <si>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</si>
  <si>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</si>
  <si>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</si>
  <si>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</si>
  <si>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</si>
  <si>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</si>
  <si>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</si>
  <si>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</si>
  <si>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</si>
  <si>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</si>
  <si>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</si>
  <si>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</si>
  <si>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</si>
  <si>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</si>
  <si>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</si>
  <si>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</si>
  <si>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</si>
  <si>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</si>
  <si>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</si>
  <si>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</si>
  <si>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</si>
  <si>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</si>
  <si>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</si>
  <si>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</si>
  <si>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</si>
  <si>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</si>
  <si>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</si>
  <si>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</si>
  <si>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</si>
  <si>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</si>
  <si>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</si>
  <si>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</si>
  <si>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</si>
  <si>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</si>
  <si>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</si>
  <si>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</si>
  <si>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</si>
  <si>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</si>
  <si>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</si>
  <si>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</si>
  <si>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</si>
  <si>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</si>
  <si>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</si>
  <si>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</si>
  <si>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</si>
  <si>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</si>
  <si>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</si>
  <si>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</si>
  <si>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</si>
  <si>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</si>
  <si>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</si>
  <si>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</si>
  <si>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</si>
  <si>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</si>
  <si>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</si>
  <si>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</si>
  <si>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</si>
  <si>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</si>
  <si>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</si>
  <si>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</si>
  <si>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</si>
  <si>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</si>
  <si>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</si>
  <si>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</si>
  <si>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</si>
  <si>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</si>
  <si>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</si>
  <si>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</si>
  <si>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</si>
  <si>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</si>
  <si>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</si>
  <si>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</si>
  <si>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</si>
  <si>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</si>
  <si>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</si>
  <si>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</si>
  <si>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</si>
  <si>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</si>
  <si>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</si>
  <si>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</si>
  <si>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</si>
  <si>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</si>
  <si>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</si>
  <si>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</si>
  <si>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</si>
  <si>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</si>
  <si>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</si>
  <si>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</si>
  <si>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</si>
  <si>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</si>
  <si>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</si>
  <si>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</si>
  <si>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</si>
  <si>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</si>
  <si>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</si>
  <si>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</si>
  <si>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</si>
  <si>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</si>
  <si>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</si>
  <si>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</si>
  <si>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</si>
  <si>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</si>
  <si>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</si>
  <si>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</si>
  <si>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</si>
  <si>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</si>
  <si>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</si>
  <si>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</si>
  <si>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</si>
  <si>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</si>
  <si>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</si>
  <si>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</si>
  <si>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</si>
  <si>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</si>
  <si>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</si>
  <si>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</si>
  <si>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</si>
  <si>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</si>
  <si>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</si>
  <si>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</si>
  <si>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</si>
  <si>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</si>
  <si>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</si>
  <si>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</si>
  <si>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</si>
  <si>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</si>
  <si>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</si>
  <si>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</si>
  <si>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</si>
  <si>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</si>
  <si>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</si>
  <si>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</si>
  <si>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</si>
  <si>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</si>
  <si>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</si>
  <si>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</si>
  <si>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</si>
  <si>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</si>
  <si>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</si>
  <si>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</si>
  <si>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</si>
  <si>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</si>
  <si>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</si>
  <si>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</si>
  <si>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</si>
  <si>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</si>
  <si>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</si>
  <si>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</si>
  <si>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</si>
  <si>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</si>
  <si>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</si>
  <si>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</si>
  <si>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</si>
  <si>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</si>
  <si>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</si>
  <si>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</si>
  <si>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</si>
  <si>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</si>
  <si>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</si>
  <si>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</si>
  <si>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</si>
  <si>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</si>
  <si>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</si>
  <si>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</si>
  <si>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</si>
  <si>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</si>
  <si>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</si>
  <si>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</si>
  <si>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</si>
  <si>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</si>
  <si>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</si>
  <si>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</si>
  <si>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</si>
  <si>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</si>
  <si>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</si>
  <si>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</si>
  <si>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</si>
  <si>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</si>
  <si>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</si>
  <si>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</si>
  <si>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</si>
  <si>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</si>
  <si>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</si>
  <si>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</si>
  <si>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</si>
  <si>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</si>
  <si>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</si>
  <si>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</si>
  <si>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</si>
  <si>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</si>
  <si>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</si>
  <si>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</si>
  <si>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</si>
  <si>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</si>
  <si>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</si>
  <si>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</si>
  <si>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</si>
  <si>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</si>
  <si>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</si>
  <si>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</si>
  <si>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</si>
  <si>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</si>
  <si>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</si>
  <si>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</si>
  <si>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</si>
  <si>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</si>
  <si>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</si>
  <si>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</si>
  <si>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</si>
  <si>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</si>
  <si>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</si>
  <si>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</si>
  <si>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</si>
  <si>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</si>
  <si>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</si>
  <si>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</si>
  <si>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001227.SZ</t>
  </si>
  <si>
    <t>001228.SZ</t>
  </si>
  <si>
    <t>001229.SZ</t>
  </si>
  <si>
    <t>001230.SZ</t>
  </si>
  <si>
    <t>001231.SZ</t>
  </si>
  <si>
    <t>001234.SZ</t>
  </si>
  <si>
    <t>001236.SZ</t>
  </si>
  <si>
    <t>001238.SZ</t>
  </si>
  <si>
    <t>001239.SZ</t>
  </si>
  <si>
    <t>001255.SZ</t>
  </si>
  <si>
    <t>001256.SZ</t>
  </si>
  <si>
    <t>001258.SZ</t>
  </si>
  <si>
    <t>001259.SZ</t>
  </si>
  <si>
    <t>001260.SZ</t>
  </si>
  <si>
    <t>001266.SZ</t>
  </si>
  <si>
    <t>001267.SZ</t>
  </si>
  <si>
    <t>001268.SZ</t>
  </si>
  <si>
    <t>001269.SZ</t>
  </si>
  <si>
    <t>001270.SZ</t>
  </si>
  <si>
    <t>001278.SZ</t>
  </si>
  <si>
    <t>001282.SZ</t>
  </si>
  <si>
    <t>001283.SZ</t>
  </si>
  <si>
    <t>001286.SZ</t>
  </si>
  <si>
    <t>001287.SZ</t>
  </si>
  <si>
    <t>001288.SZ</t>
  </si>
  <si>
    <t>001289.SZ</t>
  </si>
  <si>
    <t>001296.SZ</t>
  </si>
  <si>
    <t>001298.SZ</t>
  </si>
  <si>
    <t>001299.SZ</t>
  </si>
  <si>
    <t>001300.SZ</t>
  </si>
  <si>
    <t>001301.SZ</t>
  </si>
  <si>
    <t>001306.SZ</t>
  </si>
  <si>
    <t>001308.SZ</t>
  </si>
  <si>
    <t>001309.SZ</t>
  </si>
  <si>
    <t>001311.SZ</t>
  </si>
  <si>
    <t>001313.SZ</t>
  </si>
  <si>
    <t>001314.SZ</t>
  </si>
  <si>
    <t>001316.SZ</t>
  </si>
  <si>
    <t>001317.SZ</t>
  </si>
  <si>
    <t>001318.SZ</t>
  </si>
  <si>
    <t>001319.SZ</t>
  </si>
  <si>
    <t>001322.SZ</t>
  </si>
  <si>
    <t>001323.SZ</t>
  </si>
  <si>
    <t>001324.SZ</t>
  </si>
  <si>
    <t>001326.SZ</t>
  </si>
  <si>
    <t>001328.SZ</t>
  </si>
  <si>
    <t>001330.SZ</t>
  </si>
  <si>
    <t>001331.SZ</t>
  </si>
  <si>
    <t>001332.SZ</t>
  </si>
  <si>
    <t>001333.SZ</t>
  </si>
  <si>
    <t>001336.SZ</t>
  </si>
  <si>
    <t>001337.SZ</t>
  </si>
  <si>
    <t>001338.SZ</t>
  </si>
  <si>
    <t>001339.SZ</t>
  </si>
  <si>
    <t>001358.SZ</t>
  </si>
  <si>
    <t>001359.SZ</t>
  </si>
  <si>
    <t>001360.SZ</t>
  </si>
  <si>
    <t>001366.SZ</t>
  </si>
  <si>
    <t>001367.SZ</t>
  </si>
  <si>
    <t>001368.SZ</t>
  </si>
  <si>
    <t>001373.SZ</t>
  </si>
  <si>
    <t>001376.SZ</t>
  </si>
  <si>
    <t>001378.SZ</t>
  </si>
  <si>
    <t>001379.SZ</t>
  </si>
  <si>
    <t>001380.SZ</t>
  </si>
  <si>
    <t>001387.SZ</t>
  </si>
  <si>
    <t>001389.SZ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</si>
  <si>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</si>
  <si>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</si>
  <si>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</si>
  <si>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</si>
  <si>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</si>
  <si>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</si>
  <si>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</si>
  <si>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</si>
  <si>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</si>
  <si>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</si>
  <si>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</si>
  <si>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</si>
  <si>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</si>
  <si>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</si>
  <si>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</si>
  <si>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</si>
  <si>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</si>
  <si>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</si>
  <si>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</si>
  <si>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</si>
  <si>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</si>
  <si>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</si>
  <si>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</si>
  <si>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</si>
  <si>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</si>
  <si>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</si>
  <si>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</si>
  <si>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</si>
  <si>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</si>
  <si>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</si>
  <si>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</si>
  <si>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</si>
  <si>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</si>
  <si>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</si>
  <si>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</si>
  <si>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</si>
  <si>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</si>
  <si>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</si>
  <si>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</si>
  <si>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</si>
  <si>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</si>
  <si>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</si>
  <si>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</si>
  <si>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</si>
  <si>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</si>
  <si>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</si>
  <si>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</si>
  <si>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</si>
  <si>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</si>
  <si>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</si>
  <si>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</si>
  <si>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</si>
  <si>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</si>
  <si>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</si>
  <si>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</si>
  <si>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</si>
  <si>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</si>
  <si>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</si>
  <si>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</si>
  <si>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</si>
  <si>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</si>
  <si>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</si>
  <si>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</si>
  <si>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</si>
  <si>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</si>
  <si>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</si>
  <si>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</si>
  <si>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</si>
  <si>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</si>
  <si>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</si>
  <si>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</si>
  <si>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</si>
  <si>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</si>
  <si>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</si>
  <si>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</si>
  <si>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</si>
  <si>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</si>
  <si>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</si>
  <si>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</si>
  <si>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</si>
  <si>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</si>
  <si>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</si>
  <si>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</si>
  <si>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</si>
  <si>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</si>
  <si>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</si>
  <si>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</si>
  <si>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</si>
  <si>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</si>
  <si>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</si>
  <si>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</si>
  <si>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</si>
  <si>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</si>
  <si>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</si>
  <si>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</si>
  <si>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</si>
  <si>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</si>
  <si>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</si>
  <si>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</si>
  <si>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</si>
  <si>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</si>
  <si>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</si>
  <si>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</si>
  <si>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</si>
  <si>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</si>
  <si>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</si>
  <si>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</si>
  <si>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</si>
  <si>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</si>
  <si>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</si>
  <si>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</si>
  <si>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</si>
  <si>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</si>
  <si>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</si>
  <si>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</si>
  <si>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</si>
  <si>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</si>
  <si>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</si>
  <si>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</si>
  <si>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</si>
  <si>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</si>
  <si>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</si>
  <si>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</si>
  <si>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</si>
  <si>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</si>
  <si>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</si>
  <si>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</si>
  <si>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</si>
  <si>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</si>
  <si>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</si>
  <si>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</si>
  <si>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</si>
  <si>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</si>
  <si>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</si>
  <si>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</si>
  <si>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</si>
  <si>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</si>
  <si>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</si>
  <si>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</si>
  <si>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</si>
  <si>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</si>
  <si>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</si>
  <si>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</si>
  <si>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</si>
  <si>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</si>
  <si>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</si>
  <si>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</si>
  <si>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</si>
  <si>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</si>
  <si>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</si>
  <si>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</si>
  <si>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</si>
  <si>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</si>
  <si>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</si>
  <si>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</si>
  <si>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</si>
  <si>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</si>
  <si>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</si>
  <si>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</si>
  <si>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</si>
  <si>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</si>
  <si>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</si>
  <si>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</si>
  <si>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</si>
  <si>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</si>
  <si>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</si>
  <si>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</si>
  <si>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</si>
  <si>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</si>
  <si>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</si>
  <si>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</si>
  <si>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</si>
  <si>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</si>
  <si>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</si>
  <si>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</si>
  <si>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</si>
  <si>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</si>
  <si>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</si>
  <si>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</si>
  <si>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</si>
  <si>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</si>
  <si>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</si>
  <si>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</si>
  <si>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</si>
  <si>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</si>
  <si>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</si>
  <si>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</si>
  <si>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</si>
  <si>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</si>
  <si>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</si>
  <si>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</si>
  <si>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</si>
  <si>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</si>
  <si>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</si>
  <si>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</si>
  <si>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</si>
  <si>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</si>
  <si>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</si>
  <si>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</si>
  <si>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</si>
  <si>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</si>
  <si>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</si>
  <si>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</si>
  <si>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</si>
  <si>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</si>
  <si>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</si>
  <si>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</si>
  <si>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</si>
  <si>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</si>
  <si>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</si>
  <si>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</si>
  <si>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</si>
  <si>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</si>
  <si>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</si>
  <si>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</si>
  <si>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</si>
  <si>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</si>
  <si>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</si>
  <si>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</si>
  <si>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</si>
  <si>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</si>
  <si>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</si>
  <si>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</si>
  <si>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</si>
  <si>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</si>
  <si>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</si>
  <si>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</si>
  <si>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</si>
  <si>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</si>
  <si>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</si>
  <si>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</si>
  <si>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</si>
  <si>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</si>
  <si>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</si>
  <si>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</si>
  <si>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</si>
  <si>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</si>
  <si>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</si>
  <si>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</si>
  <si>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</si>
  <si>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</si>
  <si>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</si>
  <si>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</si>
  <si>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</si>
  <si>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</si>
  <si>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</si>
  <si>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</si>
  <si>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</si>
  <si>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</si>
  <si>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</si>
  <si>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</si>
  <si>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</si>
  <si>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</si>
  <si>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</si>
  <si>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</si>
  <si>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</si>
  <si>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</si>
  <si>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</si>
  <si>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</si>
  <si>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</si>
  <si>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</si>
  <si>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</si>
  <si>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</si>
  <si>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</si>
  <si>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</si>
  <si>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</si>
  <si>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</si>
  <si>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</si>
  <si>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</si>
  <si>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</si>
  <si>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</si>
  <si>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</si>
  <si>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</si>
  <si>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</si>
  <si>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</si>
  <si>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</si>
  <si>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</si>
  <si>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</si>
  <si>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</si>
  <si>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</si>
  <si>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</si>
  <si>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</si>
  <si>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</si>
  <si>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</si>
  <si>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</si>
  <si>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</si>
  <si>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</si>
  <si>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</si>
  <si>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</si>
  <si>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</si>
  <si>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</si>
  <si>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</si>
  <si>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</si>
  <si>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</si>
  <si>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</si>
  <si>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</si>
  <si>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</si>
  <si>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</si>
  <si>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</si>
  <si>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</si>
  <si>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</si>
  <si>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</si>
  <si>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</si>
  <si>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</si>
  <si>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</si>
  <si>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</si>
  <si>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</si>
  <si>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</si>
  <si>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</si>
  <si>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</si>
  <si>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</si>
  <si>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</si>
  <si>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</si>
  <si>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</si>
  <si>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</si>
  <si>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</si>
  <si>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</si>
  <si>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</si>
  <si>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</si>
  <si>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</si>
  <si>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</si>
  <si>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</si>
  <si>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</si>
  <si>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</si>
  <si>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</si>
  <si>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</si>
  <si>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</si>
  <si>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</si>
  <si>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</si>
  <si>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</si>
  <si>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</si>
  <si>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</si>
  <si>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</si>
  <si>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</si>
  <si>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</si>
  <si>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</si>
  <si>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</si>
  <si>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</si>
  <si>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</si>
  <si>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</si>
  <si>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</si>
  <si>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</si>
  <si>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</si>
  <si>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</si>
  <si>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</si>
  <si>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</si>
  <si>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</si>
  <si>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</si>
  <si>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</si>
  <si>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</si>
  <si>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</si>
  <si>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</si>
  <si>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</si>
  <si>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</si>
  <si>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</si>
  <si>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</si>
  <si>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</si>
  <si>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</si>
  <si>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</si>
  <si>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</si>
  <si>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</si>
  <si>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</si>
  <si>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</si>
  <si>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</si>
  <si>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</si>
  <si>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</si>
  <si>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</si>
  <si>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</si>
  <si>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</si>
  <si>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</si>
  <si>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</si>
  <si>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</si>
  <si>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</si>
  <si>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</si>
  <si>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</si>
  <si>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</si>
  <si>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</si>
  <si>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</si>
  <si>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</si>
  <si>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</si>
  <si>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</si>
  <si>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</si>
  <si>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</si>
  <si>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</si>
  <si>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</si>
  <si>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</si>
  <si>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</si>
  <si>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</si>
  <si>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</si>
  <si>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</si>
  <si>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</si>
  <si>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</si>
  <si>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</si>
  <si>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</si>
  <si>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</si>
  <si>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</si>
  <si>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</si>
  <si>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</si>
  <si>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</si>
  <si>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</si>
  <si>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</si>
  <si>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</si>
  <si>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002412.SZ</t>
  </si>
  <si>
    <t>002413.SZ</t>
  </si>
  <si>
    <t>002414.SZ</t>
  </si>
  <si>
    <t>002415.SZ</t>
  </si>
  <si>
    <t>002416.SZ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</si>
  <si>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</si>
  <si>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</si>
  <si>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</si>
  <si>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</si>
  <si>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</si>
  <si>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</si>
  <si>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</si>
  <si>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</si>
  <si>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</si>
  <si>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</si>
  <si>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</si>
  <si>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</si>
  <si>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</si>
  <si>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</si>
  <si>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</si>
  <si>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</si>
  <si>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</si>
  <si>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</si>
  <si>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</si>
  <si>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</si>
  <si>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</si>
  <si>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</si>
  <si>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</si>
  <si>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</si>
  <si>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</si>
  <si>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</si>
  <si>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</si>
  <si>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</si>
  <si>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</si>
  <si>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</si>
  <si>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</si>
  <si>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</si>
  <si>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</si>
  <si>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</si>
  <si>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</si>
  <si>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</si>
  <si>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</si>
  <si>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</si>
  <si>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</si>
  <si>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</si>
  <si>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</si>
  <si>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</si>
  <si>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</si>
  <si>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</si>
  <si>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</si>
  <si>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</si>
  <si>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</si>
  <si>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</si>
  <si>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</si>
  <si>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</si>
  <si>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</si>
  <si>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</si>
  <si>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</si>
  <si>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</si>
  <si>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</si>
  <si>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</si>
  <si>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</si>
  <si>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</si>
  <si>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</si>
  <si>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</si>
  <si>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</si>
  <si>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</si>
  <si>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</si>
  <si>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</si>
  <si>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</si>
  <si>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</si>
  <si>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</si>
  <si>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</si>
  <si>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</si>
  <si>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</si>
  <si>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</si>
  <si>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</si>
  <si>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</si>
  <si>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</si>
  <si>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</si>
  <si>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</si>
  <si>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002500.SZ</t>
  </si>
  <si>
    <t>002501.SZ</t>
  </si>
  <si>
    <t>002502.SZ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</si>
  <si>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</si>
  <si>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</si>
  <si>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</si>
  <si>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</si>
  <si>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</si>
  <si>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</si>
  <si>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</si>
  <si>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</si>
  <si>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</si>
  <si>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</si>
  <si>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</si>
  <si>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</si>
  <si>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</si>
  <si>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</si>
  <si>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</si>
  <si>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</si>
  <si>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</si>
  <si>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</si>
  <si>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</si>
  <si>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</si>
  <si>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</si>
  <si>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</si>
  <si>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</si>
  <si>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</si>
  <si>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</si>
  <si>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</si>
  <si>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</si>
  <si>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</si>
  <si>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</si>
  <si>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</si>
  <si>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</si>
  <si>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</si>
  <si>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</si>
  <si>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</si>
  <si>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</si>
  <si>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</si>
  <si>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</si>
  <si>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</si>
  <si>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</si>
  <si>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</si>
  <si>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</si>
  <si>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</si>
  <si>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</si>
  <si>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</si>
  <si>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</si>
  <si>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</si>
  <si>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</si>
  <si>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</si>
  <si>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</si>
  <si>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</si>
  <si>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</si>
  <si>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</si>
  <si>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</si>
  <si>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</si>
  <si>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</si>
  <si>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</si>
  <si>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</si>
  <si>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</si>
  <si>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</si>
  <si>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</si>
  <si>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</si>
  <si>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</si>
  <si>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</si>
  <si>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</si>
  <si>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</si>
  <si>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</si>
  <si>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</si>
  <si>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</si>
  <si>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</si>
  <si>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</si>
  <si>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</si>
  <si>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</si>
  <si>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</si>
  <si>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</si>
  <si>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</si>
  <si>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</si>
  <si>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</si>
  <si>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</si>
  <si>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</si>
  <si>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</si>
  <si>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</si>
  <si>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</si>
  <si>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</si>
  <si>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</si>
  <si>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</si>
  <si>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</si>
  <si>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</si>
  <si>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</si>
  <si>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</si>
  <si>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</si>
  <si>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</si>
  <si>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</si>
  <si>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</si>
  <si>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</si>
  <si>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</si>
  <si>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</si>
  <si>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</si>
  <si>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</si>
  <si>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</si>
  <si>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</si>
  <si>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</si>
  <si>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</si>
  <si>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</si>
  <si>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</si>
  <si>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</si>
  <si>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</si>
  <si>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</si>
  <si>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</si>
  <si>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</si>
  <si>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</si>
  <si>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</si>
  <si>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</si>
  <si>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</si>
  <si>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</si>
  <si>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</si>
  <si>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</si>
  <si>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</si>
  <si>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</si>
  <si>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</si>
  <si>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</si>
  <si>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</si>
  <si>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</si>
  <si>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</si>
  <si>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</si>
  <si>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</si>
  <si>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</si>
  <si>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</si>
  <si>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</si>
  <si>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</si>
  <si>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</si>
  <si>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</si>
  <si>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</si>
  <si>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</si>
  <si>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</si>
  <si>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</si>
  <si>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</si>
  <si>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</si>
  <si>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</si>
  <si>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</si>
  <si>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</si>
  <si>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</si>
  <si>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</si>
  <si>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</si>
  <si>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</si>
  <si>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</si>
  <si>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</si>
  <si>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</si>
  <si>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</si>
  <si>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</si>
  <si>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</si>
  <si>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</si>
  <si>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</si>
  <si>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</si>
  <si>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</si>
  <si>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</si>
  <si>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</si>
  <si>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</si>
  <si>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</si>
  <si>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</si>
  <si>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</si>
  <si>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</si>
  <si>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</si>
  <si>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</si>
  <si>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</si>
  <si>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</si>
  <si>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</si>
  <si>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</si>
  <si>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</si>
  <si>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</si>
  <si>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</si>
  <si>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</si>
  <si>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</si>
  <si>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</si>
  <si>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</si>
  <si>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</si>
  <si>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</si>
  <si>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</si>
  <si>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</si>
  <si>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</si>
  <si>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</si>
  <si>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</si>
  <si>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</si>
  <si>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</si>
  <si>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</si>
  <si>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</si>
  <si>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</si>
  <si>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</si>
  <si>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</si>
  <si>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</si>
  <si>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</si>
  <si>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</si>
  <si>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</si>
  <si>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</si>
  <si>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</si>
  <si>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</si>
  <si>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</si>
  <si>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</si>
  <si>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</si>
  <si>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</si>
  <si>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</si>
  <si>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</si>
  <si>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</si>
  <si>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</si>
  <si>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</si>
  <si>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</si>
  <si>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</si>
  <si>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</si>
  <si>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</si>
  <si>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</si>
  <si>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</si>
  <si>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</si>
  <si>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</si>
  <si>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</si>
  <si>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</si>
  <si>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</si>
  <si>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</si>
  <si>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</si>
  <si>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</si>
  <si>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</si>
  <si>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</si>
  <si>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</si>
  <si>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</si>
  <si>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</si>
  <si>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</si>
  <si>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</si>
  <si>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</si>
  <si>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</si>
  <si>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</si>
  <si>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</si>
  <si>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</si>
  <si>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</si>
  <si>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</si>
  <si>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</si>
  <si>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</si>
  <si>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</si>
  <si>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</si>
  <si>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</si>
  <si>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</si>
  <si>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</si>
  <si>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</si>
  <si>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</si>
  <si>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</si>
  <si>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</si>
  <si>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</si>
  <si>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</si>
  <si>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</si>
  <si>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</si>
  <si>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</si>
  <si>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</si>
  <si>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</si>
  <si>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</si>
  <si>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</si>
  <si>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</si>
  <si>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</si>
  <si>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002777.SZ</t>
  </si>
  <si>
    <t>002778.SZ</t>
  </si>
  <si>
    <t>002779.SZ</t>
  </si>
  <si>
    <t>002780.SZ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</si>
  <si>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</si>
  <si>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</si>
  <si>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</si>
  <si>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</si>
  <si>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</si>
  <si>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</si>
  <si>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</si>
  <si>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</si>
  <si>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</si>
  <si>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</si>
  <si>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</si>
  <si>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</si>
  <si>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</si>
  <si>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</si>
  <si>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</si>
  <si>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</si>
  <si>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</si>
  <si>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</si>
  <si>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</si>
  <si>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</si>
  <si>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</si>
  <si>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</si>
  <si>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</si>
  <si>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</si>
  <si>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</si>
  <si>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</si>
  <si>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</si>
  <si>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</si>
  <si>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</si>
  <si>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</si>
  <si>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</si>
  <si>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</si>
  <si>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</si>
  <si>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</si>
  <si>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</si>
  <si>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</si>
  <si>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</si>
  <si>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</si>
  <si>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</si>
  <si>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</si>
  <si>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</si>
  <si>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</si>
  <si>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</si>
  <si>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</si>
  <si>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</si>
  <si>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</si>
  <si>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</si>
  <si>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</si>
  <si>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</si>
  <si>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</si>
  <si>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</si>
  <si>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</si>
  <si>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</si>
  <si>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</si>
  <si>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</si>
  <si>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</si>
  <si>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</si>
  <si>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</si>
  <si>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</si>
  <si>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</si>
  <si>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</si>
  <si>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</si>
  <si>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</si>
  <si>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</si>
  <si>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</si>
  <si>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</si>
  <si>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</si>
  <si>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</si>
  <si>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</si>
  <si>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</si>
  <si>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</si>
  <si>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</si>
  <si>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</si>
  <si>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</si>
  <si>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</si>
  <si>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</si>
  <si>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</si>
  <si>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</si>
  <si>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</si>
  <si>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</si>
  <si>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</si>
  <si>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</si>
  <si>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</si>
  <si>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</si>
  <si>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</si>
  <si>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</si>
  <si>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</si>
  <si>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</si>
  <si>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</si>
  <si>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</si>
  <si>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</si>
  <si>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</si>
  <si>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</si>
  <si>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</si>
  <si>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</si>
  <si>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</si>
  <si>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</si>
  <si>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</si>
  <si>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</si>
  <si>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</si>
  <si>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</si>
  <si>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</si>
  <si>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</si>
  <si>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</si>
  <si>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</si>
  <si>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</si>
  <si>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</si>
  <si>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</si>
  <si>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</si>
  <si>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</si>
  <si>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</si>
  <si>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</si>
  <si>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</si>
  <si>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</si>
  <si>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</si>
  <si>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</si>
  <si>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</si>
  <si>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</si>
  <si>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</si>
  <si>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</si>
  <si>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</si>
  <si>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</si>
  <si>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</si>
  <si>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</si>
  <si>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</si>
  <si>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</si>
  <si>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</si>
  <si>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</si>
  <si>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</si>
  <si>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</si>
  <si>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</si>
  <si>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</si>
  <si>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</si>
  <si>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</si>
  <si>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</si>
  <si>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</si>
  <si>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</si>
  <si>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</si>
  <si>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</si>
  <si>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</si>
  <si>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</si>
  <si>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</si>
  <si>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</si>
  <si>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</si>
  <si>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</si>
  <si>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</si>
  <si>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</si>
  <si>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</si>
  <si>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</si>
  <si>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</si>
  <si>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</si>
  <si>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</si>
  <si>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</si>
  <si>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</si>
  <si>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</si>
  <si>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</si>
  <si>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</si>
  <si>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</si>
  <si>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</si>
  <si>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</si>
  <si>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</si>
  <si>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</si>
  <si>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</si>
  <si>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</si>
  <si>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</si>
  <si>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</si>
  <si>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</si>
  <si>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</si>
  <si>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</si>
  <si>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</si>
  <si>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</si>
  <si>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</si>
  <si>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</si>
  <si>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</si>
  <si>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</si>
  <si>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</si>
  <si>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</si>
  <si>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</si>
  <si>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</si>
  <si>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</si>
  <si>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</si>
  <si>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</si>
  <si>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</si>
  <si>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</si>
  <si>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</si>
  <si>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</si>
  <si>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</si>
  <si>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</si>
  <si>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</si>
  <si>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</si>
  <si>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</si>
  <si>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</si>
  <si>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</si>
  <si>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</si>
  <si>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</si>
  <si>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</si>
  <si>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</si>
  <si>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</si>
  <si>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</si>
  <si>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</si>
  <si>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</si>
  <si>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</si>
  <si>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</si>
  <si>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</si>
  <si>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</si>
  <si>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</si>
  <si>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</si>
  <si>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</si>
  <si>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</si>
  <si>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</si>
  <si>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</si>
  <si>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</si>
  <si>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</si>
  <si>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</si>
  <si>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</si>
  <si>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</si>
  <si>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</si>
  <si>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</si>
  <si>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</si>
  <si>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</si>
  <si>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</si>
  <si>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</si>
  <si>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</si>
  <si>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</si>
  <si>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</si>
  <si>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</si>
  <si>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</si>
  <si>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</si>
  <si>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</si>
  <si>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</si>
  <si>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</si>
  <si>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</si>
  <si>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</si>
  <si>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</si>
  <si>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</si>
  <si>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</si>
  <si>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</si>
  <si>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</si>
  <si>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</si>
  <si>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</si>
  <si>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</si>
  <si>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</si>
  <si>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</si>
  <si>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</si>
  <si>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</si>
  <si>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</si>
  <si>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</si>
  <si>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</si>
  <si>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</si>
  <si>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</si>
  <si>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</si>
  <si>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</si>
  <si>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</si>
  <si>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</si>
  <si>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</si>
  <si>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</si>
  <si>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</si>
  <si>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</si>
  <si>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</si>
  <si>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</si>
  <si>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</si>
  <si>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</si>
  <si>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</si>
  <si>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</si>
  <si>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</si>
  <si>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</si>
  <si>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</si>
  <si>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</si>
  <si>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</si>
  <si>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</si>
  <si>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</si>
  <si>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</si>
  <si>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</si>
  <si>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</si>
  <si>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</si>
  <si>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</si>
  <si>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</si>
  <si>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</si>
  <si>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</si>
  <si>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</si>
  <si>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</si>
  <si>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</si>
  <si>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</si>
  <si>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</si>
  <si>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</si>
  <si>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</si>
  <si>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</si>
  <si>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</si>
  <si>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</si>
  <si>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</si>
  <si>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</si>
  <si>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</si>
  <si>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</si>
  <si>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</si>
  <si>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</si>
  <si>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</si>
  <si>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</si>
  <si>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</si>
  <si>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</si>
  <si>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</si>
  <si>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</si>
  <si>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</si>
  <si>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</si>
  <si>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</si>
  <si>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</si>
  <si>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</si>
  <si>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</si>
  <si>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</si>
  <si>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</si>
  <si>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</si>
  <si>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</si>
  <si>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</si>
  <si>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</si>
  <si>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</si>
  <si>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</si>
  <si>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</si>
  <si>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</si>
  <si>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</si>
  <si>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</si>
  <si>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</si>
  <si>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</si>
  <si>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</si>
  <si>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</si>
  <si>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</si>
  <si>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</si>
  <si>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</si>
  <si>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</si>
  <si>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</si>
  <si>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</si>
  <si>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</si>
  <si>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</si>
  <si>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</si>
  <si>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</si>
  <si>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</si>
  <si>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</si>
  <si>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</si>
  <si>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</si>
  <si>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</si>
  <si>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</si>
  <si>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</si>
  <si>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</si>
  <si>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</si>
  <si>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</si>
  <si>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</si>
  <si>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</si>
  <si>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</si>
  <si>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</si>
  <si>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</si>
  <si>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</si>
  <si>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</si>
  <si>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</si>
  <si>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</si>
  <si>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</si>
  <si>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</si>
  <si>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</si>
  <si>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</si>
  <si>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</si>
  <si>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</si>
  <si>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</si>
  <si>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</si>
  <si>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</si>
  <si>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</si>
  <si>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</si>
  <si>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</si>
  <si>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</si>
  <si>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</si>
  <si>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</si>
  <si>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</si>
  <si>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</si>
  <si>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</si>
  <si>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</si>
  <si>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</si>
  <si>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</si>
  <si>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</si>
  <si>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</si>
  <si>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</si>
  <si>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</si>
  <si>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</si>
  <si>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</si>
  <si>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</si>
  <si>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</si>
  <si>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</si>
  <si>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</si>
  <si>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</si>
  <si>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</si>
  <si>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</si>
  <si>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</si>
  <si>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</si>
  <si>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</si>
  <si>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</si>
  <si>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</si>
  <si>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</si>
  <si>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</si>
  <si>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</si>
  <si>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</si>
  <si>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</si>
  <si>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</si>
  <si>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</si>
  <si>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</si>
  <si>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</si>
  <si>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</si>
  <si>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</si>
  <si>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</si>
  <si>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</si>
  <si>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</si>
  <si>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</si>
  <si>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</si>
  <si>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</si>
  <si>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</si>
  <si>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</si>
  <si>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</si>
  <si>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</si>
  <si>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</si>
  <si>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</si>
  <si>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</si>
  <si>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</si>
  <si>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</si>
  <si>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</si>
  <si>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</si>
  <si>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</si>
  <si>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</si>
  <si>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</si>
  <si>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</si>
  <si>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</si>
  <si>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</si>
  <si>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</si>
  <si>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</si>
  <si>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</si>
  <si>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</si>
  <si>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</si>
  <si>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</si>
  <si>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</si>
  <si>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</si>
  <si>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</si>
  <si>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</si>
  <si>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</si>
  <si>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</si>
  <si>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</si>
  <si>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</si>
  <si>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</si>
  <si>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</si>
  <si>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</si>
  <si>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</si>
  <si>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</si>
  <si>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</si>
  <si>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</si>
  <si>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</si>
  <si>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</si>
  <si>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</si>
  <si>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</si>
  <si>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</si>
  <si>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</si>
  <si>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</si>
  <si>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</si>
  <si>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</si>
  <si>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</si>
  <si>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</si>
  <si>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</si>
  <si>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</si>
  <si>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</si>
  <si>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</si>
  <si>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</si>
  <si>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</si>
  <si>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</si>
  <si>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</si>
  <si>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</si>
  <si>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</si>
  <si>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</si>
  <si>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</si>
  <si>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</si>
  <si>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</si>
  <si>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</si>
  <si>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</si>
  <si>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</si>
  <si>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</si>
  <si>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</si>
  <si>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</si>
  <si>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</si>
  <si>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</si>
  <si>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</si>
  <si>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</si>
  <si>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</si>
  <si>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</si>
  <si>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</si>
  <si>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</si>
  <si>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</si>
  <si>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</si>
  <si>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</si>
  <si>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</si>
  <si>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</si>
  <si>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</si>
  <si>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</si>
  <si>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</si>
  <si>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</si>
  <si>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</si>
  <si>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</si>
  <si>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</si>
  <si>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</si>
  <si>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</si>
  <si>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</si>
  <si>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</si>
  <si>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</si>
  <si>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</si>
  <si>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</si>
  <si>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</si>
  <si>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</si>
  <si>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</si>
  <si>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</si>
  <si>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</si>
  <si>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</si>
  <si>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</si>
  <si>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</si>
  <si>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</si>
  <si>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</si>
  <si>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</si>
  <si>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</si>
  <si>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</si>
  <si>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</si>
  <si>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</si>
  <si>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</si>
  <si>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</si>
  <si>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</si>
  <si>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</si>
  <si>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</si>
  <si>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</si>
  <si>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</si>
  <si>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</si>
  <si>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</si>
  <si>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</si>
  <si>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</si>
  <si>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</si>
  <si>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</si>
  <si>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</si>
  <si>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</si>
  <si>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</si>
  <si>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</si>
  <si>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</si>
  <si>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</si>
  <si>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</si>
  <si>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</si>
  <si>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</si>
  <si>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</si>
  <si>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</si>
  <si>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</si>
  <si>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</si>
  <si>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</si>
  <si>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</si>
  <si>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</si>
  <si>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</si>
  <si>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</si>
  <si>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</si>
  <si>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</si>
  <si>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</si>
  <si>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300331.SZ</t>
  </si>
  <si>
    <t>300332.SZ</t>
  </si>
  <si>
    <t>300333.SZ</t>
  </si>
  <si>
    <t>300334.SZ</t>
  </si>
  <si>
    <t>300335.SZ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</si>
  <si>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</si>
  <si>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</si>
  <si>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</si>
  <si>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</si>
  <si>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</si>
  <si>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</si>
  <si>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</si>
  <si>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</si>
  <si>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</si>
  <si>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</si>
  <si>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</si>
  <si>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</si>
  <si>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</si>
  <si>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</si>
  <si>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</si>
  <si>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</si>
  <si>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</si>
  <si>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</si>
  <si>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</si>
  <si>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</si>
  <si>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</si>
  <si>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</si>
  <si>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</si>
  <si>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</si>
  <si>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</si>
  <si>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</si>
  <si>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</si>
  <si>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</si>
  <si>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</si>
  <si>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</si>
  <si>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</si>
  <si>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</si>
  <si>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</si>
  <si>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</si>
  <si>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</si>
  <si>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</si>
  <si>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</si>
  <si>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</si>
  <si>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</si>
  <si>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</si>
  <si>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</si>
  <si>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</si>
  <si>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</si>
  <si>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</si>
  <si>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</si>
  <si>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</si>
  <si>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</si>
  <si>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</si>
  <si>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</si>
  <si>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</si>
  <si>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</si>
  <si>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</si>
  <si>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</si>
  <si>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</si>
  <si>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</si>
  <si>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</si>
  <si>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</si>
  <si>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</si>
  <si>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</si>
  <si>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</si>
  <si>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</si>
  <si>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</si>
  <si>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</si>
  <si>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</si>
  <si>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</si>
  <si>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</si>
  <si>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</si>
  <si>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</si>
  <si>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</si>
  <si>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</si>
  <si>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</si>
  <si>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</si>
  <si>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</si>
  <si>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</si>
  <si>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</si>
  <si>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</si>
  <si>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</si>
  <si>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</si>
  <si>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</si>
  <si>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</si>
  <si>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</si>
  <si>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</si>
  <si>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</si>
  <si>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</si>
  <si>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</si>
  <si>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</si>
  <si>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</si>
  <si>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</si>
  <si>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</si>
  <si>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</si>
  <si>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</si>
  <si>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</si>
  <si>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</si>
  <si>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</si>
  <si>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</si>
  <si>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</si>
  <si>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</si>
  <si>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</si>
  <si>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</si>
  <si>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</si>
  <si>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</si>
  <si>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</si>
  <si>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</si>
  <si>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</si>
  <si>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</si>
  <si>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</si>
  <si>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</si>
  <si>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</si>
  <si>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</si>
  <si>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</si>
  <si>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</si>
  <si>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</si>
  <si>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</si>
  <si>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</si>
  <si>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</si>
  <si>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</si>
  <si>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</si>
  <si>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</si>
  <si>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</si>
  <si>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</si>
  <si>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</si>
  <si>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</si>
  <si>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</si>
  <si>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</si>
  <si>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</si>
  <si>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</si>
  <si>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</si>
  <si>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</si>
  <si>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</si>
  <si>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</si>
  <si>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</si>
  <si>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</si>
  <si>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</si>
  <si>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</si>
  <si>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</si>
  <si>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</si>
  <si>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</si>
  <si>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</si>
  <si>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</si>
  <si>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</si>
  <si>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</si>
  <si>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</si>
  <si>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</si>
  <si>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</si>
  <si>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</si>
  <si>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</si>
  <si>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</si>
  <si>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</si>
  <si>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</si>
  <si>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</si>
  <si>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</si>
  <si>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</si>
  <si>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</si>
  <si>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</si>
  <si>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</si>
  <si>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</si>
  <si>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</si>
  <si>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</si>
  <si>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</si>
  <si>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</si>
  <si>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</si>
  <si>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</si>
  <si>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</si>
  <si>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</si>
  <si>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</si>
  <si>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</si>
  <si>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</si>
  <si>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</si>
  <si>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</si>
  <si>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</si>
  <si>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</si>
  <si>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</si>
  <si>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</si>
  <si>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</si>
  <si>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</si>
  <si>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</si>
  <si>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</si>
  <si>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</si>
  <si>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</si>
  <si>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</si>
  <si>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</si>
  <si>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</si>
  <si>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</si>
  <si>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</si>
  <si>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</si>
  <si>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</si>
  <si>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</si>
  <si>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</si>
  <si>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</si>
  <si>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</si>
  <si>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</si>
  <si>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</si>
  <si>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</si>
  <si>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</si>
  <si>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</si>
  <si>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</si>
  <si>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</si>
  <si>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</si>
  <si>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</si>
  <si>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</si>
  <si>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</si>
  <si>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</si>
  <si>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</si>
  <si>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</si>
  <si>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</si>
  <si>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</si>
  <si>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</si>
  <si>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</si>
  <si>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</si>
  <si>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</si>
  <si>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</si>
  <si>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</si>
  <si>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</si>
  <si>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</si>
  <si>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</si>
  <si>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</si>
  <si>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</si>
  <si>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</si>
  <si>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</si>
  <si>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</si>
  <si>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</si>
  <si>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</si>
  <si>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</si>
  <si>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</si>
  <si>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</si>
  <si>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</si>
  <si>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</si>
  <si>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</si>
  <si>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</si>
  <si>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</si>
  <si>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</si>
  <si>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</si>
  <si>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</si>
  <si>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</si>
  <si>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</si>
  <si>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</si>
  <si>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</si>
  <si>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</si>
  <si>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</si>
  <si>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</si>
  <si>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</si>
  <si>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</si>
  <si>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</si>
  <si>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</si>
  <si>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</si>
  <si>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</si>
  <si>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</si>
  <si>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</si>
  <si>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</si>
  <si>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</si>
  <si>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</si>
  <si>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</si>
  <si>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</si>
  <si>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</si>
  <si>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</si>
  <si>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</si>
  <si>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</si>
  <si>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</si>
  <si>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</si>
  <si>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</si>
  <si>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</si>
  <si>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</si>
  <si>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</si>
  <si>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</si>
  <si>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</si>
  <si>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</si>
  <si>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</si>
  <si>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</si>
  <si>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</si>
  <si>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</si>
  <si>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</si>
  <si>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</si>
  <si>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</si>
  <si>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</si>
  <si>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</si>
  <si>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</si>
  <si>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</si>
  <si>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</si>
  <si>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</si>
  <si>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</si>
  <si>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</si>
  <si>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</si>
  <si>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</si>
  <si>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</si>
  <si>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</si>
  <si>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</si>
  <si>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</si>
  <si>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</si>
  <si>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</si>
  <si>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</si>
  <si>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</si>
  <si>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</si>
  <si>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</si>
  <si>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</si>
  <si>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</si>
  <si>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</si>
  <si>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</si>
  <si>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</si>
  <si>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</si>
  <si>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</si>
  <si>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</si>
  <si>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</si>
  <si>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</si>
  <si>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</si>
  <si>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</si>
  <si>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</si>
  <si>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</si>
  <si>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</si>
  <si>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</si>
  <si>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</si>
  <si>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</si>
  <si>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</si>
  <si>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</si>
  <si>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</si>
  <si>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</si>
  <si>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</si>
  <si>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</si>
  <si>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</si>
  <si>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</si>
  <si>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</si>
  <si>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</si>
  <si>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</si>
  <si>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</si>
  <si>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</si>
  <si>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</si>
  <si>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</si>
  <si>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</si>
  <si>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</si>
  <si>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</si>
  <si>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</si>
  <si>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</si>
  <si>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</si>
  <si>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</si>
  <si>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</si>
  <si>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</si>
  <si>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</si>
  <si>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</si>
  <si>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</si>
  <si>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</si>
  <si>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</si>
  <si>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</si>
  <si>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</si>
  <si>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</si>
  <si>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</si>
  <si>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</si>
  <si>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</si>
  <si>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</si>
  <si>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</si>
  <si>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</si>
  <si>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</si>
  <si>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</si>
  <si>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</si>
  <si>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</si>
  <si>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</si>
  <si>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</si>
  <si>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</si>
  <si>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</si>
  <si>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</si>
  <si>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</si>
  <si>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</si>
  <si>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</si>
  <si>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</si>
  <si>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</si>
  <si>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</si>
  <si>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</si>
  <si>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</si>
  <si>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</si>
  <si>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</si>
  <si>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</si>
  <si>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</si>
  <si>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</si>
  <si>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</si>
  <si>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</si>
  <si>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</si>
  <si>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</si>
  <si>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</si>
  <si>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</si>
  <si>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</si>
  <si>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</si>
  <si>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</si>
  <si>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</si>
  <si>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</si>
  <si>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</si>
  <si>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</si>
  <si>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</si>
  <si>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</si>
  <si>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</si>
  <si>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</si>
  <si>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</si>
  <si>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</si>
  <si>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</si>
  <si>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</si>
  <si>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</si>
  <si>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</si>
  <si>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</si>
  <si>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</si>
  <si>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</si>
  <si>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</si>
  <si>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</si>
  <si>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</si>
  <si>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</si>
  <si>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</si>
  <si>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</si>
  <si>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</si>
  <si>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</si>
  <si>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</si>
  <si>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</si>
  <si>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</si>
  <si>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</si>
  <si>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</si>
  <si>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</si>
  <si>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</si>
  <si>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</si>
  <si>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</si>
  <si>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</si>
  <si>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</si>
  <si>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</si>
  <si>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</si>
  <si>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</si>
  <si>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</si>
  <si>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</si>
  <si>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</si>
  <si>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</si>
  <si>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</si>
  <si>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</si>
  <si>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</si>
  <si>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</si>
  <si>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</si>
  <si>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</si>
  <si>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</si>
  <si>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</si>
  <si>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</si>
  <si>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</si>
  <si>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</si>
  <si>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</si>
  <si>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</si>
  <si>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</si>
  <si>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</si>
  <si>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</si>
  <si>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</si>
  <si>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</si>
  <si>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</si>
  <si>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</si>
  <si>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</si>
  <si>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</si>
  <si>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</si>
  <si>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300804.SZ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</si>
  <si>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</si>
  <si>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</si>
  <si>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</si>
  <si>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</si>
  <si>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</si>
  <si>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</si>
  <si>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</si>
  <si>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</si>
  <si>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</si>
  <si>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</si>
  <si>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</si>
  <si>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</si>
  <si>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</si>
  <si>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</si>
  <si>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</si>
  <si>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</si>
  <si>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</si>
  <si>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</si>
  <si>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</si>
  <si>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</si>
  <si>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</si>
  <si>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</si>
  <si>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</si>
  <si>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</si>
  <si>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</si>
  <si>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</si>
  <si>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</si>
  <si>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</si>
  <si>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</si>
  <si>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</si>
  <si>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</si>
  <si>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</si>
  <si>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</si>
  <si>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</si>
  <si>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</si>
  <si>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</si>
  <si>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</si>
  <si>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</si>
  <si>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</si>
  <si>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</si>
  <si>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</si>
  <si>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</si>
  <si>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</si>
  <si>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</si>
  <si>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</si>
  <si>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</si>
  <si>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</si>
  <si>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</si>
  <si>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</si>
  <si>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</si>
  <si>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</si>
  <si>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</si>
  <si>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</si>
  <si>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</si>
  <si>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</si>
  <si>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</si>
  <si>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</si>
  <si>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</si>
  <si>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</si>
  <si>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</si>
  <si>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</si>
  <si>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</si>
  <si>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</si>
  <si>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</si>
  <si>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</si>
  <si>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</si>
  <si>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</si>
  <si>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</si>
  <si>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</si>
  <si>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</si>
  <si>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</si>
  <si>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</si>
  <si>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</si>
  <si>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</si>
  <si>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</si>
  <si>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</si>
  <si>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</si>
  <si>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</si>
  <si>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</si>
  <si>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</si>
  <si>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</si>
  <si>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</si>
  <si>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</si>
  <si>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</si>
  <si>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</si>
  <si>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</si>
  <si>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</si>
  <si>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</si>
  <si>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</si>
  <si>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</si>
  <si>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</si>
  <si>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</si>
  <si>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</si>
  <si>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</si>
  <si>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</si>
  <si>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</si>
  <si>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</si>
  <si>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</si>
  <si>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300904.SZ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</si>
  <si>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</si>
  <si>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</si>
  <si>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</si>
  <si>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</si>
  <si>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</si>
  <si>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</si>
  <si>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</si>
  <si>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</si>
  <si>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</si>
  <si>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</si>
  <si>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</si>
  <si>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</si>
  <si>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</si>
  <si>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</si>
  <si>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</si>
  <si>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</si>
  <si>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</si>
  <si>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</si>
  <si>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</si>
  <si>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</si>
  <si>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</si>
  <si>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</si>
  <si>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</si>
  <si>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</si>
  <si>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</si>
  <si>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</si>
  <si>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</si>
  <si>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</si>
  <si>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</si>
  <si>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</si>
  <si>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</si>
  <si>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</si>
  <si>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</si>
  <si>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</si>
  <si>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</si>
  <si>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</si>
  <si>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</si>
  <si>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</si>
  <si>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</si>
  <si>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</si>
  <si>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</si>
  <si>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</si>
  <si>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</si>
  <si>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</si>
  <si>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</si>
  <si>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</si>
  <si>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</si>
  <si>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</si>
  <si>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</si>
  <si>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</si>
  <si>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</si>
  <si>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</si>
  <si>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</si>
  <si>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</si>
  <si>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</si>
  <si>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</si>
  <si>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</si>
  <si>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</si>
  <si>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</si>
  <si>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</si>
  <si>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</si>
  <si>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</si>
  <si>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</si>
  <si>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</si>
  <si>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</si>
  <si>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</si>
  <si>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</si>
  <si>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</si>
  <si>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</si>
  <si>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</si>
  <si>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</si>
  <si>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</si>
  <si>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</si>
  <si>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</si>
  <si>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</si>
  <si>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</si>
  <si>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</si>
  <si>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</si>
  <si>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</si>
  <si>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</si>
  <si>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</si>
  <si>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</si>
  <si>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</si>
  <si>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</si>
  <si>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</si>
  <si>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</si>
  <si>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</si>
  <si>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</si>
  <si>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</si>
  <si>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</si>
  <si>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</si>
  <si>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</si>
  <si>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</si>
  <si>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</si>
  <si>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</si>
  <si>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</si>
  <si>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</si>
  <si>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</si>
  <si>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</si>
  <si>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</si>
  <si>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</si>
  <si>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</si>
  <si>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</si>
  <si>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</si>
  <si>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</si>
  <si>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</si>
  <si>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</si>
  <si>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</si>
  <si>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</si>
  <si>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</si>
  <si>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</si>
  <si>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</si>
  <si>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</si>
  <si>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</si>
  <si>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</si>
  <si>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</si>
  <si>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</si>
  <si>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</si>
  <si>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</si>
  <si>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</si>
  <si>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</si>
  <si>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</si>
  <si>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</si>
  <si>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</si>
  <si>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</si>
  <si>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</si>
  <si>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</si>
  <si>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</si>
  <si>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</si>
  <si>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</si>
  <si>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</si>
  <si>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</si>
  <si>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</si>
  <si>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</si>
  <si>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</si>
  <si>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</si>
  <si>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</si>
  <si>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</si>
  <si>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</si>
  <si>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</si>
  <si>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</si>
  <si>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</si>
  <si>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</si>
  <si>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</si>
  <si>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</si>
  <si>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</si>
  <si>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</si>
  <si>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</si>
  <si>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</si>
  <si>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</si>
  <si>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</si>
  <si>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</si>
  <si>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</si>
  <si>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</si>
  <si>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</si>
  <si>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</si>
  <si>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</si>
  <si>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</si>
  <si>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</si>
  <si>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</si>
  <si>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</si>
  <si>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</si>
  <si>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</si>
  <si>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</si>
  <si>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</si>
  <si>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</si>
  <si>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</si>
  <si>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</si>
  <si>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</si>
  <si>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</si>
  <si>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</si>
  <si>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</si>
  <si>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</si>
  <si>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</si>
  <si>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</si>
  <si>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</si>
  <si>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301095.SZ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</si>
  <si>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</si>
  <si>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</si>
  <si>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</si>
  <si>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</si>
  <si>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</si>
  <si>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</si>
  <si>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</si>
  <si>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</si>
  <si>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301105.SZ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</si>
  <si>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</si>
  <si>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</si>
  <si>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</si>
  <si>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</si>
  <si>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</si>
  <si>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</si>
  <si>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</si>
  <si>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</si>
  <si>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301115.SZ</t>
  </si>
  <si>
    <t>301116.SZ</t>
  </si>
  <si>
    <t>301117.SZ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</si>
  <si>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</si>
  <si>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</si>
  <si>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</si>
  <si>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</si>
  <si>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</si>
  <si>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</si>
  <si>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</si>
  <si>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</si>
  <si>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</si>
  <si>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</si>
  <si>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</si>
  <si>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</si>
  <si>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</si>
  <si>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</si>
  <si>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</si>
  <si>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</si>
  <si>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301136.SZ</t>
  </si>
  <si>
    <t>301137.SZ</t>
  </si>
  <si>
    <t>301138.SZ</t>
  </si>
  <si>
    <t>301139.SZ</t>
  </si>
  <si>
    <t>301141.SZ</t>
  </si>
  <si>
    <t>301148.SZ</t>
  </si>
  <si>
    <t>301149.SZ</t>
  </si>
  <si>
    <t>301150.SZ</t>
  </si>
  <si>
    <t>301151.SZ</t>
  </si>
  <si>
    <t>301152.SZ</t>
  </si>
  <si>
    <t>301153.SZ</t>
  </si>
  <si>
    <t>301155.SZ</t>
  </si>
  <si>
    <t>301156.SZ</t>
  </si>
  <si>
    <t>301157.SZ</t>
  </si>
  <si>
    <t>301158.SZ</t>
  </si>
  <si>
    <t>301159.SZ</t>
  </si>
  <si>
    <t>301160.SZ</t>
  </si>
  <si>
    <t>301161.SZ</t>
  </si>
  <si>
    <t>301162.SZ</t>
  </si>
  <si>
    <t>301163.SZ</t>
  </si>
  <si>
    <t>301165.SZ</t>
  </si>
  <si>
    <t>301166.SZ</t>
  </si>
  <si>
    <t>301167.SZ</t>
  </si>
  <si>
    <t>301168.SZ</t>
  </si>
  <si>
    <t>301169.SZ</t>
  </si>
  <si>
    <t>301170.SZ</t>
  </si>
  <si>
    <t>301171.SZ</t>
  </si>
  <si>
    <t>301172.SZ</t>
  </si>
  <si>
    <t>301175.SZ</t>
  </si>
  <si>
    <t>301176.SZ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</si>
  <si>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</si>
  <si>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</si>
  <si>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</si>
  <si>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</si>
  <si>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</si>
  <si>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</si>
  <si>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</si>
  <si>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</si>
  <si>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</si>
  <si>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</si>
  <si>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</si>
  <si>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</si>
  <si>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</si>
  <si>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</si>
  <si>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</si>
  <si>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</si>
  <si>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301195.SZ</t>
  </si>
  <si>
    <t>301196.SZ</t>
  </si>
  <si>
    <t>301197.SZ</t>
  </si>
  <si>
    <t>301198.SZ</t>
  </si>
  <si>
    <t>301199.SZ</t>
  </si>
  <si>
    <t>301200.SZ</t>
  </si>
  <si>
    <t>301201.SZ</t>
  </si>
  <si>
    <t>301202.SZ</t>
  </si>
  <si>
    <t>301203.SZ</t>
  </si>
  <si>
    <t>301205.SZ</t>
  </si>
  <si>
    <t>301206.SZ</t>
  </si>
  <si>
    <t>301207.SZ</t>
  </si>
  <si>
    <t>301208.SZ</t>
  </si>
  <si>
    <t>301209.SZ</t>
  </si>
  <si>
    <t>301210.SZ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</si>
  <si>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</si>
  <si>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</si>
  <si>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</si>
  <si>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</si>
  <si>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</si>
  <si>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</si>
  <si>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</si>
  <si>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</si>
  <si>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</si>
  <si>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</si>
  <si>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</si>
  <si>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301223.SZ</t>
  </si>
  <si>
    <t>301225.SZ</t>
  </si>
  <si>
    <t>301226.SZ</t>
  </si>
  <si>
    <t>301227.SZ</t>
  </si>
  <si>
    <t>301228.SZ</t>
  </si>
  <si>
    <t>301229.SZ</t>
  </si>
  <si>
    <t>301230.SZ</t>
  </si>
  <si>
    <t>301231.SZ</t>
  </si>
  <si>
    <t>301232.SZ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</si>
  <si>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</si>
  <si>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</si>
  <si>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</si>
  <si>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</si>
  <si>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</si>
  <si>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</si>
  <si>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</si>
  <si>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301246.SZ</t>
  </si>
  <si>
    <t>301248.SZ</t>
  </si>
  <si>
    <t>301251.SZ</t>
  </si>
  <si>
    <t>301252.SZ</t>
  </si>
  <si>
    <t>301255.SZ</t>
  </si>
  <si>
    <t>301256.SZ</t>
  </si>
  <si>
    <t>301257.SZ</t>
  </si>
  <si>
    <t>301258.SZ</t>
  </si>
  <si>
    <t>301259.SZ</t>
  </si>
  <si>
    <t>301260.SZ</t>
  </si>
  <si>
    <t>301261.SZ</t>
  </si>
  <si>
    <t>301262.SZ</t>
  </si>
  <si>
    <t>301263.SZ</t>
  </si>
  <si>
    <t>301265.SZ</t>
  </si>
  <si>
    <t>301266.SZ</t>
  </si>
  <si>
    <t>301267.SZ</t>
  </si>
  <si>
    <t>301268.SZ</t>
  </si>
  <si>
    <t>301269.SZ</t>
  </si>
  <si>
    <t>301270.SZ</t>
  </si>
  <si>
    <t>301272.SZ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</si>
  <si>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</si>
  <si>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</si>
  <si>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</si>
  <si>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</si>
  <si>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</si>
  <si>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</si>
  <si>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</si>
  <si>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</si>
  <si>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</si>
  <si>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</si>
  <si>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</si>
  <si>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301287.SZ</t>
  </si>
  <si>
    <t>301288.SZ</t>
  </si>
  <si>
    <t>301289.SZ</t>
  </si>
  <si>
    <t>301290.SZ</t>
  </si>
  <si>
    <t>301291.SZ</t>
  </si>
  <si>
    <t>301292.SZ</t>
  </si>
  <si>
    <t>301293.SZ</t>
  </si>
  <si>
    <t>301295.SZ</t>
  </si>
  <si>
    <t>301296.SZ</t>
  </si>
  <si>
    <t>301297.SZ</t>
  </si>
  <si>
    <t>301298.SZ</t>
  </si>
  <si>
    <t>301299.SZ</t>
  </si>
  <si>
    <t>301300.SZ</t>
  </si>
  <si>
    <t>301301.SZ</t>
  </si>
  <si>
    <t>301302.SZ</t>
  </si>
  <si>
    <t>301303.SZ</t>
  </si>
  <si>
    <t>301305.SZ</t>
  </si>
  <si>
    <t>301306.SZ</t>
  </si>
  <si>
    <t>301307.SZ</t>
  </si>
  <si>
    <t>301308.SZ</t>
  </si>
  <si>
    <t>301309.SZ</t>
  </si>
  <si>
    <t>301310.SZ</t>
  </si>
  <si>
    <t>301311.SZ</t>
  </si>
  <si>
    <t>301312.SZ</t>
  </si>
  <si>
    <t>301313.SZ</t>
  </si>
  <si>
    <t>301314.SZ</t>
  </si>
  <si>
    <t>301315.SZ</t>
  </si>
  <si>
    <t>301316.SZ</t>
  </si>
  <si>
    <t>301317.SZ</t>
  </si>
  <si>
    <t>301318.SZ</t>
  </si>
  <si>
    <t>301319.SZ</t>
  </si>
  <si>
    <t>301320.SZ</t>
  </si>
  <si>
    <t>301321.SZ</t>
  </si>
  <si>
    <t>301322.SZ</t>
  </si>
  <si>
    <t>301323.SZ</t>
  </si>
  <si>
    <t>301325.SZ</t>
  </si>
  <si>
    <t>301326.SZ</t>
  </si>
  <si>
    <t>301327.SZ</t>
  </si>
  <si>
    <t>301328.SZ</t>
  </si>
  <si>
    <t>301329.SZ</t>
  </si>
  <si>
    <t>301330.SZ</t>
  </si>
  <si>
    <t>301331.SZ</t>
  </si>
  <si>
    <t>301332.SZ</t>
  </si>
  <si>
    <t>301333.SZ</t>
  </si>
  <si>
    <t>301335.SZ</t>
  </si>
  <si>
    <t>301336.SZ</t>
  </si>
  <si>
    <t>301337.SZ</t>
  </si>
  <si>
    <t>301338.SZ</t>
  </si>
  <si>
    <t>301339.SZ</t>
  </si>
  <si>
    <t>301345.SZ</t>
  </si>
  <si>
    <t>301348.SZ</t>
  </si>
  <si>
    <t>301349.SZ</t>
  </si>
  <si>
    <t>301353.SZ</t>
  </si>
  <si>
    <t>301355.SZ</t>
  </si>
  <si>
    <t>301356.SZ</t>
  </si>
  <si>
    <t>301357.SZ</t>
  </si>
  <si>
    <t>301358.SZ</t>
  </si>
  <si>
    <t>301359.SZ</t>
  </si>
  <si>
    <t>301360.SZ</t>
  </si>
  <si>
    <t>301361.SZ</t>
  </si>
  <si>
    <t>301362.SZ</t>
  </si>
  <si>
    <t>301363.SZ</t>
  </si>
  <si>
    <t>301365.SZ</t>
  </si>
  <si>
    <t>301366.SZ</t>
  </si>
  <si>
    <t>301367.SZ</t>
  </si>
  <si>
    <t>301368.SZ</t>
  </si>
  <si>
    <t>301369.SZ</t>
  </si>
  <si>
    <t>301370.SZ</t>
  </si>
  <si>
    <t>301371.SZ</t>
  </si>
  <si>
    <t>301372.SZ</t>
  </si>
  <si>
    <t>301373.SZ</t>
  </si>
  <si>
    <t>301376.SZ</t>
  </si>
  <si>
    <t>301377.SZ</t>
  </si>
  <si>
    <t>301378.SZ</t>
  </si>
  <si>
    <t>301379.SZ</t>
  </si>
  <si>
    <t>301380.SZ</t>
  </si>
  <si>
    <t>301381.SZ</t>
  </si>
  <si>
    <t>301382.SZ</t>
  </si>
  <si>
    <t>301383.SZ</t>
  </si>
  <si>
    <t>301386.SZ</t>
  </si>
  <si>
    <t>301387.SZ</t>
  </si>
  <si>
    <t>301388.SZ</t>
  </si>
  <si>
    <t>301389.SZ</t>
  </si>
  <si>
    <t>301390.SZ</t>
  </si>
  <si>
    <t>301391.SZ</t>
  </si>
  <si>
    <t>301393.SZ</t>
  </si>
  <si>
    <t>301395.SZ</t>
  </si>
  <si>
    <t>301396.SZ</t>
  </si>
  <si>
    <t>301397.SZ</t>
  </si>
  <si>
    <t>301398.SZ</t>
  </si>
  <si>
    <t>301399.SZ</t>
  </si>
  <si>
    <t>301408.SZ</t>
  </si>
  <si>
    <t>301413.SZ</t>
  </si>
  <si>
    <t>301418.SZ</t>
  </si>
  <si>
    <t>301419.SZ</t>
  </si>
  <si>
    <t>301421.SZ</t>
  </si>
  <si>
    <t>301428.SZ</t>
  </si>
  <si>
    <t>301429.SZ</t>
  </si>
  <si>
    <t>301439.SZ</t>
  </si>
  <si>
    <t>301446.SZ</t>
  </si>
  <si>
    <t>301448.SZ</t>
  </si>
  <si>
    <t>301456.SZ</t>
  </si>
  <si>
    <t>301459.SZ</t>
  </si>
  <si>
    <t>301468.SZ</t>
  </si>
  <si>
    <t>301469.SZ</t>
  </si>
  <si>
    <t>301486.SZ</t>
  </si>
  <si>
    <t>301487.SZ</t>
  </si>
  <si>
    <t>301488.SZ</t>
  </si>
  <si>
    <t>301489.SZ</t>
  </si>
  <si>
    <t>301498.SZ</t>
  </si>
  <si>
    <t>301499.SZ</t>
  </si>
  <si>
    <t>301500.SZ</t>
  </si>
  <si>
    <t>301502.SZ</t>
  </si>
  <si>
    <t>301503.SZ</t>
  </si>
  <si>
    <t>301505.SZ</t>
  </si>
  <si>
    <t>301507.SZ</t>
  </si>
  <si>
    <t>301508.SZ</t>
  </si>
  <si>
    <t>301509.SZ</t>
  </si>
  <si>
    <t>301510.SZ</t>
  </si>
  <si>
    <t>301511.SZ</t>
  </si>
  <si>
    <t>301512.SZ</t>
  </si>
  <si>
    <t>301515.SZ</t>
  </si>
  <si>
    <t>301516.SZ</t>
  </si>
  <si>
    <t>301517.SZ</t>
  </si>
  <si>
    <t>301518.SZ</t>
  </si>
  <si>
    <t>301519.SZ</t>
  </si>
  <si>
    <t>301520.SZ</t>
  </si>
  <si>
    <t>301525.SZ</t>
  </si>
  <si>
    <t>301526.SZ</t>
  </si>
  <si>
    <t>301528.SZ</t>
  </si>
  <si>
    <t>301529.SZ</t>
  </si>
  <si>
    <t>301533.SZ</t>
  </si>
  <si>
    <t>301536.SZ</t>
  </si>
  <si>
    <t>301538.SZ</t>
  </si>
  <si>
    <t>301539.SZ</t>
  </si>
  <si>
    <t>301548.SZ</t>
  </si>
  <si>
    <t>301550.SZ</t>
  </si>
  <si>
    <t>301555.SZ</t>
  </si>
  <si>
    <t>301558.SZ</t>
  </si>
  <si>
    <t>301559.SZ</t>
  </si>
  <si>
    <t>301566.SZ</t>
  </si>
  <si>
    <t>301567.SZ</t>
  </si>
  <si>
    <t>301568.SZ</t>
  </si>
  <si>
    <t>301577.SZ</t>
  </si>
  <si>
    <t>301578.SZ</t>
  </si>
  <si>
    <t>301587.SZ</t>
  </si>
  <si>
    <t>301588.SZ</t>
  </si>
  <si>
    <t>301589.SZ</t>
  </si>
  <si>
    <t>301591.SZ</t>
  </si>
  <si>
    <t>301596.SZ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</si>
  <si>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</si>
  <si>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</si>
  <si>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</si>
  <si>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</si>
  <si>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</si>
  <si>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</si>
  <si>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</si>
  <si>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</si>
  <si>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</si>
  <si>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</si>
  <si>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</si>
  <si>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</si>
  <si>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</si>
  <si>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</si>
  <si>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</si>
  <si>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</si>
  <si>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</si>
  <si>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</si>
  <si>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</si>
  <si>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</si>
  <si>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</si>
  <si>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</si>
  <si>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</si>
  <si>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</si>
  <si>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</si>
  <si>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</si>
  <si>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</si>
  <si>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</si>
  <si>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</si>
  <si>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</si>
  <si>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</si>
  <si>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</si>
  <si>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</si>
  <si>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</si>
  <si>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</si>
  <si>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</si>
  <si>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</si>
  <si>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</si>
  <si>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</si>
  <si>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</si>
  <si>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</si>
  <si>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</si>
  <si>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</si>
  <si>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</si>
  <si>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</si>
  <si>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</si>
  <si>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</si>
  <si>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</si>
  <si>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</si>
  <si>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</si>
  <si>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</si>
  <si>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</si>
  <si>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</si>
  <si>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</si>
  <si>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</si>
  <si>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</si>
  <si>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</si>
  <si>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</si>
  <si>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</si>
  <si>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</si>
  <si>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</si>
  <si>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</si>
  <si>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</si>
  <si>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</si>
  <si>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</si>
  <si>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</si>
  <si>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</si>
  <si>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</si>
  <si>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</si>
  <si>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</si>
  <si>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</si>
  <si>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</si>
  <si>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</si>
  <si>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</si>
  <si>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</si>
  <si>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</si>
  <si>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</si>
  <si>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</si>
  <si>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</si>
  <si>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</si>
  <si>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</si>
  <si>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</si>
  <si>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</si>
  <si>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</si>
  <si>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</si>
  <si>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</si>
  <si>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</si>
  <si>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</si>
  <si>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</si>
  <si>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</si>
  <si>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</si>
  <si>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</si>
  <si>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</si>
  <si>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</si>
  <si>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</si>
  <si>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</si>
  <si>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</si>
  <si>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</si>
  <si>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</si>
  <si>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</si>
  <si>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</si>
  <si>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</si>
  <si>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</si>
  <si>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</si>
  <si>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</si>
  <si>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</si>
  <si>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</si>
  <si>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</si>
  <si>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</si>
  <si>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</si>
  <si>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</si>
  <si>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</si>
  <si>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</si>
  <si>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</si>
  <si>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</si>
  <si>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</si>
  <si>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</si>
  <si>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</si>
  <si>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</si>
  <si>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</si>
  <si>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</si>
  <si>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</si>
  <si>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</si>
  <si>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</si>
  <si>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</si>
  <si>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</si>
  <si>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</si>
  <si>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</si>
  <si>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</si>
  <si>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</si>
  <si>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</si>
  <si>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</si>
  <si>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</si>
  <si>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</si>
  <si>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</si>
  <si>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</si>
  <si>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</si>
  <si>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</si>
  <si>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</si>
  <si>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</si>
  <si>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</si>
  <si>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</si>
  <si>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</si>
  <si>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</si>
  <si>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</si>
  <si>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</si>
  <si>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</si>
  <si>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</si>
  <si>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</si>
  <si>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</si>
  <si>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</si>
  <si>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</si>
  <si>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</si>
  <si>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</si>
  <si>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</si>
  <si>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</si>
  <si>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</si>
  <si>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</si>
  <si>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</si>
  <si>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</si>
  <si>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</si>
  <si>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</si>
  <si>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</si>
  <si>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</si>
  <si>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</si>
  <si>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</si>
  <si>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</si>
  <si>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</si>
  <si>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</si>
  <si>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</si>
  <si>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</si>
  <si>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</si>
  <si>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</si>
  <si>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</si>
  <si>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</si>
  <si>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</si>
  <si>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</si>
  <si>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</si>
  <si>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</si>
  <si>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</si>
  <si>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</si>
  <si>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</si>
  <si>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</si>
  <si>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</si>
  <si>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</si>
  <si>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</si>
  <si>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</si>
  <si>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</si>
  <si>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</si>
  <si>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</si>
  <si>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</si>
  <si>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</si>
  <si>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</si>
  <si>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</si>
  <si>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</si>
  <si>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</si>
  <si>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</si>
  <si>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</si>
  <si>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</si>
  <si>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</si>
  <si>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</si>
  <si>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</si>
  <si>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</si>
  <si>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</si>
  <si>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</si>
  <si>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</si>
  <si>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</si>
  <si>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</si>
  <si>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</si>
  <si>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</si>
  <si>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</si>
  <si>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</si>
  <si>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</si>
  <si>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</si>
  <si>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</si>
  <si>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</si>
  <si>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</si>
  <si>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</si>
  <si>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</si>
  <si>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</si>
  <si>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</si>
  <si>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</si>
  <si>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</si>
  <si>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</si>
  <si>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</si>
  <si>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</si>
  <si>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</si>
  <si>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</si>
  <si>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</si>
  <si>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</si>
  <si>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</si>
  <si>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</si>
  <si>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</si>
  <si>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</si>
  <si>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</si>
  <si>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</si>
  <si>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</si>
  <si>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</si>
  <si>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</si>
  <si>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</si>
  <si>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</si>
  <si>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</si>
  <si>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</si>
  <si>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</si>
  <si>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</si>
  <si>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</si>
  <si>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</si>
  <si>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</si>
  <si>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</si>
  <si>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</si>
  <si>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</si>
  <si>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</si>
  <si>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</si>
  <si>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</si>
  <si>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</si>
  <si>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</si>
  <si>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</si>
  <si>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</si>
  <si>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</si>
  <si>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</si>
  <si>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</si>
  <si>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</si>
  <si>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</si>
  <si>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</si>
  <si>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</si>
  <si>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</si>
  <si>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</si>
  <si>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</si>
  <si>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</si>
  <si>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</si>
  <si>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</si>
  <si>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</si>
  <si>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</si>
  <si>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</si>
  <si>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</si>
  <si>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</si>
  <si>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</si>
  <si>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</si>
  <si>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</si>
  <si>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</si>
  <si>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</si>
  <si>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</si>
  <si>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</si>
  <si>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</si>
  <si>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</si>
  <si>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</si>
  <si>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</si>
  <si>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</si>
  <si>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</si>
  <si>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</si>
  <si>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</si>
  <si>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</si>
  <si>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</si>
  <si>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</si>
  <si>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</si>
  <si>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</si>
  <si>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</si>
  <si>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</si>
  <si>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</si>
  <si>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</si>
  <si>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</si>
  <si>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</si>
  <si>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</si>
  <si>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</si>
  <si>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</si>
  <si>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</si>
  <si>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</si>
  <si>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</si>
  <si>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</si>
  <si>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</si>
  <si>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</si>
  <si>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</si>
  <si>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</si>
  <si>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</si>
  <si>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</si>
  <si>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</si>
  <si>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</si>
  <si>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</si>
  <si>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</si>
  <si>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</si>
  <si>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</si>
  <si>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</si>
  <si>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</si>
  <si>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</si>
  <si>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</si>
  <si>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</si>
  <si>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</si>
  <si>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</si>
  <si>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</si>
  <si>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</si>
  <si>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</si>
  <si>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</si>
  <si>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</si>
  <si>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</si>
  <si>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</si>
  <si>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</si>
  <si>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</si>
  <si>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</si>
  <si>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</si>
  <si>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</si>
  <si>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</si>
  <si>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</si>
  <si>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</si>
  <si>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</si>
  <si>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</si>
  <si>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</si>
  <si>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</si>
  <si>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</si>
  <si>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</si>
  <si>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</si>
  <si>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</si>
  <si>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</si>
  <si>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</si>
  <si>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</si>
  <si>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</si>
  <si>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</si>
  <si>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</si>
  <si>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</si>
  <si>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</si>
  <si>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</si>
  <si>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</si>
  <si>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</si>
  <si>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</si>
  <si>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</si>
  <si>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</si>
  <si>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</si>
  <si>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</si>
  <si>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</si>
  <si>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</si>
  <si>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</si>
  <si>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</si>
  <si>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</si>
  <si>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</si>
  <si>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</si>
  <si>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</si>
  <si>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</si>
  <si>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</si>
  <si>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</si>
  <si>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</si>
  <si>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</si>
  <si>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</si>
  <si>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</si>
  <si>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</si>
  <si>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</si>
  <si>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</si>
  <si>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</si>
  <si>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</si>
  <si>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</si>
  <si>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</si>
  <si>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</si>
  <si>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</si>
  <si>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</si>
  <si>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</si>
  <si>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</si>
  <si>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</si>
  <si>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</si>
  <si>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</si>
  <si>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</si>
  <si>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</si>
  <si>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</si>
  <si>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</si>
  <si>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</si>
  <si>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</si>
  <si>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</si>
  <si>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</si>
  <si>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</si>
  <si>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</si>
  <si>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</si>
  <si>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</si>
  <si>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</si>
  <si>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</si>
  <si>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</si>
  <si>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</si>
  <si>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</si>
  <si>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</si>
  <si>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</si>
  <si>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</si>
  <si>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</si>
  <si>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</si>
  <si>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</si>
  <si>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</si>
  <si>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</si>
  <si>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</si>
  <si>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</si>
  <si>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</si>
  <si>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</si>
  <si>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</si>
  <si>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</si>
  <si>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</si>
  <si>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</si>
  <si>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</si>
  <si>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</si>
  <si>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</si>
  <si>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</si>
  <si>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</si>
  <si>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</si>
  <si>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</si>
  <si>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</si>
  <si>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</si>
  <si>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</si>
  <si>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</si>
  <si>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</si>
  <si>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</si>
  <si>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</si>
  <si>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</si>
  <si>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</si>
  <si>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</si>
  <si>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</si>
  <si>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</si>
  <si>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</si>
  <si>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</si>
  <si>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</si>
  <si>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</si>
  <si>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</si>
  <si>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</si>
  <si>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</si>
  <si>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</si>
  <si>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</si>
  <si>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</si>
  <si>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</si>
  <si>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</si>
  <si>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</si>
  <si>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</si>
  <si>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</si>
  <si>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</si>
  <si>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</si>
  <si>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</si>
  <si>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</si>
  <si>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</si>
  <si>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</si>
  <si>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</si>
  <si>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</si>
  <si>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</si>
  <si>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</si>
  <si>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</si>
  <si>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</si>
  <si>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</si>
  <si>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</si>
  <si>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</si>
  <si>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</si>
  <si>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</si>
  <si>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</si>
  <si>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</si>
  <si>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</si>
  <si>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</si>
  <si>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</si>
  <si>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</si>
  <si>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</si>
  <si>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</si>
  <si>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</si>
  <si>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</si>
  <si>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</si>
  <si>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</si>
  <si>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</si>
  <si>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</si>
  <si>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</si>
  <si>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</si>
  <si>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</si>
  <si>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</si>
  <si>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</si>
  <si>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</si>
  <si>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</si>
  <si>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</si>
  <si>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</si>
  <si>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</si>
  <si>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</si>
  <si>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</si>
  <si>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</si>
  <si>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</si>
  <si>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</si>
  <si>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</si>
  <si>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</si>
  <si>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</si>
  <si>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</si>
  <si>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</si>
  <si>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</si>
  <si>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</si>
  <si>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</si>
  <si>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</si>
  <si>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</si>
  <si>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</si>
  <si>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</si>
  <si>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</si>
  <si>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</si>
  <si>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</si>
  <si>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</si>
  <si>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</si>
  <si>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</si>
  <si>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</si>
  <si>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</si>
  <si>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</si>
  <si>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</si>
  <si>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</si>
  <si>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</si>
  <si>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</si>
  <si>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</si>
  <si>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</si>
  <si>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</si>
  <si>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</si>
  <si>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</si>
  <si>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</si>
  <si>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</si>
  <si>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</si>
  <si>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</si>
  <si>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</si>
  <si>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</si>
  <si>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</si>
  <si>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</si>
  <si>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</si>
  <si>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</si>
  <si>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</si>
  <si>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</si>
  <si>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</si>
  <si>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</si>
  <si>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</si>
  <si>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</si>
  <si>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</si>
  <si>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</si>
  <si>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</si>
  <si>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</si>
  <si>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</si>
  <si>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</si>
  <si>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</si>
  <si>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</si>
  <si>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</si>
  <si>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</si>
  <si>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</si>
  <si>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</si>
  <si>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</si>
  <si>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</si>
  <si>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</si>
  <si>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</si>
  <si>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</si>
  <si>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</si>
  <si>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</si>
  <si>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</si>
  <si>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</si>
  <si>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</si>
  <si>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</si>
  <si>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</si>
  <si>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</si>
  <si>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</si>
  <si>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</si>
  <si>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</si>
  <si>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</si>
  <si>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</si>
  <si>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</si>
  <si>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</si>
  <si>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</si>
  <si>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</si>
  <si>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</si>
  <si>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</si>
  <si>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</si>
  <si>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</si>
  <si>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</si>
  <si>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</si>
  <si>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</si>
  <si>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</si>
  <si>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</si>
  <si>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</si>
  <si>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</si>
  <si>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</si>
  <si>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</si>
  <si>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</si>
  <si>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</si>
  <si>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</si>
  <si>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</si>
  <si>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</si>
  <si>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</si>
  <si>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</si>
  <si>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</si>
  <si>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</si>
  <si>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</si>
  <si>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</si>
  <si>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</si>
  <si>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</si>
  <si>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</si>
  <si>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</si>
  <si>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</si>
  <si>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</si>
  <si>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</si>
  <si>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</si>
  <si>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</si>
  <si>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</si>
  <si>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</si>
  <si>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</si>
  <si>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</si>
  <si>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</si>
  <si>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</si>
  <si>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</si>
  <si>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</si>
  <si>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</si>
  <si>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</si>
  <si>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</si>
  <si>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</si>
  <si>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</si>
  <si>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</si>
  <si>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</si>
  <si>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</si>
  <si>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</si>
  <si>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</si>
  <si>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</si>
  <si>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</si>
  <si>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</si>
  <si>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</si>
  <si>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</si>
  <si>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</si>
  <si>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</si>
  <si>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</si>
  <si>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</si>
  <si>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</si>
  <si>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</si>
  <si>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</si>
  <si>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</si>
  <si>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</si>
  <si>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</si>
  <si>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</si>
  <si>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</si>
  <si>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</si>
  <si>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</si>
  <si>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</si>
  <si>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</si>
  <si>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</si>
  <si>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</si>
  <si>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</si>
  <si>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</si>
  <si>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</si>
  <si>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</si>
  <si>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</si>
  <si>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</si>
  <si>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</si>
  <si>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</si>
  <si>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</si>
  <si>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</si>
  <si>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</si>
  <si>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</si>
  <si>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</si>
  <si>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</si>
  <si>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</si>
  <si>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</si>
  <si>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</si>
  <si>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</si>
  <si>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</si>
  <si>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</si>
  <si>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</si>
  <si>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</si>
  <si>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</si>
  <si>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</si>
  <si>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</si>
  <si>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</si>
  <si>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</si>
  <si>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</si>
  <si>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</si>
  <si>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</si>
  <si>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</si>
  <si>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</si>
  <si>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</si>
  <si>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</si>
  <si>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</si>
  <si>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</si>
  <si>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</si>
  <si>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</si>
  <si>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</si>
  <si>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</si>
  <si>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</si>
  <si>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</si>
  <si>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</si>
  <si>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</si>
  <si>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</si>
  <si>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</si>
  <si>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</si>
  <si>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</si>
  <si>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</si>
  <si>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</si>
  <si>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</si>
  <si>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</si>
  <si>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</si>
  <si>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</si>
  <si>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</si>
  <si>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</si>
  <si>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</si>
  <si>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</si>
  <si>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</si>
  <si>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</si>
  <si>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</si>
  <si>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</si>
  <si>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</si>
  <si>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</si>
  <si>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</si>
  <si>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</si>
  <si>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</si>
  <si>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</si>
  <si>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</si>
  <si>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</si>
  <si>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</si>
  <si>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</si>
  <si>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</si>
  <si>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</si>
  <si>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</si>
  <si>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</si>
  <si>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</si>
  <si>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</si>
  <si>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</si>
  <si>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</si>
  <si>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600925.SH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</si>
  <si>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</si>
  <si>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</si>
  <si>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</si>
  <si>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</si>
  <si>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</si>
  <si>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</si>
  <si>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</si>
  <si>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</si>
  <si>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</si>
  <si>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</si>
  <si>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</si>
  <si>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</si>
  <si>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</si>
  <si>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</si>
  <si>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</si>
  <si>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</si>
  <si>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</si>
  <si>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</si>
  <si>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</si>
  <si>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</si>
  <si>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</si>
  <si>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</si>
  <si>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</si>
  <si>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</si>
  <si>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</si>
  <si>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</si>
  <si>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</si>
  <si>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</si>
  <si>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</si>
  <si>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</si>
  <si>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</si>
  <si>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</si>
  <si>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</si>
  <si>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</si>
  <si>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</si>
  <si>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</si>
  <si>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</si>
  <si>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</si>
  <si>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</si>
  <si>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</si>
  <si>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</si>
  <si>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</si>
  <si>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</si>
  <si>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</si>
  <si>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</si>
  <si>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</si>
  <si>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</si>
  <si>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</si>
  <si>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</si>
  <si>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</si>
  <si>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</si>
  <si>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</si>
  <si>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</si>
  <si>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</si>
  <si>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</si>
  <si>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</si>
  <si>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</si>
  <si>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</si>
  <si>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</si>
  <si>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</si>
  <si>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</si>
  <si>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</si>
  <si>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</si>
  <si>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</si>
  <si>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</si>
  <si>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</si>
  <si>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601022.SH</t>
  </si>
  <si>
    <t>601028.SH</t>
  </si>
  <si>
    <t>601033.SH</t>
  </si>
  <si>
    <t>601038.SH</t>
  </si>
  <si>
    <t>601058.SH</t>
  </si>
  <si>
    <t>601059.SH</t>
  </si>
  <si>
    <t>601061.SH</t>
  </si>
  <si>
    <t>601065.SH</t>
  </si>
  <si>
    <t>601066.SH</t>
  </si>
  <si>
    <t>601068.SH</t>
  </si>
  <si>
    <t>601069.SH</t>
  </si>
  <si>
    <t>601077.SH</t>
  </si>
  <si>
    <t>601083.SH</t>
  </si>
  <si>
    <t>601086.SH</t>
  </si>
  <si>
    <t>601088.SH</t>
  </si>
  <si>
    <t>601089.SH</t>
  </si>
  <si>
    <t>601096.SH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</si>
  <si>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</si>
  <si>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</si>
  <si>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</si>
  <si>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</si>
  <si>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</si>
  <si>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</si>
  <si>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</si>
  <si>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</si>
  <si>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</si>
  <si>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</si>
  <si>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</si>
  <si>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</si>
  <si>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601121.SH</t>
  </si>
  <si>
    <t>601126.SH</t>
  </si>
  <si>
    <t>601127.SH</t>
  </si>
  <si>
    <t>601128.SH</t>
  </si>
  <si>
    <t>601133.SH</t>
  </si>
  <si>
    <t>601136.SH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</si>
  <si>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</si>
  <si>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</si>
  <si>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</si>
  <si>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</si>
  <si>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</si>
  <si>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</si>
  <si>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</si>
  <si>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</si>
  <si>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</si>
  <si>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</si>
  <si>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</si>
  <si>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</si>
  <si>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</si>
  <si>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</si>
  <si>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</si>
  <si>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</si>
  <si>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</si>
  <si>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</si>
  <si>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</si>
  <si>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</si>
  <si>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</si>
  <si>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</si>
  <si>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</si>
  <si>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</si>
  <si>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</si>
  <si>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</si>
  <si>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</si>
  <si>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</si>
  <si>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</si>
  <si>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</si>
  <si>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</si>
  <si>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</si>
  <si>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</si>
  <si>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</si>
  <si>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</si>
  <si>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</si>
  <si>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</si>
  <si>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</si>
  <si>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</si>
  <si>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</si>
  <si>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</si>
  <si>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</si>
  <si>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</si>
  <si>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</si>
  <si>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</si>
  <si>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</si>
  <si>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</si>
  <si>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</si>
  <si>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</si>
  <si>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</si>
  <si>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</si>
  <si>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</si>
  <si>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</si>
  <si>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</si>
  <si>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</si>
  <si>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</si>
  <si>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</si>
  <si>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</si>
  <si>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</si>
  <si>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</si>
  <si>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</si>
  <si>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</si>
  <si>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</si>
  <si>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</si>
  <si>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</si>
  <si>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</si>
  <si>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</si>
  <si>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</si>
  <si>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</si>
  <si>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</si>
  <si>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</si>
  <si>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</si>
  <si>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</si>
  <si>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</si>
  <si>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</si>
  <si>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</si>
  <si>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</si>
  <si>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</si>
  <si>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</si>
  <si>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</si>
  <si>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</si>
  <si>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</si>
  <si>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</si>
  <si>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</si>
  <si>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</si>
  <si>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</si>
  <si>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</si>
  <si>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</si>
  <si>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</si>
  <si>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</si>
  <si>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</si>
  <si>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</si>
  <si>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</si>
  <si>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</si>
  <si>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</si>
  <si>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</si>
  <si>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</si>
  <si>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</si>
  <si>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</si>
  <si>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</si>
  <si>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</si>
  <si>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</si>
  <si>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</si>
  <si>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</si>
  <si>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</si>
  <si>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</si>
  <si>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</si>
  <si>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</si>
  <si>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</si>
  <si>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</si>
  <si>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</si>
  <si>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</si>
  <si>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</si>
  <si>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</si>
  <si>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</si>
  <si>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</si>
  <si>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</si>
  <si>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</si>
  <si>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</si>
  <si>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</si>
  <si>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</si>
  <si>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</si>
  <si>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</si>
  <si>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</si>
  <si>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</si>
  <si>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</si>
  <si>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</si>
  <si>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</si>
  <si>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</si>
  <si>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</si>
  <si>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</si>
  <si>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</si>
  <si>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</si>
  <si>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</si>
  <si>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</si>
  <si>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</si>
  <si>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</si>
  <si>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</si>
  <si>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</si>
  <si>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</si>
  <si>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</si>
  <si>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</si>
  <si>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</si>
  <si>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</si>
  <si>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</si>
  <si>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</si>
  <si>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</si>
  <si>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</si>
  <si>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</si>
  <si>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</si>
  <si>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</si>
  <si>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</si>
  <si>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</si>
  <si>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</si>
  <si>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</si>
  <si>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</si>
  <si>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</si>
  <si>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</si>
  <si>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</si>
  <si>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</si>
  <si>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</si>
  <si>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</si>
  <si>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</si>
  <si>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</si>
  <si>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</si>
  <si>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</si>
  <si>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</si>
  <si>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</si>
  <si>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</si>
  <si>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</si>
  <si>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</si>
  <si>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</si>
  <si>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</si>
  <si>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</si>
  <si>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</si>
  <si>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</si>
  <si>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603004.SH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</si>
  <si>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</si>
  <si>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</si>
  <si>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</si>
  <si>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</si>
  <si>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</si>
  <si>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</si>
  <si>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</si>
  <si>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</si>
  <si>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</si>
  <si>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</si>
  <si>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</si>
  <si>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</si>
  <si>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</si>
  <si>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</si>
  <si>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</si>
  <si>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</si>
  <si>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</si>
  <si>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</si>
  <si>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</si>
  <si>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</si>
  <si>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</si>
  <si>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</si>
  <si>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</si>
  <si>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</si>
  <si>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</si>
  <si>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</si>
  <si>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</si>
  <si>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</si>
  <si>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</si>
  <si>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</si>
  <si>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</si>
  <si>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</si>
  <si>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</si>
  <si>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</si>
  <si>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</si>
  <si>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</si>
  <si>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</si>
  <si>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</si>
  <si>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</si>
  <si>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</si>
  <si>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</si>
  <si>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603053.SH</t>
  </si>
  <si>
    <t>603055.SH</t>
  </si>
  <si>
    <t>603056.SH</t>
  </si>
  <si>
    <t>603057.SH</t>
  </si>
  <si>
    <t>603058.SH</t>
  </si>
  <si>
    <t>603059.SH</t>
  </si>
  <si>
    <t>603060.SH</t>
  </si>
  <si>
    <t>603061.SH</t>
  </si>
  <si>
    <t>603062.SH</t>
  </si>
  <si>
    <t>603063.SH</t>
  </si>
  <si>
    <t>603065.SH</t>
  </si>
  <si>
    <t>603066.SH</t>
  </si>
  <si>
    <t>603067.SH</t>
  </si>
  <si>
    <t>603068.SH</t>
  </si>
  <si>
    <t>603069.SH</t>
  </si>
  <si>
    <t>603070.SH</t>
  </si>
  <si>
    <t>603071.SH</t>
  </si>
  <si>
    <t>603073.SH</t>
  </si>
  <si>
    <t>603075.SH</t>
  </si>
  <si>
    <t>603076.SH</t>
  </si>
  <si>
    <t>603077.SH</t>
  </si>
  <si>
    <t>603078.SH</t>
  </si>
  <si>
    <t>603079.SH</t>
  </si>
  <si>
    <t>603080.SH</t>
  </si>
  <si>
    <t>603081.SH</t>
  </si>
  <si>
    <t>603082.SH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</si>
  <si>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</si>
  <si>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</si>
  <si>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</si>
  <si>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</si>
  <si>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</si>
  <si>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</si>
  <si>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</si>
  <si>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</si>
  <si>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</si>
  <si>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</si>
  <si>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</si>
  <si>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</si>
  <si>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</si>
  <si>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</si>
  <si>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</si>
  <si>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</si>
  <si>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</si>
  <si>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</si>
  <si>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</si>
  <si>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603107.SH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</si>
  <si>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</si>
  <si>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</si>
  <si>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</si>
  <si>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</si>
  <si>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</si>
  <si>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</si>
  <si>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</si>
  <si>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</si>
  <si>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</si>
  <si>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</si>
  <si>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603119.SH</t>
  </si>
  <si>
    <t>603121.SH</t>
  </si>
  <si>
    <t>603122.SH</t>
  </si>
  <si>
    <t>603123.SH</t>
  </si>
  <si>
    <t>603125.SH</t>
  </si>
  <si>
    <t>603126.SH</t>
  </si>
  <si>
    <t>603127.SH</t>
  </si>
  <si>
    <t>603128.SH</t>
  </si>
  <si>
    <t>603129.SH</t>
  </si>
  <si>
    <t>603130.SH</t>
  </si>
  <si>
    <t>603131.SH</t>
  </si>
  <si>
    <t>603132.SH</t>
  </si>
  <si>
    <t>603133.SH</t>
  </si>
  <si>
    <t>603135.SH</t>
  </si>
  <si>
    <t>603136.SH</t>
  </si>
  <si>
    <t>603137.SH</t>
  </si>
  <si>
    <t>603138.SH</t>
  </si>
  <si>
    <t>603139.SH</t>
  </si>
  <si>
    <t>603150.SH</t>
  </si>
  <si>
    <t>603151.SH</t>
  </si>
  <si>
    <t>603153.SH</t>
  </si>
  <si>
    <t>603155.SH</t>
  </si>
  <si>
    <t>603156.SH</t>
  </si>
  <si>
    <t>603158.SH</t>
  </si>
  <si>
    <t>603159.SH</t>
  </si>
  <si>
    <t>603160.SH</t>
  </si>
  <si>
    <t>603161.SH</t>
  </si>
  <si>
    <t>603162.SH</t>
  </si>
  <si>
    <t>603163.SH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</si>
  <si>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</si>
  <si>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</si>
  <si>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</si>
  <si>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</si>
  <si>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</si>
  <si>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</si>
  <si>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</si>
  <si>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603172.SH</t>
  </si>
  <si>
    <t>603173.SH</t>
  </si>
  <si>
    <t>603176.SH</t>
  </si>
  <si>
    <t>603177.SH</t>
  </si>
  <si>
    <t>603178.SH</t>
  </si>
  <si>
    <t>603179.SH</t>
  </si>
  <si>
    <t>603180.SH</t>
  </si>
  <si>
    <t>603181.SH</t>
  </si>
  <si>
    <t>603182.SH</t>
  </si>
  <si>
    <t>603183.SH</t>
  </si>
  <si>
    <t>603185.SH</t>
  </si>
  <si>
    <t>603186.SH</t>
  </si>
  <si>
    <t>603187.SH</t>
  </si>
  <si>
    <t>603188.SH</t>
  </si>
  <si>
    <t>603189.SH</t>
  </si>
  <si>
    <t>603190.SH</t>
  </si>
  <si>
    <t>603191.SH</t>
  </si>
  <si>
    <t>603192.SH</t>
  </si>
  <si>
    <t>603193.SH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</si>
  <si>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</si>
  <si>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</si>
  <si>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</si>
  <si>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</si>
  <si>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</si>
  <si>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</si>
  <si>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</si>
  <si>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</si>
  <si>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</si>
  <si>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</si>
  <si>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</si>
  <si>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</si>
  <si>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</si>
  <si>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</si>
  <si>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</si>
  <si>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</si>
  <si>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</si>
  <si>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</si>
  <si>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</si>
  <si>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</si>
  <si>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</si>
  <si>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</si>
  <si>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</si>
  <si>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</si>
  <si>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</si>
  <si>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</si>
  <si>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</si>
  <si>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</si>
  <si>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</si>
  <si>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</si>
  <si>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603231.SH</t>
  </si>
  <si>
    <t>603232.SH</t>
  </si>
  <si>
    <t>603233.SH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</si>
  <si>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</si>
  <si>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</si>
  <si>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</si>
  <si>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</si>
  <si>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</si>
  <si>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</si>
  <si>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</si>
  <si>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</si>
  <si>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</si>
  <si>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</si>
  <si>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</si>
  <si>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</si>
  <si>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</si>
  <si>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</si>
  <si>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</si>
  <si>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603270.SH</t>
  </si>
  <si>
    <t>603272.SH</t>
  </si>
  <si>
    <t>603273.SH</t>
  </si>
  <si>
    <t>603275.SH</t>
  </si>
  <si>
    <t>603276.SH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</si>
  <si>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</si>
  <si>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</si>
  <si>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</si>
  <si>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</si>
  <si>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</si>
  <si>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</si>
  <si>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</si>
  <si>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</si>
  <si>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</si>
  <si>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</si>
  <si>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</si>
  <si>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603291.SH</t>
  </si>
  <si>
    <t>603296.SH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</si>
  <si>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</si>
  <si>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</si>
  <si>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</si>
  <si>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</si>
  <si>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</si>
  <si>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</si>
  <si>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</si>
  <si>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</si>
  <si>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</si>
  <si>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</si>
  <si>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</si>
  <si>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</si>
  <si>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603312.SH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</si>
  <si>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</si>
  <si>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</si>
  <si>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</si>
  <si>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</si>
  <si>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</si>
  <si>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</si>
  <si>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</si>
  <si>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</si>
  <si>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</si>
  <si>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</si>
  <si>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</si>
  <si>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603325.SH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</si>
  <si>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</si>
  <si>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</si>
  <si>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</si>
  <si>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</si>
  <si>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</si>
  <si>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</si>
  <si>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</si>
  <si>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</si>
  <si>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</si>
  <si>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</si>
  <si>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</si>
  <si>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</si>
  <si>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</si>
  <si>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603341.SH</t>
  </si>
  <si>
    <t>603344.SH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</si>
  <si>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</si>
  <si>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</si>
  <si>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</si>
  <si>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</si>
  <si>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</si>
  <si>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</si>
  <si>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</si>
  <si>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</si>
  <si>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</si>
  <si>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</si>
  <si>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</si>
  <si>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</si>
  <si>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</si>
  <si>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</si>
  <si>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</si>
  <si>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</si>
  <si>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603373.SH</t>
  </si>
  <si>
    <t>603375.SH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</si>
  <si>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</si>
  <si>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</si>
  <si>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</si>
  <si>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</si>
  <si>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</si>
  <si>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</si>
  <si>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</si>
  <si>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</si>
  <si>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</si>
  <si>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</si>
  <si>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</si>
  <si>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</si>
  <si>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</si>
  <si>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</si>
  <si>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</si>
  <si>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</si>
  <si>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</si>
  <si>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</si>
  <si>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</si>
  <si>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</si>
  <si>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</si>
  <si>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</si>
  <si>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</si>
  <si>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</si>
  <si>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</si>
  <si>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</si>
  <si>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</si>
  <si>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</si>
  <si>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</si>
  <si>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</si>
  <si>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</si>
  <si>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</si>
  <si>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</si>
  <si>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</si>
  <si>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</si>
  <si>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</si>
  <si>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</si>
  <si>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</si>
  <si>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</si>
  <si>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</si>
  <si>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</si>
  <si>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</si>
  <si>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</si>
  <si>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</si>
  <si>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</si>
  <si>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</si>
  <si>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</si>
  <si>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</si>
  <si>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</si>
  <si>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</si>
  <si>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</si>
  <si>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</si>
  <si>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</si>
  <si>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</si>
  <si>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</si>
  <si>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</si>
  <si>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</si>
  <si>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</si>
  <si>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</si>
  <si>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</si>
  <si>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</si>
  <si>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</si>
  <si>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</si>
  <si>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</si>
  <si>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</si>
  <si>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</si>
  <si>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</si>
  <si>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</si>
  <si>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</si>
  <si>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</si>
  <si>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</si>
  <si>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</si>
  <si>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</si>
  <si>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</si>
  <si>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</si>
  <si>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</si>
  <si>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</si>
  <si>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</si>
  <si>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</si>
  <si>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</si>
  <si>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</si>
  <si>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</si>
  <si>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</si>
  <si>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</si>
  <si>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</si>
  <si>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</si>
  <si>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</si>
  <si>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</si>
  <si>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</si>
  <si>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</si>
  <si>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</si>
  <si>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</si>
  <si>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</si>
  <si>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</si>
  <si>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</si>
  <si>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</si>
  <si>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</si>
  <si>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</si>
  <si>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</si>
  <si>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</si>
  <si>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</si>
  <si>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</si>
  <si>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</si>
  <si>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</si>
  <si>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</si>
  <si>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</si>
  <si>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</si>
  <si>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</si>
  <si>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</si>
  <si>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</si>
  <si>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</si>
  <si>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</si>
  <si>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</si>
  <si>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</si>
  <si>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</si>
  <si>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</si>
  <si>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</si>
  <si>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</si>
  <si>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</si>
  <si>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</si>
  <si>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</si>
  <si>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</si>
  <si>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</si>
  <si>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</si>
  <si>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</si>
  <si>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</si>
  <si>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</si>
  <si>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</si>
  <si>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</si>
  <si>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</si>
  <si>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</si>
  <si>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</si>
  <si>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</si>
  <si>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</si>
  <si>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</si>
  <si>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</si>
  <si>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</si>
  <si>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</si>
  <si>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</si>
  <si>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</si>
  <si>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</si>
  <si>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</si>
  <si>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</si>
  <si>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</si>
  <si>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</si>
  <si>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</si>
  <si>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</si>
  <si>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</si>
  <si>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</si>
  <si>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</si>
  <si>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</si>
  <si>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</si>
  <si>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</si>
  <si>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</si>
  <si>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</si>
  <si>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</si>
  <si>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</si>
  <si>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</si>
  <si>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</si>
  <si>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</si>
  <si>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</si>
  <si>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</si>
  <si>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</si>
  <si>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</si>
  <si>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</si>
  <si>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</si>
  <si>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</si>
  <si>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</si>
  <si>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</si>
  <si>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</si>
  <si>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</si>
  <si>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</si>
  <si>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</si>
  <si>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</si>
  <si>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</si>
  <si>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</si>
  <si>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</si>
  <si>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</si>
  <si>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</si>
  <si>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</si>
  <si>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</si>
  <si>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</si>
  <si>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</si>
  <si>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</si>
  <si>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</si>
  <si>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</si>
  <si>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</si>
  <si>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</si>
  <si>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</si>
  <si>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</si>
  <si>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</si>
  <si>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</si>
  <si>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</si>
  <si>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</si>
  <si>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</si>
  <si>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</si>
  <si>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</si>
  <si>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</si>
  <si>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</si>
  <si>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</si>
  <si>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</si>
  <si>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</si>
  <si>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</si>
  <si>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</si>
  <si>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</si>
  <si>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</si>
  <si>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</si>
  <si>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</si>
  <si>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</si>
  <si>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</si>
  <si>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</si>
  <si>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</si>
  <si>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</si>
  <si>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</si>
  <si>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</si>
  <si>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</si>
  <si>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</si>
  <si>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</si>
  <si>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</si>
  <si>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</si>
  <si>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</si>
  <si>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</si>
  <si>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</si>
  <si>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</si>
  <si>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</si>
  <si>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</si>
  <si>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</si>
  <si>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</si>
  <si>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</si>
  <si>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</si>
  <si>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</si>
  <si>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</si>
  <si>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</si>
  <si>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</si>
  <si>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</si>
  <si>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</si>
  <si>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</si>
  <si>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</si>
  <si>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</si>
  <si>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</si>
  <si>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</si>
  <si>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</si>
  <si>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</si>
  <si>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</si>
  <si>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</si>
  <si>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</si>
  <si>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</si>
  <si>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</si>
  <si>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</si>
  <si>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</si>
  <si>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</si>
  <si>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</si>
  <si>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</si>
  <si>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</si>
  <si>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</si>
  <si>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</si>
  <si>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</si>
  <si>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</si>
  <si>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</si>
  <si>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</si>
  <si>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</si>
  <si>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</si>
  <si>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</si>
  <si>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</si>
  <si>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</si>
  <si>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</si>
  <si>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</si>
  <si>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</si>
  <si>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</si>
  <si>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</si>
  <si>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</si>
  <si>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</si>
  <si>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</si>
  <si>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</si>
  <si>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</si>
  <si>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</si>
  <si>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</si>
  <si>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</si>
  <si>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</si>
  <si>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</si>
  <si>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</si>
  <si>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</si>
  <si>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</si>
  <si>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</si>
  <si>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</si>
  <si>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</si>
  <si>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</si>
  <si>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</si>
  <si>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</si>
  <si>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</si>
  <si>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</si>
  <si>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</si>
  <si>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</si>
  <si>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</si>
  <si>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</si>
  <si>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</si>
  <si>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</si>
  <si>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</si>
  <si>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</si>
  <si>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</si>
  <si>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</si>
  <si>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</si>
  <si>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</si>
  <si>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</si>
  <si>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</si>
  <si>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</si>
  <si>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</si>
  <si>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</si>
  <si>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</si>
  <si>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</si>
  <si>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</si>
  <si>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</si>
  <si>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</si>
  <si>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</si>
  <si>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</si>
  <si>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</si>
  <si>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</si>
  <si>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</si>
  <si>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</si>
  <si>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</si>
  <si>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</si>
  <si>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</si>
  <si>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</si>
  <si>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</si>
  <si>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</si>
  <si>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</si>
  <si>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</si>
  <si>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</si>
  <si>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</si>
  <si>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</si>
  <si>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</si>
  <si>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</si>
  <si>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</si>
  <si>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</si>
  <si>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</si>
  <si>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</si>
  <si>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</si>
  <si>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</si>
  <si>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</si>
  <si>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</si>
  <si>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</si>
  <si>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</si>
  <si>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</si>
  <si>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</si>
  <si>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</si>
  <si>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</si>
  <si>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</si>
  <si>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</si>
  <si>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</si>
  <si>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</si>
  <si>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</si>
  <si>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</si>
  <si>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</si>
  <si>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</si>
  <si>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</si>
  <si>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</si>
  <si>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</si>
  <si>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</si>
  <si>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</si>
  <si>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</si>
  <si>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</si>
  <si>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</si>
  <si>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</si>
  <si>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</si>
  <si>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</si>
  <si>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</si>
  <si>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</si>
  <si>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</si>
  <si>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</si>
  <si>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</si>
  <si>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</si>
  <si>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</si>
  <si>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</si>
  <si>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</si>
  <si>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</si>
  <si>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</si>
  <si>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</si>
  <si>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</si>
  <si>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</si>
  <si>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</si>
  <si>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</si>
  <si>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</si>
  <si>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</si>
  <si>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</si>
  <si>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</si>
  <si>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</si>
  <si>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</si>
  <si>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</si>
  <si>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</si>
  <si>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</si>
  <si>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</si>
  <si>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</si>
  <si>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</si>
  <si>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</si>
  <si>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</si>
  <si>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</si>
  <si>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</si>
  <si>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</si>
  <si>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</si>
  <si>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</si>
  <si>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</si>
  <si>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</si>
  <si>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</si>
  <si>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</si>
  <si>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</si>
  <si>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</si>
  <si>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</si>
  <si>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</si>
  <si>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</si>
  <si>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</si>
  <si>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</si>
  <si>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</si>
  <si>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</si>
  <si>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</si>
  <si>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</si>
  <si>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</si>
  <si>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</si>
  <si>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</si>
  <si>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</si>
  <si>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</si>
  <si>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</si>
  <si>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</si>
  <si>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</si>
  <si>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</si>
  <si>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</si>
  <si>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</si>
  <si>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</si>
  <si>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</si>
  <si>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</si>
  <si>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</si>
  <si>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</si>
  <si>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</si>
  <si>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</si>
  <si>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</si>
  <si>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</si>
  <si>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</si>
  <si>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</si>
  <si>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</si>
  <si>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</si>
  <si>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</si>
  <si>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</si>
  <si>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688031.SH</t>
  </si>
  <si>
    <t>688032.SH</t>
  </si>
  <si>
    <t>688033.SH</t>
  </si>
  <si>
    <t>688035.SH</t>
  </si>
  <si>
    <t>688036.SH</t>
  </si>
  <si>
    <t>688037.SH</t>
  </si>
  <si>
    <t>688038.SH</t>
  </si>
  <si>
    <t>688039.SH</t>
  </si>
  <si>
    <t>688041.SH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</si>
  <si>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</si>
  <si>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</si>
  <si>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</si>
  <si>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</si>
  <si>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</si>
  <si>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</si>
  <si>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</si>
  <si>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</si>
  <si>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</si>
  <si>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</si>
  <si>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</si>
  <si>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</si>
  <si>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</si>
  <si>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</si>
  <si>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</si>
  <si>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688061.SH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</si>
  <si>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</si>
  <si>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</si>
  <si>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</si>
  <si>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</si>
  <si>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</si>
  <si>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</si>
  <si>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</si>
  <si>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</si>
  <si>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</si>
  <si>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</si>
  <si>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688073.SH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</si>
  <si>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</si>
  <si>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</si>
  <si>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</si>
  <si>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</si>
  <si>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</si>
  <si>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</si>
  <si>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</si>
  <si>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</si>
  <si>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</si>
  <si>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688084.SH</t>
  </si>
  <si>
    <t>688085.SH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</si>
  <si>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</si>
  <si>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</si>
  <si>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</si>
  <si>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</si>
  <si>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</si>
  <si>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</si>
  <si>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</si>
  <si>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</si>
  <si>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</si>
  <si>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</si>
  <si>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</si>
  <si>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</si>
  <si>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</si>
  <si>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</si>
  <si>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</si>
  <si>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</si>
  <si>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</si>
  <si>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</si>
  <si>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</si>
  <si>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</si>
  <si>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</si>
  <si>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</si>
  <si>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</si>
  <si>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</si>
  <si>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</si>
  <si>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688114.SH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</si>
  <si>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</si>
  <si>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</si>
  <si>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</si>
  <si>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</si>
  <si>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</si>
  <si>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</si>
  <si>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</si>
  <si>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</si>
  <si>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</si>
  <si>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</si>
  <si>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</si>
  <si>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</si>
  <si>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</si>
  <si>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</si>
  <si>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</si>
  <si>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</si>
  <si>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688132.SH</t>
  </si>
  <si>
    <t>688133.SH</t>
  </si>
  <si>
    <t>688135.SH</t>
  </si>
  <si>
    <t>688136.SH</t>
  </si>
  <si>
    <t>688137.SH</t>
  </si>
  <si>
    <t>688138.SH</t>
  </si>
  <si>
    <t>688139.SH</t>
  </si>
  <si>
    <t>688141.SH</t>
  </si>
  <si>
    <t>688143.SH</t>
  </si>
  <si>
    <t>688146.SH</t>
  </si>
  <si>
    <t>688147.SH</t>
  </si>
  <si>
    <t>688148.SH</t>
  </si>
  <si>
    <t>688150.SH</t>
  </si>
  <si>
    <t>688151.SH</t>
  </si>
  <si>
    <t>688152.SH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</si>
  <si>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</si>
  <si>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</si>
  <si>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</si>
  <si>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</si>
  <si>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</si>
  <si>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</si>
  <si>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</si>
  <si>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</si>
  <si>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</si>
  <si>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</si>
  <si>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</si>
  <si>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</si>
  <si>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</si>
  <si>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</si>
  <si>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</si>
  <si>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</si>
  <si>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</si>
  <si>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688172.SH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</si>
  <si>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</si>
  <si>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</si>
  <si>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</si>
  <si>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</si>
  <si>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</si>
  <si>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</si>
  <si>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</si>
  <si>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</si>
  <si>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</si>
  <si>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</si>
  <si>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</si>
  <si>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</si>
  <si>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</si>
  <si>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</si>
  <si>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</si>
  <si>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</si>
  <si>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</si>
  <si>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</si>
  <si>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</si>
  <si>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</si>
  <si>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</si>
  <si>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</si>
  <si>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</si>
  <si>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</si>
  <si>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</si>
  <si>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</si>
  <si>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</si>
  <si>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</si>
  <si>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688203.SH</t>
  </si>
  <si>
    <t>688205.SH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</si>
  <si>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</si>
  <si>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</si>
  <si>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</si>
  <si>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</si>
  <si>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</si>
  <si>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</si>
  <si>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</si>
  <si>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</si>
  <si>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</si>
  <si>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</si>
  <si>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</si>
  <si>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</si>
  <si>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</si>
  <si>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</si>
  <si>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</si>
  <si>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</si>
  <si>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</si>
  <si>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</si>
  <si>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</si>
  <si>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</si>
  <si>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</si>
  <si>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</si>
  <si>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</si>
  <si>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</si>
  <si>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</si>
  <si>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</si>
  <si>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</si>
  <si>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</si>
  <si>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</si>
  <si>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</si>
  <si>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</si>
  <si>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</si>
  <si>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688244.SH</t>
  </si>
  <si>
    <t>688246.SH</t>
  </si>
  <si>
    <t>688247.SH</t>
  </si>
  <si>
    <t>688248.SH</t>
  </si>
  <si>
    <t>688249.SH</t>
  </si>
  <si>
    <t>688251.SH</t>
  </si>
  <si>
    <t>688252.SH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</si>
  <si>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</si>
  <si>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</si>
  <si>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</si>
  <si>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</si>
  <si>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</si>
  <si>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</si>
  <si>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</si>
  <si>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</si>
  <si>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</si>
  <si>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</si>
  <si>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</si>
  <si>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</si>
  <si>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</si>
  <si>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</si>
  <si>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</si>
  <si>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</si>
  <si>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</si>
  <si>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</si>
  <si>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</si>
  <si>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</si>
  <si>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</si>
  <si>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</si>
  <si>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</si>
  <si>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</si>
  <si>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</si>
  <si>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</si>
  <si>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</si>
  <si>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</si>
  <si>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</si>
  <si>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</si>
  <si>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</si>
  <si>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</si>
  <si>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</si>
  <si>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688291.SH</t>
  </si>
  <si>
    <t>688292.SH</t>
  </si>
  <si>
    <t>688293.SH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</si>
  <si>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</si>
  <si>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</si>
  <si>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</si>
  <si>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</si>
  <si>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</si>
  <si>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</si>
  <si>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</si>
  <si>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</si>
  <si>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</si>
  <si>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</si>
  <si>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</si>
  <si>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</si>
  <si>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</si>
  <si>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</si>
  <si>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</si>
  <si>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</si>
  <si>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</si>
  <si>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</si>
  <si>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</si>
  <si>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</si>
  <si>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</si>
  <si>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</si>
  <si>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</si>
  <si>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</si>
  <si>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</si>
  <si>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</si>
  <si>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</si>
  <si>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</si>
  <si>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</si>
  <si>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</si>
  <si>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</si>
  <si>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</si>
  <si>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</si>
  <si>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</si>
  <si>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</si>
  <si>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</si>
  <si>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</si>
  <si>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688334.SH</t>
  </si>
  <si>
    <t>688335.SH</t>
  </si>
  <si>
    <t>688336.SH</t>
  </si>
  <si>
    <t>688337.SH</t>
  </si>
  <si>
    <t>688338.SH</t>
  </si>
  <si>
    <t>688339.SH</t>
  </si>
  <si>
    <t>688343.SH</t>
  </si>
  <si>
    <t>688345.SH</t>
  </si>
  <si>
    <t>688347.SH</t>
  </si>
  <si>
    <t>688348.SH</t>
  </si>
  <si>
    <t>688349.SH</t>
  </si>
  <si>
    <t>688350.SH</t>
  </si>
  <si>
    <t>688351.SH</t>
  </si>
  <si>
    <t>688352.SH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</si>
  <si>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</si>
  <si>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</si>
  <si>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</si>
  <si>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</si>
  <si>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</si>
  <si>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</si>
  <si>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</si>
  <si>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688361.SH</t>
  </si>
  <si>
    <t>688362.SH</t>
  </si>
  <si>
    <t>688363.SH</t>
  </si>
  <si>
    <t>688365.SH</t>
  </si>
  <si>
    <t>688366.SH</t>
  </si>
  <si>
    <t>688367.SH</t>
  </si>
  <si>
    <t>688368.SH</t>
  </si>
  <si>
    <t>688369.SH</t>
  </si>
  <si>
    <t>688370.SH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</si>
  <si>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</si>
  <si>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</si>
  <si>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</si>
  <si>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</si>
  <si>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</si>
  <si>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</si>
  <si>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</si>
  <si>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</si>
  <si>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</si>
  <si>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</si>
  <si>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</si>
  <si>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</si>
  <si>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</si>
  <si>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</si>
  <si>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</si>
  <si>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</si>
  <si>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</si>
  <si>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</si>
  <si>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688391.SH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</si>
  <si>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</si>
  <si>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</si>
  <si>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</si>
  <si>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</si>
  <si>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</si>
  <si>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</si>
  <si>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</si>
  <si>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</si>
  <si>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</si>
  <si>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</si>
  <si>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</si>
  <si>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</si>
  <si>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</si>
  <si>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</si>
  <si>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</si>
  <si>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</si>
  <si>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</si>
  <si>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</si>
  <si>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</si>
  <si>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688429.SH</t>
  </si>
  <si>
    <t>688432.SH</t>
  </si>
  <si>
    <t>688433.SH</t>
  </si>
  <si>
    <t>688435.SH</t>
  </si>
  <si>
    <t>688439.SH</t>
  </si>
  <si>
    <t>688443.SH</t>
  </si>
  <si>
    <t>688448.SH</t>
  </si>
  <si>
    <t>688450.SH</t>
  </si>
  <si>
    <t>688455.SH</t>
  </si>
  <si>
    <t>688456.SH</t>
  </si>
  <si>
    <t>688458.SH</t>
  </si>
  <si>
    <t>688459.SH</t>
  </si>
  <si>
    <t>688466.SH</t>
  </si>
  <si>
    <t>688468.SH</t>
  </si>
  <si>
    <t>688469.SH</t>
  </si>
  <si>
    <t>688472.SH</t>
  </si>
  <si>
    <t>688475.SH</t>
  </si>
  <si>
    <t>688478.SH</t>
  </si>
  <si>
    <t>688479.SH</t>
  </si>
  <si>
    <t>688480.SH</t>
  </si>
  <si>
    <t>688484.SH</t>
  </si>
  <si>
    <t>688485.SH</t>
  </si>
  <si>
    <t>688486.SH</t>
  </si>
  <si>
    <t>688488.SH</t>
  </si>
  <si>
    <t>688489.SH</t>
  </si>
  <si>
    <t>688496.SH</t>
  </si>
  <si>
    <t>688498.SH</t>
  </si>
  <si>
    <t>688499.SH</t>
  </si>
  <si>
    <t>688500.SH</t>
  </si>
  <si>
    <t>688501.SH</t>
  </si>
  <si>
    <t>688502.SH</t>
  </si>
  <si>
    <t>688503.SH</t>
  </si>
  <si>
    <t>688505.SH</t>
  </si>
  <si>
    <t>688506.SH</t>
  </si>
  <si>
    <t>688507.SH</t>
  </si>
  <si>
    <t>688508.SH</t>
  </si>
  <si>
    <t>688509.SH</t>
  </si>
  <si>
    <t>688510.SH</t>
  </si>
  <si>
    <t>688511.SH</t>
  </si>
  <si>
    <t>688512.SH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</si>
  <si>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</si>
  <si>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</si>
  <si>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</si>
  <si>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</si>
  <si>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</si>
  <si>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</si>
  <si>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</si>
  <si>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688521.SH</t>
  </si>
  <si>
    <t>688522.SH</t>
  </si>
  <si>
    <t>688523.SH</t>
  </si>
  <si>
    <t>688525.SH</t>
  </si>
  <si>
    <t>688526.SH</t>
  </si>
  <si>
    <t>688528.SH</t>
  </si>
  <si>
    <t>688529.SH</t>
  </si>
  <si>
    <t>688530.SH</t>
  </si>
  <si>
    <t>688531.SH</t>
  </si>
  <si>
    <t>688533.SH</t>
  </si>
  <si>
    <t>688535.SH</t>
  </si>
  <si>
    <t>688536.SH</t>
  </si>
  <si>
    <t>688538.SH</t>
  </si>
  <si>
    <t>688539.SH</t>
  </si>
  <si>
    <t>688543.SH</t>
  </si>
  <si>
    <t>688548.SH</t>
  </si>
  <si>
    <t>688549.SH</t>
  </si>
  <si>
    <t>688550.SH</t>
  </si>
  <si>
    <t>688551.SH</t>
  </si>
  <si>
    <t>688552.SH</t>
  </si>
  <si>
    <t>688553.SH</t>
  </si>
  <si>
    <t>688556.SH</t>
  </si>
  <si>
    <t>688557.SH</t>
  </si>
  <si>
    <t>688558.SH</t>
  </si>
  <si>
    <t>688559.SH</t>
  </si>
  <si>
    <t>688560.SH</t>
  </si>
  <si>
    <t>688561.SH</t>
  </si>
  <si>
    <t>688562.SH</t>
  </si>
  <si>
    <t>688563.SH</t>
  </si>
  <si>
    <t>688565.SH</t>
  </si>
  <si>
    <t>688566.SH</t>
  </si>
  <si>
    <t>688567.SH</t>
  </si>
  <si>
    <t>688568.SH</t>
  </si>
  <si>
    <t>688569.SH</t>
  </si>
  <si>
    <t>688570.SH</t>
  </si>
  <si>
    <t>688571.SH</t>
  </si>
  <si>
    <t>688573.SH</t>
  </si>
  <si>
    <t>688575.SH</t>
  </si>
  <si>
    <t>688576.SH</t>
  </si>
  <si>
    <t>688577.SH</t>
  </si>
  <si>
    <t>688578.SH</t>
  </si>
  <si>
    <t>688579.SH</t>
  </si>
  <si>
    <t>688580.SH</t>
  </si>
  <si>
    <t>688581.SH</t>
  </si>
  <si>
    <t>688582.SH</t>
  </si>
  <si>
    <t>688584.SH</t>
  </si>
  <si>
    <t>688585.SH</t>
  </si>
  <si>
    <t>688586.SH</t>
  </si>
  <si>
    <t>688588.SH</t>
  </si>
  <si>
    <t>688589.SH</t>
  </si>
  <si>
    <t>688590.SH</t>
  </si>
  <si>
    <t>688591.SH</t>
  </si>
  <si>
    <t>688592.SH</t>
  </si>
  <si>
    <t>688593.SH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</si>
  <si>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</si>
  <si>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</si>
  <si>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</si>
  <si>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</si>
  <si>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</si>
  <si>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</si>
  <si>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</si>
  <si>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688602.SH</t>
  </si>
  <si>
    <t>688603.SH</t>
  </si>
  <si>
    <t>688606.SH</t>
  </si>
  <si>
    <t>688607.SH</t>
  </si>
  <si>
    <t>688608.SH</t>
  </si>
  <si>
    <t>688609.SH</t>
  </si>
  <si>
    <t>688610.SH</t>
  </si>
  <si>
    <t>688611.SH</t>
  </si>
  <si>
    <t>688612.SH</t>
  </si>
  <si>
    <t>688613.SH</t>
  </si>
  <si>
    <t>688616.SH</t>
  </si>
  <si>
    <t>688617.SH</t>
  </si>
  <si>
    <t>688618.SH</t>
  </si>
  <si>
    <t>688619.SH</t>
  </si>
  <si>
    <t>688620.SH</t>
  </si>
  <si>
    <t>688621.SH</t>
  </si>
  <si>
    <t>688622.SH</t>
  </si>
  <si>
    <t>688623.SH</t>
  </si>
  <si>
    <t>688625.SH</t>
  </si>
  <si>
    <t>688626.SH</t>
  </si>
  <si>
    <t>688627.SH</t>
  </si>
  <si>
    <t>688628.SH</t>
  </si>
  <si>
    <t>688629.SH</t>
  </si>
  <si>
    <t>688630.SH</t>
  </si>
  <si>
    <t>688631.SH</t>
  </si>
  <si>
    <t>688633.SH</t>
  </si>
  <si>
    <t>688636.SH</t>
  </si>
  <si>
    <t>688638.SH</t>
  </si>
  <si>
    <t>688639.SH</t>
  </si>
  <si>
    <t>688646.SH</t>
  </si>
  <si>
    <t>688648.SH</t>
  </si>
  <si>
    <t>688651.SH</t>
  </si>
  <si>
    <t>688652.SH</t>
  </si>
  <si>
    <t>688653.SH</t>
  </si>
  <si>
    <t>688655.SH</t>
  </si>
  <si>
    <t>688656.SH</t>
  </si>
  <si>
    <t>688657.SH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</si>
  <si>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</si>
  <si>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</si>
  <si>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</si>
  <si>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</si>
  <si>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</si>
  <si>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</si>
  <si>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</si>
  <si>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</si>
  <si>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</si>
  <si>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</si>
  <si>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</si>
  <si>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688671.SH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</si>
  <si>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</si>
  <si>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</si>
  <si>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</si>
  <si>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</si>
  <si>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</si>
  <si>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</si>
  <si>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</si>
  <si>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</si>
  <si>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</si>
  <si>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</si>
  <si>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</si>
  <si>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</si>
  <si>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</si>
  <si>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688691.SH</t>
  </si>
  <si>
    <t>688693.SH</t>
  </si>
  <si>
    <t>688695.SH</t>
  </si>
  <si>
    <t>688696.SH</t>
  </si>
  <si>
    <t>688697.SH</t>
  </si>
  <si>
    <t>688698.SH</t>
  </si>
  <si>
    <t>688699.SH</t>
  </si>
  <si>
    <t>688700.SH</t>
  </si>
  <si>
    <t>688701.SH</t>
  </si>
  <si>
    <t>688702.SH</t>
  </si>
  <si>
    <t>688707.SH</t>
  </si>
  <si>
    <t>688709.SH</t>
  </si>
  <si>
    <t>688711.SH</t>
  </si>
  <si>
    <t>688716.SH</t>
  </si>
  <si>
    <t>688717.SH</t>
  </si>
  <si>
    <t>688718.SH</t>
  </si>
  <si>
    <t>688719.SH</t>
  </si>
  <si>
    <t>688720.SH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</si>
  <si>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</si>
  <si>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</si>
  <si>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</si>
  <si>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</si>
  <si>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</si>
  <si>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</si>
  <si>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</si>
  <si>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</si>
  <si>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</si>
  <si>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</si>
  <si>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</si>
  <si>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</si>
  <si>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</si>
  <si>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</si>
  <si>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</si>
  <si>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</si>
  <si>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</si>
  <si>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</si>
  <si>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</si>
  <si>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</si>
  <si>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</si>
  <si>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</si>
  <si>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</si>
  <si>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</si>
  <si>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</si>
  <si>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</si>
  <si>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</si>
  <si>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</si>
  <si>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</si>
  <si>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</si>
  <si>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</si>
  <si>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</si>
  <si>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</si>
  <si>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</si>
  <si>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</si>
  <si>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</si>
  <si>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</si>
  <si>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</si>
  <si>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</si>
  <si>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</si>
  <si>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</si>
  <si>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</si>
  <si>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</si>
  <si>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</si>
  <si>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</si>
  <si>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</si>
  <si>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</si>
  <si>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</si>
  <si>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</si>
  <si>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</si>
  <si>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</si>
  <si>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</si>
  <si>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</si>
  <si>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</si>
  <si>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</si>
  <si>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</si>
  <si>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</si>
  <si>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</si>
  <si>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</si>
  <si>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</si>
  <si>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</si>
  <si>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</si>
  <si>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</si>
  <si>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</si>
  <si>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</si>
  <si>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</si>
  <si>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</si>
  <si>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</si>
  <si>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</si>
  <si>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</si>
  <si>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</si>
  <si>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</si>
  <si>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</si>
  <si>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</si>
  <si>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</si>
  <si>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</si>
  <si>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</si>
  <si>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</si>
  <si>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</si>
  <si>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</si>
  <si>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</si>
  <si>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</si>
  <si>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</si>
  <si>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</si>
  <si>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</si>
  <si>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</si>
  <si>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</si>
  <si>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</si>
  <si>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</si>
  <si>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</si>
  <si>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</si>
  <si>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</si>
  <si>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</si>
  <si>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</si>
  <si>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</si>
  <si>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</si>
  <si>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</si>
  <si>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</si>
  <si>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</si>
  <si>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</si>
  <si>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</si>
  <si>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</si>
  <si>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</si>
  <si>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</si>
  <si>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</si>
  <si>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</si>
  <si>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</si>
  <si>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</si>
  <si>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</si>
  <si>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</si>
  <si>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</si>
  <si>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</si>
  <si>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</si>
  <si>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</si>
  <si>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</si>
  <si>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</si>
  <si>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</si>
  <si>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</si>
  <si>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</si>
  <si>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</si>
  <si>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</si>
  <si>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</si>
  <si>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</si>
  <si>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</si>
  <si>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</si>
  <si>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</si>
  <si>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</si>
  <si>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</si>
  <si>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</si>
  <si>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</si>
  <si>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</si>
  <si>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</si>
  <si>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</si>
  <si>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</si>
  <si>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</si>
  <si>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</si>
  <si>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</si>
  <si>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</si>
  <si>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</si>
  <si>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</si>
  <si>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</si>
  <si>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</si>
  <si>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</si>
  <si>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</si>
  <si>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</si>
  <si>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</si>
  <si>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</si>
  <si>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</si>
  <si>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</si>
  <si>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</si>
  <si>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</si>
  <si>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</si>
  <si>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</si>
  <si>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836547.BJ</t>
  </si>
  <si>
    <t>836675.BJ</t>
  </si>
  <si>
    <t>836699.BJ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</si>
  <si>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</si>
  <si>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</si>
  <si>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</si>
  <si>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</si>
  <si>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</si>
  <si>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</si>
  <si>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</si>
  <si>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</si>
  <si>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</si>
  <si>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</si>
  <si>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</si>
  <si>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</si>
  <si>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</si>
  <si>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</si>
  <si>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</si>
  <si>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</si>
  <si>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</si>
  <si>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</si>
  <si>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</si>
  <si>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</si>
  <si>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</si>
  <si>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</si>
  <si>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</si>
  <si>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</si>
  <si>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</si>
  <si>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</si>
  <si>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</si>
  <si>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</si>
  <si>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</si>
  <si>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</si>
  <si>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</si>
  <si>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</si>
  <si>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</si>
  <si>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</si>
  <si>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</si>
  <si>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</si>
  <si>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</si>
  <si>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</si>
  <si>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</si>
  <si>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</si>
  <si>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</si>
  <si>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</si>
  <si>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</si>
  <si>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</si>
  <si>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</si>
  <si>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</si>
  <si>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</si>
  <si>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</si>
  <si>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</si>
  <si>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</si>
  <si>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</si>
  <si>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</si>
  <si>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</si>
  <si>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870726.BJ</t>
  </si>
  <si>
    <t>870866.BJ</t>
  </si>
  <si>
    <t>870976.BJ</t>
  </si>
  <si>
    <t>871245.BJ</t>
  </si>
  <si>
    <t>871263.BJ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</si>
  <si>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</si>
  <si>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</si>
  <si>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</si>
  <si>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</si>
  <si>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</si>
  <si>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</si>
  <si>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</si>
  <si>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</si>
  <si>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</si>
  <si>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</si>
  <si>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</si>
  <si>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</si>
  <si>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</si>
  <si>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</si>
  <si>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</si>
  <si>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</si>
  <si>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</si>
  <si>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</si>
  <si>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</si>
  <si>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872953.BJ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</si>
  <si>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</si>
  <si>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</si>
  <si>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</si>
  <si>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</si>
  <si>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</si>
  <si>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</si>
  <si>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</si>
  <si>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</si>
  <si>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</si>
  <si>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</si>
  <si>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873570.BJ</t>
  </si>
  <si>
    <t>873576.BJ</t>
  </si>
  <si>
    <t>873593.BJ</t>
  </si>
  <si>
    <t>873665.BJ</t>
  </si>
  <si>
    <t>873679.BJ</t>
  </si>
  <si>
    <t>873690.BJ</t>
  </si>
  <si>
    <t>873693.BJ</t>
  </si>
  <si>
    <t>873703.BJ</t>
  </si>
  <si>
    <t>873706.BJ</t>
  </si>
  <si>
    <t>873726.BJ</t>
  </si>
  <si>
    <t>873806.BJ</t>
  </si>
  <si>
    <t>873833.BJ</t>
  </si>
  <si>
    <t>平安银行</t>
  </si>
  <si>
    <t>万科A</t>
  </si>
  <si>
    <t>国华网安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</si>
  <si>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</si>
  <si>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</si>
  <si>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</si>
  <si>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</si>
  <si>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</si>
  <si>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</si>
  <si>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</si>
  <si>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</si>
  <si>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</si>
  <si>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</si>
  <si>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</si>
  <si>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</si>
  <si>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</si>
  <si>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*ST深天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</si>
  <si>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</si>
  <si>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</si>
  <si>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</si>
  <si>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</si>
  <si>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</si>
  <si>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</si>
  <si>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</si>
  <si>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</si>
  <si>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</si>
  <si>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</si>
  <si>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</si>
  <si>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</si>
  <si>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</si>
  <si>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</si>
  <si>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</si>
  <si>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</si>
  <si>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</si>
  <si>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</si>
  <si>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</si>
  <si>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</si>
  <si>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</si>
  <si>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</si>
  <si>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</si>
  <si>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</si>
  <si>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</si>
  <si>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</si>
  <si>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</si>
  <si>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</si>
  <si>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</si>
  <si>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</si>
  <si>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</si>
  <si>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ST特信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</si>
  <si>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</si>
  <si>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</si>
  <si>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</si>
  <si>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</si>
  <si>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</si>
  <si>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</si>
  <si>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</si>
  <si>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</si>
  <si>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</si>
  <si>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</si>
  <si>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</si>
  <si>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</si>
  <si>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</si>
  <si>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</si>
  <si>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</si>
  <si>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</si>
  <si>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</si>
  <si>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</si>
  <si>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</si>
  <si>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</si>
  <si>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</si>
  <si>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</si>
  <si>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</si>
  <si>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</si>
  <si>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</si>
  <si>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</si>
  <si>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沈阳机床</t>
  </si>
  <si>
    <t>英特集团</t>
  </si>
  <si>
    <t>东旭光电</t>
  </si>
  <si>
    <t>渤海租赁</t>
  </si>
  <si>
    <t>*ST民控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</si>
  <si>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</si>
  <si>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</si>
  <si>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</si>
  <si>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</si>
  <si>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</si>
  <si>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</si>
  <si>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</si>
  <si>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兴业银锡</t>
  </si>
  <si>
    <t>华天酒店</t>
  </si>
  <si>
    <t>粤高速A</t>
  </si>
  <si>
    <t>张家界</t>
  </si>
  <si>
    <t>晨鸣纸业</t>
  </si>
  <si>
    <t>山东路桥</t>
  </si>
  <si>
    <t>武商集团</t>
  </si>
  <si>
    <t>国新健康</t>
  </si>
  <si>
    <t>南华生物</t>
  </si>
  <si>
    <t>京粮控股</t>
  </si>
  <si>
    <t>*ST中润</t>
  </si>
  <si>
    <t>珠海港</t>
  </si>
  <si>
    <t>华塑控股</t>
  </si>
  <si>
    <t>新金路</t>
  </si>
  <si>
    <t>丽珠集团</t>
  </si>
  <si>
    <t>渝开发</t>
  </si>
  <si>
    <t>国际医学</t>
  </si>
  <si>
    <t>荣安地产</t>
  </si>
  <si>
    <t>四环生物</t>
  </si>
  <si>
    <t>中兵红箭</t>
  </si>
  <si>
    <t>凤凰航运</t>
  </si>
  <si>
    <t>长虹美菱</t>
  </si>
  <si>
    <t>红棉股份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</si>
  <si>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</si>
  <si>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</si>
  <si>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</si>
  <si>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</si>
  <si>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</si>
  <si>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</si>
  <si>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</si>
  <si>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</si>
  <si>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</si>
  <si>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</si>
  <si>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</si>
  <si>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中绿电</t>
  </si>
  <si>
    <t>云南白药</t>
  </si>
  <si>
    <t>粤电力A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</si>
  <si>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</si>
  <si>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</si>
  <si>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</si>
  <si>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</si>
  <si>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</si>
  <si>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</si>
  <si>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</si>
  <si>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</si>
  <si>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</si>
  <si>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甘肃能化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</si>
  <si>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</si>
  <si>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</si>
  <si>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</si>
  <si>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</si>
  <si>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</si>
  <si>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</si>
  <si>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</si>
  <si>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</si>
  <si>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</si>
  <si>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ST大集</t>
  </si>
  <si>
    <t>渝三峡A</t>
  </si>
  <si>
    <t>海南海药</t>
  </si>
  <si>
    <t>海德股份</t>
  </si>
  <si>
    <t>泸州老窖</t>
  </si>
  <si>
    <t>苏常柴A</t>
  </si>
  <si>
    <t>新大洲A</t>
  </si>
  <si>
    <t>海马汽车</t>
  </si>
  <si>
    <t>粤宏远A</t>
  </si>
  <si>
    <t>甘化科工</t>
  </si>
  <si>
    <t>威孚高科</t>
  </si>
  <si>
    <t>北部湾港</t>
  </si>
  <si>
    <t>*ST工智</t>
  </si>
  <si>
    <t>汇源通信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</si>
  <si>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</si>
  <si>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</si>
  <si>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</si>
  <si>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</si>
  <si>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</si>
  <si>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</si>
  <si>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</si>
  <si>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</si>
  <si>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</si>
  <si>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</si>
  <si>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</si>
  <si>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</si>
  <si>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</si>
  <si>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</si>
  <si>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</si>
  <si>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</si>
  <si>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*ST中迪</t>
  </si>
  <si>
    <t>西安旅游</t>
  </si>
  <si>
    <t>焦作万方</t>
  </si>
  <si>
    <t>*ST美谷</t>
  </si>
  <si>
    <t>中油资本</t>
  </si>
  <si>
    <t>海螺新材</t>
  </si>
  <si>
    <t>*ST新联</t>
  </si>
  <si>
    <t>*ST恒立</t>
  </si>
  <si>
    <t>吉林敖东</t>
  </si>
  <si>
    <t>长安汽车</t>
  </si>
  <si>
    <t>远大控股</t>
  </si>
  <si>
    <t>天茂集团</t>
  </si>
  <si>
    <t>高新发展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</si>
  <si>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</si>
  <si>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</si>
  <si>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</si>
  <si>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</si>
  <si>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</si>
  <si>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</si>
  <si>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</si>
  <si>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ST实华</t>
  </si>
  <si>
    <t>万方发展</t>
  </si>
  <si>
    <t>西王食品</t>
  </si>
  <si>
    <t>仁和药业</t>
  </si>
  <si>
    <t>格力电器</t>
  </si>
  <si>
    <t>泰达股份</t>
  </si>
  <si>
    <t>金岭矿业</t>
  </si>
  <si>
    <t>*ST金科</t>
  </si>
  <si>
    <t>中钨高新</t>
  </si>
  <si>
    <t>珠海中富</t>
  </si>
  <si>
    <t>长春高新</t>
  </si>
  <si>
    <t>永安林业</t>
  </si>
  <si>
    <t>湖北广电</t>
  </si>
  <si>
    <t>荣丰控股</t>
  </si>
  <si>
    <t>ST金鸿</t>
  </si>
  <si>
    <t>盈方微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</si>
  <si>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</si>
  <si>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</si>
  <si>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</si>
  <si>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</si>
  <si>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</si>
  <si>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</si>
  <si>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</si>
  <si>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</si>
  <si>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</si>
  <si>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</si>
  <si>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</si>
  <si>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</si>
  <si>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</si>
  <si>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</si>
  <si>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*ST惠天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</si>
  <si>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</si>
  <si>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</si>
  <si>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</si>
  <si>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</si>
  <si>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</si>
  <si>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</si>
  <si>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</si>
  <si>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</si>
  <si>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</si>
  <si>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</si>
  <si>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</si>
  <si>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</si>
  <si>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*ST京蓝</t>
  </si>
  <si>
    <t>锦龙股份</t>
  </si>
  <si>
    <t>丰乐种业</t>
  </si>
  <si>
    <t>中兴商业</t>
  </si>
  <si>
    <t>黑芝麻</t>
  </si>
  <si>
    <t>中南股份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</si>
  <si>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</si>
  <si>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</si>
  <si>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</si>
  <si>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</si>
  <si>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</si>
  <si>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</si>
  <si>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</si>
  <si>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</si>
  <si>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</si>
  <si>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</si>
  <si>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</si>
  <si>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</si>
  <si>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</si>
  <si>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</si>
  <si>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</si>
  <si>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</si>
  <si>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</si>
  <si>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</si>
  <si>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</si>
  <si>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</si>
  <si>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</si>
  <si>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</si>
  <si>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山西高速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</si>
  <si>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</si>
  <si>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</si>
  <si>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</si>
  <si>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</si>
  <si>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</si>
  <si>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</si>
  <si>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</si>
  <si>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</si>
  <si>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</si>
  <si>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</si>
  <si>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</si>
  <si>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</si>
  <si>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</si>
  <si>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</si>
  <si>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</si>
  <si>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</si>
  <si>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</si>
  <si>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</si>
  <si>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</si>
  <si>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</si>
  <si>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甘肃能源</t>
  </si>
  <si>
    <t>盐湖股份</t>
  </si>
  <si>
    <t>华闻集团</t>
  </si>
  <si>
    <t>英洛华</t>
  </si>
  <si>
    <t>*ST凯撒</t>
  </si>
  <si>
    <t>中国武夷</t>
  </si>
  <si>
    <t>中水渔业</t>
  </si>
  <si>
    <t>酒鬼酒</t>
  </si>
  <si>
    <t>一汽解放</t>
  </si>
  <si>
    <t>四川九洲</t>
  </si>
  <si>
    <t>北京文化</t>
  </si>
  <si>
    <t>山高环能</t>
  </si>
  <si>
    <t>云铝股份</t>
  </si>
  <si>
    <t>*ST新城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</si>
  <si>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</si>
  <si>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</si>
  <si>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</si>
  <si>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</si>
  <si>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</si>
  <si>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</si>
  <si>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</si>
  <si>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</si>
  <si>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</si>
  <si>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</si>
  <si>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</si>
  <si>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</si>
  <si>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</si>
  <si>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</si>
  <si>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</si>
  <si>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</si>
  <si>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</si>
  <si>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中国稀土</t>
  </si>
  <si>
    <t>粤桂股份</t>
  </si>
  <si>
    <t>ST富通</t>
  </si>
  <si>
    <t>秦川机床</t>
  </si>
  <si>
    <t>财信发展</t>
  </si>
  <si>
    <t>ST国安</t>
  </si>
  <si>
    <t>承德露露</t>
  </si>
  <si>
    <t>华茂股份</t>
  </si>
  <si>
    <t>ST高鸿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</si>
  <si>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</si>
  <si>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</si>
  <si>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</si>
  <si>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</si>
  <si>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</si>
  <si>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</si>
  <si>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</si>
  <si>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</si>
  <si>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</si>
  <si>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</si>
  <si>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</si>
  <si>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</si>
  <si>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</si>
  <si>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</si>
  <si>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</si>
  <si>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</si>
  <si>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</si>
  <si>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</si>
  <si>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</si>
  <si>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</si>
  <si>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</si>
  <si>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</si>
  <si>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ST中嘉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</si>
  <si>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</si>
  <si>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</si>
  <si>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</si>
  <si>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</si>
  <si>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</si>
  <si>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</si>
  <si>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</si>
  <si>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</si>
  <si>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</si>
  <si>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</si>
  <si>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</si>
  <si>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</si>
  <si>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</si>
  <si>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*ST景峰</t>
  </si>
  <si>
    <t>ST数源</t>
  </si>
  <si>
    <t>大亚圣象</t>
  </si>
  <si>
    <t>广农糖业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</si>
  <si>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</si>
  <si>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</si>
  <si>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</si>
  <si>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</si>
  <si>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</si>
  <si>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</si>
  <si>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</si>
  <si>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</si>
  <si>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</si>
  <si>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</si>
  <si>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</si>
  <si>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</si>
  <si>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</si>
  <si>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</si>
  <si>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</si>
  <si>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</si>
  <si>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</si>
  <si>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</si>
  <si>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</si>
  <si>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</si>
  <si>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</si>
  <si>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</si>
  <si>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</si>
  <si>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</si>
  <si>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</si>
  <si>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</si>
  <si>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</si>
  <si>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</si>
  <si>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</si>
  <si>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</si>
  <si>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电投产融</t>
  </si>
  <si>
    <t>首钢股份</t>
  </si>
  <si>
    <t>锡业股份</t>
  </si>
  <si>
    <t>ST中南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</si>
  <si>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</si>
  <si>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</si>
  <si>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</si>
  <si>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</si>
  <si>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</si>
  <si>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</si>
  <si>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</si>
  <si>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</si>
  <si>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*ST高升</t>
  </si>
  <si>
    <t>中基健康</t>
  </si>
  <si>
    <t>佛塑科技</t>
  </si>
  <si>
    <t>银泰黄金</t>
  </si>
  <si>
    <t>ST华铁</t>
  </si>
  <si>
    <t>浪潮信息</t>
  </si>
  <si>
    <t>桂林旅游</t>
  </si>
  <si>
    <t>众泰汽车</t>
  </si>
  <si>
    <t>山子高科</t>
  </si>
  <si>
    <t>中银绒业</t>
  </si>
  <si>
    <t>山西焦煤</t>
  </si>
  <si>
    <t>大庆华科</t>
  </si>
  <si>
    <t>越秀资本</t>
  </si>
  <si>
    <t>华工科技</t>
  </si>
  <si>
    <t>ST九芝</t>
  </si>
  <si>
    <t>诚志股份</t>
  </si>
  <si>
    <t>闽东电力</t>
  </si>
  <si>
    <t>皇台酒业</t>
  </si>
  <si>
    <t>*ST中期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</si>
  <si>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</si>
  <si>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</si>
  <si>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</si>
  <si>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</si>
  <si>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</si>
  <si>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</si>
  <si>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</si>
  <si>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</si>
  <si>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</si>
  <si>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</si>
  <si>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</si>
  <si>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</si>
  <si>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</si>
  <si>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</si>
  <si>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</si>
  <si>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</si>
  <si>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</si>
  <si>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</si>
  <si>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</si>
  <si>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</si>
  <si>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</si>
  <si>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欧克科技</t>
  </si>
  <si>
    <t>和泰机电</t>
  </si>
  <si>
    <t>拓山重工</t>
  </si>
  <si>
    <t>兰州银行</t>
  </si>
  <si>
    <t>永泰运</t>
  </si>
  <si>
    <t>魅视科技</t>
  </si>
  <si>
    <t>劲旅环境</t>
  </si>
  <si>
    <t>农心科技</t>
  </si>
  <si>
    <t>泰慕士</t>
  </si>
  <si>
    <t>弘业期货</t>
  </si>
  <si>
    <t>浙江正特</t>
  </si>
  <si>
    <t>永达股份</t>
  </si>
  <si>
    <t>博菲电气</t>
  </si>
  <si>
    <t>炜冈科技</t>
  </si>
  <si>
    <t>立新能源</t>
  </si>
  <si>
    <t>利仁科技</t>
  </si>
  <si>
    <t>坤泰股份</t>
  </si>
  <si>
    <t>宏英智能</t>
  </si>
  <si>
    <t>汇绿生态</t>
  </si>
  <si>
    <t>联合精密</t>
  </si>
  <si>
    <t>欧晶科技</t>
  </si>
  <si>
    <t>铖昌科技</t>
  </si>
  <si>
    <t>一彬科技</t>
  </si>
  <si>
    <t>三联锻造</t>
  </si>
  <si>
    <t>豪鹏科技</t>
  </si>
  <si>
    <t>陕西能源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</si>
  <si>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</si>
  <si>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</si>
  <si>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</si>
  <si>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</si>
  <si>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</si>
  <si>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</si>
  <si>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</si>
  <si>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</si>
  <si>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夏厦精密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</si>
  <si>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</si>
  <si>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</si>
  <si>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</si>
  <si>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</si>
  <si>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</si>
  <si>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</si>
  <si>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</si>
  <si>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</si>
  <si>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</si>
  <si>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</si>
  <si>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</si>
  <si>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长青科技</t>
  </si>
  <si>
    <t>联域股份</t>
  </si>
  <si>
    <t>登康口腔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</si>
  <si>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</si>
  <si>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</si>
  <si>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</si>
  <si>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</si>
  <si>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</si>
  <si>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</si>
  <si>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</si>
  <si>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</si>
  <si>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兴欣新材</t>
  </si>
  <si>
    <t>平安电工</t>
  </si>
  <si>
    <t>南矿集团</t>
  </si>
  <si>
    <t>播恩集团</t>
  </si>
  <si>
    <t>海森药业</t>
  </si>
  <si>
    <t>通达创智</t>
  </si>
  <si>
    <t>翔腾新材</t>
  </si>
  <si>
    <t>百通能源</t>
  </si>
  <si>
    <t>德冠新材</t>
  </si>
  <si>
    <t>腾达科技</t>
  </si>
  <si>
    <t>华纬科技</t>
  </si>
  <si>
    <t>雪祺电气</t>
  </si>
  <si>
    <t>广合科技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</si>
  <si>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</si>
  <si>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</si>
  <si>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</si>
  <si>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</si>
  <si>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</si>
  <si>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</si>
  <si>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</si>
  <si>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伟星股份</t>
  </si>
  <si>
    <t>华邦健康</t>
  </si>
  <si>
    <t>ST德豪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</si>
  <si>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</si>
  <si>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</si>
  <si>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</si>
  <si>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</si>
  <si>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</si>
  <si>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</si>
  <si>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</si>
  <si>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永新股份</t>
  </si>
  <si>
    <t>协鑫能科</t>
  </si>
  <si>
    <t>世荣兆业</t>
  </si>
  <si>
    <t>东信和平</t>
  </si>
  <si>
    <t>亿帆医药</t>
  </si>
  <si>
    <t>京新药业</t>
  </si>
  <si>
    <t>*ST中捷</t>
  </si>
  <si>
    <t>科华生物</t>
  </si>
  <si>
    <t>海特高新</t>
  </si>
  <si>
    <t>ST易购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</si>
  <si>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</si>
  <si>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</si>
  <si>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</si>
  <si>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</si>
  <si>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</si>
  <si>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</si>
  <si>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</si>
  <si>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</si>
  <si>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</si>
  <si>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</si>
  <si>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</si>
  <si>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</si>
  <si>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</si>
  <si>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</si>
  <si>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</si>
  <si>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</si>
  <si>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</si>
  <si>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</si>
  <si>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</si>
  <si>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</si>
  <si>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</si>
  <si>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</si>
  <si>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</si>
  <si>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</si>
  <si>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</si>
  <si>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</si>
  <si>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</si>
  <si>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</si>
  <si>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</si>
  <si>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</si>
  <si>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</si>
  <si>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</si>
  <si>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</si>
  <si>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</si>
  <si>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</si>
  <si>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广东建工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</si>
  <si>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</si>
  <si>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</si>
  <si>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</si>
  <si>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</si>
  <si>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</si>
  <si>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</si>
  <si>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</si>
  <si>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</si>
  <si>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</si>
  <si>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凯瑞德</t>
  </si>
  <si>
    <t>软控股份</t>
  </si>
  <si>
    <t>国轩高科</t>
  </si>
  <si>
    <t>沙钢股份</t>
  </si>
  <si>
    <t>星光股份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</si>
  <si>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</si>
  <si>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</si>
  <si>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</si>
  <si>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</si>
  <si>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</si>
  <si>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</si>
  <si>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</si>
  <si>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</si>
  <si>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</si>
  <si>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*ST东洋</t>
  </si>
  <si>
    <t>*ST新纺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</si>
  <si>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</si>
  <si>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</si>
  <si>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</si>
  <si>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</si>
  <si>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</si>
  <si>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</si>
  <si>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</si>
  <si>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易普力</t>
  </si>
  <si>
    <t>山河智能</t>
  </si>
  <si>
    <t>浔兴股份</t>
  </si>
  <si>
    <t>海翔药业</t>
  </si>
  <si>
    <t>天康生物</t>
  </si>
  <si>
    <t>广东鸿图</t>
  </si>
  <si>
    <t>能特科技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</si>
  <si>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</si>
  <si>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</si>
  <si>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</si>
  <si>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</si>
  <si>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</si>
  <si>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</si>
  <si>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</si>
  <si>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</si>
  <si>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</si>
  <si>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</si>
  <si>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</si>
  <si>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</si>
  <si>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中国海诚</t>
  </si>
  <si>
    <t>东港股份</t>
  </si>
  <si>
    <t>康强电子</t>
  </si>
  <si>
    <t>韵达股份</t>
  </si>
  <si>
    <t>科陆电子</t>
  </si>
  <si>
    <t>汇洲智能</t>
  </si>
  <si>
    <t>梦网科技</t>
  </si>
  <si>
    <t>ST天邦</t>
  </si>
  <si>
    <t>湘潭电化</t>
  </si>
  <si>
    <t>银轮股份</t>
  </si>
  <si>
    <t>南极电商</t>
  </si>
  <si>
    <t>电投能源</t>
  </si>
  <si>
    <t>TCL中环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</si>
  <si>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</si>
  <si>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</si>
  <si>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</si>
  <si>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</si>
  <si>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</si>
  <si>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</si>
  <si>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</si>
  <si>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</si>
  <si>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</si>
  <si>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</si>
  <si>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</si>
  <si>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*ST贤丰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</si>
  <si>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</si>
  <si>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</si>
  <si>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</si>
  <si>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</si>
  <si>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</si>
  <si>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</si>
  <si>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</si>
  <si>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</si>
  <si>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</si>
  <si>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</si>
  <si>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</si>
  <si>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</si>
  <si>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</si>
  <si>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*ST正邦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</si>
  <si>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</si>
  <si>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</si>
  <si>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</si>
  <si>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</si>
  <si>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</si>
  <si>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</si>
  <si>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</si>
  <si>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</si>
  <si>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</si>
  <si>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</si>
  <si>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</si>
  <si>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</si>
  <si>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</si>
  <si>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</si>
  <si>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</si>
  <si>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</si>
  <si>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</si>
  <si>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东方智造</t>
  </si>
  <si>
    <t>江特电机</t>
  </si>
  <si>
    <t>御银股份</t>
  </si>
  <si>
    <t>延华智能</t>
  </si>
  <si>
    <t>中航光电</t>
  </si>
  <si>
    <t>纳思达</t>
  </si>
  <si>
    <t>粤传媒</t>
  </si>
  <si>
    <t>宝武镁业</t>
  </si>
  <si>
    <t>怡亚通</t>
  </si>
  <si>
    <t>海得控制</t>
  </si>
  <si>
    <t>华天科技</t>
  </si>
  <si>
    <t>全聚德</t>
  </si>
  <si>
    <t>广百股份</t>
  </si>
  <si>
    <t>中天服务</t>
  </si>
  <si>
    <t>中光学</t>
  </si>
  <si>
    <t>成飞集成</t>
  </si>
  <si>
    <t>劲嘉股份</t>
  </si>
  <si>
    <t>融捷股份</t>
  </si>
  <si>
    <t>如意集团</t>
  </si>
  <si>
    <t>武汉凡谷</t>
  </si>
  <si>
    <t>岩山科技</t>
  </si>
  <si>
    <t>方正电机</t>
  </si>
  <si>
    <t>ST证通</t>
  </si>
  <si>
    <t>嘉应制药</t>
  </si>
  <si>
    <t>东晶电子</t>
  </si>
  <si>
    <t>ST交投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</si>
  <si>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</si>
  <si>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</si>
  <si>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</si>
  <si>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</si>
  <si>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</si>
  <si>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</si>
  <si>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</si>
  <si>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</si>
  <si>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</si>
  <si>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</si>
  <si>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</si>
  <si>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</si>
  <si>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</si>
  <si>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</si>
  <si>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</si>
  <si>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</si>
  <si>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*ST合泰</t>
  </si>
  <si>
    <t>拓日新能</t>
  </si>
  <si>
    <t>新里程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</si>
  <si>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</si>
  <si>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</si>
  <si>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</si>
  <si>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</si>
  <si>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</si>
  <si>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</si>
  <si>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</si>
  <si>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</si>
  <si>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</si>
  <si>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</si>
  <si>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</si>
  <si>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</si>
  <si>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</si>
  <si>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</si>
  <si>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</si>
  <si>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</si>
  <si>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</si>
  <si>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</si>
  <si>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</si>
  <si>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</si>
  <si>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</si>
  <si>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</si>
  <si>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</si>
  <si>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</si>
  <si>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</si>
  <si>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</si>
  <si>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</si>
  <si>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</si>
  <si>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</si>
  <si>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</si>
  <si>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*ST步高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</si>
  <si>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</si>
  <si>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</si>
  <si>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</si>
  <si>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</si>
  <si>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</si>
  <si>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</si>
  <si>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</si>
  <si>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</si>
  <si>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</si>
  <si>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</si>
  <si>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</si>
  <si>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建设工业</t>
  </si>
  <si>
    <t>浙富控股</t>
  </si>
  <si>
    <t>陕天然气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</si>
  <si>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</si>
  <si>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</si>
  <si>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</si>
  <si>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</si>
  <si>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</si>
  <si>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</si>
  <si>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</si>
  <si>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</si>
  <si>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</si>
  <si>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</si>
  <si>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</si>
  <si>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</si>
  <si>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ST联络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</si>
  <si>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</si>
  <si>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</si>
  <si>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</si>
  <si>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</si>
  <si>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</si>
  <si>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</si>
  <si>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</si>
  <si>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*ST超华</t>
  </si>
  <si>
    <t>ST宇顺</t>
  </si>
  <si>
    <t>禾盛新材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</si>
  <si>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</si>
  <si>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</si>
  <si>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</si>
  <si>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</si>
  <si>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</si>
  <si>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</si>
  <si>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</si>
  <si>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</si>
  <si>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</si>
  <si>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</si>
  <si>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</si>
  <si>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</si>
  <si>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</si>
  <si>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</si>
  <si>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</si>
  <si>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</si>
  <si>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</si>
  <si>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</si>
  <si>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*ST中利</t>
  </si>
  <si>
    <t>*ST东园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</si>
  <si>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</si>
  <si>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</si>
  <si>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</si>
  <si>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</si>
  <si>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</si>
  <si>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</si>
  <si>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</si>
  <si>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</si>
  <si>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</si>
  <si>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</si>
  <si>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</si>
  <si>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理工能科</t>
  </si>
  <si>
    <t>雅博股份</t>
  </si>
  <si>
    <t>普利特</t>
  </si>
  <si>
    <t>*ST洪涛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</si>
  <si>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</si>
  <si>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</si>
  <si>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</si>
  <si>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</si>
  <si>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</si>
  <si>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</si>
  <si>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</si>
  <si>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</si>
  <si>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</si>
  <si>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</si>
  <si>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*ST人乐</t>
  </si>
  <si>
    <t>赛象科技</t>
  </si>
  <si>
    <t>奥普光电</t>
  </si>
  <si>
    <t>积成电子</t>
  </si>
  <si>
    <t>格林美</t>
  </si>
  <si>
    <t>ST新纶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</si>
  <si>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</si>
  <si>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</si>
  <si>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</si>
  <si>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</si>
  <si>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</si>
  <si>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</si>
  <si>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</si>
  <si>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</si>
  <si>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</si>
  <si>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</si>
  <si>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</si>
  <si>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</si>
  <si>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</si>
  <si>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</si>
  <si>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赫美集团</t>
  </si>
  <si>
    <t>富临运业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</si>
  <si>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</si>
  <si>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</si>
  <si>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</si>
  <si>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</si>
  <si>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</si>
  <si>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</si>
  <si>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</si>
  <si>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</si>
  <si>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</si>
  <si>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</si>
  <si>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</si>
  <si>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</si>
  <si>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</si>
  <si>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</si>
  <si>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</si>
  <si>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</si>
  <si>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</si>
  <si>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</si>
  <si>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</si>
  <si>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</si>
  <si>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</si>
  <si>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</si>
  <si>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</si>
  <si>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</si>
  <si>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</si>
  <si>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</si>
  <si>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</si>
  <si>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</si>
  <si>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</si>
  <si>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</si>
  <si>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</si>
  <si>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</si>
  <si>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</si>
  <si>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</si>
  <si>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</si>
  <si>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</si>
  <si>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</si>
  <si>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</si>
  <si>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</si>
  <si>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</si>
  <si>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</si>
  <si>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</si>
  <si>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</si>
  <si>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</si>
  <si>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</si>
  <si>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</si>
  <si>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</si>
  <si>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</si>
  <si>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</si>
  <si>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</si>
  <si>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</si>
  <si>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</si>
  <si>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</si>
  <si>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</si>
  <si>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</si>
  <si>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</si>
  <si>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</si>
  <si>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</si>
  <si>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</si>
  <si>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</si>
  <si>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</si>
  <si>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</si>
  <si>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</si>
  <si>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ST百灵</t>
  </si>
  <si>
    <t>凯撒文化</t>
  </si>
  <si>
    <t>胜利精密</t>
  </si>
  <si>
    <t>尤夫股份</t>
  </si>
  <si>
    <t>云南锗业</t>
  </si>
  <si>
    <t>兆驰股份</t>
  </si>
  <si>
    <t>杭氧股份</t>
  </si>
  <si>
    <t>棕榈股份</t>
  </si>
  <si>
    <t>九安医疗</t>
  </si>
  <si>
    <t>*ST太安</t>
  </si>
  <si>
    <t>万里扬</t>
  </si>
  <si>
    <t>ST长康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</si>
  <si>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</si>
  <si>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</si>
  <si>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</si>
  <si>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</si>
  <si>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</si>
  <si>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</si>
  <si>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</si>
  <si>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</si>
  <si>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</si>
  <si>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</si>
  <si>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</si>
  <si>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</si>
  <si>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</si>
  <si>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</si>
  <si>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长高电新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</si>
  <si>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</si>
  <si>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</si>
  <si>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</si>
  <si>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</si>
  <si>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</si>
  <si>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</si>
  <si>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</si>
  <si>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</si>
  <si>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</si>
  <si>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</si>
  <si>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</si>
  <si>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</si>
  <si>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</si>
  <si>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</si>
  <si>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</si>
  <si>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</si>
  <si>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金正大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</si>
  <si>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</si>
  <si>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</si>
  <si>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</si>
  <si>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</si>
  <si>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</si>
  <si>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</si>
  <si>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</si>
  <si>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</si>
  <si>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</si>
  <si>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*ST广田</t>
  </si>
  <si>
    <t>润邦股份</t>
  </si>
  <si>
    <t>江海股份</t>
  </si>
  <si>
    <t>ST雪发</t>
  </si>
  <si>
    <t>嘉麟杰</t>
  </si>
  <si>
    <t>大金重工</t>
  </si>
  <si>
    <t>金固股份</t>
  </si>
  <si>
    <t>浙江永强</t>
  </si>
  <si>
    <t>ST墨龙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</si>
  <si>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</si>
  <si>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</si>
  <si>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</si>
  <si>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</si>
  <si>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</si>
  <si>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</si>
  <si>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</si>
  <si>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</si>
  <si>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山西证券</t>
  </si>
  <si>
    <t>利源股份</t>
  </si>
  <si>
    <t>ST鼎龙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</si>
  <si>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</si>
  <si>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</si>
  <si>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</si>
  <si>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</si>
  <si>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</si>
  <si>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</si>
  <si>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</si>
  <si>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</si>
  <si>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</si>
  <si>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</si>
  <si>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</si>
  <si>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</si>
  <si>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</si>
  <si>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</si>
  <si>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</si>
  <si>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</si>
  <si>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</si>
  <si>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</si>
  <si>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</si>
  <si>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</si>
  <si>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</si>
  <si>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ST英飞拓</t>
  </si>
  <si>
    <t>海源复材</t>
  </si>
  <si>
    <t>金财互联</t>
  </si>
  <si>
    <t>天顺风能</t>
  </si>
  <si>
    <t>天山铝业</t>
  </si>
  <si>
    <t>金杯电工</t>
  </si>
  <si>
    <t>西子洁能</t>
  </si>
  <si>
    <t>林州重机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</si>
  <si>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</si>
  <si>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</si>
  <si>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</si>
  <si>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</si>
  <si>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</si>
  <si>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</si>
  <si>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</si>
  <si>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</si>
  <si>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</si>
  <si>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</si>
  <si>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</si>
  <si>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</si>
  <si>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</si>
  <si>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</si>
  <si>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</si>
  <si>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</si>
  <si>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</si>
  <si>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</si>
  <si>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</si>
  <si>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</si>
  <si>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</si>
  <si>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</si>
  <si>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</si>
  <si>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</si>
  <si>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</si>
  <si>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</si>
  <si>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</si>
  <si>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</si>
  <si>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*ST天沃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</si>
  <si>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</si>
  <si>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</si>
  <si>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</si>
  <si>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</si>
  <si>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</si>
  <si>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</si>
  <si>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</si>
  <si>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</si>
  <si>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</si>
  <si>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</si>
  <si>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</si>
  <si>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</si>
  <si>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</si>
  <si>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</si>
  <si>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</si>
  <si>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</si>
  <si>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</si>
  <si>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</si>
  <si>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</si>
  <si>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</si>
  <si>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</si>
  <si>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</si>
  <si>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</si>
  <si>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</si>
  <si>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</si>
  <si>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</si>
  <si>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</si>
  <si>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</si>
  <si>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</si>
  <si>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</si>
  <si>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</si>
  <si>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</si>
  <si>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</si>
  <si>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</si>
  <si>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</si>
  <si>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</si>
  <si>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</si>
  <si>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</si>
  <si>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</si>
  <si>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</si>
  <si>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</si>
  <si>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</si>
  <si>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</si>
  <si>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</si>
  <si>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ST爱康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</si>
  <si>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</si>
  <si>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</si>
  <si>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</si>
  <si>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</si>
  <si>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</si>
  <si>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</si>
  <si>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</si>
  <si>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瑞和股份</t>
  </si>
  <si>
    <t>*ST美吉</t>
  </si>
  <si>
    <t>皓宸医疗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</si>
  <si>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</si>
  <si>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</si>
  <si>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</si>
  <si>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</si>
  <si>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</si>
  <si>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</si>
  <si>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</si>
  <si>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</si>
  <si>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</si>
  <si>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</si>
  <si>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</si>
  <si>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</si>
  <si>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</si>
  <si>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</si>
  <si>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</si>
  <si>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</si>
  <si>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</si>
  <si>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</si>
  <si>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</si>
  <si>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</si>
  <si>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</si>
  <si>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</si>
  <si>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</si>
  <si>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</si>
  <si>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</si>
  <si>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</si>
  <si>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</si>
  <si>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ST加加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</si>
  <si>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</si>
  <si>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</si>
  <si>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</si>
  <si>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</si>
  <si>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</si>
  <si>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</si>
  <si>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</si>
  <si>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</si>
  <si>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</si>
  <si>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</si>
  <si>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</si>
  <si>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</si>
  <si>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</si>
  <si>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信质集团</t>
  </si>
  <si>
    <t>ST航高</t>
  </si>
  <si>
    <t>德联集团</t>
  </si>
  <si>
    <t>威领股份</t>
  </si>
  <si>
    <t>TCL智家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</si>
  <si>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</si>
  <si>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</si>
  <si>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</si>
  <si>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</si>
  <si>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</si>
  <si>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</si>
  <si>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</si>
  <si>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</si>
  <si>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</si>
  <si>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</si>
  <si>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</si>
  <si>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</si>
  <si>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</si>
  <si>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</si>
  <si>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</si>
  <si>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</si>
  <si>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</si>
  <si>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</si>
  <si>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</si>
  <si>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</si>
  <si>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</si>
  <si>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</si>
  <si>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</si>
  <si>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</si>
  <si>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</si>
  <si>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</si>
  <si>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</si>
  <si>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</si>
  <si>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*ST美盛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</si>
  <si>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</si>
  <si>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</si>
  <si>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</si>
  <si>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</si>
  <si>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</si>
  <si>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</si>
  <si>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</si>
  <si>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</si>
  <si>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</si>
  <si>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</si>
  <si>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</si>
  <si>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</si>
  <si>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</si>
  <si>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湖南白银</t>
  </si>
  <si>
    <t>岭南股份</t>
  </si>
  <si>
    <t>友邦吊顶</t>
  </si>
  <si>
    <t>麦趣尔</t>
  </si>
  <si>
    <t>*ST金一</t>
  </si>
  <si>
    <t>物产金轮</t>
  </si>
  <si>
    <t>小崧股份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</si>
  <si>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</si>
  <si>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</si>
  <si>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</si>
  <si>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</si>
  <si>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</si>
  <si>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</si>
  <si>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</si>
  <si>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</si>
  <si>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</si>
  <si>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</si>
  <si>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</si>
  <si>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</si>
  <si>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</si>
  <si>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</si>
  <si>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</si>
  <si>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</si>
  <si>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</si>
  <si>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ST三圣</t>
  </si>
  <si>
    <t>富煌钢构</t>
  </si>
  <si>
    <t>木林森</t>
  </si>
  <si>
    <t>仙坛股份</t>
  </si>
  <si>
    <t>埃斯顿</t>
  </si>
  <si>
    <t>ST世龙</t>
  </si>
  <si>
    <t>国光股份</t>
  </si>
  <si>
    <t>*ST龙津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</si>
  <si>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</si>
  <si>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</si>
  <si>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</si>
  <si>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</si>
  <si>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</si>
  <si>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</si>
  <si>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</si>
  <si>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</si>
  <si>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</si>
  <si>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</si>
  <si>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</si>
  <si>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</si>
  <si>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索菱股份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</si>
  <si>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</si>
  <si>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</si>
  <si>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</si>
  <si>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</si>
  <si>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</si>
  <si>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</si>
  <si>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</si>
  <si>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文科股份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</si>
  <si>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</si>
  <si>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</si>
  <si>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</si>
  <si>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</si>
  <si>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</si>
  <si>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</si>
  <si>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</si>
  <si>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</si>
  <si>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</si>
  <si>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</si>
  <si>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</si>
  <si>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</si>
  <si>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</si>
  <si>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</si>
  <si>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</si>
  <si>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</si>
  <si>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</si>
  <si>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</si>
  <si>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</si>
  <si>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</si>
  <si>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ST天顺</t>
  </si>
  <si>
    <t>微光股份</t>
  </si>
  <si>
    <t>洪汇新材</t>
  </si>
  <si>
    <t>吉宏股份</t>
  </si>
  <si>
    <t>丰元股份</t>
  </si>
  <si>
    <t>华锋股份</t>
  </si>
  <si>
    <t>江阴银行</t>
  </si>
  <si>
    <t>ST恒久</t>
  </si>
  <si>
    <t>红墙股份</t>
  </si>
  <si>
    <t>山东赫达</t>
  </si>
  <si>
    <t>郑中设计</t>
  </si>
  <si>
    <t>恩捷股份</t>
  </si>
  <si>
    <t>路畅科技</t>
  </si>
  <si>
    <t>崇达技术</t>
  </si>
  <si>
    <t>*ST和科</t>
  </si>
  <si>
    <t>黄山胶囊</t>
  </si>
  <si>
    <t>富森美</t>
  </si>
  <si>
    <t>东方中科</t>
  </si>
  <si>
    <t>桂发祥</t>
  </si>
  <si>
    <t>凯莱英</t>
  </si>
  <si>
    <t>ST中装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</si>
  <si>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</si>
  <si>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</si>
  <si>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</si>
  <si>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</si>
  <si>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</si>
  <si>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</si>
  <si>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</si>
  <si>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</si>
  <si>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</si>
  <si>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</si>
  <si>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</si>
  <si>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</si>
  <si>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</si>
  <si>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</si>
  <si>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</si>
  <si>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</si>
  <si>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</si>
  <si>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</si>
  <si>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</si>
  <si>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</si>
  <si>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</si>
  <si>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</si>
  <si>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</si>
  <si>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</si>
  <si>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</si>
  <si>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</si>
  <si>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</si>
  <si>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</si>
  <si>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</si>
  <si>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</si>
  <si>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</si>
  <si>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</si>
  <si>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</si>
  <si>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</si>
  <si>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</si>
  <si>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</si>
  <si>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</si>
  <si>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</si>
  <si>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</si>
  <si>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</si>
  <si>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</si>
  <si>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</si>
  <si>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</si>
  <si>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</si>
  <si>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</si>
  <si>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</si>
  <si>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</si>
  <si>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</si>
  <si>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</si>
  <si>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</si>
  <si>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</si>
  <si>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</si>
  <si>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</si>
  <si>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</si>
  <si>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</si>
  <si>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</si>
  <si>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</si>
  <si>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</si>
  <si>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</si>
  <si>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</si>
  <si>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</si>
  <si>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</si>
  <si>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</si>
  <si>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</si>
  <si>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</si>
  <si>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</si>
  <si>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</si>
  <si>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</si>
  <si>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</si>
  <si>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</si>
  <si>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</si>
  <si>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</si>
  <si>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</si>
  <si>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</si>
  <si>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</si>
  <si>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</si>
  <si>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</si>
  <si>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</si>
  <si>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</si>
  <si>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</si>
  <si>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</si>
  <si>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</si>
  <si>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</si>
  <si>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</si>
  <si>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</si>
  <si>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</si>
  <si>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</si>
  <si>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</si>
  <si>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</si>
  <si>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</si>
  <si>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</si>
  <si>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</si>
  <si>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</si>
  <si>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</si>
  <si>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</si>
  <si>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</si>
  <si>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</si>
  <si>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</si>
  <si>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</si>
  <si>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</si>
  <si>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</si>
  <si>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</si>
  <si>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</si>
  <si>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</si>
  <si>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</si>
  <si>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</si>
  <si>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</si>
  <si>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</si>
  <si>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</si>
  <si>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</si>
  <si>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</si>
  <si>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</si>
  <si>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</si>
  <si>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</si>
  <si>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</si>
  <si>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</si>
  <si>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</si>
  <si>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</si>
  <si>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*ST金时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</si>
  <si>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</si>
  <si>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</si>
  <si>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</si>
  <si>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</si>
  <si>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</si>
  <si>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</si>
  <si>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</si>
  <si>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</si>
  <si>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</si>
  <si>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</si>
  <si>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</si>
  <si>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</si>
  <si>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</si>
  <si>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</si>
  <si>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</si>
  <si>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</si>
  <si>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</si>
  <si>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</si>
  <si>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</si>
  <si>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</si>
  <si>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</si>
  <si>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</si>
  <si>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</si>
  <si>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</si>
  <si>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</si>
  <si>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</si>
  <si>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</si>
  <si>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</si>
  <si>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</si>
  <si>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</si>
  <si>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</si>
  <si>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</si>
  <si>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</si>
  <si>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</si>
  <si>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</si>
  <si>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</si>
  <si>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</si>
  <si>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</si>
  <si>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</si>
  <si>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</si>
  <si>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</si>
  <si>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</si>
  <si>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</si>
  <si>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</si>
  <si>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</si>
  <si>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</si>
  <si>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</si>
  <si>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</si>
  <si>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</si>
  <si>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</si>
  <si>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</si>
  <si>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</si>
  <si>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</si>
  <si>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</si>
  <si>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</si>
  <si>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</si>
  <si>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</si>
  <si>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</si>
  <si>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</si>
  <si>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</si>
  <si>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</si>
  <si>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</si>
  <si>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</si>
  <si>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</si>
  <si>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</si>
  <si>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</si>
  <si>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</si>
  <si>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</si>
  <si>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</si>
  <si>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</si>
  <si>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</si>
  <si>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</si>
  <si>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</si>
  <si>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</si>
  <si>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</si>
  <si>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</si>
  <si>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</si>
  <si>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</si>
  <si>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</si>
  <si>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</si>
  <si>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</si>
  <si>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</si>
  <si>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</si>
  <si>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</si>
  <si>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</si>
  <si>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</si>
  <si>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</si>
  <si>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</si>
  <si>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</si>
  <si>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</si>
  <si>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</si>
  <si>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</si>
  <si>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</si>
  <si>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</si>
  <si>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</si>
  <si>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*ST豆神</t>
  </si>
  <si>
    <t>鼎汉技术</t>
  </si>
  <si>
    <t>华测检测</t>
  </si>
  <si>
    <t>*ST新宁</t>
  </si>
  <si>
    <t>亿纬锂能</t>
  </si>
  <si>
    <t>爱尔眼科</t>
  </si>
  <si>
    <t>北陆药业</t>
  </si>
  <si>
    <t>网宿科技</t>
  </si>
  <si>
    <t>中元股份</t>
  </si>
  <si>
    <t>硅宝科技</t>
  </si>
  <si>
    <t>*ST银江</t>
  </si>
  <si>
    <t>大禹节水</t>
  </si>
  <si>
    <t>吉峰科技</t>
  </si>
  <si>
    <t>机器人</t>
  </si>
  <si>
    <t>华星创业</t>
  </si>
  <si>
    <t>红日药业</t>
  </si>
  <si>
    <t>华谊兄弟</t>
  </si>
  <si>
    <t>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</si>
  <si>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</si>
  <si>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</si>
  <si>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</si>
  <si>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</si>
  <si>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</si>
  <si>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</si>
  <si>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</si>
  <si>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</si>
  <si>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</si>
  <si>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</si>
  <si>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</si>
  <si>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</si>
  <si>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</si>
  <si>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</si>
  <si>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</si>
  <si>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</si>
  <si>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</si>
  <si>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</si>
  <si>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</si>
  <si>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</si>
  <si>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琏升科技</t>
  </si>
  <si>
    <t>中青宝</t>
  </si>
  <si>
    <t>航宇微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</si>
  <si>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</si>
  <si>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</si>
  <si>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</si>
  <si>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</si>
  <si>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</si>
  <si>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</si>
  <si>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</si>
  <si>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</si>
  <si>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</si>
  <si>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</si>
  <si>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</si>
  <si>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</si>
  <si>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</si>
  <si>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</si>
  <si>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</si>
  <si>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福石控股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</si>
  <si>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</si>
  <si>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</si>
  <si>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</si>
  <si>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</si>
  <si>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</si>
  <si>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</si>
  <si>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</si>
  <si>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</si>
  <si>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</si>
  <si>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</si>
  <si>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</si>
  <si>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</si>
  <si>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</si>
  <si>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</si>
  <si>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</si>
  <si>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</si>
  <si>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</si>
  <si>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</si>
  <si>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</si>
  <si>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金刚光伏</t>
  </si>
  <si>
    <t>国联水产</t>
  </si>
  <si>
    <t>华伍股份</t>
  </si>
  <si>
    <t>ST易联众</t>
  </si>
  <si>
    <t>智云股份</t>
  </si>
  <si>
    <t>高新兴</t>
  </si>
  <si>
    <t>尤洛卡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</si>
  <si>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</si>
  <si>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</si>
  <si>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</si>
  <si>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</si>
  <si>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</si>
  <si>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</si>
  <si>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</si>
  <si>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*ST吉药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</si>
  <si>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</si>
  <si>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</si>
  <si>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</si>
  <si>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</si>
  <si>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</si>
  <si>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</si>
  <si>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</si>
  <si>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*ST保力</t>
  </si>
  <si>
    <t>*ST嘉寓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</si>
  <si>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</si>
  <si>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</si>
  <si>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</si>
  <si>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</si>
  <si>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</si>
  <si>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</si>
  <si>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</si>
  <si>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ST聆达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</si>
  <si>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</si>
  <si>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</si>
  <si>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</si>
  <si>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</si>
  <si>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</si>
  <si>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</si>
  <si>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</si>
  <si>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</si>
  <si>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</si>
  <si>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</si>
  <si>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</si>
  <si>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</si>
  <si>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</si>
  <si>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</si>
  <si>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节能环境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</si>
  <si>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</si>
  <si>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</si>
  <si>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</si>
  <si>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</si>
  <si>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</si>
  <si>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</si>
  <si>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</si>
  <si>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</si>
  <si>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</si>
  <si>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</si>
  <si>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</si>
  <si>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新动力</t>
  </si>
  <si>
    <t>科泰电源</t>
  </si>
  <si>
    <t>瑞凌股份</t>
  </si>
  <si>
    <t>安居宝</t>
  </si>
  <si>
    <t>新锦动力</t>
  </si>
  <si>
    <t>振东制药</t>
  </si>
  <si>
    <t>新研股份</t>
  </si>
  <si>
    <t>秀强股份</t>
  </si>
  <si>
    <t>华中数控</t>
  </si>
  <si>
    <t>雷曼光电</t>
  </si>
  <si>
    <t>ST先锋</t>
  </si>
  <si>
    <t>通源石油</t>
  </si>
  <si>
    <t>天瑞仪器</t>
  </si>
  <si>
    <t>东方国信</t>
  </si>
  <si>
    <t>*ST迪威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</si>
  <si>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</si>
  <si>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</si>
  <si>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</si>
  <si>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</si>
  <si>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</si>
  <si>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</si>
  <si>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</si>
  <si>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</si>
  <si>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</si>
  <si>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</si>
  <si>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</si>
  <si>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</si>
  <si>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</si>
  <si>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</si>
  <si>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</si>
  <si>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</si>
  <si>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</si>
  <si>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</si>
  <si>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国投智能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</si>
  <si>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</si>
  <si>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</si>
  <si>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</si>
  <si>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</si>
  <si>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</si>
  <si>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</si>
  <si>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</si>
  <si>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</si>
  <si>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</si>
  <si>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</si>
  <si>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</si>
  <si>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</si>
  <si>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</si>
  <si>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聚光科技</t>
  </si>
  <si>
    <t>舒泰神</t>
  </si>
  <si>
    <t>ST天喻</t>
  </si>
  <si>
    <t>理邦仪器</t>
  </si>
  <si>
    <t>欣旺达</t>
  </si>
  <si>
    <t>*ST中程</t>
  </si>
  <si>
    <t>*ST有树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</si>
  <si>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</si>
  <si>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</si>
  <si>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</si>
  <si>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</si>
  <si>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</si>
  <si>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</si>
  <si>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</si>
  <si>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</si>
  <si>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</si>
  <si>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ST金运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</si>
  <si>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</si>
  <si>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</si>
  <si>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</si>
  <si>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</si>
  <si>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</si>
  <si>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</si>
  <si>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</si>
  <si>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</si>
  <si>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</si>
  <si>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</si>
  <si>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</si>
  <si>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</si>
  <si>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</si>
  <si>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</si>
  <si>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</si>
  <si>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</si>
  <si>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</si>
  <si>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</si>
  <si>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</si>
  <si>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</si>
  <si>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</si>
  <si>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</si>
  <si>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</si>
  <si>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</si>
  <si>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</si>
  <si>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</si>
  <si>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</si>
  <si>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</si>
  <si>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</si>
  <si>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</si>
  <si>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</si>
  <si>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</si>
  <si>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</si>
  <si>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</si>
  <si>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</si>
  <si>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</si>
  <si>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</si>
  <si>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</si>
  <si>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</si>
  <si>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</si>
  <si>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</si>
  <si>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*ST巴安</t>
  </si>
  <si>
    <t>隆华科技</t>
  </si>
  <si>
    <t>佳创视讯</t>
  </si>
  <si>
    <t>通光线缆</t>
  </si>
  <si>
    <t>兴源环境</t>
  </si>
  <si>
    <t>尔康制药</t>
  </si>
  <si>
    <t>ST佳沃</t>
  </si>
  <si>
    <t>联建光电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</si>
  <si>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</si>
  <si>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</si>
  <si>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</si>
  <si>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</si>
  <si>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</si>
  <si>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</si>
  <si>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</si>
  <si>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</si>
  <si>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</si>
  <si>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</si>
  <si>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</si>
  <si>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*ST三盛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</si>
  <si>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</si>
  <si>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</si>
  <si>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</si>
  <si>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</si>
  <si>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</si>
  <si>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</si>
  <si>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</si>
  <si>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</si>
  <si>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百纳千成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</si>
  <si>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</si>
  <si>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</si>
  <si>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</si>
  <si>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</si>
  <si>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</si>
  <si>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</si>
  <si>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</si>
  <si>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ST峡创</t>
  </si>
  <si>
    <t>*ST长方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</si>
  <si>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</si>
  <si>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</si>
  <si>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</si>
  <si>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</si>
  <si>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</si>
  <si>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</si>
  <si>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</si>
  <si>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</si>
  <si>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</si>
  <si>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*ST天山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</si>
  <si>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</si>
  <si>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</si>
  <si>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</si>
  <si>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</si>
  <si>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</si>
  <si>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</si>
  <si>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</si>
  <si>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</si>
  <si>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</si>
  <si>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</si>
  <si>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</si>
  <si>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</si>
  <si>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</si>
  <si>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</si>
  <si>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</si>
  <si>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</si>
  <si>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天壕能源</t>
  </si>
  <si>
    <t>兆日科技</t>
  </si>
  <si>
    <t>津膜科技</t>
  </si>
  <si>
    <t>迪森股份</t>
  </si>
  <si>
    <t>银邦股份</t>
  </si>
  <si>
    <t>*ST开元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</si>
  <si>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</si>
  <si>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</si>
  <si>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</si>
  <si>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</si>
  <si>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</si>
  <si>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</si>
  <si>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</si>
  <si>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</si>
  <si>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</si>
  <si>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</si>
  <si>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</si>
  <si>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</si>
  <si>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</si>
  <si>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</si>
  <si>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</si>
  <si>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</si>
  <si>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</si>
  <si>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</si>
  <si>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</si>
  <si>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</si>
  <si>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</si>
  <si>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</si>
  <si>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</si>
  <si>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</si>
  <si>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</si>
  <si>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ST汇金</t>
  </si>
  <si>
    <t>绿盟科技</t>
  </si>
  <si>
    <t>安控科技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</si>
  <si>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</si>
  <si>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</si>
  <si>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</si>
  <si>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</si>
  <si>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</si>
  <si>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</si>
  <si>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</si>
  <si>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</si>
  <si>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</si>
  <si>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</si>
  <si>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</si>
  <si>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</si>
  <si>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</si>
  <si>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</si>
  <si>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</si>
  <si>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</si>
  <si>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</si>
  <si>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</si>
  <si>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天华新能</t>
  </si>
  <si>
    <t>长药控股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</si>
  <si>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</si>
  <si>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</si>
  <si>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</si>
  <si>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</si>
  <si>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</si>
  <si>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</si>
  <si>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</si>
  <si>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</si>
  <si>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</si>
  <si>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</si>
  <si>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</si>
  <si>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</si>
  <si>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</si>
  <si>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</si>
  <si>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</si>
  <si>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</si>
  <si>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</si>
  <si>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</si>
  <si>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</si>
  <si>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</si>
  <si>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</si>
  <si>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</si>
  <si>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</si>
  <si>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</si>
  <si>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</si>
  <si>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</si>
  <si>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</si>
  <si>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五洋自控</t>
  </si>
  <si>
    <t>力星股份</t>
  </si>
  <si>
    <t>博世科</t>
  </si>
  <si>
    <t>昇辉科技</t>
  </si>
  <si>
    <t>航新科技</t>
  </si>
  <si>
    <t>中建环能</t>
  </si>
  <si>
    <t>唐德影视</t>
  </si>
  <si>
    <t>*ST红相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</si>
  <si>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</si>
  <si>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</si>
  <si>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</si>
  <si>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</si>
  <si>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</si>
  <si>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</si>
  <si>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</si>
  <si>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</si>
  <si>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</si>
  <si>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</si>
  <si>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</si>
  <si>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</si>
  <si>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</si>
  <si>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润泽科技</t>
  </si>
  <si>
    <t>金雷股份</t>
  </si>
  <si>
    <t>双杰电气</t>
  </si>
  <si>
    <t>康斯特</t>
  </si>
  <si>
    <t>航天智造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</si>
  <si>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</si>
  <si>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</si>
  <si>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</si>
  <si>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</si>
  <si>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</si>
  <si>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</si>
  <si>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</si>
  <si>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</si>
  <si>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航天智装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</si>
  <si>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</si>
  <si>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</si>
  <si>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</si>
  <si>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</si>
  <si>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</si>
  <si>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</si>
  <si>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</si>
  <si>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</si>
  <si>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</si>
  <si>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</si>
  <si>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</si>
  <si>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</si>
  <si>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</si>
  <si>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</si>
  <si>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</si>
  <si>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</si>
  <si>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</si>
  <si>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</si>
  <si>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</si>
  <si>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</si>
  <si>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</si>
  <si>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</si>
  <si>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</si>
  <si>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</si>
  <si>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</si>
  <si>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</si>
  <si>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</si>
  <si>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</si>
  <si>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</si>
  <si>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</si>
  <si>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</si>
  <si>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</si>
  <si>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</si>
  <si>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</si>
  <si>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</si>
  <si>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</si>
  <si>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</si>
  <si>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</si>
  <si>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</si>
  <si>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</si>
  <si>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</si>
  <si>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</si>
  <si>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</si>
  <si>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</si>
  <si>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</si>
  <si>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</si>
  <si>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</si>
  <si>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</si>
  <si>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</si>
  <si>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</si>
  <si>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*ST名家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</si>
  <si>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</si>
  <si>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</si>
  <si>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</si>
  <si>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</si>
  <si>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</si>
  <si>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</si>
  <si>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</si>
  <si>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</si>
  <si>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</si>
  <si>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</si>
  <si>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</si>
  <si>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</si>
  <si>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</si>
  <si>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</si>
  <si>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</si>
  <si>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</si>
  <si>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</si>
  <si>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</si>
  <si>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</si>
  <si>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</si>
  <si>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</si>
  <si>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领湃科技</t>
  </si>
  <si>
    <t>优博讯</t>
  </si>
  <si>
    <t>今天国际</t>
  </si>
  <si>
    <t>冰川网络</t>
  </si>
  <si>
    <t>陇神戎发</t>
  </si>
  <si>
    <t>达威股份</t>
  </si>
  <si>
    <t>*ST农尚</t>
  </si>
  <si>
    <t>广信材料</t>
  </si>
  <si>
    <t>同益股份</t>
  </si>
  <si>
    <t>横河精密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</si>
  <si>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</si>
  <si>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</si>
  <si>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</si>
  <si>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</si>
  <si>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</si>
  <si>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</si>
  <si>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</si>
  <si>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</si>
  <si>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</si>
  <si>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</si>
  <si>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</si>
  <si>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</si>
  <si>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</si>
  <si>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</si>
  <si>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ST路通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</si>
  <si>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</si>
  <si>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</si>
  <si>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</si>
  <si>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</si>
  <si>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</si>
  <si>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</si>
  <si>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</si>
  <si>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</si>
  <si>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</si>
  <si>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</si>
  <si>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</si>
  <si>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</si>
  <si>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</si>
  <si>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</si>
  <si>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</si>
  <si>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</si>
  <si>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</si>
  <si>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</si>
  <si>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</si>
  <si>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</si>
  <si>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</si>
  <si>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</si>
  <si>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</si>
  <si>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</si>
  <si>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</si>
  <si>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</si>
  <si>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</si>
  <si>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</si>
  <si>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</si>
  <si>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</si>
  <si>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</si>
  <si>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</si>
  <si>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</si>
  <si>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</si>
  <si>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</si>
  <si>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</si>
  <si>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</si>
  <si>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</si>
  <si>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</si>
  <si>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</si>
  <si>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</si>
  <si>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</si>
  <si>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</si>
  <si>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</si>
  <si>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</si>
  <si>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</si>
  <si>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</si>
  <si>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</si>
  <si>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</si>
  <si>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</si>
  <si>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</si>
  <si>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</si>
  <si>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</si>
  <si>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</si>
  <si>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</si>
  <si>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</si>
  <si>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</si>
  <si>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</si>
  <si>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</si>
  <si>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</si>
  <si>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</si>
  <si>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</si>
  <si>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</si>
  <si>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</si>
  <si>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</si>
  <si>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</si>
  <si>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</si>
  <si>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</si>
  <si>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</si>
  <si>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</si>
  <si>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</si>
  <si>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</si>
  <si>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</si>
  <si>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</si>
  <si>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</si>
  <si>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</si>
  <si>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</si>
  <si>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</si>
  <si>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</si>
  <si>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</si>
  <si>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</si>
  <si>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</si>
  <si>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</si>
  <si>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</si>
  <si>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</si>
  <si>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</si>
  <si>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</si>
  <si>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</si>
  <si>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</si>
  <si>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</si>
  <si>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</si>
  <si>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</si>
  <si>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</si>
  <si>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</si>
  <si>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</si>
  <si>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</si>
  <si>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</si>
  <si>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</si>
  <si>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</si>
  <si>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</si>
  <si>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</si>
  <si>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</si>
  <si>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</si>
  <si>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</si>
  <si>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</si>
  <si>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</si>
  <si>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</si>
  <si>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</si>
  <si>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</si>
  <si>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</si>
  <si>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</si>
  <si>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</si>
  <si>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</si>
  <si>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</si>
  <si>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</si>
  <si>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</si>
  <si>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</si>
  <si>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</si>
  <si>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</si>
  <si>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</si>
  <si>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</si>
  <si>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</si>
  <si>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</si>
  <si>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</si>
  <si>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朗新集团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</si>
  <si>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</si>
  <si>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</si>
  <si>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</si>
  <si>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</si>
  <si>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</si>
  <si>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</si>
  <si>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</si>
  <si>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</si>
  <si>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</si>
  <si>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</si>
  <si>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</si>
  <si>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</si>
  <si>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</si>
  <si>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</si>
  <si>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</si>
  <si>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</si>
  <si>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</si>
  <si>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</si>
  <si>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</si>
  <si>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</si>
  <si>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</si>
  <si>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</si>
  <si>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</si>
  <si>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</si>
  <si>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</si>
  <si>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</si>
  <si>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</si>
  <si>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</si>
  <si>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</si>
  <si>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</si>
  <si>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</si>
  <si>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</si>
  <si>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</si>
  <si>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</si>
  <si>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</si>
  <si>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</si>
  <si>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</si>
  <si>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</si>
  <si>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</si>
  <si>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</si>
  <si>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</si>
  <si>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</si>
  <si>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</si>
  <si>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</si>
  <si>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</si>
  <si>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</si>
  <si>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</si>
  <si>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</si>
  <si>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</si>
  <si>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</si>
  <si>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</si>
  <si>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</si>
  <si>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</si>
  <si>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</si>
  <si>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</si>
  <si>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*ST越博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</si>
  <si>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</si>
  <si>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</si>
  <si>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</si>
  <si>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</si>
  <si>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</si>
  <si>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</si>
  <si>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</si>
  <si>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</si>
  <si>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</si>
  <si>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</si>
  <si>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</si>
  <si>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</si>
  <si>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</si>
  <si>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</si>
  <si>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</si>
  <si>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</si>
  <si>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</si>
  <si>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</si>
  <si>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</si>
  <si>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</si>
  <si>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</si>
  <si>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</si>
  <si>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</si>
  <si>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</si>
  <si>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</si>
  <si>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</si>
  <si>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</si>
  <si>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</si>
  <si>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</si>
  <si>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</si>
  <si>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</si>
  <si>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</si>
  <si>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</si>
  <si>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</si>
  <si>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</si>
  <si>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</si>
  <si>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</si>
  <si>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</si>
  <si>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</si>
  <si>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</si>
  <si>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</si>
  <si>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</si>
  <si>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</si>
  <si>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</si>
  <si>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</si>
  <si>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</si>
  <si>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</si>
  <si>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</si>
  <si>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贝斯美</t>
  </si>
  <si>
    <t>钢研纳克</t>
  </si>
  <si>
    <t>锦鸡股份</t>
  </si>
  <si>
    <t>*ST左江</t>
  </si>
  <si>
    <t>力合科技</t>
  </si>
  <si>
    <t>泰和科技</t>
  </si>
  <si>
    <t>矩子科技</t>
  </si>
  <si>
    <t>指南针</t>
  </si>
  <si>
    <t>广康生化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</si>
  <si>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</si>
  <si>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</si>
  <si>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</si>
  <si>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</si>
  <si>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</si>
  <si>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</si>
  <si>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</si>
  <si>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</si>
  <si>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</si>
  <si>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</si>
  <si>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</si>
  <si>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</si>
  <si>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</si>
  <si>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</si>
  <si>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</si>
  <si>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</si>
  <si>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</si>
  <si>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</si>
  <si>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</si>
  <si>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</si>
  <si>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</si>
  <si>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</si>
  <si>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</si>
  <si>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</si>
  <si>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</si>
  <si>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</si>
  <si>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</si>
  <si>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</si>
  <si>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</si>
  <si>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</si>
  <si>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</si>
  <si>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</si>
  <si>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</si>
  <si>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</si>
  <si>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</si>
  <si>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</si>
  <si>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</si>
  <si>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</si>
  <si>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</si>
  <si>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</si>
  <si>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</si>
  <si>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</si>
  <si>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</si>
  <si>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</si>
  <si>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</si>
  <si>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</si>
  <si>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</si>
  <si>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</si>
  <si>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</si>
  <si>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</si>
  <si>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</si>
  <si>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</si>
  <si>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</si>
  <si>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</si>
  <si>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</si>
  <si>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</si>
  <si>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</si>
  <si>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</si>
  <si>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</si>
  <si>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</si>
  <si>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</si>
  <si>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</si>
  <si>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</si>
  <si>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</si>
  <si>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</si>
  <si>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</si>
  <si>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</si>
  <si>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</si>
  <si>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</si>
  <si>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</si>
  <si>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</si>
  <si>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</si>
  <si>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</si>
  <si>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</si>
  <si>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</si>
  <si>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</si>
  <si>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</si>
  <si>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</si>
  <si>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</si>
  <si>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</si>
  <si>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</si>
  <si>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</si>
  <si>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</si>
  <si>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</si>
  <si>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</si>
  <si>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</si>
  <si>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</si>
  <si>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</si>
  <si>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</si>
  <si>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</si>
  <si>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</si>
  <si>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</si>
  <si>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</si>
  <si>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</si>
  <si>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</si>
  <si>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</si>
  <si>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</si>
  <si>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</si>
  <si>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威力传动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</si>
  <si>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</si>
  <si>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</si>
  <si>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</si>
  <si>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</si>
  <si>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</si>
  <si>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</si>
  <si>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</si>
  <si>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</si>
  <si>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</si>
  <si>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</si>
  <si>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</si>
  <si>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</si>
  <si>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</si>
  <si>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</si>
  <si>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</si>
  <si>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</si>
  <si>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</si>
  <si>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</si>
  <si>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</si>
  <si>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</si>
  <si>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</si>
  <si>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</si>
  <si>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</si>
  <si>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</si>
  <si>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</si>
  <si>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</si>
  <si>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</si>
  <si>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</si>
  <si>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</si>
  <si>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</si>
  <si>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</si>
  <si>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</si>
  <si>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</si>
  <si>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</si>
  <si>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</si>
  <si>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</si>
  <si>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</si>
  <si>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</si>
  <si>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</si>
  <si>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</si>
  <si>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</si>
  <si>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</si>
  <si>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</si>
  <si>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</si>
  <si>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</si>
  <si>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</si>
  <si>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</si>
  <si>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</si>
  <si>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</si>
  <si>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</si>
  <si>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</si>
  <si>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</si>
  <si>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</si>
  <si>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</si>
  <si>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</si>
  <si>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*ST恒宇</t>
  </si>
  <si>
    <t>共同药业</t>
  </si>
  <si>
    <t>晓鸣股份</t>
  </si>
  <si>
    <t>格林精密</t>
  </si>
  <si>
    <t>恒帅股份</t>
  </si>
  <si>
    <t>华绿生物</t>
  </si>
  <si>
    <t>博亚精工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</si>
  <si>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</si>
  <si>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</si>
  <si>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</si>
  <si>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</si>
  <si>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</si>
  <si>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</si>
  <si>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</si>
  <si>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</si>
  <si>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</si>
  <si>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</si>
  <si>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</si>
  <si>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</si>
  <si>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</si>
  <si>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</si>
  <si>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</si>
  <si>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</si>
  <si>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</si>
  <si>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</si>
  <si>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</si>
  <si>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</si>
  <si>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</si>
  <si>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</si>
  <si>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</si>
  <si>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</si>
  <si>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</si>
  <si>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</si>
  <si>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</si>
  <si>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</si>
  <si>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</si>
  <si>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</si>
  <si>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</si>
  <si>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</si>
  <si>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</si>
  <si>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</si>
  <si>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</si>
  <si>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</si>
  <si>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</si>
  <si>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</si>
  <si>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</si>
  <si>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</si>
  <si>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</si>
  <si>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</si>
  <si>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</si>
  <si>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</si>
  <si>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</si>
  <si>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</si>
  <si>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</si>
  <si>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</si>
  <si>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</si>
  <si>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</si>
  <si>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</si>
  <si>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</si>
  <si>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</si>
  <si>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</si>
  <si>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</si>
  <si>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</si>
  <si>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</si>
  <si>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</si>
  <si>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</si>
  <si>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</si>
  <si>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</si>
  <si>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</si>
  <si>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</si>
  <si>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</si>
  <si>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</si>
  <si>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</si>
  <si>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</si>
  <si>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</si>
  <si>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</si>
  <si>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</si>
  <si>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</si>
  <si>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</si>
  <si>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</si>
  <si>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</si>
  <si>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</si>
  <si>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</si>
  <si>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</si>
  <si>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</si>
  <si>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</si>
  <si>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</si>
  <si>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</si>
  <si>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</si>
  <si>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</si>
  <si>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</si>
  <si>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</si>
  <si>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</si>
  <si>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</si>
  <si>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</si>
  <si>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</si>
  <si>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</si>
  <si>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</si>
  <si>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</si>
  <si>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</si>
  <si>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</si>
  <si>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</si>
  <si>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</si>
  <si>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</si>
  <si>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</si>
  <si>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</si>
  <si>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</si>
  <si>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</si>
  <si>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</si>
  <si>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</si>
  <si>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</si>
  <si>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</si>
  <si>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</si>
  <si>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</si>
  <si>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</si>
  <si>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</si>
  <si>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</si>
  <si>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</si>
  <si>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</si>
  <si>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</si>
  <si>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</si>
  <si>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</si>
  <si>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</si>
  <si>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</si>
  <si>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</si>
  <si>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</si>
  <si>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</si>
  <si>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</si>
  <si>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</si>
  <si>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</si>
  <si>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</si>
  <si>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</si>
  <si>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</si>
  <si>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</si>
  <si>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</si>
  <si>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</si>
  <si>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</si>
  <si>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</si>
  <si>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</si>
  <si>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</si>
  <si>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</si>
  <si>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</si>
  <si>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</si>
  <si>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</si>
  <si>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</si>
  <si>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</si>
  <si>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</si>
  <si>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</si>
  <si>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</si>
  <si>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</si>
  <si>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</si>
  <si>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</si>
  <si>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</si>
  <si>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</si>
  <si>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</si>
  <si>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</si>
  <si>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</si>
  <si>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</si>
  <si>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</si>
  <si>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</si>
  <si>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</si>
  <si>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</si>
  <si>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中科磁业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</si>
  <si>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</si>
  <si>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</si>
  <si>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</si>
  <si>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</si>
  <si>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</si>
  <si>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</si>
  <si>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</si>
  <si>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</si>
  <si>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</si>
  <si>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</si>
  <si>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</si>
  <si>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</si>
  <si>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</si>
  <si>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</si>
  <si>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</si>
  <si>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</si>
  <si>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</si>
  <si>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</si>
  <si>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</si>
  <si>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</si>
  <si>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锡南科技</t>
  </si>
  <si>
    <t>易点天下</t>
  </si>
  <si>
    <t>君逸数码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</si>
  <si>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</si>
  <si>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</si>
  <si>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</si>
  <si>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</si>
  <si>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</si>
  <si>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</si>
  <si>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</si>
  <si>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</si>
  <si>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</si>
  <si>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</si>
  <si>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</si>
  <si>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</si>
  <si>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</si>
  <si>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</si>
  <si>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</si>
  <si>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</si>
  <si>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</si>
  <si>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</si>
  <si>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</si>
  <si>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</si>
  <si>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</si>
  <si>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</si>
  <si>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</si>
  <si>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</si>
  <si>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</si>
  <si>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朗威股份</t>
  </si>
  <si>
    <t>国泰环保</t>
  </si>
  <si>
    <t>联特科技</t>
  </si>
  <si>
    <t>三元生物</t>
  </si>
  <si>
    <t>华兰疫苗</t>
  </si>
  <si>
    <t>中亦科技</t>
  </si>
  <si>
    <t>联合化学</t>
  </si>
  <si>
    <t>金杨股份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</si>
  <si>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</si>
  <si>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</si>
  <si>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</si>
  <si>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</si>
  <si>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</si>
  <si>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</si>
  <si>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</si>
  <si>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</si>
  <si>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</si>
  <si>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</si>
  <si>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</si>
  <si>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</si>
  <si>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恒勃股份</t>
  </si>
  <si>
    <t>祥明智能</t>
  </si>
  <si>
    <t>森鹰窗业</t>
  </si>
  <si>
    <t>实朴检测</t>
  </si>
  <si>
    <t>纽泰格</t>
  </si>
  <si>
    <t>泓博医药</t>
  </si>
  <si>
    <t>荣信文化</t>
  </si>
  <si>
    <t>飞沃科技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</si>
  <si>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</si>
  <si>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</si>
  <si>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</si>
  <si>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</si>
  <si>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</si>
  <si>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</si>
  <si>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</si>
  <si>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</si>
  <si>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</si>
  <si>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威尔高</t>
  </si>
  <si>
    <t>同星科技</t>
  </si>
  <si>
    <t>通力科技</t>
  </si>
  <si>
    <t>华融化学</t>
  </si>
  <si>
    <t>普蕊斯</t>
  </si>
  <si>
    <t>富士莱</t>
  </si>
  <si>
    <t>艾布鲁</t>
  </si>
  <si>
    <t>格力博</t>
  </si>
  <si>
    <t>恒工精密</t>
  </si>
  <si>
    <t>海看股份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</si>
  <si>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</si>
  <si>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</si>
  <si>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</si>
  <si>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</si>
  <si>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</si>
  <si>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</si>
  <si>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</si>
  <si>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英华特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</si>
  <si>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</si>
  <si>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</si>
  <si>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</si>
  <si>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</si>
  <si>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</si>
  <si>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</si>
  <si>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</si>
  <si>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</si>
  <si>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</si>
  <si>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</si>
  <si>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</si>
  <si>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康力源</t>
  </si>
  <si>
    <t>清研环境</t>
  </si>
  <si>
    <t>国缆检测</t>
  </si>
  <si>
    <t>东星医疗</t>
  </si>
  <si>
    <t>明阳电气</t>
  </si>
  <si>
    <t>海科新源</t>
  </si>
  <si>
    <t>三博脑科</t>
  </si>
  <si>
    <t>美硕科技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</si>
  <si>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</si>
  <si>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</si>
  <si>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</si>
  <si>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</si>
  <si>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</si>
  <si>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</si>
  <si>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</si>
  <si>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</si>
  <si>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朗坤环境</t>
  </si>
  <si>
    <t>西测测试</t>
  </si>
  <si>
    <t>美利信</t>
  </si>
  <si>
    <t>江波龙</t>
  </si>
  <si>
    <t>万得凯</t>
  </si>
  <si>
    <t>鑫宏业</t>
  </si>
  <si>
    <t>昆船智能</t>
  </si>
  <si>
    <t>智立方</t>
  </si>
  <si>
    <t>凡拓数创</t>
  </si>
  <si>
    <t>科瑞思</t>
  </si>
  <si>
    <t>威士顿</t>
  </si>
  <si>
    <t>慧博云通</t>
  </si>
  <si>
    <t>鑫磊股份</t>
  </si>
  <si>
    <t>维海德</t>
  </si>
  <si>
    <t>唯特偶</t>
  </si>
  <si>
    <t>豪江智能</t>
  </si>
  <si>
    <t>翰博高新</t>
  </si>
  <si>
    <t>绿通科技</t>
  </si>
  <si>
    <t>新莱福</t>
  </si>
  <si>
    <t>曼恩斯特</t>
  </si>
  <si>
    <t>捷邦科技</t>
  </si>
  <si>
    <t>华宝新能</t>
  </si>
  <si>
    <t>维峰电子</t>
  </si>
  <si>
    <t>信音电子</t>
  </si>
  <si>
    <t>熵基科技</t>
  </si>
  <si>
    <t>恩威医药</t>
  </si>
  <si>
    <t>德尔玛</t>
  </si>
  <si>
    <t>诺思格</t>
  </si>
  <si>
    <t>天元宠物</t>
  </si>
  <si>
    <t>趣睡科技</t>
  </si>
  <si>
    <t>亚华电子</t>
  </si>
  <si>
    <t>凯格精机</t>
  </si>
  <si>
    <t>通行宝</t>
  </si>
  <si>
    <t>涛涛车业</t>
  </si>
  <si>
    <t>蓝箭电子</t>
  </si>
  <si>
    <t>信德新材</t>
  </si>
  <si>
    <t>普莱得</t>
  </si>
  <si>
    <t>南王科技</t>
  </si>
  <si>
    <t>天振股份</t>
  </si>
  <si>
    <t>北方长龙</t>
  </si>
  <si>
    <t>湖南裕能</t>
  </si>
  <si>
    <t>东南电子</t>
  </si>
  <si>
    <t>荣旗科技</t>
  </si>
  <si>
    <t>众智科技</t>
  </si>
  <si>
    <t>民爆光电</t>
  </si>
  <si>
    <t>美好医疗</t>
  </si>
  <si>
    <t>矩阵股份</t>
  </si>
  <si>
    <t>一博科技</t>
  </si>
  <si>
    <t>怡和嘉业</t>
  </si>
  <si>
    <t>丰立智能</t>
  </si>
  <si>
    <t>联动科技</t>
  </si>
  <si>
    <t>国科恒泰</t>
  </si>
  <si>
    <t>敷尔佳</t>
  </si>
  <si>
    <t>科净源</t>
  </si>
  <si>
    <t>凌玮科技</t>
  </si>
  <si>
    <t>致欧科技</t>
  </si>
  <si>
    <t>鼎泰高科</t>
  </si>
  <si>
    <t>通达海</t>
  </si>
  <si>
    <t>天山电子</t>
  </si>
  <si>
    <t>挖金客</t>
  </si>
  <si>
    <t>赛维时代</t>
  </si>
  <si>
    <t>蜂助手</t>
  </si>
  <si>
    <t>天键股份</t>
  </si>
  <si>
    <t>未来电器</t>
  </si>
  <si>
    <t>光大同创</t>
  </si>
  <si>
    <t>欣灵电气</t>
  </si>
  <si>
    <t>隆扬电子</t>
  </si>
  <si>
    <t>经纬股份</t>
  </si>
  <si>
    <t>卡莱特</t>
  </si>
  <si>
    <t>昊帆生物</t>
  </si>
  <si>
    <t>仁信新材</t>
  </si>
  <si>
    <t>宏景科技</t>
  </si>
  <si>
    <t>溯联股份</t>
  </si>
  <si>
    <t>星源卓镁</t>
  </si>
  <si>
    <t>英特科技</t>
  </si>
  <si>
    <t>华人健康</t>
  </si>
  <si>
    <t>安培龙</t>
  </si>
  <si>
    <t>协昌科技</t>
  </si>
  <si>
    <t>阿莱德</t>
  </si>
  <si>
    <t>波长光电</t>
  </si>
  <si>
    <t>世纪恒通</t>
  </si>
  <si>
    <t>森泰股份</t>
  </si>
  <si>
    <t>泓淋电力</t>
  </si>
  <si>
    <t>福事特</t>
  </si>
  <si>
    <t>开创电气</t>
  </si>
  <si>
    <t>盘古智能</t>
  </si>
  <si>
    <t>丰茂股份</t>
  </si>
  <si>
    <t>博盈特焊</t>
  </si>
  <si>
    <t>恒达新材</t>
  </si>
  <si>
    <t>致尚科技</t>
  </si>
  <si>
    <t>盟固利</t>
  </si>
  <si>
    <t>豪恩汽电</t>
  </si>
  <si>
    <t>思泉新材</t>
  </si>
  <si>
    <t>乖宝宠物</t>
  </si>
  <si>
    <t>维科精密</t>
  </si>
  <si>
    <t>飞南资源</t>
  </si>
  <si>
    <t>华阳智能</t>
  </si>
  <si>
    <t>智迪科技</t>
  </si>
  <si>
    <t>苏州规划</t>
  </si>
  <si>
    <t>民生健康</t>
  </si>
  <si>
    <t>中机认检</t>
  </si>
  <si>
    <t>金凯生科</t>
  </si>
  <si>
    <t>固高科技</t>
  </si>
  <si>
    <t>德福科技</t>
  </si>
  <si>
    <t>智信精密</t>
  </si>
  <si>
    <t>港通医疗</t>
  </si>
  <si>
    <t>中远通</t>
  </si>
  <si>
    <t>陕西华达</t>
  </si>
  <si>
    <t>长华化学</t>
  </si>
  <si>
    <t>舜禹股份</t>
  </si>
  <si>
    <t>万邦医药</t>
  </si>
  <si>
    <t>儒竞科技</t>
  </si>
  <si>
    <t>国际复材</t>
  </si>
  <si>
    <t>多浦乐</t>
  </si>
  <si>
    <t>福赛科技</t>
  </si>
  <si>
    <t>威马农机</t>
  </si>
  <si>
    <t>星宸科技</t>
  </si>
  <si>
    <t>骏鼎达</t>
  </si>
  <si>
    <t>宏鑫科技</t>
  </si>
  <si>
    <t>崇德科技</t>
  </si>
  <si>
    <t>斯菱股份</t>
  </si>
  <si>
    <t>惠柏新材</t>
  </si>
  <si>
    <t>三态股份</t>
  </si>
  <si>
    <t>中集环科</t>
  </si>
  <si>
    <t>达利凯普</t>
  </si>
  <si>
    <t>贝隆精密</t>
  </si>
  <si>
    <t>思泰克</t>
  </si>
  <si>
    <t>美信科技</t>
  </si>
  <si>
    <t>辰奕智能</t>
  </si>
  <si>
    <t>中瑞股份</t>
  </si>
  <si>
    <t>美新科技</t>
  </si>
  <si>
    <t>诺瓦星云</t>
  </si>
  <si>
    <t>肯特股份</t>
  </si>
  <si>
    <t>瑞迪智驱</t>
  </si>
  <si>
    <t>星昊医药</t>
  </si>
  <si>
    <t>诺思兰德</t>
  </si>
  <si>
    <t>同辉信息</t>
  </si>
  <si>
    <t>华岭股份</t>
  </si>
  <si>
    <t>微创光电</t>
  </si>
  <si>
    <t>辰光医疗</t>
  </si>
  <si>
    <t>苏轴股份</t>
  </si>
  <si>
    <t>乐创技术</t>
  </si>
  <si>
    <t>海能技术</t>
  </si>
  <si>
    <t>峆一药业</t>
  </si>
  <si>
    <t>佳先股份</t>
  </si>
  <si>
    <t>丰光精密</t>
  </si>
  <si>
    <t>雅达股份</t>
  </si>
  <si>
    <t>天润科技</t>
  </si>
  <si>
    <t>新芝生物</t>
  </si>
  <si>
    <t>合肥高科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</si>
  <si>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</si>
  <si>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</si>
  <si>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</si>
  <si>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</si>
  <si>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</si>
  <si>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</si>
  <si>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</si>
  <si>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</si>
  <si>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</si>
  <si>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</si>
  <si>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</si>
  <si>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</si>
  <si>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</si>
  <si>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</si>
  <si>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</si>
  <si>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</si>
  <si>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</si>
  <si>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</si>
  <si>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</si>
  <si>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</si>
  <si>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</si>
  <si>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</si>
  <si>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</si>
  <si>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</si>
  <si>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</si>
  <si>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</si>
  <si>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</si>
  <si>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</si>
  <si>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</si>
  <si>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</si>
  <si>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</si>
  <si>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</si>
  <si>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</si>
  <si>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</si>
  <si>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</si>
  <si>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</si>
  <si>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</si>
  <si>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</si>
  <si>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</si>
  <si>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</si>
  <si>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</si>
  <si>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</si>
  <si>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</si>
  <si>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</si>
  <si>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</si>
  <si>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</si>
  <si>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</si>
  <si>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</si>
  <si>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</si>
  <si>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</si>
  <si>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*ST富润</t>
  </si>
  <si>
    <t>凤凰光学</t>
  </si>
  <si>
    <t>中船科技</t>
  </si>
  <si>
    <t>上海梅林</t>
  </si>
  <si>
    <t>新疆天业</t>
  </si>
  <si>
    <t>康欣新材</t>
  </si>
  <si>
    <t>ST澄星</t>
  </si>
  <si>
    <t>人福医药</t>
  </si>
  <si>
    <t>金花股份</t>
  </si>
  <si>
    <t>东风科技</t>
  </si>
  <si>
    <t>海泰发展</t>
  </si>
  <si>
    <t>*ST博信</t>
  </si>
  <si>
    <t>中信尼雅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</si>
  <si>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</si>
  <si>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</si>
  <si>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</si>
  <si>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</si>
  <si>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</si>
  <si>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</si>
  <si>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</si>
  <si>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</si>
  <si>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</si>
  <si>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</si>
  <si>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</si>
  <si>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</si>
  <si>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</si>
  <si>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</si>
  <si>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</si>
  <si>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</si>
  <si>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</si>
  <si>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</si>
  <si>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</si>
  <si>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</si>
  <si>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</si>
  <si>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</si>
  <si>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</si>
  <si>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</si>
  <si>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</si>
  <si>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ST西钢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</si>
  <si>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</si>
  <si>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</si>
  <si>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</si>
  <si>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</si>
  <si>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</si>
  <si>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</si>
  <si>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</si>
  <si>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</si>
  <si>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苏豪弘业</t>
  </si>
  <si>
    <t>太极集团</t>
  </si>
  <si>
    <t>波导股份</t>
  </si>
  <si>
    <t>国网信通</t>
  </si>
  <si>
    <t>重庆啤酒</t>
  </si>
  <si>
    <t>东湖高新</t>
  </si>
  <si>
    <t>乐凯胶片</t>
  </si>
  <si>
    <t>*ST明诚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</si>
  <si>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</si>
  <si>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</si>
  <si>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</si>
  <si>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</si>
  <si>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</si>
  <si>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</si>
  <si>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</si>
  <si>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</si>
  <si>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</si>
  <si>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</si>
  <si>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华创云信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</si>
  <si>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</si>
  <si>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</si>
  <si>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</si>
  <si>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</si>
  <si>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</si>
  <si>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</si>
  <si>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</si>
  <si>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</si>
  <si>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*ST宁科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</si>
  <si>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</si>
  <si>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</si>
  <si>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</si>
  <si>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</si>
  <si>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</si>
  <si>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</si>
  <si>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</si>
  <si>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</si>
  <si>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</si>
  <si>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</si>
  <si>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</si>
  <si>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</si>
  <si>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</si>
  <si>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</si>
  <si>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</si>
  <si>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</si>
  <si>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</si>
  <si>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</si>
  <si>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</si>
  <si>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</si>
  <si>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</si>
  <si>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</si>
  <si>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华资实业</t>
  </si>
  <si>
    <t>长城电工</t>
  </si>
  <si>
    <t>创兴资源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</si>
  <si>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</si>
  <si>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</si>
  <si>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</si>
  <si>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</si>
  <si>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</si>
  <si>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</si>
  <si>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</si>
  <si>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</si>
  <si>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</si>
  <si>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</si>
  <si>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</si>
  <si>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</si>
  <si>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</si>
  <si>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</si>
  <si>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绿能慧充</t>
  </si>
  <si>
    <t>*ST亚星</t>
  </si>
  <si>
    <t>派斯林</t>
  </si>
  <si>
    <t>浙江医药</t>
  </si>
  <si>
    <t>中再资环</t>
  </si>
  <si>
    <t>全柴动力</t>
  </si>
  <si>
    <t>南山铝业</t>
  </si>
  <si>
    <t>ST阳光</t>
  </si>
  <si>
    <t>海航控股</t>
  </si>
  <si>
    <t>太龙药业</t>
  </si>
  <si>
    <t>福瑞达</t>
  </si>
  <si>
    <t>卓朗科技</t>
  </si>
  <si>
    <t>亨通股份</t>
  </si>
  <si>
    <t>赤天化</t>
  </si>
  <si>
    <t>返利科技</t>
  </si>
  <si>
    <t>城市传媒</t>
  </si>
  <si>
    <t>沧州大化</t>
  </si>
  <si>
    <t>凌钢股份</t>
  </si>
  <si>
    <t>金鹰股份</t>
  </si>
  <si>
    <t>圆通速递</t>
  </si>
  <si>
    <t>*ST科新</t>
  </si>
  <si>
    <t>民丰特纸</t>
  </si>
  <si>
    <t>桂冠电力</t>
  </si>
  <si>
    <t>铜峰电子</t>
  </si>
  <si>
    <t>海南椰岛</t>
  </si>
  <si>
    <t>云南城投</t>
  </si>
  <si>
    <t>时代万恒</t>
  </si>
  <si>
    <t>青海华鼎</t>
  </si>
  <si>
    <t>万通发展</t>
  </si>
  <si>
    <t>陕建股份</t>
  </si>
  <si>
    <t>两面针</t>
  </si>
  <si>
    <t>南京商旅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</si>
  <si>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</si>
  <si>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</si>
  <si>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</si>
  <si>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</si>
  <si>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</si>
  <si>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</si>
  <si>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</si>
  <si>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</si>
  <si>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</si>
  <si>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</si>
  <si>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</si>
  <si>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</si>
  <si>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</si>
  <si>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</si>
  <si>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</si>
  <si>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</si>
  <si>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</si>
  <si>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</si>
  <si>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ST亿利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</si>
  <si>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</si>
  <si>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</si>
  <si>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</si>
  <si>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</si>
  <si>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</si>
  <si>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</si>
  <si>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</si>
  <si>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</si>
  <si>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</si>
  <si>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</si>
  <si>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</si>
  <si>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</si>
  <si>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</si>
  <si>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</si>
  <si>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</si>
  <si>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</si>
  <si>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</si>
  <si>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</si>
  <si>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华锡有色</t>
  </si>
  <si>
    <t>标准股份</t>
  </si>
  <si>
    <t>ST曙光</t>
  </si>
  <si>
    <t>恒顺醋业</t>
  </si>
  <si>
    <t>*ST商城</t>
  </si>
  <si>
    <t>酒钢宏兴</t>
  </si>
  <si>
    <t>华泰股份</t>
  </si>
  <si>
    <t>万华化学</t>
  </si>
  <si>
    <t>广西能源</t>
  </si>
  <si>
    <t>平高电气</t>
  </si>
  <si>
    <t>农发种业</t>
  </si>
  <si>
    <t>上海家化</t>
  </si>
  <si>
    <t>洪都航空</t>
  </si>
  <si>
    <t>新力金融</t>
  </si>
  <si>
    <t>亚星化学</t>
  </si>
  <si>
    <t>振华重工</t>
  </si>
  <si>
    <t>正源股份</t>
  </si>
  <si>
    <t>津投城开</t>
  </si>
  <si>
    <t>瀚蓝环境</t>
  </si>
  <si>
    <t>华发股份</t>
  </si>
  <si>
    <t>西藏天路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</si>
  <si>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</si>
  <si>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</si>
  <si>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</si>
  <si>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</si>
  <si>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</si>
  <si>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</si>
  <si>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</si>
  <si>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</si>
  <si>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</si>
  <si>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</si>
  <si>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</si>
  <si>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</si>
  <si>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</si>
  <si>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</si>
  <si>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</si>
  <si>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</si>
  <si>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</si>
  <si>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</si>
  <si>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</si>
  <si>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</si>
  <si>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</si>
  <si>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</si>
  <si>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</si>
  <si>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</si>
  <si>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</si>
  <si>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</si>
  <si>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ST华微</t>
  </si>
  <si>
    <t>创新新材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</si>
  <si>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</si>
  <si>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</si>
  <si>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</si>
  <si>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</si>
  <si>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</si>
  <si>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</si>
  <si>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</si>
  <si>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</si>
  <si>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</si>
  <si>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中航机载</t>
  </si>
  <si>
    <t>中文传媒</t>
  </si>
  <si>
    <t>*ST汉马</t>
  </si>
  <si>
    <t>首开股份</t>
  </si>
  <si>
    <t>宁沪高速</t>
  </si>
  <si>
    <t>昊华科技</t>
  </si>
  <si>
    <t>宝光股份</t>
  </si>
  <si>
    <t>健康元</t>
  </si>
  <si>
    <t>ST春天</t>
  </si>
  <si>
    <t>广东明珠</t>
  </si>
  <si>
    <t>金地集团</t>
  </si>
  <si>
    <t>北巴传媒</t>
  </si>
  <si>
    <t>*ST海越</t>
  </si>
  <si>
    <t>龙净环保</t>
  </si>
  <si>
    <t>江山股份</t>
  </si>
  <si>
    <t>五矿资本</t>
  </si>
  <si>
    <t>航发科技</t>
  </si>
  <si>
    <t>盛和资源</t>
  </si>
  <si>
    <t>盘江股份</t>
  </si>
  <si>
    <t>*ST金山</t>
  </si>
  <si>
    <t>安源煤业</t>
  </si>
  <si>
    <t>海澜之家</t>
  </si>
  <si>
    <t>抚顺特钢</t>
  </si>
  <si>
    <t>红豆股份</t>
  </si>
  <si>
    <t>大有能源</t>
  </si>
  <si>
    <t>动力源</t>
  </si>
  <si>
    <t>国电南瑞</t>
  </si>
  <si>
    <t>安泰集团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</si>
  <si>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</si>
  <si>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</si>
  <si>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</si>
  <si>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</si>
  <si>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</si>
  <si>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</si>
  <si>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</si>
  <si>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</si>
  <si>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</si>
  <si>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</si>
  <si>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</si>
  <si>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</si>
  <si>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</si>
  <si>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</si>
  <si>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</si>
  <si>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</si>
  <si>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</si>
  <si>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</si>
  <si>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</si>
  <si>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</si>
  <si>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</si>
  <si>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</si>
  <si>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</si>
  <si>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</si>
  <si>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</si>
  <si>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</si>
  <si>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</si>
  <si>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</si>
  <si>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</si>
  <si>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</si>
  <si>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*ST九有</t>
  </si>
  <si>
    <t>空港股份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</si>
  <si>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</si>
  <si>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</si>
  <si>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</si>
  <si>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</si>
  <si>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</si>
  <si>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</si>
  <si>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</si>
  <si>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</si>
  <si>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</si>
  <si>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</si>
  <si>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</si>
  <si>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</si>
  <si>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</si>
  <si>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</si>
  <si>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</si>
  <si>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</si>
  <si>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</si>
  <si>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</si>
  <si>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</si>
  <si>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</si>
  <si>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</si>
  <si>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</si>
  <si>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</si>
  <si>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</si>
  <si>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</si>
  <si>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</si>
  <si>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</si>
  <si>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</si>
  <si>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</si>
  <si>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</si>
  <si>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</si>
  <si>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</si>
  <si>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</si>
  <si>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</si>
  <si>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</si>
  <si>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</si>
  <si>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</si>
  <si>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</si>
  <si>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海南机场</t>
  </si>
  <si>
    <t>方大炭素</t>
  </si>
  <si>
    <t>国网英大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</si>
  <si>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</si>
  <si>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</si>
  <si>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</si>
  <si>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</si>
  <si>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</si>
  <si>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</si>
  <si>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</si>
  <si>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</si>
  <si>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</si>
  <si>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</si>
  <si>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</si>
  <si>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ST交昂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</si>
  <si>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</si>
  <si>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</si>
  <si>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</si>
  <si>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</si>
  <si>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</si>
  <si>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</si>
  <si>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</si>
  <si>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</si>
  <si>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*ST莫高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</si>
  <si>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</si>
  <si>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</si>
  <si>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</si>
  <si>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</si>
  <si>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</si>
  <si>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</si>
  <si>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</si>
  <si>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</si>
  <si>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</si>
  <si>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</si>
  <si>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</si>
  <si>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</si>
  <si>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</si>
  <si>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</si>
  <si>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</si>
  <si>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</si>
  <si>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ST迪马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</si>
  <si>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</si>
  <si>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</si>
  <si>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</si>
  <si>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</si>
  <si>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</si>
  <si>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</si>
  <si>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</si>
  <si>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</si>
  <si>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</si>
  <si>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祥源文旅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</si>
  <si>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</si>
  <si>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</si>
  <si>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</si>
  <si>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</si>
  <si>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</si>
  <si>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</si>
  <si>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</si>
  <si>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</si>
  <si>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</si>
  <si>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</si>
  <si>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</si>
  <si>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</si>
  <si>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*ST榕泰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</si>
  <si>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</si>
  <si>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</si>
  <si>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</si>
  <si>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</si>
  <si>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</si>
  <si>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</si>
  <si>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</si>
  <si>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</si>
  <si>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ST熊猫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</si>
  <si>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</si>
  <si>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</si>
  <si>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</si>
  <si>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</si>
  <si>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</si>
  <si>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</si>
  <si>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</si>
  <si>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</si>
  <si>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</si>
  <si>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</si>
  <si>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</si>
  <si>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</si>
  <si>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</si>
  <si>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</si>
  <si>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</si>
  <si>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</si>
  <si>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</si>
  <si>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</si>
  <si>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</si>
  <si>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</si>
  <si>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</si>
  <si>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</si>
  <si>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</si>
  <si>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</si>
  <si>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</si>
  <si>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</si>
  <si>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</si>
  <si>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</si>
  <si>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</si>
  <si>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</si>
  <si>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</si>
  <si>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</si>
  <si>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</si>
  <si>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国脉文化</t>
  </si>
  <si>
    <t>万业企业</t>
  </si>
  <si>
    <t>申能股份</t>
  </si>
  <si>
    <t>爱建集团</t>
  </si>
  <si>
    <t>乐山电力</t>
  </si>
  <si>
    <t>中源协和</t>
  </si>
  <si>
    <t>*ST同达</t>
  </si>
  <si>
    <t>外高桥</t>
  </si>
  <si>
    <t>城投控股</t>
  </si>
  <si>
    <t>锦江在线</t>
  </si>
  <si>
    <t>飞乐音响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</si>
  <si>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</si>
  <si>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</si>
  <si>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</si>
  <si>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</si>
  <si>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</si>
  <si>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</si>
  <si>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</si>
  <si>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</si>
  <si>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</si>
  <si>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</si>
  <si>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</si>
  <si>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</si>
  <si>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</si>
  <si>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</si>
  <si>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*ST目药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</si>
  <si>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</si>
  <si>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</si>
  <si>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</si>
  <si>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</si>
  <si>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</si>
  <si>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</si>
  <si>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</si>
  <si>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</si>
  <si>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</si>
  <si>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</si>
  <si>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</si>
  <si>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</si>
  <si>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</si>
  <si>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</si>
  <si>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</si>
  <si>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</si>
  <si>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</si>
  <si>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</si>
  <si>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</si>
  <si>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</si>
  <si>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</si>
  <si>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</si>
  <si>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</si>
  <si>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</si>
  <si>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</si>
  <si>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</si>
  <si>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</si>
  <si>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</si>
  <si>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</si>
  <si>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</si>
  <si>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</si>
  <si>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</si>
  <si>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</si>
  <si>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</si>
  <si>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</si>
  <si>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*ST文投</t>
  </si>
  <si>
    <t>凤凰股份</t>
  </si>
  <si>
    <t>天津港</t>
  </si>
  <si>
    <t>东软集团</t>
  </si>
  <si>
    <t>大连热电</t>
  </si>
  <si>
    <t>中交设计</t>
  </si>
  <si>
    <t>百花医药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</si>
  <si>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</si>
  <si>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</si>
  <si>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</si>
  <si>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</si>
  <si>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</si>
  <si>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</si>
  <si>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</si>
  <si>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</si>
  <si>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</si>
  <si>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</si>
  <si>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</si>
  <si>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</si>
  <si>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</si>
  <si>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</si>
  <si>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</si>
  <si>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</si>
  <si>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</si>
  <si>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</si>
  <si>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</si>
  <si>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</si>
  <si>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</si>
  <si>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</si>
  <si>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</si>
  <si>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</si>
  <si>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</si>
  <si>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</si>
  <si>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</si>
  <si>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</si>
  <si>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庚星股份</t>
  </si>
  <si>
    <t>锦江酒店</t>
  </si>
  <si>
    <t>厦门国贸</t>
  </si>
  <si>
    <t>浪潮软件</t>
  </si>
  <si>
    <t>长江传媒</t>
  </si>
  <si>
    <t>辽宁能源</t>
  </si>
  <si>
    <t>ST洲际</t>
  </si>
  <si>
    <t>中航沈飞</t>
  </si>
  <si>
    <t>安徽合力</t>
  </si>
  <si>
    <t>通策医疗</t>
  </si>
  <si>
    <t>中国海防</t>
  </si>
  <si>
    <t>中航重机</t>
  </si>
  <si>
    <t>*ST园城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</si>
  <si>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</si>
  <si>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</si>
  <si>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</si>
  <si>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</si>
  <si>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</si>
  <si>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</si>
  <si>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</si>
  <si>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</si>
  <si>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ST新潮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</si>
  <si>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</si>
  <si>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</si>
  <si>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</si>
  <si>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</si>
  <si>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</si>
  <si>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</si>
  <si>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</si>
  <si>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</si>
  <si>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</si>
  <si>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</si>
  <si>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</si>
  <si>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</si>
  <si>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</si>
  <si>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</si>
  <si>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</si>
  <si>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</si>
  <si>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</si>
  <si>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</si>
  <si>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</si>
  <si>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</si>
  <si>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</si>
  <si>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</si>
  <si>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*ST鹏博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</si>
  <si>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</si>
  <si>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</si>
  <si>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</si>
  <si>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</si>
  <si>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</si>
  <si>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</si>
  <si>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</si>
  <si>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</si>
  <si>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</si>
  <si>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建元信托</t>
  </si>
  <si>
    <t>宇通重工</t>
  </si>
  <si>
    <t>中路股份</t>
  </si>
  <si>
    <t>耀皮玻璃</t>
  </si>
  <si>
    <t>隧道股份</t>
  </si>
  <si>
    <t>金开新能</t>
  </si>
  <si>
    <t>上海物贸</t>
  </si>
  <si>
    <t>*ST世茂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</si>
  <si>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</si>
  <si>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</si>
  <si>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</si>
  <si>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</si>
  <si>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</si>
  <si>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</si>
  <si>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</si>
  <si>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</si>
  <si>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</si>
  <si>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</si>
  <si>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</si>
  <si>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*ST易连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</si>
  <si>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</si>
  <si>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</si>
  <si>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</si>
  <si>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</si>
  <si>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</si>
  <si>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</si>
  <si>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</si>
  <si>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</si>
  <si>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</si>
  <si>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</si>
  <si>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</si>
  <si>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</si>
  <si>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</si>
  <si>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</si>
  <si>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</si>
  <si>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</si>
  <si>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</si>
  <si>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</si>
  <si>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</si>
  <si>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</si>
  <si>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</si>
  <si>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</si>
  <si>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</si>
  <si>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</si>
  <si>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</si>
  <si>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</si>
  <si>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</si>
  <si>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</si>
  <si>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</si>
  <si>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</si>
  <si>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</si>
  <si>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</si>
  <si>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</si>
  <si>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凯盛新能</t>
  </si>
  <si>
    <t>电科芯片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</si>
  <si>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</si>
  <si>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</si>
  <si>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</si>
  <si>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</si>
  <si>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</si>
  <si>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</si>
  <si>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</si>
  <si>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</si>
  <si>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</si>
  <si>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</si>
  <si>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</si>
  <si>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</si>
  <si>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</si>
  <si>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</si>
  <si>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</si>
  <si>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</si>
  <si>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*ST美讯</t>
  </si>
  <si>
    <t>长江电力</t>
  </si>
  <si>
    <t>江苏金租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</si>
  <si>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</si>
  <si>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</si>
  <si>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</si>
  <si>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</si>
  <si>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</si>
  <si>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</si>
  <si>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</si>
  <si>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</si>
  <si>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</si>
  <si>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苏能股份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</si>
  <si>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</si>
  <si>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</si>
  <si>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</si>
  <si>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</si>
  <si>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</si>
  <si>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</si>
  <si>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</si>
  <si>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</si>
  <si>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</si>
  <si>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</si>
  <si>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</si>
  <si>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</si>
  <si>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</si>
  <si>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</si>
  <si>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</si>
  <si>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</si>
  <si>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</si>
  <si>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</si>
  <si>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</si>
  <si>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</si>
  <si>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</si>
  <si>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</si>
  <si>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</si>
  <si>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</si>
  <si>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</si>
  <si>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</si>
  <si>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</si>
  <si>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</si>
  <si>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</si>
  <si>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</si>
  <si>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</si>
  <si>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</si>
  <si>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</si>
  <si>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</si>
  <si>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</si>
  <si>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</si>
  <si>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</si>
  <si>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</si>
  <si>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</si>
  <si>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</si>
  <si>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</si>
  <si>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</si>
  <si>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</si>
  <si>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南网储能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</si>
  <si>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</si>
  <si>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</si>
  <si>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</si>
  <si>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</si>
  <si>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</si>
  <si>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</si>
  <si>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</si>
  <si>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</si>
  <si>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</si>
  <si>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</si>
  <si>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</si>
  <si>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</si>
  <si>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</si>
  <si>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</si>
  <si>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</si>
  <si>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隆基绿能</t>
  </si>
  <si>
    <t>陕西黑猫</t>
  </si>
  <si>
    <t>节能风电</t>
  </si>
  <si>
    <t>宁波港</t>
  </si>
  <si>
    <t>山东出版</t>
  </si>
  <si>
    <t>华钰矿业</t>
  </si>
  <si>
    <t>春秋航空</t>
  </si>
  <si>
    <t>宁波远洋</t>
  </si>
  <si>
    <t>玉龙股份</t>
  </si>
  <si>
    <t>永兴股份</t>
  </si>
  <si>
    <t>一拖股份</t>
  </si>
  <si>
    <t>赛轮轮胎</t>
  </si>
  <si>
    <t>信达证券</t>
  </si>
  <si>
    <t>中信金属</t>
  </si>
  <si>
    <t>江盐集团</t>
  </si>
  <si>
    <t>中信建投</t>
  </si>
  <si>
    <t>中铝国际</t>
  </si>
  <si>
    <t>西部黄金</t>
  </si>
  <si>
    <t>渝农商行</t>
  </si>
  <si>
    <t>锦江航运</t>
  </si>
  <si>
    <t>国芳集团</t>
  </si>
  <si>
    <t>中国神华</t>
  </si>
  <si>
    <t>福元医药</t>
  </si>
  <si>
    <t>宏盛华源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</si>
  <si>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</si>
  <si>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</si>
  <si>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</si>
  <si>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</si>
  <si>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</si>
  <si>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</si>
  <si>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</si>
  <si>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</si>
  <si>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</si>
  <si>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</si>
  <si>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</si>
  <si>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</si>
  <si>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宝地矿业</t>
  </si>
  <si>
    <t>四方股份</t>
  </si>
  <si>
    <t>赛力斯</t>
  </si>
  <si>
    <t>常熟银行</t>
  </si>
  <si>
    <t>柏诚股份</t>
  </si>
  <si>
    <t>首创证券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</si>
  <si>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</si>
  <si>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</si>
  <si>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</si>
  <si>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</si>
  <si>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</si>
  <si>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</si>
  <si>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</si>
  <si>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</si>
  <si>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</si>
  <si>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</si>
  <si>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</si>
  <si>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</si>
  <si>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</si>
  <si>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</si>
  <si>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</si>
  <si>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</si>
  <si>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</si>
  <si>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</si>
  <si>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</si>
  <si>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</si>
  <si>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</si>
  <si>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</si>
  <si>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</si>
  <si>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</si>
  <si>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</si>
  <si>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</si>
  <si>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</si>
  <si>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</si>
  <si>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</si>
  <si>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</si>
  <si>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</si>
  <si>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</si>
  <si>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</si>
  <si>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</si>
  <si>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</si>
  <si>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</si>
  <si>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</si>
  <si>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</si>
  <si>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</si>
  <si>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</si>
  <si>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</si>
  <si>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</si>
  <si>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</si>
  <si>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</si>
  <si>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</si>
  <si>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</si>
  <si>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</si>
  <si>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</si>
  <si>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</si>
  <si>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</si>
  <si>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</si>
  <si>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</si>
  <si>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</si>
  <si>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</si>
  <si>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</si>
  <si>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</si>
  <si>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</si>
  <si>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</si>
  <si>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东峰集团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</si>
  <si>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</si>
  <si>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</si>
  <si>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</si>
  <si>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</si>
  <si>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</si>
  <si>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</si>
  <si>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</si>
  <si>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</si>
  <si>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</si>
  <si>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</si>
  <si>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</si>
  <si>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</si>
  <si>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</si>
  <si>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</si>
  <si>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</si>
  <si>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</si>
  <si>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</si>
  <si>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</si>
  <si>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金田股份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</si>
  <si>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</si>
  <si>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</si>
  <si>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</si>
  <si>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</si>
  <si>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</si>
  <si>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</si>
  <si>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</si>
  <si>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</si>
  <si>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</si>
  <si>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</si>
  <si>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</si>
  <si>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</si>
  <si>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</si>
  <si>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</si>
  <si>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</si>
  <si>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</si>
  <si>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</si>
  <si>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</si>
  <si>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</si>
  <si>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</si>
  <si>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</si>
  <si>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</si>
  <si>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</si>
  <si>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</si>
  <si>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</si>
  <si>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</si>
  <si>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</si>
  <si>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</si>
  <si>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</si>
  <si>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</si>
  <si>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</si>
  <si>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</si>
  <si>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</si>
  <si>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</si>
  <si>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</si>
  <si>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</si>
  <si>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</si>
  <si>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</si>
  <si>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</si>
  <si>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</si>
  <si>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</si>
  <si>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</si>
  <si>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</si>
  <si>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</si>
  <si>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</si>
  <si>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</si>
  <si>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</si>
  <si>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</si>
  <si>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</si>
  <si>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</si>
  <si>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</si>
  <si>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</si>
  <si>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</si>
  <si>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</si>
  <si>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</si>
  <si>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</si>
  <si>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</si>
  <si>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</si>
  <si>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</si>
  <si>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</si>
  <si>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</si>
  <si>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</si>
  <si>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</si>
  <si>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</si>
  <si>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</si>
  <si>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</si>
  <si>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</si>
  <si>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</si>
  <si>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</si>
  <si>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</si>
  <si>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</si>
  <si>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</si>
  <si>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</si>
  <si>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</si>
  <si>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</si>
  <si>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</si>
  <si>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</si>
  <si>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</si>
  <si>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</si>
  <si>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</si>
  <si>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</si>
  <si>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</si>
  <si>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</si>
  <si>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</si>
  <si>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</si>
  <si>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</si>
  <si>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</si>
  <si>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</si>
  <si>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</si>
  <si>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</si>
  <si>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</si>
  <si>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</si>
  <si>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</si>
  <si>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</si>
  <si>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</si>
  <si>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ST奥康</t>
  </si>
  <si>
    <t>宏昌电子</t>
  </si>
  <si>
    <t>*ST龙宇</t>
  </si>
  <si>
    <t>鼎龙科技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</si>
  <si>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</si>
  <si>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</si>
  <si>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</si>
  <si>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</si>
  <si>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</si>
  <si>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</si>
  <si>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</si>
  <si>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</si>
  <si>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</si>
  <si>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</si>
  <si>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</si>
  <si>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</si>
  <si>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</si>
  <si>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</si>
  <si>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</si>
  <si>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</si>
  <si>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</si>
  <si>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*ST威帝</t>
  </si>
  <si>
    <t>大豪科技</t>
  </si>
  <si>
    <t>胜华新材</t>
  </si>
  <si>
    <t>千禾味业</t>
  </si>
  <si>
    <t>赛福天</t>
  </si>
  <si>
    <t>天鹅股份</t>
  </si>
  <si>
    <t>ST全筑</t>
  </si>
  <si>
    <t>安孚科技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</si>
  <si>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</si>
  <si>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</si>
  <si>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</si>
  <si>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</si>
  <si>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</si>
  <si>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</si>
  <si>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</si>
  <si>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</si>
  <si>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</si>
  <si>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</si>
  <si>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</si>
  <si>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</si>
  <si>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</si>
  <si>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</si>
  <si>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</si>
  <si>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</si>
  <si>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</si>
  <si>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</si>
  <si>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</si>
  <si>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</si>
  <si>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</si>
  <si>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</si>
  <si>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</si>
  <si>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</si>
  <si>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麦加芯彩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</si>
  <si>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</si>
  <si>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</si>
  <si>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</si>
  <si>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</si>
  <si>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</si>
  <si>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</si>
  <si>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</si>
  <si>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</si>
  <si>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</si>
  <si>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热威股份</t>
  </si>
  <si>
    <t>乐惠国际</t>
  </si>
  <si>
    <t>和邦生物</t>
  </si>
  <si>
    <t>江化微</t>
  </si>
  <si>
    <t>圣达生物</t>
  </si>
  <si>
    <t>新疆火炬</t>
  </si>
  <si>
    <t>大丰实业</t>
  </si>
  <si>
    <t>北自科技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</si>
  <si>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</si>
  <si>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</si>
  <si>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</si>
  <si>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</si>
  <si>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</si>
  <si>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</si>
  <si>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</si>
  <si>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</si>
  <si>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</si>
  <si>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</si>
  <si>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</si>
  <si>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</si>
  <si>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</si>
  <si>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</si>
  <si>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</si>
  <si>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</si>
  <si>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</si>
  <si>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</si>
  <si>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</si>
  <si>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上海汽配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</si>
  <si>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</si>
  <si>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</si>
  <si>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</si>
  <si>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</si>
  <si>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</si>
  <si>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</si>
  <si>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</si>
  <si>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</si>
  <si>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ST万林</t>
  </si>
  <si>
    <t>共进股份</t>
  </si>
  <si>
    <t>浙江荣泰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</si>
  <si>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</si>
  <si>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</si>
  <si>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</si>
  <si>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</si>
  <si>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</si>
  <si>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</si>
  <si>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</si>
  <si>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</si>
  <si>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</si>
  <si>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</si>
  <si>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</si>
  <si>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*ST碳元</t>
  </si>
  <si>
    <t>中重科技</t>
  </si>
  <si>
    <t>天目湖</t>
  </si>
  <si>
    <t>恒尚节能</t>
  </si>
  <si>
    <t>海量数据</t>
  </si>
  <si>
    <t>康惠制药</t>
  </si>
  <si>
    <t>万朗磁塑</t>
  </si>
  <si>
    <t>邦基科技</t>
  </si>
  <si>
    <t>上海建科</t>
  </si>
  <si>
    <t>新亚强</t>
  </si>
  <si>
    <t>养元饮品</t>
  </si>
  <si>
    <t>腾龙股份</t>
  </si>
  <si>
    <t>上海亚虹</t>
  </si>
  <si>
    <t>汇顶科技</t>
  </si>
  <si>
    <t>科华控股</t>
  </si>
  <si>
    <t>海通发展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</si>
  <si>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</si>
  <si>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</si>
  <si>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</si>
  <si>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</si>
  <si>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</si>
  <si>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</si>
  <si>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</si>
  <si>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</si>
  <si>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万丰股份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</si>
  <si>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</si>
  <si>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</si>
  <si>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</si>
  <si>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</si>
  <si>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</si>
  <si>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</si>
  <si>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</si>
  <si>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</si>
  <si>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</si>
  <si>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弘元绿能</t>
  </si>
  <si>
    <t>华正新材</t>
  </si>
  <si>
    <t>海容冷链</t>
  </si>
  <si>
    <t>亚邦股份</t>
  </si>
  <si>
    <t>网达软件</t>
  </si>
  <si>
    <t>亚通精工</t>
  </si>
  <si>
    <t>望变电气</t>
  </si>
  <si>
    <t>汇得科技</t>
  </si>
  <si>
    <t>润本股份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</si>
  <si>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</si>
  <si>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</si>
  <si>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</si>
  <si>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</si>
  <si>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</si>
  <si>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</si>
  <si>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</si>
  <si>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</si>
  <si>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</si>
  <si>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</si>
  <si>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</si>
  <si>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</si>
  <si>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</si>
  <si>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</si>
  <si>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</si>
  <si>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</si>
  <si>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</si>
  <si>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</si>
  <si>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</si>
  <si>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</si>
  <si>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</si>
  <si>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</si>
  <si>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</si>
  <si>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</si>
  <si>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</si>
  <si>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</si>
  <si>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</si>
  <si>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</si>
  <si>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</si>
  <si>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</si>
  <si>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索宝蛋白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</si>
  <si>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</si>
  <si>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</si>
  <si>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</si>
  <si>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</si>
  <si>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</si>
  <si>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</si>
  <si>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</si>
  <si>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</si>
  <si>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</si>
  <si>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</si>
  <si>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</si>
  <si>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</si>
  <si>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</si>
  <si>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</si>
  <si>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</si>
  <si>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</si>
  <si>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</si>
  <si>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金帝股份</t>
  </si>
  <si>
    <t>联翔股份</t>
  </si>
  <si>
    <t>天元智能</t>
  </si>
  <si>
    <t>众辰科技</t>
  </si>
  <si>
    <t>恒兴新材</t>
  </si>
  <si>
    <t>银都股份</t>
  </si>
  <si>
    <t>大业股份</t>
  </si>
  <si>
    <t>景津装备</t>
  </si>
  <si>
    <t>南方路机</t>
  </si>
  <si>
    <t>江瀚新材</t>
  </si>
  <si>
    <t>亚光股份</t>
  </si>
  <si>
    <t>赛腾股份</t>
  </si>
  <si>
    <t>日盈电子</t>
  </si>
  <si>
    <t>海天味业</t>
  </si>
  <si>
    <t>泰瑞机器</t>
  </si>
  <si>
    <t>斯达半导</t>
  </si>
  <si>
    <t>联合水务</t>
  </si>
  <si>
    <t>华勤技术</t>
  </si>
  <si>
    <t>永新光学</t>
  </si>
  <si>
    <t>杭叉集团</t>
  </si>
  <si>
    <t>苏盐井神</t>
  </si>
  <si>
    <t>华铁应急</t>
  </si>
  <si>
    <t>振德医疗</t>
  </si>
  <si>
    <t>得邦照明</t>
  </si>
  <si>
    <t>旭升集团</t>
  </si>
  <si>
    <t>华懋科技</t>
  </si>
  <si>
    <t>扬州金泉</t>
  </si>
  <si>
    <t>应流股份</t>
  </si>
  <si>
    <t>维力医疗</t>
  </si>
  <si>
    <t>金海高科</t>
  </si>
  <si>
    <t>西典新能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</si>
  <si>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</si>
  <si>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</si>
  <si>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</si>
  <si>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</si>
  <si>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</si>
  <si>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</si>
  <si>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</si>
  <si>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</si>
  <si>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</si>
  <si>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</si>
  <si>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</si>
  <si>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博隆技术</t>
  </si>
  <si>
    <t>我乐家居</t>
  </si>
  <si>
    <t>福蓉科技</t>
  </si>
  <si>
    <t>依顿电子</t>
  </si>
  <si>
    <t>上海雅仕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</si>
  <si>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</si>
  <si>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</si>
  <si>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</si>
  <si>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</si>
  <si>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</si>
  <si>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</si>
  <si>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</si>
  <si>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</si>
  <si>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</si>
  <si>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龙旗科技</t>
  </si>
  <si>
    <t>星德胜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</si>
  <si>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</si>
  <si>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</si>
  <si>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</si>
  <si>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</si>
  <si>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</si>
  <si>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</si>
  <si>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</si>
  <si>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</si>
  <si>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</si>
  <si>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</si>
  <si>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*ST傲农</t>
  </si>
  <si>
    <t>水星家纺</t>
  </si>
  <si>
    <t>日出东方</t>
  </si>
  <si>
    <t>辰欣药业</t>
  </si>
  <si>
    <t>柳药集团</t>
  </si>
  <si>
    <t>今世缘</t>
  </si>
  <si>
    <t>安邦护卫</t>
  </si>
  <si>
    <t>盛景微</t>
  </si>
  <si>
    <t>ST东时</t>
  </si>
  <si>
    <t>亚士创能</t>
  </si>
  <si>
    <t>三美股份</t>
  </si>
  <si>
    <t>易德龙</t>
  </si>
  <si>
    <t>顶点软件</t>
  </si>
  <si>
    <t>惠达卫浴</t>
  </si>
  <si>
    <t>骏亚科技</t>
  </si>
  <si>
    <t>基蛋生物</t>
  </si>
  <si>
    <t>ST元成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</si>
  <si>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</si>
  <si>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</si>
  <si>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</si>
  <si>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</si>
  <si>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</si>
  <si>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</si>
  <si>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</si>
  <si>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</si>
  <si>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</si>
  <si>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</si>
  <si>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</si>
  <si>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</si>
  <si>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</si>
  <si>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</si>
  <si>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</si>
  <si>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</si>
  <si>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</si>
  <si>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</si>
  <si>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</si>
  <si>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</si>
  <si>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</si>
  <si>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</si>
  <si>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</si>
  <si>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</si>
  <si>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</si>
  <si>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</si>
  <si>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</si>
  <si>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</si>
  <si>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</si>
  <si>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</si>
  <si>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</si>
  <si>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</si>
  <si>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</si>
  <si>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</si>
  <si>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</si>
  <si>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</si>
  <si>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</si>
  <si>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</si>
  <si>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</si>
  <si>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</si>
  <si>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</si>
  <si>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</si>
  <si>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</si>
  <si>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</si>
  <si>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</si>
  <si>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</si>
  <si>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</si>
  <si>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*ST通脉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</si>
  <si>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</si>
  <si>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</si>
  <si>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</si>
  <si>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</si>
  <si>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</si>
  <si>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</si>
  <si>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</si>
  <si>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</si>
  <si>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</si>
  <si>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</si>
  <si>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</si>
  <si>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</si>
  <si>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</si>
  <si>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</si>
  <si>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</si>
  <si>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</si>
  <si>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</si>
  <si>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</si>
  <si>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</si>
  <si>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</si>
  <si>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</si>
  <si>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</si>
  <si>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</si>
  <si>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</si>
  <si>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</si>
  <si>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</si>
  <si>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*ST天创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</si>
  <si>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</si>
  <si>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</si>
  <si>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</si>
  <si>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</si>
  <si>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</si>
  <si>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</si>
  <si>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</si>
  <si>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</si>
  <si>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</si>
  <si>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</si>
  <si>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</si>
  <si>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</si>
  <si>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</si>
  <si>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</si>
  <si>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</si>
  <si>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</si>
  <si>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</si>
  <si>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</si>
  <si>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</si>
  <si>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</si>
  <si>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</si>
  <si>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</si>
  <si>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</si>
  <si>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</si>
  <si>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</si>
  <si>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</si>
  <si>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</si>
  <si>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</si>
  <si>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</si>
  <si>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</si>
  <si>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</si>
  <si>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</si>
  <si>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</si>
  <si>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</si>
  <si>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</si>
  <si>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</si>
  <si>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</si>
  <si>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</si>
  <si>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</si>
  <si>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</si>
  <si>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</si>
  <si>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锦和商管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</si>
  <si>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</si>
  <si>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</si>
  <si>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</si>
  <si>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</si>
  <si>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</si>
  <si>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</si>
  <si>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</si>
  <si>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</si>
  <si>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</si>
  <si>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</si>
  <si>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</si>
  <si>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</si>
  <si>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</si>
  <si>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</si>
  <si>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</si>
  <si>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</si>
  <si>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</si>
  <si>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</si>
  <si>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</si>
  <si>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</si>
  <si>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</si>
  <si>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</si>
  <si>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</si>
  <si>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</si>
  <si>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</si>
  <si>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</si>
  <si>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</si>
  <si>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</si>
  <si>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</si>
  <si>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</si>
  <si>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</si>
  <si>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</si>
  <si>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</si>
  <si>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</si>
  <si>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</si>
  <si>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</si>
  <si>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</si>
  <si>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</si>
  <si>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</si>
  <si>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</si>
  <si>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</si>
  <si>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</si>
  <si>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</si>
  <si>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</si>
  <si>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</si>
  <si>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</si>
  <si>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</si>
  <si>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</si>
  <si>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国晟科技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</si>
  <si>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</si>
  <si>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</si>
  <si>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</si>
  <si>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</si>
  <si>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</si>
  <si>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</si>
  <si>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</si>
  <si>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</si>
  <si>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</si>
  <si>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</si>
  <si>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</si>
  <si>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</si>
  <si>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</si>
  <si>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</si>
  <si>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</si>
  <si>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</si>
  <si>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</si>
  <si>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</si>
  <si>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</si>
  <si>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</si>
  <si>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</si>
  <si>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</si>
  <si>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</si>
  <si>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</si>
  <si>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</si>
  <si>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</si>
  <si>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</si>
  <si>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ST柯利达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</si>
  <si>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</si>
  <si>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</si>
  <si>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</si>
  <si>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</si>
  <si>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</si>
  <si>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</si>
  <si>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</si>
  <si>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</si>
  <si>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</si>
  <si>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</si>
  <si>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</si>
  <si>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</si>
  <si>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</si>
  <si>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松炀资源</t>
  </si>
  <si>
    <t>桃李面包</t>
  </si>
  <si>
    <t>新化股份</t>
  </si>
  <si>
    <t>飞科电器</t>
  </si>
  <si>
    <t>ST智知</t>
  </si>
  <si>
    <t>嘉友国际</t>
  </si>
  <si>
    <t>鼎胜新材</t>
  </si>
  <si>
    <t>太平鸟</t>
  </si>
  <si>
    <t>武进不锈</t>
  </si>
  <si>
    <t>ST永悦</t>
  </si>
  <si>
    <t>ST南卫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</si>
  <si>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</si>
  <si>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</si>
  <si>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</si>
  <si>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</si>
  <si>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</si>
  <si>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</si>
  <si>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</si>
  <si>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</si>
  <si>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</si>
  <si>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</si>
  <si>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</si>
  <si>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</si>
  <si>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</si>
  <si>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</si>
  <si>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</si>
  <si>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</si>
  <si>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</si>
  <si>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</si>
  <si>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</si>
  <si>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</si>
  <si>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</si>
  <si>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</si>
  <si>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</si>
  <si>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</si>
  <si>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</si>
  <si>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</si>
  <si>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</si>
  <si>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</si>
  <si>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</si>
  <si>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</si>
  <si>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</si>
  <si>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</si>
  <si>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</si>
  <si>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</si>
  <si>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</si>
  <si>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</si>
  <si>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</si>
  <si>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</si>
  <si>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</si>
  <si>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</si>
  <si>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</si>
  <si>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</si>
  <si>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</si>
  <si>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</si>
  <si>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</si>
  <si>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ST百利</t>
  </si>
  <si>
    <t>克来机电</t>
  </si>
  <si>
    <t>*ST大药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</si>
  <si>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</si>
  <si>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</si>
  <si>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</si>
  <si>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</si>
  <si>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</si>
  <si>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</si>
  <si>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</si>
  <si>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</si>
  <si>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</si>
  <si>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</si>
  <si>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</si>
  <si>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</si>
  <si>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</si>
  <si>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</si>
  <si>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</si>
  <si>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</si>
  <si>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</si>
  <si>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</si>
  <si>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</si>
  <si>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</si>
  <si>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</si>
  <si>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</si>
  <si>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</si>
  <si>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</si>
  <si>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</si>
  <si>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</si>
  <si>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</si>
  <si>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</si>
  <si>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</si>
  <si>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</si>
  <si>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</si>
  <si>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</si>
  <si>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</si>
  <si>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</si>
  <si>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</si>
  <si>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</si>
  <si>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</si>
  <si>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</si>
  <si>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</si>
  <si>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</si>
  <si>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</si>
  <si>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</si>
  <si>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</si>
  <si>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</si>
  <si>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</si>
  <si>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</si>
  <si>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</si>
  <si>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</si>
  <si>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</si>
  <si>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</si>
  <si>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</si>
  <si>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</si>
  <si>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</si>
  <si>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</si>
  <si>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</si>
  <si>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</si>
  <si>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</si>
  <si>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</si>
  <si>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</si>
  <si>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</si>
  <si>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</si>
  <si>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</si>
  <si>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</si>
  <si>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</si>
  <si>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</si>
  <si>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</si>
  <si>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</si>
  <si>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</si>
  <si>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</si>
  <si>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</si>
  <si>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</si>
  <si>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</si>
  <si>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</si>
  <si>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</si>
  <si>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</si>
  <si>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</si>
  <si>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</si>
  <si>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</si>
  <si>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</si>
  <si>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</si>
  <si>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</si>
  <si>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</si>
  <si>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</si>
  <si>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</si>
  <si>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</si>
  <si>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</si>
  <si>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</si>
  <si>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</si>
  <si>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</si>
  <si>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</si>
  <si>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</si>
  <si>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</si>
  <si>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</si>
  <si>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</si>
  <si>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</si>
  <si>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</si>
  <si>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</si>
  <si>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</si>
  <si>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</si>
  <si>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</si>
  <si>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</si>
  <si>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</si>
  <si>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</si>
  <si>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</si>
  <si>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</si>
  <si>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</si>
  <si>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</si>
  <si>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</si>
  <si>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</si>
  <si>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</si>
  <si>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</si>
  <si>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</si>
  <si>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</si>
  <si>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</si>
  <si>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</si>
  <si>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</si>
  <si>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</si>
  <si>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</si>
  <si>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</si>
  <si>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</si>
  <si>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</si>
  <si>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</si>
  <si>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</si>
  <si>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</si>
  <si>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</si>
  <si>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</si>
  <si>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</si>
  <si>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</si>
  <si>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</si>
  <si>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</si>
  <si>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</si>
  <si>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</si>
  <si>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</si>
  <si>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</si>
  <si>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</si>
  <si>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</si>
  <si>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</si>
  <si>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</si>
  <si>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</si>
  <si>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</si>
  <si>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</si>
  <si>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</si>
  <si>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</si>
  <si>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</si>
  <si>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</si>
  <si>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</si>
  <si>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</si>
  <si>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</si>
  <si>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</si>
  <si>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</si>
  <si>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</si>
  <si>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</si>
  <si>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</si>
  <si>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</si>
  <si>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</si>
  <si>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</si>
  <si>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</si>
  <si>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</si>
  <si>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</si>
  <si>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</si>
  <si>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</si>
  <si>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</si>
  <si>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</si>
  <si>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</si>
  <si>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</si>
  <si>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</si>
  <si>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</si>
  <si>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</si>
  <si>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</si>
  <si>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</si>
  <si>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</si>
  <si>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</si>
  <si>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</si>
  <si>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</si>
  <si>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</si>
  <si>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</si>
  <si>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</si>
  <si>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</si>
  <si>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</si>
  <si>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</si>
  <si>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</si>
  <si>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</si>
  <si>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</si>
  <si>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</si>
  <si>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</si>
  <si>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</si>
  <si>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</si>
  <si>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</si>
  <si>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</si>
  <si>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</si>
  <si>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</si>
  <si>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</si>
  <si>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</si>
  <si>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</si>
  <si>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</si>
  <si>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</si>
  <si>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</si>
  <si>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</si>
  <si>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</si>
  <si>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</si>
  <si>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</si>
  <si>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</si>
  <si>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</si>
  <si>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</si>
  <si>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</si>
  <si>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</si>
  <si>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</si>
  <si>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</si>
  <si>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</si>
  <si>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</si>
  <si>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</si>
  <si>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</si>
  <si>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</si>
  <si>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</si>
  <si>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</si>
  <si>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</si>
  <si>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</si>
  <si>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</si>
  <si>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</si>
  <si>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</si>
  <si>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</si>
  <si>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</si>
  <si>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</si>
  <si>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</si>
  <si>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</si>
  <si>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</si>
  <si>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</si>
  <si>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</si>
  <si>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</si>
  <si>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</si>
  <si>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</si>
  <si>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</si>
  <si>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</si>
  <si>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</si>
  <si>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</si>
  <si>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</si>
  <si>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</si>
  <si>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</si>
  <si>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</si>
  <si>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</si>
  <si>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</si>
  <si>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</si>
  <si>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</si>
  <si>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</si>
  <si>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</si>
  <si>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</si>
  <si>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</si>
  <si>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</si>
  <si>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</si>
  <si>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</si>
  <si>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</si>
  <si>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</si>
  <si>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</si>
  <si>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</si>
  <si>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</si>
  <si>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</si>
  <si>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</si>
  <si>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</si>
  <si>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</si>
  <si>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</si>
  <si>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</si>
  <si>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</si>
  <si>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</si>
  <si>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</si>
  <si>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中船特气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</si>
  <si>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</si>
  <si>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</si>
  <si>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</si>
  <si>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</si>
  <si>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</si>
  <si>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</si>
  <si>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</si>
  <si>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</si>
  <si>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</si>
  <si>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</si>
  <si>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</si>
  <si>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</si>
  <si>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</si>
  <si>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</si>
  <si>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</si>
  <si>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</si>
  <si>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</si>
  <si>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</si>
  <si>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</si>
  <si>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</si>
  <si>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</si>
  <si>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</si>
  <si>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</si>
  <si>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</si>
  <si>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</si>
  <si>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</si>
  <si>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</si>
  <si>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</si>
  <si>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</si>
  <si>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</si>
  <si>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</si>
  <si>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</si>
  <si>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</si>
  <si>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</si>
  <si>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</si>
  <si>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</si>
  <si>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</si>
  <si>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</si>
  <si>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</si>
  <si>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</si>
  <si>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</si>
  <si>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</si>
  <si>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</si>
  <si>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</si>
  <si>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</si>
  <si>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</si>
  <si>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</si>
  <si>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</si>
  <si>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</si>
  <si>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</si>
  <si>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</si>
  <si>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</si>
  <si>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</si>
  <si>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</si>
  <si>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</si>
  <si>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</si>
  <si>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</si>
  <si>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</si>
  <si>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</si>
  <si>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</si>
  <si>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</si>
  <si>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</si>
  <si>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</si>
  <si>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</si>
  <si>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</si>
  <si>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</si>
  <si>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</si>
  <si>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</si>
  <si>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</si>
  <si>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</si>
  <si>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</si>
  <si>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</si>
  <si>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</si>
  <si>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</si>
  <si>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</si>
  <si>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</si>
  <si>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</si>
  <si>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</si>
  <si>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</si>
  <si>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</si>
  <si>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</si>
  <si>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</si>
  <si>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</si>
  <si>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</si>
  <si>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</si>
  <si>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</si>
  <si>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</si>
  <si>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</si>
  <si>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</si>
  <si>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晶合集成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</si>
  <si>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</si>
  <si>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</si>
  <si>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</si>
  <si>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</si>
  <si>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</si>
  <si>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</si>
  <si>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</si>
  <si>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</si>
  <si>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</si>
  <si>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</si>
  <si>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</si>
  <si>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</si>
  <si>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</si>
  <si>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</si>
  <si>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</si>
  <si>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</si>
  <si>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</si>
  <si>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</si>
  <si>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*ST富吉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</si>
  <si>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</si>
  <si>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</si>
  <si>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</si>
  <si>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</si>
  <si>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</si>
  <si>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</si>
  <si>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</si>
  <si>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</si>
  <si>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*ST导航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</si>
  <si>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</si>
  <si>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</si>
  <si>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</si>
  <si>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</si>
  <si>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</si>
  <si>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</si>
  <si>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</si>
  <si>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</si>
  <si>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</si>
  <si>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</si>
  <si>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</si>
  <si>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</si>
  <si>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</si>
  <si>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</si>
  <si>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</si>
  <si>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</si>
  <si>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</si>
  <si>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海创药业</t>
  </si>
  <si>
    <t>大全能源</t>
  </si>
  <si>
    <t>科德数控</t>
  </si>
  <si>
    <t>均普智能</t>
  </si>
  <si>
    <t>中润光学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</si>
  <si>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</si>
  <si>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</si>
  <si>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</si>
  <si>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</si>
  <si>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</si>
  <si>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</si>
  <si>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</si>
  <si>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</si>
  <si>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</si>
  <si>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</si>
  <si>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</si>
  <si>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</si>
  <si>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</si>
  <si>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</si>
  <si>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</si>
  <si>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</si>
  <si>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</si>
  <si>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</si>
  <si>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</si>
  <si>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</si>
  <si>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</si>
  <si>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</si>
  <si>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</si>
  <si>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</si>
  <si>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</si>
  <si>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西高院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</si>
  <si>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</si>
  <si>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</si>
  <si>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</si>
  <si>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</si>
  <si>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</si>
  <si>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</si>
  <si>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</si>
  <si>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华虹公司</t>
  </si>
  <si>
    <t>昱能科技</t>
  </si>
  <si>
    <t>三一重能</t>
  </si>
  <si>
    <t>富淼科技</t>
  </si>
  <si>
    <t>微电生理</t>
  </si>
  <si>
    <t>颀中科技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</si>
  <si>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</si>
  <si>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</si>
  <si>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</si>
  <si>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</si>
  <si>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</si>
  <si>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</si>
  <si>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</si>
  <si>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中科飞测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</si>
  <si>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</si>
  <si>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</si>
  <si>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</si>
  <si>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</si>
  <si>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</si>
  <si>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</si>
  <si>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</si>
  <si>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</si>
  <si>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</si>
  <si>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</si>
  <si>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</si>
  <si>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</si>
  <si>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</si>
  <si>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</si>
  <si>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</si>
  <si>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</si>
  <si>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</si>
  <si>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</si>
  <si>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益方生物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</si>
  <si>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</si>
  <si>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</si>
  <si>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</si>
  <si>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</si>
  <si>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</si>
  <si>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</si>
  <si>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</si>
  <si>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</si>
  <si>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</si>
  <si>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</si>
  <si>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</si>
  <si>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</si>
  <si>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</si>
  <si>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</si>
  <si>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</si>
  <si>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</si>
  <si>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</si>
  <si>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</si>
  <si>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</si>
  <si>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</si>
  <si>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</si>
  <si>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</si>
  <si>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</si>
  <si>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</si>
  <si>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</si>
  <si>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</si>
  <si>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</si>
  <si>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时创能源</t>
  </si>
  <si>
    <t>有研硅</t>
  </si>
  <si>
    <t>华曙高科</t>
  </si>
  <si>
    <t>英方软件</t>
  </si>
  <si>
    <t>振华风光</t>
  </si>
  <si>
    <t>智翔金泰</t>
  </si>
  <si>
    <t>磁谷科技</t>
  </si>
  <si>
    <t>光格科技</t>
  </si>
  <si>
    <t>科捷智能</t>
  </si>
  <si>
    <t>有研粉材</t>
  </si>
  <si>
    <t>美芯晟</t>
  </si>
  <si>
    <t>哈铁科技</t>
  </si>
  <si>
    <t>金科环境</t>
  </si>
  <si>
    <t>科美诊断</t>
  </si>
  <si>
    <t>芯联集成</t>
  </si>
  <si>
    <t>阿特斯</t>
  </si>
  <si>
    <t>萤石网络</t>
  </si>
  <si>
    <t>晶升股份</t>
  </si>
  <si>
    <t>友车科技</t>
  </si>
  <si>
    <t>赛恩斯</t>
  </si>
  <si>
    <t>南芯科技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</si>
  <si>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</si>
  <si>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</si>
  <si>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</si>
  <si>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</si>
  <si>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</si>
  <si>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</si>
  <si>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</si>
  <si>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*ST慧辰</t>
  </si>
  <si>
    <t>青达环保</t>
  </si>
  <si>
    <t>茂莱光学</t>
  </si>
  <si>
    <t>聚和材料</t>
  </si>
  <si>
    <t>复旦张江</t>
  </si>
  <si>
    <t>百利天恒</t>
  </si>
  <si>
    <t>索辰科技</t>
  </si>
  <si>
    <t>芯朋微</t>
  </si>
  <si>
    <t>正元地信</t>
  </si>
  <si>
    <t>航亚科技</t>
  </si>
  <si>
    <t>天微电子</t>
  </si>
  <si>
    <t>慧智微</t>
  </si>
  <si>
    <t>苑东生物</t>
  </si>
  <si>
    <t>裕太微</t>
  </si>
  <si>
    <t>奥特维</t>
  </si>
  <si>
    <t>金冠电气</t>
  </si>
  <si>
    <t>联赢激光</t>
  </si>
  <si>
    <t>南亚新材</t>
  </si>
  <si>
    <t>神州细胞</t>
  </si>
  <si>
    <t>芯原股份</t>
  </si>
  <si>
    <t>纳睿雷达</t>
  </si>
  <si>
    <t>航天环宇</t>
  </si>
  <si>
    <t>佰维存储</t>
  </si>
  <si>
    <t>科前生物</t>
  </si>
  <si>
    <t>秦川物联</t>
  </si>
  <si>
    <t>豪森智能</t>
  </si>
  <si>
    <t>欧莱新材</t>
  </si>
  <si>
    <t>日联科技</t>
  </si>
  <si>
    <t>上声电子</t>
  </si>
  <si>
    <t>华海诚科</t>
  </si>
  <si>
    <t>思瑞浦</t>
  </si>
  <si>
    <t>和辉光电</t>
  </si>
  <si>
    <t>高华科技</t>
  </si>
  <si>
    <t>国科军工</t>
  </si>
  <si>
    <t>广钢气体</t>
  </si>
  <si>
    <t>中巨芯</t>
  </si>
  <si>
    <t>瑞联新材</t>
  </si>
  <si>
    <t>科威尔</t>
  </si>
  <si>
    <t>航天南湖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</si>
  <si>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</si>
  <si>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</si>
  <si>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</si>
  <si>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</si>
  <si>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</si>
  <si>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</si>
  <si>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</si>
  <si>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航天软件</t>
  </si>
  <si>
    <t>航材股份</t>
  </si>
  <si>
    <t>力源科技</t>
  </si>
  <si>
    <t>吉贝尔</t>
  </si>
  <si>
    <t>孚能科技</t>
  </si>
  <si>
    <t>中科星图</t>
  </si>
  <si>
    <t>铁科轨道</t>
  </si>
  <si>
    <t>天玛智控</t>
  </si>
  <si>
    <t>杭华股份</t>
  </si>
  <si>
    <t>信宇人</t>
  </si>
  <si>
    <t>亚辉龙</t>
  </si>
  <si>
    <t>西山科技</t>
  </si>
  <si>
    <t>浙海德曼</t>
  </si>
  <si>
    <t>艾力斯</t>
  </si>
  <si>
    <t>山大地纬</t>
  </si>
  <si>
    <t>伟思医疗</t>
  </si>
  <si>
    <t>安杰思</t>
  </si>
  <si>
    <t>芯动联科</t>
  </si>
  <si>
    <t>上海合晶</t>
  </si>
  <si>
    <t>上纬新材</t>
  </si>
  <si>
    <t>江航装备</t>
  </si>
  <si>
    <t>凌志软件</t>
  </si>
  <si>
    <t>力合微</t>
  </si>
  <si>
    <t>新致软件</t>
  </si>
  <si>
    <t>泰凌微</t>
  </si>
  <si>
    <t>司南导航</t>
  </si>
  <si>
    <t>新相微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</si>
  <si>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</si>
  <si>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</si>
  <si>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</si>
  <si>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</si>
  <si>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</si>
  <si>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</si>
  <si>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</si>
  <si>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康鹏科技</t>
  </si>
  <si>
    <t>天承科技</t>
  </si>
  <si>
    <t>奥泰生物</t>
  </si>
  <si>
    <t>康众医疗</t>
  </si>
  <si>
    <t>恒玄科技</t>
  </si>
  <si>
    <t>九联科技</t>
  </si>
  <si>
    <t>埃科光电</t>
  </si>
  <si>
    <t>杭州柯林</t>
  </si>
  <si>
    <t>威迈斯</t>
  </si>
  <si>
    <t>奥精医疗</t>
  </si>
  <si>
    <t>西力科技</t>
  </si>
  <si>
    <t>惠泰医疗</t>
  </si>
  <si>
    <t>三旺通信</t>
  </si>
  <si>
    <t>罗普特</t>
  </si>
  <si>
    <t>安凯微</t>
  </si>
  <si>
    <t>阳光诺和</t>
  </si>
  <si>
    <t>禾信仪器</t>
  </si>
  <si>
    <t>双元科技</t>
  </si>
  <si>
    <t>呈和科技</t>
  </si>
  <si>
    <t>翔宇医疗</t>
  </si>
  <si>
    <t>精智达</t>
  </si>
  <si>
    <t>优利德</t>
  </si>
  <si>
    <t>华丰科技</t>
  </si>
  <si>
    <t>芯碁微装</t>
  </si>
  <si>
    <t>莱斯信息</t>
  </si>
  <si>
    <t>星球石墨</t>
  </si>
  <si>
    <t>智明达</t>
  </si>
  <si>
    <t>誉辰智能</t>
  </si>
  <si>
    <t>华恒生物</t>
  </si>
  <si>
    <t>逸飞激光</t>
  </si>
  <si>
    <t>中邮科技</t>
  </si>
  <si>
    <t>盛邦安全</t>
  </si>
  <si>
    <t>京仪装备</t>
  </si>
  <si>
    <t>康希通信</t>
  </si>
  <si>
    <t>迅捷兴</t>
  </si>
  <si>
    <t>浩欧博</t>
  </si>
  <si>
    <t>浩辰软件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</si>
  <si>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</si>
  <si>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</si>
  <si>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</si>
  <si>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</si>
  <si>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</si>
  <si>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</si>
  <si>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</si>
  <si>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</si>
  <si>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</si>
  <si>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</si>
  <si>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</si>
  <si>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碧兴物联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</si>
  <si>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</si>
  <si>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</si>
  <si>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</si>
  <si>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</si>
  <si>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</si>
  <si>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</si>
  <si>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</si>
  <si>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</si>
  <si>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</si>
  <si>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</si>
  <si>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</si>
  <si>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</si>
  <si>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</si>
  <si>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灿芯股份</t>
  </si>
  <si>
    <t>锴威特</t>
  </si>
  <si>
    <t>中创股份</t>
  </si>
  <si>
    <t>极米科技</t>
  </si>
  <si>
    <t>纽威数控</t>
  </si>
  <si>
    <t>伟创电气</t>
  </si>
  <si>
    <t>明微电子</t>
  </si>
  <si>
    <t>东威科技</t>
  </si>
  <si>
    <t>卓锦股份</t>
  </si>
  <si>
    <t>盛科通信</t>
  </si>
  <si>
    <t>振华新材</t>
  </si>
  <si>
    <t>成都华微</t>
  </si>
  <si>
    <t>宏微科技</t>
  </si>
  <si>
    <t>中研股份</t>
  </si>
  <si>
    <t>艾罗能源</t>
  </si>
  <si>
    <t>唯赛勃</t>
  </si>
  <si>
    <t>爱科赛博</t>
  </si>
  <si>
    <t>艾森股份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</si>
  <si>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</si>
  <si>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</si>
  <si>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</si>
  <si>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</si>
  <si>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</si>
  <si>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</si>
  <si>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</si>
  <si>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</si>
  <si>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</si>
  <si>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</si>
  <si>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</si>
  <si>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</si>
  <si>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</si>
  <si>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</si>
  <si>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</si>
  <si>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</si>
  <si>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</si>
  <si>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</si>
  <si>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</si>
  <si>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</si>
  <si>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</si>
  <si>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</si>
  <si>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</si>
  <si>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</si>
  <si>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武汉蓝电</t>
  </si>
  <si>
    <t>艾融软件</t>
  </si>
  <si>
    <t>安达科技</t>
  </si>
  <si>
    <t>齐鲁华信</t>
  </si>
  <si>
    <t>万通液压</t>
  </si>
  <si>
    <t>基康仪器</t>
  </si>
  <si>
    <t>旺成科技</t>
  </si>
  <si>
    <t>森萱医药</t>
  </si>
  <si>
    <t>润农节水</t>
  </si>
  <si>
    <t>凯大催化</t>
  </si>
  <si>
    <t>凯添燃气</t>
  </si>
  <si>
    <t>国义招标</t>
  </si>
  <si>
    <t>秋乐种业</t>
  </si>
  <si>
    <t>昆工科技</t>
  </si>
  <si>
    <t>鑫汇科</t>
  </si>
  <si>
    <t>派诺科技</t>
  </si>
  <si>
    <t>三祥科技</t>
  </si>
  <si>
    <t>泰德股份</t>
  </si>
  <si>
    <t>迪尔化工</t>
  </si>
  <si>
    <t>海希通讯</t>
  </si>
  <si>
    <t>新安洁</t>
  </si>
  <si>
    <t>许昌智能</t>
  </si>
  <si>
    <t>龙竹科技</t>
  </si>
  <si>
    <t>凯华材料</t>
  </si>
  <si>
    <t>力王股份</t>
  </si>
  <si>
    <t>格利尔</t>
  </si>
  <si>
    <t>克莱特</t>
  </si>
  <si>
    <t>朱老六</t>
  </si>
  <si>
    <t>拾比佰</t>
  </si>
  <si>
    <t>科达自控</t>
  </si>
  <si>
    <t>浙江大农</t>
  </si>
  <si>
    <t>浩淼科技</t>
  </si>
  <si>
    <t>舜宇精工</t>
  </si>
  <si>
    <t>创远信科</t>
  </si>
  <si>
    <t>安徽凤凰</t>
  </si>
  <si>
    <t>田野股份</t>
  </si>
  <si>
    <t>禾昌聚合</t>
  </si>
  <si>
    <t>雷特科技</t>
  </si>
  <si>
    <t>恒合股份</t>
  </si>
  <si>
    <t>利尔达</t>
  </si>
  <si>
    <t>志晟信息</t>
  </si>
  <si>
    <t>东方碳素</t>
  </si>
  <si>
    <t>利通科技</t>
  </si>
  <si>
    <t>鹿得医疗</t>
  </si>
  <si>
    <t>路斯股份</t>
  </si>
  <si>
    <t>富恒新材</t>
  </si>
  <si>
    <t>美邦科技</t>
  </si>
  <si>
    <t>奥迪威</t>
  </si>
  <si>
    <t>纳科诺尔</t>
  </si>
  <si>
    <t>梓橦宫</t>
  </si>
  <si>
    <t>天罡股份</t>
  </si>
  <si>
    <t>方盛股份</t>
  </si>
  <si>
    <t>德源药业</t>
  </si>
  <si>
    <t>骑士乳业</t>
  </si>
  <si>
    <t>保丽洁</t>
  </si>
  <si>
    <t>慧为智能</t>
  </si>
  <si>
    <t>星辰科技</t>
  </si>
  <si>
    <t>开特股份</t>
  </si>
  <si>
    <t>锦波生物</t>
  </si>
  <si>
    <t>立方控股</t>
  </si>
  <si>
    <t>柏星龙</t>
  </si>
  <si>
    <t>国航远洋</t>
  </si>
  <si>
    <t>欧康医药</t>
  </si>
  <si>
    <t>生物谷</t>
  </si>
  <si>
    <t>灵鸽科技</t>
  </si>
  <si>
    <t>威贸电子</t>
  </si>
  <si>
    <t>民士达</t>
  </si>
  <si>
    <t>华维设计</t>
  </si>
  <si>
    <t>康比特</t>
  </si>
  <si>
    <t>同心传动</t>
  </si>
  <si>
    <t>汇隆活塞</t>
  </si>
  <si>
    <t>同惠电子</t>
  </si>
  <si>
    <t>德瑞锂电</t>
  </si>
  <si>
    <t>骏创科技</t>
  </si>
  <si>
    <t>康乐卫士</t>
  </si>
  <si>
    <t>科创新材</t>
  </si>
  <si>
    <t>惠同新材</t>
  </si>
  <si>
    <t>瑞奇智造</t>
  </si>
  <si>
    <t>颖泰生物</t>
  </si>
  <si>
    <t>中设咨询</t>
  </si>
  <si>
    <t>远航精密</t>
  </si>
  <si>
    <t>优机股份</t>
  </si>
  <si>
    <t>特瑞斯</t>
  </si>
  <si>
    <t>流金科技</t>
  </si>
  <si>
    <t>康普化学</t>
  </si>
  <si>
    <t>华洋赛车</t>
  </si>
  <si>
    <t>科润智控</t>
  </si>
  <si>
    <t>一诺威</t>
  </si>
  <si>
    <t>驰诚股份</t>
  </si>
  <si>
    <t>恒拓开源</t>
  </si>
  <si>
    <t>三友科技</t>
  </si>
  <si>
    <t>同力股份</t>
  </si>
  <si>
    <t>晨光电缆</t>
  </si>
  <si>
    <t>球冠电缆</t>
  </si>
  <si>
    <t>美之高</t>
  </si>
  <si>
    <t>艾能聚</t>
  </si>
  <si>
    <t>迅安科技</t>
  </si>
  <si>
    <t>五新隧装</t>
  </si>
  <si>
    <t>凯德石英</t>
  </si>
  <si>
    <t>国源科技</t>
  </si>
  <si>
    <t>贝特瑞</t>
  </si>
  <si>
    <t>众诚科技</t>
  </si>
  <si>
    <t>力佳科技</t>
  </si>
  <si>
    <t>云创数据</t>
  </si>
  <si>
    <t>连城数控</t>
  </si>
  <si>
    <t>戈碧迦</t>
  </si>
  <si>
    <t>殷图网联</t>
  </si>
  <si>
    <t>机科股份</t>
  </si>
  <si>
    <t>富士达</t>
  </si>
  <si>
    <t>数字人</t>
  </si>
  <si>
    <t>百甲科技</t>
  </si>
  <si>
    <t>中科美菱</t>
  </si>
  <si>
    <t>海泰新能</t>
  </si>
  <si>
    <t>吉林碳谷</t>
  </si>
  <si>
    <t>旭杰科技</t>
  </si>
  <si>
    <t>青矩技术</t>
  </si>
  <si>
    <t>易实精密</t>
  </si>
  <si>
    <t>长虹能源</t>
  </si>
  <si>
    <t>华密新材</t>
  </si>
  <si>
    <t>中寰股份</t>
  </si>
  <si>
    <t>中航泰达</t>
  </si>
  <si>
    <t>天铭科技</t>
  </si>
  <si>
    <t>朗鸿科技</t>
  </si>
  <si>
    <t>欧普泰</t>
  </si>
  <si>
    <t>万德股份</t>
  </si>
  <si>
    <t>润普食品</t>
  </si>
  <si>
    <t>大唐药业</t>
  </si>
  <si>
    <t>博迅生物</t>
  </si>
  <si>
    <t>无锡晶海</t>
  </si>
  <si>
    <t>秉扬科技</t>
  </si>
  <si>
    <t>海达尔</t>
  </si>
  <si>
    <t>瑞星股份</t>
  </si>
  <si>
    <t>吉冈精密</t>
  </si>
  <si>
    <t>奔朗新材</t>
  </si>
  <si>
    <t>盖世食品</t>
  </si>
  <si>
    <t>派特尔</t>
  </si>
  <si>
    <t>广咨国际</t>
  </si>
  <si>
    <t>恒立钻具</t>
  </si>
  <si>
    <t>汉维科技</t>
  </si>
  <si>
    <t>西磁科技</t>
  </si>
  <si>
    <t>晟楠科技</t>
  </si>
  <si>
    <t>芭薇股份</t>
  </si>
  <si>
    <t>亿能电力</t>
  </si>
  <si>
    <t>汉鑫科技</t>
  </si>
  <si>
    <t>宏裕包材</t>
  </si>
  <si>
    <t>智新电子</t>
  </si>
  <si>
    <t>建邦科技</t>
  </si>
  <si>
    <t>三元基因</t>
  </si>
  <si>
    <t>康农种业</t>
  </si>
  <si>
    <t>华信永道</t>
  </si>
  <si>
    <t>明阳科技</t>
  </si>
  <si>
    <t>路桥信息</t>
  </si>
  <si>
    <t>则成电子</t>
  </si>
  <si>
    <t>德众汽车</t>
  </si>
  <si>
    <t>方大新材</t>
  </si>
  <si>
    <t>邦德股份</t>
  </si>
  <si>
    <t>美登科技</t>
  </si>
  <si>
    <t>太湖雪</t>
  </si>
  <si>
    <t>驱动力</t>
  </si>
  <si>
    <t>硅烷科技</t>
  </si>
  <si>
    <t>恒进感应</t>
  </si>
  <si>
    <t>豪声电子</t>
  </si>
  <si>
    <t>春光药装</t>
  </si>
  <si>
    <t>华原股份</t>
  </si>
  <si>
    <t>广脉科技</t>
  </si>
  <si>
    <t>天马新材</t>
  </si>
  <si>
    <t>同享科技</t>
  </si>
  <si>
    <t>一致魔芋</t>
  </si>
  <si>
    <t>欧福蛋业</t>
  </si>
  <si>
    <t>并行科技</t>
  </si>
  <si>
    <t>广道数字</t>
  </si>
  <si>
    <t>宁新新材</t>
  </si>
  <si>
    <t>惠丰钻石</t>
  </si>
  <si>
    <t>永顺生物</t>
  </si>
  <si>
    <t>联迪信息</t>
  </si>
  <si>
    <t>东和新材</t>
  </si>
  <si>
    <t>华阳变速</t>
  </si>
  <si>
    <t>倍益康</t>
  </si>
  <si>
    <t>沪江材料</t>
  </si>
  <si>
    <t>灿能电力</t>
  </si>
  <si>
    <t>雅葆轩</t>
  </si>
  <si>
    <t>大地电气</t>
  </si>
  <si>
    <t>丰安股份</t>
  </si>
  <si>
    <t>海昇药业</t>
  </si>
  <si>
    <t>鸿智科技</t>
  </si>
  <si>
    <t>绿亨科技</t>
  </si>
  <si>
    <t>视声智能</t>
  </si>
  <si>
    <t>威博液压</t>
  </si>
  <si>
    <t>莱赛激光</t>
  </si>
  <si>
    <t>常辅股份</t>
  </si>
  <si>
    <t>巨能股份</t>
  </si>
  <si>
    <t>凯腾精工</t>
  </si>
  <si>
    <t>新威凌</t>
  </si>
  <si>
    <t>通易航天</t>
  </si>
  <si>
    <t>中裕科技</t>
  </si>
  <si>
    <t>天纺标</t>
  </si>
  <si>
    <t>泓禧科技</t>
  </si>
  <si>
    <t>大禹生物</t>
  </si>
  <si>
    <t>晶赛科技</t>
  </si>
  <si>
    <t>雷神科技</t>
  </si>
  <si>
    <t>华光源海</t>
  </si>
  <si>
    <t>云里物里</t>
  </si>
  <si>
    <t>佳合科技</t>
  </si>
  <si>
    <t>铁大科技</t>
  </si>
  <si>
    <t>曙光数创</t>
  </si>
  <si>
    <t>花溪科技</t>
  </si>
  <si>
    <t>锦好医疗</t>
  </si>
  <si>
    <t>无锡鼎邦</t>
  </si>
  <si>
    <t>国子软件</t>
  </si>
  <si>
    <t>纬达光电</t>
  </si>
  <si>
    <t>中纺标</t>
  </si>
  <si>
    <t>泰鹏智能</t>
  </si>
  <si>
    <t>天宏锂电</t>
  </si>
  <si>
    <t>新赣江</t>
  </si>
  <si>
    <t>七丰精工</t>
  </si>
  <si>
    <t>荣亿精密</t>
  </si>
  <si>
    <t>九菱科技</t>
  </si>
  <si>
    <t>恒太照明</t>
  </si>
  <si>
    <t>夜光明</t>
  </si>
  <si>
    <t>坤博精工</t>
  </si>
  <si>
    <t>天力复合</t>
  </si>
  <si>
    <t>鼎智科技</t>
  </si>
  <si>
    <t>科强股份</t>
  </si>
  <si>
    <t>前进科技</t>
  </si>
  <si>
    <t>捷众科技</t>
  </si>
  <si>
    <t>阿为特</t>
  </si>
  <si>
    <t>广厦环能</t>
  </si>
  <si>
    <t>铁拓机械</t>
  </si>
  <si>
    <t>卓兆点胶</t>
  </si>
  <si>
    <t>云星宇</t>
  </si>
  <si>
    <t>美心翼申</t>
  </si>
  <si>
    <t>量比</t>
  </si>
  <si>
    <t>CR能量指标</t>
  </si>
  <si>
    <t>MFI资金流向指标</t>
  </si>
  <si>
    <t>EXPMA指数平均数</t>
  </si>
  <si>
    <t>RSI相对强弱指标</t>
    <phoneticPr fontId="1" type="noConversion"/>
  </si>
  <si>
    <t>ADTM动态买卖气指标</t>
    <phoneticPr fontId="1" type="noConversion"/>
  </si>
  <si>
    <t>BBIBOLL多空布林线</t>
  </si>
  <si>
    <t>DPTB大盘同步指标</t>
  </si>
  <si>
    <t>SRMI(MI修正指标)</t>
  </si>
  <si>
    <t>ATR真实波幅</t>
  </si>
  <si>
    <t>周涨跌幅</t>
  </si>
  <si>
    <t>周成交量</t>
    <phoneticPr fontId="1" type="noConversion"/>
  </si>
  <si>
    <t>周换手率</t>
  </si>
  <si>
    <t>相对大盘周涨跌幅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</si>
</sst>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 vertical="center"/>
    </xf>
  </cellXfs>
  <cellStyles count="1">
    <cellStyle name="常规" xfId="0" builtinId="0"/>
  </cellStyles>
  <dxfs count="2">
    <dxf>
      <font>
        <color rgb="FF008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OFTWARES\iFinD\ThsFunc.xla" TargetMode="External"/><Relationship Id="rId1" Type="http://schemas.openxmlformats.org/officeDocument/2006/relationships/externalLinkPath" Target="file:///E:\SOFTWARES\iFinD\Ths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thsiFi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C5364"/>
  <sheetViews>
    <sheetView tabSelected="1" workbookViewId="0">
      <selection activeCell="S8" sqref="S8"/>
    </sheetView>
  </sheetViews>
  <sheetFormatPr defaultColWidth="9" defaultRowHeight="14" x14ac:dyDescent="0.25"/>
  <cols>
    <col min="1" max="1" width="10.26953125" bestFit="1" customWidth="1"/>
    <col min="2" max="2" width="10.26953125" customWidth="1"/>
    <col min="4" max="4" width="10.7265625" customWidth="1"/>
    <col min="5" max="5" width="11.453125" customWidth="1"/>
    <col min="6" max="6" width="9.54296875" customWidth="1"/>
    <col min="7" max="7" width="11.453125" customWidth="1"/>
    <col min="8" max="8" width="8.36328125" customWidth="1"/>
    <col min="9" max="9" width="10.453125" customWidth="1"/>
    <col min="10" max="10" width="8.453125" customWidth="1"/>
    <col min="11" max="11" width="8" customWidth="1"/>
    <col min="12" max="12" width="7.54296875" customWidth="1"/>
    <col min="13" max="13" width="10.90625" customWidth="1"/>
    <col min="17" max="17" width="10.54296875" customWidth="1"/>
  </cols>
  <sheetData>
    <row r="1" spans="1:5359" x14ac:dyDescent="0.25">
      <c r="A1" s="1">
        <f ca="1">IF(WEEKDAY(TODAY()-8)=1, TODAY()-10, IF(WEEKDAY(TODAY()-8)=7, TODAY()-9, TODAY()-8))</f>
        <v>45422</v>
      </c>
      <c r="B1" s="1">
        <f ca="1">IF(WEEKDAY(TODAY()-1)=1, TODAY()-3, IF(WEEKDAY(TODAY()-1)=7, TODAY()-2, TODAY()-1))</f>
        <v>45429</v>
      </c>
      <c r="C1" s="2" t="s">
        <v>10725</v>
      </c>
      <c r="D1" s="2" t="s">
        <v>10726</v>
      </c>
      <c r="E1" s="2" t="s">
        <v>10727</v>
      </c>
      <c r="F1" s="2" t="s">
        <v>10728</v>
      </c>
      <c r="G1" s="2" t="s">
        <v>10729</v>
      </c>
      <c r="H1" s="2" t="s">
        <v>10730</v>
      </c>
      <c r="I1" s="4" t="s">
        <v>10731</v>
      </c>
      <c r="J1" s="2" t="s">
        <v>10732</v>
      </c>
      <c r="K1" s="2" t="s">
        <v>10733</v>
      </c>
      <c r="L1" s="2" t="s">
        <v>10734</v>
      </c>
      <c r="M1" s="2" t="s">
        <v>10736</v>
      </c>
      <c r="N1" s="2" t="s">
        <v>10737</v>
      </c>
      <c r="O1" s="2" t="s">
        <v>10738</v>
      </c>
      <c r="P1" s="2" t="s">
        <v>10735</v>
      </c>
    </row>
    <row r="2" spans="1:5359" x14ac:dyDescent="0.25">
      <c r="A2" s="2" t="s">
        <v>0</v>
      </c>
      <c r="B2" s="2" t="s">
        <v>5363</v>
      </c>
      <c r="C2" s="3">
        <f ca="1">[1]!thsiFinD("ths_vol_ratio_stock",$A2,$A$1,7,100)</f>
        <v>1.2056825738484001</v>
      </c>
      <c r="D2" s="3">
        <f ca="1">[1]!thsiFinD("ths_cr_stock",$A2,$A$1,7,100,100)</f>
        <v>233.07086614172999</v>
      </c>
      <c r="E2" s="3">
        <f ca="1">[1]!thsiFinD("ths_mfi_stock",$A2,$A$1,7,100,100)</f>
        <v>67.689625089149004</v>
      </c>
      <c r="F2" s="3">
        <f ca="1">[1]!thsiFinD("ths_expma_stock",$A2,$A$1,7,100,100)</f>
        <v>10.801291715106</v>
      </c>
      <c r="G2" s="3">
        <f ca="1">[1]!thsiFinD("ths_rsi_stock",$A2,$A$1,7,100,100)</f>
        <v>67.927792889702005</v>
      </c>
      <c r="H2" s="3">
        <f ca="1">[1]!thsiFinD("ths_adtm_stock",$A2,$A$1,7,3,100,100,100)</f>
        <v>0.52542372881356003</v>
      </c>
      <c r="I2" s="3">
        <f ca="1">[1]!thsiFinD("ths_bbiboll_stock",$A2,$A$1,7,3,100,100,100)</f>
        <v>10.731770833333</v>
      </c>
      <c r="J2" s="3">
        <f ca="1">[1]!thsiFinD("ths_dptb_stock",$A2,$A$1,7,104,100,100)</f>
        <v>0.71428571428570997</v>
      </c>
      <c r="K2" s="3">
        <f ca="1">[1]!thsiFinD("ths_srmi_stock",$A2,$A$1,7,100,100)</f>
        <v>3.1078610603291E-2</v>
      </c>
      <c r="L2" s="3">
        <f ca="1">[1]!thsiFinD("ths_atr_stock",$A2,$A$1,7,101,100,100)</f>
        <v>0.20857142857142999</v>
      </c>
      <c r="M2" s="3">
        <f ca="1">[1]!thsiFinD("ths_vol_w_stock",$A2,$A$1)/1000000</f>
        <v>693.02447299999994</v>
      </c>
      <c r="N2" s="3">
        <f ca="1">[1]!thsiFinD("ths_turnover_ratio_w_stock",$A2,$A$1)</f>
        <v>3.5712699816482001</v>
      </c>
      <c r="O2" s="3">
        <f ca="1">[1]!thsiFinD("ths_relative_chg_ratio_w_stock",$A2,$A$1,104,100)</f>
        <v>-0.32669489820123998</v>
      </c>
      <c r="P2" s="3">
        <f ca="1">[1]!thsiFinD("ths_chg_ratio_w_stock",$A2,$B$1,100)</f>
        <v>4.3875685557587003</v>
      </c>
      <c r="Q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</row>
    <row r="3" spans="1:5359" x14ac:dyDescent="0.25">
      <c r="A3" s="2" t="s">
        <v>1</v>
      </c>
      <c r="B3" s="2" t="s">
        <v>5364</v>
      </c>
      <c r="C3" s="3">
        <f ca="1">[1]!thsiFinD("ths_vol_ratio_stock",$A3,$A$1,7,100)</f>
        <v>1.0106100115587999</v>
      </c>
      <c r="D3" s="3">
        <f ca="1">[1]!thsiFinD("ths_cr_stock",$A3,$A$1,7,100,100)</f>
        <v>324.52830188679002</v>
      </c>
      <c r="E3" s="3">
        <f ca="1">[1]!thsiFinD("ths_mfi_stock",$A3,$A$1,7,100,100)</f>
        <v>77.780547275304002</v>
      </c>
      <c r="F3" s="3">
        <f ca="1">[1]!thsiFinD("ths_expma_stock",$A3,$A$1,7,100,100)</f>
        <v>7.3352445958572998</v>
      </c>
      <c r="G3" s="3">
        <f ca="1">[1]!thsiFinD("ths_rsi_stock",$A3,$A$1,7,100,100)</f>
        <v>61.460182571452002</v>
      </c>
      <c r="H3" s="3">
        <f ca="1">[1]!thsiFinD("ths_adtm_stock",$A3,$A$1,7,3,100,100,100)</f>
        <v>0.85922330097086996</v>
      </c>
      <c r="I3" s="3">
        <f ca="1">[1]!thsiFinD("ths_bbiboll_stock",$A3,$A$1,7,3,100,100,100)</f>
        <v>7.288125</v>
      </c>
      <c r="J3" s="3">
        <f ca="1">[1]!thsiFinD("ths_dptb_stock",$A3,$A$1,7,104,100,100)</f>
        <v>0.71428571428570997</v>
      </c>
      <c r="K3" s="3">
        <f ca="1">[1]!thsiFinD("ths_srmi_stock",$A3,$A$1,7,100,100)</f>
        <v>9.1269841269841001E-2</v>
      </c>
      <c r="L3" s="3">
        <f ca="1">[1]!thsiFinD("ths_atr_stock",$A3,$A$1,7,101,100,100)</f>
        <v>0.44</v>
      </c>
      <c r="M3" s="3">
        <f ca="1">[1]!thsiFinD("ths_vol_w_stock",$A3,$A$1)/1000000</f>
        <v>1989.3883040000001</v>
      </c>
      <c r="N3" s="3">
        <f ca="1">[1]!thsiFinD("ths_turnover_ratio_w_stock",$A3,$A$1)</f>
        <v>20.473411903085001</v>
      </c>
      <c r="O3" s="3">
        <f ca="1">[1]!thsiFinD("ths_relative_chg_ratio_w_stock",$A3,$A$1,104,100)</f>
        <v>0.30742051080318999</v>
      </c>
      <c r="P3" s="3">
        <f ca="1">[1]!thsiFinD("ths_chg_ratio_w_stock",$A3,$B$1,100)</f>
        <v>19.047619047619001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</row>
    <row r="4" spans="1:5359" x14ac:dyDescent="0.25">
      <c r="A4" s="2" t="s">
        <v>2</v>
      </c>
      <c r="B4" s="2" t="s">
        <v>5365</v>
      </c>
      <c r="C4" s="3">
        <f ca="1">[1]!thsiFinD("ths_vol_ratio_stock",$A4,$A$1,7,100)</f>
        <v>0.79262317495999002</v>
      </c>
      <c r="D4" s="3">
        <f ca="1">[1]!thsiFinD("ths_cr_stock",$A4,$A$1,7,100,100)</f>
        <v>120.47531992687</v>
      </c>
      <c r="E4" s="3">
        <f ca="1">[1]!thsiFinD("ths_mfi_stock",$A4,$A$1,7,100,100)</f>
        <v>44.098113740392002</v>
      </c>
      <c r="F4" s="3">
        <f ca="1">[1]!thsiFinD("ths_expma_stock",$A4,$A$1,7,100,100)</f>
        <v>10.963104338669</v>
      </c>
      <c r="G4" s="3">
        <f ca="1">[1]!thsiFinD("ths_rsi_stock",$A4,$A$1,7,100,100)</f>
        <v>46.404775579274002</v>
      </c>
      <c r="H4" s="3">
        <f ca="1">[1]!thsiFinD("ths_adtm_stock",$A4,$A$1,7,3,100,100,100)</f>
        <v>0.99148936170212998</v>
      </c>
      <c r="I4" s="3">
        <f ca="1">[1]!thsiFinD("ths_bbiboll_stock",$A4,$A$1,7,3,100,100,100)</f>
        <v>11.036145833333</v>
      </c>
      <c r="J4" s="3">
        <f ca="1">[1]!thsiFinD("ths_dptb_stock",$A4,$A$1,7,104,100,100)</f>
        <v>0.85714285714285998</v>
      </c>
      <c r="K4" s="3">
        <f ca="1">[1]!thsiFinD("ths_srmi_stock",$A4,$A$1,7,100,100)</f>
        <v>-2.7497708524288999E-3</v>
      </c>
      <c r="L4" s="3">
        <f ca="1">[1]!thsiFinD("ths_atr_stock",$A4,$A$1,7,101,100,100)</f>
        <v>0.69571428571428995</v>
      </c>
      <c r="M4" s="3">
        <f ca="1">[1]!thsiFinD("ths_vol_w_stock",$A4,$A$1)/1000000</f>
        <v>54.007845000000003</v>
      </c>
      <c r="N4" s="3">
        <f ca="1">[1]!thsiFinD("ths_turnover_ratio_w_stock",$A4,$A$1)</f>
        <v>42.765587568100997</v>
      </c>
      <c r="O4" s="3">
        <f ca="1">[1]!thsiFinD("ths_relative_chg_ratio_w_stock",$A4,$A$1,104,100)</f>
        <v>4.8453229403495</v>
      </c>
      <c r="P4" s="3">
        <f ca="1">[1]!thsiFinD("ths_chg_ratio_w_stock",$A4,$B$1,100)</f>
        <v>4.5955882352941</v>
      </c>
    </row>
    <row r="5" spans="1:5359" x14ac:dyDescent="0.25">
      <c r="A5" s="2" t="s">
        <v>3</v>
      </c>
      <c r="B5" s="2" t="s">
        <v>5366</v>
      </c>
      <c r="C5" s="3">
        <f ca="1">[1]!thsiFinD("ths_vol_ratio_stock",$A5,$A$1,7,100)</f>
        <v>1.2421931687909999</v>
      </c>
      <c r="D5" s="3">
        <f ca="1">[1]!thsiFinD("ths_cr_stock",$A5,$A$1,7,100,100)</f>
        <v>254.25531914894</v>
      </c>
      <c r="E5" s="3">
        <f ca="1">[1]!thsiFinD("ths_mfi_stock",$A5,$A$1,7,100,100)</f>
        <v>77.422501565415999</v>
      </c>
      <c r="F5" s="3">
        <f ca="1">[1]!thsiFinD("ths_expma_stock",$A5,$A$1,7,100,100)</f>
        <v>3.8357199493335998</v>
      </c>
      <c r="G5" s="3">
        <f ca="1">[1]!thsiFinD("ths_rsi_stock",$A5,$A$1,7,100,100)</f>
        <v>67.464202382373998</v>
      </c>
      <c r="H5" s="3">
        <f ca="1">[1]!thsiFinD("ths_adtm_stock",$A5,$A$1,7,3,100,100,100)</f>
        <v>0.79746835443038</v>
      </c>
      <c r="I5" s="3">
        <f ca="1">[1]!thsiFinD("ths_bbiboll_stock",$A5,$A$1,7,3,100,100,100)</f>
        <v>3.7955208333332999</v>
      </c>
      <c r="J5" s="3">
        <f ca="1">[1]!thsiFinD("ths_dptb_stock",$A5,$A$1,7,104,100,100)</f>
        <v>0.71428571428570997</v>
      </c>
      <c r="K5" s="3">
        <f ca="1">[1]!thsiFinD("ths_srmi_stock",$A5,$A$1,7,100,100)</f>
        <v>6.8527918781725997E-2</v>
      </c>
      <c r="L5" s="3">
        <f ca="1">[1]!thsiFinD("ths_atr_stock",$A5,$A$1,7,101,100,100)</f>
        <v>0.16285714285714001</v>
      </c>
      <c r="M5" s="3">
        <f ca="1">[1]!thsiFinD("ths_vol_w_stock",$A5,$A$1)/1000000</f>
        <v>102.283101</v>
      </c>
      <c r="N5" s="3">
        <f ca="1">[1]!thsiFinD("ths_turnover_ratio_w_stock",$A5,$A$1)</f>
        <v>7.5765967373520997</v>
      </c>
      <c r="O5" s="3">
        <f ca="1">[1]!thsiFinD("ths_relative_chg_ratio_w_stock",$A5,$A$1,104,100)</f>
        <v>9.1914542543242994E-2</v>
      </c>
      <c r="P5" s="3">
        <f ca="1">[1]!thsiFinD("ths_chg_ratio_w_stock",$A5,$B$1,100)</f>
        <v>9.6446700507614</v>
      </c>
    </row>
    <row r="6" spans="1:5359" x14ac:dyDescent="0.25">
      <c r="A6" s="2" t="s">
        <v>4</v>
      </c>
      <c r="B6" s="2" t="s">
        <v>5367</v>
      </c>
      <c r="C6" s="3">
        <f ca="1">[1]!thsiFinD("ths_vol_ratio_stock",$A6,$A$1,7,100)</f>
        <v>0.68947961549103998</v>
      </c>
      <c r="D6" s="3">
        <f ca="1">[1]!thsiFinD("ths_cr_stock",$A6,$A$1,7,100,100)</f>
        <v>173.21428571428001</v>
      </c>
      <c r="E6" s="3">
        <f ca="1">[1]!thsiFinD("ths_mfi_stock",$A6,$A$1,7,100,100)</f>
        <v>60.281478290453997</v>
      </c>
      <c r="F6" s="3">
        <f ca="1">[1]!thsiFinD("ths_expma_stock",$A6,$A$1,7,100,100)</f>
        <v>4.0941007146865003</v>
      </c>
      <c r="G6" s="3">
        <f ca="1">[1]!thsiFinD("ths_rsi_stock",$A6,$A$1,7,100,100)</f>
        <v>57.281522732912002</v>
      </c>
      <c r="H6" s="3">
        <f ca="1">[1]!thsiFinD("ths_adtm_stock",$A6,$A$1,7,3,100,100,100)</f>
        <v>0.64788732394366</v>
      </c>
      <c r="I6" s="3">
        <f ca="1">[1]!thsiFinD("ths_bbiboll_stock",$A6,$A$1,7,3,100,100,100)</f>
        <v>4.0844791666667</v>
      </c>
      <c r="J6" s="3">
        <f ca="1">[1]!thsiFinD("ths_dptb_stock",$A6,$A$1,7,104,100,100)</f>
        <v>0.28571428571428997</v>
      </c>
      <c r="K6" s="3">
        <f ca="1">[1]!thsiFinD("ths_srmi_stock",$A6,$A$1,7,100,100)</f>
        <v>2.9055690072639001E-2</v>
      </c>
      <c r="L6" s="3">
        <f ca="1">[1]!thsiFinD("ths_atr_stock",$A6,$A$1,7,101,100,100)</f>
        <v>0.17428571428570999</v>
      </c>
      <c r="M6" s="3">
        <f ca="1">[1]!thsiFinD("ths_vol_w_stock",$A6,$A$1)/1000000</f>
        <v>10.238208</v>
      </c>
      <c r="N6" s="3">
        <f ca="1">[1]!thsiFinD("ths_turnover_ratio_w_stock",$A6,$A$1)</f>
        <v>3.3138931282569</v>
      </c>
      <c r="O6" s="3">
        <f ca="1">[1]!thsiFinD("ths_relative_chg_ratio_w_stock",$A6,$A$1,104,100)</f>
        <v>-4.3112106098140002</v>
      </c>
      <c r="P6" s="3">
        <f ca="1">[1]!thsiFinD("ths_chg_ratio_w_stock",$A6,$B$1,100)</f>
        <v>5.5690072639224999</v>
      </c>
    </row>
    <row r="7" spans="1:5359" x14ac:dyDescent="0.25">
      <c r="A7" s="2" t="s">
        <v>5</v>
      </c>
      <c r="B7" s="2" t="s">
        <v>5368</v>
      </c>
      <c r="C7" s="3">
        <f ca="1">[1]!thsiFinD("ths_vol_ratio_stock",$A7,$A$1,7,100)</f>
        <v>0.55694609524181005</v>
      </c>
      <c r="D7" s="3">
        <f ca="1">[1]!thsiFinD("ths_cr_stock",$A7,$A$1,7,100,100)</f>
        <v>108.06451612903</v>
      </c>
      <c r="E7" s="3">
        <f ca="1">[1]!thsiFinD("ths_mfi_stock",$A7,$A$1,7,100,100)</f>
        <v>42.814958422545999</v>
      </c>
      <c r="F7" s="3">
        <f ca="1">[1]!thsiFinD("ths_expma_stock",$A7,$A$1,7,100,100)</f>
        <v>2.2381435663110998</v>
      </c>
      <c r="G7" s="3">
        <f ca="1">[1]!thsiFinD("ths_rsi_stock",$A7,$A$1,7,100,100)</f>
        <v>45.072978768965001</v>
      </c>
      <c r="H7" s="3">
        <f ca="1">[1]!thsiFinD("ths_adtm_stock",$A7,$A$1,7,3,100,100,100)</f>
        <v>0.94444444444443998</v>
      </c>
      <c r="I7" s="3">
        <f ca="1">[1]!thsiFinD("ths_bbiboll_stock",$A7,$A$1,7,3,100,100,100)</f>
        <v>2.2458333333332998</v>
      </c>
      <c r="J7" s="3">
        <f ca="1">[1]!thsiFinD("ths_dptb_stock",$A7,$A$1,7,104,100,100)</f>
        <v>0.85714285714285998</v>
      </c>
      <c r="K7" s="3">
        <f ca="1">[1]!thsiFinD("ths_srmi_stock",$A7,$A$1,7,100,100)</f>
        <v>0</v>
      </c>
      <c r="L7" s="3">
        <f ca="1">[1]!thsiFinD("ths_atr_stock",$A7,$A$1,7,101,100,100)</f>
        <v>7.0000000000000007E-2</v>
      </c>
      <c r="M7" s="3">
        <f ca="1">[1]!thsiFinD("ths_vol_w_stock",$A7,$A$1)/1000000</f>
        <v>205.95411200000001</v>
      </c>
      <c r="N7" s="3">
        <f ca="1">[1]!thsiFinD("ths_turnover_ratio_w_stock",$A7,$A$1)</f>
        <v>7.6964879371441999</v>
      </c>
      <c r="O7" s="3">
        <f ca="1">[1]!thsiFinD("ths_relative_chg_ratio_w_stock",$A7,$A$1,104,100)</f>
        <v>0.10961303109233</v>
      </c>
      <c r="P7" s="3">
        <f ca="1">[1]!thsiFinD("ths_chg_ratio_w_stock",$A7,$B$1,100)</f>
        <v>1.3452914798205999</v>
      </c>
    </row>
    <row r="8" spans="1:5359" x14ac:dyDescent="0.25">
      <c r="A8" s="2" t="s">
        <v>6</v>
      </c>
      <c r="B8" s="2" t="s">
        <v>5369</v>
      </c>
      <c r="C8" s="3">
        <f ca="1">[1]!thsiFinD("ths_vol_ratio_stock",$A8,$A$1,7,100)</f>
        <v>0.80195014254907004</v>
      </c>
      <c r="D8" s="3">
        <f ca="1">[1]!thsiFinD("ths_cr_stock",$A8,$A$1,7,100,100)</f>
        <v>194.88636363635999</v>
      </c>
      <c r="E8" s="3">
        <f ca="1">[1]!thsiFinD("ths_mfi_stock",$A8,$A$1,7,100,100)</f>
        <v>54.523234320988003</v>
      </c>
      <c r="F8" s="3">
        <f ca="1">[1]!thsiFinD("ths_expma_stock",$A8,$A$1,7,100,100)</f>
        <v>10.635067121679</v>
      </c>
      <c r="G8" s="3">
        <f ca="1">[1]!thsiFinD("ths_rsi_stock",$A8,$A$1,7,100,100)</f>
        <v>51.025934628827997</v>
      </c>
      <c r="H8" s="3">
        <f ca="1">[1]!thsiFinD("ths_adtm_stock",$A8,$A$1,7,3,100,100,100)</f>
        <v>0.82352941176470995</v>
      </c>
      <c r="I8" s="3">
        <f ca="1">[1]!thsiFinD("ths_bbiboll_stock",$A8,$A$1,7,3,100,100,100)</f>
        <v>10.608124999999999</v>
      </c>
      <c r="J8" s="3">
        <f ca="1">[1]!thsiFinD("ths_dptb_stock",$A8,$A$1,7,104,100,100)</f>
        <v>1</v>
      </c>
      <c r="K8" s="3">
        <f ca="1">[1]!thsiFinD("ths_srmi_stock",$A8,$A$1,7,100,100)</f>
        <v>1.6007532956685E-2</v>
      </c>
      <c r="L8" s="3">
        <f ca="1">[1]!thsiFinD("ths_atr_stock",$A8,$A$1,7,101,100,100)</f>
        <v>0.28571428571428997</v>
      </c>
      <c r="M8" s="3">
        <f ca="1">[1]!thsiFinD("ths_vol_w_stock",$A8,$A$1)/1000000</f>
        <v>81.654319000000001</v>
      </c>
      <c r="N8" s="3">
        <f ca="1">[1]!thsiFinD("ths_turnover_ratio_w_stock",$A8,$A$1)</f>
        <v>3.2003350525358001</v>
      </c>
      <c r="O8" s="3">
        <f ca="1">[1]!thsiFinD("ths_relative_chg_ratio_w_stock",$A8,$A$1,104,100)</f>
        <v>-0.76630064496719996</v>
      </c>
      <c r="P8" s="3">
        <f ca="1">[1]!thsiFinD("ths_chg_ratio_w_stock",$A8,$B$1,100)</f>
        <v>-1.6007532956685</v>
      </c>
    </row>
    <row r="9" spans="1:5359" x14ac:dyDescent="0.25">
      <c r="A9" s="2" t="s">
        <v>7</v>
      </c>
      <c r="B9" s="2" t="s">
        <v>5370</v>
      </c>
      <c r="C9" s="3">
        <f ca="1">[1]!thsiFinD("ths_vol_ratio_stock",$A9,$A$1,7,100)</f>
        <v>0.59872513175110997</v>
      </c>
      <c r="D9" s="3">
        <f ca="1">[1]!thsiFinD("ths_cr_stock",$A9,$A$1,7,100,100)</f>
        <v>219.67213114754</v>
      </c>
      <c r="E9" s="3">
        <f ca="1">[1]!thsiFinD("ths_mfi_stock",$A9,$A$1,7,100,100)</f>
        <v>61.357652464464003</v>
      </c>
      <c r="F9" s="3">
        <f ca="1">[1]!thsiFinD("ths_expma_stock",$A9,$A$1,7,100,100)</f>
        <v>1.9847636196280001</v>
      </c>
      <c r="G9" s="3">
        <f ca="1">[1]!thsiFinD("ths_rsi_stock",$A9,$A$1,7,100,100)</f>
        <v>48.874761106605</v>
      </c>
      <c r="H9" s="3">
        <f ca="1">[1]!thsiFinD("ths_adtm_stock",$A9,$A$1,7,3,100,100,100)</f>
        <v>0.96</v>
      </c>
      <c r="I9" s="3">
        <f ca="1">[1]!thsiFinD("ths_bbiboll_stock",$A9,$A$1,7,3,100,100,100)</f>
        <v>1.9902083333333001</v>
      </c>
      <c r="J9" s="3">
        <f ca="1">[1]!thsiFinD("ths_dptb_stock",$A9,$A$1,7,104,100,100)</f>
        <v>1</v>
      </c>
      <c r="K9" s="3">
        <f ca="1">[1]!thsiFinD("ths_srmi_stock",$A9,$A$1,7,100,100)</f>
        <v>5.0505050505050997E-2</v>
      </c>
      <c r="L9" s="3">
        <f ca="1">[1]!thsiFinD("ths_atr_stock",$A9,$A$1,7,101,100,100)</f>
        <v>9.2857142857142999E-2</v>
      </c>
      <c r="M9" s="3">
        <f ca="1">[1]!thsiFinD("ths_vol_w_stock",$A9,$A$1)/1000000</f>
        <v>72.603881999999999</v>
      </c>
      <c r="N9" s="3">
        <f ca="1">[1]!thsiFinD("ths_turnover_ratio_w_stock",$A9,$A$1)</f>
        <v>13.904221559025</v>
      </c>
      <c r="O9" s="3">
        <f ca="1">[1]!thsiFinD("ths_relative_chg_ratio_w_stock",$A9,$A$1,104,100)</f>
        <v>-1.2092567739744999</v>
      </c>
      <c r="P9" s="3">
        <f ca="1">[1]!thsiFinD("ths_chg_ratio_w_stock",$A9,$B$1,100)</f>
        <v>3.0303030303030001</v>
      </c>
    </row>
    <row r="10" spans="1:5359" x14ac:dyDescent="0.25">
      <c r="A10" s="2" t="s">
        <v>8</v>
      </c>
      <c r="B10" s="2" t="s">
        <v>5371</v>
      </c>
      <c r="C10" s="3">
        <f ca="1">[1]!thsiFinD("ths_vol_ratio_stock",$A10,$A$1,7,100)</f>
        <v>1.2369950548761</v>
      </c>
      <c r="D10" s="3">
        <f ca="1">[1]!thsiFinD("ths_cr_stock",$A10,$A$1,7,100,100)</f>
        <v>184.765625</v>
      </c>
      <c r="E10" s="3">
        <f ca="1">[1]!thsiFinD("ths_mfi_stock",$A10,$A$1,7,100,100)</f>
        <v>76.795208235768996</v>
      </c>
      <c r="F10" s="3">
        <f ca="1">[1]!thsiFinD("ths_expma_stock",$A10,$A$1,7,100,100)</f>
        <v>8.4454009491863999</v>
      </c>
      <c r="G10" s="3">
        <f ca="1">[1]!thsiFinD("ths_rsi_stock",$A10,$A$1,7,100,100)</f>
        <v>63.642318617557997</v>
      </c>
      <c r="H10" s="3">
        <f ca="1">[1]!thsiFinD("ths_adtm_stock",$A10,$A$1,7,3,100,100,100)</f>
        <v>0.80701754385964997</v>
      </c>
      <c r="I10" s="3">
        <f ca="1">[1]!thsiFinD("ths_bbiboll_stock",$A10,$A$1,7,3,100,100,100)</f>
        <v>8.3805208333332999</v>
      </c>
      <c r="J10" s="3">
        <f ca="1">[1]!thsiFinD("ths_dptb_stock",$A10,$A$1,7,104,100,100)</f>
        <v>0.57142857142856995</v>
      </c>
      <c r="K10" s="3">
        <f ca="1">[1]!thsiFinD("ths_srmi_stock",$A10,$A$1,7,100,100)</f>
        <v>3.4843205574913001E-2</v>
      </c>
      <c r="L10" s="3">
        <f ca="1">[1]!thsiFinD("ths_atr_stock",$A10,$A$1,7,101,100,100)</f>
        <v>0.37</v>
      </c>
      <c r="M10" s="3">
        <f ca="1">[1]!thsiFinD("ths_vol_w_stock",$A10,$A$1)/1000000</f>
        <v>43.031973000000001</v>
      </c>
      <c r="N10" s="3">
        <f ca="1">[1]!thsiFinD("ths_turnover_ratio_w_stock",$A10,$A$1)</f>
        <v>8.1735939251407999</v>
      </c>
      <c r="O10" s="3">
        <f ca="1">[1]!thsiFinD("ths_relative_chg_ratio_w_stock",$A10,$A$1,104,100)</f>
        <v>0.66125029701297</v>
      </c>
      <c r="P10" s="3">
        <f ca="1">[1]!thsiFinD("ths_chg_ratio_w_stock",$A10,$B$1,100)</f>
        <v>10.220673635308</v>
      </c>
    </row>
    <row r="11" spans="1:5359" x14ac:dyDescent="0.25">
      <c r="A11" s="2" t="s">
        <v>9</v>
      </c>
      <c r="B11" s="2" t="s">
        <v>5372</v>
      </c>
      <c r="C11" s="3">
        <f ca="1">[1]!thsiFinD("ths_vol_ratio_stock",$A11,$A$1,7,100)</f>
        <v>0.68804205704996002</v>
      </c>
      <c r="D11" s="3">
        <f ca="1">[1]!thsiFinD("ths_cr_stock",$A11,$A$1,7,100,100)</f>
        <v>570.00000000001</v>
      </c>
      <c r="E11" s="3">
        <f ca="1">[1]!thsiFinD("ths_mfi_stock",$A11,$A$1,7,100,100)</f>
        <v>79.521139491447997</v>
      </c>
      <c r="F11" s="3">
        <f ca="1">[1]!thsiFinD("ths_expma_stock",$A11,$A$1,7,100,100)</f>
        <v>5.6479987552699997</v>
      </c>
      <c r="G11" s="3">
        <f ca="1">[1]!thsiFinD("ths_rsi_stock",$A11,$A$1,7,100,100)</f>
        <v>61.481357038695002</v>
      </c>
      <c r="H11" s="3">
        <f ca="1">[1]!thsiFinD("ths_adtm_stock",$A11,$A$1,7,3,100,100,100)</f>
        <v>0.75</v>
      </c>
      <c r="I11" s="3">
        <f ca="1">[1]!thsiFinD("ths_bbiboll_stock",$A11,$A$1,7,3,100,100,100)</f>
        <v>5.6364583333332998</v>
      </c>
      <c r="J11" s="3">
        <f ca="1">[1]!thsiFinD("ths_dptb_stock",$A11,$A$1,7,104,100,100)</f>
        <v>0.57142857142856995</v>
      </c>
      <c r="K11" s="3">
        <f ca="1">[1]!thsiFinD("ths_srmi_stock",$A11,$A$1,7,100,100)</f>
        <v>3.8596491228069997E-2</v>
      </c>
      <c r="L11" s="3">
        <f ca="1">[1]!thsiFinD("ths_atr_stock",$A11,$A$1,7,101,100,100)</f>
        <v>0.10142857142856999</v>
      </c>
      <c r="M11" s="3">
        <f ca="1">[1]!thsiFinD("ths_vol_w_stock",$A11,$A$1)/1000000</f>
        <v>76.797809999999998</v>
      </c>
      <c r="N11" s="3">
        <f ca="1">[1]!thsiFinD("ths_turnover_ratio_w_stock",$A11,$A$1)</f>
        <v>3.9196962105937998</v>
      </c>
      <c r="O11" s="3">
        <f ca="1">[1]!thsiFinD("ths_relative_chg_ratio_w_stock",$A11,$A$1,104,100)</f>
        <v>-0.11259291230621001</v>
      </c>
      <c r="P11" s="3">
        <f ca="1">[1]!thsiFinD("ths_chg_ratio_w_stock",$A11,$B$1,100)</f>
        <v>2.6315789473683999</v>
      </c>
    </row>
    <row r="12" spans="1:5359" x14ac:dyDescent="0.25">
      <c r="A12" s="2" t="s">
        <v>10</v>
      </c>
      <c r="B12" s="2" t="s">
        <v>5373</v>
      </c>
      <c r="C12" s="3">
        <f ca="1">[1]!thsiFinD("ths_vol_ratio_stock",$A12,$A$1,7,100)</f>
        <v>1.3614178218482</v>
      </c>
      <c r="D12" s="3">
        <f ca="1">[1]!thsiFinD("ths_cr_stock",$A12,$A$1,7,100,100)</f>
        <v>190.40697674418999</v>
      </c>
      <c r="E12" s="3">
        <f ca="1">[1]!thsiFinD("ths_mfi_stock",$A12,$A$1,7,100,100)</f>
        <v>63.568909572285001</v>
      </c>
      <c r="F12" s="3">
        <f ca="1">[1]!thsiFinD("ths_expma_stock",$A12,$A$1,7,100,100)</f>
        <v>10.986646471378</v>
      </c>
      <c r="G12" s="3">
        <f ca="1">[1]!thsiFinD("ths_rsi_stock",$A12,$A$1,7,100,100)</f>
        <v>58.447159774386002</v>
      </c>
      <c r="H12" s="3">
        <f ca="1">[1]!thsiFinD("ths_adtm_stock",$A12,$A$1,7,3,100,100,100)</f>
        <v>0.76785714285714002</v>
      </c>
      <c r="I12" s="3">
        <f ca="1">[1]!thsiFinD("ths_bbiboll_stock",$A12,$A$1,7,3,100,100,100)</f>
        <v>10.9565625</v>
      </c>
      <c r="J12" s="3">
        <f ca="1">[1]!thsiFinD("ths_dptb_stock",$A12,$A$1,7,104,100,100)</f>
        <v>0.57142857142856995</v>
      </c>
      <c r="K12" s="3">
        <f ca="1">[1]!thsiFinD("ths_srmi_stock",$A12,$A$1,7,100,100)</f>
        <v>4.6345811051693997E-2</v>
      </c>
      <c r="L12" s="3">
        <f ca="1">[1]!thsiFinD("ths_atr_stock",$A12,$A$1,7,101,100,100)</f>
        <v>0.51</v>
      </c>
      <c r="M12" s="3">
        <f ca="1">[1]!thsiFinD("ths_vol_w_stock",$A12,$A$1)/1000000</f>
        <v>51.900694999999999</v>
      </c>
      <c r="N12" s="3">
        <f ca="1">[1]!thsiFinD("ths_turnover_ratio_w_stock",$A12,$A$1)</f>
        <v>21.442472492362</v>
      </c>
      <c r="O12" s="3">
        <f ca="1">[1]!thsiFinD("ths_relative_chg_ratio_w_stock",$A12,$A$1,104,100)</f>
        <v>-0.27021637596094</v>
      </c>
      <c r="P12" s="3">
        <f ca="1">[1]!thsiFinD("ths_chg_ratio_w_stock",$A12,$B$1,100)</f>
        <v>8.6452762923350992</v>
      </c>
    </row>
    <row r="13" spans="1:5359" x14ac:dyDescent="0.25">
      <c r="A13" s="2" t="s">
        <v>11</v>
      </c>
      <c r="B13" s="2" t="s">
        <v>5374</v>
      </c>
      <c r="C13" s="3">
        <f ca="1">[1]!thsiFinD("ths_vol_ratio_stock",$A13,$A$1,7,100)</f>
        <v>0.87341966416866001</v>
      </c>
      <c r="D13" s="3">
        <f ca="1">[1]!thsiFinD("ths_cr_stock",$A13,$A$1,7,100,100)</f>
        <v>141.79104477612</v>
      </c>
      <c r="E13" s="3">
        <f ca="1">[1]!thsiFinD("ths_mfi_stock",$A13,$A$1,7,100,100)</f>
        <v>65.256428337746001</v>
      </c>
      <c r="F13" s="3">
        <f ca="1">[1]!thsiFinD("ths_expma_stock",$A13,$A$1,7,100,100)</f>
        <v>3.0677784385179998</v>
      </c>
      <c r="G13" s="3">
        <f ca="1">[1]!thsiFinD("ths_rsi_stock",$A13,$A$1,7,100,100)</f>
        <v>46.954316641703997</v>
      </c>
      <c r="H13" s="3">
        <f ca="1">[1]!thsiFinD("ths_adtm_stock",$A13,$A$1,7,3,100,100,100)</f>
        <v>0.96666666666667</v>
      </c>
      <c r="I13" s="3">
        <f ca="1">[1]!thsiFinD("ths_bbiboll_stock",$A13,$A$1,7,3,100,100,100)</f>
        <v>3.0682291666667001</v>
      </c>
      <c r="J13" s="3">
        <f ca="1">[1]!thsiFinD("ths_dptb_stock",$A13,$A$1,7,104,100,100)</f>
        <v>0.85714285714285998</v>
      </c>
      <c r="K13" s="3">
        <f ca="1">[1]!thsiFinD("ths_srmi_stock",$A13,$A$1,7,100,100)</f>
        <v>3.2786885245901002E-3</v>
      </c>
      <c r="L13" s="3">
        <f ca="1">[1]!thsiFinD("ths_atr_stock",$A13,$A$1,7,101,100,100)</f>
        <v>8.1428571428572002E-2</v>
      </c>
      <c r="M13" s="3">
        <f ca="1">[1]!thsiFinD("ths_vol_w_stock",$A13,$A$1)/1000000</f>
        <v>62.185161999999998</v>
      </c>
      <c r="N13" s="3">
        <f ca="1">[1]!thsiFinD("ths_turnover_ratio_w_stock",$A13,$A$1)</f>
        <v>3.8948643042456998</v>
      </c>
      <c r="O13" s="3">
        <f ca="1">[1]!thsiFinD("ths_relative_chg_ratio_w_stock",$A13,$A$1,104,100)</f>
        <v>-2.3683367852181001</v>
      </c>
      <c r="P13" s="3">
        <f ca="1">[1]!thsiFinD("ths_chg_ratio_w_stock",$A13,$B$1,100)</f>
        <v>-0.98360655737703995</v>
      </c>
    </row>
    <row r="14" spans="1:5359" x14ac:dyDescent="0.25">
      <c r="A14" s="2" t="s">
        <v>12</v>
      </c>
      <c r="B14" s="2" t="s">
        <v>5375</v>
      </c>
      <c r="C14" s="3">
        <f ca="1">[1]!thsiFinD("ths_vol_ratio_stock",$A14,$A$1,7,100)</f>
        <v>0.66215174303155999</v>
      </c>
      <c r="D14" s="3">
        <f ca="1">[1]!thsiFinD("ths_cr_stock",$A14,$A$1,7,100,100)</f>
        <v>222.89156626505999</v>
      </c>
      <c r="E14" s="3">
        <f ca="1">[1]!thsiFinD("ths_mfi_stock",$A14,$A$1,7,100,100)</f>
        <v>67.119533870756001</v>
      </c>
      <c r="F14" s="3">
        <f ca="1">[1]!thsiFinD("ths_expma_stock",$A14,$A$1,7,100,100)</f>
        <v>7.5018440019102002</v>
      </c>
      <c r="G14" s="3">
        <f ca="1">[1]!thsiFinD("ths_rsi_stock",$A14,$A$1,7,100,100)</f>
        <v>43.387875373870003</v>
      </c>
      <c r="H14" s="3">
        <f ca="1">[1]!thsiFinD("ths_adtm_stock",$A14,$A$1,7,3,100,100,100)</f>
        <v>0.82481751824817995</v>
      </c>
      <c r="I14" s="3">
        <f ca="1">[1]!thsiFinD("ths_bbiboll_stock",$A14,$A$1,7,3,100,100,100)</f>
        <v>7.6050000000000004</v>
      </c>
      <c r="J14" s="3">
        <f ca="1">[1]!thsiFinD("ths_dptb_stock",$A14,$A$1,7,104,100,100)</f>
        <v>0.85714285714285998</v>
      </c>
      <c r="K14" s="3">
        <f ca="1">[1]!thsiFinD("ths_srmi_stock",$A14,$A$1,7,100,100)</f>
        <v>3.6388140161725001E-2</v>
      </c>
      <c r="L14" s="3">
        <f ca="1">[1]!thsiFinD("ths_atr_stock",$A14,$A$1,7,101,100,100)</f>
        <v>0.39571428571429001</v>
      </c>
      <c r="M14" s="3">
        <f ca="1">[1]!thsiFinD("ths_vol_w_stock",$A14,$A$1)/1000000</f>
        <v>182.16327100000001</v>
      </c>
      <c r="N14" s="3">
        <f ca="1">[1]!thsiFinD("ths_turnover_ratio_w_stock",$A14,$A$1)</f>
        <v>60.122874743966001</v>
      </c>
      <c r="O14" s="3">
        <f ca="1">[1]!thsiFinD("ths_relative_chg_ratio_w_stock",$A14,$A$1,104,100)</f>
        <v>2.4966121588949002</v>
      </c>
      <c r="P14" s="3">
        <f ca="1">[1]!thsiFinD("ths_chg_ratio_w_stock",$A14,$B$1,100)</f>
        <v>-2.1563342318059</v>
      </c>
    </row>
    <row r="15" spans="1:5359" x14ac:dyDescent="0.25">
      <c r="A15" s="2" t="s">
        <v>13</v>
      </c>
      <c r="B15" s="2" t="s">
        <v>5376</v>
      </c>
      <c r="C15" s="3">
        <f ca="1">[1]!thsiFinD("ths_vol_ratio_stock",$A15,$A$1,7,100)</f>
        <v>1.0920756598613</v>
      </c>
      <c r="D15" s="3">
        <f ca="1">[1]!thsiFinD("ths_cr_stock",$A15,$A$1,7,100,100)</f>
        <v>1975</v>
      </c>
      <c r="E15" s="3">
        <f ca="1">[1]!thsiFinD("ths_mfi_stock",$A15,$A$1,7,100,100)</f>
        <v>87.891719128033003</v>
      </c>
      <c r="F15" s="3">
        <f ca="1">[1]!thsiFinD("ths_expma_stock",$A15,$A$1,7,100,100)</f>
        <v>6.6421625744868997</v>
      </c>
      <c r="G15" s="3">
        <f ca="1">[1]!thsiFinD("ths_rsi_stock",$A15,$A$1,7,100,100)</f>
        <v>71.958497797687997</v>
      </c>
      <c r="H15" s="3">
        <f ca="1">[1]!thsiFinD("ths_adtm_stock",$A15,$A$1,7,3,100,100,100)</f>
        <v>0.95454545454545003</v>
      </c>
      <c r="I15" s="3">
        <f ca="1">[1]!thsiFinD("ths_bbiboll_stock",$A15,$A$1,7,3,100,100,100)</f>
        <v>6.6141666666666996</v>
      </c>
      <c r="J15" s="3">
        <f ca="1">[1]!thsiFinD("ths_dptb_stock",$A15,$A$1,7,104,100,100)</f>
        <v>0.42857142857142999</v>
      </c>
      <c r="K15" s="3">
        <f ca="1">[1]!thsiFinD("ths_srmi_stock",$A15,$A$1,7,100,100)</f>
        <v>5.3412462908012E-2</v>
      </c>
      <c r="L15" s="3">
        <f ca="1">[1]!thsiFinD("ths_atr_stock",$A15,$A$1,7,101,100,100)</f>
        <v>0.12142857142857</v>
      </c>
      <c r="M15" s="3">
        <f ca="1">[1]!thsiFinD("ths_vol_w_stock",$A15,$A$1)/1000000</f>
        <v>29.365075999999998</v>
      </c>
      <c r="N15" s="3">
        <f ca="1">[1]!thsiFinD("ths_turnover_ratio_w_stock",$A15,$A$1)</f>
        <v>7.0552422985094001</v>
      </c>
      <c r="O15" s="3">
        <f ca="1">[1]!thsiFinD("ths_relative_chg_ratio_w_stock",$A15,$A$1,104,100)</f>
        <v>1.3412329883627001</v>
      </c>
      <c r="P15" s="3">
        <f ca="1">[1]!thsiFinD("ths_chg_ratio_w_stock",$A15,$B$1,100)</f>
        <v>0.14836795252224999</v>
      </c>
    </row>
    <row r="16" spans="1:5359" x14ac:dyDescent="0.25">
      <c r="A16" s="2" t="s">
        <v>14</v>
      </c>
      <c r="B16" s="2" t="s">
        <v>5377</v>
      </c>
      <c r="C16" s="3">
        <f ca="1">[1]!thsiFinD("ths_vol_ratio_stock",$A16,$A$1,7,100)</f>
        <v>0.92720870388151999</v>
      </c>
      <c r="D16" s="3">
        <f ca="1">[1]!thsiFinD("ths_cr_stock",$A16,$A$1,7,100,100)</f>
        <v>120</v>
      </c>
      <c r="E16" s="3">
        <f ca="1">[1]!thsiFinD("ths_mfi_stock",$A16,$A$1,7,100,100)</f>
        <v>47.186703169083003</v>
      </c>
      <c r="F16" s="3">
        <f ca="1">[1]!thsiFinD("ths_expma_stock",$A16,$A$1,7,100,100)</f>
        <v>12.078437413773001</v>
      </c>
      <c r="G16" s="3">
        <f ca="1">[1]!thsiFinD("ths_rsi_stock",$A16,$A$1,7,100,100)</f>
        <v>39.655890565516998</v>
      </c>
      <c r="H16" s="3">
        <f ca="1">[1]!thsiFinD("ths_adtm_stock",$A16,$A$1,7,3,100,100,100)</f>
        <v>0.92307692307692002</v>
      </c>
      <c r="I16" s="3">
        <f ca="1">[1]!thsiFinD("ths_bbiboll_stock",$A16,$A$1,7,3,100,100,100)</f>
        <v>12.141249999999999</v>
      </c>
      <c r="J16" s="3">
        <f ca="1">[1]!thsiFinD("ths_dptb_stock",$A16,$A$1,7,104,100,100)</f>
        <v>0.85714285714285998</v>
      </c>
      <c r="K16" s="3">
        <f ca="1">[1]!thsiFinD("ths_srmi_stock",$A16,$A$1,7,100,100)</f>
        <v>-2.0729684908789001E-2</v>
      </c>
      <c r="L16" s="3">
        <f ca="1">[1]!thsiFinD("ths_atr_stock",$A16,$A$1,7,101,100,100)</f>
        <v>0.39142857142857002</v>
      </c>
      <c r="M16" s="3">
        <f ca="1">[1]!thsiFinD("ths_vol_w_stock",$A16,$A$1)/1000000</f>
        <v>16.567208999999998</v>
      </c>
      <c r="N16" s="3">
        <f ca="1">[1]!thsiFinD("ths_turnover_ratio_w_stock",$A16,$A$1)</f>
        <v>9.1447979708221006</v>
      </c>
      <c r="O16" s="3">
        <f ca="1">[1]!thsiFinD("ths_relative_chg_ratio_w_stock",$A16,$A$1,104,100)</f>
        <v>-3.5456324169314</v>
      </c>
      <c r="P16" s="3">
        <f ca="1">[1]!thsiFinD("ths_chg_ratio_w_stock",$A16,$B$1,100)</f>
        <v>2.7095681625740999</v>
      </c>
    </row>
    <row r="17" spans="1:16" x14ac:dyDescent="0.25">
      <c r="A17" s="2" t="s">
        <v>15</v>
      </c>
      <c r="B17" s="2" t="s">
        <v>5378</v>
      </c>
      <c r="C17" s="3">
        <f ca="1">[1]!thsiFinD("ths_vol_ratio_stock",$A17,$A$1,7,100)</f>
        <v>0.65758817899626998</v>
      </c>
      <c r="D17" s="3">
        <f ca="1">[1]!thsiFinD("ths_cr_stock",$A17,$A$1,7,100,100)</f>
        <v>117.7570093458</v>
      </c>
      <c r="E17" s="3">
        <f ca="1">[1]!thsiFinD("ths_mfi_stock",$A17,$A$1,7,100,100)</f>
        <v>47.500499324266997</v>
      </c>
      <c r="F17" s="3">
        <f ca="1">[1]!thsiFinD("ths_expma_stock",$A17,$A$1,7,100,100)</f>
        <v>13.745675511030001</v>
      </c>
      <c r="G17" s="3">
        <f ca="1">[1]!thsiFinD("ths_rsi_stock",$A17,$A$1,7,100,100)</f>
        <v>50.064102338715998</v>
      </c>
      <c r="H17" s="3">
        <f ca="1">[1]!thsiFinD("ths_adtm_stock",$A17,$A$1,7,3,100,100,100)</f>
        <v>0.53333333333333</v>
      </c>
      <c r="I17" s="3">
        <f ca="1">[1]!thsiFinD("ths_bbiboll_stock",$A17,$A$1,7,3,100,100,100)</f>
        <v>13.657395833333</v>
      </c>
      <c r="J17" s="3">
        <f ca="1">[1]!thsiFinD("ths_dptb_stock",$A17,$A$1,7,104,100,100)</f>
        <v>0.71428571428570997</v>
      </c>
      <c r="K17" s="3">
        <f ca="1">[1]!thsiFinD("ths_srmi_stock",$A17,$A$1,7,100,100)</f>
        <v>-9.4066570188133993E-3</v>
      </c>
      <c r="L17" s="3">
        <f ca="1">[1]!thsiFinD("ths_atr_stock",$A17,$A$1,7,101,100,100)</f>
        <v>0.35142857142856998</v>
      </c>
      <c r="M17" s="3">
        <f ca="1">[1]!thsiFinD("ths_vol_w_stock",$A17,$A$1)/1000000</f>
        <v>129.192894</v>
      </c>
      <c r="N17" s="3">
        <f ca="1">[1]!thsiFinD("ths_turnover_ratio_w_stock",$A17,$A$1)</f>
        <v>8.2816042525663995</v>
      </c>
      <c r="O17" s="3">
        <f ca="1">[1]!thsiFinD("ths_relative_chg_ratio_w_stock",$A17,$A$1,104,100)</f>
        <v>-2.9434222137237001</v>
      </c>
      <c r="P17" s="3">
        <f ca="1">[1]!thsiFinD("ths_chg_ratio_w_stock",$A17,$B$1,100)</f>
        <v>-2.4105186267348002</v>
      </c>
    </row>
    <row r="18" spans="1:16" x14ac:dyDescent="0.25">
      <c r="A18" s="2" t="s">
        <v>16</v>
      </c>
      <c r="B18" s="2" t="s">
        <v>5379</v>
      </c>
      <c r="C18" s="3">
        <f ca="1">[1]!thsiFinD("ths_vol_ratio_stock",$A18,$A$1,7,100)</f>
        <v>0.64306891222039997</v>
      </c>
      <c r="D18" s="3">
        <f ca="1">[1]!thsiFinD("ths_cr_stock",$A18,$A$1,7,100,100)</f>
        <v>14.977973568282</v>
      </c>
      <c r="E18" s="3">
        <f ca="1">[1]!thsiFinD("ths_mfi_stock",$A18,$A$1,7,100,100)</f>
        <v>44.196231668346996</v>
      </c>
      <c r="F18" s="3">
        <f ca="1">[1]!thsiFinD("ths_expma_stock",$A18,$A$1,7,100,100)</f>
        <v>2.3716681794680001</v>
      </c>
      <c r="G18" s="3">
        <f ca="1">[1]!thsiFinD("ths_rsi_stock",$A18,$A$1,7,100,100)</f>
        <v>15.195186757521</v>
      </c>
      <c r="H18" s="3">
        <f ca="1">[1]!thsiFinD("ths_adtm_stock",$A18,$A$1,7,3,100,100,100)</f>
        <v>-2.6122894697062E-15</v>
      </c>
      <c r="I18" s="3">
        <f ca="1">[1]!thsiFinD("ths_bbiboll_stock",$A18,$A$1,7,3,100,100,100)</f>
        <v>2.5492708333333001</v>
      </c>
      <c r="J18" s="3">
        <f ca="1">[1]!thsiFinD("ths_dptb_stock",$A18,$A$1,7,104,100,100)</f>
        <v>0.42857142857142999</v>
      </c>
      <c r="K18" s="3">
        <f ca="1">[1]!thsiFinD("ths_srmi_stock",$A18,$A$1,7,100,100)</f>
        <v>-0.14112903225806001</v>
      </c>
      <c r="L18" s="3">
        <f ca="1">[1]!thsiFinD("ths_atr_stock",$A18,$A$1,7,101,100,100)</f>
        <v>0.14142857142856999</v>
      </c>
      <c r="M18" s="3">
        <f ca="1">[1]!thsiFinD("ths_vol_w_stock",$A18,$A$1)/1000000</f>
        <v>40.086924000000003</v>
      </c>
      <c r="N18" s="3">
        <f ca="1">[1]!thsiFinD("ths_turnover_ratio_w_stock",$A18,$A$1)</f>
        <v>28.890177479586001</v>
      </c>
      <c r="O18" s="3">
        <f ca="1">[1]!thsiFinD("ths_relative_chg_ratio_w_stock",$A18,$A$1,104,100)</f>
        <v>-14.778095476968</v>
      </c>
      <c r="P18" s="3">
        <f ca="1">[1]!thsiFinD("ths_chg_ratio_w_stock",$A18,$B$1,100)</f>
        <v>16.901408450704</v>
      </c>
    </row>
    <row r="19" spans="1:16" x14ac:dyDescent="0.25">
      <c r="A19" s="2" t="s">
        <v>17</v>
      </c>
      <c r="B19" s="2" t="s">
        <v>5380</v>
      </c>
      <c r="C19" s="3">
        <f ca="1">[1]!thsiFinD("ths_vol_ratio_stock",$A19,$A$1,7,100)</f>
        <v>0.78644260316682002</v>
      </c>
      <c r="D19" s="3">
        <f ca="1">[1]!thsiFinD("ths_cr_stock",$A19,$A$1,7,100,100)</f>
        <v>236.29032258064001</v>
      </c>
      <c r="E19" s="3">
        <f ca="1">[1]!thsiFinD("ths_mfi_stock",$A19,$A$1,7,100,100)</f>
        <v>75.059525916591994</v>
      </c>
      <c r="F19" s="3">
        <f ca="1">[1]!thsiFinD("ths_expma_stock",$A19,$A$1,7,100,100)</f>
        <v>15.248430550981</v>
      </c>
      <c r="G19" s="3">
        <f ca="1">[1]!thsiFinD("ths_rsi_stock",$A19,$A$1,7,100,100)</f>
        <v>55.281110767221001</v>
      </c>
      <c r="H19" s="3">
        <f ca="1">[1]!thsiFinD("ths_adtm_stock",$A19,$A$1,7,3,100,100,100)</f>
        <v>0.96858638743454994</v>
      </c>
      <c r="I19" s="3">
        <f ca="1">[1]!thsiFinD("ths_bbiboll_stock",$A19,$A$1,7,3,100,100,100)</f>
        <v>15.260104166667</v>
      </c>
      <c r="J19" s="3">
        <f ca="1">[1]!thsiFinD("ths_dptb_stock",$A19,$A$1,7,104,100,100)</f>
        <v>1</v>
      </c>
      <c r="K19" s="3">
        <f ca="1">[1]!thsiFinD("ths_srmi_stock",$A19,$A$1,7,100,100)</f>
        <v>2.9889538661469001E-2</v>
      </c>
      <c r="L19" s="3">
        <f ca="1">[1]!thsiFinD("ths_atr_stock",$A19,$A$1,7,101,100,100)</f>
        <v>0.41142857142856998</v>
      </c>
      <c r="M19" s="3">
        <f ca="1">[1]!thsiFinD("ths_vol_w_stock",$A19,$A$1)/1000000</f>
        <v>28.919771000000001</v>
      </c>
      <c r="N19" s="3">
        <f ca="1">[1]!thsiFinD("ths_turnover_ratio_w_stock",$A19,$A$1)</f>
        <v>7.3628735414928004</v>
      </c>
      <c r="O19" s="3">
        <f ca="1">[1]!thsiFinD("ths_relative_chg_ratio_w_stock",$A19,$A$1,104,100)</f>
        <v>0.20365881415199</v>
      </c>
      <c r="P19" s="3">
        <f ca="1">[1]!thsiFinD("ths_chg_ratio_w_stock",$A19,$B$1,100)</f>
        <v>-0.90968161143600001</v>
      </c>
    </row>
    <row r="20" spans="1:16" x14ac:dyDescent="0.25">
      <c r="A20" s="2" t="s">
        <v>18</v>
      </c>
      <c r="B20" s="2" t="s">
        <v>5381</v>
      </c>
      <c r="C20" s="3">
        <f ca="1">[1]!thsiFinD("ths_vol_ratio_stock",$A20,$A$1,7,100)</f>
        <v>0.85500348084318001</v>
      </c>
      <c r="D20" s="3">
        <f ca="1">[1]!thsiFinD("ths_cr_stock",$A20,$A$1,7,100,100)</f>
        <v>102.35849056604</v>
      </c>
      <c r="E20" s="3">
        <f ca="1">[1]!thsiFinD("ths_mfi_stock",$A20,$A$1,7,100,100)</f>
        <v>44.608908378217002</v>
      </c>
      <c r="F20" s="3">
        <f ca="1">[1]!thsiFinD("ths_expma_stock",$A20,$A$1,7,100,100)</f>
        <v>10.284016696563</v>
      </c>
      <c r="G20" s="3">
        <f ca="1">[1]!thsiFinD("ths_rsi_stock",$A20,$A$1,7,100,100)</f>
        <v>39.794061761804002</v>
      </c>
      <c r="H20" s="3">
        <f ca="1">[1]!thsiFinD("ths_adtm_stock",$A20,$A$1,7,3,100,100,100)</f>
        <v>0.90163934426228998</v>
      </c>
      <c r="I20" s="3">
        <f ca="1">[1]!thsiFinD("ths_bbiboll_stock",$A20,$A$1,7,3,100,100,100)</f>
        <v>10.355104166666999</v>
      </c>
      <c r="J20" s="3">
        <f ca="1">[1]!thsiFinD("ths_dptb_stock",$A20,$A$1,7,104,100,100)</f>
        <v>0.85714285714285998</v>
      </c>
      <c r="K20" s="3">
        <f ca="1">[1]!thsiFinD("ths_srmi_stock",$A20,$A$1,7,100,100)</f>
        <v>-8.7548638132295999E-3</v>
      </c>
      <c r="L20" s="3">
        <f ca="1">[1]!thsiFinD("ths_atr_stock",$A20,$A$1,7,101,100,100)</f>
        <v>0.20714285714285999</v>
      </c>
      <c r="M20" s="3">
        <f ca="1">[1]!thsiFinD("ths_vol_w_stock",$A20,$A$1)/1000000</f>
        <v>22.009654000000001</v>
      </c>
      <c r="N20" s="3">
        <f ca="1">[1]!thsiFinD("ths_turnover_ratio_w_stock",$A20,$A$1)</f>
        <v>6.0697422932164997</v>
      </c>
      <c r="O20" s="3">
        <f ca="1">[1]!thsiFinD("ths_relative_chg_ratio_w_stock",$A20,$A$1,104,100)</f>
        <v>-2.3022368408311</v>
      </c>
      <c r="P20" s="3">
        <f ca="1">[1]!thsiFinD("ths_chg_ratio_w_stock",$A20,$B$1,100)</f>
        <v>9.8135426889104996E-2</v>
      </c>
    </row>
    <row r="21" spans="1:16" x14ac:dyDescent="0.25">
      <c r="A21" s="2" t="s">
        <v>19</v>
      </c>
      <c r="B21" s="2" t="s">
        <v>5382</v>
      </c>
      <c r="C21" s="3">
        <f ca="1">[1]!thsiFinD("ths_vol_ratio_stock",$A21,$A$1,7,100)</f>
        <v>0.95809217192304996</v>
      </c>
      <c r="D21" s="3">
        <f ca="1">[1]!thsiFinD("ths_cr_stock",$A21,$A$1,7,100,100)</f>
        <v>288.73239436619002</v>
      </c>
      <c r="E21" s="3">
        <f ca="1">[1]!thsiFinD("ths_mfi_stock",$A21,$A$1,7,100,100)</f>
        <v>72.322662792963001</v>
      </c>
      <c r="F21" s="3">
        <f ca="1">[1]!thsiFinD("ths_expma_stock",$A21,$A$1,7,100,100)</f>
        <v>7.3600259908455996</v>
      </c>
      <c r="G21" s="3">
        <f ca="1">[1]!thsiFinD("ths_rsi_stock",$A21,$A$1,7,100,100)</f>
        <v>66.987350924626</v>
      </c>
      <c r="H21" s="3">
        <f ca="1">[1]!thsiFinD("ths_adtm_stock",$A21,$A$1,7,3,100,100,100)</f>
        <v>0.77192982456140002</v>
      </c>
      <c r="I21" s="3">
        <f ca="1">[1]!thsiFinD("ths_bbiboll_stock",$A21,$A$1,7,3,100,100,100)</f>
        <v>7.3241666666666996</v>
      </c>
      <c r="J21" s="3">
        <f ca="1">[1]!thsiFinD("ths_dptb_stock",$A21,$A$1,7,104,100,100)</f>
        <v>0.57142857142856995</v>
      </c>
      <c r="K21" s="3">
        <f ca="1">[1]!thsiFinD("ths_srmi_stock",$A21,$A$1,7,100,100)</f>
        <v>3.6048064085447001E-2</v>
      </c>
      <c r="L21" s="3">
        <f ca="1">[1]!thsiFinD("ths_atr_stock",$A21,$A$1,7,101,100,100)</f>
        <v>0.13571428571429001</v>
      </c>
      <c r="M21" s="3">
        <f ca="1">[1]!thsiFinD("ths_vol_w_stock",$A21,$A$1)/1000000</f>
        <v>115.77982799999999</v>
      </c>
      <c r="N21" s="3">
        <f ca="1">[1]!thsiFinD("ths_turnover_ratio_w_stock",$A21,$A$1)</f>
        <v>2.4336838065472</v>
      </c>
      <c r="O21" s="3">
        <f ca="1">[1]!thsiFinD("ths_relative_chg_ratio_w_stock",$A21,$A$1,104,100)</f>
        <v>1.879256260407</v>
      </c>
      <c r="P21" s="3">
        <f ca="1">[1]!thsiFinD("ths_chg_ratio_w_stock",$A21,$B$1,100)</f>
        <v>-1.0680907877170001</v>
      </c>
    </row>
    <row r="22" spans="1:16" x14ac:dyDescent="0.25">
      <c r="A22" s="2" t="s">
        <v>20</v>
      </c>
      <c r="B22" s="2" t="s">
        <v>5383</v>
      </c>
      <c r="C22" s="3">
        <f ca="1">[1]!thsiFinD("ths_vol_ratio_stock",$A22,$A$1,7,100)</f>
        <v>1.3657700726363999</v>
      </c>
      <c r="D22" s="3">
        <f ca="1">[1]!thsiFinD("ths_cr_stock",$A22,$A$1,7,100,100)</f>
        <v>230.71428571429001</v>
      </c>
      <c r="E22" s="3">
        <f ca="1">[1]!thsiFinD("ths_mfi_stock",$A22,$A$1,7,100,100)</f>
        <v>75.471343797246007</v>
      </c>
      <c r="F22" s="3">
        <f ca="1">[1]!thsiFinD("ths_expma_stock",$A22,$A$1,7,100,100)</f>
        <v>36.661110155206998</v>
      </c>
      <c r="G22" s="3">
        <f ca="1">[1]!thsiFinD("ths_rsi_stock",$A22,$A$1,7,100,100)</f>
        <v>77.317180377840998</v>
      </c>
      <c r="H22" s="3">
        <f ca="1">[1]!thsiFinD("ths_adtm_stock",$A22,$A$1,7,3,100,100,100)</f>
        <v>0.74736842105263002</v>
      </c>
      <c r="I22" s="3">
        <f ca="1">[1]!thsiFinD("ths_bbiboll_stock",$A22,$A$1,7,3,100,100,100)</f>
        <v>35.971770833332997</v>
      </c>
      <c r="J22" s="3">
        <f ca="1">[1]!thsiFinD("ths_dptb_stock",$A22,$A$1,7,104,100,100)</f>
        <v>0.57142857142856995</v>
      </c>
      <c r="K22" s="3">
        <f ca="1">[1]!thsiFinD("ths_srmi_stock",$A22,$A$1,7,100,100)</f>
        <v>7.9926624737944998E-2</v>
      </c>
      <c r="L22" s="3">
        <f ca="1">[1]!thsiFinD("ths_atr_stock",$A22,$A$1,7,101,100,100)</f>
        <v>1.3257142857143001</v>
      </c>
      <c r="M22" s="3">
        <f ca="1">[1]!thsiFinD("ths_vol_w_stock",$A22,$A$1)/1000000</f>
        <v>24.633279999999999</v>
      </c>
      <c r="N22" s="3">
        <f ca="1">[1]!thsiFinD("ths_turnover_ratio_w_stock",$A22,$A$1)</f>
        <v>5.1528268438589002</v>
      </c>
      <c r="O22" s="3">
        <f ca="1">[1]!thsiFinD("ths_relative_chg_ratio_w_stock",$A22,$A$1,104,100)</f>
        <v>6.9082357591981003</v>
      </c>
      <c r="P22" s="3">
        <f ca="1">[1]!thsiFinD("ths_chg_ratio_w_stock",$A22,$B$1,100)</f>
        <v>2.1488469601676998</v>
      </c>
    </row>
    <row r="23" spans="1:16" x14ac:dyDescent="0.25">
      <c r="A23" s="2" t="s">
        <v>21</v>
      </c>
      <c r="B23" s="2" t="s">
        <v>5384</v>
      </c>
      <c r="C23" s="3">
        <f ca="1">[1]!thsiFinD("ths_vol_ratio_stock",$A23,$A$1,7,100)</f>
        <v>0.85396056106490004</v>
      </c>
      <c r="D23" s="3">
        <f ca="1">[1]!thsiFinD("ths_cr_stock",$A23,$A$1,7,100,100)</f>
        <v>247.14285714286001</v>
      </c>
      <c r="E23" s="3">
        <f ca="1">[1]!thsiFinD("ths_mfi_stock",$A23,$A$1,7,100,100)</f>
        <v>64.737538485440993</v>
      </c>
      <c r="F23" s="3">
        <f ca="1">[1]!thsiFinD("ths_expma_stock",$A23,$A$1,7,100,100)</f>
        <v>11.189692698748001</v>
      </c>
      <c r="G23" s="3">
        <f ca="1">[1]!thsiFinD("ths_rsi_stock",$A23,$A$1,7,100,100)</f>
        <v>63.546688276982003</v>
      </c>
      <c r="H23" s="3">
        <f ca="1">[1]!thsiFinD("ths_adtm_stock",$A23,$A$1,7,3,100,100,100)</f>
        <v>0.92640692640693001</v>
      </c>
      <c r="I23" s="3">
        <f ca="1">[1]!thsiFinD("ths_bbiboll_stock",$A23,$A$1,7,3,100,100,100)</f>
        <v>11.076145833332999</v>
      </c>
      <c r="J23" s="3">
        <f ca="1">[1]!thsiFinD("ths_dptb_stock",$A23,$A$1,7,104,100,100)</f>
        <v>0.57142857142856995</v>
      </c>
      <c r="K23" s="3">
        <f ca="1">[1]!thsiFinD("ths_srmi_stock",$A23,$A$1,7,100,100)</f>
        <v>5.5214723926380001E-2</v>
      </c>
      <c r="L23" s="3">
        <f ca="1">[1]!thsiFinD("ths_atr_stock",$A23,$A$1,7,101,100,100)</f>
        <v>0.47428571428570998</v>
      </c>
      <c r="M23" s="3">
        <f ca="1">[1]!thsiFinD("ths_vol_w_stock",$A23,$A$1)/1000000</f>
        <v>35.417997</v>
      </c>
      <c r="N23" s="3">
        <f ca="1">[1]!thsiFinD("ths_turnover_ratio_w_stock",$A23,$A$1)</f>
        <v>3.9721415113384002</v>
      </c>
      <c r="O23" s="3">
        <f ca="1">[1]!thsiFinD("ths_relative_chg_ratio_w_stock",$A23,$A$1,104,100)</f>
        <v>-3.0144488418437998</v>
      </c>
      <c r="P23" s="3">
        <f ca="1">[1]!thsiFinD("ths_chg_ratio_w_stock",$A23,$B$1,100)</f>
        <v>10.604732690622001</v>
      </c>
    </row>
    <row r="24" spans="1:16" x14ac:dyDescent="0.25">
      <c r="A24" s="2" t="s">
        <v>22</v>
      </c>
      <c r="B24" s="2" t="s">
        <v>5385</v>
      </c>
      <c r="C24" s="3">
        <f ca="1">[1]!thsiFinD("ths_vol_ratio_stock",$A24,$A$1,7,100)</f>
        <v>0.43133402992355002</v>
      </c>
      <c r="D24" s="3">
        <f ca="1">[1]!thsiFinD("ths_cr_stock",$A24,$A$1,7,100,100)</f>
        <v>272.28915662651002</v>
      </c>
      <c r="E24" s="3">
        <f ca="1">[1]!thsiFinD("ths_mfi_stock",$A24,$A$1,7,100,100)</f>
        <v>78.346613956766006</v>
      </c>
      <c r="F24" s="3">
        <f ca="1">[1]!thsiFinD("ths_expma_stock",$A24,$A$1,7,100,100)</f>
        <v>5.7712672285671998</v>
      </c>
      <c r="G24" s="3">
        <f ca="1">[1]!thsiFinD("ths_rsi_stock",$A24,$A$1,7,100,100)</f>
        <v>64.838786238116995</v>
      </c>
      <c r="H24" s="3">
        <f ca="1">[1]!thsiFinD("ths_adtm_stock",$A24,$A$1,7,3,100,100,100)</f>
        <v>0.84126984126983995</v>
      </c>
      <c r="I24" s="3">
        <f ca="1">[1]!thsiFinD("ths_bbiboll_stock",$A24,$A$1,7,3,100,100,100)</f>
        <v>5.6963541666667004</v>
      </c>
      <c r="J24" s="3">
        <f ca="1">[1]!thsiFinD("ths_dptb_stock",$A24,$A$1,7,104,100,100)</f>
        <v>0.85714285714285998</v>
      </c>
      <c r="K24" s="3">
        <f ca="1">[1]!thsiFinD("ths_srmi_stock",$A24,$A$1,7,100,100)</f>
        <v>3.7735849056604001E-2</v>
      </c>
      <c r="L24" s="3">
        <f ca="1">[1]!thsiFinD("ths_atr_stock",$A24,$A$1,7,101,100,100)</f>
        <v>0.15</v>
      </c>
      <c r="M24" s="3">
        <f ca="1">[1]!thsiFinD("ths_vol_w_stock",$A24,$A$1)/1000000</f>
        <v>52.302280000000003</v>
      </c>
      <c r="N24" s="3">
        <f ca="1">[1]!thsiFinD("ths_turnover_ratio_w_stock",$A24,$A$1)</f>
        <v>3.0907686787836002</v>
      </c>
      <c r="O24" s="3">
        <f ca="1">[1]!thsiFinD("ths_relative_chg_ratio_w_stock",$A24,$A$1,104,100)</f>
        <v>0.20620593590441</v>
      </c>
      <c r="P24" s="3">
        <f ca="1">[1]!thsiFinD("ths_chg_ratio_w_stock",$A24,$B$1,100)</f>
        <v>-1.2006861063465</v>
      </c>
    </row>
    <row r="25" spans="1:16" x14ac:dyDescent="0.25">
      <c r="A25" s="2" t="s">
        <v>23</v>
      </c>
      <c r="B25" s="2" t="s">
        <v>5386</v>
      </c>
      <c r="C25" s="3">
        <f ca="1">[1]!thsiFinD("ths_vol_ratio_stock",$A25,$A$1,7,100)</f>
        <v>0.91271950083372</v>
      </c>
      <c r="D25" s="3">
        <f ca="1">[1]!thsiFinD("ths_cr_stock",$A25,$A$1,7,100,100)</f>
        <v>272.15189873418001</v>
      </c>
      <c r="E25" s="3">
        <f ca="1">[1]!thsiFinD("ths_mfi_stock",$A25,$A$1,7,100,100)</f>
        <v>81.165089285014005</v>
      </c>
      <c r="F25" s="3">
        <f ca="1">[1]!thsiFinD("ths_expma_stock",$A25,$A$1,7,100,100)</f>
        <v>2.6007652353838999</v>
      </c>
      <c r="G25" s="3">
        <f ca="1">[1]!thsiFinD("ths_rsi_stock",$A25,$A$1,7,100,100)</f>
        <v>64.623331140437003</v>
      </c>
      <c r="H25" s="3">
        <f ca="1">[1]!thsiFinD("ths_adtm_stock",$A25,$A$1,7,3,100,100,100)</f>
        <v>0.90740740740740999</v>
      </c>
      <c r="I25" s="3">
        <f ca="1">[1]!thsiFinD("ths_bbiboll_stock",$A25,$A$1,7,3,100,100,100)</f>
        <v>2.5709374999999999</v>
      </c>
      <c r="J25" s="3">
        <f ca="1">[1]!thsiFinD("ths_dptb_stock",$A25,$A$1,7,104,100,100)</f>
        <v>0.71428571428570997</v>
      </c>
      <c r="K25" s="3">
        <f ca="1">[1]!thsiFinD("ths_srmi_stock",$A25,$A$1,7,100,100)</f>
        <v>7.4626865671642006E-2</v>
      </c>
      <c r="L25" s="3">
        <f ca="1">[1]!thsiFinD("ths_atr_stock",$A25,$A$1,7,101,100,100)</f>
        <v>0.14285714285713999</v>
      </c>
      <c r="M25" s="3">
        <f ca="1">[1]!thsiFinD("ths_vol_w_stock",$A25,$A$1)/1000000</f>
        <v>106.498434</v>
      </c>
      <c r="N25" s="3">
        <f ca="1">[1]!thsiFinD("ths_turnover_ratio_w_stock",$A25,$A$1)</f>
        <v>2.6605424060359</v>
      </c>
      <c r="O25" s="3">
        <f ca="1">[1]!thsiFinD("ths_relative_chg_ratio_w_stock",$A25,$A$1,104,100)</f>
        <v>-0.20171947202099999</v>
      </c>
      <c r="P25" s="3">
        <f ca="1">[1]!thsiFinD("ths_chg_ratio_w_stock",$A25,$B$1,100)</f>
        <v>13.805970149254</v>
      </c>
    </row>
    <row r="26" spans="1:16" x14ac:dyDescent="0.25">
      <c r="A26" s="2" t="s">
        <v>24</v>
      </c>
      <c r="B26" s="2" t="s">
        <v>5387</v>
      </c>
      <c r="C26" s="3">
        <f ca="1">[1]!thsiFinD("ths_vol_ratio_stock",$A26,$A$1,7,100)</f>
        <v>0.51476822290548996</v>
      </c>
      <c r="D26" s="3">
        <f ca="1">[1]!thsiFinD("ths_cr_stock",$A26,$A$1,7,100,100)</f>
        <v>119.34235976789</v>
      </c>
      <c r="E26" s="3">
        <f ca="1">[1]!thsiFinD("ths_mfi_stock",$A26,$A$1,7,100,100)</f>
        <v>62.652213830889998</v>
      </c>
      <c r="F26" s="3">
        <f ca="1">[1]!thsiFinD("ths_expma_stock",$A26,$A$1,7,100,100)</f>
        <v>16.877404912544002</v>
      </c>
      <c r="G26" s="3">
        <f ca="1">[1]!thsiFinD("ths_rsi_stock",$A26,$A$1,7,100,100)</f>
        <v>42.605932076902</v>
      </c>
      <c r="H26" s="3">
        <f ca="1">[1]!thsiFinD("ths_adtm_stock",$A26,$A$1,7,3,100,100,100)</f>
        <v>0.71502590673574995</v>
      </c>
      <c r="I26" s="3">
        <f ca="1">[1]!thsiFinD("ths_bbiboll_stock",$A26,$A$1,7,3,100,100,100)</f>
        <v>16.847291666667001</v>
      </c>
      <c r="J26" s="3">
        <f ca="1">[1]!thsiFinD("ths_dptb_stock",$A26,$A$1,7,104,100,100)</f>
        <v>0.71428571428570997</v>
      </c>
      <c r="K26" s="3">
        <f ca="1">[1]!thsiFinD("ths_srmi_stock",$A26,$A$1,7,100,100)</f>
        <v>-4.7990401919617001E-3</v>
      </c>
      <c r="L26" s="3">
        <f ca="1">[1]!thsiFinD("ths_atr_stock",$A26,$A$1,7,101,100,100)</f>
        <v>0.56285714285713995</v>
      </c>
      <c r="M26" s="3">
        <f ca="1">[1]!thsiFinD("ths_vol_w_stock",$A26,$A$1)/1000000</f>
        <v>99.611577999999994</v>
      </c>
      <c r="N26" s="3">
        <f ca="1">[1]!thsiFinD("ths_turnover_ratio_w_stock",$A26,$A$1)</f>
        <v>15.4493128027</v>
      </c>
      <c r="O26" s="3">
        <f ca="1">[1]!thsiFinD("ths_relative_chg_ratio_w_stock",$A26,$A$1,104,100)</f>
        <v>-7.4019193100832998</v>
      </c>
      <c r="P26" s="3">
        <f ca="1">[1]!thsiFinD("ths_chg_ratio_w_stock",$A26,$B$1,100)</f>
        <v>0.30138637733575002</v>
      </c>
    </row>
    <row r="27" spans="1:16" x14ac:dyDescent="0.25">
      <c r="A27" s="2" t="s">
        <v>25</v>
      </c>
      <c r="B27" s="2" t="s">
        <v>5388</v>
      </c>
      <c r="C27" s="3">
        <f ca="1">[1]!thsiFinD("ths_vol_ratio_stock",$A27,$A$1,7,100)</f>
        <v>0.65313680901186</v>
      </c>
      <c r="D27" s="3">
        <f ca="1">[1]!thsiFinD("ths_cr_stock",$A27,$A$1,7,100,100)</f>
        <v>69.256756756756999</v>
      </c>
      <c r="E27" s="3">
        <f ca="1">[1]!thsiFinD("ths_mfi_stock",$A27,$A$1,7,100,100)</f>
        <v>39.666911148524001</v>
      </c>
      <c r="F27" s="3">
        <f ca="1">[1]!thsiFinD("ths_expma_stock",$A27,$A$1,7,100,100)</f>
        <v>29.288257594682999</v>
      </c>
      <c r="G27" s="3">
        <f ca="1">[1]!thsiFinD("ths_rsi_stock",$A27,$A$1,7,100,100)</f>
        <v>40.191961197292002</v>
      </c>
      <c r="H27" s="3">
        <f ca="1">[1]!thsiFinD("ths_adtm_stock",$A27,$A$1,7,3,100,100,100)</f>
        <v>0.40625</v>
      </c>
      <c r="I27" s="3">
        <f ca="1">[1]!thsiFinD("ths_bbiboll_stock",$A27,$A$1,7,3,100,100,100)</f>
        <v>29.107916666666998</v>
      </c>
      <c r="J27" s="3">
        <f ca="1">[1]!thsiFinD("ths_dptb_stock",$A27,$A$1,7,104,100,100)</f>
        <v>0.71428571428570997</v>
      </c>
      <c r="K27" s="3">
        <f ca="1">[1]!thsiFinD("ths_srmi_stock",$A27,$A$1,7,100,100)</f>
        <v>-5.6053067993365999E-2</v>
      </c>
      <c r="L27" s="3">
        <f ca="1">[1]!thsiFinD("ths_atr_stock",$A27,$A$1,7,101,100,100)</f>
        <v>1.0585714285714001</v>
      </c>
      <c r="M27" s="3">
        <f ca="1">[1]!thsiFinD("ths_vol_w_stock",$A27,$A$1)/1000000</f>
        <v>98.317212999999995</v>
      </c>
      <c r="N27" s="3">
        <f ca="1">[1]!thsiFinD("ths_turnover_ratio_w_stock",$A27,$A$1)</f>
        <v>17.870843682543999</v>
      </c>
      <c r="O27" s="3">
        <f ca="1">[1]!thsiFinD("ths_relative_chg_ratio_w_stock",$A27,$A$1,104,100)</f>
        <v>-8.0984499345409002</v>
      </c>
      <c r="P27" s="3">
        <f ca="1">[1]!thsiFinD("ths_chg_ratio_w_stock",$A27,$B$1,100)</f>
        <v>6.8165846802530004</v>
      </c>
    </row>
    <row r="28" spans="1:16" x14ac:dyDescent="0.25">
      <c r="A28" s="2" t="s">
        <v>26</v>
      </c>
      <c r="B28" s="2" t="s">
        <v>5389</v>
      </c>
      <c r="C28" s="3">
        <f ca="1">[1]!thsiFinD("ths_vol_ratio_stock",$A28,$A$1,7,100)</f>
        <v>0.55915134359812002</v>
      </c>
      <c r="D28" s="3">
        <f ca="1">[1]!thsiFinD("ths_cr_stock",$A28,$A$1,7,100,100)</f>
        <v>200</v>
      </c>
      <c r="E28" s="3">
        <f ca="1">[1]!thsiFinD("ths_mfi_stock",$A28,$A$1,7,100,100)</f>
        <v>48.832558268699003</v>
      </c>
      <c r="F28" s="3">
        <f ca="1">[1]!thsiFinD("ths_expma_stock",$A28,$A$1,7,100,100)</f>
        <v>4.7504016212276996</v>
      </c>
      <c r="G28" s="3">
        <f ca="1">[1]!thsiFinD("ths_rsi_stock",$A28,$A$1,7,100,100)</f>
        <v>58.559705606446002</v>
      </c>
      <c r="H28" s="3">
        <f ca="1">[1]!thsiFinD("ths_adtm_stock",$A28,$A$1,7,3,100,100,100)</f>
        <v>0.93939393939394</v>
      </c>
      <c r="I28" s="3">
        <f ca="1">[1]!thsiFinD("ths_bbiboll_stock",$A28,$A$1,7,3,100,100,100)</f>
        <v>4.6803125000000003</v>
      </c>
      <c r="J28" s="3">
        <f ca="1">[1]!thsiFinD("ths_dptb_stock",$A28,$A$1,7,104,100,100)</f>
        <v>1</v>
      </c>
      <c r="K28" s="3">
        <f ca="1">[1]!thsiFinD("ths_srmi_stock",$A28,$A$1,7,100,100)</f>
        <v>3.7815126050419999E-2</v>
      </c>
      <c r="L28" s="3">
        <f ca="1">[1]!thsiFinD("ths_atr_stock",$A28,$A$1,7,101,100,100)</f>
        <v>0.19142857142857</v>
      </c>
      <c r="M28" s="3">
        <f ca="1">[1]!thsiFinD("ths_vol_w_stock",$A28,$A$1)/1000000</f>
        <v>145.22309000000001</v>
      </c>
      <c r="N28" s="3">
        <f ca="1">[1]!thsiFinD("ths_turnover_ratio_w_stock",$A28,$A$1)</f>
        <v>5.9193903728619999</v>
      </c>
      <c r="O28" s="3">
        <f ca="1">[1]!thsiFinD("ths_relative_chg_ratio_w_stock",$A28,$A$1,104,100)</f>
        <v>-7.4692777708042996E-3</v>
      </c>
      <c r="P28" s="3">
        <f ca="1">[1]!thsiFinD("ths_chg_ratio_w_stock",$A28,$B$1,100)</f>
        <v>-1.2605042016807</v>
      </c>
    </row>
    <row r="29" spans="1:16" x14ac:dyDescent="0.25">
      <c r="A29" s="2" t="s">
        <v>27</v>
      </c>
      <c r="B29" s="2" t="s">
        <v>5390</v>
      </c>
      <c r="C29" s="3">
        <f ca="1">[1]!thsiFinD("ths_vol_ratio_stock",$A29,$A$1,7,100)</f>
        <v>1.4315583314721001</v>
      </c>
      <c r="D29" s="3">
        <f ca="1">[1]!thsiFinD("ths_cr_stock",$A29,$A$1,7,100,100)</f>
        <v>296.22641509433998</v>
      </c>
      <c r="E29" s="3">
        <f ca="1">[1]!thsiFinD("ths_mfi_stock",$A29,$A$1,7,100,100)</f>
        <v>66.398056274615001</v>
      </c>
      <c r="F29" s="3">
        <f ca="1">[1]!thsiFinD("ths_expma_stock",$A29,$A$1,7,100,100)</f>
        <v>3.0505603831918</v>
      </c>
      <c r="G29" s="3">
        <f ca="1">[1]!thsiFinD("ths_rsi_stock",$A29,$A$1,7,100,100)</f>
        <v>71.502818763177004</v>
      </c>
      <c r="H29" s="3">
        <f ca="1">[1]!thsiFinD("ths_adtm_stock",$A29,$A$1,7,3,100,100,100)</f>
        <v>0.79166666666666996</v>
      </c>
      <c r="I29" s="3">
        <f ca="1">[1]!thsiFinD("ths_bbiboll_stock",$A29,$A$1,7,3,100,100,100)</f>
        <v>3.0144791666667001</v>
      </c>
      <c r="J29" s="3">
        <f ca="1">[1]!thsiFinD("ths_dptb_stock",$A29,$A$1,7,104,100,100)</f>
        <v>0.71428571428570997</v>
      </c>
      <c r="K29" s="3">
        <f ca="1">[1]!thsiFinD("ths_srmi_stock",$A29,$A$1,7,100,100)</f>
        <v>7.0063694267516005E-2</v>
      </c>
      <c r="L29" s="3">
        <f ca="1">[1]!thsiFinD("ths_atr_stock",$A29,$A$1,7,101,100,100)</f>
        <v>0.10142857142856999</v>
      </c>
      <c r="M29" s="3">
        <f ca="1">[1]!thsiFinD("ths_vol_w_stock",$A29,$A$1)/1000000</f>
        <v>68.748649999999998</v>
      </c>
      <c r="N29" s="3">
        <f ca="1">[1]!thsiFinD("ths_turnover_ratio_w_stock",$A29,$A$1)</f>
        <v>4.6431102190416</v>
      </c>
      <c r="O29" s="3">
        <f ca="1">[1]!thsiFinD("ths_relative_chg_ratio_w_stock",$A29,$A$1,104,100)</f>
        <v>2.6020658899039</v>
      </c>
      <c r="P29" s="3">
        <f ca="1">[1]!thsiFinD("ths_chg_ratio_w_stock",$A29,$B$1,100)</f>
        <v>10.509554140126999</v>
      </c>
    </row>
    <row r="30" spans="1:16" x14ac:dyDescent="0.25">
      <c r="A30" s="2" t="s">
        <v>28</v>
      </c>
      <c r="B30" s="2" t="s">
        <v>5391</v>
      </c>
      <c r="C30" s="3">
        <f ca="1">[1]!thsiFinD("ths_vol_ratio_stock",$A30,$A$1,7,100)</f>
        <v>1.7273841277023001</v>
      </c>
      <c r="D30" s="3">
        <f ca="1">[1]!thsiFinD("ths_cr_stock",$A30,$A$1,7,100,100)</f>
        <v>630.95238095238005</v>
      </c>
      <c r="E30" s="3">
        <f ca="1">[1]!thsiFinD("ths_mfi_stock",$A30,$A$1,7,100,100)</f>
        <v>88.488284589296995</v>
      </c>
      <c r="F30" s="3">
        <f ca="1">[1]!thsiFinD("ths_expma_stock",$A30,$A$1,7,100,100)</f>
        <v>9.2764442172453005</v>
      </c>
      <c r="G30" s="3">
        <f ca="1">[1]!thsiFinD("ths_rsi_stock",$A30,$A$1,7,100,100)</f>
        <v>73.524224859035996</v>
      </c>
      <c r="H30" s="3">
        <f ca="1">[1]!thsiFinD("ths_adtm_stock",$A30,$A$1,7,3,100,100,100)</f>
        <v>0.95299145299145005</v>
      </c>
      <c r="I30" s="3">
        <f ca="1">[1]!thsiFinD("ths_bbiboll_stock",$A30,$A$1,7,3,100,100,100)</f>
        <v>9.2013541666667003</v>
      </c>
      <c r="J30" s="3">
        <f ca="1">[1]!thsiFinD("ths_dptb_stock",$A30,$A$1,7,104,100,100)</f>
        <v>0.71428571428570997</v>
      </c>
      <c r="K30" s="3">
        <f ca="1">[1]!thsiFinD("ths_srmi_stock",$A30,$A$1,7,100,100)</f>
        <v>0.11921891058582</v>
      </c>
      <c r="L30" s="3">
        <f ca="1">[1]!thsiFinD("ths_atr_stock",$A30,$A$1,7,101,100,100)</f>
        <v>0.44142857142857</v>
      </c>
      <c r="M30" s="3">
        <f ca="1">[1]!thsiFinD("ths_vol_w_stock",$A30,$A$1)/1000000</f>
        <v>131.88001299999999</v>
      </c>
      <c r="N30" s="3">
        <f ca="1">[1]!thsiFinD("ths_turnover_ratio_w_stock",$A30,$A$1)</f>
        <v>38.914694018229</v>
      </c>
      <c r="O30" s="3">
        <f ca="1">[1]!thsiFinD("ths_relative_chg_ratio_w_stock",$A30,$A$1,104,100)</f>
        <v>8.6005893302878</v>
      </c>
      <c r="P30" s="3">
        <f ca="1">[1]!thsiFinD("ths_chg_ratio_w_stock",$A30,$B$1,100)</f>
        <v>-5.858170606372</v>
      </c>
    </row>
    <row r="31" spans="1:16" x14ac:dyDescent="0.25">
      <c r="A31" s="2" t="s">
        <v>29</v>
      </c>
      <c r="B31" s="2" t="s">
        <v>5392</v>
      </c>
      <c r="C31" s="3">
        <f ca="1">[1]!thsiFinD("ths_vol_ratio_stock",$A31,$A$1,7,100)</f>
        <v>0.54404841548899996</v>
      </c>
      <c r="D31" s="3">
        <f ca="1">[1]!thsiFinD("ths_cr_stock",$A31,$A$1,7,100,100)</f>
        <v>197.40259740260001</v>
      </c>
      <c r="E31" s="3">
        <f ca="1">[1]!thsiFinD("ths_mfi_stock",$A31,$A$1,7,100,100)</f>
        <v>78.827194865199999</v>
      </c>
      <c r="F31" s="3">
        <f ca="1">[1]!thsiFinD("ths_expma_stock",$A31,$A$1,7,100,100)</f>
        <v>9.4134912926058991</v>
      </c>
      <c r="G31" s="3">
        <f ca="1">[1]!thsiFinD("ths_rsi_stock",$A31,$A$1,7,100,100)</f>
        <v>59.491877774340999</v>
      </c>
      <c r="H31" s="3">
        <f ca="1">[1]!thsiFinD("ths_adtm_stock",$A31,$A$1,7,3,100,100,100)</f>
        <v>0.90816326530612002</v>
      </c>
      <c r="I31" s="3">
        <f ca="1">[1]!thsiFinD("ths_bbiboll_stock",$A31,$A$1,7,3,100,100,100)</f>
        <v>9.3898958333333002</v>
      </c>
      <c r="J31" s="3">
        <f ca="1">[1]!thsiFinD("ths_dptb_stock",$A31,$A$1,7,104,100,100)</f>
        <v>0.85714285714285998</v>
      </c>
      <c r="K31" s="3">
        <f ca="1">[1]!thsiFinD("ths_srmi_stock",$A31,$A$1,7,100,100)</f>
        <v>5.0261780104712002E-2</v>
      </c>
      <c r="L31" s="3">
        <f ca="1">[1]!thsiFinD("ths_atr_stock",$A31,$A$1,7,101,100,100)</f>
        <v>0.32714285714286001</v>
      </c>
      <c r="M31" s="3">
        <f ca="1">[1]!thsiFinD("ths_vol_w_stock",$A31,$A$1)/1000000</f>
        <v>150.275262</v>
      </c>
      <c r="N31" s="3">
        <f ca="1">[1]!thsiFinD("ths_turnover_ratio_w_stock",$A31,$A$1)</f>
        <v>6.5297121627381003</v>
      </c>
      <c r="O31" s="3">
        <f ca="1">[1]!thsiFinD("ths_relative_chg_ratio_w_stock",$A31,$A$1,104,100)</f>
        <v>3.5753010084172998</v>
      </c>
      <c r="P31" s="3">
        <f ca="1">[1]!thsiFinD("ths_chg_ratio_w_stock",$A31,$B$1,100)</f>
        <v>-1.5706806282723</v>
      </c>
    </row>
    <row r="32" spans="1:16" x14ac:dyDescent="0.25">
      <c r="A32" s="2" t="s">
        <v>30</v>
      </c>
      <c r="B32" s="2" t="s">
        <v>5393</v>
      </c>
      <c r="C32" s="3">
        <f ca="1">[1]!thsiFinD("ths_vol_ratio_stock",$A32,$A$1,7,100)</f>
        <v>0</v>
      </c>
      <c r="D32" s="3">
        <f ca="1">[1]!thsiFinD("ths_cr_stock",$A32,$A$1,7,100,100)</f>
        <v>38.842975206611001</v>
      </c>
      <c r="E32" s="3">
        <f ca="1">[1]!thsiFinD("ths_mfi_stock",$A32,$A$1,7,100,100)</f>
        <v>43.153341976924999</v>
      </c>
      <c r="F32" s="3">
        <f ca="1">[1]!thsiFinD("ths_expma_stock",$A32,$A$1,7,100,100)</f>
        <v>2.5382830859971</v>
      </c>
      <c r="G32" s="3">
        <f ca="1">[1]!thsiFinD("ths_rsi_stock",$A32,$A$1,7,100,100)</f>
        <v>32.075365419648001</v>
      </c>
      <c r="H32" s="3">
        <f ca="1">[1]!thsiFinD("ths_adtm_stock",$A32,$A$1,7,3,100,100,100)</f>
        <v>0.4375</v>
      </c>
      <c r="I32" s="3">
        <f ca="1">[1]!thsiFinD("ths_bbiboll_stock",$A32,$A$1,7,3,100,100,100)</f>
        <v>2.6072916666667001</v>
      </c>
      <c r="J32" s="3">
        <f ca="1">[1]!thsiFinD("ths_dptb_stock",$A32,$A$1,7,104,100,100)</f>
        <v>0.85714285714285998</v>
      </c>
      <c r="K32" s="3">
        <f ca="1">[1]!thsiFinD("ths_srmi_stock",$A32,$A$1,7,100,100)</f>
        <v>-3.5999999999999997E-2</v>
      </c>
      <c r="L32" s="3">
        <f ca="1">[1]!thsiFinD("ths_atr_stock",$A32,$A$1,7,101,100,100)</f>
        <v>0.10857142857143</v>
      </c>
      <c r="M32" s="3">
        <f ca="1">[1]!thsiFinD("ths_vol_w_stock",$A32,$A$1)/1000000</f>
        <v>0</v>
      </c>
      <c r="N32" s="3">
        <f ca="1">[1]!thsiFinD("ths_turnover_ratio_w_stock",$A32,$A$1)</f>
        <v>0</v>
      </c>
      <c r="O32" s="3">
        <f ca="1">[1]!thsiFinD("ths_relative_chg_ratio_w_stock",$A32,$A$1,104,100)</f>
        <v>-1.7168709871725001</v>
      </c>
      <c r="P32" s="3">
        <f ca="1">[1]!thsiFinD("ths_chg_ratio_w_stock",$A32,$B$1,100)</f>
        <v>0</v>
      </c>
    </row>
    <row r="33" spans="1:16" x14ac:dyDescent="0.25">
      <c r="A33" s="2" t="s">
        <v>31</v>
      </c>
      <c r="B33" s="2" t="s">
        <v>5394</v>
      </c>
      <c r="C33" s="3">
        <f ca="1">[1]!thsiFinD("ths_vol_ratio_stock",$A33,$A$1,7,100)</f>
        <v>0.93701631273819996</v>
      </c>
      <c r="D33" s="3">
        <f ca="1">[1]!thsiFinD("ths_cr_stock",$A33,$A$1,7,100,100)</f>
        <v>1466.6666666666999</v>
      </c>
      <c r="E33" s="3">
        <f ca="1">[1]!thsiFinD("ths_mfi_stock",$A33,$A$1,7,100,100)</f>
        <v>89.471423125534997</v>
      </c>
      <c r="F33" s="3">
        <f ca="1">[1]!thsiFinD("ths_expma_stock",$A33,$A$1,7,100,100)</f>
        <v>4.5093164235075003</v>
      </c>
      <c r="G33" s="3">
        <f ca="1">[1]!thsiFinD("ths_rsi_stock",$A33,$A$1,7,100,100)</f>
        <v>73.321850273766003</v>
      </c>
      <c r="H33" s="3">
        <f ca="1">[1]!thsiFinD("ths_adtm_stock",$A33,$A$1,7,3,100,100,100)</f>
        <v>1</v>
      </c>
      <c r="I33" s="3">
        <f ca="1">[1]!thsiFinD("ths_bbiboll_stock",$A33,$A$1,7,3,100,100,100)</f>
        <v>4.4024999999999999</v>
      </c>
      <c r="J33" s="3">
        <f ca="1">[1]!thsiFinD("ths_dptb_stock",$A33,$A$1,7,104,100,100)</f>
        <v>0.85714285714285998</v>
      </c>
      <c r="K33" s="3">
        <f ca="1">[1]!thsiFinD("ths_srmi_stock",$A33,$A$1,7,100,100)</f>
        <v>0.16386554621849</v>
      </c>
      <c r="L33" s="3">
        <f ca="1">[1]!thsiFinD("ths_atr_stock",$A33,$A$1,7,101,100,100)</f>
        <v>0.30142857142856999</v>
      </c>
      <c r="M33" s="3">
        <f ca="1">[1]!thsiFinD("ths_vol_w_stock",$A33,$A$1)/1000000</f>
        <v>95.318650000000005</v>
      </c>
      <c r="N33" s="3">
        <f ca="1">[1]!thsiFinD("ths_turnover_ratio_w_stock",$A33,$A$1)</f>
        <v>14.355448039043001</v>
      </c>
      <c r="O33" s="3">
        <f ca="1">[1]!thsiFinD("ths_relative_chg_ratio_w_stock",$A33,$A$1,104,100)</f>
        <v>4.7708247622681998</v>
      </c>
      <c r="P33" s="3">
        <f ca="1">[1]!thsiFinD("ths_chg_ratio_w_stock",$A33,$B$1,100)</f>
        <v>13.025210084034001</v>
      </c>
    </row>
    <row r="34" spans="1:16" x14ac:dyDescent="0.25">
      <c r="A34" s="2" t="s">
        <v>32</v>
      </c>
      <c r="B34" s="2" t="s">
        <v>5395</v>
      </c>
      <c r="C34" s="3">
        <f ca="1">[1]!thsiFinD("ths_vol_ratio_stock",$A34,$A$1,7,100)</f>
        <v>0.58762208782743997</v>
      </c>
      <c r="D34" s="3">
        <f ca="1">[1]!thsiFinD("ths_cr_stock",$A34,$A$1,7,100,100)</f>
        <v>265.32258064515997</v>
      </c>
      <c r="E34" s="3">
        <f ca="1">[1]!thsiFinD("ths_mfi_stock",$A34,$A$1,7,100,100)</f>
        <v>65.233418729830007</v>
      </c>
      <c r="F34" s="3">
        <f ca="1">[1]!thsiFinD("ths_expma_stock",$A34,$A$1,7,100,100)</f>
        <v>9.2585325017408007</v>
      </c>
      <c r="G34" s="3">
        <f ca="1">[1]!thsiFinD("ths_rsi_stock",$A34,$A$1,7,100,100)</f>
        <v>52.398847966169001</v>
      </c>
      <c r="H34" s="3">
        <f ca="1">[1]!thsiFinD("ths_adtm_stock",$A34,$A$1,7,3,100,100,100)</f>
        <v>0.78409090909090995</v>
      </c>
      <c r="I34" s="3">
        <f ca="1">[1]!thsiFinD("ths_bbiboll_stock",$A34,$A$1,7,3,100,100,100)</f>
        <v>9.2047916666667007</v>
      </c>
      <c r="J34" s="3">
        <f ca="1">[1]!thsiFinD("ths_dptb_stock",$A34,$A$1,7,104,100,100)</f>
        <v>0.71428571428570997</v>
      </c>
      <c r="K34" s="3">
        <f ca="1">[1]!thsiFinD("ths_srmi_stock",$A34,$A$1,7,100,100)</f>
        <v>2.3835319609968E-2</v>
      </c>
      <c r="L34" s="3">
        <f ca="1">[1]!thsiFinD("ths_atr_stock",$A34,$A$1,7,101,100,100)</f>
        <v>0.22285714285714001</v>
      </c>
      <c r="M34" s="3">
        <f ca="1">[1]!thsiFinD("ths_vol_w_stock",$A34,$A$1)/1000000</f>
        <v>16.025500000000001</v>
      </c>
      <c r="N34" s="3">
        <f ca="1">[1]!thsiFinD("ths_turnover_ratio_w_stock",$A34,$A$1)</f>
        <v>3.5065063158501002</v>
      </c>
      <c r="O34" s="3">
        <f ca="1">[1]!thsiFinD("ths_relative_chg_ratio_w_stock",$A34,$A$1,104,100)</f>
        <v>-2.8946011798920002</v>
      </c>
      <c r="P34" s="3">
        <f ca="1">[1]!thsiFinD("ths_chg_ratio_w_stock",$A34,$B$1,100)</f>
        <v>-4.2253521126760996</v>
      </c>
    </row>
    <row r="35" spans="1:16" x14ac:dyDescent="0.25">
      <c r="A35" s="2" t="s">
        <v>33</v>
      </c>
      <c r="B35" s="2" t="s">
        <v>5396</v>
      </c>
      <c r="C35" s="3">
        <f ca="1">[1]!thsiFinD("ths_vol_ratio_stock",$A35,$A$1,7,100)</f>
        <v>0.70698175647465999</v>
      </c>
      <c r="D35" s="3">
        <f ca="1">[1]!thsiFinD("ths_cr_stock",$A35,$A$1,7,100,100)</f>
        <v>153.25779036827001</v>
      </c>
      <c r="E35" s="3">
        <f ca="1">[1]!thsiFinD("ths_mfi_stock",$A35,$A$1,7,100,100)</f>
        <v>80.975725059322002</v>
      </c>
      <c r="F35" s="3">
        <f ca="1">[1]!thsiFinD("ths_expma_stock",$A35,$A$1,7,100,100)</f>
        <v>16.616466985489001</v>
      </c>
      <c r="G35" s="3">
        <f ca="1">[1]!thsiFinD("ths_rsi_stock",$A35,$A$1,7,100,100)</f>
        <v>56.251535894598</v>
      </c>
      <c r="H35" s="3">
        <f ca="1">[1]!thsiFinD("ths_adtm_stock",$A35,$A$1,7,3,100,100,100)</f>
        <v>0.70289855072464003</v>
      </c>
      <c r="I35" s="3">
        <f ca="1">[1]!thsiFinD("ths_bbiboll_stock",$A35,$A$1,7,3,100,100,100)</f>
        <v>16.630937500000002</v>
      </c>
      <c r="J35" s="3">
        <f ca="1">[1]!thsiFinD("ths_dptb_stock",$A35,$A$1,7,104,100,100)</f>
        <v>0.71428571428570997</v>
      </c>
      <c r="K35" s="3">
        <f ca="1">[1]!thsiFinD("ths_srmi_stock",$A35,$A$1,7,100,100)</f>
        <v>2.3241954707985998E-2</v>
      </c>
      <c r="L35" s="3">
        <f ca="1">[1]!thsiFinD("ths_atr_stock",$A35,$A$1,7,101,100,100)</f>
        <v>0.48285714285713999</v>
      </c>
      <c r="M35" s="3">
        <f ca="1">[1]!thsiFinD("ths_vol_w_stock",$A35,$A$1)/1000000</f>
        <v>24.124541000000001</v>
      </c>
      <c r="N35" s="3">
        <f ca="1">[1]!thsiFinD("ths_turnover_ratio_w_stock",$A35,$A$1)</f>
        <v>4.6106137870964004</v>
      </c>
      <c r="O35" s="3">
        <f ca="1">[1]!thsiFinD("ths_relative_chg_ratio_w_stock",$A35,$A$1,104,100)</f>
        <v>2.7012995168723002</v>
      </c>
      <c r="P35" s="3">
        <f ca="1">[1]!thsiFinD("ths_chg_ratio_w_stock",$A35,$B$1,100)</f>
        <v>2.5029797377830998</v>
      </c>
    </row>
    <row r="36" spans="1:16" x14ac:dyDescent="0.25">
      <c r="A36" s="2" t="s">
        <v>34</v>
      </c>
      <c r="B36" s="2" t="s">
        <v>5397</v>
      </c>
      <c r="C36" s="3">
        <f ca="1">[1]!thsiFinD("ths_vol_ratio_stock",$A36,$A$1,7,100)</f>
        <v>0.80596292132828995</v>
      </c>
      <c r="D36" s="3">
        <f ca="1">[1]!thsiFinD("ths_cr_stock",$A36,$A$1,7,100,100)</f>
        <v>215.66579634465</v>
      </c>
      <c r="E36" s="3">
        <f ca="1">[1]!thsiFinD("ths_mfi_stock",$A36,$A$1,7,100,100)</f>
        <v>50.924247541252001</v>
      </c>
      <c r="F36" s="3">
        <f ca="1">[1]!thsiFinD("ths_expma_stock",$A36,$A$1,7,100,100)</f>
        <v>21.979447381772001</v>
      </c>
      <c r="G36" s="3">
        <f ca="1">[1]!thsiFinD("ths_rsi_stock",$A36,$A$1,7,100,100)</f>
        <v>47.090807864593003</v>
      </c>
      <c r="H36" s="3">
        <f ca="1">[1]!thsiFinD("ths_adtm_stock",$A36,$A$1,7,3,100,100,100)</f>
        <v>0.74568965517241004</v>
      </c>
      <c r="I36" s="3">
        <f ca="1">[1]!thsiFinD("ths_bbiboll_stock",$A36,$A$1,7,3,100,100,100)</f>
        <v>22.026770833333</v>
      </c>
      <c r="J36" s="3">
        <f ca="1">[1]!thsiFinD("ths_dptb_stock",$A36,$A$1,7,104,100,100)</f>
        <v>0.85714285714285998</v>
      </c>
      <c r="K36" s="3">
        <f ca="1">[1]!thsiFinD("ths_srmi_stock",$A36,$A$1,7,100,100)</f>
        <v>1.6475972540045999E-2</v>
      </c>
      <c r="L36" s="3">
        <f ca="1">[1]!thsiFinD("ths_atr_stock",$A36,$A$1,7,101,100,100)</f>
        <v>0.61428571428570999</v>
      </c>
      <c r="M36" s="3">
        <f ca="1">[1]!thsiFinD("ths_vol_w_stock",$A36,$A$1)/1000000</f>
        <v>21.325154999999999</v>
      </c>
      <c r="N36" s="3">
        <f ca="1">[1]!thsiFinD("ths_turnover_ratio_w_stock",$A36,$A$1)</f>
        <v>5.5462450837380999</v>
      </c>
      <c r="O36" s="3">
        <f ca="1">[1]!thsiFinD("ths_relative_chg_ratio_w_stock",$A36,$A$1,104,100)</f>
        <v>-1.8996028281958</v>
      </c>
      <c r="P36" s="3">
        <f ca="1">[1]!thsiFinD("ths_chg_ratio_w_stock",$A36,$B$1,100)</f>
        <v>-1.6018306636155999</v>
      </c>
    </row>
    <row r="37" spans="1:16" x14ac:dyDescent="0.25">
      <c r="A37" s="2" t="s">
        <v>35</v>
      </c>
      <c r="B37" s="2" t="s">
        <v>5398</v>
      </c>
      <c r="C37" s="3">
        <f ca="1">[1]!thsiFinD("ths_vol_ratio_stock",$A37,$A$1,7,100)</f>
        <v>0.70788332058032</v>
      </c>
      <c r="D37" s="3">
        <f ca="1">[1]!thsiFinD("ths_cr_stock",$A37,$A$1,7,100,100)</f>
        <v>186.56716417909999</v>
      </c>
      <c r="E37" s="3">
        <f ca="1">[1]!thsiFinD("ths_mfi_stock",$A37,$A$1,7,100,100)</f>
        <v>69.159568094646005</v>
      </c>
      <c r="F37" s="3">
        <f ca="1">[1]!thsiFinD("ths_expma_stock",$A37,$A$1,7,100,100)</f>
        <v>8.0842406265956992</v>
      </c>
      <c r="G37" s="3">
        <f ca="1">[1]!thsiFinD("ths_rsi_stock",$A37,$A$1,7,100,100)</f>
        <v>49.344139712568001</v>
      </c>
      <c r="H37" s="3">
        <f ca="1">[1]!thsiFinD("ths_adtm_stock",$A37,$A$1,7,3,100,100,100)</f>
        <v>1</v>
      </c>
      <c r="I37" s="3">
        <f ca="1">[1]!thsiFinD("ths_bbiboll_stock",$A37,$A$1,7,3,100,100,100)</f>
        <v>8.0415624999999995</v>
      </c>
      <c r="J37" s="3">
        <f ca="1">[1]!thsiFinD("ths_dptb_stock",$A37,$A$1,7,104,100,100)</f>
        <v>1</v>
      </c>
      <c r="K37" s="3">
        <f ca="1">[1]!thsiFinD("ths_srmi_stock",$A37,$A$1,7,100,100)</f>
        <v>4.9813200498130998E-3</v>
      </c>
      <c r="L37" s="3">
        <f ca="1">[1]!thsiFinD("ths_atr_stock",$A37,$A$1,7,101,100,100)</f>
        <v>0.19571428571429</v>
      </c>
      <c r="M37" s="3">
        <f ca="1">[1]!thsiFinD("ths_vol_w_stock",$A37,$A$1)/1000000</f>
        <v>49.392778</v>
      </c>
      <c r="N37" s="3">
        <f ca="1">[1]!thsiFinD("ths_turnover_ratio_w_stock",$A37,$A$1)</f>
        <v>2.0790007294588002</v>
      </c>
      <c r="O37" s="3">
        <f ca="1">[1]!thsiFinD("ths_relative_chg_ratio_w_stock",$A37,$A$1,104,100)</f>
        <v>-2.9468832872955</v>
      </c>
      <c r="P37" s="3">
        <f ca="1">[1]!thsiFinD("ths_chg_ratio_w_stock",$A37,$B$1,100)</f>
        <v>-1.3698630136986001</v>
      </c>
    </row>
    <row r="38" spans="1:16" x14ac:dyDescent="0.25">
      <c r="A38" s="2" t="s">
        <v>36</v>
      </c>
      <c r="B38" s="2" t="s">
        <v>5399</v>
      </c>
      <c r="C38" s="3">
        <f ca="1">[1]!thsiFinD("ths_vol_ratio_stock",$A38,$A$1,7,100)</f>
        <v>0.79377268835840997</v>
      </c>
      <c r="D38" s="3">
        <f ca="1">[1]!thsiFinD("ths_cr_stock",$A38,$A$1,7,100,100)</f>
        <v>499.99999999999</v>
      </c>
      <c r="E38" s="3">
        <f ca="1">[1]!thsiFinD("ths_mfi_stock",$A38,$A$1,7,100,100)</f>
        <v>88.874913900343998</v>
      </c>
      <c r="F38" s="3">
        <f ca="1">[1]!thsiFinD("ths_expma_stock",$A38,$A$1,7,100,100)</f>
        <v>4.0908809983224996</v>
      </c>
      <c r="G38" s="3">
        <f ca="1">[1]!thsiFinD("ths_rsi_stock",$A38,$A$1,7,100,100)</f>
        <v>69.132636321855003</v>
      </c>
      <c r="H38" s="3">
        <f ca="1">[1]!thsiFinD("ths_adtm_stock",$A38,$A$1,7,3,100,100,100)</f>
        <v>0.97727272727272996</v>
      </c>
      <c r="I38" s="3">
        <f ca="1">[1]!thsiFinD("ths_bbiboll_stock",$A38,$A$1,7,3,100,100,100)</f>
        <v>4.0660416666666999</v>
      </c>
      <c r="J38" s="3">
        <f ca="1">[1]!thsiFinD("ths_dptb_stock",$A38,$A$1,7,104,100,100)</f>
        <v>0.71428571428570997</v>
      </c>
      <c r="K38" s="3">
        <f ca="1">[1]!thsiFinD("ths_srmi_stock",$A38,$A$1,7,100,100)</f>
        <v>5.0602409638554002E-2</v>
      </c>
      <c r="L38" s="3">
        <f ca="1">[1]!thsiFinD("ths_atr_stock",$A38,$A$1,7,101,100,100)</f>
        <v>8.4285714285714006E-2</v>
      </c>
      <c r="M38" s="3">
        <f ca="1">[1]!thsiFinD("ths_vol_w_stock",$A38,$A$1)/1000000</f>
        <v>24.329910999999999</v>
      </c>
      <c r="N38" s="3">
        <f ca="1">[1]!thsiFinD("ths_turnover_ratio_w_stock",$A38,$A$1)</f>
        <v>3.5998744634993001</v>
      </c>
      <c r="O38" s="3">
        <f ca="1">[1]!thsiFinD("ths_relative_chg_ratio_w_stock",$A38,$A$1,104,100)</f>
        <v>1.5169598585985999</v>
      </c>
      <c r="P38" s="3">
        <f ca="1">[1]!thsiFinD("ths_chg_ratio_w_stock",$A38,$B$1,100)</f>
        <v>-0.24096385542170001</v>
      </c>
    </row>
    <row r="39" spans="1:16" x14ac:dyDescent="0.25">
      <c r="A39" s="2" t="s">
        <v>37</v>
      </c>
      <c r="B39" s="2" t="s">
        <v>5400</v>
      </c>
      <c r="C39" s="3">
        <f ca="1">[1]!thsiFinD("ths_vol_ratio_stock",$A39,$A$1,7,100)</f>
        <v>1.0257932595568999</v>
      </c>
      <c r="D39" s="3">
        <f ca="1">[1]!thsiFinD("ths_cr_stock",$A39,$A$1,7,100,100)</f>
        <v>336.76470588234997</v>
      </c>
      <c r="E39" s="3">
        <f ca="1">[1]!thsiFinD("ths_mfi_stock",$A39,$A$1,7,100,100)</f>
        <v>73.824132150677997</v>
      </c>
      <c r="F39" s="3">
        <f ca="1">[1]!thsiFinD("ths_expma_stock",$A39,$A$1,7,100,100)</f>
        <v>2.3644167321167</v>
      </c>
      <c r="G39" s="3">
        <f ca="1">[1]!thsiFinD("ths_rsi_stock",$A39,$A$1,7,100,100)</f>
        <v>59.192553299026002</v>
      </c>
      <c r="H39" s="3">
        <f ca="1">[1]!thsiFinD("ths_adtm_stock",$A39,$A$1,7,3,100,100,100)</f>
        <v>0.95384615384615001</v>
      </c>
      <c r="I39" s="3">
        <f ca="1">[1]!thsiFinD("ths_bbiboll_stock",$A39,$A$1,7,3,100,100,100)</f>
        <v>2.3562500000000002</v>
      </c>
      <c r="J39" s="3">
        <f ca="1">[1]!thsiFinD("ths_dptb_stock",$A39,$A$1,7,104,100,100)</f>
        <v>0.71428571428570997</v>
      </c>
      <c r="K39" s="3">
        <f ca="1">[1]!thsiFinD("ths_srmi_stock",$A39,$A$1,7,100,100)</f>
        <v>8.6776859504131998E-2</v>
      </c>
      <c r="L39" s="3">
        <f ca="1">[1]!thsiFinD("ths_atr_stock",$A39,$A$1,7,101,100,100)</f>
        <v>0.14428571428570999</v>
      </c>
      <c r="M39" s="3">
        <f ca="1">[1]!thsiFinD("ths_vol_w_stock",$A39,$A$1)/1000000</f>
        <v>197.10865100000001</v>
      </c>
      <c r="N39" s="3">
        <f ca="1">[1]!thsiFinD("ths_turnover_ratio_w_stock",$A39,$A$1)</f>
        <v>21.810597903685</v>
      </c>
      <c r="O39" s="3">
        <f ca="1">[1]!thsiFinD("ths_relative_chg_ratio_w_stock",$A39,$A$1,104,100)</f>
        <v>0.39283365417769001</v>
      </c>
      <c r="P39" s="3">
        <f ca="1">[1]!thsiFinD("ths_chg_ratio_w_stock",$A39,$B$1,100)</f>
        <v>2.0661157024793999</v>
      </c>
    </row>
    <row r="40" spans="1:16" x14ac:dyDescent="0.25">
      <c r="A40" s="2" t="s">
        <v>38</v>
      </c>
      <c r="B40" s="2" t="s">
        <v>5401</v>
      </c>
      <c r="C40" s="3">
        <f ca="1">[1]!thsiFinD("ths_vol_ratio_stock",$A40,$A$1,7,100)</f>
        <v>1.0006656387824</v>
      </c>
      <c r="D40" s="3">
        <f ca="1">[1]!thsiFinD("ths_cr_stock",$A40,$A$1,7,100,100)</f>
        <v>208.49056603774</v>
      </c>
      <c r="E40" s="3">
        <f ca="1">[1]!thsiFinD("ths_mfi_stock",$A40,$A$1,7,100,100)</f>
        <v>63.324021252352999</v>
      </c>
      <c r="F40" s="3">
        <f ca="1">[1]!thsiFinD("ths_expma_stock",$A40,$A$1,7,100,100)</f>
        <v>6.3227538023002996</v>
      </c>
      <c r="G40" s="3">
        <f ca="1">[1]!thsiFinD("ths_rsi_stock",$A40,$A$1,7,100,100)</f>
        <v>50.352864299209003</v>
      </c>
      <c r="H40" s="3">
        <f ca="1">[1]!thsiFinD("ths_adtm_stock",$A40,$A$1,7,3,100,100,100)</f>
        <v>0.92982456140351</v>
      </c>
      <c r="I40" s="3">
        <f ca="1">[1]!thsiFinD("ths_bbiboll_stock",$A40,$A$1,7,3,100,100,100)</f>
        <v>6.3055208333332997</v>
      </c>
      <c r="J40" s="3">
        <f ca="1">[1]!thsiFinD("ths_dptb_stock",$A40,$A$1,7,104,100,100)</f>
        <v>0.85714285714285998</v>
      </c>
      <c r="K40" s="3">
        <f ca="1">[1]!thsiFinD("ths_srmi_stock",$A40,$A$1,7,100,100)</f>
        <v>1.5873015873016001E-2</v>
      </c>
      <c r="L40" s="3">
        <f ca="1">[1]!thsiFinD("ths_atr_stock",$A40,$A$1,7,101,100,100)</f>
        <v>0.16142857142857001</v>
      </c>
      <c r="M40" s="3">
        <f ca="1">[1]!thsiFinD("ths_vol_w_stock",$A40,$A$1)/1000000</f>
        <v>33.702629000000002</v>
      </c>
      <c r="N40" s="3">
        <f ca="1">[1]!thsiFinD("ths_turnover_ratio_w_stock",$A40,$A$1)</f>
        <v>3.4226583087632001</v>
      </c>
      <c r="O40" s="3">
        <f ca="1">[1]!thsiFinD("ths_relative_chg_ratio_w_stock",$A40,$A$1,104,100)</f>
        <v>-2.6602672135876002</v>
      </c>
      <c r="P40" s="3">
        <f ca="1">[1]!thsiFinD("ths_chg_ratio_w_stock",$A40,$B$1,100)</f>
        <v>4.4444444444444002</v>
      </c>
    </row>
    <row r="41" spans="1:16" x14ac:dyDescent="0.25">
      <c r="A41" s="2" t="s">
        <v>39</v>
      </c>
      <c r="B41" s="2" t="s">
        <v>5402</v>
      </c>
      <c r="C41" s="3">
        <f ca="1">[1]!thsiFinD("ths_vol_ratio_stock",$A41,$A$1,7,100)</f>
        <v>3.4894831681126002</v>
      </c>
      <c r="D41" s="3">
        <f ca="1">[1]!thsiFinD("ths_cr_stock",$A41,$A$1,7,100,100)</f>
        <v>507.22891566265002</v>
      </c>
      <c r="E41" s="3">
        <f ca="1">[1]!thsiFinD("ths_mfi_stock",$A41,$A$1,7,100,100)</f>
        <v>92.050170585584993</v>
      </c>
      <c r="F41" s="3">
        <f ca="1">[1]!thsiFinD("ths_expma_stock",$A41,$A$1,7,100,100)</f>
        <v>5.1828968978869998</v>
      </c>
      <c r="G41" s="3">
        <f ca="1">[1]!thsiFinD("ths_rsi_stock",$A41,$A$1,7,100,100)</f>
        <v>63.669604062078001</v>
      </c>
      <c r="H41" s="3">
        <f ca="1">[1]!thsiFinD("ths_adtm_stock",$A41,$A$1,7,3,100,100,100)</f>
        <v>0.87387387387387006</v>
      </c>
      <c r="I41" s="3">
        <f ca="1">[1]!thsiFinD("ths_bbiboll_stock",$A41,$A$1,7,3,100,100,100)</f>
        <v>5.1702083333333002</v>
      </c>
      <c r="J41" s="3">
        <f ca="1">[1]!thsiFinD("ths_dptb_stock",$A41,$A$1,7,104,100,100)</f>
        <v>1</v>
      </c>
      <c r="K41" s="3">
        <f ca="1">[1]!thsiFinD("ths_srmi_stock",$A41,$A$1,7,100,100)</f>
        <v>7.0631970260222998E-2</v>
      </c>
      <c r="L41" s="3">
        <f ca="1">[1]!thsiFinD("ths_atr_stock",$A41,$A$1,7,101,100,100)</f>
        <v>0.27142857142857002</v>
      </c>
      <c r="M41" s="3">
        <f ca="1">[1]!thsiFinD("ths_vol_w_stock",$A41,$A$1)/1000000</f>
        <v>323.79135000000002</v>
      </c>
      <c r="N41" s="3">
        <f ca="1">[1]!thsiFinD("ths_turnover_ratio_w_stock",$A41,$A$1)</f>
        <v>20.244012680025001</v>
      </c>
      <c r="O41" s="3">
        <f ca="1">[1]!thsiFinD("ths_relative_chg_ratio_w_stock",$A41,$A$1,104,100)</f>
        <v>7.6327225087624004</v>
      </c>
      <c r="P41" s="3">
        <f ca="1">[1]!thsiFinD("ths_chg_ratio_w_stock",$A41,$B$1,100)</f>
        <v>-4.6468401486989004</v>
      </c>
    </row>
    <row r="42" spans="1:16" x14ac:dyDescent="0.25">
      <c r="A42" s="2" t="s">
        <v>40</v>
      </c>
      <c r="B42" s="2" t="s">
        <v>5403</v>
      </c>
      <c r="C42" s="3">
        <f ca="1">[1]!thsiFinD("ths_vol_ratio_stock",$A42,$A$1,7,100)</f>
        <v>1.2231661009035</v>
      </c>
      <c r="D42" s="3">
        <f ca="1">[1]!thsiFinD("ths_cr_stock",$A42,$A$1,7,100,100)</f>
        <v>181.73913043478001</v>
      </c>
      <c r="E42" s="3">
        <f ca="1">[1]!thsiFinD("ths_mfi_stock",$A42,$A$1,7,100,100)</f>
        <v>76.369945234572995</v>
      </c>
      <c r="F42" s="3">
        <f ca="1">[1]!thsiFinD("ths_expma_stock",$A42,$A$1,7,100,100)</f>
        <v>4.8123674480818996</v>
      </c>
      <c r="G42" s="3">
        <f ca="1">[1]!thsiFinD("ths_rsi_stock",$A42,$A$1,7,100,100)</f>
        <v>61.295884727419001</v>
      </c>
      <c r="H42" s="3">
        <f ca="1">[1]!thsiFinD("ths_adtm_stock",$A42,$A$1,7,3,100,100,100)</f>
        <v>0.78</v>
      </c>
      <c r="I42" s="3">
        <f ca="1">[1]!thsiFinD("ths_bbiboll_stock",$A42,$A$1,7,3,100,100,100)</f>
        <v>4.8001041666667001</v>
      </c>
      <c r="J42" s="3">
        <f ca="1">[1]!thsiFinD("ths_dptb_stock",$A42,$A$1,7,104,100,100)</f>
        <v>0.85714285714285998</v>
      </c>
      <c r="K42" s="3">
        <f ca="1">[1]!thsiFinD("ths_srmi_stock",$A42,$A$1,7,100,100)</f>
        <v>2.6476578411405001E-2</v>
      </c>
      <c r="L42" s="3">
        <f ca="1">[1]!thsiFinD("ths_atr_stock",$A42,$A$1,7,101,100,100)</f>
        <v>0.15571428571429</v>
      </c>
      <c r="M42" s="3">
        <f ca="1">[1]!thsiFinD("ths_vol_w_stock",$A42,$A$1)/1000000</f>
        <v>368.61815799999999</v>
      </c>
      <c r="N42" s="3">
        <f ca="1">[1]!thsiFinD("ths_turnover_ratio_w_stock",$A42,$A$1)</f>
        <v>9.8631819579746995</v>
      </c>
      <c r="O42" s="3">
        <f ca="1">[1]!thsiFinD("ths_relative_chg_ratio_w_stock",$A42,$A$1,104,100)</f>
        <v>2.0886258415800998</v>
      </c>
      <c r="P42" s="3">
        <f ca="1">[1]!thsiFinD("ths_chg_ratio_w_stock",$A42,$B$1,100)</f>
        <v>-2.0366598778004001</v>
      </c>
    </row>
    <row r="43" spans="1:16" x14ac:dyDescent="0.25">
      <c r="A43" s="2" t="s">
        <v>41</v>
      </c>
      <c r="B43" s="2" t="s">
        <v>5404</v>
      </c>
      <c r="C43" s="3">
        <f ca="1">[1]!thsiFinD("ths_vol_ratio_stock",$A43,$A$1,7,100)</f>
        <v>1.0686769574870001</v>
      </c>
      <c r="D43" s="3">
        <f ca="1">[1]!thsiFinD("ths_cr_stock",$A43,$A$1,7,100,100)</f>
        <v>98.496240601503999</v>
      </c>
      <c r="E43" s="3">
        <f ca="1">[1]!thsiFinD("ths_mfi_stock",$A43,$A$1,7,100,100)</f>
        <v>58.340718216387003</v>
      </c>
      <c r="F43" s="3">
        <f ca="1">[1]!thsiFinD("ths_expma_stock",$A43,$A$1,7,100,100)</f>
        <v>5.9507026121909004</v>
      </c>
      <c r="G43" s="3">
        <f ca="1">[1]!thsiFinD("ths_rsi_stock",$A43,$A$1,7,100,100)</f>
        <v>55.915764838521</v>
      </c>
      <c r="H43" s="3">
        <f ca="1">[1]!thsiFinD("ths_adtm_stock",$A43,$A$1,7,3,100,100,100)</f>
        <v>0.32</v>
      </c>
      <c r="I43" s="3">
        <f ca="1">[1]!thsiFinD("ths_bbiboll_stock",$A43,$A$1,7,3,100,100,100)</f>
        <v>5.9390625000000004</v>
      </c>
      <c r="J43" s="3">
        <f ca="1">[1]!thsiFinD("ths_dptb_stock",$A43,$A$1,7,104,100,100)</f>
        <v>0.57142857142856995</v>
      </c>
      <c r="K43" s="3">
        <f ca="1">[1]!thsiFinD("ths_srmi_stock",$A43,$A$1,7,100,100)</f>
        <v>-6.6334991708126003E-3</v>
      </c>
      <c r="L43" s="3">
        <f ca="1">[1]!thsiFinD("ths_atr_stock",$A43,$A$1,7,101,100,100)</f>
        <v>0.12571428571429</v>
      </c>
      <c r="M43" s="3">
        <f ca="1">[1]!thsiFinD("ths_vol_w_stock",$A43,$A$1)/1000000</f>
        <v>44.976703999999998</v>
      </c>
      <c r="N43" s="3">
        <f ca="1">[1]!thsiFinD("ths_turnover_ratio_w_stock",$A43,$A$1)</f>
        <v>2.6504710022921998</v>
      </c>
      <c r="O43" s="3">
        <f ca="1">[1]!thsiFinD("ths_relative_chg_ratio_w_stock",$A43,$A$1,104,100)</f>
        <v>-1.2135152824744999</v>
      </c>
      <c r="P43" s="3">
        <f ca="1">[1]!thsiFinD("ths_chg_ratio_w_stock",$A43,$B$1,100)</f>
        <v>-1.5025041736227001</v>
      </c>
    </row>
    <row r="44" spans="1:16" x14ac:dyDescent="0.25">
      <c r="A44" s="2" t="s">
        <v>42</v>
      </c>
      <c r="B44" s="2" t="s">
        <v>5405</v>
      </c>
      <c r="C44" s="3">
        <f ca="1">[1]!thsiFinD("ths_vol_ratio_stock",$A44,$A$1,7,100)</f>
        <v>1.0492345472472999</v>
      </c>
      <c r="D44" s="3">
        <f ca="1">[1]!thsiFinD("ths_cr_stock",$A44,$A$1,7,100,100)</f>
        <v>245.65217391305001</v>
      </c>
      <c r="E44" s="3">
        <f ca="1">[1]!thsiFinD("ths_mfi_stock",$A44,$A$1,7,100,100)</f>
        <v>61.260265154792002</v>
      </c>
      <c r="F44" s="3">
        <f ca="1">[1]!thsiFinD("ths_expma_stock",$A44,$A$1,7,100,100)</f>
        <v>9.6488133642282001</v>
      </c>
      <c r="G44" s="3">
        <f ca="1">[1]!thsiFinD("ths_rsi_stock",$A44,$A$1,7,100,100)</f>
        <v>52.349767579095001</v>
      </c>
      <c r="H44" s="3">
        <f ca="1">[1]!thsiFinD("ths_adtm_stock",$A44,$A$1,7,3,100,100,100)</f>
        <v>0.95833333333333004</v>
      </c>
      <c r="I44" s="3">
        <f ca="1">[1]!thsiFinD("ths_bbiboll_stock",$A44,$A$1,7,3,100,100,100)</f>
        <v>9.5862499999999997</v>
      </c>
      <c r="J44" s="3">
        <f ca="1">[1]!thsiFinD("ths_dptb_stock",$A44,$A$1,7,104,100,100)</f>
        <v>0.71428571428570997</v>
      </c>
      <c r="K44" s="3">
        <f ca="1">[1]!thsiFinD("ths_srmi_stock",$A44,$A$1,7,100,100)</f>
        <v>2.1874999999999999E-2</v>
      </c>
      <c r="L44" s="3">
        <f ca="1">[1]!thsiFinD("ths_atr_stock",$A44,$A$1,7,101,100,100)</f>
        <v>0.23285714285713999</v>
      </c>
      <c r="M44" s="3">
        <f ca="1">[1]!thsiFinD("ths_vol_w_stock",$A44,$A$1)/1000000</f>
        <v>19.915448000000001</v>
      </c>
      <c r="N44" s="3">
        <f ca="1">[1]!thsiFinD("ths_turnover_ratio_w_stock",$A44,$A$1)</f>
        <v>1.9066100415106</v>
      </c>
      <c r="O44" s="3">
        <f ca="1">[1]!thsiFinD("ths_relative_chg_ratio_w_stock",$A44,$A$1,104,100)</f>
        <v>-3.2553325256340999</v>
      </c>
      <c r="P44" s="3">
        <f ca="1">[1]!thsiFinD("ths_chg_ratio_w_stock",$A44,$B$1,100)</f>
        <v>8.125</v>
      </c>
    </row>
    <row r="45" spans="1:16" x14ac:dyDescent="0.25">
      <c r="A45" s="2" t="s">
        <v>43</v>
      </c>
      <c r="B45" s="2" t="s">
        <v>5406</v>
      </c>
      <c r="C45" s="3">
        <f ca="1">[1]!thsiFinD("ths_vol_ratio_stock",$A45,$A$1,7,100)</f>
        <v>0.67440293243785998</v>
      </c>
      <c r="D45" s="3">
        <f ca="1">[1]!thsiFinD("ths_cr_stock",$A45,$A$1,7,100,100)</f>
        <v>67.5</v>
      </c>
      <c r="E45" s="3">
        <f ca="1">[1]!thsiFinD("ths_mfi_stock",$A45,$A$1,7,100,100)</f>
        <v>59.609716952405002</v>
      </c>
      <c r="F45" s="3">
        <f ca="1">[1]!thsiFinD("ths_expma_stock",$A45,$A$1,7,100,100)</f>
        <v>28.151210791703001</v>
      </c>
      <c r="G45" s="3">
        <f ca="1">[1]!thsiFinD("ths_rsi_stock",$A45,$A$1,7,100,100)</f>
        <v>46.964326628155</v>
      </c>
      <c r="H45" s="3">
        <f ca="1">[1]!thsiFinD("ths_adtm_stock",$A45,$A$1,7,3,100,100,100)</f>
        <v>0.25170068027211001</v>
      </c>
      <c r="I45" s="3">
        <f ca="1">[1]!thsiFinD("ths_bbiboll_stock",$A45,$A$1,7,3,100,100,100)</f>
        <v>28.046875</v>
      </c>
      <c r="J45" s="3">
        <f ca="1">[1]!thsiFinD("ths_dptb_stock",$A45,$A$1,7,104,100,100)</f>
        <v>0.71428571428570997</v>
      </c>
      <c r="K45" s="3">
        <f ca="1">[1]!thsiFinD("ths_srmi_stock",$A45,$A$1,7,100,100)</f>
        <v>-2.6096033402923002E-2</v>
      </c>
      <c r="L45" s="3">
        <f ca="1">[1]!thsiFinD("ths_atr_stock",$A45,$A$1,7,101,100,100)</f>
        <v>0.69428571428570995</v>
      </c>
      <c r="M45" s="3">
        <f ca="1">[1]!thsiFinD("ths_vol_w_stock",$A45,$A$1)/1000000</f>
        <v>434.73929199999998</v>
      </c>
      <c r="N45" s="3">
        <f ca="1">[1]!thsiFinD("ths_turnover_ratio_w_stock",$A45,$A$1)</f>
        <v>10.795556226054</v>
      </c>
      <c r="O45" s="3">
        <f ca="1">[1]!thsiFinD("ths_relative_chg_ratio_w_stock",$A45,$A$1,104,100)</f>
        <v>-4.0886882177270998</v>
      </c>
      <c r="P45" s="3">
        <f ca="1">[1]!thsiFinD("ths_chg_ratio_w_stock",$A45,$B$1,100)</f>
        <v>1.2861736334405001</v>
      </c>
    </row>
    <row r="46" spans="1:16" x14ac:dyDescent="0.25">
      <c r="A46" s="2" t="s">
        <v>44</v>
      </c>
      <c r="B46" s="2" t="s">
        <v>5407</v>
      </c>
      <c r="C46" s="3">
        <f ca="1">[1]!thsiFinD("ths_vol_ratio_stock",$A46,$A$1,7,100)</f>
        <v>0.85920256631184</v>
      </c>
      <c r="D46" s="3">
        <f ca="1">[1]!thsiFinD("ths_cr_stock",$A46,$A$1,7,100,100)</f>
        <v>164.82300884956001</v>
      </c>
      <c r="E46" s="3">
        <f ca="1">[1]!thsiFinD("ths_mfi_stock",$A46,$A$1,7,100,100)</f>
        <v>77.257662432245994</v>
      </c>
      <c r="F46" s="3">
        <f ca="1">[1]!thsiFinD("ths_expma_stock",$A46,$A$1,7,100,100)</f>
        <v>12.666246536579999</v>
      </c>
      <c r="G46" s="3">
        <f ca="1">[1]!thsiFinD("ths_rsi_stock",$A46,$A$1,7,100,100)</f>
        <v>54.048627334796002</v>
      </c>
      <c r="H46" s="3">
        <f ca="1">[1]!thsiFinD("ths_adtm_stock",$A46,$A$1,7,3,100,100,100)</f>
        <v>1</v>
      </c>
      <c r="I46" s="3">
        <f ca="1">[1]!thsiFinD("ths_bbiboll_stock",$A46,$A$1,7,3,100,100,100)</f>
        <v>12.546458333333</v>
      </c>
      <c r="J46" s="3">
        <f ca="1">[1]!thsiFinD("ths_dptb_stock",$A46,$A$1,7,104,100,100)</f>
        <v>0.85714285714285998</v>
      </c>
      <c r="K46" s="3">
        <f ca="1">[1]!thsiFinD("ths_srmi_stock",$A46,$A$1,7,100,100)</f>
        <v>1.8987341772152E-2</v>
      </c>
      <c r="L46" s="3">
        <f ca="1">[1]!thsiFinD("ths_atr_stock",$A46,$A$1,7,101,100,100)</f>
        <v>0.58428571428570997</v>
      </c>
      <c r="M46" s="3">
        <f ca="1">[1]!thsiFinD("ths_vol_w_stock",$A46,$A$1)/1000000</f>
        <v>114.07023599999999</v>
      </c>
      <c r="N46" s="3">
        <f ca="1">[1]!thsiFinD("ths_turnover_ratio_w_stock",$A46,$A$1)</f>
        <v>12.596172188546999</v>
      </c>
      <c r="O46" s="3">
        <f ca="1">[1]!thsiFinD("ths_relative_chg_ratio_w_stock",$A46,$A$1,104,100)</f>
        <v>2.7459389301828998</v>
      </c>
      <c r="P46" s="3">
        <f ca="1">[1]!thsiFinD("ths_chg_ratio_w_stock",$A46,$B$1,100)</f>
        <v>-1.5822784810127</v>
      </c>
    </row>
    <row r="47" spans="1:16" x14ac:dyDescent="0.25">
      <c r="A47" s="2" t="s">
        <v>45</v>
      </c>
      <c r="B47" s="2" t="s">
        <v>5408</v>
      </c>
      <c r="C47" s="3">
        <f ca="1">[1]!thsiFinD("ths_vol_ratio_stock",$A47,$A$1,7,100)</f>
        <v>0.59573762484433002</v>
      </c>
      <c r="D47" s="3">
        <f ca="1">[1]!thsiFinD("ths_cr_stock",$A47,$A$1,7,100,100)</f>
        <v>153.17073170731999</v>
      </c>
      <c r="E47" s="3">
        <f ca="1">[1]!thsiFinD("ths_mfi_stock",$A47,$A$1,7,100,100)</f>
        <v>37.585100145037998</v>
      </c>
      <c r="F47" s="3">
        <f ca="1">[1]!thsiFinD("ths_expma_stock",$A47,$A$1,7,100,100)</f>
        <v>9.5006743777927003</v>
      </c>
      <c r="G47" s="3">
        <f ca="1">[1]!thsiFinD("ths_rsi_stock",$A47,$A$1,7,100,100)</f>
        <v>46.982050848851998</v>
      </c>
      <c r="H47" s="3">
        <f ca="1">[1]!thsiFinD("ths_adtm_stock",$A47,$A$1,7,3,100,100,100)</f>
        <v>0.64583333333333004</v>
      </c>
      <c r="I47" s="3">
        <f ca="1">[1]!thsiFinD("ths_bbiboll_stock",$A47,$A$1,7,3,100,100,100)</f>
        <v>9.4523958333333002</v>
      </c>
      <c r="J47" s="3">
        <f ca="1">[1]!thsiFinD("ths_dptb_stock",$A47,$A$1,7,104,100,100)</f>
        <v>0.71428571428570997</v>
      </c>
      <c r="K47" s="3">
        <f ca="1">[1]!thsiFinD("ths_srmi_stock",$A47,$A$1,7,100,100)</f>
        <v>-1.0615711252653999E-3</v>
      </c>
      <c r="L47" s="3">
        <f ca="1">[1]!thsiFinD("ths_atr_stock",$A47,$A$1,7,101,100,100)</f>
        <v>0.25428571428571001</v>
      </c>
      <c r="M47" s="3">
        <f ca="1">[1]!thsiFinD("ths_vol_w_stock",$A47,$A$1)/1000000</f>
        <v>152.28265300000001</v>
      </c>
      <c r="N47" s="3">
        <f ca="1">[1]!thsiFinD("ths_turnover_ratio_w_stock",$A47,$A$1)</f>
        <v>4.8392963755527996</v>
      </c>
      <c r="O47" s="3">
        <f ca="1">[1]!thsiFinD("ths_relative_chg_ratio_w_stock",$A47,$A$1,104,100)</f>
        <v>-5.5001020710170998</v>
      </c>
      <c r="P47" s="3">
        <f ca="1">[1]!thsiFinD("ths_chg_ratio_w_stock",$A47,$B$1,100)</f>
        <v>-0.10626992561105</v>
      </c>
    </row>
    <row r="48" spans="1:16" x14ac:dyDescent="0.25">
      <c r="A48" s="2" t="s">
        <v>46</v>
      </c>
      <c r="B48" s="2" t="s">
        <v>5409</v>
      </c>
      <c r="C48" s="3">
        <f ca="1">[1]!thsiFinD("ths_vol_ratio_stock",$A48,$A$1,7,100)</f>
        <v>0.84267482690840001</v>
      </c>
      <c r="D48" s="3">
        <f ca="1">[1]!thsiFinD("ths_cr_stock",$A48,$A$1,7,100,100)</f>
        <v>170</v>
      </c>
      <c r="E48" s="3">
        <f ca="1">[1]!thsiFinD("ths_mfi_stock",$A48,$A$1,7,100,100)</f>
        <v>62.075323660061997</v>
      </c>
      <c r="F48" s="3">
        <f ca="1">[1]!thsiFinD("ths_expma_stock",$A48,$A$1,7,100,100)</f>
        <v>3.4034109542031001</v>
      </c>
      <c r="G48" s="3">
        <f ca="1">[1]!thsiFinD("ths_rsi_stock",$A48,$A$1,7,100,100)</f>
        <v>39.766347299031999</v>
      </c>
      <c r="H48" s="3">
        <f ca="1">[1]!thsiFinD("ths_adtm_stock",$A48,$A$1,7,3,100,100,100)</f>
        <v>0.80555555555556002</v>
      </c>
      <c r="I48" s="3">
        <f ca="1">[1]!thsiFinD("ths_bbiboll_stock",$A48,$A$1,7,3,100,100,100)</f>
        <v>3.4361458333332999</v>
      </c>
      <c r="J48" s="3">
        <f ca="1">[1]!thsiFinD("ths_dptb_stock",$A48,$A$1,7,104,100,100)</f>
        <v>0.85714285714285998</v>
      </c>
      <c r="K48" s="3">
        <f ca="1">[1]!thsiFinD("ths_srmi_stock",$A48,$A$1,7,100,100)</f>
        <v>1.1940298507463001E-2</v>
      </c>
      <c r="L48" s="3">
        <f ca="1">[1]!thsiFinD("ths_atr_stock",$A48,$A$1,7,101,100,100)</f>
        <v>9.5714285714286002E-2</v>
      </c>
      <c r="M48" s="3">
        <f ca="1">[1]!thsiFinD("ths_vol_w_stock",$A48,$A$1)/1000000</f>
        <v>78.539710999999997</v>
      </c>
      <c r="N48" s="3">
        <f ca="1">[1]!thsiFinD("ths_turnover_ratio_w_stock",$A48,$A$1)</f>
        <v>7.8019208658128996</v>
      </c>
      <c r="O48" s="3">
        <f ca="1">[1]!thsiFinD("ths_relative_chg_ratio_w_stock",$A48,$A$1,104,100)</f>
        <v>-3.7636546129034998</v>
      </c>
      <c r="P48" s="3">
        <f ca="1">[1]!thsiFinD("ths_chg_ratio_w_stock",$A48,$B$1,100)</f>
        <v>2.0895522388060002</v>
      </c>
    </row>
    <row r="49" spans="1:16" x14ac:dyDescent="0.25">
      <c r="A49" s="2" t="s">
        <v>47</v>
      </c>
      <c r="B49" s="2" t="s">
        <v>5410</v>
      </c>
      <c r="C49" s="3">
        <f ca="1">[1]!thsiFinD("ths_vol_ratio_stock",$A49,$A$1,7,100)</f>
        <v>0.96270876003063</v>
      </c>
      <c r="D49" s="3">
        <f ca="1">[1]!thsiFinD("ths_cr_stock",$A49,$A$1,7,100,100)</f>
        <v>289.55223880596998</v>
      </c>
      <c r="E49" s="3">
        <f ca="1">[1]!thsiFinD("ths_mfi_stock",$A49,$A$1,7,100,100)</f>
        <v>79.407715903948002</v>
      </c>
      <c r="F49" s="3">
        <f ca="1">[1]!thsiFinD("ths_expma_stock",$A49,$A$1,7,100,100)</f>
        <v>2.6503135668399</v>
      </c>
      <c r="G49" s="3">
        <f ca="1">[1]!thsiFinD("ths_rsi_stock",$A49,$A$1,7,100,100)</f>
        <v>67.562484739962997</v>
      </c>
      <c r="H49" s="3">
        <f ca="1">[1]!thsiFinD("ths_adtm_stock",$A49,$A$1,7,3,100,100,100)</f>
        <v>0.92424242424241998</v>
      </c>
      <c r="I49" s="3">
        <f ca="1">[1]!thsiFinD("ths_bbiboll_stock",$A49,$A$1,7,3,100,100,100)</f>
        <v>2.6194791666667001</v>
      </c>
      <c r="J49" s="3">
        <f ca="1">[1]!thsiFinD("ths_dptb_stock",$A49,$A$1,7,104,100,100)</f>
        <v>0.71428571428570997</v>
      </c>
      <c r="K49" s="3">
        <f ca="1">[1]!thsiFinD("ths_srmi_stock",$A49,$A$1,7,100,100)</f>
        <v>8.0586080586080994E-2</v>
      </c>
      <c r="L49" s="3">
        <f ca="1">[1]!thsiFinD("ths_atr_stock",$A49,$A$1,7,101,100,100)</f>
        <v>0.12571428571429</v>
      </c>
      <c r="M49" s="3">
        <f ca="1">[1]!thsiFinD("ths_vol_w_stock",$A49,$A$1)/1000000</f>
        <v>290.82306</v>
      </c>
      <c r="N49" s="3">
        <f ca="1">[1]!thsiFinD("ths_turnover_ratio_w_stock",$A49,$A$1)</f>
        <v>4.2175099646046998</v>
      </c>
      <c r="O49" s="3">
        <f ca="1">[1]!thsiFinD("ths_relative_chg_ratio_w_stock",$A49,$A$1,104,100)</f>
        <v>1.6922199219184</v>
      </c>
      <c r="P49" s="3">
        <f ca="1">[1]!thsiFinD("ths_chg_ratio_w_stock",$A49,$B$1,100)</f>
        <v>12.820512820513001</v>
      </c>
    </row>
    <row r="50" spans="1:16" x14ac:dyDescent="0.25">
      <c r="A50" s="2" t="s">
        <v>48</v>
      </c>
      <c r="B50" s="2" t="s">
        <v>5411</v>
      </c>
      <c r="C50" s="3">
        <f ca="1">[1]!thsiFinD("ths_vol_ratio_stock",$A50,$A$1,7,100)</f>
        <v>0.49224282825582999</v>
      </c>
      <c r="D50" s="3">
        <f ca="1">[1]!thsiFinD("ths_cr_stock",$A50,$A$1,7,100,100)</f>
        <v>224.77064220182999</v>
      </c>
      <c r="E50" s="3">
        <f ca="1">[1]!thsiFinD("ths_mfi_stock",$A50,$A$1,7,100,100)</f>
        <v>43.976926261998997</v>
      </c>
      <c r="F50" s="3">
        <f ca="1">[1]!thsiFinD("ths_expma_stock",$A50,$A$1,7,100,100)</f>
        <v>7.9995456134485998</v>
      </c>
      <c r="G50" s="3">
        <f ca="1">[1]!thsiFinD("ths_rsi_stock",$A50,$A$1,7,100,100)</f>
        <v>48.157143898754001</v>
      </c>
      <c r="H50" s="3">
        <f ca="1">[1]!thsiFinD("ths_adtm_stock",$A50,$A$1,7,3,100,100,100)</f>
        <v>0.63194444444443998</v>
      </c>
      <c r="I50" s="3">
        <f ca="1">[1]!thsiFinD("ths_bbiboll_stock",$A50,$A$1,7,3,100,100,100)</f>
        <v>7.9587500000000002</v>
      </c>
      <c r="J50" s="3">
        <f ca="1">[1]!thsiFinD("ths_dptb_stock",$A50,$A$1,7,104,100,100)</f>
        <v>0.57142857142856995</v>
      </c>
      <c r="K50" s="3">
        <f ca="1">[1]!thsiFinD("ths_srmi_stock",$A50,$A$1,7,100,100)</f>
        <v>3.6708860759493998E-2</v>
      </c>
      <c r="L50" s="3">
        <f ca="1">[1]!thsiFinD("ths_atr_stock",$A50,$A$1,7,101,100,100)</f>
        <v>0.36857142857142999</v>
      </c>
      <c r="M50" s="3">
        <f ca="1">[1]!thsiFinD("ths_vol_w_stock",$A50,$A$1)/1000000</f>
        <v>162.22109800000001</v>
      </c>
      <c r="N50" s="3">
        <f ca="1">[1]!thsiFinD("ths_turnover_ratio_w_stock",$A50,$A$1)</f>
        <v>18.256245790004002</v>
      </c>
      <c r="O50" s="3">
        <f ca="1">[1]!thsiFinD("ths_relative_chg_ratio_w_stock",$A50,$A$1,104,100)</f>
        <v>-7.8926429586689002</v>
      </c>
      <c r="P50" s="3">
        <f ca="1">[1]!thsiFinD("ths_chg_ratio_w_stock",$A50,$B$1,100)</f>
        <v>-18.607594936708999</v>
      </c>
    </row>
    <row r="51" spans="1:16" x14ac:dyDescent="0.25">
      <c r="A51" s="2" t="s">
        <v>49</v>
      </c>
      <c r="B51" s="2" t="s">
        <v>5412</v>
      </c>
      <c r="C51" s="3">
        <f ca="1">[1]!thsiFinD("ths_vol_ratio_stock",$A51,$A$1,7,100)</f>
        <v>1.0004694286913001</v>
      </c>
      <c r="D51" s="3">
        <f ca="1">[1]!thsiFinD("ths_cr_stock",$A51,$A$1,7,100,100)</f>
        <v>740</v>
      </c>
      <c r="E51" s="3">
        <f ca="1">[1]!thsiFinD("ths_mfi_stock",$A51,$A$1,7,100,100)</f>
        <v>86.253909813717001</v>
      </c>
      <c r="F51" s="3">
        <f ca="1">[1]!thsiFinD("ths_expma_stock",$A51,$A$1,7,100,100)</f>
        <v>2.4232681695679998</v>
      </c>
      <c r="G51" s="3">
        <f ca="1">[1]!thsiFinD("ths_rsi_stock",$A51,$A$1,7,100,100)</f>
        <v>69.463410891825006</v>
      </c>
      <c r="H51" s="3">
        <f ca="1">[1]!thsiFinD("ths_adtm_stock",$A51,$A$1,7,3,100,100,100)</f>
        <v>1</v>
      </c>
      <c r="I51" s="3">
        <f ca="1">[1]!thsiFinD("ths_bbiboll_stock",$A51,$A$1,7,3,100,100,100)</f>
        <v>2.3980208333333</v>
      </c>
      <c r="J51" s="3">
        <f ca="1">[1]!thsiFinD("ths_dptb_stock",$A51,$A$1,7,104,100,100)</f>
        <v>0.57142857142856995</v>
      </c>
      <c r="K51" s="3">
        <f ca="1">[1]!thsiFinD("ths_srmi_stock",$A51,$A$1,7,100,100)</f>
        <v>0.1008064516129</v>
      </c>
      <c r="L51" s="3">
        <f ca="1">[1]!thsiFinD("ths_atr_stock",$A51,$A$1,7,101,100,100)</f>
        <v>0.10571428571428999</v>
      </c>
      <c r="M51" s="3">
        <f ca="1">[1]!thsiFinD("ths_vol_w_stock",$A51,$A$1)/1000000</f>
        <v>163.91565900000001</v>
      </c>
      <c r="N51" s="3">
        <f ca="1">[1]!thsiFinD("ths_turnover_ratio_w_stock",$A51,$A$1)</f>
        <v>6.2418531083094999</v>
      </c>
      <c r="O51" s="3">
        <f ca="1">[1]!thsiFinD("ths_relative_chg_ratio_w_stock",$A51,$A$1,104,100)</f>
        <v>4.7208972531707998</v>
      </c>
      <c r="P51" s="3">
        <f ca="1">[1]!thsiFinD("ths_chg_ratio_w_stock",$A51,$B$1,100)</f>
        <v>-3.2258064516128999</v>
      </c>
    </row>
    <row r="52" spans="1:16" x14ac:dyDescent="0.25">
      <c r="A52" s="2" t="s">
        <v>50</v>
      </c>
      <c r="B52" s="2" t="s">
        <v>5413</v>
      </c>
      <c r="C52" s="3">
        <f ca="1">[1]!thsiFinD("ths_vol_ratio_stock",$A52,$A$1,7,100)</f>
        <v>0.96911516206151005</v>
      </c>
      <c r="D52" s="3">
        <f ca="1">[1]!thsiFinD("ths_cr_stock",$A52,$A$1,7,100,100)</f>
        <v>209.23076923076999</v>
      </c>
      <c r="E52" s="3">
        <f ca="1">[1]!thsiFinD("ths_mfi_stock",$A52,$A$1,7,100,100)</f>
        <v>63.462490778399001</v>
      </c>
      <c r="F52" s="3">
        <f ca="1">[1]!thsiFinD("ths_expma_stock",$A52,$A$1,7,100,100)</f>
        <v>4.9769799644933004</v>
      </c>
      <c r="G52" s="3">
        <f ca="1">[1]!thsiFinD("ths_rsi_stock",$A52,$A$1,7,100,100)</f>
        <v>66.908740449139998</v>
      </c>
      <c r="H52" s="3">
        <f ca="1">[1]!thsiFinD("ths_adtm_stock",$A52,$A$1,7,3,100,100,100)</f>
        <v>0.56521739130434001</v>
      </c>
      <c r="I52" s="3">
        <f ca="1">[1]!thsiFinD("ths_bbiboll_stock",$A52,$A$1,7,3,100,100,100)</f>
        <v>4.9553124999999998</v>
      </c>
      <c r="J52" s="3">
        <f ca="1">[1]!thsiFinD("ths_dptb_stock",$A52,$A$1,7,104,100,100)</f>
        <v>0.85714285714285998</v>
      </c>
      <c r="K52" s="3">
        <f ca="1">[1]!thsiFinD("ths_srmi_stock",$A52,$A$1,7,100,100)</f>
        <v>1.7857142857142998E-2</v>
      </c>
      <c r="L52" s="3">
        <f ca="1">[1]!thsiFinD("ths_atr_stock",$A52,$A$1,7,101,100,100)</f>
        <v>9.5714285714286002E-2</v>
      </c>
      <c r="M52" s="3">
        <f ca="1">[1]!thsiFinD("ths_vol_w_stock",$A52,$A$1)/1000000</f>
        <v>64.425865000000002</v>
      </c>
      <c r="N52" s="3">
        <f ca="1">[1]!thsiFinD("ths_turnover_ratio_w_stock",$A52,$A$1)</f>
        <v>2.8644724061048001</v>
      </c>
      <c r="O52" s="3">
        <f ca="1">[1]!thsiFinD("ths_relative_chg_ratio_w_stock",$A52,$A$1,104,100)</f>
        <v>0.30742051080318999</v>
      </c>
      <c r="P52" s="3">
        <f ca="1">[1]!thsiFinD("ths_chg_ratio_w_stock",$A52,$B$1,100)</f>
        <v>-0.59523809523810001</v>
      </c>
    </row>
    <row r="53" spans="1:16" x14ac:dyDescent="0.25">
      <c r="A53" s="2" t="s">
        <v>51</v>
      </c>
      <c r="B53" s="2" t="s">
        <v>5414</v>
      </c>
      <c r="C53" s="3">
        <f ca="1">[1]!thsiFinD("ths_vol_ratio_stock",$A53,$A$1,7,100)</f>
        <v>0.53155059272157001</v>
      </c>
      <c r="D53" s="3">
        <f ca="1">[1]!thsiFinD("ths_cr_stock",$A53,$A$1,7,100,100)</f>
        <v>86.666666666666998</v>
      </c>
      <c r="E53" s="3">
        <f ca="1">[1]!thsiFinD("ths_mfi_stock",$A53,$A$1,7,100,100)</f>
        <v>65.004911697127994</v>
      </c>
      <c r="F53" s="3">
        <f ca="1">[1]!thsiFinD("ths_expma_stock",$A53,$A$1,7,100,100)</f>
        <v>7.0434784267708999</v>
      </c>
      <c r="G53" s="3">
        <f ca="1">[1]!thsiFinD("ths_rsi_stock",$A53,$A$1,7,100,100)</f>
        <v>59.454312112156003</v>
      </c>
      <c r="H53" s="3">
        <f ca="1">[1]!thsiFinD("ths_adtm_stock",$A53,$A$1,7,3,100,100,100)</f>
        <v>-0.58139534883721</v>
      </c>
      <c r="I53" s="3">
        <f ca="1">[1]!thsiFinD("ths_bbiboll_stock",$A53,$A$1,7,3,100,100,100)</f>
        <v>7.0046875000000002</v>
      </c>
      <c r="J53" s="3">
        <f ca="1">[1]!thsiFinD("ths_dptb_stock",$A53,$A$1,7,104,100,100)</f>
        <v>0.71428571428570997</v>
      </c>
      <c r="K53" s="3">
        <f ca="1">[1]!thsiFinD("ths_srmi_stock",$A53,$A$1,7,100,100)</f>
        <v>-5.6258790436006E-3</v>
      </c>
      <c r="L53" s="3">
        <f ca="1">[1]!thsiFinD("ths_atr_stock",$A53,$A$1,7,101,100,100)</f>
        <v>0.12428571428571</v>
      </c>
      <c r="M53" s="3">
        <f ca="1">[1]!thsiFinD("ths_vol_w_stock",$A53,$A$1)/1000000</f>
        <v>96.884017999999998</v>
      </c>
      <c r="N53" s="3">
        <f ca="1">[1]!thsiFinD("ths_turnover_ratio_w_stock",$A53,$A$1)</f>
        <v>4.7243387496288998</v>
      </c>
      <c r="O53" s="3">
        <f ca="1">[1]!thsiFinD("ths_relative_chg_ratio_w_stock",$A53,$A$1,104,100)</f>
        <v>-0.57237885555592005</v>
      </c>
      <c r="P53" s="3">
        <f ca="1">[1]!thsiFinD("ths_chg_ratio_w_stock",$A53,$B$1,100)</f>
        <v>0.99009900990097999</v>
      </c>
    </row>
    <row r="54" spans="1:16" x14ac:dyDescent="0.25">
      <c r="A54" s="2" t="s">
        <v>52</v>
      </c>
      <c r="B54" s="2" t="s">
        <v>5415</v>
      </c>
      <c r="C54" s="3">
        <f ca="1">[1]!thsiFinD("ths_vol_ratio_stock",$A54,$A$1,7,100)</f>
        <v>1.1699265828586001</v>
      </c>
      <c r="D54" s="3">
        <f ca="1">[1]!thsiFinD("ths_cr_stock",$A54,$A$1,7,100,100)</f>
        <v>194.49541284404</v>
      </c>
      <c r="E54" s="3">
        <f ca="1">[1]!thsiFinD("ths_mfi_stock",$A54,$A$1,7,100,100)</f>
        <v>66.978815959488998</v>
      </c>
      <c r="F54" s="3">
        <f ca="1">[1]!thsiFinD("ths_expma_stock",$A54,$A$1,7,100,100)</f>
        <v>4.4411039278099</v>
      </c>
      <c r="G54" s="3">
        <f ca="1">[1]!thsiFinD("ths_rsi_stock",$A54,$A$1,7,100,100)</f>
        <v>53.624702119505997</v>
      </c>
      <c r="H54" s="3">
        <f ca="1">[1]!thsiFinD("ths_adtm_stock",$A54,$A$1,7,3,100,100,100)</f>
        <v>0.72222222222221999</v>
      </c>
      <c r="I54" s="3">
        <f ca="1">[1]!thsiFinD("ths_bbiboll_stock",$A54,$A$1,7,3,100,100,100)</f>
        <v>4.4428124999999996</v>
      </c>
      <c r="J54" s="3">
        <f ca="1">[1]!thsiFinD("ths_dptb_stock",$A54,$A$1,7,104,100,100)</f>
        <v>0.71428571428570997</v>
      </c>
      <c r="K54" s="3">
        <f ca="1">[1]!thsiFinD("ths_srmi_stock",$A54,$A$1,7,100,100)</f>
        <v>3.3407572383074E-2</v>
      </c>
      <c r="L54" s="3">
        <f ca="1">[1]!thsiFinD("ths_atr_stock",$A54,$A$1,7,101,100,100)</f>
        <v>0.16</v>
      </c>
      <c r="M54" s="3">
        <f ca="1">[1]!thsiFinD("ths_vol_w_stock",$A54,$A$1)/1000000</f>
        <v>163.503029</v>
      </c>
      <c r="N54" s="3">
        <f ca="1">[1]!thsiFinD("ths_turnover_ratio_w_stock",$A54,$A$1)</f>
        <v>8.7506842413244996</v>
      </c>
      <c r="O54" s="3">
        <f ca="1">[1]!thsiFinD("ths_relative_chg_ratio_w_stock",$A54,$A$1,104,100)</f>
        <v>1.0291244361684</v>
      </c>
      <c r="P54" s="3">
        <f ca="1">[1]!thsiFinD("ths_chg_ratio_w_stock",$A54,$B$1,100)</f>
        <v>10.022271714922001</v>
      </c>
    </row>
    <row r="55" spans="1:16" x14ac:dyDescent="0.25">
      <c r="A55" s="2" t="s">
        <v>53</v>
      </c>
      <c r="B55" s="2" t="s">
        <v>5416</v>
      </c>
      <c r="C55" s="3">
        <f ca="1">[1]!thsiFinD("ths_vol_ratio_stock",$A55,$A$1,7,100)</f>
        <v>0.97441663698745995</v>
      </c>
      <c r="D55" s="3">
        <f ca="1">[1]!thsiFinD("ths_cr_stock",$A55,$A$1,7,100,100)</f>
        <v>124.35530085960001</v>
      </c>
      <c r="E55" s="3">
        <f ca="1">[1]!thsiFinD("ths_mfi_stock",$A55,$A$1,7,100,100)</f>
        <v>53.77311813403</v>
      </c>
      <c r="F55" s="3">
        <f ca="1">[1]!thsiFinD("ths_expma_stock",$A55,$A$1,7,100,100)</f>
        <v>10.428035278634001</v>
      </c>
      <c r="G55" s="3">
        <f ca="1">[1]!thsiFinD("ths_rsi_stock",$A55,$A$1,7,100,100)</f>
        <v>58.816684040208997</v>
      </c>
      <c r="H55" s="3">
        <f ca="1">[1]!thsiFinD("ths_adtm_stock",$A55,$A$1,7,3,100,100,100)</f>
        <v>0.41463414634146001</v>
      </c>
      <c r="I55" s="3">
        <f ca="1">[1]!thsiFinD("ths_bbiboll_stock",$A55,$A$1,7,3,100,100,100)</f>
        <v>10.436354166667</v>
      </c>
      <c r="J55" s="3">
        <f ca="1">[1]!thsiFinD("ths_dptb_stock",$A55,$A$1,7,104,100,100)</f>
        <v>0.71428571428570997</v>
      </c>
      <c r="K55" s="3">
        <f ca="1">[1]!thsiFinD("ths_srmi_stock",$A55,$A$1,7,100,100)</f>
        <v>2.9053420805998001E-2</v>
      </c>
      <c r="L55" s="3">
        <f ca="1">[1]!thsiFinD("ths_atr_stock",$A55,$A$1,7,101,100,100)</f>
        <v>0.37571428571429</v>
      </c>
      <c r="M55" s="3">
        <f ca="1">[1]!thsiFinD("ths_vol_w_stock",$A55,$A$1)/1000000</f>
        <v>27.706963999999999</v>
      </c>
      <c r="N55" s="3">
        <f ca="1">[1]!thsiFinD("ths_turnover_ratio_w_stock",$A55,$A$1)</f>
        <v>5.4237197757453997</v>
      </c>
      <c r="O55" s="3">
        <f ca="1">[1]!thsiFinD("ths_relative_chg_ratio_w_stock",$A55,$A$1,104,100)</f>
        <v>3.8221992403249998</v>
      </c>
      <c r="P55" s="3">
        <f ca="1">[1]!thsiFinD("ths_chg_ratio_w_stock",$A55,$B$1,100)</f>
        <v>-0.46860356138706999</v>
      </c>
    </row>
    <row r="56" spans="1:16" x14ac:dyDescent="0.25">
      <c r="A56" s="2" t="s">
        <v>54</v>
      </c>
      <c r="B56" s="2" t="s">
        <v>5417</v>
      </c>
      <c r="C56" s="3">
        <f ca="1">[1]!thsiFinD("ths_vol_ratio_stock",$A56,$A$1,7,100)</f>
        <v>0.64096256542657004</v>
      </c>
      <c r="D56" s="3">
        <f ca="1">[1]!thsiFinD("ths_cr_stock",$A56,$A$1,7,100,100)</f>
        <v>62.371134020618001</v>
      </c>
      <c r="E56" s="3">
        <f ca="1">[1]!thsiFinD("ths_mfi_stock",$A56,$A$1,7,100,100)</f>
        <v>49.264344376758999</v>
      </c>
      <c r="F56" s="3">
        <f ca="1">[1]!thsiFinD("ths_expma_stock",$A56,$A$1,7,100,100)</f>
        <v>21.717059853795</v>
      </c>
      <c r="G56" s="3">
        <f ca="1">[1]!thsiFinD("ths_rsi_stock",$A56,$A$1,7,100,100)</f>
        <v>48.022295544334</v>
      </c>
      <c r="H56" s="3">
        <f ca="1">[1]!thsiFinD("ths_adtm_stock",$A56,$A$1,7,3,100,100,100)</f>
        <v>0.56805807622504001</v>
      </c>
      <c r="I56" s="3">
        <f ca="1">[1]!thsiFinD("ths_bbiboll_stock",$A56,$A$1,7,3,100,100,100)</f>
        <v>21.165937499999998</v>
      </c>
      <c r="J56" s="3">
        <f ca="1">[1]!thsiFinD("ths_dptb_stock",$A56,$A$1,7,104,100,100)</f>
        <v>0.85714285714285998</v>
      </c>
      <c r="K56" s="3">
        <f ca="1">[1]!thsiFinD("ths_srmi_stock",$A56,$A$1,7,100,100)</f>
        <v>-6.9973427812223002E-2</v>
      </c>
      <c r="L56" s="3">
        <f ca="1">[1]!thsiFinD("ths_atr_stock",$A56,$A$1,7,101,100,100)</f>
        <v>1.9514285714285999</v>
      </c>
      <c r="M56" s="3">
        <f ca="1">[1]!thsiFinD("ths_vol_w_stock",$A56,$A$1)/1000000</f>
        <v>737.14948100000004</v>
      </c>
      <c r="N56" s="3">
        <f ca="1">[1]!thsiFinD("ths_turnover_ratio_w_stock",$A56,$A$1)</f>
        <v>103.79242058282</v>
      </c>
      <c r="O56" s="3">
        <f ca="1">[1]!thsiFinD("ths_relative_chg_ratio_w_stock",$A56,$A$1,104,100)</f>
        <v>-7.4619338237972999</v>
      </c>
      <c r="P56" s="3">
        <f ca="1">[1]!thsiFinD("ths_chg_ratio_w_stock",$A56,$B$1,100)</f>
        <v>1.5714285714286</v>
      </c>
    </row>
    <row r="57" spans="1:16" x14ac:dyDescent="0.25">
      <c r="A57" s="2" t="s">
        <v>55</v>
      </c>
      <c r="B57" s="2" t="s">
        <v>5418</v>
      </c>
      <c r="C57" s="3">
        <f ca="1">[1]!thsiFinD("ths_vol_ratio_stock",$A57,$A$1,7,100)</f>
        <v>0.48459506867211</v>
      </c>
      <c r="D57" s="3">
        <f ca="1">[1]!thsiFinD("ths_cr_stock",$A57,$A$1,7,100,100)</f>
        <v>56.846473029046003</v>
      </c>
      <c r="E57" s="3">
        <f ca="1">[1]!thsiFinD("ths_mfi_stock",$A57,$A$1,7,100,100)</f>
        <v>25.814854633448999</v>
      </c>
      <c r="F57" s="3">
        <f ca="1">[1]!thsiFinD("ths_expma_stock",$A57,$A$1,7,100,100)</f>
        <v>4.7320665590726003</v>
      </c>
      <c r="G57" s="3">
        <f ca="1">[1]!thsiFinD("ths_rsi_stock",$A57,$A$1,7,100,100)</f>
        <v>43.245578688754001</v>
      </c>
      <c r="H57" s="3">
        <f ca="1">[1]!thsiFinD("ths_adtm_stock",$A57,$A$1,7,3,100,100,100)</f>
        <v>0.72</v>
      </c>
      <c r="I57" s="3">
        <f ca="1">[1]!thsiFinD("ths_bbiboll_stock",$A57,$A$1,7,3,100,100,100)</f>
        <v>4.7681250000000004</v>
      </c>
      <c r="J57" s="3">
        <f ca="1">[1]!thsiFinD("ths_dptb_stock",$A57,$A$1,7,104,100,100)</f>
        <v>0.42857142857142999</v>
      </c>
      <c r="K57" s="3">
        <f ca="1">[1]!thsiFinD("ths_srmi_stock",$A57,$A$1,7,100,100)</f>
        <v>-4.6653144016226999E-2</v>
      </c>
      <c r="L57" s="3">
        <f ca="1">[1]!thsiFinD("ths_atr_stock",$A57,$A$1,7,101,100,100)</f>
        <v>0.19142857142857</v>
      </c>
      <c r="M57" s="3">
        <f ca="1">[1]!thsiFinD("ths_vol_w_stock",$A57,$A$1)/1000000</f>
        <v>2387.1864179999998</v>
      </c>
      <c r="N57" s="3">
        <f ca="1">[1]!thsiFinD("ths_turnover_ratio_w_stock",$A57,$A$1)</f>
        <v>13.189938044883</v>
      </c>
      <c r="O57" s="3">
        <f ca="1">[1]!thsiFinD("ths_relative_chg_ratio_w_stock",$A57,$A$1,104,100)</f>
        <v>-3.3905111545365001</v>
      </c>
      <c r="P57" s="3">
        <f ca="1">[1]!thsiFinD("ths_chg_ratio_w_stock",$A57,$B$1,100)</f>
        <v>-1.0638297872339999</v>
      </c>
    </row>
    <row r="58" spans="1:16" x14ac:dyDescent="0.25">
      <c r="A58" s="2" t="s">
        <v>56</v>
      </c>
      <c r="B58" s="2" t="s">
        <v>5419</v>
      </c>
      <c r="C58" s="3">
        <f ca="1">[1]!thsiFinD("ths_vol_ratio_stock",$A58,$A$1,7,100)</f>
        <v>1.6995466404463999</v>
      </c>
      <c r="D58" s="3">
        <f ca="1">[1]!thsiFinD("ths_cr_stock",$A58,$A$1,7,100,100)</f>
        <v>374.64788732393998</v>
      </c>
      <c r="E58" s="3">
        <f ca="1">[1]!thsiFinD("ths_mfi_stock",$A58,$A$1,7,100,100)</f>
        <v>73.943808164849997</v>
      </c>
      <c r="F58" s="3">
        <f ca="1">[1]!thsiFinD("ths_expma_stock",$A58,$A$1,7,100,100)</f>
        <v>10.990575408708001</v>
      </c>
      <c r="G58" s="3">
        <f ca="1">[1]!thsiFinD("ths_rsi_stock",$A58,$A$1,7,100,100)</f>
        <v>74.918195445644002</v>
      </c>
      <c r="H58" s="3">
        <f ca="1">[1]!thsiFinD("ths_adtm_stock",$A58,$A$1,7,3,100,100,100)</f>
        <v>0.95546558704453</v>
      </c>
      <c r="I58" s="3">
        <f ca="1">[1]!thsiFinD("ths_bbiboll_stock",$A58,$A$1,7,3,100,100,100)</f>
        <v>10.845104166666999</v>
      </c>
      <c r="J58" s="3">
        <f ca="1">[1]!thsiFinD("ths_dptb_stock",$A58,$A$1,7,104,100,100)</f>
        <v>0.42857142857142999</v>
      </c>
      <c r="K58" s="3">
        <f ca="1">[1]!thsiFinD("ths_srmi_stock",$A58,$A$1,7,100,100)</f>
        <v>0.10329861111110999</v>
      </c>
      <c r="L58" s="3">
        <f ca="1">[1]!thsiFinD("ths_atr_stock",$A58,$A$1,7,101,100,100)</f>
        <v>0.48714285714285999</v>
      </c>
      <c r="M58" s="3">
        <f ca="1">[1]!thsiFinD("ths_vol_w_stock",$A58,$A$1)/1000000</f>
        <v>77.756709999999998</v>
      </c>
      <c r="N58" s="3">
        <f ca="1">[1]!thsiFinD("ths_turnover_ratio_w_stock",$A58,$A$1)</f>
        <v>29.172189067028999</v>
      </c>
      <c r="O58" s="3">
        <f ca="1">[1]!thsiFinD("ths_relative_chg_ratio_w_stock",$A58,$A$1,104,100)</f>
        <v>7.1678171035647003</v>
      </c>
      <c r="P58" s="3">
        <f ca="1">[1]!thsiFinD("ths_chg_ratio_w_stock",$A58,$B$1,100)</f>
        <v>-0.78125</v>
      </c>
    </row>
    <row r="59" spans="1:16" x14ac:dyDescent="0.25">
      <c r="A59" s="2" t="s">
        <v>57</v>
      </c>
      <c r="B59" s="2" t="s">
        <v>5420</v>
      </c>
      <c r="C59" s="3">
        <f ca="1">[1]!thsiFinD("ths_vol_ratio_stock",$A59,$A$1,7,100)</f>
        <v>0.69561965838872997</v>
      </c>
      <c r="D59" s="3">
        <f ca="1">[1]!thsiFinD("ths_cr_stock",$A59,$A$1,7,100,100)</f>
        <v>414.73684210527</v>
      </c>
      <c r="E59" s="3">
        <f ca="1">[1]!thsiFinD("ths_mfi_stock",$A59,$A$1,7,100,100)</f>
        <v>72.408463106596997</v>
      </c>
      <c r="F59" s="3">
        <f ca="1">[1]!thsiFinD("ths_expma_stock",$A59,$A$1,7,100,100)</f>
        <v>8.7116842546755997</v>
      </c>
      <c r="G59" s="3">
        <f ca="1">[1]!thsiFinD("ths_rsi_stock",$A59,$A$1,7,100,100)</f>
        <v>72.478807063025997</v>
      </c>
      <c r="H59" s="3">
        <f ca="1">[1]!thsiFinD("ths_adtm_stock",$A59,$A$1,7,3,100,100,100)</f>
        <v>0.89795918367347005</v>
      </c>
      <c r="I59" s="3">
        <f ca="1">[1]!thsiFinD("ths_bbiboll_stock",$A59,$A$1,7,3,100,100,100)</f>
        <v>8.5423958333333001</v>
      </c>
      <c r="J59" s="3">
        <f ca="1">[1]!thsiFinD("ths_dptb_stock",$A59,$A$1,7,104,100,100)</f>
        <v>0.71428571428570997</v>
      </c>
      <c r="K59" s="3">
        <f ca="1">[1]!thsiFinD("ths_srmi_stock",$A59,$A$1,7,100,100)</f>
        <v>7.4660633484163005E-2</v>
      </c>
      <c r="L59" s="3">
        <f ca="1">[1]!thsiFinD("ths_atr_stock",$A59,$A$1,7,101,100,100)</f>
        <v>0.23428571428570999</v>
      </c>
      <c r="M59" s="3">
        <f ca="1">[1]!thsiFinD("ths_vol_w_stock",$A59,$A$1)/1000000</f>
        <v>52.983494999999998</v>
      </c>
      <c r="N59" s="3">
        <f ca="1">[1]!thsiFinD("ths_turnover_ratio_w_stock",$A59,$A$1)</f>
        <v>16.601297754840001</v>
      </c>
      <c r="O59" s="3">
        <f ca="1">[1]!thsiFinD("ths_relative_chg_ratio_w_stock",$A59,$A$1,104,100)</f>
        <v>1.6749418783246</v>
      </c>
      <c r="P59" s="3">
        <f ca="1">[1]!thsiFinD("ths_chg_ratio_w_stock",$A59,$B$1,100)</f>
        <v>-1.5837104072398001</v>
      </c>
    </row>
    <row r="60" spans="1:16" x14ac:dyDescent="0.25">
      <c r="A60" s="2" t="s">
        <v>58</v>
      </c>
      <c r="B60" s="2" t="s">
        <v>5421</v>
      </c>
      <c r="C60" s="3">
        <f ca="1">[1]!thsiFinD("ths_vol_ratio_stock",$A60,$A$1,7,100)</f>
        <v>1.4307250096883</v>
      </c>
      <c r="D60" s="3">
        <f ca="1">[1]!thsiFinD("ths_cr_stock",$A60,$A$1,7,100,100)</f>
        <v>-1045.4545454545</v>
      </c>
      <c r="E60" s="3">
        <f ca="1">[1]!thsiFinD("ths_mfi_stock",$A60,$A$1,7,100,100)</f>
        <v>0</v>
      </c>
      <c r="F60" s="3">
        <f ca="1">[1]!thsiFinD("ths_expma_stock",$A60,$A$1,7,100,100)</f>
        <v>11.729341281288001</v>
      </c>
      <c r="G60" s="3">
        <f ca="1">[1]!thsiFinD("ths_rsi_stock",$A60,$A$1,7,100,100)</f>
        <v>81.737205494850002</v>
      </c>
      <c r="H60" s="3">
        <f ca="1">[1]!thsiFinD("ths_adtm_stock",$A60,$A$1,7,3,100,100,100)</f>
        <v>0.97107438016529002</v>
      </c>
      <c r="I60" s="3">
        <f ca="1">[1]!thsiFinD("ths_bbiboll_stock",$A60,$A$1,7,3,100,100,100)</f>
        <v>11.4921875</v>
      </c>
      <c r="J60" s="3">
        <f ca="1">[1]!thsiFinD("ths_dptb_stock",$A60,$A$1,7,104,100,100)</f>
        <v>0.57142857142856995</v>
      </c>
      <c r="K60" s="3">
        <f ca="1">[1]!thsiFinD("ths_srmi_stock",$A60,$A$1,7,100,100)</f>
        <v>0.16100323624595</v>
      </c>
      <c r="L60" s="3">
        <f ca="1">[1]!thsiFinD("ths_atr_stock",$A60,$A$1,7,101,100,100)</f>
        <v>0.50714285714286</v>
      </c>
      <c r="M60" s="3">
        <f ca="1">[1]!thsiFinD("ths_vol_w_stock",$A60,$A$1)/1000000</f>
        <v>157.73328100000001</v>
      </c>
      <c r="N60" s="3">
        <f ca="1">[1]!thsiFinD("ths_turnover_ratio_w_stock",$A60,$A$1)</f>
        <v>12.162066446395</v>
      </c>
      <c r="O60" s="3">
        <f ca="1">[1]!thsiFinD("ths_relative_chg_ratio_w_stock",$A60,$A$1,104,100)</f>
        <v>4.5599991761981</v>
      </c>
      <c r="P60" s="3">
        <f ca="1">[1]!thsiFinD("ths_chg_ratio_w_stock",$A60,$B$1,100)</f>
        <v>-4.2880258899676003</v>
      </c>
    </row>
    <row r="61" spans="1:16" x14ac:dyDescent="0.25">
      <c r="A61" s="2" t="s">
        <v>59</v>
      </c>
      <c r="B61" s="2" t="s">
        <v>5422</v>
      </c>
      <c r="C61" s="3">
        <f ca="1">[1]!thsiFinD("ths_vol_ratio_stock",$A61,$A$1,7,100)</f>
        <v>0.66473170223575995</v>
      </c>
      <c r="D61" s="3">
        <f ca="1">[1]!thsiFinD("ths_cr_stock",$A61,$A$1,7,100,100)</f>
        <v>133.70165745855999</v>
      </c>
      <c r="E61" s="3">
        <f ca="1">[1]!thsiFinD("ths_mfi_stock",$A61,$A$1,7,100,100)</f>
        <v>47.048248892891003</v>
      </c>
      <c r="F61" s="3">
        <f ca="1">[1]!thsiFinD("ths_expma_stock",$A61,$A$1,7,100,100)</f>
        <v>7.3753086169274997</v>
      </c>
      <c r="G61" s="3">
        <f ca="1">[1]!thsiFinD("ths_rsi_stock",$A61,$A$1,7,100,100)</f>
        <v>42.754344308275002</v>
      </c>
      <c r="H61" s="3">
        <f ca="1">[1]!thsiFinD("ths_adtm_stock",$A61,$A$1,7,3,100,100,100)</f>
        <v>0.77173913043478004</v>
      </c>
      <c r="I61" s="3">
        <f ca="1">[1]!thsiFinD("ths_bbiboll_stock",$A61,$A$1,7,3,100,100,100)</f>
        <v>7.3610416666666998</v>
      </c>
      <c r="J61" s="3">
        <f ca="1">[1]!thsiFinD("ths_dptb_stock",$A61,$A$1,7,104,100,100)</f>
        <v>0.85714285714285998</v>
      </c>
      <c r="K61" s="3">
        <f ca="1">[1]!thsiFinD("ths_srmi_stock",$A61,$A$1,7,100,100)</f>
        <v>-8.1855388813098003E-3</v>
      </c>
      <c r="L61" s="3">
        <f ca="1">[1]!thsiFinD("ths_atr_stock",$A61,$A$1,7,101,100,100)</f>
        <v>0.20857142857142999</v>
      </c>
      <c r="M61" s="3">
        <f ca="1">[1]!thsiFinD("ths_vol_w_stock",$A61,$A$1)/1000000</f>
        <v>58.963636000000001</v>
      </c>
      <c r="N61" s="3">
        <f ca="1">[1]!thsiFinD("ths_turnover_ratio_w_stock",$A61,$A$1)</f>
        <v>3.629424183996</v>
      </c>
      <c r="O61" s="3">
        <f ca="1">[1]!thsiFinD("ths_relative_chg_ratio_w_stock",$A61,$A$1,104,100)</f>
        <v>-5.0413390722789</v>
      </c>
      <c r="P61" s="3">
        <f ca="1">[1]!thsiFinD("ths_chg_ratio_w_stock",$A61,$B$1,100)</f>
        <v>0.82530949105914997</v>
      </c>
    </row>
    <row r="62" spans="1:16" x14ac:dyDescent="0.25">
      <c r="A62" s="2" t="s">
        <v>60</v>
      </c>
      <c r="B62" s="2" t="s">
        <v>5423</v>
      </c>
      <c r="C62" s="3">
        <f ca="1">[1]!thsiFinD("ths_vol_ratio_stock",$A62,$A$1,7,100)</f>
        <v>0.67522911463399005</v>
      </c>
      <c r="D62" s="3">
        <f ca="1">[1]!thsiFinD("ths_cr_stock",$A62,$A$1,7,100,100)</f>
        <v>170.11952191235</v>
      </c>
      <c r="E62" s="3">
        <f ca="1">[1]!thsiFinD("ths_mfi_stock",$A62,$A$1,7,100,100)</f>
        <v>77.549501068891999</v>
      </c>
      <c r="F62" s="3">
        <f ca="1">[1]!thsiFinD("ths_expma_stock",$A62,$A$1,7,100,100)</f>
        <v>8.8196237454859006</v>
      </c>
      <c r="G62" s="3">
        <f ca="1">[1]!thsiFinD("ths_rsi_stock",$A62,$A$1,7,100,100)</f>
        <v>60.706989584894004</v>
      </c>
      <c r="H62" s="3">
        <f ca="1">[1]!thsiFinD("ths_adtm_stock",$A62,$A$1,7,3,100,100,100)</f>
        <v>0.51315789473684004</v>
      </c>
      <c r="I62" s="3">
        <f ca="1">[1]!thsiFinD("ths_bbiboll_stock",$A62,$A$1,7,3,100,100,100)</f>
        <v>8.7929166666667005</v>
      </c>
      <c r="J62" s="3">
        <f ca="1">[1]!thsiFinD("ths_dptb_stock",$A62,$A$1,7,104,100,100)</f>
        <v>0.71428571428570997</v>
      </c>
      <c r="K62" s="3">
        <f ca="1">[1]!thsiFinD("ths_srmi_stock",$A62,$A$1,7,100,100)</f>
        <v>4.1156840934371899E-2</v>
      </c>
      <c r="L62" s="3">
        <f ca="1">[1]!thsiFinD("ths_atr_stock",$A62,$A$1,7,101,100,100)</f>
        <v>0.32428571428571001</v>
      </c>
      <c r="M62" s="3">
        <f ca="1">[1]!thsiFinD("ths_vol_w_stock",$A62,$A$1)/1000000</f>
        <v>360.52602200000001</v>
      </c>
      <c r="N62" s="3">
        <f ca="1">[1]!thsiFinD("ths_turnover_ratio_w_stock",$A62,$A$1)</f>
        <v>5.0990100966921004</v>
      </c>
      <c r="O62" s="3">
        <f ca="1">[1]!thsiFinD("ths_relative_chg_ratio_w_stock",$A62,$A$1,104,100)</f>
        <v>3.9235520445549001</v>
      </c>
      <c r="P62" s="3">
        <f ca="1">[1]!thsiFinD("ths_chg_ratio_w_stock",$A62,$B$1,100)</f>
        <v>-6.7853170189099004</v>
      </c>
    </row>
    <row r="63" spans="1:16" x14ac:dyDescent="0.25">
      <c r="A63" s="2" t="s">
        <v>61</v>
      </c>
      <c r="B63" s="2" t="s">
        <v>5424</v>
      </c>
      <c r="C63" s="3">
        <f ca="1">[1]!thsiFinD("ths_vol_ratio_stock",$A63,$A$1,7,100)</f>
        <v>0.56426260644738002</v>
      </c>
      <c r="D63" s="3">
        <f ca="1">[1]!thsiFinD("ths_cr_stock",$A63,$A$1,7,100,100)</f>
        <v>70.967741935484</v>
      </c>
      <c r="E63" s="3">
        <f ca="1">[1]!thsiFinD("ths_mfi_stock",$A63,$A$1,7,100,100)</f>
        <v>32.485356622986998</v>
      </c>
      <c r="F63" s="3">
        <f ca="1">[1]!thsiFinD("ths_expma_stock",$A63,$A$1,7,100,100)</f>
        <v>7.2150046449558998</v>
      </c>
      <c r="G63" s="3">
        <f ca="1">[1]!thsiFinD("ths_rsi_stock",$A63,$A$1,7,100,100)</f>
        <v>37.030405951245001</v>
      </c>
      <c r="H63" s="3">
        <f ca="1">[1]!thsiFinD("ths_adtm_stock",$A63,$A$1,7,3,100,100,100)</f>
        <v>-0.19642857142857001</v>
      </c>
      <c r="I63" s="3">
        <f ca="1">[1]!thsiFinD("ths_bbiboll_stock",$A63,$A$1,7,3,100,100,100)</f>
        <v>7.2646875</v>
      </c>
      <c r="J63" s="3">
        <f ca="1">[1]!thsiFinD("ths_dptb_stock",$A63,$A$1,7,104,100,100)</f>
        <v>0.71428571428570997</v>
      </c>
      <c r="K63" s="3">
        <f ca="1">[1]!thsiFinD("ths_srmi_stock",$A63,$A$1,7,100,100)</f>
        <v>-4.2062415196744002E-2</v>
      </c>
      <c r="L63" s="3">
        <f ca="1">[1]!thsiFinD("ths_atr_stock",$A63,$A$1,7,101,100,100)</f>
        <v>0.25142857142857</v>
      </c>
      <c r="M63" s="3">
        <f ca="1">[1]!thsiFinD("ths_vol_w_stock",$A63,$A$1)/1000000</f>
        <v>163.800365</v>
      </c>
      <c r="N63" s="3">
        <f ca="1">[1]!thsiFinD("ths_turnover_ratio_w_stock",$A63,$A$1)</f>
        <v>10.339082586842</v>
      </c>
      <c r="O63" s="3">
        <f ca="1">[1]!thsiFinD("ths_relative_chg_ratio_w_stock",$A63,$A$1,104,100)</f>
        <v>-6.0529143476060998</v>
      </c>
      <c r="P63" s="3">
        <f ca="1">[1]!thsiFinD("ths_chg_ratio_w_stock",$A63,$B$1,100)</f>
        <v>2.9745042492918001</v>
      </c>
    </row>
    <row r="64" spans="1:16" x14ac:dyDescent="0.25">
      <c r="A64" s="2" t="s">
        <v>62</v>
      </c>
      <c r="B64" s="2" t="s">
        <v>5425</v>
      </c>
      <c r="C64" s="3">
        <f ca="1">[1]!thsiFinD("ths_vol_ratio_stock",$A64,$A$1,7,100)</f>
        <v>0.56986214629022003</v>
      </c>
      <c r="D64" s="3">
        <f ca="1">[1]!thsiFinD("ths_cr_stock",$A64,$A$1,7,100,100)</f>
        <v>242.85714285713999</v>
      </c>
      <c r="E64" s="3">
        <f ca="1">[1]!thsiFinD("ths_mfi_stock",$A64,$A$1,7,100,100)</f>
        <v>91.124844518866993</v>
      </c>
      <c r="F64" s="3">
        <f ca="1">[1]!thsiFinD("ths_expma_stock",$A64,$A$1,7,100,100)</f>
        <v>5.8097804091956</v>
      </c>
      <c r="G64" s="3">
        <f ca="1">[1]!thsiFinD("ths_rsi_stock",$A64,$A$1,7,100,100)</f>
        <v>59.005182032016997</v>
      </c>
      <c r="H64" s="3">
        <f ca="1">[1]!thsiFinD("ths_adtm_stock",$A64,$A$1,7,3,100,100,100)</f>
        <v>0.77777777777777002</v>
      </c>
      <c r="I64" s="3">
        <f ca="1">[1]!thsiFinD("ths_bbiboll_stock",$A64,$A$1,7,3,100,100,100)</f>
        <v>5.7868750000000002</v>
      </c>
      <c r="J64" s="3">
        <f ca="1">[1]!thsiFinD("ths_dptb_stock",$A64,$A$1,7,104,100,100)</f>
        <v>0.85714285714285998</v>
      </c>
      <c r="K64" s="3">
        <f ca="1">[1]!thsiFinD("ths_srmi_stock",$A64,$A$1,7,100,100)</f>
        <v>3.7671232876712001E-2</v>
      </c>
      <c r="L64" s="3">
        <f ca="1">[1]!thsiFinD("ths_atr_stock",$A64,$A$1,7,101,100,100)</f>
        <v>0.13714285714286001</v>
      </c>
      <c r="M64" s="3">
        <f ca="1">[1]!thsiFinD("ths_vol_w_stock",$A64,$A$1)/1000000</f>
        <v>21.944393000000002</v>
      </c>
      <c r="N64" s="3">
        <f ca="1">[1]!thsiFinD("ths_turnover_ratio_w_stock",$A64,$A$1)</f>
        <v>4.5652241420730997</v>
      </c>
      <c r="O64" s="3">
        <f ca="1">[1]!thsiFinD("ths_relative_chg_ratio_w_stock",$A64,$A$1,104,100)</f>
        <v>-0.67880870343550004</v>
      </c>
      <c r="P64" s="3">
        <f ca="1">[1]!thsiFinD("ths_chg_ratio_w_stock",$A64,$B$1,100)</f>
        <v>0</v>
      </c>
    </row>
    <row r="65" spans="1:16" x14ac:dyDescent="0.25">
      <c r="A65" s="2" t="s">
        <v>63</v>
      </c>
      <c r="B65" s="2" t="s">
        <v>5426</v>
      </c>
      <c r="C65" s="3">
        <f ca="1">[1]!thsiFinD("ths_vol_ratio_stock",$A65,$A$1,7,100)</f>
        <v>0.59894080068565003</v>
      </c>
      <c r="D65" s="3">
        <f ca="1">[1]!thsiFinD("ths_cr_stock",$A65,$A$1,7,100,100)</f>
        <v>77.419354838708998</v>
      </c>
      <c r="E65" s="3">
        <f ca="1">[1]!thsiFinD("ths_mfi_stock",$A65,$A$1,7,100,100)</f>
        <v>46.966543124645</v>
      </c>
      <c r="F65" s="3">
        <f ca="1">[1]!thsiFinD("ths_expma_stock",$A65,$A$1,7,100,100)</f>
        <v>4.6600258300041997</v>
      </c>
      <c r="G65" s="3">
        <f ca="1">[1]!thsiFinD("ths_rsi_stock",$A65,$A$1,7,100,100)</f>
        <v>60.069480845493999</v>
      </c>
      <c r="H65" s="3">
        <f ca="1">[1]!thsiFinD("ths_adtm_stock",$A65,$A$1,7,3,100,100,100)</f>
        <v>-0.11111111111110999</v>
      </c>
      <c r="I65" s="3">
        <f ca="1">[1]!thsiFinD("ths_bbiboll_stock",$A65,$A$1,7,3,100,100,100)</f>
        <v>4.6317708333332996</v>
      </c>
      <c r="J65" s="3">
        <f ca="1">[1]!thsiFinD("ths_dptb_stock",$A65,$A$1,7,104,100,100)</f>
        <v>0.42857142857142999</v>
      </c>
      <c r="K65" s="3">
        <f ca="1">[1]!thsiFinD("ths_srmi_stock",$A65,$A$1,7,100,100)</f>
        <v>-2.2916666666667002E-2</v>
      </c>
      <c r="L65" s="3">
        <f ca="1">[1]!thsiFinD("ths_atr_stock",$A65,$A$1,7,101,100,100)</f>
        <v>8.1428571428572002E-2</v>
      </c>
      <c r="M65" s="3">
        <f ca="1">[1]!thsiFinD("ths_vol_w_stock",$A65,$A$1)/1000000</f>
        <v>378.70537200000001</v>
      </c>
      <c r="N65" s="3">
        <f ca="1">[1]!thsiFinD("ths_turnover_ratio_w_stock",$A65,$A$1)</f>
        <v>1.6804830114967999</v>
      </c>
      <c r="O65" s="3">
        <f ca="1">[1]!thsiFinD("ths_relative_chg_ratio_w_stock",$A65,$A$1,104,100)</f>
        <v>-1.9296369446193</v>
      </c>
      <c r="P65" s="3">
        <f ca="1">[1]!thsiFinD("ths_chg_ratio_w_stock",$A65,$B$1,100)</f>
        <v>-0.63965884861407996</v>
      </c>
    </row>
    <row r="66" spans="1:16" x14ac:dyDescent="0.25">
      <c r="A66" s="2" t="s">
        <v>64</v>
      </c>
      <c r="B66" s="2" t="s">
        <v>5427</v>
      </c>
      <c r="C66" s="3">
        <f ca="1">[1]!thsiFinD("ths_vol_ratio_stock",$A66,$A$1,7,100)</f>
        <v>0.64522091306183005</v>
      </c>
      <c r="D66" s="3">
        <f ca="1">[1]!thsiFinD("ths_cr_stock",$A66,$A$1,7,100,100)</f>
        <v>120.06920415224999</v>
      </c>
      <c r="E66" s="3">
        <f ca="1">[1]!thsiFinD("ths_mfi_stock",$A66,$A$1,7,100,100)</f>
        <v>51.611313633576003</v>
      </c>
      <c r="F66" s="3">
        <f ca="1">[1]!thsiFinD("ths_expma_stock",$A66,$A$1,7,100,100)</f>
        <v>10.044977962862999</v>
      </c>
      <c r="G66" s="3">
        <f ca="1">[1]!thsiFinD("ths_rsi_stock",$A66,$A$1,7,100,100)</f>
        <v>44.40921886796</v>
      </c>
      <c r="H66" s="3">
        <f ca="1">[1]!thsiFinD("ths_adtm_stock",$A66,$A$1,7,3,100,100,100)</f>
        <v>0.56060606060606</v>
      </c>
      <c r="I66" s="3">
        <f ca="1">[1]!thsiFinD("ths_bbiboll_stock",$A66,$A$1,7,3,100,100,100)</f>
        <v>10.082395833333001</v>
      </c>
      <c r="J66" s="3">
        <f ca="1">[1]!thsiFinD("ths_dptb_stock",$A66,$A$1,7,104,100,100)</f>
        <v>0.85714285714285998</v>
      </c>
      <c r="K66" s="3">
        <f ca="1">[1]!thsiFinD("ths_srmi_stock",$A66,$A$1,7,100,100)</f>
        <v>1.001001001001E-2</v>
      </c>
      <c r="L66" s="3">
        <f ca="1">[1]!thsiFinD("ths_atr_stock",$A66,$A$1,7,101,100,100)</f>
        <v>0.31571428571429</v>
      </c>
      <c r="M66" s="3">
        <f ca="1">[1]!thsiFinD("ths_vol_w_stock",$A66,$A$1)/1000000</f>
        <v>83.090642000000003</v>
      </c>
      <c r="N66" s="3">
        <f ca="1">[1]!thsiFinD("ths_turnover_ratio_w_stock",$A66,$A$1)</f>
        <v>1.5115603053380999</v>
      </c>
      <c r="O66" s="3">
        <f ca="1">[1]!thsiFinD("ths_relative_chg_ratio_w_stock",$A66,$A$1,104,100)</f>
        <v>-1.0112258258822</v>
      </c>
      <c r="P66" s="3">
        <f ca="1">[1]!thsiFinD("ths_chg_ratio_w_stock",$A66,$B$1,100)</f>
        <v>-2.002002002002</v>
      </c>
    </row>
    <row r="67" spans="1:16" x14ac:dyDescent="0.25">
      <c r="A67" s="2" t="s">
        <v>65</v>
      </c>
      <c r="B67" s="2" t="s">
        <v>5428</v>
      </c>
      <c r="C67" s="3">
        <f ca="1">[1]!thsiFinD("ths_vol_ratio_stock",$A67,$A$1,7,100)</f>
        <v>0.66299919365419002</v>
      </c>
      <c r="D67" s="3">
        <f ca="1">[1]!thsiFinD("ths_cr_stock",$A67,$A$1,7,100,100)</f>
        <v>295.79579579580002</v>
      </c>
      <c r="E67" s="3">
        <f ca="1">[1]!thsiFinD("ths_mfi_stock",$A67,$A$1,7,100,100)</f>
        <v>78.791686654402994</v>
      </c>
      <c r="F67" s="3">
        <f ca="1">[1]!thsiFinD("ths_expma_stock",$A67,$A$1,7,100,100)</f>
        <v>70.807589341606004</v>
      </c>
      <c r="G67" s="3">
        <f ca="1">[1]!thsiFinD("ths_rsi_stock",$A67,$A$1,7,100,100)</f>
        <v>77.825767868304993</v>
      </c>
      <c r="H67" s="3">
        <f ca="1">[1]!thsiFinD("ths_adtm_stock",$A67,$A$1,7,3,100,100,100)</f>
        <v>0.98192771084337005</v>
      </c>
      <c r="I67" s="3">
        <f ca="1">[1]!thsiFinD("ths_bbiboll_stock",$A67,$A$1,7,3,100,100,100)</f>
        <v>70.165312499999999</v>
      </c>
      <c r="J67" s="3">
        <f ca="1">[1]!thsiFinD("ths_dptb_stock",$A67,$A$1,7,104,100,100)</f>
        <v>0.57142857142856995</v>
      </c>
      <c r="K67" s="3">
        <f ca="1">[1]!thsiFinD("ths_srmi_stock",$A67,$A$1,7,100,100)</f>
        <v>4.8831385642738E-2</v>
      </c>
      <c r="L67" s="3">
        <f ca="1">[1]!thsiFinD("ths_atr_stock",$A67,$A$1,7,101,100,100)</f>
        <v>1.8828571428570999</v>
      </c>
      <c r="M67" s="3">
        <f ca="1">[1]!thsiFinD("ths_vol_w_stock",$A67,$A$1)/1000000</f>
        <v>145.333067</v>
      </c>
      <c r="N67" s="3">
        <f ca="1">[1]!thsiFinD("ths_turnover_ratio_w_stock",$A67,$A$1)</f>
        <v>2.1240922612625002</v>
      </c>
      <c r="O67" s="3">
        <f ca="1">[1]!thsiFinD("ths_relative_chg_ratio_w_stock",$A67,$A$1,104,100)</f>
        <v>1.2925873103339001</v>
      </c>
      <c r="P67" s="3">
        <f ca="1">[1]!thsiFinD("ths_chg_ratio_w_stock",$A67,$B$1,100)</f>
        <v>-5.3561491374513004</v>
      </c>
    </row>
    <row r="68" spans="1:16" x14ac:dyDescent="0.25">
      <c r="A68" s="2" t="s">
        <v>66</v>
      </c>
      <c r="B68" s="2" t="s">
        <v>5429</v>
      </c>
      <c r="C68" s="3">
        <f ca="1">[1]!thsiFinD("ths_vol_ratio_stock",$A68,$A$1,7,100)</f>
        <v>0.89730451255608001</v>
      </c>
      <c r="D68" s="3">
        <f ca="1">[1]!thsiFinD("ths_cr_stock",$A68,$A$1,7,100,100)</f>
        <v>123.40425531915</v>
      </c>
      <c r="E68" s="3">
        <f ca="1">[1]!thsiFinD("ths_mfi_stock",$A68,$A$1,7,100,100)</f>
        <v>51.273133496565002</v>
      </c>
      <c r="F68" s="3">
        <f ca="1">[1]!thsiFinD("ths_expma_stock",$A68,$A$1,7,100,100)</f>
        <v>17.642363741985999</v>
      </c>
      <c r="G68" s="3">
        <f ca="1">[1]!thsiFinD("ths_rsi_stock",$A68,$A$1,7,100,100)</f>
        <v>54.371431361166998</v>
      </c>
      <c r="H68" s="3">
        <f ca="1">[1]!thsiFinD("ths_adtm_stock",$A68,$A$1,7,3,100,100,100)</f>
        <v>0.46400000000000002</v>
      </c>
      <c r="I68" s="3">
        <f ca="1">[1]!thsiFinD("ths_bbiboll_stock",$A68,$A$1,7,3,100,100,100)</f>
        <v>17.654375000000002</v>
      </c>
      <c r="J68" s="3">
        <f ca="1">[1]!thsiFinD("ths_dptb_stock",$A68,$A$1,7,104,100,100)</f>
        <v>0.85714285714285998</v>
      </c>
      <c r="K68" s="3">
        <f ca="1">[1]!thsiFinD("ths_srmi_stock",$A68,$A$1,7,100,100)</f>
        <v>7.3074761101741999E-3</v>
      </c>
      <c r="L68" s="3">
        <f ca="1">[1]!thsiFinD("ths_atr_stock",$A68,$A$1,7,101,100,100)</f>
        <v>0.6</v>
      </c>
      <c r="M68" s="3">
        <f ca="1">[1]!thsiFinD("ths_vol_w_stock",$A68,$A$1)/1000000</f>
        <v>329.42898700000001</v>
      </c>
      <c r="N68" s="3">
        <f ca="1">[1]!thsiFinD("ths_turnover_ratio_w_stock",$A68,$A$1)</f>
        <v>6.6261737529109004</v>
      </c>
      <c r="O68" s="3">
        <f ca="1">[1]!thsiFinD("ths_relative_chg_ratio_w_stock",$A68,$A$1,104,100)</f>
        <v>0.58330152576594996</v>
      </c>
      <c r="P68" s="3">
        <f ca="1">[1]!thsiFinD("ths_chg_ratio_w_stock",$A68,$B$1,100)</f>
        <v>-3.3726812816188998</v>
      </c>
    </row>
    <row r="69" spans="1:16" x14ac:dyDescent="0.25">
      <c r="A69" s="2" t="s">
        <v>67</v>
      </c>
      <c r="B69" s="2" t="s">
        <v>5430</v>
      </c>
      <c r="C69" s="3">
        <f ca="1">[1]!thsiFinD("ths_vol_ratio_stock",$A69,$A$1,7,100)</f>
        <v>1.1587523335387999</v>
      </c>
      <c r="D69" s="3">
        <f ca="1">[1]!thsiFinD("ths_cr_stock",$A69,$A$1,7,100,100)</f>
        <v>185.46099290780001</v>
      </c>
      <c r="E69" s="3">
        <f ca="1">[1]!thsiFinD("ths_mfi_stock",$A69,$A$1,7,100,100)</f>
        <v>69.263990628580004</v>
      </c>
      <c r="F69" s="3">
        <f ca="1">[1]!thsiFinD("ths_expma_stock",$A69,$A$1,7,100,100)</f>
        <v>27.061726040336001</v>
      </c>
      <c r="G69" s="3">
        <f ca="1">[1]!thsiFinD("ths_rsi_stock",$A69,$A$1,7,100,100)</f>
        <v>72.783985122149005</v>
      </c>
      <c r="H69" s="3">
        <f ca="1">[1]!thsiFinD("ths_adtm_stock",$A69,$A$1,7,3,100,100,100)</f>
        <v>0.69499999999999995</v>
      </c>
      <c r="I69" s="3">
        <f ca="1">[1]!thsiFinD("ths_bbiboll_stock",$A69,$A$1,7,3,100,100,100)</f>
        <v>26.861666666666999</v>
      </c>
      <c r="J69" s="3">
        <f ca="1">[1]!thsiFinD("ths_dptb_stock",$A69,$A$1,7,104,100,100)</f>
        <v>0.57142857142856995</v>
      </c>
      <c r="K69" s="3">
        <f ca="1">[1]!thsiFinD("ths_srmi_stock",$A69,$A$1,7,100,100)</f>
        <v>6.2720225510923003E-2</v>
      </c>
      <c r="L69" s="3">
        <f ca="1">[1]!thsiFinD("ths_atr_stock",$A69,$A$1,7,101,100,100)</f>
        <v>1.1685714285714</v>
      </c>
      <c r="M69" s="3">
        <f ca="1">[1]!thsiFinD("ths_vol_w_stock",$A69,$A$1)/1000000</f>
        <v>120.73071</v>
      </c>
      <c r="N69" s="3">
        <f ca="1">[1]!thsiFinD("ths_turnover_ratio_w_stock",$A69,$A$1)</f>
        <v>11.973427430491</v>
      </c>
      <c r="O69" s="3">
        <f ca="1">[1]!thsiFinD("ths_relative_chg_ratio_w_stock",$A69,$A$1,104,100)</f>
        <v>5.4178968497471001</v>
      </c>
      <c r="P69" s="3">
        <f ca="1">[1]!thsiFinD("ths_chg_ratio_w_stock",$A69,$B$1,100)</f>
        <v>-3.4531360112754999</v>
      </c>
    </row>
    <row r="70" spans="1:16" x14ac:dyDescent="0.25">
      <c r="A70" s="2" t="s">
        <v>68</v>
      </c>
      <c r="B70" s="2" t="s">
        <v>5431</v>
      </c>
      <c r="C70" s="3">
        <f ca="1">[1]!thsiFinD("ths_vol_ratio_stock",$A70,$A$1,7,100)</f>
        <v>0.76233527762896003</v>
      </c>
      <c r="D70" s="3">
        <f ca="1">[1]!thsiFinD("ths_cr_stock",$A70,$A$1,7,100,100)</f>
        <v>206.52173913043001</v>
      </c>
      <c r="E70" s="3">
        <f ca="1">[1]!thsiFinD("ths_mfi_stock",$A70,$A$1,7,100,100)</f>
        <v>77.021835886949006</v>
      </c>
      <c r="F70" s="3">
        <f ca="1">[1]!thsiFinD("ths_expma_stock",$A70,$A$1,7,100,100)</f>
        <v>5.1612525449501998</v>
      </c>
      <c r="G70" s="3">
        <f ca="1">[1]!thsiFinD("ths_rsi_stock",$A70,$A$1,7,100,100)</f>
        <v>53.643119148959997</v>
      </c>
      <c r="H70" s="3">
        <f ca="1">[1]!thsiFinD("ths_adtm_stock",$A70,$A$1,7,3,100,100,100)</f>
        <v>0.87692307692308002</v>
      </c>
      <c r="I70" s="3">
        <f ca="1">[1]!thsiFinD("ths_bbiboll_stock",$A70,$A$1,7,3,100,100,100)</f>
        <v>5.15625</v>
      </c>
      <c r="J70" s="3">
        <f ca="1">[1]!thsiFinD("ths_dptb_stock",$A70,$A$1,7,104,100,100)</f>
        <v>0.71428571428570997</v>
      </c>
      <c r="K70" s="3">
        <f ca="1">[1]!thsiFinD("ths_srmi_stock",$A70,$A$1,7,100,100)</f>
        <v>2.8901734104045999E-2</v>
      </c>
      <c r="L70" s="3">
        <f ca="1">[1]!thsiFinD("ths_atr_stock",$A70,$A$1,7,101,100,100)</f>
        <v>0.14285714285713999</v>
      </c>
      <c r="M70" s="3">
        <f ca="1">[1]!thsiFinD("ths_vol_w_stock",$A70,$A$1)/1000000</f>
        <v>41.789414000000001</v>
      </c>
      <c r="N70" s="3">
        <f ca="1">[1]!thsiFinD("ths_turnover_ratio_w_stock",$A70,$A$1)</f>
        <v>2.7007967403295998</v>
      </c>
      <c r="O70" s="3">
        <f ca="1">[1]!thsiFinD("ths_relative_chg_ratio_w_stock",$A70,$A$1,104,100)</f>
        <v>-1.1354756383353</v>
      </c>
      <c r="P70" s="3">
        <f ca="1">[1]!thsiFinD("ths_chg_ratio_w_stock",$A70,$B$1,100)</f>
        <v>5.9730250481695002</v>
      </c>
    </row>
    <row r="71" spans="1:16" x14ac:dyDescent="0.25">
      <c r="A71" s="2" t="s">
        <v>69</v>
      </c>
      <c r="B71" s="2" t="s">
        <v>5432</v>
      </c>
      <c r="C71" s="3">
        <f ca="1">[1]!thsiFinD("ths_vol_ratio_stock",$A71,$A$1,7,100)</f>
        <v>1.2374720038945</v>
      </c>
      <c r="D71" s="3">
        <f ca="1">[1]!thsiFinD("ths_cr_stock",$A71,$A$1,7,100,100)</f>
        <v>235.86956521739</v>
      </c>
      <c r="E71" s="3">
        <f ca="1">[1]!thsiFinD("ths_mfi_stock",$A71,$A$1,7,100,100)</f>
        <v>67.212602581602994</v>
      </c>
      <c r="F71" s="3">
        <f ca="1">[1]!thsiFinD("ths_expma_stock",$A71,$A$1,7,100,100)</f>
        <v>2.9870595797271</v>
      </c>
      <c r="G71" s="3">
        <f ca="1">[1]!thsiFinD("ths_rsi_stock",$A71,$A$1,7,100,100)</f>
        <v>61.385883286404997</v>
      </c>
      <c r="H71" s="3">
        <f ca="1">[1]!thsiFinD("ths_adtm_stock",$A71,$A$1,7,3,100,100,100)</f>
        <v>0.54545454545454997</v>
      </c>
      <c r="I71" s="3">
        <f ca="1">[1]!thsiFinD("ths_bbiboll_stock",$A71,$A$1,7,3,100,100,100)</f>
        <v>2.9663541666666999</v>
      </c>
      <c r="J71" s="3">
        <f ca="1">[1]!thsiFinD("ths_dptb_stock",$A71,$A$1,7,104,100,100)</f>
        <v>0.42857142857142999</v>
      </c>
      <c r="K71" s="3">
        <f ca="1">[1]!thsiFinD("ths_srmi_stock",$A71,$A$1,7,100,100)</f>
        <v>6.8852459016393003E-2</v>
      </c>
      <c r="L71" s="3">
        <f ca="1">[1]!thsiFinD("ths_atr_stock",$A71,$A$1,7,101,100,100)</f>
        <v>0.15</v>
      </c>
      <c r="M71" s="3">
        <f ca="1">[1]!thsiFinD("ths_vol_w_stock",$A71,$A$1)/1000000</f>
        <v>200.19903600000001</v>
      </c>
      <c r="N71" s="3">
        <f ca="1">[1]!thsiFinD("ths_turnover_ratio_w_stock",$A71,$A$1)</f>
        <v>6.7007774475566997</v>
      </c>
      <c r="O71" s="3">
        <f ca="1">[1]!thsiFinD("ths_relative_chg_ratio_w_stock",$A71,$A$1,104,100)</f>
        <v>-3.0113693690495</v>
      </c>
      <c r="P71" s="3">
        <f ca="1">[1]!thsiFinD("ths_chg_ratio_w_stock",$A71,$B$1,100)</f>
        <v>12.131147540983999</v>
      </c>
    </row>
    <row r="72" spans="1:16" x14ac:dyDescent="0.25">
      <c r="A72" s="2" t="s">
        <v>70</v>
      </c>
      <c r="B72" s="2" t="s">
        <v>5433</v>
      </c>
      <c r="C72" s="3">
        <f ca="1">[1]!thsiFinD("ths_vol_ratio_stock",$A72,$A$1,7,100)</f>
        <v>1.1809180228269001</v>
      </c>
      <c r="D72" s="3">
        <f ca="1">[1]!thsiFinD("ths_cr_stock",$A72,$A$1,7,100,100)</f>
        <v>65.121412803531996</v>
      </c>
      <c r="E72" s="3">
        <f ca="1">[1]!thsiFinD("ths_mfi_stock",$A72,$A$1,7,100,100)</f>
        <v>44.400286763639997</v>
      </c>
      <c r="F72" s="3">
        <f ca="1">[1]!thsiFinD("ths_expma_stock",$A72,$A$1,7,100,100)</f>
        <v>29.557920496600001</v>
      </c>
      <c r="G72" s="3">
        <f ca="1">[1]!thsiFinD("ths_rsi_stock",$A72,$A$1,7,100,100)</f>
        <v>35.477101819672001</v>
      </c>
      <c r="H72" s="3">
        <f ca="1">[1]!thsiFinD("ths_adtm_stock",$A72,$A$1,7,3,100,100,100)</f>
        <v>-0.69905956112852996</v>
      </c>
      <c r="I72" s="3">
        <f ca="1">[1]!thsiFinD("ths_bbiboll_stock",$A72,$A$1,7,3,100,100,100)</f>
        <v>29.532187499999999</v>
      </c>
      <c r="J72" s="3">
        <f ca="1">[1]!thsiFinD("ths_dptb_stock",$A72,$A$1,7,104,100,100)</f>
        <v>0.42857142857142999</v>
      </c>
      <c r="K72" s="3">
        <f ca="1">[1]!thsiFinD("ths_srmi_stock",$A72,$A$1,7,100,100)</f>
        <v>-3.4147974556410998E-2</v>
      </c>
      <c r="L72" s="3">
        <f ca="1">[1]!thsiFinD("ths_atr_stock",$A72,$A$1,7,101,100,100)</f>
        <v>1.0685714285714001</v>
      </c>
      <c r="M72" s="3">
        <f ca="1">[1]!thsiFinD("ths_vol_w_stock",$A72,$A$1)/1000000</f>
        <v>35.001716000000002</v>
      </c>
      <c r="N72" s="3">
        <f ca="1">[1]!thsiFinD("ths_turnover_ratio_w_stock",$A72,$A$1)</f>
        <v>5.0896074525881998</v>
      </c>
      <c r="O72" s="3">
        <f ca="1">[1]!thsiFinD("ths_relative_chg_ratio_w_stock",$A72,$A$1,104,100)</f>
        <v>-3.2190901746085001</v>
      </c>
      <c r="P72" s="3">
        <f ca="1">[1]!thsiFinD("ths_chg_ratio_w_stock",$A72,$B$1,100)</f>
        <v>-5.3379549393414001</v>
      </c>
    </row>
    <row r="73" spans="1:16" x14ac:dyDescent="0.25">
      <c r="A73" s="2" t="s">
        <v>71</v>
      </c>
      <c r="B73" s="2" t="s">
        <v>5434</v>
      </c>
      <c r="C73" s="3">
        <f ca="1">[1]!thsiFinD("ths_vol_ratio_stock",$A73,$A$1,7,100)</f>
        <v>1.2039114917502001</v>
      </c>
      <c r="D73" s="3">
        <f ca="1">[1]!thsiFinD("ths_cr_stock",$A73,$A$1,7,100,100)</f>
        <v>274.11764705882001</v>
      </c>
      <c r="E73" s="3">
        <f ca="1">[1]!thsiFinD("ths_mfi_stock",$A73,$A$1,7,100,100)</f>
        <v>75.907903138395</v>
      </c>
      <c r="F73" s="3">
        <f ca="1">[1]!thsiFinD("ths_expma_stock",$A73,$A$1,7,100,100)</f>
        <v>7.0754991432881003</v>
      </c>
      <c r="G73" s="3">
        <f ca="1">[1]!thsiFinD("ths_rsi_stock",$A73,$A$1,7,100,100)</f>
        <v>56.128125368052999</v>
      </c>
      <c r="H73" s="3">
        <f ca="1">[1]!thsiFinD("ths_adtm_stock",$A73,$A$1,7,3,100,100,100)</f>
        <v>0.91836734693877997</v>
      </c>
      <c r="I73" s="3">
        <f ca="1">[1]!thsiFinD("ths_bbiboll_stock",$A73,$A$1,7,3,100,100,100)</f>
        <v>7.0613541666666997</v>
      </c>
      <c r="J73" s="3">
        <f ca="1">[1]!thsiFinD("ths_dptb_stock",$A73,$A$1,7,104,100,100)</f>
        <v>0.42857142857142999</v>
      </c>
      <c r="K73" s="3">
        <f ca="1">[1]!thsiFinD("ths_srmi_stock",$A73,$A$1,7,100,100)</f>
        <v>6.1026352288488003E-2</v>
      </c>
      <c r="L73" s="3">
        <f ca="1">[1]!thsiFinD("ths_atr_stock",$A73,$A$1,7,101,100,100)</f>
        <v>0.30571428571428999</v>
      </c>
      <c r="M73" s="3">
        <f ca="1">[1]!thsiFinD("ths_vol_w_stock",$A73,$A$1)/1000000</f>
        <v>119.845192</v>
      </c>
      <c r="N73" s="3">
        <f ca="1">[1]!thsiFinD("ths_turnover_ratio_w_stock",$A73,$A$1)</f>
        <v>17.277710404417999</v>
      </c>
      <c r="O73" s="3">
        <f ca="1">[1]!thsiFinD("ths_relative_chg_ratio_w_stock",$A73,$A$1,104,100)</f>
        <v>0.9896817193802</v>
      </c>
      <c r="P73" s="3">
        <f ca="1">[1]!thsiFinD("ths_chg_ratio_w_stock",$A73,$B$1,100)</f>
        <v>-4.2995839112344001</v>
      </c>
    </row>
    <row r="74" spans="1:16" x14ac:dyDescent="0.25">
      <c r="A74" s="2" t="s">
        <v>72</v>
      </c>
      <c r="B74" s="2" t="s">
        <v>5435</v>
      </c>
      <c r="C74" s="3">
        <f ca="1">[1]!thsiFinD("ths_vol_ratio_stock",$A74,$A$1,7,100)</f>
        <v>0.92434938865840999</v>
      </c>
      <c r="D74" s="3">
        <f ca="1">[1]!thsiFinD("ths_cr_stock",$A74,$A$1,7,100,100)</f>
        <v>466.66666666666998</v>
      </c>
      <c r="E74" s="3">
        <f ca="1">[1]!thsiFinD("ths_mfi_stock",$A74,$A$1,7,100,100)</f>
        <v>77.225879820017994</v>
      </c>
      <c r="F74" s="3">
        <f ca="1">[1]!thsiFinD("ths_expma_stock",$A74,$A$1,7,100,100)</f>
        <v>3.1464885411099002</v>
      </c>
      <c r="G74" s="3">
        <f ca="1">[1]!thsiFinD("ths_rsi_stock",$A74,$A$1,7,100,100)</f>
        <v>59.223646072900003</v>
      </c>
      <c r="H74" s="3">
        <f ca="1">[1]!thsiFinD("ths_adtm_stock",$A74,$A$1,7,3,100,100,100)</f>
        <v>0.79166666666666996</v>
      </c>
      <c r="I74" s="3">
        <f ca="1">[1]!thsiFinD("ths_bbiboll_stock",$A74,$A$1,7,3,100,100,100)</f>
        <v>3.1476041666666998</v>
      </c>
      <c r="J74" s="3">
        <f ca="1">[1]!thsiFinD("ths_dptb_stock",$A74,$A$1,7,104,100,100)</f>
        <v>0.57142857142856995</v>
      </c>
      <c r="K74" s="3">
        <f ca="1">[1]!thsiFinD("ths_srmi_stock",$A74,$A$1,7,100,100)</f>
        <v>5.6426332288401E-2</v>
      </c>
      <c r="L74" s="3">
        <f ca="1">[1]!thsiFinD("ths_atr_stock",$A74,$A$1,7,101,100,100)</f>
        <v>7.5714285714285998E-2</v>
      </c>
      <c r="M74" s="3">
        <f ca="1">[1]!thsiFinD("ths_vol_w_stock",$A74,$A$1)/1000000</f>
        <v>52.102730999999999</v>
      </c>
      <c r="N74" s="3">
        <f ca="1">[1]!thsiFinD("ths_turnover_ratio_w_stock",$A74,$A$1)</f>
        <v>5.9493799707633004</v>
      </c>
      <c r="O74" s="3">
        <f ca="1">[1]!thsiFinD("ths_relative_chg_ratio_w_stock",$A74,$A$1,104,100)</f>
        <v>0.85547627970852003</v>
      </c>
      <c r="P74" s="3">
        <f ca="1">[1]!thsiFinD("ths_chg_ratio_w_stock",$A74,$B$1,100)</f>
        <v>0</v>
      </c>
    </row>
    <row r="75" spans="1:16" x14ac:dyDescent="0.25">
      <c r="A75" s="2" t="s">
        <v>73</v>
      </c>
      <c r="B75" s="2" t="s">
        <v>5436</v>
      </c>
      <c r="C75" s="3">
        <f ca="1">[1]!thsiFinD("ths_vol_ratio_stock",$A75,$A$1,7,100)</f>
        <v>1.0826131055382</v>
      </c>
      <c r="D75" s="3">
        <f ca="1">[1]!thsiFinD("ths_cr_stock",$A75,$A$1,7,100,100)</f>
        <v>100.32467532467</v>
      </c>
      <c r="E75" s="3">
        <f ca="1">[1]!thsiFinD("ths_mfi_stock",$A75,$A$1,7,100,100)</f>
        <v>57.669269245829</v>
      </c>
      <c r="F75" s="3">
        <f ca="1">[1]!thsiFinD("ths_expma_stock",$A75,$A$1,7,100,100)</f>
        <v>28.560935017516002</v>
      </c>
      <c r="G75" s="3">
        <f ca="1">[1]!thsiFinD("ths_rsi_stock",$A75,$A$1,7,100,100)</f>
        <v>35.608940742834001</v>
      </c>
      <c r="H75" s="3">
        <f ca="1">[1]!thsiFinD("ths_adtm_stock",$A75,$A$1,7,3,100,100,100)</f>
        <v>0.60962566844919996</v>
      </c>
      <c r="I75" s="3">
        <f ca="1">[1]!thsiFinD("ths_bbiboll_stock",$A75,$A$1,7,3,100,100,100)</f>
        <v>28.900104166666999</v>
      </c>
      <c r="J75" s="3">
        <f ca="1">[1]!thsiFinD("ths_dptb_stock",$A75,$A$1,7,104,100,100)</f>
        <v>0.57142857142856995</v>
      </c>
      <c r="K75" s="3">
        <f ca="1">[1]!thsiFinD("ths_srmi_stock",$A75,$A$1,7,100,100)</f>
        <v>-1.2263489838823E-2</v>
      </c>
      <c r="L75" s="3">
        <f ca="1">[1]!thsiFinD("ths_atr_stock",$A75,$A$1,7,101,100,100)</f>
        <v>0.88428571428571001</v>
      </c>
      <c r="M75" s="3">
        <f ca="1">[1]!thsiFinD("ths_vol_w_stock",$A75,$A$1)/1000000</f>
        <v>55.163480999999997</v>
      </c>
      <c r="N75" s="3">
        <f ca="1">[1]!thsiFinD("ths_turnover_ratio_w_stock",$A75,$A$1)</f>
        <v>3.4904348722810998</v>
      </c>
      <c r="O75" s="3">
        <f ca="1">[1]!thsiFinD("ths_relative_chg_ratio_w_stock",$A75,$A$1,104,100)</f>
        <v>-3.9706851341905001</v>
      </c>
      <c r="P75" s="3">
        <f ca="1">[1]!thsiFinD("ths_chg_ratio_w_stock",$A75,$B$1,100)</f>
        <v>0.60305072720821995</v>
      </c>
    </row>
    <row r="76" spans="1:16" x14ac:dyDescent="0.25">
      <c r="A76" s="2" t="s">
        <v>74</v>
      </c>
      <c r="B76" s="2" t="s">
        <v>5437</v>
      </c>
      <c r="C76" s="3">
        <f ca="1">[1]!thsiFinD("ths_vol_ratio_stock",$A76,$A$1,7,100)</f>
        <v>0.69760060992287998</v>
      </c>
      <c r="D76" s="3">
        <f ca="1">[1]!thsiFinD("ths_cr_stock",$A76,$A$1,7,100,100)</f>
        <v>92.957746478874</v>
      </c>
      <c r="E76" s="3">
        <f ca="1">[1]!thsiFinD("ths_mfi_stock",$A76,$A$1,7,100,100)</f>
        <v>57.434607252413997</v>
      </c>
      <c r="F76" s="3">
        <f ca="1">[1]!thsiFinD("ths_expma_stock",$A76,$A$1,7,100,100)</f>
        <v>8.6459100170108005</v>
      </c>
      <c r="G76" s="3">
        <f ca="1">[1]!thsiFinD("ths_rsi_stock",$A76,$A$1,7,100,100)</f>
        <v>45.510325276614999</v>
      </c>
      <c r="H76" s="3">
        <f ca="1">[1]!thsiFinD("ths_adtm_stock",$A76,$A$1,7,3,100,100,100)</f>
        <v>0.41818181818181999</v>
      </c>
      <c r="I76" s="3">
        <f ca="1">[1]!thsiFinD("ths_bbiboll_stock",$A76,$A$1,7,3,100,100,100)</f>
        <v>8.5911458333333002</v>
      </c>
      <c r="J76" s="3">
        <f ca="1">[1]!thsiFinD("ths_dptb_stock",$A76,$A$1,7,104,100,100)</f>
        <v>0.71428571428570997</v>
      </c>
      <c r="K76" s="3">
        <f ca="1">[1]!thsiFinD("ths_srmi_stock",$A76,$A$1,7,100,100)</f>
        <v>-2.2935779816513999E-2</v>
      </c>
      <c r="L76" s="3">
        <f ca="1">[1]!thsiFinD("ths_atr_stock",$A76,$A$1,7,101,100,100)</f>
        <v>0.19714285714286001</v>
      </c>
      <c r="M76" s="3">
        <f ca="1">[1]!thsiFinD("ths_vol_w_stock",$A76,$A$1)/1000000</f>
        <v>63.528981999999999</v>
      </c>
      <c r="N76" s="3">
        <f ca="1">[1]!thsiFinD("ths_turnover_ratio_w_stock",$A76,$A$1)</f>
        <v>15.005298528325</v>
      </c>
      <c r="O76" s="3">
        <f ca="1">[1]!thsiFinD("ths_relative_chg_ratio_w_stock",$A76,$A$1,104,100)</f>
        <v>-5.3367804894350002</v>
      </c>
      <c r="P76" s="3">
        <f ca="1">[1]!thsiFinD("ths_chg_ratio_w_stock",$A76,$B$1,100)</f>
        <v>2.2300469483568</v>
      </c>
    </row>
    <row r="77" spans="1:16" x14ac:dyDescent="0.25">
      <c r="A77" s="2" t="s">
        <v>75</v>
      </c>
      <c r="B77" s="2" t="s">
        <v>5438</v>
      </c>
      <c r="C77" s="3">
        <f ca="1">[1]!thsiFinD("ths_vol_ratio_stock",$A77,$A$1,7,100)</f>
        <v>0.61263249837842004</v>
      </c>
      <c r="D77" s="3">
        <f ca="1">[1]!thsiFinD("ths_cr_stock",$A77,$A$1,7,100,100)</f>
        <v>367.64705882353002</v>
      </c>
      <c r="E77" s="3">
        <f ca="1">[1]!thsiFinD("ths_mfi_stock",$A77,$A$1,7,100,100)</f>
        <v>84.054886814064005</v>
      </c>
      <c r="F77" s="3">
        <f ca="1">[1]!thsiFinD("ths_expma_stock",$A77,$A$1,7,100,100)</f>
        <v>7.3032051655024004</v>
      </c>
      <c r="G77" s="3">
        <f ca="1">[1]!thsiFinD("ths_rsi_stock",$A77,$A$1,7,100,100)</f>
        <v>64.968176013401006</v>
      </c>
      <c r="H77" s="3">
        <f ca="1">[1]!thsiFinD("ths_adtm_stock",$A77,$A$1,7,3,100,100,100)</f>
        <v>1</v>
      </c>
      <c r="I77" s="3">
        <f ca="1">[1]!thsiFinD("ths_bbiboll_stock",$A77,$A$1,7,3,100,100,100)</f>
        <v>7.2636458333332996</v>
      </c>
      <c r="J77" s="3">
        <f ca="1">[1]!thsiFinD("ths_dptb_stock",$A77,$A$1,7,104,100,100)</f>
        <v>0.85714285714285998</v>
      </c>
      <c r="K77" s="3">
        <f ca="1">[1]!thsiFinD("ths_srmi_stock",$A77,$A$1,7,100,100)</f>
        <v>5.8108108108108E-2</v>
      </c>
      <c r="L77" s="3">
        <f ca="1">[1]!thsiFinD("ths_atr_stock",$A77,$A$1,7,101,100,100)</f>
        <v>0.22714285714286001</v>
      </c>
      <c r="M77" s="3">
        <f ca="1">[1]!thsiFinD("ths_vol_w_stock",$A77,$A$1)/1000000</f>
        <v>71.392651000000001</v>
      </c>
      <c r="N77" s="3">
        <f ca="1">[1]!thsiFinD("ths_turnover_ratio_w_stock",$A77,$A$1)</f>
        <v>4.2472469402669999</v>
      </c>
      <c r="O77" s="3">
        <f ca="1">[1]!thsiFinD("ths_relative_chg_ratio_w_stock",$A77,$A$1,104,100)</f>
        <v>1.6350843200901</v>
      </c>
      <c r="P77" s="3">
        <f ca="1">[1]!thsiFinD("ths_chg_ratio_w_stock",$A77,$B$1,100)</f>
        <v>-3.9189189189189002</v>
      </c>
    </row>
    <row r="78" spans="1:16" x14ac:dyDescent="0.25">
      <c r="A78" s="2" t="s">
        <v>76</v>
      </c>
      <c r="B78" s="2" t="s">
        <v>5439</v>
      </c>
      <c r="C78" s="3">
        <f ca="1">[1]!thsiFinD("ths_vol_ratio_stock",$A78,$A$1,7,100)</f>
        <v>0.82300170283220997</v>
      </c>
      <c r="D78" s="3">
        <f ca="1">[1]!thsiFinD("ths_cr_stock",$A78,$A$1,7,100,100)</f>
        <v>464.47368421053</v>
      </c>
      <c r="E78" s="3">
        <f ca="1">[1]!thsiFinD("ths_mfi_stock",$A78,$A$1,7,100,100)</f>
        <v>75.942359368056003</v>
      </c>
      <c r="F78" s="3">
        <f ca="1">[1]!thsiFinD("ths_expma_stock",$A78,$A$1,7,100,100)</f>
        <v>11.058538566854001</v>
      </c>
      <c r="G78" s="3">
        <f ca="1">[1]!thsiFinD("ths_rsi_stock",$A78,$A$1,7,100,100)</f>
        <v>69.393610185634003</v>
      </c>
      <c r="H78" s="3">
        <f ca="1">[1]!thsiFinD("ths_adtm_stock",$A78,$A$1,7,3,100,100,100)</f>
        <v>0.98958333333333004</v>
      </c>
      <c r="I78" s="3">
        <f ca="1">[1]!thsiFinD("ths_bbiboll_stock",$A78,$A$1,7,3,100,100,100)</f>
        <v>10.953749999999999</v>
      </c>
      <c r="J78" s="3">
        <f ca="1">[1]!thsiFinD("ths_dptb_stock",$A78,$A$1,7,104,100,100)</f>
        <v>0.71428571428570997</v>
      </c>
      <c r="K78" s="3">
        <f ca="1">[1]!thsiFinD("ths_srmi_stock",$A78,$A$1,7,100,100)</f>
        <v>3.8599640933573001E-2</v>
      </c>
      <c r="L78" s="3">
        <f ca="1">[1]!thsiFinD("ths_atr_stock",$A78,$A$1,7,101,100,100)</f>
        <v>0.21142857142856999</v>
      </c>
      <c r="M78" s="3">
        <f ca="1">[1]!thsiFinD("ths_vol_w_stock",$A78,$A$1)/1000000</f>
        <v>24.878374999999998</v>
      </c>
      <c r="N78" s="3">
        <f ca="1">[1]!thsiFinD("ths_turnover_ratio_w_stock",$A78,$A$1)</f>
        <v>7.7613801603657002</v>
      </c>
      <c r="O78" s="3">
        <f ca="1">[1]!thsiFinD("ths_relative_chg_ratio_w_stock",$A78,$A$1,104,100)</f>
        <v>-0.71959084211357005</v>
      </c>
      <c r="P78" s="3">
        <f ca="1">[1]!thsiFinD("ths_chg_ratio_w_stock",$A78,$B$1,100)</f>
        <v>-1.4362657091562001</v>
      </c>
    </row>
    <row r="79" spans="1:16" x14ac:dyDescent="0.25">
      <c r="A79" s="2" t="s">
        <v>77</v>
      </c>
      <c r="B79" s="2" t="s">
        <v>5440</v>
      </c>
      <c r="C79" s="3">
        <f ca="1">[1]!thsiFinD("ths_vol_ratio_stock",$A79,$A$1,7,100)</f>
        <v>0</v>
      </c>
      <c r="D79" s="3">
        <f ca="1">[1]!thsiFinD("ths_cr_stock",$A79,$A$1,7,100,100)</f>
        <v>19.178082191781002</v>
      </c>
      <c r="E79" s="3">
        <f ca="1">[1]!thsiFinD("ths_mfi_stock",$A79,$A$1,7,100,100)</f>
        <v>53.574251000084999</v>
      </c>
      <c r="F79" s="3">
        <f ca="1">[1]!thsiFinD("ths_expma_stock",$A79,$A$1,7,100,100)</f>
        <v>1.5084178013539</v>
      </c>
      <c r="G79" s="3">
        <f ca="1">[1]!thsiFinD("ths_rsi_stock",$A79,$A$1,7,100,100)</f>
        <v>31.923894551808001</v>
      </c>
      <c r="H79" s="3">
        <f ca="1">[1]!thsiFinD("ths_adtm_stock",$A79,$A$1,7,3,100,100,100)</f>
        <v>0.8</v>
      </c>
      <c r="I79" s="3">
        <f ca="1">[1]!thsiFinD("ths_bbiboll_stock",$A79,$A$1,7,3,100,100,100)</f>
        <v>1.5329166666667</v>
      </c>
      <c r="J79" s="3">
        <f ca="1">[1]!thsiFinD("ths_dptb_stock",$A79,$A$1,7,104,100,100)</f>
        <v>0.85714285714285998</v>
      </c>
      <c r="K79" s="3">
        <f ca="1">[1]!thsiFinD("ths_srmi_stock",$A79,$A$1,7,100,100)</f>
        <v>-4.6666666666667002E-2</v>
      </c>
      <c r="L79" s="3">
        <f ca="1">[1]!thsiFinD("ths_atr_stock",$A79,$A$1,7,101,100,100)</f>
        <v>6.4285714285714002E-2</v>
      </c>
      <c r="M79" s="3">
        <f ca="1">[1]!thsiFinD("ths_vol_w_stock",$A79,$A$1)/1000000</f>
        <v>0</v>
      </c>
      <c r="N79" s="3">
        <f ca="1">[1]!thsiFinD("ths_turnover_ratio_w_stock",$A79,$A$1)</f>
        <v>0</v>
      </c>
      <c r="O79" s="3">
        <f ca="1">[1]!thsiFinD("ths_relative_chg_ratio_w_stock",$A79,$A$1,104,100)</f>
        <v>-1.7168709871725001</v>
      </c>
      <c r="P79" s="3">
        <f ca="1">[1]!thsiFinD("ths_chg_ratio_w_stock",$A79,$B$1,100)</f>
        <v>0</v>
      </c>
    </row>
    <row r="80" spans="1:16" x14ac:dyDescent="0.25">
      <c r="A80" s="2" t="s">
        <v>78</v>
      </c>
      <c r="B80" s="2" t="s">
        <v>5441</v>
      </c>
      <c r="C80" s="3">
        <f ca="1">[1]!thsiFinD("ths_vol_ratio_stock",$A80,$A$1,7,100)</f>
        <v>0.82587833709314995</v>
      </c>
      <c r="D80" s="3">
        <f ca="1">[1]!thsiFinD("ths_cr_stock",$A80,$A$1,7,100,100)</f>
        <v>223.07692307692</v>
      </c>
      <c r="E80" s="3">
        <f ca="1">[1]!thsiFinD("ths_mfi_stock",$A80,$A$1,7,100,100)</f>
        <v>77.234405307898996</v>
      </c>
      <c r="F80" s="3">
        <f ca="1">[1]!thsiFinD("ths_expma_stock",$A80,$A$1,7,100,100)</f>
        <v>2.5438371949845</v>
      </c>
      <c r="G80" s="3">
        <f ca="1">[1]!thsiFinD("ths_rsi_stock",$A80,$A$1,7,100,100)</f>
        <v>68.901346331086003</v>
      </c>
      <c r="H80" s="3">
        <f ca="1">[1]!thsiFinD("ths_adtm_stock",$A80,$A$1,7,3,100,100,100)</f>
        <v>0.94117647058824006</v>
      </c>
      <c r="I80" s="3">
        <f ca="1">[1]!thsiFinD("ths_bbiboll_stock",$A80,$A$1,7,3,100,100,100)</f>
        <v>2.5103124999999999</v>
      </c>
      <c r="J80" s="3">
        <f ca="1">[1]!thsiFinD("ths_dptb_stock",$A80,$A$1,7,104,100,100)</f>
        <v>0.57142857142856995</v>
      </c>
      <c r="K80" s="3">
        <f ca="1">[1]!thsiFinD("ths_srmi_stock",$A80,$A$1,7,100,100)</f>
        <v>0.05</v>
      </c>
      <c r="L80" s="3">
        <f ca="1">[1]!thsiFinD("ths_atr_stock",$A80,$A$1,7,101,100,100)</f>
        <v>0.10428571428571</v>
      </c>
      <c r="M80" s="3">
        <f ca="1">[1]!thsiFinD("ths_vol_w_stock",$A80,$A$1)/1000000</f>
        <v>569.72039299999994</v>
      </c>
      <c r="N80" s="3">
        <f ca="1">[1]!thsiFinD("ths_turnover_ratio_w_stock",$A80,$A$1)</f>
        <v>10.564582835137999</v>
      </c>
      <c r="O80" s="3">
        <f ca="1">[1]!thsiFinD("ths_relative_chg_ratio_w_stock",$A80,$A$1,104,100)</f>
        <v>2.7007996955584002</v>
      </c>
      <c r="P80" s="3">
        <f ca="1">[1]!thsiFinD("ths_chg_ratio_w_stock",$A80,$B$1,100)</f>
        <v>-1.5384615384614999</v>
      </c>
    </row>
    <row r="81" spans="1:16" x14ac:dyDescent="0.25">
      <c r="A81" s="2" t="s">
        <v>79</v>
      </c>
      <c r="B81" s="2" t="s">
        <v>5442</v>
      </c>
      <c r="C81" s="3">
        <f ca="1">[1]!thsiFinD("ths_vol_ratio_stock",$A81,$A$1,7,100)</f>
        <v>0</v>
      </c>
      <c r="D81" s="3">
        <f ca="1">[1]!thsiFinD("ths_cr_stock",$A81,$A$1,7,100,100)</f>
        <v>-68.75</v>
      </c>
      <c r="E81" s="3">
        <f ca="1">[1]!thsiFinD("ths_mfi_stock",$A81,$A$1,7,100,100)</f>
        <v>26.350604967451002</v>
      </c>
      <c r="F81" s="3">
        <f ca="1">[1]!thsiFinD("ths_expma_stock",$A81,$A$1,7,100,100)</f>
        <v>0.49023012729173998</v>
      </c>
      <c r="G81" s="3">
        <f ca="1">[1]!thsiFinD("ths_rsi_stock",$A81,$A$1,7,100,100)</f>
        <v>13.377023767593</v>
      </c>
      <c r="H81" s="3">
        <f ca="1">[1]!thsiFinD("ths_adtm_stock",$A81,$A$1,7,3,100,100,100)</f>
        <v>0</v>
      </c>
      <c r="I81" s="3">
        <f ca="1">[1]!thsiFinD("ths_bbiboll_stock",$A81,$A$1,7,3,100,100,100)</f>
        <v>0.54822916666666999</v>
      </c>
      <c r="J81" s="3">
        <f ca="1">[1]!thsiFinD("ths_dptb_stock",$A81,$A$1,7,104,100,100)</f>
        <v>0.14285714285713999</v>
      </c>
      <c r="K81" s="3">
        <f ca="1">[1]!thsiFinD("ths_srmi_stock",$A81,$A$1,7,100,100)</f>
        <v>-0.22413793103447999</v>
      </c>
      <c r="L81" s="3">
        <f ca="1">[1]!thsiFinD("ths_atr_stock",$A81,$A$1,7,101,100,100)</f>
        <v>2.5714285714285998E-2</v>
      </c>
      <c r="M81" s="3">
        <f ca="1">[1]!thsiFinD("ths_vol_w_stock",$A81,$A$1)/1000000</f>
        <v>0</v>
      </c>
      <c r="N81" s="3">
        <f ca="1">[1]!thsiFinD("ths_turnover_ratio_w_stock",$A81,$A$1)</f>
        <v>0</v>
      </c>
      <c r="O81" s="3">
        <f ca="1">[1]!thsiFinD("ths_relative_chg_ratio_w_stock",$A81,$A$1,104,100)</f>
        <v>-1.7168709871725001</v>
      </c>
      <c r="P81" s="3">
        <f ca="1">[1]!thsiFinD("ths_chg_ratio_w_stock",$A81,$B$1,100)</f>
        <v>0</v>
      </c>
    </row>
    <row r="82" spans="1:16" x14ac:dyDescent="0.25">
      <c r="A82" s="2" t="s">
        <v>80</v>
      </c>
      <c r="B82" s="2" t="s">
        <v>5443</v>
      </c>
      <c r="C82" s="3">
        <f ca="1">[1]!thsiFinD("ths_vol_ratio_stock",$A82,$A$1,7,100)</f>
        <v>1.0231739735655001</v>
      </c>
      <c r="D82" s="3">
        <f ca="1">[1]!thsiFinD("ths_cr_stock",$A82,$A$1,7,100,100)</f>
        <v>655.55555555552996</v>
      </c>
      <c r="E82" s="3">
        <f ca="1">[1]!thsiFinD("ths_mfi_stock",$A82,$A$1,7,100,100)</f>
        <v>89.076754513584007</v>
      </c>
      <c r="F82" s="3">
        <f ca="1">[1]!thsiFinD("ths_expma_stock",$A82,$A$1,7,100,100)</f>
        <v>4.7449088593065998</v>
      </c>
      <c r="G82" s="3">
        <f ca="1">[1]!thsiFinD("ths_rsi_stock",$A82,$A$1,7,100,100)</f>
        <v>70.279057510813999</v>
      </c>
      <c r="H82" s="3">
        <f ca="1">[1]!thsiFinD("ths_adtm_stock",$A82,$A$1,7,3,100,100,100)</f>
        <v>1</v>
      </c>
      <c r="I82" s="3">
        <f ca="1">[1]!thsiFinD("ths_bbiboll_stock",$A82,$A$1,7,3,100,100,100)</f>
        <v>4.7183333333333</v>
      </c>
      <c r="J82" s="3">
        <f ca="1">[1]!thsiFinD("ths_dptb_stock",$A82,$A$1,7,104,100,100)</f>
        <v>0.85714285714285998</v>
      </c>
      <c r="K82" s="3">
        <f ca="1">[1]!thsiFinD("ths_srmi_stock",$A82,$A$1,7,100,100)</f>
        <v>5.7971014492753999E-2</v>
      </c>
      <c r="L82" s="3">
        <f ca="1">[1]!thsiFinD("ths_atr_stock",$A82,$A$1,7,101,100,100)</f>
        <v>0.10285714285714</v>
      </c>
      <c r="M82" s="3">
        <f ca="1">[1]!thsiFinD("ths_vol_w_stock",$A82,$A$1)/1000000</f>
        <v>70.613585</v>
      </c>
      <c r="N82" s="3">
        <f ca="1">[1]!thsiFinD("ths_turnover_ratio_w_stock",$A82,$A$1)</f>
        <v>9.0643256421012008</v>
      </c>
      <c r="O82" s="3">
        <f ca="1">[1]!thsiFinD("ths_relative_chg_ratio_w_stock",$A82,$A$1,104,100)</f>
        <v>1.4882572179557001</v>
      </c>
      <c r="P82" s="3">
        <f ca="1">[1]!thsiFinD("ths_chg_ratio_w_stock",$A82,$B$1,100)</f>
        <v>2.2774327122153002</v>
      </c>
    </row>
    <row r="83" spans="1:16" x14ac:dyDescent="0.25">
      <c r="A83" s="2" t="s">
        <v>81</v>
      </c>
      <c r="B83" s="2" t="s">
        <v>5444</v>
      </c>
      <c r="C83" s="3">
        <f ca="1">[1]!thsiFinD("ths_vol_ratio_stock",$A83,$A$1,7,100)</f>
        <v>0.62918572316501997</v>
      </c>
      <c r="D83" s="3">
        <f ca="1">[1]!thsiFinD("ths_cr_stock",$A83,$A$1,7,100,100)</f>
        <v>462.5</v>
      </c>
      <c r="E83" s="3">
        <f ca="1">[1]!thsiFinD("ths_mfi_stock",$A83,$A$1,7,100,100)</f>
        <v>77.964171475182994</v>
      </c>
      <c r="F83" s="3">
        <f ca="1">[1]!thsiFinD("ths_expma_stock",$A83,$A$1,7,100,100)</f>
        <v>4.7213212273252996</v>
      </c>
      <c r="G83" s="3">
        <f ca="1">[1]!thsiFinD("ths_rsi_stock",$A83,$A$1,7,100,100)</f>
        <v>60.074131267985997</v>
      </c>
      <c r="H83" s="3">
        <f ca="1">[1]!thsiFinD("ths_adtm_stock",$A83,$A$1,7,3,100,100,100)</f>
        <v>0.89189189189189</v>
      </c>
      <c r="I83" s="3">
        <f ca="1">[1]!thsiFinD("ths_bbiboll_stock",$A83,$A$1,7,3,100,100,100)</f>
        <v>4.7007291666666999</v>
      </c>
      <c r="J83" s="3">
        <f ca="1">[1]!thsiFinD("ths_dptb_stock",$A83,$A$1,7,104,100,100)</f>
        <v>0.71428571428570997</v>
      </c>
      <c r="K83" s="3">
        <f ca="1">[1]!thsiFinD("ths_srmi_stock",$A83,$A$1,7,100,100)</f>
        <v>3.7815126050419999E-2</v>
      </c>
      <c r="L83" s="3">
        <f ca="1">[1]!thsiFinD("ths_atr_stock",$A83,$A$1,7,101,100,100)</f>
        <v>9.1428571428570998E-2</v>
      </c>
      <c r="M83" s="3">
        <f ca="1">[1]!thsiFinD("ths_vol_w_stock",$A83,$A$1)/1000000</f>
        <v>28.788011000000001</v>
      </c>
      <c r="N83" s="3">
        <f ca="1">[1]!thsiFinD("ths_turnover_ratio_w_stock",$A83,$A$1)</f>
        <v>5.2959767452476996</v>
      </c>
      <c r="O83" s="3">
        <f ca="1">[1]!thsiFinD("ths_relative_chg_ratio_w_stock",$A83,$A$1,104,100)</f>
        <v>-7.4692777708042996E-3</v>
      </c>
      <c r="P83" s="3">
        <f ca="1">[1]!thsiFinD("ths_chg_ratio_w_stock",$A83,$B$1,100)</f>
        <v>1.8907563025209999</v>
      </c>
    </row>
    <row r="84" spans="1:16" x14ac:dyDescent="0.25">
      <c r="A84" s="2" t="s">
        <v>82</v>
      </c>
      <c r="B84" s="2" t="s">
        <v>5445</v>
      </c>
      <c r="C84" s="3">
        <f ca="1">[1]!thsiFinD("ths_vol_ratio_stock",$A84,$A$1,7,100)</f>
        <v>0.82259026877798003</v>
      </c>
      <c r="D84" s="3">
        <f ca="1">[1]!thsiFinD("ths_cr_stock",$A84,$A$1,7,100,100)</f>
        <v>47.761194029850998</v>
      </c>
      <c r="E84" s="3">
        <f ca="1">[1]!thsiFinD("ths_mfi_stock",$A84,$A$1,7,100,100)</f>
        <v>30.453392012657002</v>
      </c>
      <c r="F84" s="3">
        <f ca="1">[1]!thsiFinD("ths_expma_stock",$A84,$A$1,7,100,100)</f>
        <v>3.7266133447295999</v>
      </c>
      <c r="G84" s="3">
        <f ca="1">[1]!thsiFinD("ths_rsi_stock",$A84,$A$1,7,100,100)</f>
        <v>46.927217384412003</v>
      </c>
      <c r="H84" s="3">
        <f ca="1">[1]!thsiFinD("ths_adtm_stock",$A84,$A$1,7,3,100,100,100)</f>
        <v>-0.54285714285714004</v>
      </c>
      <c r="I84" s="3">
        <f ca="1">[1]!thsiFinD("ths_bbiboll_stock",$A84,$A$1,7,3,100,100,100)</f>
        <v>3.7109375</v>
      </c>
      <c r="J84" s="3">
        <f ca="1">[1]!thsiFinD("ths_dptb_stock",$A84,$A$1,7,104,100,100)</f>
        <v>0.85714285714285998</v>
      </c>
      <c r="K84" s="3">
        <f ca="1">[1]!thsiFinD("ths_srmi_stock",$A84,$A$1,7,100,100)</f>
        <v>-2.6455026455025999E-2</v>
      </c>
      <c r="L84" s="3">
        <f ca="1">[1]!thsiFinD("ths_atr_stock",$A84,$A$1,7,101,100,100)</f>
        <v>0.14142857142856999</v>
      </c>
      <c r="M84" s="3">
        <f ca="1">[1]!thsiFinD("ths_vol_w_stock",$A84,$A$1)/1000000</f>
        <v>347.03822200000002</v>
      </c>
      <c r="N84" s="3">
        <f ca="1">[1]!thsiFinD("ths_turnover_ratio_w_stock",$A84,$A$1)</f>
        <v>14.118604861530001</v>
      </c>
      <c r="O84" s="3">
        <f ca="1">[1]!thsiFinD("ths_relative_chg_ratio_w_stock",$A84,$A$1,104,100)</f>
        <v>-0.89495317895333004</v>
      </c>
      <c r="P84" s="3">
        <f ca="1">[1]!thsiFinD("ths_chg_ratio_w_stock",$A84,$B$1,100)</f>
        <v>14.673913043478001</v>
      </c>
    </row>
    <row r="85" spans="1:16" x14ac:dyDescent="0.25">
      <c r="A85" s="2" t="s">
        <v>83</v>
      </c>
      <c r="B85" s="2" t="s">
        <v>5446</v>
      </c>
      <c r="C85" s="3">
        <f ca="1">[1]!thsiFinD("ths_vol_ratio_stock",$A85,$A$1,7,100)</f>
        <v>1.2910166167449999</v>
      </c>
      <c r="D85" s="3">
        <f ca="1">[1]!thsiFinD("ths_cr_stock",$A85,$A$1,7,100,100)</f>
        <v>551.85185185185003</v>
      </c>
      <c r="E85" s="3">
        <f ca="1">[1]!thsiFinD("ths_mfi_stock",$A85,$A$1,7,100,100)</f>
        <v>64.252153390234994</v>
      </c>
      <c r="F85" s="3">
        <f ca="1">[1]!thsiFinD("ths_expma_stock",$A85,$A$1,7,100,100)</f>
        <v>4.9414263249166996</v>
      </c>
      <c r="G85" s="3">
        <f ca="1">[1]!thsiFinD("ths_rsi_stock",$A85,$A$1,7,100,100)</f>
        <v>66.867344654806999</v>
      </c>
      <c r="H85" s="3">
        <f ca="1">[1]!thsiFinD("ths_adtm_stock",$A85,$A$1,7,3,100,100,100)</f>
        <v>0.88461538461538003</v>
      </c>
      <c r="I85" s="3">
        <f ca="1">[1]!thsiFinD("ths_bbiboll_stock",$A85,$A$1,7,3,100,100,100)</f>
        <v>4.9046874999999996</v>
      </c>
      <c r="J85" s="3">
        <f ca="1">[1]!thsiFinD("ths_dptb_stock",$A85,$A$1,7,104,100,100)</f>
        <v>0.71428571428570997</v>
      </c>
      <c r="K85" s="3">
        <f ca="1">[1]!thsiFinD("ths_srmi_stock",$A85,$A$1,7,100,100)</f>
        <v>0.12379110251451</v>
      </c>
      <c r="L85" s="3">
        <f ca="1">[1]!thsiFinD("ths_atr_stock",$A85,$A$1,7,101,100,100)</f>
        <v>0.26571428571429001</v>
      </c>
      <c r="M85" s="3">
        <f ca="1">[1]!thsiFinD("ths_vol_w_stock",$A85,$A$1)/1000000</f>
        <v>199.03723299999999</v>
      </c>
      <c r="N85" s="3">
        <f ca="1">[1]!thsiFinD("ths_turnover_ratio_w_stock",$A85,$A$1)</f>
        <v>34.664568931829002</v>
      </c>
      <c r="O85" s="3">
        <f ca="1">[1]!thsiFinD("ths_relative_chg_ratio_w_stock",$A85,$A$1,104,100)</f>
        <v>9.4659247117521996</v>
      </c>
      <c r="P85" s="3">
        <f ca="1">[1]!thsiFinD("ths_chg_ratio_w_stock",$A85,$B$1,100)</f>
        <v>11.411992263056</v>
      </c>
    </row>
    <row r="86" spans="1:16" x14ac:dyDescent="0.25">
      <c r="A86" s="2" t="s">
        <v>84</v>
      </c>
      <c r="B86" s="2" t="s">
        <v>5447</v>
      </c>
      <c r="C86" s="3">
        <f ca="1">[1]!thsiFinD("ths_vol_ratio_stock",$A86,$A$1,7,100)</f>
        <v>1.5022450473796001</v>
      </c>
      <c r="D86" s="3">
        <f ca="1">[1]!thsiFinD("ths_cr_stock",$A86,$A$1,7,100,100)</f>
        <v>-5396.5517241383004</v>
      </c>
      <c r="E86" s="3">
        <f ca="1">[1]!thsiFinD("ths_mfi_stock",$A86,$A$1,7,100,100)</f>
        <v>80.284221789906994</v>
      </c>
      <c r="F86" s="3">
        <f ca="1">[1]!thsiFinD("ths_expma_stock",$A86,$A$1,7,100,100)</f>
        <v>11.681008894389</v>
      </c>
      <c r="G86" s="3">
        <f ca="1">[1]!thsiFinD("ths_rsi_stock",$A86,$A$1,7,100,100)</f>
        <v>80.169981474780997</v>
      </c>
      <c r="H86" s="3">
        <f ca="1">[1]!thsiFinD("ths_adtm_stock",$A86,$A$1,7,3,100,100,100)</f>
        <v>0.97836538461538003</v>
      </c>
      <c r="I86" s="3">
        <f ca="1">[1]!thsiFinD("ths_bbiboll_stock",$A86,$A$1,7,3,100,100,100)</f>
        <v>11.285</v>
      </c>
      <c r="J86" s="3">
        <f ca="1">[1]!thsiFinD("ths_dptb_stock",$A86,$A$1,7,104,100,100)</f>
        <v>0.57142857142856995</v>
      </c>
      <c r="K86" s="3">
        <f ca="1">[1]!thsiFinD("ths_srmi_stock",$A86,$A$1,7,100,100)</f>
        <v>0.22309505106048999</v>
      </c>
      <c r="L86" s="3">
        <f ca="1">[1]!thsiFinD("ths_atr_stock",$A86,$A$1,7,101,100,100)</f>
        <v>0.82571428571428995</v>
      </c>
      <c r="M86" s="3">
        <f ca="1">[1]!thsiFinD("ths_vol_w_stock",$A86,$A$1)/1000000</f>
        <v>563.98787700000003</v>
      </c>
      <c r="N86" s="3">
        <f ca="1">[1]!thsiFinD("ths_turnover_ratio_w_stock",$A86,$A$1)</f>
        <v>55.989385419310999</v>
      </c>
      <c r="O86" s="3">
        <f ca="1">[1]!thsiFinD("ths_relative_chg_ratio_w_stock",$A86,$A$1,104,100)</f>
        <v>26.868987598686001</v>
      </c>
      <c r="P86" s="3">
        <f ca="1">[1]!thsiFinD("ths_chg_ratio_w_stock",$A86,$B$1,100)</f>
        <v>2.9065200314217998</v>
      </c>
    </row>
    <row r="87" spans="1:16" x14ac:dyDescent="0.25">
      <c r="A87" s="2" t="s">
        <v>85</v>
      </c>
      <c r="B87" s="2" t="s">
        <v>5448</v>
      </c>
      <c r="C87" s="3">
        <f ca="1">[1]!thsiFinD("ths_vol_ratio_stock",$A87,$A$1,7,100)</f>
        <v>0.88648045890551996</v>
      </c>
      <c r="D87" s="3">
        <f ca="1">[1]!thsiFinD("ths_cr_stock",$A87,$A$1,7,100,100)</f>
        <v>214.39811172304999</v>
      </c>
      <c r="E87" s="3">
        <f ca="1">[1]!thsiFinD("ths_mfi_stock",$A87,$A$1,7,100,100)</f>
        <v>60.020704372108</v>
      </c>
      <c r="F87" s="3">
        <f ca="1">[1]!thsiFinD("ths_expma_stock",$A87,$A$1,7,100,100)</f>
        <v>69.639836340048006</v>
      </c>
      <c r="G87" s="3">
        <f ca="1">[1]!thsiFinD("ths_rsi_stock",$A87,$A$1,7,100,100)</f>
        <v>52.103831590649001</v>
      </c>
      <c r="H87" s="3">
        <f ca="1">[1]!thsiFinD("ths_adtm_stock",$A87,$A$1,7,3,100,100,100)</f>
        <v>0.76947040498441999</v>
      </c>
      <c r="I87" s="3">
        <f ca="1">[1]!thsiFinD("ths_bbiboll_stock",$A87,$A$1,7,3,100,100,100)</f>
        <v>69.161979166666995</v>
      </c>
      <c r="J87" s="3">
        <f ca="1">[1]!thsiFinD("ths_dptb_stock",$A87,$A$1,7,104,100,100)</f>
        <v>0.71428571428570997</v>
      </c>
      <c r="K87" s="3">
        <f ca="1">[1]!thsiFinD("ths_srmi_stock",$A87,$A$1,7,100,100)</f>
        <v>3.6039947894051003E-2</v>
      </c>
      <c r="L87" s="3">
        <f ca="1">[1]!thsiFinD("ths_atr_stock",$A87,$A$1,7,101,100,100)</f>
        <v>1.9028571428570999</v>
      </c>
      <c r="M87" s="3">
        <f ca="1">[1]!thsiFinD("ths_vol_w_stock",$A87,$A$1)/1000000</f>
        <v>22.008799</v>
      </c>
      <c r="N87" s="3">
        <f ca="1">[1]!thsiFinD("ths_turnover_ratio_w_stock",$A87,$A$1)</f>
        <v>3.4176383651968001</v>
      </c>
      <c r="O87" s="3">
        <f ca="1">[1]!thsiFinD("ths_relative_chg_ratio_w_stock",$A87,$A$1,104,100)</f>
        <v>-1.1784542234938</v>
      </c>
      <c r="P87" s="3">
        <f ca="1">[1]!thsiFinD("ths_chg_ratio_w_stock",$A87,$B$1,100)</f>
        <v>1.6355478361557001</v>
      </c>
    </row>
    <row r="88" spans="1:16" x14ac:dyDescent="0.25">
      <c r="A88" s="2" t="s">
        <v>86</v>
      </c>
      <c r="B88" s="2" t="s">
        <v>5449</v>
      </c>
      <c r="C88" s="3">
        <f ca="1">[1]!thsiFinD("ths_vol_ratio_stock",$A88,$A$1,7,100)</f>
        <v>0.85143079502279995</v>
      </c>
      <c r="D88" s="3">
        <f ca="1">[1]!thsiFinD("ths_cr_stock",$A88,$A$1,7,100,100)</f>
        <v>444.89795918367003</v>
      </c>
      <c r="E88" s="3">
        <f ca="1">[1]!thsiFinD("ths_mfi_stock",$A88,$A$1,7,100,100)</f>
        <v>92.855735850993</v>
      </c>
      <c r="F88" s="3">
        <f ca="1">[1]!thsiFinD("ths_expma_stock",$A88,$A$1,7,100,100)</f>
        <v>7.5877990474762997</v>
      </c>
      <c r="G88" s="3">
        <f ca="1">[1]!thsiFinD("ths_rsi_stock",$A88,$A$1,7,100,100)</f>
        <v>77.996655508863995</v>
      </c>
      <c r="H88" s="3">
        <f ca="1">[1]!thsiFinD("ths_adtm_stock",$A88,$A$1,7,3,100,100,100)</f>
        <v>0.87931034482758996</v>
      </c>
      <c r="I88" s="3">
        <f ca="1">[1]!thsiFinD("ths_bbiboll_stock",$A88,$A$1,7,3,100,100,100)</f>
        <v>7.4394791666667004</v>
      </c>
      <c r="J88" s="3">
        <f ca="1">[1]!thsiFinD("ths_dptb_stock",$A88,$A$1,7,104,100,100)</f>
        <v>0.57142857142856995</v>
      </c>
      <c r="K88" s="3">
        <f ca="1">[1]!thsiFinD("ths_srmi_stock",$A88,$A$1,7,100,100)</f>
        <v>0.14089775561097001</v>
      </c>
      <c r="L88" s="3">
        <f ca="1">[1]!thsiFinD("ths_atr_stock",$A88,$A$1,7,101,100,100)</f>
        <v>0.38714285714286001</v>
      </c>
      <c r="M88" s="3">
        <f ca="1">[1]!thsiFinD("ths_vol_w_stock",$A88,$A$1)/1000000</f>
        <v>753.81853899999999</v>
      </c>
      <c r="N88" s="3">
        <f ca="1">[1]!thsiFinD("ths_turnover_ratio_w_stock",$A88,$A$1)</f>
        <v>9.2833771402248999</v>
      </c>
      <c r="O88" s="3">
        <f ca="1">[1]!thsiFinD("ths_relative_chg_ratio_w_stock",$A88,$A$1,104,100)</f>
        <v>12.365632569015</v>
      </c>
      <c r="P88" s="3">
        <f ca="1">[1]!thsiFinD("ths_chg_ratio_w_stock",$A88,$B$1,100)</f>
        <v>-2.4937655860349</v>
      </c>
    </row>
    <row r="89" spans="1:16" x14ac:dyDescent="0.25">
      <c r="A89" s="2" t="s">
        <v>87</v>
      </c>
      <c r="B89" s="2" t="s">
        <v>5450</v>
      </c>
      <c r="C89" s="3">
        <f ca="1">[1]!thsiFinD("ths_vol_ratio_stock",$A89,$A$1,7,100)</f>
        <v>1.319658350286</v>
      </c>
      <c r="D89" s="3">
        <f ca="1">[1]!thsiFinD("ths_cr_stock",$A89,$A$1,7,100,100)</f>
        <v>120.79002079001999</v>
      </c>
      <c r="E89" s="3">
        <f ca="1">[1]!thsiFinD("ths_mfi_stock",$A89,$A$1,7,100,100)</f>
        <v>56.816900452629</v>
      </c>
      <c r="F89" s="3">
        <f ca="1">[1]!thsiFinD("ths_expma_stock",$A89,$A$1,7,100,100)</f>
        <v>13.296482325322</v>
      </c>
      <c r="G89" s="3">
        <f ca="1">[1]!thsiFinD("ths_rsi_stock",$A89,$A$1,7,100,100)</f>
        <v>66.144618609207996</v>
      </c>
      <c r="H89" s="3">
        <f ca="1">[1]!thsiFinD("ths_adtm_stock",$A89,$A$1,7,3,100,100,100)</f>
        <v>0.80645161290322998</v>
      </c>
      <c r="I89" s="3">
        <f ca="1">[1]!thsiFinD("ths_bbiboll_stock",$A89,$A$1,7,3,100,100,100)</f>
        <v>13.185208333333</v>
      </c>
      <c r="J89" s="3">
        <f ca="1">[1]!thsiFinD("ths_dptb_stock",$A89,$A$1,7,104,100,100)</f>
        <v>0.71428571428570997</v>
      </c>
      <c r="K89" s="3">
        <f ca="1">[1]!thsiFinD("ths_srmi_stock",$A89,$A$1,7,100,100)</f>
        <v>1.9005847953215999E-2</v>
      </c>
      <c r="L89" s="3">
        <f ca="1">[1]!thsiFinD("ths_atr_stock",$A89,$A$1,7,101,100,100)</f>
        <v>0.55285714285714005</v>
      </c>
      <c r="M89" s="3">
        <f ca="1">[1]!thsiFinD("ths_vol_w_stock",$A89,$A$1)/1000000</f>
        <v>163.895162</v>
      </c>
      <c r="N89" s="3">
        <f ca="1">[1]!thsiFinD("ths_turnover_ratio_w_stock",$A89,$A$1)</f>
        <v>11.089846456523</v>
      </c>
      <c r="O89" s="3">
        <f ca="1">[1]!thsiFinD("ths_relative_chg_ratio_w_stock",$A89,$A$1,104,100)</f>
        <v>4.165481954004</v>
      </c>
      <c r="P89" s="3">
        <f ca="1">[1]!thsiFinD("ths_chg_ratio_w_stock",$A89,$B$1,100)</f>
        <v>0.80409356725145997</v>
      </c>
    </row>
    <row r="90" spans="1:16" x14ac:dyDescent="0.25">
      <c r="A90" s="2" t="s">
        <v>88</v>
      </c>
      <c r="B90" s="2" t="s">
        <v>5451</v>
      </c>
      <c r="C90" s="3">
        <f ca="1">[1]!thsiFinD("ths_vol_ratio_stock",$A90,$A$1,7,100)</f>
        <v>1.1884965974343</v>
      </c>
      <c r="D90" s="3">
        <f ca="1">[1]!thsiFinD("ths_cr_stock",$A90,$A$1,7,100,100)</f>
        <v>85.840707964602004</v>
      </c>
      <c r="E90" s="3">
        <f ca="1">[1]!thsiFinD("ths_mfi_stock",$A90,$A$1,7,100,100)</f>
        <v>46.144272645728996</v>
      </c>
      <c r="F90" s="3">
        <f ca="1">[1]!thsiFinD("ths_expma_stock",$A90,$A$1,7,100,100)</f>
        <v>3.2470303576930002</v>
      </c>
      <c r="G90" s="3">
        <f ca="1">[1]!thsiFinD("ths_rsi_stock",$A90,$A$1,7,100,100)</f>
        <v>47.078163375564998</v>
      </c>
      <c r="H90" s="3">
        <f ca="1">[1]!thsiFinD("ths_adtm_stock",$A90,$A$1,7,3,100,100,100)</f>
        <v>-4.9999999999998997E-2</v>
      </c>
      <c r="I90" s="3">
        <f ca="1">[1]!thsiFinD("ths_bbiboll_stock",$A90,$A$1,7,3,100,100,100)</f>
        <v>3.2890625</v>
      </c>
      <c r="J90" s="3">
        <f ca="1">[1]!thsiFinD("ths_dptb_stock",$A90,$A$1,7,104,100,100)</f>
        <v>0.42857142857142999</v>
      </c>
      <c r="K90" s="3">
        <f ca="1">[1]!thsiFinD("ths_srmi_stock",$A90,$A$1,7,100,100)</f>
        <v>-1.5060240963855E-2</v>
      </c>
      <c r="L90" s="3">
        <f ca="1">[1]!thsiFinD("ths_atr_stock",$A90,$A$1,7,101,100,100)</f>
        <v>0.10285714285714</v>
      </c>
      <c r="M90" s="3">
        <f ca="1">[1]!thsiFinD("ths_vol_w_stock",$A90,$A$1)/1000000</f>
        <v>107.759204</v>
      </c>
      <c r="N90" s="3">
        <f ca="1">[1]!thsiFinD("ths_turnover_ratio_w_stock",$A90,$A$1)</f>
        <v>10.57615273899</v>
      </c>
      <c r="O90" s="3">
        <f ca="1">[1]!thsiFinD("ths_relative_chg_ratio_w_stock",$A90,$A$1,104,100)</f>
        <v>-2.0217490359529999</v>
      </c>
      <c r="P90" s="3">
        <f ca="1">[1]!thsiFinD("ths_chg_ratio_w_stock",$A90,$B$1,100)</f>
        <v>-1.8348623853210999</v>
      </c>
    </row>
    <row r="91" spans="1:16" x14ac:dyDescent="0.25">
      <c r="A91" s="2" t="s">
        <v>89</v>
      </c>
      <c r="B91" s="2" t="s">
        <v>5452</v>
      </c>
      <c r="C91" s="3">
        <f ca="1">[1]!thsiFinD("ths_vol_ratio_stock",$A91,$A$1,7,100)</f>
        <v>0.39678754049004999</v>
      </c>
      <c r="D91" s="3">
        <f ca="1">[1]!thsiFinD("ths_cr_stock",$A91,$A$1,7,100,100)</f>
        <v>53.658536585366001</v>
      </c>
      <c r="E91" s="3">
        <f ca="1">[1]!thsiFinD("ths_mfi_stock",$A91,$A$1,7,100,100)</f>
        <v>60.066421413896997</v>
      </c>
      <c r="F91" s="3">
        <f ca="1">[1]!thsiFinD("ths_expma_stock",$A91,$A$1,7,100,100)</f>
        <v>10.319189293146</v>
      </c>
      <c r="G91" s="3">
        <f ca="1">[1]!thsiFinD("ths_rsi_stock",$A91,$A$1,7,100,100)</f>
        <v>48.322954179303999</v>
      </c>
      <c r="H91" s="3">
        <f ca="1">[1]!thsiFinD("ths_adtm_stock",$A91,$A$1,7,3,100,100,100)</f>
        <v>0.49999999999999001</v>
      </c>
      <c r="I91" s="3">
        <f ca="1">[1]!thsiFinD("ths_bbiboll_stock",$A91,$A$1,7,3,100,100,100)</f>
        <v>10.323437500000001</v>
      </c>
      <c r="J91" s="3">
        <f ca="1">[1]!thsiFinD("ths_dptb_stock",$A91,$A$1,7,104,100,100)</f>
        <v>0.42857142857142999</v>
      </c>
      <c r="K91" s="3">
        <f ca="1">[1]!thsiFinD("ths_srmi_stock",$A91,$A$1,7,100,100)</f>
        <v>-3.8647342995168001E-3</v>
      </c>
      <c r="L91" s="3">
        <f ca="1">[1]!thsiFinD("ths_atr_stock",$A91,$A$1,7,101,100,100)</f>
        <v>0.24285714285714</v>
      </c>
      <c r="M91" s="3">
        <f ca="1">[1]!thsiFinD("ths_vol_w_stock",$A91,$A$1)/1000000</f>
        <v>59.973560999999997</v>
      </c>
      <c r="N91" s="3">
        <f ca="1">[1]!thsiFinD("ths_turnover_ratio_w_stock",$A91,$A$1)</f>
        <v>4.6015640954685999</v>
      </c>
      <c r="O91" s="3">
        <f ca="1">[1]!thsiFinD("ths_relative_chg_ratio_w_stock",$A91,$A$1,104,100)</f>
        <v>-1.2295415524747</v>
      </c>
      <c r="P91" s="3">
        <f ca="1">[1]!thsiFinD("ths_chg_ratio_w_stock",$A91,$B$1,100)</f>
        <v>-9.6993210475265004E-2</v>
      </c>
    </row>
    <row r="92" spans="1:16" x14ac:dyDescent="0.25">
      <c r="A92" s="2" t="s">
        <v>90</v>
      </c>
      <c r="B92" s="2" t="s">
        <v>5453</v>
      </c>
      <c r="C92" s="3">
        <f ca="1">[1]!thsiFinD("ths_vol_ratio_stock",$A92,$A$1,7,100)</f>
        <v>3.4576344804953001</v>
      </c>
      <c r="D92" s="3">
        <f ca="1">[1]!thsiFinD("ths_cr_stock",$A92,$A$1,7,100,100)</f>
        <v>126.90909090909</v>
      </c>
      <c r="E92" s="3">
        <f ca="1">[1]!thsiFinD("ths_mfi_stock",$A92,$A$1,7,100,100)</f>
        <v>64.988084864870999</v>
      </c>
      <c r="F92" s="3">
        <f ca="1">[1]!thsiFinD("ths_expma_stock",$A92,$A$1,7,100,100)</f>
        <v>6.2523900887939003</v>
      </c>
      <c r="G92" s="3">
        <f ca="1">[1]!thsiFinD("ths_rsi_stock",$A92,$A$1,7,100,100)</f>
        <v>63.499677359435999</v>
      </c>
      <c r="H92" s="3">
        <f ca="1">[1]!thsiFinD("ths_adtm_stock",$A92,$A$1,7,3,100,100,100)</f>
        <v>-0.52112676056338003</v>
      </c>
      <c r="I92" s="3">
        <f ca="1">[1]!thsiFinD("ths_bbiboll_stock",$A92,$A$1,7,3,100,100,100)</f>
        <v>6.2788541666666999</v>
      </c>
      <c r="J92" s="3">
        <f ca="1">[1]!thsiFinD("ths_dptb_stock",$A92,$A$1,7,104,100,100)</f>
        <v>0.42857142857142999</v>
      </c>
      <c r="K92" s="3">
        <f ca="1">[1]!thsiFinD("ths_srmi_stock",$A92,$A$1,7,100,100)</f>
        <v>4.2617960426179997E-2</v>
      </c>
      <c r="L92" s="3">
        <f ca="1">[1]!thsiFinD("ths_atr_stock",$A92,$A$1,7,101,100,100)</f>
        <v>0.30857142857143</v>
      </c>
      <c r="M92" s="3">
        <f ca="1">[1]!thsiFinD("ths_vol_w_stock",$A92,$A$1)/1000000</f>
        <v>88.958804999999998</v>
      </c>
      <c r="N92" s="3">
        <f ca="1">[1]!thsiFinD("ths_turnover_ratio_w_stock",$A92,$A$1)</f>
        <v>26.815918125947</v>
      </c>
      <c r="O92" s="3">
        <f ca="1">[1]!thsiFinD("ths_relative_chg_ratio_w_stock",$A92,$A$1,104,100)</f>
        <v>6.6989705969858999</v>
      </c>
      <c r="P92" s="3">
        <f ca="1">[1]!thsiFinD("ths_chg_ratio_w_stock",$A92,$B$1,100)</f>
        <v>-1.5220700152207001</v>
      </c>
    </row>
    <row r="93" spans="1:16" x14ac:dyDescent="0.25">
      <c r="A93" s="2" t="s">
        <v>91</v>
      </c>
      <c r="B93" s="2" t="s">
        <v>5454</v>
      </c>
      <c r="C93" s="3">
        <f ca="1">[1]!thsiFinD("ths_vol_ratio_stock",$A93,$A$1,7,100)</f>
        <v>0.58306594480225005</v>
      </c>
      <c r="D93" s="3">
        <f ca="1">[1]!thsiFinD("ths_cr_stock",$A93,$A$1,7,100,100)</f>
        <v>148.68421052631999</v>
      </c>
      <c r="E93" s="3">
        <f ca="1">[1]!thsiFinD("ths_mfi_stock",$A93,$A$1,7,100,100)</f>
        <v>63.456454218837003</v>
      </c>
      <c r="F93" s="3">
        <f ca="1">[1]!thsiFinD("ths_expma_stock",$A93,$A$1,7,100,100)</f>
        <v>3.8382268878882</v>
      </c>
      <c r="G93" s="3">
        <f ca="1">[1]!thsiFinD("ths_rsi_stock",$A93,$A$1,7,100,100)</f>
        <v>54.050447403935003</v>
      </c>
      <c r="H93" s="3">
        <f ca="1">[1]!thsiFinD("ths_adtm_stock",$A93,$A$1,7,3,100,100,100)</f>
        <v>0.68571428571429005</v>
      </c>
      <c r="I93" s="3">
        <f ca="1">[1]!thsiFinD("ths_bbiboll_stock",$A93,$A$1,7,3,100,100,100)</f>
        <v>3.8130208333333</v>
      </c>
      <c r="J93" s="3">
        <f ca="1">[1]!thsiFinD("ths_dptb_stock",$A93,$A$1,7,104,100,100)</f>
        <v>0.57142857142856995</v>
      </c>
      <c r="K93" s="3">
        <f ca="1">[1]!thsiFinD("ths_srmi_stock",$A93,$A$1,7,100,100)</f>
        <v>1.8229166666667001E-2</v>
      </c>
      <c r="L93" s="3">
        <f ca="1">[1]!thsiFinD("ths_atr_stock",$A93,$A$1,7,101,100,100)</f>
        <v>9.1428571428571997E-2</v>
      </c>
      <c r="M93" s="3">
        <f ca="1">[1]!thsiFinD("ths_vol_w_stock",$A93,$A$1)/1000000</f>
        <v>142.47277399999999</v>
      </c>
      <c r="N93" s="3">
        <f ca="1">[1]!thsiFinD("ths_turnover_ratio_w_stock",$A93,$A$1)</f>
        <v>8.4526281011323992</v>
      </c>
      <c r="O93" s="3">
        <f ca="1">[1]!thsiFinD("ths_relative_chg_ratio_w_stock",$A93,$A$1,104,100)</f>
        <v>-1.7168709871725001</v>
      </c>
      <c r="P93" s="3">
        <f ca="1">[1]!thsiFinD("ths_chg_ratio_w_stock",$A93,$B$1,100)</f>
        <v>3.3854166666666998</v>
      </c>
    </row>
    <row r="94" spans="1:16" x14ac:dyDescent="0.25">
      <c r="A94" s="2" t="s">
        <v>92</v>
      </c>
      <c r="B94" s="2" t="s">
        <v>5455</v>
      </c>
      <c r="C94" s="3">
        <f ca="1">[1]!thsiFinD("ths_vol_ratio_stock",$A94,$A$1,7,100)</f>
        <v>1.0445763262187</v>
      </c>
      <c r="D94" s="3">
        <f ca="1">[1]!thsiFinD("ths_cr_stock",$A94,$A$1,7,100,100)</f>
        <v>252.70270270270001</v>
      </c>
      <c r="E94" s="3">
        <f ca="1">[1]!thsiFinD("ths_mfi_stock",$A94,$A$1,7,100,100)</f>
        <v>87.845196613374</v>
      </c>
      <c r="F94" s="3">
        <f ca="1">[1]!thsiFinD("ths_expma_stock",$A94,$A$1,7,100,100)</f>
        <v>5.7844523628594997</v>
      </c>
      <c r="G94" s="3">
        <f ca="1">[1]!thsiFinD("ths_rsi_stock",$A94,$A$1,7,100,100)</f>
        <v>59.447549756093998</v>
      </c>
      <c r="H94" s="3">
        <f ca="1">[1]!thsiFinD("ths_adtm_stock",$A94,$A$1,7,3,100,100,100)</f>
        <v>0.72093023255814004</v>
      </c>
      <c r="I94" s="3">
        <f ca="1">[1]!thsiFinD("ths_bbiboll_stock",$A94,$A$1,7,3,100,100,100)</f>
        <v>5.7561458333333002</v>
      </c>
      <c r="J94" s="3">
        <f ca="1">[1]!thsiFinD("ths_dptb_stock",$A94,$A$1,7,104,100,100)</f>
        <v>0.71428571428570997</v>
      </c>
      <c r="K94" s="3">
        <f ca="1">[1]!thsiFinD("ths_srmi_stock",$A94,$A$1,7,100,100)</f>
        <v>3.9249146757679002E-2</v>
      </c>
      <c r="L94" s="3">
        <f ca="1">[1]!thsiFinD("ths_atr_stock",$A94,$A$1,7,101,100,100)</f>
        <v>0.13142857142857001</v>
      </c>
      <c r="M94" s="3">
        <f ca="1">[1]!thsiFinD("ths_vol_w_stock",$A94,$A$1)/1000000</f>
        <v>65.922686999999996</v>
      </c>
      <c r="N94" s="3">
        <f ca="1">[1]!thsiFinD("ths_turnover_ratio_w_stock",$A94,$A$1)</f>
        <v>4.5217508538939004</v>
      </c>
      <c r="O94" s="3">
        <f ca="1">[1]!thsiFinD("ths_relative_chg_ratio_w_stock",$A94,$A$1,104,100)</f>
        <v>1.9999431721195</v>
      </c>
      <c r="P94" s="3">
        <f ca="1">[1]!thsiFinD("ths_chg_ratio_w_stock",$A94,$B$1,100)</f>
        <v>2.2184300341297001</v>
      </c>
    </row>
    <row r="95" spans="1:16" x14ac:dyDescent="0.25">
      <c r="A95" s="2" t="s">
        <v>93</v>
      </c>
      <c r="B95" s="2" t="s">
        <v>5456</v>
      </c>
      <c r="C95" s="3">
        <f ca="1">[1]!thsiFinD("ths_vol_ratio_stock",$A95,$A$1,7,100)</f>
        <v>1.1596478389461999</v>
      </c>
      <c r="D95" s="3">
        <f ca="1">[1]!thsiFinD("ths_cr_stock",$A95,$A$1,7,100,100)</f>
        <v>720.58823529410995</v>
      </c>
      <c r="E95" s="3">
        <f ca="1">[1]!thsiFinD("ths_mfi_stock",$A95,$A$1,7,100,100)</f>
        <v>78.219295548393006</v>
      </c>
      <c r="F95" s="3">
        <f ca="1">[1]!thsiFinD("ths_expma_stock",$A95,$A$1,7,100,100)</f>
        <v>7.6389198388309003</v>
      </c>
      <c r="G95" s="3">
        <f ca="1">[1]!thsiFinD("ths_rsi_stock",$A95,$A$1,7,100,100)</f>
        <v>73.586361445943993</v>
      </c>
      <c r="H95" s="3">
        <f ca="1">[1]!thsiFinD("ths_adtm_stock",$A95,$A$1,7,3,100,100,100)</f>
        <v>1</v>
      </c>
      <c r="I95" s="3">
        <f ca="1">[1]!thsiFinD("ths_bbiboll_stock",$A95,$A$1,7,3,100,100,100)</f>
        <v>7.5932291666667</v>
      </c>
      <c r="J95" s="3">
        <f ca="1">[1]!thsiFinD("ths_dptb_stock",$A95,$A$1,7,104,100,100)</f>
        <v>0.85714285714285998</v>
      </c>
      <c r="K95" s="3">
        <f ca="1">[1]!thsiFinD("ths_srmi_stock",$A95,$A$1,7,100,100)</f>
        <v>5.2631578947368002E-2</v>
      </c>
      <c r="L95" s="3">
        <f ca="1">[1]!thsiFinD("ths_atr_stock",$A95,$A$1,7,101,100,100)</f>
        <v>0.13428571428571001</v>
      </c>
      <c r="M95" s="3">
        <f ca="1">[1]!thsiFinD("ths_vol_w_stock",$A95,$A$1)/1000000</f>
        <v>25.988488</v>
      </c>
      <c r="N95" s="3">
        <f ca="1">[1]!thsiFinD("ths_turnover_ratio_w_stock",$A95,$A$1)</f>
        <v>3.3839199378431002</v>
      </c>
      <c r="O95" s="3">
        <f ca="1">[1]!thsiFinD("ths_relative_chg_ratio_w_stock",$A95,$A$1,104,100)</f>
        <v>0.64843781703247005</v>
      </c>
      <c r="P95" s="3">
        <f ca="1">[1]!thsiFinD("ths_chg_ratio_w_stock",$A95,$B$1,100)</f>
        <v>1.2836970474967999</v>
      </c>
    </row>
    <row r="96" spans="1:16" x14ac:dyDescent="0.25">
      <c r="A96" s="2" t="s">
        <v>94</v>
      </c>
      <c r="B96" s="2" t="s">
        <v>5457</v>
      </c>
      <c r="C96" s="3">
        <f ca="1">[1]!thsiFinD("ths_vol_ratio_stock",$A96,$A$1,7,100)</f>
        <v>0.94398908795664005</v>
      </c>
      <c r="D96" s="3">
        <f ca="1">[1]!thsiFinD("ths_cr_stock",$A96,$A$1,7,100,100)</f>
        <v>126</v>
      </c>
      <c r="E96" s="3">
        <f ca="1">[1]!thsiFinD("ths_mfi_stock",$A96,$A$1,7,100,100)</f>
        <v>49.066236521657999</v>
      </c>
      <c r="F96" s="3">
        <f ca="1">[1]!thsiFinD("ths_expma_stock",$A96,$A$1,7,100,100)</f>
        <v>8.6891411489859003</v>
      </c>
      <c r="G96" s="3">
        <f ca="1">[1]!thsiFinD("ths_rsi_stock",$A96,$A$1,7,100,100)</f>
        <v>39.968362867755999</v>
      </c>
      <c r="H96" s="3">
        <f ca="1">[1]!thsiFinD("ths_adtm_stock",$A96,$A$1,7,3,100,100,100)</f>
        <v>0.55769230769231004</v>
      </c>
      <c r="I96" s="3">
        <f ca="1">[1]!thsiFinD("ths_bbiboll_stock",$A96,$A$1,7,3,100,100,100)</f>
        <v>8.6945833333333002</v>
      </c>
      <c r="J96" s="3">
        <f ca="1">[1]!thsiFinD("ths_dptb_stock",$A96,$A$1,7,104,100,100)</f>
        <v>0.71428571428570997</v>
      </c>
      <c r="K96" s="3">
        <f ca="1">[1]!thsiFinD("ths_srmi_stock",$A96,$A$1,7,100,100)</f>
        <v>-1.2820512820513E-2</v>
      </c>
      <c r="L96" s="3">
        <f ca="1">[1]!thsiFinD("ths_atr_stock",$A96,$A$1,7,101,100,100)</f>
        <v>0.34714285714285997</v>
      </c>
      <c r="M96" s="3">
        <f ca="1">[1]!thsiFinD("ths_vol_w_stock",$A96,$A$1)/1000000</f>
        <v>54.043574999999997</v>
      </c>
      <c r="N96" s="3">
        <f ca="1">[1]!thsiFinD("ths_turnover_ratio_w_stock",$A96,$A$1)</f>
        <v>6.0127102734547</v>
      </c>
      <c r="O96" s="3">
        <f ca="1">[1]!thsiFinD("ths_relative_chg_ratio_w_stock",$A96,$A$1,104,100)</f>
        <v>-7.6057598760614002</v>
      </c>
      <c r="P96" s="3">
        <f ca="1">[1]!thsiFinD("ths_chg_ratio_w_stock",$A96,$B$1,100)</f>
        <v>-1.8890200708383</v>
      </c>
    </row>
    <row r="97" spans="1:16" x14ac:dyDescent="0.25">
      <c r="A97" s="2" t="s">
        <v>95</v>
      </c>
      <c r="B97" s="2" t="s">
        <v>5458</v>
      </c>
      <c r="C97" s="3">
        <f ca="1">[1]!thsiFinD("ths_vol_ratio_stock",$A97,$A$1,7,100)</f>
        <v>6.678354398322</v>
      </c>
      <c r="D97" s="3">
        <f ca="1">[1]!thsiFinD("ths_cr_stock",$A97,$A$1,7,100,100)</f>
        <v>-326.97368421053</v>
      </c>
      <c r="E97" s="3">
        <f ca="1">[1]!thsiFinD("ths_mfi_stock",$A97,$A$1,7,100,100)</f>
        <v>89.552284507306993</v>
      </c>
      <c r="F97" s="3">
        <f ca="1">[1]!thsiFinD("ths_expma_stock",$A97,$A$1,7,100,100)</f>
        <v>8.7925906579338999</v>
      </c>
      <c r="G97" s="3">
        <f ca="1">[1]!thsiFinD("ths_rsi_stock",$A97,$A$1,7,100,100)</f>
        <v>89.097105131605005</v>
      </c>
      <c r="H97" s="3">
        <f ca="1">[1]!thsiFinD("ths_adtm_stock",$A97,$A$1,7,3,100,100,100)</f>
        <v>0.94252873563217998</v>
      </c>
      <c r="I97" s="3">
        <f ca="1">[1]!thsiFinD("ths_bbiboll_stock",$A97,$A$1,7,3,100,100,100)</f>
        <v>8.4514583333332993</v>
      </c>
      <c r="J97" s="3">
        <f ca="1">[1]!thsiFinD("ths_dptb_stock",$A97,$A$1,7,104,100,100)</f>
        <v>0.28571428571428997</v>
      </c>
      <c r="K97" s="3">
        <f ca="1">[1]!thsiFinD("ths_srmi_stock",$A97,$A$1,7,100,100)</f>
        <v>0.32258064516128998</v>
      </c>
      <c r="L97" s="3">
        <f ca="1">[1]!thsiFinD("ths_atr_stock",$A97,$A$1,7,101,100,100)</f>
        <v>0.76857142857143002</v>
      </c>
      <c r="M97" s="3">
        <f ca="1">[1]!thsiFinD("ths_vol_w_stock",$A97,$A$1)/1000000</f>
        <v>78.272053</v>
      </c>
      <c r="N97" s="3">
        <f ca="1">[1]!thsiFinD("ths_turnover_ratio_w_stock",$A97,$A$1)</f>
        <v>25.194823511477999</v>
      </c>
      <c r="O97" s="3">
        <f ca="1">[1]!thsiFinD("ths_relative_chg_ratio_w_stock",$A97,$A$1,104,100)</f>
        <v>27.940923689634001</v>
      </c>
      <c r="P97" s="3">
        <f ca="1">[1]!thsiFinD("ths_chg_ratio_w_stock",$A97,$B$1,100)</f>
        <v>-28.934506353861</v>
      </c>
    </row>
    <row r="98" spans="1:16" x14ac:dyDescent="0.25">
      <c r="A98" s="2" t="s">
        <v>96</v>
      </c>
      <c r="B98" s="2" t="s">
        <v>5459</v>
      </c>
      <c r="C98" s="3">
        <f ca="1">[1]!thsiFinD("ths_vol_ratio_stock",$A98,$A$1,7,100)</f>
        <v>0.88905881374787998</v>
      </c>
      <c r="D98" s="3">
        <f ca="1">[1]!thsiFinD("ths_cr_stock",$A98,$A$1,7,100,100)</f>
        <v>2510</v>
      </c>
      <c r="E98" s="3">
        <f ca="1">[1]!thsiFinD("ths_mfi_stock",$A98,$A$1,7,100,100)</f>
        <v>0</v>
      </c>
      <c r="F98" s="3">
        <f ca="1">[1]!thsiFinD("ths_expma_stock",$A98,$A$1,7,100,100)</f>
        <v>6.5238468705267003</v>
      </c>
      <c r="G98" s="3">
        <f ca="1">[1]!thsiFinD("ths_rsi_stock",$A98,$A$1,7,100,100)</f>
        <v>69.341272446613004</v>
      </c>
      <c r="H98" s="3">
        <f ca="1">[1]!thsiFinD("ths_adtm_stock",$A98,$A$1,7,3,100,100,100)</f>
        <v>0.93548387096773999</v>
      </c>
      <c r="I98" s="3">
        <f ca="1">[1]!thsiFinD("ths_bbiboll_stock",$A98,$A$1,7,3,100,100,100)</f>
        <v>6.4817708333333002</v>
      </c>
      <c r="J98" s="3">
        <f ca="1">[1]!thsiFinD("ths_dptb_stock",$A98,$A$1,7,104,100,100)</f>
        <v>0.57142857142856995</v>
      </c>
      <c r="K98" s="3">
        <f ca="1">[1]!thsiFinD("ths_srmi_stock",$A98,$A$1,7,100,100)</f>
        <v>5.9001512859304002E-2</v>
      </c>
      <c r="L98" s="3">
        <f ca="1">[1]!thsiFinD("ths_atr_stock",$A98,$A$1,7,101,100,100)</f>
        <v>0.12571428571429</v>
      </c>
      <c r="M98" s="3">
        <f ca="1">[1]!thsiFinD("ths_vol_w_stock",$A98,$A$1)/1000000</f>
        <v>30.774967</v>
      </c>
      <c r="N98" s="3">
        <f ca="1">[1]!thsiFinD("ths_turnover_ratio_w_stock",$A98,$A$1)</f>
        <v>4.8763598157882999</v>
      </c>
      <c r="O98" s="3">
        <f ca="1">[1]!thsiFinD("ths_relative_chg_ratio_w_stock",$A98,$A$1,104,100)</f>
        <v>0.76374916786625002</v>
      </c>
      <c r="P98" s="3">
        <f ca="1">[1]!thsiFinD("ths_chg_ratio_w_stock",$A98,$B$1,100)</f>
        <v>0.30257186081693999</v>
      </c>
    </row>
    <row r="99" spans="1:16" x14ac:dyDescent="0.25">
      <c r="A99" s="2" t="s">
        <v>97</v>
      </c>
      <c r="B99" s="2" t="s">
        <v>5460</v>
      </c>
      <c r="C99" s="3">
        <f ca="1">[1]!thsiFinD("ths_vol_ratio_stock",$A99,$A$1,7,100)</f>
        <v>1.1799913535186999E-2</v>
      </c>
      <c r="D99" s="3">
        <f ca="1">[1]!thsiFinD("ths_cr_stock",$A99,$A$1,7,100,100)</f>
        <v>-60.526315789473998</v>
      </c>
      <c r="E99" s="3">
        <f ca="1">[1]!thsiFinD("ths_mfi_stock",$A99,$A$1,7,100,100)</f>
        <v>54.088616338877998</v>
      </c>
      <c r="F99" s="3">
        <f ca="1">[1]!thsiFinD("ths_expma_stock",$A99,$A$1,7,100,100)</f>
        <v>4.2986287972454003</v>
      </c>
      <c r="G99" s="3">
        <f ca="1">[1]!thsiFinD("ths_rsi_stock",$A99,$A$1,7,100,100)</f>
        <v>21.358490288367001</v>
      </c>
      <c r="H99" s="3">
        <f ca="1">[1]!thsiFinD("ths_adtm_stock",$A99,$A$1,7,3,100,100,100)</f>
        <v>0</v>
      </c>
      <c r="I99" s="3">
        <f ca="1">[1]!thsiFinD("ths_bbiboll_stock",$A99,$A$1,7,3,100,100,100)</f>
        <v>4.5282291666666996</v>
      </c>
      <c r="J99" s="3">
        <f ca="1">[1]!thsiFinD("ths_dptb_stock",$A99,$A$1,7,104,100,100)</f>
        <v>0.28571428571428997</v>
      </c>
      <c r="K99" s="3">
        <f ca="1">[1]!thsiFinD("ths_srmi_stock",$A99,$A$1,7,100,100)</f>
        <v>-0.23828920570265</v>
      </c>
      <c r="L99" s="3">
        <f ca="1">[1]!thsiFinD("ths_atr_stock",$A99,$A$1,7,101,100,100)</f>
        <v>0.26142857142857001</v>
      </c>
      <c r="M99" s="3">
        <f ca="1">[1]!thsiFinD("ths_vol_w_stock",$A99,$A$1)/1000000</f>
        <v>2.073</v>
      </c>
      <c r="N99" s="3">
        <f ca="1">[1]!thsiFinD("ths_turnover_ratio_w_stock",$A99,$A$1)</f>
        <v>0.22322222693037999</v>
      </c>
      <c r="O99" s="3">
        <f ca="1">[1]!thsiFinD("ths_relative_chg_ratio_w_stock",$A99,$A$1,104,100)</f>
        <v>-24.444143714445001</v>
      </c>
      <c r="P99" s="3">
        <f ca="1">[1]!thsiFinD("ths_chg_ratio_w_stock",$A99,$B$1,100)</f>
        <v>-22.727272727273</v>
      </c>
    </row>
    <row r="100" spans="1:16" x14ac:dyDescent="0.25">
      <c r="A100" s="2" t="s">
        <v>98</v>
      </c>
      <c r="B100" s="2" t="s">
        <v>5461</v>
      </c>
      <c r="C100" s="3">
        <f ca="1">[1]!thsiFinD("ths_vol_ratio_stock",$A100,$A$1,7,100)</f>
        <v>0.81696268368585001</v>
      </c>
      <c r="D100" s="3">
        <f ca="1">[1]!thsiFinD("ths_cr_stock",$A100,$A$1,7,100,100)</f>
        <v>172.72727272726999</v>
      </c>
      <c r="E100" s="3">
        <f ca="1">[1]!thsiFinD("ths_mfi_stock",$A100,$A$1,7,100,100)</f>
        <v>55.400828739959998</v>
      </c>
      <c r="F100" s="3">
        <f ca="1">[1]!thsiFinD("ths_expma_stock",$A100,$A$1,7,100,100)</f>
        <v>5.0012048268251998</v>
      </c>
      <c r="G100" s="3">
        <f ca="1">[1]!thsiFinD("ths_rsi_stock",$A100,$A$1,7,100,100)</f>
        <v>61.675056067424997</v>
      </c>
      <c r="H100" s="3">
        <f ca="1">[1]!thsiFinD("ths_adtm_stock",$A100,$A$1,7,3,100,100,100)</f>
        <v>0.90476190476189999</v>
      </c>
      <c r="I100" s="3">
        <f ca="1">[1]!thsiFinD("ths_bbiboll_stock",$A100,$A$1,7,3,100,100,100)</f>
        <v>4.9834375</v>
      </c>
      <c r="J100" s="3">
        <f ca="1">[1]!thsiFinD("ths_dptb_stock",$A100,$A$1,7,104,100,100)</f>
        <v>0.71428571428570997</v>
      </c>
      <c r="K100" s="3">
        <f ca="1">[1]!thsiFinD("ths_srmi_stock",$A100,$A$1,7,100,100)</f>
        <v>1.7857142857142998E-2</v>
      </c>
      <c r="L100" s="3">
        <f ca="1">[1]!thsiFinD("ths_atr_stock",$A100,$A$1,7,101,100,100)</f>
        <v>9.1428571428571997E-2</v>
      </c>
      <c r="M100" s="3">
        <f ca="1">[1]!thsiFinD("ths_vol_w_stock",$A100,$A$1)/1000000</f>
        <v>47.748722000000001</v>
      </c>
      <c r="N100" s="3">
        <f ca="1">[1]!thsiFinD("ths_turnover_ratio_w_stock",$A100,$A$1)</f>
        <v>5.2916684291719003</v>
      </c>
      <c r="O100" s="3">
        <f ca="1">[1]!thsiFinD("ths_relative_chg_ratio_w_stock",$A100,$A$1,104,100)</f>
        <v>0.72215340307138998</v>
      </c>
      <c r="P100" s="3">
        <f ca="1">[1]!thsiFinD("ths_chg_ratio_w_stock",$A100,$B$1,100)</f>
        <v>-0.19841269841268999</v>
      </c>
    </row>
    <row r="101" spans="1:16" x14ac:dyDescent="0.25">
      <c r="A101" s="2" t="s">
        <v>99</v>
      </c>
      <c r="B101" s="2" t="s">
        <v>5462</v>
      </c>
      <c r="C101" s="3">
        <f ca="1">[1]!thsiFinD("ths_vol_ratio_stock",$A101,$A$1,7,100)</f>
        <v>0.67131201593751</v>
      </c>
      <c r="D101" s="3">
        <f ca="1">[1]!thsiFinD("ths_cr_stock",$A101,$A$1,7,100,100)</f>
        <v>195.52238805970001</v>
      </c>
      <c r="E101" s="3">
        <f ca="1">[1]!thsiFinD("ths_mfi_stock",$A101,$A$1,7,100,100)</f>
        <v>49.346461523595003</v>
      </c>
      <c r="F101" s="3">
        <f ca="1">[1]!thsiFinD("ths_expma_stock",$A101,$A$1,7,100,100)</f>
        <v>3.1107176616397001</v>
      </c>
      <c r="G101" s="3">
        <f ca="1">[1]!thsiFinD("ths_rsi_stock",$A101,$A$1,7,100,100)</f>
        <v>50.407045328839999</v>
      </c>
      <c r="H101" s="3">
        <f ca="1">[1]!thsiFinD("ths_adtm_stock",$A101,$A$1,7,3,100,100,100)</f>
        <v>0.82758620689655005</v>
      </c>
      <c r="I101" s="3">
        <f ca="1">[1]!thsiFinD("ths_bbiboll_stock",$A101,$A$1,7,3,100,100,100)</f>
        <v>3.1077083333333002</v>
      </c>
      <c r="J101" s="3">
        <f ca="1">[1]!thsiFinD("ths_dptb_stock",$A101,$A$1,7,104,100,100)</f>
        <v>0.57142857142856995</v>
      </c>
      <c r="K101" s="3">
        <f ca="1">[1]!thsiFinD("ths_srmi_stock",$A101,$A$1,7,100,100)</f>
        <v>6.4516129032258004E-3</v>
      </c>
      <c r="L101" s="3">
        <f ca="1">[1]!thsiFinD("ths_atr_stock",$A101,$A$1,7,101,100,100)</f>
        <v>9.8571428571429004E-2</v>
      </c>
      <c r="M101" s="3">
        <f ca="1">[1]!thsiFinD("ths_vol_w_stock",$A101,$A$1)/1000000</f>
        <v>33.581449999999997</v>
      </c>
      <c r="N101" s="3">
        <f ca="1">[1]!thsiFinD("ths_turnover_ratio_w_stock",$A101,$A$1)</f>
        <v>3.1293144795139001</v>
      </c>
      <c r="O101" s="3">
        <f ca="1">[1]!thsiFinD("ths_relative_chg_ratio_w_stock",$A101,$A$1,104,100)</f>
        <v>-4.5381876015926004</v>
      </c>
      <c r="P101" s="3">
        <f ca="1">[1]!thsiFinD("ths_chg_ratio_w_stock",$A101,$B$1,100)</f>
        <v>3.2258064516128999</v>
      </c>
    </row>
    <row r="102" spans="1:16" x14ac:dyDescent="0.25">
      <c r="A102" s="2" t="s">
        <v>100</v>
      </c>
      <c r="B102" s="2" t="s">
        <v>5463</v>
      </c>
      <c r="C102" s="3">
        <f ca="1">[1]!thsiFinD("ths_vol_ratio_stock",$A102,$A$1,7,100)</f>
        <v>0.76059986450938999</v>
      </c>
      <c r="D102" s="3">
        <f ca="1">[1]!thsiFinD("ths_cr_stock",$A102,$A$1,7,100,100)</f>
        <v>387.5</v>
      </c>
      <c r="E102" s="3">
        <f ca="1">[1]!thsiFinD("ths_mfi_stock",$A102,$A$1,7,100,100)</f>
        <v>88.690320507113995</v>
      </c>
      <c r="F102" s="3">
        <f ca="1">[1]!thsiFinD("ths_expma_stock",$A102,$A$1,7,100,100)</f>
        <v>3.8669827636159</v>
      </c>
      <c r="G102" s="3">
        <f ca="1">[1]!thsiFinD("ths_rsi_stock",$A102,$A$1,7,100,100)</f>
        <v>60.274192984704001</v>
      </c>
      <c r="H102" s="3">
        <f ca="1">[1]!thsiFinD("ths_adtm_stock",$A102,$A$1,7,3,100,100,100)</f>
        <v>0.92982456140351</v>
      </c>
      <c r="I102" s="3">
        <f ca="1">[1]!thsiFinD("ths_bbiboll_stock",$A102,$A$1,7,3,100,100,100)</f>
        <v>3.8596875000000002</v>
      </c>
      <c r="J102" s="3">
        <f ca="1">[1]!thsiFinD("ths_dptb_stock",$A102,$A$1,7,104,100,100)</f>
        <v>0.85714285714285998</v>
      </c>
      <c r="K102" s="3">
        <f ca="1">[1]!thsiFinD("ths_srmi_stock",$A102,$A$1,7,100,100)</f>
        <v>9.6692111959287994E-2</v>
      </c>
      <c r="L102" s="3">
        <f ca="1">[1]!thsiFinD("ths_atr_stock",$A102,$A$1,7,101,100,100)</f>
        <v>0.17142857142856999</v>
      </c>
      <c r="M102" s="3">
        <f ca="1">[1]!thsiFinD("ths_vol_w_stock",$A102,$A$1)/1000000</f>
        <v>60.791696999999999</v>
      </c>
      <c r="N102" s="3">
        <f ca="1">[1]!thsiFinD("ths_turnover_ratio_w_stock",$A102,$A$1)</f>
        <v>10.713850278785999</v>
      </c>
      <c r="O102" s="3">
        <f ca="1">[1]!thsiFinD("ths_relative_chg_ratio_w_stock",$A102,$A$1,104,100)</f>
        <v>5.0766072736970003</v>
      </c>
      <c r="P102" s="3">
        <f ca="1">[1]!thsiFinD("ths_chg_ratio_w_stock",$A102,$B$1,100)</f>
        <v>-1.7811704834605999</v>
      </c>
    </row>
    <row r="103" spans="1:16" x14ac:dyDescent="0.25">
      <c r="A103" s="2" t="s">
        <v>101</v>
      </c>
      <c r="B103" s="2" t="s">
        <v>5464</v>
      </c>
      <c r="C103" s="3">
        <f ca="1">[1]!thsiFinD("ths_vol_ratio_stock",$A103,$A$1,7,100)</f>
        <v>0.62266492858799005</v>
      </c>
      <c r="D103" s="3">
        <f ca="1">[1]!thsiFinD("ths_cr_stock",$A103,$A$1,7,100,100)</f>
        <v>299.79338842975</v>
      </c>
      <c r="E103" s="3">
        <f ca="1">[1]!thsiFinD("ths_mfi_stock",$A103,$A$1,7,100,100)</f>
        <v>89.166002941990001</v>
      </c>
      <c r="F103" s="3">
        <f ca="1">[1]!thsiFinD("ths_expma_stock",$A103,$A$1,7,100,100)</f>
        <v>40.222295811744999</v>
      </c>
      <c r="G103" s="3">
        <f ca="1">[1]!thsiFinD("ths_rsi_stock",$A103,$A$1,7,100,100)</f>
        <v>74.873314309074999</v>
      </c>
      <c r="H103" s="3">
        <f ca="1">[1]!thsiFinD("ths_adtm_stock",$A103,$A$1,7,3,100,100,100)</f>
        <v>0.72727272727272996</v>
      </c>
      <c r="I103" s="3">
        <f ca="1">[1]!thsiFinD("ths_bbiboll_stock",$A103,$A$1,7,3,100,100,100)</f>
        <v>39.755520833333001</v>
      </c>
      <c r="J103" s="3">
        <f ca="1">[1]!thsiFinD("ths_dptb_stock",$A103,$A$1,7,104,100,100)</f>
        <v>0.71428571428570997</v>
      </c>
      <c r="K103" s="3">
        <f ca="1">[1]!thsiFinD("ths_srmi_stock",$A103,$A$1,7,100,100)</f>
        <v>4.0846456692913001E-2</v>
      </c>
      <c r="L103" s="3">
        <f ca="1">[1]!thsiFinD("ths_atr_stock",$A103,$A$1,7,101,100,100)</f>
        <v>0.92142857142857004</v>
      </c>
      <c r="M103" s="3">
        <f ca="1">[1]!thsiFinD("ths_vol_w_stock",$A103,$A$1)/1000000</f>
        <v>25.237423</v>
      </c>
      <c r="N103" s="3">
        <f ca="1">[1]!thsiFinD("ths_turnover_ratio_w_stock",$A103,$A$1)</f>
        <v>4.2209399174367999</v>
      </c>
      <c r="O103" s="3">
        <f ca="1">[1]!thsiFinD("ths_relative_chg_ratio_w_stock",$A103,$A$1,104,100)</f>
        <v>-0.37023757071365998</v>
      </c>
      <c r="P103" s="3">
        <f ca="1">[1]!thsiFinD("ths_chg_ratio_w_stock",$A103,$B$1,100)</f>
        <v>-3.3464566929133999</v>
      </c>
    </row>
    <row r="104" spans="1:16" x14ac:dyDescent="0.25">
      <c r="A104" s="2" t="s">
        <v>102</v>
      </c>
      <c r="B104" s="2" t="s">
        <v>5465</v>
      </c>
      <c r="C104" s="3">
        <f ca="1">[1]!thsiFinD("ths_vol_ratio_stock",$A104,$A$1,7,100)</f>
        <v>1.0111824870821999</v>
      </c>
      <c r="D104" s="3">
        <f ca="1">[1]!thsiFinD("ths_cr_stock",$A104,$A$1,7,100,100)</f>
        <v>240.38461538461999</v>
      </c>
      <c r="E104" s="3">
        <f ca="1">[1]!thsiFinD("ths_mfi_stock",$A104,$A$1,7,100,100)</f>
        <v>63.003059306399003</v>
      </c>
      <c r="F104" s="3">
        <f ca="1">[1]!thsiFinD("ths_expma_stock",$A104,$A$1,7,100,100)</f>
        <v>3.3635841277990002</v>
      </c>
      <c r="G104" s="3">
        <f ca="1">[1]!thsiFinD("ths_rsi_stock",$A104,$A$1,7,100,100)</f>
        <v>64.902922288007005</v>
      </c>
      <c r="H104" s="3">
        <f ca="1">[1]!thsiFinD("ths_adtm_stock",$A104,$A$1,7,3,100,100,100)</f>
        <v>0.92105263157895001</v>
      </c>
      <c r="I104" s="3">
        <f ca="1">[1]!thsiFinD("ths_bbiboll_stock",$A104,$A$1,7,3,100,100,100)</f>
        <v>3.3211458333333002</v>
      </c>
      <c r="J104" s="3">
        <f ca="1">[1]!thsiFinD("ths_dptb_stock",$A104,$A$1,7,104,100,100)</f>
        <v>0.71428571428570997</v>
      </c>
      <c r="K104" s="3">
        <f ca="1">[1]!thsiFinD("ths_srmi_stock",$A104,$A$1,7,100,100)</f>
        <v>6.6282420749279994E-2</v>
      </c>
      <c r="L104" s="3">
        <f ca="1">[1]!thsiFinD("ths_atr_stock",$A104,$A$1,7,101,100,100)</f>
        <v>0.17</v>
      </c>
      <c r="M104" s="3">
        <f ca="1">[1]!thsiFinD("ths_vol_w_stock",$A104,$A$1)/1000000</f>
        <v>99.515597</v>
      </c>
      <c r="N104" s="3">
        <f ca="1">[1]!thsiFinD("ths_turnover_ratio_w_stock",$A104,$A$1)</f>
        <v>11.794148071924001</v>
      </c>
      <c r="O104" s="3">
        <f ca="1">[1]!thsiFinD("ths_relative_chg_ratio_w_stock",$A104,$A$1,104,100)</f>
        <v>0.94585090631862001</v>
      </c>
      <c r="P104" s="3">
        <f ca="1">[1]!thsiFinD("ths_chg_ratio_w_stock",$A104,$B$1,100)</f>
        <v>15.273775216138</v>
      </c>
    </row>
    <row r="105" spans="1:16" x14ac:dyDescent="0.25">
      <c r="A105" s="2" t="s">
        <v>103</v>
      </c>
      <c r="B105" s="2" t="s">
        <v>5466</v>
      </c>
      <c r="C105" s="3">
        <f ca="1">[1]!thsiFinD("ths_vol_ratio_stock",$A105,$A$1,7,100)</f>
        <v>1.080864960218</v>
      </c>
      <c r="D105" s="3">
        <f ca="1">[1]!thsiFinD("ths_cr_stock",$A105,$A$1,7,100,100)</f>
        <v>641.66666666666003</v>
      </c>
      <c r="E105" s="3">
        <f ca="1">[1]!thsiFinD("ths_mfi_stock",$A105,$A$1,7,100,100)</f>
        <v>82.502716557754994</v>
      </c>
      <c r="F105" s="3">
        <f ca="1">[1]!thsiFinD("ths_expma_stock",$A105,$A$1,7,100,100)</f>
        <v>5.9955073651915001</v>
      </c>
      <c r="G105" s="3">
        <f ca="1">[1]!thsiFinD("ths_rsi_stock",$A105,$A$1,7,100,100)</f>
        <v>58.178083200031999</v>
      </c>
      <c r="H105" s="3">
        <f ca="1">[1]!thsiFinD("ths_adtm_stock",$A105,$A$1,7,3,100,100,100)</f>
        <v>0.98571428571428998</v>
      </c>
      <c r="I105" s="3">
        <f ca="1">[1]!thsiFinD("ths_bbiboll_stock",$A105,$A$1,7,3,100,100,100)</f>
        <v>5.94625</v>
      </c>
      <c r="J105" s="3">
        <f ca="1">[1]!thsiFinD("ths_dptb_stock",$A105,$A$1,7,104,100,100)</f>
        <v>0.71428571428570997</v>
      </c>
      <c r="K105" s="3">
        <f ca="1">[1]!thsiFinD("ths_srmi_stock",$A105,$A$1,7,100,100)</f>
        <v>8.7893864013267001E-2</v>
      </c>
      <c r="L105" s="3">
        <f ca="1">[1]!thsiFinD("ths_atr_stock",$A105,$A$1,7,101,100,100)</f>
        <v>0.26142857142857001</v>
      </c>
      <c r="M105" s="3">
        <f ca="1">[1]!thsiFinD("ths_vol_w_stock",$A105,$A$1)/1000000</f>
        <v>166.54789</v>
      </c>
      <c r="N105" s="3">
        <f ca="1">[1]!thsiFinD("ths_turnover_ratio_w_stock",$A105,$A$1)</f>
        <v>7.5251317360807004</v>
      </c>
      <c r="O105" s="3">
        <f ca="1">[1]!thsiFinD("ths_relative_chg_ratio_w_stock",$A105,$A$1,104,100)</f>
        <v>3.1526942302187999</v>
      </c>
      <c r="P105" s="3">
        <f ca="1">[1]!thsiFinD("ths_chg_ratio_w_stock",$A105,$B$1,100)</f>
        <v>-2.8192371475954001</v>
      </c>
    </row>
    <row r="106" spans="1:16" x14ac:dyDescent="0.25">
      <c r="A106" s="2" t="s">
        <v>104</v>
      </c>
      <c r="B106" s="2" t="s">
        <v>5467</v>
      </c>
      <c r="C106" s="3">
        <f ca="1">[1]!thsiFinD("ths_vol_ratio_stock",$A106,$A$1,7,100)</f>
        <v>1.0098136238166999</v>
      </c>
      <c r="D106" s="3">
        <f ca="1">[1]!thsiFinD("ths_cr_stock",$A106,$A$1,7,100,100)</f>
        <v>20000.000000002001</v>
      </c>
      <c r="E106" s="3">
        <f ca="1">[1]!thsiFinD("ths_mfi_stock",$A106,$A$1,7,100,100)</f>
        <v>83.486218270853001</v>
      </c>
      <c r="F106" s="3">
        <f ca="1">[1]!thsiFinD("ths_expma_stock",$A106,$A$1,7,100,100)</f>
        <v>2.4261399541447002</v>
      </c>
      <c r="G106" s="3">
        <f ca="1">[1]!thsiFinD("ths_rsi_stock",$A106,$A$1,7,100,100)</f>
        <v>78.843562503173004</v>
      </c>
      <c r="H106" s="3">
        <f ca="1">[1]!thsiFinD("ths_adtm_stock",$A106,$A$1,7,3,100,100,100)</f>
        <v>0.94230769230768996</v>
      </c>
      <c r="I106" s="3">
        <f ca="1">[1]!thsiFinD("ths_bbiboll_stock",$A106,$A$1,7,3,100,100,100)</f>
        <v>2.3736458333332999</v>
      </c>
      <c r="J106" s="3">
        <f ca="1">[1]!thsiFinD("ths_dptb_stock",$A106,$A$1,7,104,100,100)</f>
        <v>0.71428571428570997</v>
      </c>
      <c r="K106" s="3">
        <f ca="1">[1]!thsiFinD("ths_srmi_stock",$A106,$A$1,7,100,100)</f>
        <v>0.13438735177866001</v>
      </c>
      <c r="L106" s="3">
        <f ca="1">[1]!thsiFinD("ths_atr_stock",$A106,$A$1,7,101,100,100)</f>
        <v>0.11285714285714001</v>
      </c>
      <c r="M106" s="3">
        <f ca="1">[1]!thsiFinD("ths_vol_w_stock",$A106,$A$1)/1000000</f>
        <v>301.47026799999998</v>
      </c>
      <c r="N106" s="3">
        <f ca="1">[1]!thsiFinD("ths_turnover_ratio_w_stock",$A106,$A$1)</f>
        <v>12.097588737418</v>
      </c>
      <c r="O106" s="3">
        <f ca="1">[1]!thsiFinD("ths_relative_chg_ratio_w_stock",$A106,$A$1,104,100)</f>
        <v>1.9716536029914</v>
      </c>
      <c r="P106" s="3">
        <f ca="1">[1]!thsiFinD("ths_chg_ratio_w_stock",$A106,$B$1,100)</f>
        <v>15.810276679842</v>
      </c>
    </row>
    <row r="107" spans="1:16" x14ac:dyDescent="0.25">
      <c r="A107" s="2" t="s">
        <v>105</v>
      </c>
      <c r="B107" s="2" t="s">
        <v>5468</v>
      </c>
      <c r="C107" s="3">
        <f ca="1">[1]!thsiFinD("ths_vol_ratio_stock",$A107,$A$1,7,100)</f>
        <v>3.6961507003394001</v>
      </c>
      <c r="D107" s="3">
        <f ca="1">[1]!thsiFinD("ths_cr_stock",$A107,$A$1,7,100,100)</f>
        <v>-1150</v>
      </c>
      <c r="E107" s="3">
        <f ca="1">[1]!thsiFinD("ths_mfi_stock",$A107,$A$1,7,100,100)</f>
        <v>0</v>
      </c>
      <c r="F107" s="3">
        <f ca="1">[1]!thsiFinD("ths_expma_stock",$A107,$A$1,7,100,100)</f>
        <v>2.5598590717179999</v>
      </c>
      <c r="G107" s="3">
        <f ca="1">[1]!thsiFinD("ths_rsi_stock",$A107,$A$1,7,100,100)</f>
        <v>79.062339219614998</v>
      </c>
      <c r="H107" s="3">
        <f ca="1">[1]!thsiFinD("ths_adtm_stock",$A107,$A$1,7,3,100,100,100)</f>
        <v>1</v>
      </c>
      <c r="I107" s="3">
        <f ca="1">[1]!thsiFinD("ths_bbiboll_stock",$A107,$A$1,7,3,100,100,100)</f>
        <v>2.4894791666667002</v>
      </c>
      <c r="J107" s="3">
        <f ca="1">[1]!thsiFinD("ths_dptb_stock",$A107,$A$1,7,104,100,100)</f>
        <v>0.57142857142856995</v>
      </c>
      <c r="K107" s="3">
        <f ca="1">[1]!thsiFinD("ths_srmi_stock",$A107,$A$1,7,100,100)</f>
        <v>0.23571428571429001</v>
      </c>
      <c r="L107" s="3">
        <f ca="1">[1]!thsiFinD("ths_atr_stock",$A107,$A$1,7,101,100,100)</f>
        <v>0.20428571428570999</v>
      </c>
      <c r="M107" s="3">
        <f ca="1">[1]!thsiFinD("ths_vol_w_stock",$A107,$A$1)/1000000</f>
        <v>354.535751</v>
      </c>
      <c r="N107" s="3">
        <f ca="1">[1]!thsiFinD("ths_turnover_ratio_w_stock",$A107,$A$1)</f>
        <v>34.436470091376997</v>
      </c>
      <c r="O107" s="3">
        <f ca="1">[1]!thsiFinD("ths_relative_chg_ratio_w_stock",$A107,$A$1,104,100)</f>
        <v>20.553871370905998</v>
      </c>
      <c r="P107" s="3">
        <f ca="1">[1]!thsiFinD("ths_chg_ratio_w_stock",$A107,$B$1,100)</f>
        <v>-12.5</v>
      </c>
    </row>
    <row r="108" spans="1:16" x14ac:dyDescent="0.25">
      <c r="A108" s="2" t="s">
        <v>106</v>
      </c>
      <c r="B108" s="2" t="s">
        <v>5469</v>
      </c>
      <c r="C108" s="3">
        <f ca="1">[1]!thsiFinD("ths_vol_ratio_stock",$A108,$A$1,7,100)</f>
        <v>0.85930282800152002</v>
      </c>
      <c r="D108" s="3">
        <f ca="1">[1]!thsiFinD("ths_cr_stock",$A108,$A$1,7,100,100)</f>
        <v>105.98290598291</v>
      </c>
      <c r="E108" s="3">
        <f ca="1">[1]!thsiFinD("ths_mfi_stock",$A108,$A$1,7,100,100)</f>
        <v>57.335024413759001</v>
      </c>
      <c r="F108" s="3">
        <f ca="1">[1]!thsiFinD("ths_expma_stock",$A108,$A$1,7,100,100)</f>
        <v>13.796675467670999</v>
      </c>
      <c r="G108" s="3">
        <f ca="1">[1]!thsiFinD("ths_rsi_stock",$A108,$A$1,7,100,100)</f>
        <v>58.609931982604998</v>
      </c>
      <c r="H108" s="3">
        <f ca="1">[1]!thsiFinD("ths_adtm_stock",$A108,$A$1,7,3,100,100,100)</f>
        <v>0.87671232876713001</v>
      </c>
      <c r="I108" s="3">
        <f ca="1">[1]!thsiFinD("ths_bbiboll_stock",$A108,$A$1,7,3,100,100,100)</f>
        <v>13.676666666667</v>
      </c>
      <c r="J108" s="3">
        <f ca="1">[1]!thsiFinD("ths_dptb_stock",$A108,$A$1,7,104,100,100)</f>
        <v>0.85714285714285998</v>
      </c>
      <c r="K108" s="3">
        <f ca="1">[1]!thsiFinD("ths_srmi_stock",$A108,$A$1,7,100,100)</f>
        <v>4.2949176807445004E-3</v>
      </c>
      <c r="L108" s="3">
        <f ca="1">[1]!thsiFinD("ths_atr_stock",$A108,$A$1,7,101,100,100)</f>
        <v>0.36857142857142999</v>
      </c>
      <c r="M108" s="3">
        <f ca="1">[1]!thsiFinD("ths_vol_w_stock",$A108,$A$1)/1000000</f>
        <v>207.94966600000001</v>
      </c>
      <c r="N108" s="3">
        <f ca="1">[1]!thsiFinD("ths_turnover_ratio_w_stock",$A108,$A$1)</f>
        <v>14.932916213096</v>
      </c>
      <c r="O108" s="3">
        <f ca="1">[1]!thsiFinD("ths_relative_chg_ratio_w_stock",$A108,$A$1,104,100)</f>
        <v>2.6147197521851999</v>
      </c>
      <c r="P108" s="3">
        <f ca="1">[1]!thsiFinD("ths_chg_ratio_w_stock",$A108,$B$1,100)</f>
        <v>-3.8654259126700001</v>
      </c>
    </row>
    <row r="109" spans="1:16" x14ac:dyDescent="0.25">
      <c r="A109" s="2" t="s">
        <v>107</v>
      </c>
      <c r="B109" s="2" t="s">
        <v>5470</v>
      </c>
      <c r="C109" s="3">
        <f ca="1">[1]!thsiFinD("ths_vol_ratio_stock",$A109,$A$1,7,100)</f>
        <v>2.5243652836948001</v>
      </c>
      <c r="D109" s="3">
        <f ca="1">[1]!thsiFinD("ths_cr_stock",$A109,$A$1,7,100,100)</f>
        <v>356.16438356164002</v>
      </c>
      <c r="E109" s="3">
        <f ca="1">[1]!thsiFinD("ths_mfi_stock",$A109,$A$1,7,100,100)</f>
        <v>74.492249415377998</v>
      </c>
      <c r="F109" s="3">
        <f ca="1">[1]!thsiFinD("ths_expma_stock",$A109,$A$1,7,100,100)</f>
        <v>2.6624030288793001</v>
      </c>
      <c r="G109" s="3">
        <f ca="1">[1]!thsiFinD("ths_rsi_stock",$A109,$A$1,7,100,100)</f>
        <v>66.486034881893005</v>
      </c>
      <c r="H109" s="3">
        <f ca="1">[1]!thsiFinD("ths_adtm_stock",$A109,$A$1,7,3,100,100,100)</f>
        <v>0.93333333333333002</v>
      </c>
      <c r="I109" s="3">
        <f ca="1">[1]!thsiFinD("ths_bbiboll_stock",$A109,$A$1,7,3,100,100,100)</f>
        <v>2.6267708333333002</v>
      </c>
      <c r="J109" s="3">
        <f ca="1">[1]!thsiFinD("ths_dptb_stock",$A109,$A$1,7,104,100,100)</f>
        <v>0.85714285714285998</v>
      </c>
      <c r="K109" s="3">
        <f ca="1">[1]!thsiFinD("ths_srmi_stock",$A109,$A$1,7,100,100)</f>
        <v>9.5744680851063996E-2</v>
      </c>
      <c r="L109" s="3">
        <f ca="1">[1]!thsiFinD("ths_atr_stock",$A109,$A$1,7,101,100,100)</f>
        <v>0.16285714285714001</v>
      </c>
      <c r="M109" s="3">
        <f ca="1">[1]!thsiFinD("ths_vol_w_stock",$A109,$A$1)/1000000</f>
        <v>343.71984700000002</v>
      </c>
      <c r="N109" s="3">
        <f ca="1">[1]!thsiFinD("ths_turnover_ratio_w_stock",$A109,$A$1)</f>
        <v>33.961611100539002</v>
      </c>
      <c r="O109" s="3">
        <f ca="1">[1]!thsiFinD("ths_relative_chg_ratio_w_stock",$A109,$A$1,104,100)</f>
        <v>12.917275354291</v>
      </c>
      <c r="P109" s="3">
        <f ca="1">[1]!thsiFinD("ths_chg_ratio_w_stock",$A109,$B$1,100)</f>
        <v>-1.4184397163121001</v>
      </c>
    </row>
    <row r="110" spans="1:16" x14ac:dyDescent="0.25">
      <c r="A110" s="2" t="s">
        <v>108</v>
      </c>
      <c r="B110" s="2" t="s">
        <v>5471</v>
      </c>
      <c r="C110" s="3">
        <f ca="1">[1]!thsiFinD("ths_vol_ratio_stock",$A110,$A$1,7,100)</f>
        <v>1.4140775051359999</v>
      </c>
      <c r="D110" s="3">
        <f ca="1">[1]!thsiFinD("ths_cr_stock",$A110,$A$1,7,100,100)</f>
        <v>496.20253164556999</v>
      </c>
      <c r="E110" s="3">
        <f ca="1">[1]!thsiFinD("ths_mfi_stock",$A110,$A$1,7,100,100)</f>
        <v>70.032414038279001</v>
      </c>
      <c r="F110" s="3">
        <f ca="1">[1]!thsiFinD("ths_expma_stock",$A110,$A$1,7,100,100)</f>
        <v>10.527102051956</v>
      </c>
      <c r="G110" s="3">
        <f ca="1">[1]!thsiFinD("ths_rsi_stock",$A110,$A$1,7,100,100)</f>
        <v>76.202580560144</v>
      </c>
      <c r="H110" s="3">
        <f ca="1">[1]!thsiFinD("ths_adtm_stock",$A110,$A$1,7,3,100,100,100)</f>
        <v>0.99003322259135995</v>
      </c>
      <c r="I110" s="3">
        <f ca="1">[1]!thsiFinD("ths_bbiboll_stock",$A110,$A$1,7,3,100,100,100)</f>
        <v>10.253645833333</v>
      </c>
      <c r="J110" s="3">
        <f ca="1">[1]!thsiFinD("ths_dptb_stock",$A110,$A$1,7,104,100,100)</f>
        <v>0.28571428571428997</v>
      </c>
      <c r="K110" s="3">
        <f ca="1">[1]!thsiFinD("ths_srmi_stock",$A110,$A$1,7,100,100)</f>
        <v>0.16371681415928999</v>
      </c>
      <c r="L110" s="3">
        <f ca="1">[1]!thsiFinD("ths_atr_stock",$A110,$A$1,7,101,100,100)</f>
        <v>0.69428571428570995</v>
      </c>
      <c r="M110" s="3">
        <f ca="1">[1]!thsiFinD("ths_vol_w_stock",$A110,$A$1)/1000000</f>
        <v>157.96444299999999</v>
      </c>
      <c r="N110" s="3">
        <f ca="1">[1]!thsiFinD("ths_turnover_ratio_w_stock",$A110,$A$1)</f>
        <v>18.046634818893001</v>
      </c>
      <c r="O110" s="3">
        <f ca="1">[1]!thsiFinD("ths_relative_chg_ratio_w_stock",$A110,$A$1,104,100)</f>
        <v>8.4195812545428996</v>
      </c>
      <c r="P110" s="3">
        <f ca="1">[1]!thsiFinD("ths_chg_ratio_w_stock",$A110,$B$1,100)</f>
        <v>0.26548672566371001</v>
      </c>
    </row>
    <row r="111" spans="1:16" x14ac:dyDescent="0.25">
      <c r="A111" s="2" t="s">
        <v>109</v>
      </c>
      <c r="B111" s="2" t="s">
        <v>5472</v>
      </c>
      <c r="C111" s="3">
        <f ca="1">[1]!thsiFinD("ths_vol_ratio_stock",$A111,$A$1,7,100)</f>
        <v>1.0019969178952</v>
      </c>
      <c r="D111" s="3">
        <f ca="1">[1]!thsiFinD("ths_cr_stock",$A111,$A$1,7,100,100)</f>
        <v>441.93548387097002</v>
      </c>
      <c r="E111" s="3">
        <f ca="1">[1]!thsiFinD("ths_mfi_stock",$A111,$A$1,7,100,100)</f>
        <v>85.869521678929004</v>
      </c>
      <c r="F111" s="3">
        <f ca="1">[1]!thsiFinD("ths_expma_stock",$A111,$A$1,7,100,100)</f>
        <v>3.2220324943445</v>
      </c>
      <c r="G111" s="3">
        <f ca="1">[1]!thsiFinD("ths_rsi_stock",$A111,$A$1,7,100,100)</f>
        <v>63.372547151040997</v>
      </c>
      <c r="H111" s="3">
        <f ca="1">[1]!thsiFinD("ths_adtm_stock",$A111,$A$1,7,3,100,100,100)</f>
        <v>0.94736842105262997</v>
      </c>
      <c r="I111" s="3">
        <f ca="1">[1]!thsiFinD("ths_bbiboll_stock",$A111,$A$1,7,3,100,100,100)</f>
        <v>3.2016666666667</v>
      </c>
      <c r="J111" s="3">
        <f ca="1">[1]!thsiFinD("ths_dptb_stock",$A111,$A$1,7,104,100,100)</f>
        <v>0.57142857142856995</v>
      </c>
      <c r="K111" s="3">
        <f ca="1">[1]!thsiFinD("ths_srmi_stock",$A111,$A$1,7,100,100)</f>
        <v>5.2307692307692E-2</v>
      </c>
      <c r="L111" s="3">
        <f ca="1">[1]!thsiFinD("ths_atr_stock",$A111,$A$1,7,101,100,100)</f>
        <v>8.1428571428571003E-2</v>
      </c>
      <c r="M111" s="3">
        <f ca="1">[1]!thsiFinD("ths_vol_w_stock",$A111,$A$1)/1000000</f>
        <v>66.484483999999995</v>
      </c>
      <c r="N111" s="3">
        <f ca="1">[1]!thsiFinD("ths_turnover_ratio_w_stock",$A111,$A$1)</f>
        <v>4.8289164416741999</v>
      </c>
      <c r="O111" s="3">
        <f ca="1">[1]!thsiFinD("ths_relative_chg_ratio_w_stock",$A111,$A$1,104,100)</f>
        <v>0.48438687446270001</v>
      </c>
      <c r="P111" s="3">
        <f ca="1">[1]!thsiFinD("ths_chg_ratio_w_stock",$A111,$B$1,100)</f>
        <v>0.30769230769229999</v>
      </c>
    </row>
    <row r="112" spans="1:16" x14ac:dyDescent="0.25">
      <c r="A112" s="2" t="s">
        <v>110</v>
      </c>
      <c r="B112" s="2" t="s">
        <v>5473</v>
      </c>
      <c r="C112" s="3">
        <f ca="1">[1]!thsiFinD("ths_vol_ratio_stock",$A112,$A$1,7,100)</f>
        <v>0.77620854301372999</v>
      </c>
      <c r="D112" s="3">
        <f ca="1">[1]!thsiFinD("ths_cr_stock",$A112,$A$1,7,100,100)</f>
        <v>18.819188191881999</v>
      </c>
      <c r="E112" s="3">
        <f ca="1">[1]!thsiFinD("ths_mfi_stock",$A112,$A$1,7,100,100)</f>
        <v>25.648476442943</v>
      </c>
      <c r="F112" s="3">
        <f ca="1">[1]!thsiFinD("ths_expma_stock",$A112,$A$1,7,100,100)</f>
        <v>9.4850149630674991</v>
      </c>
      <c r="G112" s="3">
        <f ca="1">[1]!thsiFinD("ths_rsi_stock",$A112,$A$1,7,100,100)</f>
        <v>46.978554839928002</v>
      </c>
      <c r="H112" s="3">
        <f ca="1">[1]!thsiFinD("ths_adtm_stock",$A112,$A$1,7,3,100,100,100)</f>
        <v>-0.20895522388060001</v>
      </c>
      <c r="I112" s="3">
        <f ca="1">[1]!thsiFinD("ths_bbiboll_stock",$A112,$A$1,7,3,100,100,100)</f>
        <v>9.4558333333333007</v>
      </c>
      <c r="J112" s="3">
        <f ca="1">[1]!thsiFinD("ths_dptb_stock",$A112,$A$1,7,104,100,100)</f>
        <v>0.71428571428570997</v>
      </c>
      <c r="K112" s="3">
        <f ca="1">[1]!thsiFinD("ths_srmi_stock",$A112,$A$1,7,100,100)</f>
        <v>-9.1787439613527005E-2</v>
      </c>
      <c r="L112" s="3">
        <f ca="1">[1]!thsiFinD("ths_atr_stock",$A112,$A$1,7,101,100,100)</f>
        <v>0.47857142857142998</v>
      </c>
      <c r="M112" s="3">
        <f ca="1">[1]!thsiFinD("ths_vol_w_stock",$A112,$A$1)/1000000</f>
        <v>113.37128199999999</v>
      </c>
      <c r="N112" s="3">
        <f ca="1">[1]!thsiFinD("ths_turnover_ratio_w_stock",$A112,$A$1)</f>
        <v>16.919617081264001</v>
      </c>
      <c r="O112" s="3">
        <f ca="1">[1]!thsiFinD("ths_relative_chg_ratio_w_stock",$A112,$A$1,104,100)</f>
        <v>-3.9020947124587</v>
      </c>
      <c r="P112" s="3">
        <f ca="1">[1]!thsiFinD("ths_chg_ratio_w_stock",$A112,$B$1,100)</f>
        <v>4.0425531914894002</v>
      </c>
    </row>
    <row r="113" spans="1:16" x14ac:dyDescent="0.25">
      <c r="A113" s="2" t="s">
        <v>111</v>
      </c>
      <c r="B113" s="2" t="s">
        <v>5474</v>
      </c>
      <c r="C113" s="3">
        <f ca="1">[1]!thsiFinD("ths_vol_ratio_stock",$A113,$A$1,7,100)</f>
        <v>0.85715434838471005</v>
      </c>
      <c r="D113" s="3">
        <f ca="1">[1]!thsiFinD("ths_cr_stock",$A113,$A$1,7,100,100)</f>
        <v>39.562624254473</v>
      </c>
      <c r="E113" s="3">
        <f ca="1">[1]!thsiFinD("ths_mfi_stock",$A113,$A$1,7,100,100)</f>
        <v>13.542104784468</v>
      </c>
      <c r="F113" s="3">
        <f ca="1">[1]!thsiFinD("ths_expma_stock",$A113,$A$1,7,100,100)</f>
        <v>7.5230855922112996</v>
      </c>
      <c r="G113" s="3">
        <f ca="1">[1]!thsiFinD("ths_rsi_stock",$A113,$A$1,7,100,100)</f>
        <v>31.467293596662</v>
      </c>
      <c r="H113" s="3">
        <f ca="1">[1]!thsiFinD("ths_adtm_stock",$A113,$A$1,7,3,100,100,100)</f>
        <v>-0.61290322580644996</v>
      </c>
      <c r="I113" s="3">
        <f ca="1">[1]!thsiFinD("ths_bbiboll_stock",$A113,$A$1,7,3,100,100,100)</f>
        <v>7.6678125000000001</v>
      </c>
      <c r="J113" s="3">
        <f ca="1">[1]!thsiFinD("ths_dptb_stock",$A113,$A$1,7,104,100,100)</f>
        <v>0.42857142857142999</v>
      </c>
      <c r="K113" s="3">
        <f ca="1">[1]!thsiFinD("ths_srmi_stock",$A113,$A$1,7,100,100)</f>
        <v>-9.1136079900124997E-2</v>
      </c>
      <c r="L113" s="3">
        <f ca="1">[1]!thsiFinD("ths_atr_stock",$A113,$A$1,7,101,100,100)</f>
        <v>0.33571428571429002</v>
      </c>
      <c r="M113" s="3">
        <f ca="1">[1]!thsiFinD("ths_vol_w_stock",$A113,$A$1)/1000000</f>
        <v>36.560028000000003</v>
      </c>
      <c r="N113" s="3">
        <f ca="1">[1]!thsiFinD("ths_turnover_ratio_w_stock",$A113,$A$1)</f>
        <v>6.2966670333978998</v>
      </c>
      <c r="O113" s="3">
        <f ca="1">[1]!thsiFinD("ths_relative_chg_ratio_w_stock",$A113,$A$1,104,100)</f>
        <v>-11.16960730558</v>
      </c>
      <c r="P113" s="3">
        <f ca="1">[1]!thsiFinD("ths_chg_ratio_w_stock",$A113,$B$1,100)</f>
        <v>-6.3186813186812998</v>
      </c>
    </row>
    <row r="114" spans="1:16" x14ac:dyDescent="0.25">
      <c r="A114" s="2" t="s">
        <v>112</v>
      </c>
      <c r="B114" s="2" t="s">
        <v>5475</v>
      </c>
      <c r="C114" s="3">
        <f ca="1">[1]!thsiFinD("ths_vol_ratio_stock",$A114,$A$1,7,100)</f>
        <v>0.58433002358543995</v>
      </c>
      <c r="D114" s="3">
        <f ca="1">[1]!thsiFinD("ths_cr_stock",$A114,$A$1,7,100,100)</f>
        <v>67.879256965943995</v>
      </c>
      <c r="E114" s="3">
        <f ca="1">[1]!thsiFinD("ths_mfi_stock",$A114,$A$1,7,100,100)</f>
        <v>52.263809680826</v>
      </c>
      <c r="F114" s="3">
        <f ca="1">[1]!thsiFinD("ths_expma_stock",$A114,$A$1,7,100,100)</f>
        <v>64.322618616217994</v>
      </c>
      <c r="G114" s="3">
        <f ca="1">[1]!thsiFinD("ths_rsi_stock",$A114,$A$1,7,100,100)</f>
        <v>43.460235565535001</v>
      </c>
      <c r="H114" s="3">
        <f ca="1">[1]!thsiFinD("ths_adtm_stock",$A114,$A$1,7,3,100,100,100)</f>
        <v>-0.34873949579831998</v>
      </c>
      <c r="I114" s="3">
        <f ca="1">[1]!thsiFinD("ths_bbiboll_stock",$A114,$A$1,7,3,100,100,100)</f>
        <v>63.959791666667002</v>
      </c>
      <c r="J114" s="3">
        <f ca="1">[1]!thsiFinD("ths_dptb_stock",$A114,$A$1,7,104,100,100)</f>
        <v>0.71428571428570997</v>
      </c>
      <c r="K114" s="3">
        <f ca="1">[1]!thsiFinD("ths_srmi_stock",$A114,$A$1,7,100,100)</f>
        <v>-3.6263060848187E-2</v>
      </c>
      <c r="L114" s="3">
        <f ca="1">[1]!thsiFinD("ths_atr_stock",$A114,$A$1,7,101,100,100)</f>
        <v>3.0985714285713999</v>
      </c>
      <c r="M114" s="3">
        <f ca="1">[1]!thsiFinD("ths_vol_w_stock",$A114,$A$1)/1000000</f>
        <v>9.3991550000000004</v>
      </c>
      <c r="N114" s="3">
        <f ca="1">[1]!thsiFinD("ths_turnover_ratio_w_stock",$A114,$A$1)</f>
        <v>7.9814357871131998</v>
      </c>
      <c r="O114" s="3">
        <f ca="1">[1]!thsiFinD("ths_relative_chg_ratio_w_stock",$A114,$A$1,104,100)</f>
        <v>-4.4765609096530996</v>
      </c>
      <c r="P114" s="3">
        <f ca="1">[1]!thsiFinD("ths_chg_ratio_w_stock",$A114,$B$1,100)</f>
        <v>-3.1887755102034003E-2</v>
      </c>
    </row>
    <row r="115" spans="1:16" x14ac:dyDescent="0.25">
      <c r="A115" s="2" t="s">
        <v>113</v>
      </c>
      <c r="B115" s="2" t="s">
        <v>5476</v>
      </c>
      <c r="C115" s="3">
        <f ca="1">[1]!thsiFinD("ths_vol_ratio_stock",$A115,$A$1,7,100)</f>
        <v>0.54738722027608999</v>
      </c>
      <c r="D115" s="3">
        <f ca="1">[1]!thsiFinD("ths_cr_stock",$A115,$A$1,7,100,100)</f>
        <v>102.60416666667</v>
      </c>
      <c r="E115" s="3">
        <f ca="1">[1]!thsiFinD("ths_mfi_stock",$A115,$A$1,7,100,100)</f>
        <v>59.107852422416997</v>
      </c>
      <c r="F115" s="3">
        <f ca="1">[1]!thsiFinD("ths_expma_stock",$A115,$A$1,7,100,100)</f>
        <v>10.723032572060999</v>
      </c>
      <c r="G115" s="3">
        <f ca="1">[1]!thsiFinD("ths_rsi_stock",$A115,$A$1,7,100,100)</f>
        <v>56.731762714776004</v>
      </c>
      <c r="H115" s="3">
        <f ca="1">[1]!thsiFinD("ths_adtm_stock",$A115,$A$1,7,3,100,100,100)</f>
        <v>0.60130718954247997</v>
      </c>
      <c r="I115" s="3">
        <f ca="1">[1]!thsiFinD("ths_bbiboll_stock",$A115,$A$1,7,3,100,100,100)</f>
        <v>10.609479166667001</v>
      </c>
      <c r="J115" s="3">
        <f ca="1">[1]!thsiFinD("ths_dptb_stock",$A115,$A$1,7,104,100,100)</f>
        <v>0.57142857142856995</v>
      </c>
      <c r="K115" s="3">
        <f ca="1">[1]!thsiFinD("ths_srmi_stock",$A115,$A$1,7,100,100)</f>
        <v>1.4760147601476E-2</v>
      </c>
      <c r="L115" s="3">
        <f ca="1">[1]!thsiFinD("ths_atr_stock",$A115,$A$1,7,101,100,100)</f>
        <v>0.59142857142856997</v>
      </c>
      <c r="M115" s="3">
        <f ca="1">[1]!thsiFinD("ths_vol_w_stock",$A115,$A$1)/1000000</f>
        <v>342.64884499999999</v>
      </c>
      <c r="N115" s="3">
        <f ca="1">[1]!thsiFinD("ths_turnover_ratio_w_stock",$A115,$A$1)</f>
        <v>24.030773736547001</v>
      </c>
      <c r="O115" s="3">
        <f ca="1">[1]!thsiFinD("ths_relative_chg_ratio_w_stock",$A115,$A$1,104,100)</f>
        <v>1.1294288230742</v>
      </c>
      <c r="P115" s="3">
        <f ca="1">[1]!thsiFinD("ths_chg_ratio_w_stock",$A115,$B$1,100)</f>
        <v>-0.27675276752766997</v>
      </c>
    </row>
    <row r="116" spans="1:16" x14ac:dyDescent="0.25">
      <c r="A116" s="2" t="s">
        <v>114</v>
      </c>
      <c r="B116" s="2" t="s">
        <v>5477</v>
      </c>
      <c r="C116" s="3">
        <f ca="1">[1]!thsiFinD("ths_vol_ratio_stock",$A116,$A$1,7,100)</f>
        <v>2.7413734796489999</v>
      </c>
      <c r="D116" s="3">
        <f ca="1">[1]!thsiFinD("ths_cr_stock",$A116,$A$1,7,100,100)</f>
        <v>-22800.000000004999</v>
      </c>
      <c r="E116" s="3">
        <f ca="1">[1]!thsiFinD("ths_mfi_stock",$A116,$A$1,7,100,100)</f>
        <v>94.783165442999007</v>
      </c>
      <c r="F116" s="3">
        <f ca="1">[1]!thsiFinD("ths_expma_stock",$A116,$A$1,7,100,100)</f>
        <v>6.7547948961715996</v>
      </c>
      <c r="G116" s="3">
        <f ca="1">[1]!thsiFinD("ths_rsi_stock",$A116,$A$1,7,100,100)</f>
        <v>90.638898477493001</v>
      </c>
      <c r="H116" s="3">
        <f ca="1">[1]!thsiFinD("ths_adtm_stock",$A116,$A$1,7,3,100,100,100)</f>
        <v>1</v>
      </c>
      <c r="I116" s="3">
        <f ca="1">[1]!thsiFinD("ths_bbiboll_stock",$A116,$A$1,7,3,100,100,100)</f>
        <v>6.5988541666667002</v>
      </c>
      <c r="J116" s="3">
        <f ca="1">[1]!thsiFinD("ths_dptb_stock",$A116,$A$1,7,104,100,100)</f>
        <v>0.42857142857142999</v>
      </c>
      <c r="K116" s="3">
        <f ca="1">[1]!thsiFinD("ths_srmi_stock",$A116,$A$1,7,100,100)</f>
        <v>0.19267299864314999</v>
      </c>
      <c r="L116" s="3">
        <f ca="1">[1]!thsiFinD("ths_atr_stock",$A116,$A$1,7,101,100,100)</f>
        <v>0.33142857142857002</v>
      </c>
      <c r="M116" s="3">
        <f ca="1">[1]!thsiFinD("ths_vol_w_stock",$A116,$A$1)/1000000</f>
        <v>86.687285000000003</v>
      </c>
      <c r="N116" s="3">
        <f ca="1">[1]!thsiFinD("ths_turnover_ratio_w_stock",$A116,$A$1)</f>
        <v>15.211381202682</v>
      </c>
      <c r="O116" s="3">
        <f ca="1">[1]!thsiFinD("ths_relative_chg_ratio_w_stock",$A116,$A$1,104,100)</f>
        <v>14.163632157482001</v>
      </c>
      <c r="P116" s="3">
        <f ca="1">[1]!thsiFinD("ths_chg_ratio_w_stock",$A116,$B$1,100)</f>
        <v>3.1207598371777001</v>
      </c>
    </row>
    <row r="117" spans="1:16" x14ac:dyDescent="0.25">
      <c r="A117" s="2" t="s">
        <v>115</v>
      </c>
      <c r="B117" s="2" t="s">
        <v>5478</v>
      </c>
      <c r="C117" s="3">
        <f ca="1">[1]!thsiFinD("ths_vol_ratio_stock",$A117,$A$1,7,100)</f>
        <v>0.69343474670215</v>
      </c>
      <c r="D117" s="3">
        <f ca="1">[1]!thsiFinD("ths_cr_stock",$A117,$A$1,7,100,100)</f>
        <v>329.41176470588999</v>
      </c>
      <c r="E117" s="3">
        <f ca="1">[1]!thsiFinD("ths_mfi_stock",$A117,$A$1,7,100,100)</f>
        <v>74.967040099803</v>
      </c>
      <c r="F117" s="3">
        <f ca="1">[1]!thsiFinD("ths_expma_stock",$A117,$A$1,7,100,100)</f>
        <v>4.1782224214074999</v>
      </c>
      <c r="G117" s="3">
        <f ca="1">[1]!thsiFinD("ths_rsi_stock",$A117,$A$1,7,100,100)</f>
        <v>60.975340265379998</v>
      </c>
      <c r="H117" s="3">
        <f ca="1">[1]!thsiFinD("ths_adtm_stock",$A117,$A$1,7,3,100,100,100)</f>
        <v>0.81395348837209003</v>
      </c>
      <c r="I117" s="3">
        <f ca="1">[1]!thsiFinD("ths_bbiboll_stock",$A117,$A$1,7,3,100,100,100)</f>
        <v>4.1545833333333002</v>
      </c>
      <c r="J117" s="3">
        <f ca="1">[1]!thsiFinD("ths_dptb_stock",$A117,$A$1,7,104,100,100)</f>
        <v>0.85714285714285998</v>
      </c>
      <c r="K117" s="3">
        <f ca="1">[1]!thsiFinD("ths_srmi_stock",$A117,$A$1,7,100,100)</f>
        <v>4.2654028436019002E-2</v>
      </c>
      <c r="L117" s="3">
        <f ca="1">[1]!thsiFinD("ths_atr_stock",$A117,$A$1,7,101,100,100)</f>
        <v>0.10714285714286</v>
      </c>
      <c r="M117" s="3">
        <f ca="1">[1]!thsiFinD("ths_vol_w_stock",$A117,$A$1)/1000000</f>
        <v>57.685651</v>
      </c>
      <c r="N117" s="3">
        <f ca="1">[1]!thsiFinD("ths_turnover_ratio_w_stock",$A117,$A$1)</f>
        <v>9.6136084148551006</v>
      </c>
      <c r="O117" s="3">
        <f ca="1">[1]!thsiFinD("ths_relative_chg_ratio_w_stock",$A117,$A$1,104,100)</f>
        <v>0.21549616258594001</v>
      </c>
      <c r="P117" s="3">
        <f ca="1">[1]!thsiFinD("ths_chg_ratio_w_stock",$A117,$B$1,100)</f>
        <v>1.8957345971563999</v>
      </c>
    </row>
    <row r="118" spans="1:16" x14ac:dyDescent="0.25">
      <c r="A118" s="2" t="s">
        <v>116</v>
      </c>
      <c r="B118" s="2" t="s">
        <v>5479</v>
      </c>
      <c r="C118" s="3">
        <f ca="1">[1]!thsiFinD("ths_vol_ratio_stock",$A118,$A$1,7,100)</f>
        <v>1.1170890133408</v>
      </c>
      <c r="D118" s="3">
        <f ca="1">[1]!thsiFinD("ths_cr_stock",$A118,$A$1,7,100,100)</f>
        <v>142.06896551724</v>
      </c>
      <c r="E118" s="3">
        <f ca="1">[1]!thsiFinD("ths_mfi_stock",$A118,$A$1,7,100,100)</f>
        <v>58.259546648621999</v>
      </c>
      <c r="F118" s="3">
        <f ca="1">[1]!thsiFinD("ths_expma_stock",$A118,$A$1,7,100,100)</f>
        <v>5.9968556116666996</v>
      </c>
      <c r="G118" s="3">
        <f ca="1">[1]!thsiFinD("ths_rsi_stock",$A118,$A$1,7,100,100)</f>
        <v>59.525907979114997</v>
      </c>
      <c r="H118" s="3">
        <f ca="1">[1]!thsiFinD("ths_adtm_stock",$A118,$A$1,7,3,100,100,100)</f>
        <v>8.8235294117647994E-2</v>
      </c>
      <c r="I118" s="3">
        <f ca="1">[1]!thsiFinD("ths_bbiboll_stock",$A118,$A$1,7,3,100,100,100)</f>
        <v>5.9829166666667</v>
      </c>
      <c r="J118" s="3">
        <f ca="1">[1]!thsiFinD("ths_dptb_stock",$A118,$A$1,7,104,100,100)</f>
        <v>0.71428571428570997</v>
      </c>
      <c r="K118" s="3">
        <f ca="1">[1]!thsiFinD("ths_srmi_stock",$A118,$A$1,7,100,100)</f>
        <v>1.6420361247947001E-2</v>
      </c>
      <c r="L118" s="3">
        <f ca="1">[1]!thsiFinD("ths_atr_stock",$A118,$A$1,7,101,100,100)</f>
        <v>0.18428571428571</v>
      </c>
      <c r="M118" s="3">
        <f ca="1">[1]!thsiFinD("ths_vol_w_stock",$A118,$A$1)/1000000</f>
        <v>53.470426000000003</v>
      </c>
      <c r="N118" s="3">
        <f ca="1">[1]!thsiFinD("ths_turnover_ratio_w_stock",$A118,$A$1)</f>
        <v>6.5041316221203003</v>
      </c>
      <c r="O118" s="3">
        <f ca="1">[1]!thsiFinD("ths_relative_chg_ratio_w_stock",$A118,$A$1,104,100)</f>
        <v>2.5639509306356998</v>
      </c>
      <c r="P118" s="3">
        <f ca="1">[1]!thsiFinD("ths_chg_ratio_w_stock",$A118,$B$1,100)</f>
        <v>-0.98522167487683998</v>
      </c>
    </row>
    <row r="119" spans="1:16" x14ac:dyDescent="0.25">
      <c r="A119" s="2" t="s">
        <v>117</v>
      </c>
      <c r="B119" s="2" t="s">
        <v>5480</v>
      </c>
      <c r="C119" s="3">
        <f ca="1">[1]!thsiFinD("ths_vol_ratio_stock",$A119,$A$1,7,100)</f>
        <v>0.80950856018204997</v>
      </c>
      <c r="D119" s="3">
        <f ca="1">[1]!thsiFinD("ths_cr_stock",$A119,$A$1,7,100,100)</f>
        <v>344.55205811138001</v>
      </c>
      <c r="E119" s="3">
        <f ca="1">[1]!thsiFinD("ths_mfi_stock",$A119,$A$1,7,100,100)</f>
        <v>46.971721861860999</v>
      </c>
      <c r="F119" s="3">
        <f ca="1">[1]!thsiFinD("ths_expma_stock",$A119,$A$1,7,100,100)</f>
        <v>12.772725682813</v>
      </c>
      <c r="G119" s="3">
        <f ca="1">[1]!thsiFinD("ths_rsi_stock",$A119,$A$1,7,100,100)</f>
        <v>69.401766311407002</v>
      </c>
      <c r="H119" s="3">
        <f ca="1">[1]!thsiFinD("ths_adtm_stock",$A119,$A$1,7,3,100,100,100)</f>
        <v>0.85444743935309997</v>
      </c>
      <c r="I119" s="3">
        <f ca="1">[1]!thsiFinD("ths_bbiboll_stock",$A119,$A$1,7,3,100,100,100)</f>
        <v>12.327083333333</v>
      </c>
      <c r="J119" s="3">
        <f ca="1">[1]!thsiFinD("ths_dptb_stock",$A119,$A$1,7,104,100,100)</f>
        <v>0.71428571428570997</v>
      </c>
      <c r="K119" s="3">
        <f ca="1">[1]!thsiFinD("ths_srmi_stock",$A119,$A$1,7,100,100)</f>
        <v>0.13701741105223</v>
      </c>
      <c r="L119" s="3">
        <f ca="1">[1]!thsiFinD("ths_atr_stock",$A119,$A$1,7,101,100,100)</f>
        <v>1.0842857142857001</v>
      </c>
      <c r="M119" s="3">
        <f ca="1">[1]!thsiFinD("ths_vol_w_stock",$A119,$A$1)/1000000</f>
        <v>231.32806500000001</v>
      </c>
      <c r="N119" s="3">
        <f ca="1">[1]!thsiFinD("ths_turnover_ratio_w_stock",$A119,$A$1)</f>
        <v>67.334663376522997</v>
      </c>
      <c r="O119" s="3">
        <f ca="1">[1]!thsiFinD("ths_relative_chg_ratio_w_stock",$A119,$A$1,104,100)</f>
        <v>6.0319055217997999</v>
      </c>
      <c r="P119" s="3">
        <f ca="1">[1]!thsiFinD("ths_chg_ratio_w_stock",$A119,$B$1,100)</f>
        <v>-1.1355034065102001</v>
      </c>
    </row>
    <row r="120" spans="1:16" x14ac:dyDescent="0.25">
      <c r="A120" s="2" t="s">
        <v>118</v>
      </c>
      <c r="B120" s="2" t="s">
        <v>5481</v>
      </c>
      <c r="C120" s="3">
        <f ca="1">[1]!thsiFinD("ths_vol_ratio_stock",$A120,$A$1,7,100)</f>
        <v>2.2834965500370998</v>
      </c>
      <c r="D120" s="3">
        <f ca="1">[1]!thsiFinD("ths_cr_stock",$A120,$A$1,7,100,100)</f>
        <v>641.66666666668004</v>
      </c>
      <c r="E120" s="3">
        <f ca="1">[1]!thsiFinD("ths_mfi_stock",$A120,$A$1,7,100,100)</f>
        <v>80.811384563413</v>
      </c>
      <c r="F120" s="3">
        <f ca="1">[1]!thsiFinD("ths_expma_stock",$A120,$A$1,7,100,100)</f>
        <v>3.7713530640830002</v>
      </c>
      <c r="G120" s="3">
        <f ca="1">[1]!thsiFinD("ths_rsi_stock",$A120,$A$1,7,100,100)</f>
        <v>70.999667943391003</v>
      </c>
      <c r="H120" s="3">
        <f ca="1">[1]!thsiFinD("ths_adtm_stock",$A120,$A$1,7,3,100,100,100)</f>
        <v>0.87878787878788001</v>
      </c>
      <c r="I120" s="3">
        <f ca="1">[1]!thsiFinD("ths_bbiboll_stock",$A120,$A$1,7,3,100,100,100)</f>
        <v>3.7413541666666998</v>
      </c>
      <c r="J120" s="3">
        <f ca="1">[1]!thsiFinD("ths_dptb_stock",$A120,$A$1,7,104,100,100)</f>
        <v>0.71428571428570997</v>
      </c>
      <c r="K120" s="3">
        <f ca="1">[1]!thsiFinD("ths_srmi_stock",$A120,$A$1,7,100,100)</f>
        <v>9.2071611253197003E-2</v>
      </c>
      <c r="L120" s="3">
        <f ca="1">[1]!thsiFinD("ths_atr_stock",$A120,$A$1,7,101,100,100)</f>
        <v>0.13142857142857001</v>
      </c>
      <c r="M120" s="3">
        <f ca="1">[1]!thsiFinD("ths_vol_w_stock",$A120,$A$1)/1000000</f>
        <v>82.263761000000002</v>
      </c>
      <c r="N120" s="3">
        <f ca="1">[1]!thsiFinD("ths_turnover_ratio_w_stock",$A120,$A$1)</f>
        <v>12.011019526286001</v>
      </c>
      <c r="O120" s="3">
        <f ca="1">[1]!thsiFinD("ths_relative_chg_ratio_w_stock",$A120,$A$1,104,100)</f>
        <v>3.1088662782430001</v>
      </c>
      <c r="P120" s="3">
        <f ca="1">[1]!thsiFinD("ths_chg_ratio_w_stock",$A120,$B$1,100)</f>
        <v>-1.0230179028133</v>
      </c>
    </row>
    <row r="121" spans="1:16" x14ac:dyDescent="0.25">
      <c r="A121" s="2" t="s">
        <v>119</v>
      </c>
      <c r="B121" s="2" t="s">
        <v>5482</v>
      </c>
      <c r="C121" s="3">
        <f ca="1">[1]!thsiFinD("ths_vol_ratio_stock",$A121,$A$1,7,100)</f>
        <v>3.0871347502131998</v>
      </c>
      <c r="D121" s="3">
        <f ca="1">[1]!thsiFinD("ths_cr_stock",$A121,$A$1,7,100,100)</f>
        <v>596.57534246575995</v>
      </c>
      <c r="E121" s="3">
        <f ca="1">[1]!thsiFinD("ths_mfi_stock",$A121,$A$1,7,100,100)</f>
        <v>86.451511482008002</v>
      </c>
      <c r="F121" s="3">
        <f ca="1">[1]!thsiFinD("ths_expma_stock",$A121,$A$1,7,100,100)</f>
        <v>11.787787119800001</v>
      </c>
      <c r="G121" s="3">
        <f ca="1">[1]!thsiFinD("ths_rsi_stock",$A121,$A$1,7,100,100)</f>
        <v>70.593380136091994</v>
      </c>
      <c r="H121" s="3">
        <f ca="1">[1]!thsiFinD("ths_adtm_stock",$A121,$A$1,7,3,100,100,100)</f>
        <v>0.99163179916318001</v>
      </c>
      <c r="I121" s="3">
        <f ca="1">[1]!thsiFinD("ths_bbiboll_stock",$A121,$A$1,7,3,100,100,100)</f>
        <v>11.675729166667001</v>
      </c>
      <c r="J121" s="3">
        <f ca="1">[1]!thsiFinD("ths_dptb_stock",$A121,$A$1,7,104,100,100)</f>
        <v>0.57142857142856995</v>
      </c>
      <c r="K121" s="3">
        <f ca="1">[1]!thsiFinD("ths_srmi_stock",$A121,$A$1,7,100,100)</f>
        <v>7.4196207749382001E-2</v>
      </c>
      <c r="L121" s="3">
        <f ca="1">[1]!thsiFinD("ths_atr_stock",$A121,$A$1,7,101,100,100)</f>
        <v>0.49142857142856999</v>
      </c>
      <c r="M121" s="3">
        <f ca="1">[1]!thsiFinD("ths_vol_w_stock",$A121,$A$1)/1000000</f>
        <v>35.961663000000001</v>
      </c>
      <c r="N121" s="3">
        <f ca="1">[1]!thsiFinD("ths_turnover_ratio_w_stock",$A121,$A$1)</f>
        <v>7.2250712619563</v>
      </c>
      <c r="O121" s="3">
        <f ca="1">[1]!thsiFinD("ths_relative_chg_ratio_w_stock",$A121,$A$1,104,100)</f>
        <v>3.5782679017164001</v>
      </c>
      <c r="P121" s="3">
        <f ca="1">[1]!thsiFinD("ths_chg_ratio_w_stock",$A121,$B$1,100)</f>
        <v>-2.3083264633141001</v>
      </c>
    </row>
    <row r="122" spans="1:16" x14ac:dyDescent="0.25">
      <c r="A122" s="2" t="s">
        <v>120</v>
      </c>
      <c r="B122" s="2" t="s">
        <v>5483</v>
      </c>
      <c r="C122" s="3">
        <f ca="1">[1]!thsiFinD("ths_vol_ratio_stock",$A122,$A$1,7,100)</f>
        <v>1.0666637542401001</v>
      </c>
      <c r="D122" s="3">
        <f ca="1">[1]!thsiFinD("ths_cr_stock",$A122,$A$1,7,100,100)</f>
        <v>95.348837209302005</v>
      </c>
      <c r="E122" s="3">
        <f ca="1">[1]!thsiFinD("ths_mfi_stock",$A122,$A$1,7,100,100)</f>
        <v>42.148049458624001</v>
      </c>
      <c r="F122" s="3">
        <f ca="1">[1]!thsiFinD("ths_expma_stock",$A122,$A$1,7,100,100)</f>
        <v>2.4300256027873002</v>
      </c>
      <c r="G122" s="3">
        <f ca="1">[1]!thsiFinD("ths_rsi_stock",$A122,$A$1,7,100,100)</f>
        <v>37.759647873098999</v>
      </c>
      <c r="H122" s="3">
        <f ca="1">[1]!thsiFinD("ths_adtm_stock",$A122,$A$1,7,3,100,100,100)</f>
        <v>0.63157894736842002</v>
      </c>
      <c r="I122" s="3">
        <f ca="1">[1]!thsiFinD("ths_bbiboll_stock",$A122,$A$1,7,3,100,100,100)</f>
        <v>2.4453125</v>
      </c>
      <c r="J122" s="3">
        <f ca="1">[1]!thsiFinD("ths_dptb_stock",$A122,$A$1,7,104,100,100)</f>
        <v>0.85714285714285998</v>
      </c>
      <c r="K122" s="3">
        <f ca="1">[1]!thsiFinD("ths_srmi_stock",$A122,$A$1,7,100,100)</f>
        <v>-3.265306122449E-2</v>
      </c>
      <c r="L122" s="3">
        <f ca="1">[1]!thsiFinD("ths_atr_stock",$A122,$A$1,7,101,100,100)</f>
        <v>8.4285714285714006E-2</v>
      </c>
      <c r="M122" s="3">
        <f ca="1">[1]!thsiFinD("ths_vol_w_stock",$A122,$A$1)/1000000</f>
        <v>175.184541</v>
      </c>
      <c r="N122" s="3">
        <f ca="1">[1]!thsiFinD("ths_turnover_ratio_w_stock",$A122,$A$1)</f>
        <v>6.3401849197614997</v>
      </c>
      <c r="O122" s="3">
        <f ca="1">[1]!thsiFinD("ths_relative_chg_ratio_w_stock",$A122,$A$1,104,100)</f>
        <v>-4.9821771096215004</v>
      </c>
      <c r="P122" s="3">
        <f ca="1">[1]!thsiFinD("ths_chg_ratio_w_stock",$A122,$B$1,100)</f>
        <v>4.2194092827003997</v>
      </c>
    </row>
    <row r="123" spans="1:16" x14ac:dyDescent="0.25">
      <c r="A123" s="2" t="s">
        <v>121</v>
      </c>
      <c r="B123" s="2" t="s">
        <v>5484</v>
      </c>
      <c r="C123" s="3">
        <f ca="1">[1]!thsiFinD("ths_vol_ratio_stock",$A123,$A$1,7,100)</f>
        <v>1.2699398256147001</v>
      </c>
      <c r="D123" s="3">
        <f ca="1">[1]!thsiFinD("ths_cr_stock",$A123,$A$1,7,100,100)</f>
        <v>242.85714285713999</v>
      </c>
      <c r="E123" s="3">
        <f ca="1">[1]!thsiFinD("ths_mfi_stock",$A123,$A$1,7,100,100)</f>
        <v>74.617130153613004</v>
      </c>
      <c r="F123" s="3">
        <f ca="1">[1]!thsiFinD("ths_expma_stock",$A123,$A$1,7,100,100)</f>
        <v>9.5736688948394999</v>
      </c>
      <c r="G123" s="3">
        <f ca="1">[1]!thsiFinD("ths_rsi_stock",$A123,$A$1,7,100,100)</f>
        <v>60.322482767619</v>
      </c>
      <c r="H123" s="3">
        <f ca="1">[1]!thsiFinD("ths_adtm_stock",$A123,$A$1,7,3,100,100,100)</f>
        <v>0.82178217821781996</v>
      </c>
      <c r="I123" s="3">
        <f ca="1">[1]!thsiFinD("ths_bbiboll_stock",$A123,$A$1,7,3,100,100,100)</f>
        <v>9.5476041666666998</v>
      </c>
      <c r="J123" s="3">
        <f ca="1">[1]!thsiFinD("ths_dptb_stock",$A123,$A$1,7,104,100,100)</f>
        <v>0.71428571428570997</v>
      </c>
      <c r="K123" s="3">
        <f ca="1">[1]!thsiFinD("ths_srmi_stock",$A123,$A$1,7,100,100)</f>
        <v>4.8929663608562997E-2</v>
      </c>
      <c r="L123" s="3">
        <f ca="1">[1]!thsiFinD("ths_atr_stock",$A123,$A$1,7,101,100,100)</f>
        <v>0.31857142857143</v>
      </c>
      <c r="M123" s="3">
        <f ca="1">[1]!thsiFinD("ths_vol_w_stock",$A123,$A$1)/1000000</f>
        <v>64.468138999999994</v>
      </c>
      <c r="N123" s="3">
        <f ca="1">[1]!thsiFinD("ths_turnover_ratio_w_stock",$A123,$A$1)</f>
        <v>3.4613380837986001</v>
      </c>
      <c r="O123" s="3">
        <f ca="1">[1]!thsiFinD("ths_relative_chg_ratio_w_stock",$A123,$A$1,104,100)</f>
        <v>3.6536982931712001</v>
      </c>
      <c r="P123" s="3">
        <f ca="1">[1]!thsiFinD("ths_chg_ratio_w_stock",$A123,$B$1,100)</f>
        <v>2.2426095820590999</v>
      </c>
    </row>
    <row r="124" spans="1:16" x14ac:dyDescent="0.25">
      <c r="A124" s="2" t="s">
        <v>122</v>
      </c>
      <c r="B124" s="2" t="s">
        <v>5485</v>
      </c>
      <c r="C124" s="3">
        <f ca="1">[1]!thsiFinD("ths_vol_ratio_stock",$A124,$A$1,7,100)</f>
        <v>1.2599470997194999</v>
      </c>
      <c r="D124" s="3">
        <f ca="1">[1]!thsiFinD("ths_cr_stock",$A124,$A$1,7,100,100)</f>
        <v>39.279778393351997</v>
      </c>
      <c r="E124" s="3">
        <f ca="1">[1]!thsiFinD("ths_mfi_stock",$A124,$A$1,7,100,100)</f>
        <v>57.952371958042001</v>
      </c>
      <c r="F124" s="3">
        <f ca="1">[1]!thsiFinD("ths_expma_stock",$A124,$A$1,7,100,100)</f>
        <v>55.792570573299002</v>
      </c>
      <c r="G124" s="3">
        <f ca="1">[1]!thsiFinD("ths_rsi_stock",$A124,$A$1,7,100,100)</f>
        <v>29.388197669602</v>
      </c>
      <c r="H124" s="3">
        <f ca="1">[1]!thsiFinD("ths_adtm_stock",$A124,$A$1,7,3,100,100,100)</f>
        <v>-1.9736842105265998E-2</v>
      </c>
      <c r="I124" s="3">
        <f ca="1">[1]!thsiFinD("ths_bbiboll_stock",$A124,$A$1,7,3,100,100,100)</f>
        <v>55.606250000000003</v>
      </c>
      <c r="J124" s="3">
        <f ca="1">[1]!thsiFinD("ths_dptb_stock",$A124,$A$1,7,104,100,100)</f>
        <v>0.28571428571428997</v>
      </c>
      <c r="K124" s="3">
        <f ca="1">[1]!thsiFinD("ths_srmi_stock",$A124,$A$1,7,100,100)</f>
        <v>-3.2532080245797998E-2</v>
      </c>
      <c r="L124" s="3">
        <f ca="1">[1]!thsiFinD("ths_atr_stock",$A124,$A$1,7,101,100,100)</f>
        <v>1.5328571428571001</v>
      </c>
      <c r="M124" s="3">
        <f ca="1">[1]!thsiFinD("ths_vol_w_stock",$A124,$A$1)/1000000</f>
        <v>69.153745999999998</v>
      </c>
      <c r="N124" s="3">
        <f ca="1">[1]!thsiFinD("ths_turnover_ratio_w_stock",$A124,$A$1)</f>
        <v>3.9013129164437998</v>
      </c>
      <c r="O124" s="3">
        <f ca="1">[1]!thsiFinD("ths_relative_chg_ratio_w_stock",$A124,$A$1,104,100)</f>
        <v>-8.2146875810589997</v>
      </c>
      <c r="P124" s="3">
        <f ca="1">[1]!thsiFinD("ths_chg_ratio_w_stock",$A124,$B$1,100)</f>
        <v>3.3252381841958001</v>
      </c>
    </row>
    <row r="125" spans="1:16" x14ac:dyDescent="0.25">
      <c r="A125" s="2" t="s">
        <v>123</v>
      </c>
      <c r="B125" s="2" t="s">
        <v>5486</v>
      </c>
      <c r="C125" s="3">
        <f ca="1">[1]!thsiFinD("ths_vol_ratio_stock",$A125,$A$1,7,100)</f>
        <v>2.8166250357095</v>
      </c>
      <c r="D125" s="3">
        <f ca="1">[1]!thsiFinD("ths_cr_stock",$A125,$A$1,7,100,100)</f>
        <v>475</v>
      </c>
      <c r="E125" s="3">
        <f ca="1">[1]!thsiFinD("ths_mfi_stock",$A125,$A$1,7,100,100)</f>
        <v>81.775142086429994</v>
      </c>
      <c r="F125" s="3">
        <f ca="1">[1]!thsiFinD("ths_expma_stock",$A125,$A$1,7,100,100)</f>
        <v>5.5529612638399</v>
      </c>
      <c r="G125" s="3">
        <f ca="1">[1]!thsiFinD("ths_rsi_stock",$A125,$A$1,7,100,100)</f>
        <v>76.595538966416001</v>
      </c>
      <c r="H125" s="3">
        <f ca="1">[1]!thsiFinD("ths_adtm_stock",$A125,$A$1,7,3,100,100,100)</f>
        <v>0.88607594936709</v>
      </c>
      <c r="I125" s="3">
        <f ca="1">[1]!thsiFinD("ths_bbiboll_stock",$A125,$A$1,7,3,100,100,100)</f>
        <v>5.4970833333332996</v>
      </c>
      <c r="J125" s="3">
        <f ca="1">[1]!thsiFinD("ths_dptb_stock",$A125,$A$1,7,104,100,100)</f>
        <v>0.71428571428570997</v>
      </c>
      <c r="K125" s="3">
        <f ca="1">[1]!thsiFinD("ths_srmi_stock",$A125,$A$1,7,100,100)</f>
        <v>8.8586030664394994E-2</v>
      </c>
      <c r="L125" s="3">
        <f ca="1">[1]!thsiFinD("ths_atr_stock",$A125,$A$1,7,101,100,100)</f>
        <v>0.23142857142857001</v>
      </c>
      <c r="M125" s="3">
        <f ca="1">[1]!thsiFinD("ths_vol_w_stock",$A125,$A$1)/1000000</f>
        <v>393.73637400000001</v>
      </c>
      <c r="N125" s="3">
        <f ca="1">[1]!thsiFinD("ths_turnover_ratio_w_stock",$A125,$A$1)</f>
        <v>15.416986420647</v>
      </c>
      <c r="O125" s="3">
        <f ca="1">[1]!thsiFinD("ths_relative_chg_ratio_w_stock",$A125,$A$1,104,100)</f>
        <v>8.6214748774890992</v>
      </c>
      <c r="P125" s="3">
        <f ca="1">[1]!thsiFinD("ths_chg_ratio_w_stock",$A125,$B$1,100)</f>
        <v>-4.0885860306644002</v>
      </c>
    </row>
    <row r="126" spans="1:16" x14ac:dyDescent="0.25">
      <c r="A126" s="2" t="s">
        <v>124</v>
      </c>
      <c r="B126" s="2" t="s">
        <v>5487</v>
      </c>
      <c r="C126" s="3">
        <f ca="1">[1]!thsiFinD("ths_vol_ratio_stock",$A126,$A$1,7,100)</f>
        <v>0.48017672876509998</v>
      </c>
      <c r="D126" s="3">
        <f ca="1">[1]!thsiFinD("ths_cr_stock",$A126,$A$1,7,100,100)</f>
        <v>260.81081081080998</v>
      </c>
      <c r="E126" s="3">
        <f ca="1">[1]!thsiFinD("ths_mfi_stock",$A126,$A$1,7,100,100)</f>
        <v>73.606951104328999</v>
      </c>
      <c r="F126" s="3">
        <f ca="1">[1]!thsiFinD("ths_expma_stock",$A126,$A$1,7,100,100)</f>
        <v>5.7080239161342998</v>
      </c>
      <c r="G126" s="3">
        <f ca="1">[1]!thsiFinD("ths_rsi_stock",$A126,$A$1,7,100,100)</f>
        <v>56.365282110655002</v>
      </c>
      <c r="H126" s="3">
        <f ca="1">[1]!thsiFinD("ths_adtm_stock",$A126,$A$1,7,3,100,100,100)</f>
        <v>0.84745762711864003</v>
      </c>
      <c r="I126" s="3">
        <f ca="1">[1]!thsiFinD("ths_bbiboll_stock",$A126,$A$1,7,3,100,100,100)</f>
        <v>5.671875</v>
      </c>
      <c r="J126" s="3">
        <f ca="1">[1]!thsiFinD("ths_dptb_stock",$A126,$A$1,7,104,100,100)</f>
        <v>0.71428571428570997</v>
      </c>
      <c r="K126" s="3">
        <f ca="1">[1]!thsiFinD("ths_srmi_stock",$A126,$A$1,7,100,100)</f>
        <v>3.3158813263525003E-2</v>
      </c>
      <c r="L126" s="3">
        <f ca="1">[1]!thsiFinD("ths_atr_stock",$A126,$A$1,7,101,100,100)</f>
        <v>0.13285714285714001</v>
      </c>
      <c r="M126" s="3">
        <f ca="1">[1]!thsiFinD("ths_vol_w_stock",$A126,$A$1)/1000000</f>
        <v>67.723225999999997</v>
      </c>
      <c r="N126" s="3">
        <f ca="1">[1]!thsiFinD("ths_turnover_ratio_w_stock",$A126,$A$1)</f>
        <v>6.4101428010886004</v>
      </c>
      <c r="O126" s="3">
        <f ca="1">[1]!thsiFinD("ths_relative_chg_ratio_w_stock",$A126,$A$1,104,100)</f>
        <v>-1.7168709871725001</v>
      </c>
      <c r="P126" s="3">
        <f ca="1">[1]!thsiFinD("ths_chg_ratio_w_stock",$A126,$B$1,100)</f>
        <v>-0.87260034904015005</v>
      </c>
    </row>
    <row r="127" spans="1:16" x14ac:dyDescent="0.25">
      <c r="A127" s="2" t="s">
        <v>125</v>
      </c>
      <c r="B127" s="2" t="s">
        <v>5488</v>
      </c>
      <c r="C127" s="3">
        <f ca="1">[1]!thsiFinD("ths_vol_ratio_stock",$A127,$A$1,7,100)</f>
        <v>1.0873836010472</v>
      </c>
      <c r="D127" s="3">
        <f ca="1">[1]!thsiFinD("ths_cr_stock",$A127,$A$1,7,100,100)</f>
        <v>53.739612188366003</v>
      </c>
      <c r="E127" s="3">
        <f ca="1">[1]!thsiFinD("ths_mfi_stock",$A127,$A$1,7,100,100)</f>
        <v>26.388636905976</v>
      </c>
      <c r="F127" s="3">
        <f ca="1">[1]!thsiFinD("ths_expma_stock",$A127,$A$1,7,100,100)</f>
        <v>8.4203952976665004</v>
      </c>
      <c r="G127" s="3">
        <f ca="1">[1]!thsiFinD("ths_rsi_stock",$A127,$A$1,7,100,100)</f>
        <v>45.703724070718003</v>
      </c>
      <c r="H127" s="3">
        <f ca="1">[1]!thsiFinD("ths_adtm_stock",$A127,$A$1,7,3,100,100,100)</f>
        <v>-0.74226804123710999</v>
      </c>
      <c r="I127" s="3">
        <f ca="1">[1]!thsiFinD("ths_bbiboll_stock",$A127,$A$1,7,3,100,100,100)</f>
        <v>8.4680208333333002</v>
      </c>
      <c r="J127" s="3">
        <f ca="1">[1]!thsiFinD("ths_dptb_stock",$A127,$A$1,7,104,100,100)</f>
        <v>0.57142857142856995</v>
      </c>
      <c r="K127" s="3">
        <f ca="1">[1]!thsiFinD("ths_srmi_stock",$A127,$A$1,7,100,100)</f>
        <v>-2.6589595375722998E-2</v>
      </c>
      <c r="L127" s="3">
        <f ca="1">[1]!thsiFinD("ths_atr_stock",$A127,$A$1,7,101,100,100)</f>
        <v>0.26428571428571002</v>
      </c>
      <c r="M127" s="3">
        <f ca="1">[1]!thsiFinD("ths_vol_w_stock",$A127,$A$1)/1000000</f>
        <v>175.42731800000001</v>
      </c>
      <c r="N127" s="3">
        <f ca="1">[1]!thsiFinD("ths_turnover_ratio_w_stock",$A127,$A$1)</f>
        <v>7.7387690559453004</v>
      </c>
      <c r="O127" s="3">
        <f ca="1">[1]!thsiFinD("ths_relative_chg_ratio_w_stock",$A127,$A$1,104,100)</f>
        <v>-0.63643881430337002</v>
      </c>
      <c r="P127" s="3">
        <f ca="1">[1]!thsiFinD("ths_chg_ratio_w_stock",$A127,$B$1,100)</f>
        <v>-3.4441805225653002</v>
      </c>
    </row>
    <row r="128" spans="1:16" x14ac:dyDescent="0.25">
      <c r="A128" s="2" t="s">
        <v>126</v>
      </c>
      <c r="B128" s="2" t="s">
        <v>5489</v>
      </c>
      <c r="C128" s="3">
        <f ca="1">[1]!thsiFinD("ths_vol_ratio_stock",$A128,$A$1,7,100)</f>
        <v>0.69908321357585002</v>
      </c>
      <c r="D128" s="3">
        <f ca="1">[1]!thsiFinD("ths_cr_stock",$A128,$A$1,7,100,100)</f>
        <v>-700.00000000001</v>
      </c>
      <c r="E128" s="3">
        <f ca="1">[1]!thsiFinD("ths_mfi_stock",$A128,$A$1,7,100,100)</f>
        <v>81.674114491861999</v>
      </c>
      <c r="F128" s="3">
        <f ca="1">[1]!thsiFinD("ths_expma_stock",$A128,$A$1,7,100,100)</f>
        <v>8.2012738614337994</v>
      </c>
      <c r="G128" s="3">
        <f ca="1">[1]!thsiFinD("ths_rsi_stock",$A128,$A$1,7,100,100)</f>
        <v>77.799749751684999</v>
      </c>
      <c r="H128" s="3">
        <f ca="1">[1]!thsiFinD("ths_adtm_stock",$A128,$A$1,7,3,100,100,100)</f>
        <v>0.87068965517241004</v>
      </c>
      <c r="I128" s="3">
        <f ca="1">[1]!thsiFinD("ths_bbiboll_stock",$A128,$A$1,7,3,100,100,100)</f>
        <v>8.0004166666667</v>
      </c>
      <c r="J128" s="3">
        <f ca="1">[1]!thsiFinD("ths_dptb_stock",$A128,$A$1,7,104,100,100)</f>
        <v>0.57142857142856995</v>
      </c>
      <c r="K128" s="3">
        <f ca="1">[1]!thsiFinD("ths_srmi_stock",$A128,$A$1,7,100,100)</f>
        <v>0.16864608076009999</v>
      </c>
      <c r="L128" s="3">
        <f ca="1">[1]!thsiFinD("ths_atr_stock",$A128,$A$1,7,101,100,100)</f>
        <v>0.39428571428571002</v>
      </c>
      <c r="M128" s="3">
        <f ca="1">[1]!thsiFinD("ths_vol_w_stock",$A128,$A$1)/1000000</f>
        <v>117.759531</v>
      </c>
      <c r="N128" s="3">
        <f ca="1">[1]!thsiFinD("ths_turnover_ratio_w_stock",$A128,$A$1)</f>
        <v>12.081810313985001</v>
      </c>
      <c r="O128" s="3">
        <f ca="1">[1]!thsiFinD("ths_relative_chg_ratio_w_stock",$A128,$A$1,104,100)</f>
        <v>5.4078109466697004</v>
      </c>
      <c r="P128" s="3">
        <f ca="1">[1]!thsiFinD("ths_chg_ratio_w_stock",$A128,$B$1,100)</f>
        <v>2.0190023752969002</v>
      </c>
    </row>
    <row r="129" spans="1:16" x14ac:dyDescent="0.25">
      <c r="A129" s="2" t="s">
        <v>127</v>
      </c>
      <c r="B129" s="2" t="s">
        <v>5490</v>
      </c>
      <c r="C129" s="3">
        <f ca="1">[1]!thsiFinD("ths_vol_ratio_stock",$A129,$A$1,7,100)</f>
        <v>0.44332814035661999</v>
      </c>
      <c r="D129" s="3">
        <f ca="1">[1]!thsiFinD("ths_cr_stock",$A129,$A$1,7,100,100)</f>
        <v>165.78947368421001</v>
      </c>
      <c r="E129" s="3">
        <f ca="1">[1]!thsiFinD("ths_mfi_stock",$A129,$A$1,7,100,100)</f>
        <v>51.974654860850997</v>
      </c>
      <c r="F129" s="3">
        <f ca="1">[1]!thsiFinD("ths_expma_stock",$A129,$A$1,7,100,100)</f>
        <v>2.3952935812668001</v>
      </c>
      <c r="G129" s="3">
        <f ca="1">[1]!thsiFinD("ths_rsi_stock",$A129,$A$1,7,100,100)</f>
        <v>55.173936239504997</v>
      </c>
      <c r="H129" s="3">
        <f ca="1">[1]!thsiFinD("ths_adtm_stock",$A129,$A$1,7,3,100,100,100)</f>
        <v>0.83606557377048996</v>
      </c>
      <c r="I129" s="3">
        <f ca="1">[1]!thsiFinD("ths_bbiboll_stock",$A129,$A$1,7,3,100,100,100)</f>
        <v>2.375</v>
      </c>
      <c r="J129" s="3">
        <f ca="1">[1]!thsiFinD("ths_dptb_stock",$A129,$A$1,7,104,100,100)</f>
        <v>0.57142857142856995</v>
      </c>
      <c r="K129" s="3">
        <f ca="1">[1]!thsiFinD("ths_srmi_stock",$A129,$A$1,7,100,100)</f>
        <v>4.6025104602510997E-2</v>
      </c>
      <c r="L129" s="3">
        <f ca="1">[1]!thsiFinD("ths_atr_stock",$A129,$A$1,7,101,100,100)</f>
        <v>0.14428571428570999</v>
      </c>
      <c r="M129" s="3">
        <f ca="1">[1]!thsiFinD("ths_vol_w_stock",$A129,$A$1)/1000000</f>
        <v>179.451594</v>
      </c>
      <c r="N129" s="3">
        <f ca="1">[1]!thsiFinD("ths_turnover_ratio_w_stock",$A129,$A$1)</f>
        <v>18.210983376085998</v>
      </c>
      <c r="O129" s="3">
        <f ca="1">[1]!thsiFinD("ths_relative_chg_ratio_w_stock",$A129,$A$1,104,100)</f>
        <v>1.3003703921378</v>
      </c>
      <c r="P129" s="3">
        <f ca="1">[1]!thsiFinD("ths_chg_ratio_w_stock",$A129,$B$1,100)</f>
        <v>-2.092050209205</v>
      </c>
    </row>
    <row r="130" spans="1:16" x14ac:dyDescent="0.25">
      <c r="A130" s="2" t="s">
        <v>128</v>
      </c>
      <c r="B130" s="2" t="s">
        <v>5491</v>
      </c>
      <c r="C130" s="3">
        <f ca="1">[1]!thsiFinD("ths_vol_ratio_stock",$A130,$A$1,7,100)</f>
        <v>0.84716243322575002</v>
      </c>
      <c r="D130" s="3">
        <f ca="1">[1]!thsiFinD("ths_cr_stock",$A130,$A$1,7,100,100)</f>
        <v>800.00000000001</v>
      </c>
      <c r="E130" s="3">
        <f ca="1">[1]!thsiFinD("ths_mfi_stock",$A130,$A$1,7,100,100)</f>
        <v>76.999703481756995</v>
      </c>
      <c r="F130" s="3">
        <f ca="1">[1]!thsiFinD("ths_expma_stock",$A130,$A$1,7,100,100)</f>
        <v>5.2032184072897003</v>
      </c>
      <c r="G130" s="3">
        <f ca="1">[1]!thsiFinD("ths_rsi_stock",$A130,$A$1,7,100,100)</f>
        <v>56.172713660108002</v>
      </c>
      <c r="H130" s="3">
        <f ca="1">[1]!thsiFinD("ths_adtm_stock",$A130,$A$1,7,3,100,100,100)</f>
        <v>0.95327102803737995</v>
      </c>
      <c r="I130" s="3">
        <f ca="1">[1]!thsiFinD("ths_bbiboll_stock",$A130,$A$1,7,3,100,100,100)</f>
        <v>5.2027083333333</v>
      </c>
      <c r="J130" s="3">
        <f ca="1">[1]!thsiFinD("ths_dptb_stock",$A130,$A$1,7,104,100,100)</f>
        <v>0.85714285714285998</v>
      </c>
      <c r="K130" s="3">
        <f ca="1">[1]!thsiFinD("ths_srmi_stock",$A130,$A$1,7,100,100)</f>
        <v>8.9353612167300006E-2</v>
      </c>
      <c r="L130" s="3">
        <f ca="1">[1]!thsiFinD("ths_atr_stock",$A130,$A$1,7,101,100,100)</f>
        <v>0.22428571428571001</v>
      </c>
      <c r="M130" s="3">
        <f ca="1">[1]!thsiFinD("ths_vol_w_stock",$A130,$A$1)/1000000</f>
        <v>77.078174000000004</v>
      </c>
      <c r="N130" s="3">
        <f ca="1">[1]!thsiFinD("ths_turnover_ratio_w_stock",$A130,$A$1)</f>
        <v>10.836971844720001</v>
      </c>
      <c r="O130" s="3">
        <f ca="1">[1]!thsiFinD("ths_relative_chg_ratio_w_stock",$A130,$A$1,104,100)</f>
        <v>0.81724207325633003</v>
      </c>
      <c r="P130" s="3">
        <f ca="1">[1]!thsiFinD("ths_chg_ratio_w_stock",$A130,$B$1,100)</f>
        <v>-2.2813688212928001</v>
      </c>
    </row>
    <row r="131" spans="1:16" x14ac:dyDescent="0.25">
      <c r="A131" s="2" t="s">
        <v>129</v>
      </c>
      <c r="B131" s="2" t="s">
        <v>5492</v>
      </c>
      <c r="C131" s="3">
        <f ca="1">[1]!thsiFinD("ths_vol_ratio_stock",$A131,$A$1,7,100)</f>
        <v>0.71014500807014003</v>
      </c>
      <c r="D131" s="3">
        <f ca="1">[1]!thsiFinD("ths_cr_stock",$A131,$A$1,7,100,100)</f>
        <v>154.14012738853</v>
      </c>
      <c r="E131" s="3">
        <f ca="1">[1]!thsiFinD("ths_mfi_stock",$A131,$A$1,7,100,100)</f>
        <v>63.675482236230998</v>
      </c>
      <c r="F131" s="3">
        <f ca="1">[1]!thsiFinD("ths_expma_stock",$A131,$A$1,7,100,100)</f>
        <v>7.1986439232572996</v>
      </c>
      <c r="G131" s="3">
        <f ca="1">[1]!thsiFinD("ths_rsi_stock",$A131,$A$1,7,100,100)</f>
        <v>52.707050113040999</v>
      </c>
      <c r="H131" s="3">
        <f ca="1">[1]!thsiFinD("ths_adtm_stock",$A131,$A$1,7,3,100,100,100)</f>
        <v>0.83673469387754995</v>
      </c>
      <c r="I131" s="3">
        <f ca="1">[1]!thsiFinD("ths_bbiboll_stock",$A131,$A$1,7,3,100,100,100)</f>
        <v>7.1547916666667</v>
      </c>
      <c r="J131" s="3">
        <f ca="1">[1]!thsiFinD("ths_dptb_stock",$A131,$A$1,7,104,100,100)</f>
        <v>0.71428571428570997</v>
      </c>
      <c r="K131" s="3">
        <f ca="1">[1]!thsiFinD("ths_srmi_stock",$A131,$A$1,7,100,100)</f>
        <v>1.3908205841446999E-3</v>
      </c>
      <c r="L131" s="3">
        <f ca="1">[1]!thsiFinD("ths_atr_stock",$A131,$A$1,7,101,100,100)</f>
        <v>0.19142857142857</v>
      </c>
      <c r="M131" s="3">
        <f ca="1">[1]!thsiFinD("ths_vol_w_stock",$A131,$A$1)/1000000</f>
        <v>106.255134</v>
      </c>
      <c r="N131" s="3">
        <f ca="1">[1]!thsiFinD("ths_turnover_ratio_w_stock",$A131,$A$1)</f>
        <v>6.6896519935796004</v>
      </c>
      <c r="O131" s="3">
        <f ca="1">[1]!thsiFinD("ths_relative_chg_ratio_w_stock",$A131,$A$1,104,100)</f>
        <v>-1.2978765737647</v>
      </c>
      <c r="P131" s="3">
        <f ca="1">[1]!thsiFinD("ths_chg_ratio_w_stock",$A131,$B$1,100)</f>
        <v>-0.41724617524340002</v>
      </c>
    </row>
    <row r="132" spans="1:16" x14ac:dyDescent="0.25">
      <c r="A132" s="2" t="s">
        <v>130</v>
      </c>
      <c r="B132" s="2" t="s">
        <v>5493</v>
      </c>
      <c r="C132" s="3">
        <f ca="1">[1]!thsiFinD("ths_vol_ratio_stock",$A132,$A$1,7,100)</f>
        <v>0.71936569413478002</v>
      </c>
      <c r="D132" s="3">
        <f ca="1">[1]!thsiFinD("ths_cr_stock",$A132,$A$1,7,100,100)</f>
        <v>161.20689655172001</v>
      </c>
      <c r="E132" s="3">
        <f ca="1">[1]!thsiFinD("ths_mfi_stock",$A132,$A$1,7,100,100)</f>
        <v>76.539570187200994</v>
      </c>
      <c r="F132" s="3">
        <f ca="1">[1]!thsiFinD("ths_expma_stock",$A132,$A$1,7,100,100)</f>
        <v>4.6308254159029003</v>
      </c>
      <c r="G132" s="3">
        <f ca="1">[1]!thsiFinD("ths_rsi_stock",$A132,$A$1,7,100,100)</f>
        <v>61.509167800546997</v>
      </c>
      <c r="H132" s="3">
        <f ca="1">[1]!thsiFinD("ths_adtm_stock",$A132,$A$1,7,3,100,100,100)</f>
        <v>0.77777777777778001</v>
      </c>
      <c r="I132" s="3">
        <f ca="1">[1]!thsiFinD("ths_bbiboll_stock",$A132,$A$1,7,3,100,100,100)</f>
        <v>4.6057291666667002</v>
      </c>
      <c r="J132" s="3">
        <f ca="1">[1]!thsiFinD("ths_dptb_stock",$A132,$A$1,7,104,100,100)</f>
        <v>0.71428571428570997</v>
      </c>
      <c r="K132" s="3">
        <f ca="1">[1]!thsiFinD("ths_srmi_stock",$A132,$A$1,7,100,100)</f>
        <v>3.4188034188033997E-2</v>
      </c>
      <c r="L132" s="3">
        <f ca="1">[1]!thsiFinD("ths_atr_stock",$A132,$A$1,7,101,100,100)</f>
        <v>0.14428571428570999</v>
      </c>
      <c r="M132" s="3">
        <f ca="1">[1]!thsiFinD("ths_vol_w_stock",$A132,$A$1)/1000000</f>
        <v>61.542625999999998</v>
      </c>
      <c r="N132" s="3">
        <f ca="1">[1]!thsiFinD("ths_turnover_ratio_w_stock",$A132,$A$1)</f>
        <v>12.32852673054</v>
      </c>
      <c r="O132" s="3">
        <f ca="1">[1]!thsiFinD("ths_relative_chg_ratio_w_stock",$A132,$A$1,104,100)</f>
        <v>-0.41816968847121999</v>
      </c>
      <c r="P132" s="3">
        <f ca="1">[1]!thsiFinD("ths_chg_ratio_w_stock",$A132,$B$1,100)</f>
        <v>2.7777777777777999</v>
      </c>
    </row>
    <row r="133" spans="1:16" x14ac:dyDescent="0.25">
      <c r="A133" s="2" t="s">
        <v>131</v>
      </c>
      <c r="B133" s="2" t="s">
        <v>5494</v>
      </c>
      <c r="C133" s="3">
        <f ca="1">[1]!thsiFinD("ths_vol_ratio_stock",$A133,$A$1,7,100)</f>
        <v>0.51020424802009001</v>
      </c>
      <c r="D133" s="3">
        <f ca="1">[1]!thsiFinD("ths_cr_stock",$A133,$A$1,7,100,100)</f>
        <v>87.318489835430995</v>
      </c>
      <c r="E133" s="3">
        <f ca="1">[1]!thsiFinD("ths_mfi_stock",$A133,$A$1,7,100,100)</f>
        <v>50.447982030079999</v>
      </c>
      <c r="F133" s="3">
        <f ca="1">[1]!thsiFinD("ths_expma_stock",$A133,$A$1,7,100,100)</f>
        <v>26.749592124162</v>
      </c>
      <c r="G133" s="3">
        <f ca="1">[1]!thsiFinD("ths_rsi_stock",$A133,$A$1,7,100,100)</f>
        <v>39.899061075833998</v>
      </c>
      <c r="H133" s="3">
        <f ca="1">[1]!thsiFinD("ths_adtm_stock",$A133,$A$1,7,3,100,100,100)</f>
        <v>0.10878661087866</v>
      </c>
      <c r="I133" s="3">
        <f ca="1">[1]!thsiFinD("ths_bbiboll_stock",$A133,$A$1,7,3,100,100,100)</f>
        <v>27.112708333333</v>
      </c>
      <c r="J133" s="3">
        <f ca="1">[1]!thsiFinD("ths_dptb_stock",$A133,$A$1,7,104,100,100)</f>
        <v>0.71428571428570997</v>
      </c>
      <c r="K133" s="3">
        <f ca="1">[1]!thsiFinD("ths_srmi_stock",$A133,$A$1,7,100,100)</f>
        <v>-1.9287833827893001E-2</v>
      </c>
      <c r="L133" s="3">
        <f ca="1">[1]!thsiFinD("ths_atr_stock",$A133,$A$1,7,101,100,100)</f>
        <v>0.92142857142857004</v>
      </c>
      <c r="M133" s="3">
        <f ca="1">[1]!thsiFinD("ths_vol_w_stock",$A133,$A$1)/1000000</f>
        <v>49.296149</v>
      </c>
      <c r="N133" s="3">
        <f ca="1">[1]!thsiFinD("ths_turnover_ratio_w_stock",$A133,$A$1)</f>
        <v>9.5081295650784998</v>
      </c>
      <c r="O133" s="3">
        <f ca="1">[1]!thsiFinD("ths_relative_chg_ratio_w_stock",$A133,$A$1,104,100)</f>
        <v>-0.68515528216679</v>
      </c>
      <c r="P133" s="3">
        <f ca="1">[1]!thsiFinD("ths_chg_ratio_w_stock",$A133,$B$1,100)</f>
        <v>-1.0968229954613999</v>
      </c>
    </row>
    <row r="134" spans="1:16" x14ac:dyDescent="0.25">
      <c r="A134" s="2" t="s">
        <v>132</v>
      </c>
      <c r="B134" s="2" t="s">
        <v>5495</v>
      </c>
      <c r="C134" s="3">
        <f ca="1">[1]!thsiFinD("ths_vol_ratio_stock",$A134,$A$1,7,100)</f>
        <v>0.99291154247777003</v>
      </c>
      <c r="D134" s="3">
        <f ca="1">[1]!thsiFinD("ths_cr_stock",$A134,$A$1,7,100,100)</f>
        <v>1035.2941176470999</v>
      </c>
      <c r="E134" s="3">
        <f ca="1">[1]!thsiFinD("ths_mfi_stock",$A134,$A$1,7,100,100)</f>
        <v>85.871725076635002</v>
      </c>
      <c r="F134" s="3">
        <f ca="1">[1]!thsiFinD("ths_expma_stock",$A134,$A$1,7,100,100)</f>
        <v>9.6228650385495005</v>
      </c>
      <c r="G134" s="3">
        <f ca="1">[1]!thsiFinD("ths_rsi_stock",$A134,$A$1,7,100,100)</f>
        <v>82.451450231631995</v>
      </c>
      <c r="H134" s="3">
        <f ca="1">[1]!thsiFinD("ths_adtm_stock",$A134,$A$1,7,3,100,100,100)</f>
        <v>1</v>
      </c>
      <c r="I134" s="3">
        <f ca="1">[1]!thsiFinD("ths_bbiboll_stock",$A134,$A$1,7,3,100,100,100)</f>
        <v>9.4746874999999999</v>
      </c>
      <c r="J134" s="3">
        <f ca="1">[1]!thsiFinD("ths_dptb_stock",$A134,$A$1,7,104,100,100)</f>
        <v>0.71428571428570997</v>
      </c>
      <c r="K134" s="3">
        <f ca="1">[1]!thsiFinD("ths_srmi_stock",$A134,$A$1,7,100,100)</f>
        <v>7.8947368421053002E-2</v>
      </c>
      <c r="L134" s="3">
        <f ca="1">[1]!thsiFinD("ths_atr_stock",$A134,$A$1,7,101,100,100)</f>
        <v>0.28571428571428997</v>
      </c>
      <c r="M134" s="3">
        <f ca="1">[1]!thsiFinD("ths_vol_w_stock",$A134,$A$1)/1000000</f>
        <v>44.301316999999997</v>
      </c>
      <c r="N134" s="3">
        <f ca="1">[1]!thsiFinD("ths_turnover_ratio_w_stock",$A134,$A$1)</f>
        <v>11.037199560944</v>
      </c>
      <c r="O134" s="3">
        <f ca="1">[1]!thsiFinD("ths_relative_chg_ratio_w_stock",$A134,$A$1,104,100)</f>
        <v>3.9515782106885</v>
      </c>
      <c r="P134" s="3">
        <f ca="1">[1]!thsiFinD("ths_chg_ratio_w_stock",$A134,$B$1,100)</f>
        <v>-1.0121457489879</v>
      </c>
    </row>
    <row r="135" spans="1:16" x14ac:dyDescent="0.25">
      <c r="A135" s="2" t="s">
        <v>133</v>
      </c>
      <c r="B135" s="2" t="s">
        <v>5496</v>
      </c>
      <c r="C135" s="3">
        <f ca="1">[1]!thsiFinD("ths_vol_ratio_stock",$A135,$A$1,7,100)</f>
        <v>1.1501581002015999</v>
      </c>
      <c r="D135" s="3">
        <f ca="1">[1]!thsiFinD("ths_cr_stock",$A135,$A$1,7,100,100)</f>
        <v>113.91304347825999</v>
      </c>
      <c r="E135" s="3">
        <f ca="1">[1]!thsiFinD("ths_mfi_stock",$A135,$A$1,7,100,100)</f>
        <v>28.930413541267001</v>
      </c>
      <c r="F135" s="3">
        <f ca="1">[1]!thsiFinD("ths_expma_stock",$A135,$A$1,7,100,100)</f>
        <v>3.4817808633034</v>
      </c>
      <c r="G135" s="3">
        <f ca="1">[1]!thsiFinD("ths_rsi_stock",$A135,$A$1,7,100,100)</f>
        <v>55.279572893691999</v>
      </c>
      <c r="H135" s="3">
        <f ca="1">[1]!thsiFinD("ths_adtm_stock",$A135,$A$1,7,3,100,100,100)</f>
        <v>0.91304347826086996</v>
      </c>
      <c r="I135" s="3">
        <f ca="1">[1]!thsiFinD("ths_bbiboll_stock",$A135,$A$1,7,3,100,100,100)</f>
        <v>3.4461458333333002</v>
      </c>
      <c r="J135" s="3">
        <f ca="1">[1]!thsiFinD("ths_dptb_stock",$A135,$A$1,7,104,100,100)</f>
        <v>0.42857142857142999</v>
      </c>
      <c r="K135" s="3">
        <f ca="1">[1]!thsiFinD("ths_srmi_stock",$A135,$A$1,7,100,100)</f>
        <v>-2.2471910112360001E-2</v>
      </c>
      <c r="L135" s="3">
        <f ca="1">[1]!thsiFinD("ths_atr_stock",$A135,$A$1,7,101,100,100)</f>
        <v>0.11714285714286</v>
      </c>
      <c r="M135" s="3">
        <f ca="1">[1]!thsiFinD("ths_vol_w_stock",$A135,$A$1)/1000000</f>
        <v>152.296615</v>
      </c>
      <c r="N135" s="3">
        <f ca="1">[1]!thsiFinD("ths_turnover_ratio_w_stock",$A135,$A$1)</f>
        <v>5.1020142398252002</v>
      </c>
      <c r="O135" s="3">
        <f ca="1">[1]!thsiFinD("ths_relative_chg_ratio_w_stock",$A135,$A$1,104,100)</f>
        <v>-2.8532346235362001</v>
      </c>
      <c r="P135" s="3">
        <f ca="1">[1]!thsiFinD("ths_chg_ratio_w_stock",$A135,$B$1,100)</f>
        <v>2.0114942528736002</v>
      </c>
    </row>
    <row r="136" spans="1:16" x14ac:dyDescent="0.25">
      <c r="A136" s="2" t="s">
        <v>134</v>
      </c>
      <c r="B136" s="2" t="s">
        <v>5497</v>
      </c>
      <c r="C136" s="3">
        <f ca="1">[1]!thsiFinD("ths_vol_ratio_stock",$A136,$A$1,7,100)</f>
        <v>0.69461816192903003</v>
      </c>
      <c r="D136" s="3">
        <f ca="1">[1]!thsiFinD("ths_cr_stock",$A136,$A$1,7,100,100)</f>
        <v>650</v>
      </c>
      <c r="E136" s="3">
        <f ca="1">[1]!thsiFinD("ths_mfi_stock",$A136,$A$1,7,100,100)</f>
        <v>61.891797548307999</v>
      </c>
      <c r="F136" s="3">
        <f ca="1">[1]!thsiFinD("ths_expma_stock",$A136,$A$1,7,100,100)</f>
        <v>6.4124666291443004</v>
      </c>
      <c r="G136" s="3">
        <f ca="1">[1]!thsiFinD("ths_rsi_stock",$A136,$A$1,7,100,100)</f>
        <v>66.528591831173003</v>
      </c>
      <c r="H136" s="3">
        <f ca="1">[1]!thsiFinD("ths_adtm_stock",$A136,$A$1,7,3,100,100,100)</f>
        <v>0.99038461538460998</v>
      </c>
      <c r="I136" s="3">
        <f ca="1">[1]!thsiFinD("ths_bbiboll_stock",$A136,$A$1,7,3,100,100,100)</f>
        <v>6.3445833333332997</v>
      </c>
      <c r="J136" s="3">
        <f ca="1">[1]!thsiFinD("ths_dptb_stock",$A136,$A$1,7,104,100,100)</f>
        <v>0.85714285714285998</v>
      </c>
      <c r="K136" s="3">
        <f ca="1">[1]!thsiFinD("ths_srmi_stock",$A136,$A$1,7,100,100)</f>
        <v>7.0987654320987997E-2</v>
      </c>
      <c r="L136" s="3">
        <f ca="1">[1]!thsiFinD("ths_atr_stock",$A136,$A$1,7,101,100,100)</f>
        <v>0.18</v>
      </c>
      <c r="M136" s="3">
        <f ca="1">[1]!thsiFinD("ths_vol_w_stock",$A136,$A$1)/1000000</f>
        <v>27.374597000000001</v>
      </c>
      <c r="N136" s="3">
        <f ca="1">[1]!thsiFinD("ths_turnover_ratio_w_stock",$A136,$A$1)</f>
        <v>1.2574069242404999</v>
      </c>
      <c r="O136" s="3">
        <f ca="1">[1]!thsiFinD("ths_relative_chg_ratio_w_stock",$A136,$A$1,104,100)</f>
        <v>0.97726530442812998</v>
      </c>
      <c r="P136" s="3">
        <f ca="1">[1]!thsiFinD("ths_chg_ratio_w_stock",$A136,$B$1,100)</f>
        <v>-0.61728395061728003</v>
      </c>
    </row>
    <row r="137" spans="1:16" x14ac:dyDescent="0.25">
      <c r="A137" s="2" t="s">
        <v>135</v>
      </c>
      <c r="B137" s="2" t="s">
        <v>5498</v>
      </c>
      <c r="C137" s="3">
        <f ca="1">[1]!thsiFinD("ths_vol_ratio_stock",$A137,$A$1,7,100)</f>
        <v>1.0203497905659999</v>
      </c>
      <c r="D137" s="3">
        <f ca="1">[1]!thsiFinD("ths_cr_stock",$A137,$A$1,7,100,100)</f>
        <v>155.55555555556001</v>
      </c>
      <c r="E137" s="3">
        <f ca="1">[1]!thsiFinD("ths_mfi_stock",$A137,$A$1,7,100,100)</f>
        <v>62.580469476224003</v>
      </c>
      <c r="F137" s="3">
        <f ca="1">[1]!thsiFinD("ths_expma_stock",$A137,$A$1,7,100,100)</f>
        <v>5.7439608716211996</v>
      </c>
      <c r="G137" s="3">
        <f ca="1">[1]!thsiFinD("ths_rsi_stock",$A137,$A$1,7,100,100)</f>
        <v>59.092351483205</v>
      </c>
      <c r="H137" s="3">
        <f ca="1">[1]!thsiFinD("ths_adtm_stock",$A137,$A$1,7,3,100,100,100)</f>
        <v>0.57142857142856995</v>
      </c>
      <c r="I137" s="3">
        <f ca="1">[1]!thsiFinD("ths_bbiboll_stock",$A137,$A$1,7,3,100,100,100)</f>
        <v>5.7242708333332999</v>
      </c>
      <c r="J137" s="3">
        <f ca="1">[1]!thsiFinD("ths_dptb_stock",$A137,$A$1,7,104,100,100)</f>
        <v>0.71428571428570997</v>
      </c>
      <c r="K137" s="3">
        <f ca="1">[1]!thsiFinD("ths_srmi_stock",$A137,$A$1,7,100,100)</f>
        <v>3.9451114922813002E-2</v>
      </c>
      <c r="L137" s="3">
        <f ca="1">[1]!thsiFinD("ths_atr_stock",$A137,$A$1,7,101,100,100)</f>
        <v>0.16714285714286001</v>
      </c>
      <c r="M137" s="3">
        <f ca="1">[1]!thsiFinD("ths_vol_w_stock",$A137,$A$1)/1000000</f>
        <v>123.139432</v>
      </c>
      <c r="N137" s="3">
        <f ca="1">[1]!thsiFinD("ths_turnover_ratio_w_stock",$A137,$A$1)</f>
        <v>33.955148615441999</v>
      </c>
      <c r="O137" s="3">
        <f ca="1">[1]!thsiFinD("ths_relative_chg_ratio_w_stock",$A137,$A$1,104,100)</f>
        <v>1.4689697207921</v>
      </c>
      <c r="P137" s="3">
        <f ca="1">[1]!thsiFinD("ths_chg_ratio_w_stock",$A137,$B$1,100)</f>
        <v>-1.7152658662093001</v>
      </c>
    </row>
    <row r="138" spans="1:16" x14ac:dyDescent="0.25">
      <c r="A138" s="2" t="s">
        <v>136</v>
      </c>
      <c r="B138" s="2" t="s">
        <v>5499</v>
      </c>
      <c r="C138" s="3">
        <f ca="1">[1]!thsiFinD("ths_vol_ratio_stock",$A138,$A$1,7,100)</f>
        <v>0.57564945926414002</v>
      </c>
      <c r="D138" s="3">
        <f ca="1">[1]!thsiFinD("ths_cr_stock",$A138,$A$1,7,100,100)</f>
        <v>423.94366197183001</v>
      </c>
      <c r="E138" s="3">
        <f ca="1">[1]!thsiFinD("ths_mfi_stock",$A138,$A$1,7,100,100)</f>
        <v>74.913473117536995</v>
      </c>
      <c r="F138" s="3">
        <f ca="1">[1]!thsiFinD("ths_expma_stock",$A138,$A$1,7,100,100)</f>
        <v>12.995438806077001</v>
      </c>
      <c r="G138" s="3">
        <f ca="1">[1]!thsiFinD("ths_rsi_stock",$A138,$A$1,7,100,100)</f>
        <v>73.016474159609004</v>
      </c>
      <c r="H138" s="3">
        <f ca="1">[1]!thsiFinD("ths_adtm_stock",$A138,$A$1,7,3,100,100,100)</f>
        <v>0.58461538461537998</v>
      </c>
      <c r="I138" s="3">
        <f ca="1">[1]!thsiFinD("ths_bbiboll_stock",$A138,$A$1,7,3,100,100,100)</f>
        <v>12.674791666667</v>
      </c>
      <c r="J138" s="3">
        <f ca="1">[1]!thsiFinD("ths_dptb_stock",$A138,$A$1,7,104,100,100)</f>
        <v>0.28571428571428997</v>
      </c>
      <c r="K138" s="3">
        <f ca="1">[1]!thsiFinD("ths_srmi_stock",$A138,$A$1,7,100,100)</f>
        <v>6.4393939393939004E-2</v>
      </c>
      <c r="L138" s="3">
        <f ca="1">[1]!thsiFinD("ths_atr_stock",$A138,$A$1,7,101,100,100)</f>
        <v>0.61857142857142999</v>
      </c>
      <c r="M138" s="3">
        <f ca="1">[1]!thsiFinD("ths_vol_w_stock",$A138,$A$1)/1000000</f>
        <v>195.813467</v>
      </c>
      <c r="N138" s="3">
        <f ca="1">[1]!thsiFinD("ths_turnover_ratio_w_stock",$A138,$A$1)</f>
        <v>20.138948115544999</v>
      </c>
      <c r="O138" s="3">
        <f ca="1">[1]!thsiFinD("ths_relative_chg_ratio_w_stock",$A138,$A$1,104,100)</f>
        <v>-4.0114675822872004</v>
      </c>
      <c r="P138" s="3">
        <f ca="1">[1]!thsiFinD("ths_chg_ratio_w_stock",$A138,$B$1,100)</f>
        <v>-2.6515151515150999</v>
      </c>
    </row>
    <row r="139" spans="1:16" x14ac:dyDescent="0.25">
      <c r="A139" s="2" t="s">
        <v>137</v>
      </c>
      <c r="B139" s="2" t="s">
        <v>5500</v>
      </c>
      <c r="C139" s="3">
        <f ca="1">[1]!thsiFinD("ths_vol_ratio_stock",$A139,$A$1,7,100)</f>
        <v>0.53033867156472003</v>
      </c>
      <c r="D139" s="3">
        <f ca="1">[1]!thsiFinD("ths_cr_stock",$A139,$A$1,7,100,100)</f>
        <v>374.62686567164002</v>
      </c>
      <c r="E139" s="3">
        <f ca="1">[1]!thsiFinD("ths_mfi_stock",$A139,$A$1,7,100,100)</f>
        <v>90.447532891113994</v>
      </c>
      <c r="F139" s="3">
        <f ca="1">[1]!thsiFinD("ths_expma_stock",$A139,$A$1,7,100,100)</f>
        <v>4.6756293119691001</v>
      </c>
      <c r="G139" s="3">
        <f ca="1">[1]!thsiFinD("ths_rsi_stock",$A139,$A$1,7,100,100)</f>
        <v>61.795612040491001</v>
      </c>
      <c r="H139" s="3">
        <f ca="1">[1]!thsiFinD("ths_adtm_stock",$A139,$A$1,7,3,100,100,100)</f>
        <v>0.94736842105262997</v>
      </c>
      <c r="I139" s="3">
        <f ca="1">[1]!thsiFinD("ths_bbiboll_stock",$A139,$A$1,7,3,100,100,100)</f>
        <v>4.6441666666666999</v>
      </c>
      <c r="J139" s="3">
        <f ca="1">[1]!thsiFinD("ths_dptb_stock",$A139,$A$1,7,104,100,100)</f>
        <v>0.85714285714285998</v>
      </c>
      <c r="K139" s="3">
        <f ca="1">[1]!thsiFinD("ths_srmi_stock",$A139,$A$1,7,100,100)</f>
        <v>7.3684210526316005E-2</v>
      </c>
      <c r="L139" s="3">
        <f ca="1">[1]!thsiFinD("ths_atr_stock",$A139,$A$1,7,101,100,100)</f>
        <v>0.15142857142857</v>
      </c>
      <c r="M139" s="3">
        <f ca="1">[1]!thsiFinD("ths_vol_w_stock",$A139,$A$1)/1000000</f>
        <v>60.852522999999998</v>
      </c>
      <c r="N139" s="3">
        <f ca="1">[1]!thsiFinD("ths_turnover_ratio_w_stock",$A139,$A$1)</f>
        <v>4.1739383294787</v>
      </c>
      <c r="O139" s="3">
        <f ca="1">[1]!thsiFinD("ths_relative_chg_ratio_w_stock",$A139,$A$1,104,100)</f>
        <v>2.4497956794942</v>
      </c>
      <c r="P139" s="3">
        <f ca="1">[1]!thsiFinD("ths_chg_ratio_w_stock",$A139,$B$1,100)</f>
        <v>-1.2631578947368001</v>
      </c>
    </row>
    <row r="140" spans="1:16" x14ac:dyDescent="0.25">
      <c r="A140" s="2" t="s">
        <v>138</v>
      </c>
      <c r="B140" s="2" t="s">
        <v>5501</v>
      </c>
      <c r="C140" s="3">
        <f ca="1">[1]!thsiFinD("ths_vol_ratio_stock",$A140,$A$1,7,100)</f>
        <v>0.76249697559615004</v>
      </c>
      <c r="D140" s="3">
        <f ca="1">[1]!thsiFinD("ths_cr_stock",$A140,$A$1,7,100,100)</f>
        <v>232.30769230768999</v>
      </c>
      <c r="E140" s="3">
        <f ca="1">[1]!thsiFinD("ths_mfi_stock",$A140,$A$1,7,100,100)</f>
        <v>76.266199815514</v>
      </c>
      <c r="F140" s="3">
        <f ca="1">[1]!thsiFinD("ths_expma_stock",$A140,$A$1,7,100,100)</f>
        <v>2.5070361374964998</v>
      </c>
      <c r="G140" s="3">
        <f ca="1">[1]!thsiFinD("ths_rsi_stock",$A140,$A$1,7,100,100)</f>
        <v>61.13577082378</v>
      </c>
      <c r="H140" s="3">
        <f ca="1">[1]!thsiFinD("ths_adtm_stock",$A140,$A$1,7,3,100,100,100)</f>
        <v>0.9</v>
      </c>
      <c r="I140" s="3">
        <f ca="1">[1]!thsiFinD("ths_bbiboll_stock",$A140,$A$1,7,3,100,100,100)</f>
        <v>2.5041666666667002</v>
      </c>
      <c r="J140" s="3">
        <f ca="1">[1]!thsiFinD("ths_dptb_stock",$A140,$A$1,7,104,100,100)</f>
        <v>0.28571428571428997</v>
      </c>
      <c r="K140" s="3">
        <f ca="1">[1]!thsiFinD("ths_srmi_stock",$A140,$A$1,7,100,100)</f>
        <v>6.2992125984251995E-2</v>
      </c>
      <c r="L140" s="3">
        <f ca="1">[1]!thsiFinD("ths_atr_stock",$A140,$A$1,7,101,100,100)</f>
        <v>0.10285714285714</v>
      </c>
      <c r="M140" s="3">
        <f ca="1">[1]!thsiFinD("ths_vol_w_stock",$A140,$A$1)/1000000</f>
        <v>133.96203800000001</v>
      </c>
      <c r="N140" s="3">
        <f ca="1">[1]!thsiFinD("ths_turnover_ratio_w_stock",$A140,$A$1)</f>
        <v>10.395253979785</v>
      </c>
      <c r="O140" s="3">
        <f ca="1">[1]!thsiFinD("ths_relative_chg_ratio_w_stock",$A140,$A$1,104,100)</f>
        <v>-0.92322019352172002</v>
      </c>
      <c r="P140" s="3">
        <f ca="1">[1]!thsiFinD("ths_chg_ratio_w_stock",$A140,$B$1,100)</f>
        <v>3.5433070866141998</v>
      </c>
    </row>
    <row r="141" spans="1:16" x14ac:dyDescent="0.25">
      <c r="A141" s="2" t="s">
        <v>139</v>
      </c>
      <c r="B141" s="2" t="s">
        <v>5502</v>
      </c>
      <c r="C141" s="3">
        <f ca="1">[1]!thsiFinD("ths_vol_ratio_stock",$A141,$A$1,7,100)</f>
        <v>0.73671953320440997</v>
      </c>
      <c r="D141" s="3">
        <f ca="1">[1]!thsiFinD("ths_cr_stock",$A141,$A$1,7,100,100)</f>
        <v>187.71929824560999</v>
      </c>
      <c r="E141" s="3">
        <f ca="1">[1]!thsiFinD("ths_mfi_stock",$A141,$A$1,7,100,100)</f>
        <v>50.077319289339997</v>
      </c>
      <c r="F141" s="3">
        <f ca="1">[1]!thsiFinD("ths_expma_stock",$A141,$A$1,7,100,100)</f>
        <v>5.3255100590676996</v>
      </c>
      <c r="G141" s="3">
        <f ca="1">[1]!thsiFinD("ths_rsi_stock",$A141,$A$1,7,100,100)</f>
        <v>49.531899287042997</v>
      </c>
      <c r="H141" s="3">
        <f ca="1">[1]!thsiFinD("ths_adtm_stock",$A141,$A$1,7,3,100,100,100)</f>
        <v>0.79844961240309997</v>
      </c>
      <c r="I141" s="3">
        <f ca="1">[1]!thsiFinD("ths_bbiboll_stock",$A141,$A$1,7,3,100,100,100)</f>
        <v>5.2690625000000004</v>
      </c>
      <c r="J141" s="3">
        <f ca="1">[1]!thsiFinD("ths_dptb_stock",$A141,$A$1,7,104,100,100)</f>
        <v>0.71428571428570997</v>
      </c>
      <c r="K141" s="3">
        <f ca="1">[1]!thsiFinD("ths_srmi_stock",$A141,$A$1,7,100,100)</f>
        <v>1.9047619047619001E-2</v>
      </c>
      <c r="L141" s="3">
        <f ca="1">[1]!thsiFinD("ths_atr_stock",$A141,$A$1,7,101,100,100)</f>
        <v>0.32142857142857001</v>
      </c>
      <c r="M141" s="3">
        <f ca="1">[1]!thsiFinD("ths_vol_w_stock",$A141,$A$1)/1000000</f>
        <v>288.98419899999999</v>
      </c>
      <c r="N141" s="3">
        <f ca="1">[1]!thsiFinD("ths_turnover_ratio_w_stock",$A141,$A$1)</f>
        <v>8.7474752758987009</v>
      </c>
      <c r="O141" s="3">
        <f ca="1">[1]!thsiFinD("ths_relative_chg_ratio_w_stock",$A141,$A$1,104,100)</f>
        <v>1.6295857057409</v>
      </c>
      <c r="P141" s="3">
        <f ca="1">[1]!thsiFinD("ths_chg_ratio_w_stock",$A141,$B$1,100)</f>
        <v>-2.0952380952380998</v>
      </c>
    </row>
    <row r="142" spans="1:16" x14ac:dyDescent="0.25">
      <c r="A142" s="2" t="s">
        <v>140</v>
      </c>
      <c r="B142" s="2" t="s">
        <v>5503</v>
      </c>
      <c r="C142" s="3">
        <f ca="1">[1]!thsiFinD("ths_vol_ratio_stock",$A142,$A$1,7,100)</f>
        <v>1.6628370378555</v>
      </c>
      <c r="D142" s="3">
        <f ca="1">[1]!thsiFinD("ths_cr_stock",$A142,$A$1,7,100,100)</f>
        <v>612.5</v>
      </c>
      <c r="E142" s="3">
        <f ca="1">[1]!thsiFinD("ths_mfi_stock",$A142,$A$1,7,100,100)</f>
        <v>76.237107625647994</v>
      </c>
      <c r="F142" s="3">
        <f ca="1">[1]!thsiFinD("ths_expma_stock",$A142,$A$1,7,100,100)</f>
        <v>1.9913697426063</v>
      </c>
      <c r="G142" s="3">
        <f ca="1">[1]!thsiFinD("ths_rsi_stock",$A142,$A$1,7,100,100)</f>
        <v>73.317957066481</v>
      </c>
      <c r="H142" s="3">
        <f ca="1">[1]!thsiFinD("ths_adtm_stock",$A142,$A$1,7,3,100,100,100)</f>
        <v>0.89552238805969997</v>
      </c>
      <c r="I142" s="3">
        <f ca="1">[1]!thsiFinD("ths_bbiboll_stock",$A142,$A$1,7,3,100,100,100)</f>
        <v>1.9435416666667</v>
      </c>
      <c r="J142" s="3">
        <f ca="1">[1]!thsiFinD("ths_dptb_stock",$A142,$A$1,7,104,100,100)</f>
        <v>0.85714285714285998</v>
      </c>
      <c r="K142" s="3">
        <f ca="1">[1]!thsiFinD("ths_srmi_stock",$A142,$A$1,7,100,100)</f>
        <v>0.21363636363635999</v>
      </c>
      <c r="L142" s="3">
        <f ca="1">[1]!thsiFinD("ths_atr_stock",$A142,$A$1,7,101,100,100)</f>
        <v>0.17857142857142999</v>
      </c>
      <c r="M142" s="3">
        <f ca="1">[1]!thsiFinD("ths_vol_w_stock",$A142,$A$1)/1000000</f>
        <v>1026.3578580000001</v>
      </c>
      <c r="N142" s="3">
        <f ca="1">[1]!thsiFinD("ths_turnover_ratio_w_stock",$A142,$A$1)</f>
        <v>45.637948720289998</v>
      </c>
      <c r="O142" s="3">
        <f ca="1">[1]!thsiFinD("ths_relative_chg_ratio_w_stock",$A142,$A$1,104,100)</f>
        <v>9.3942401239385998</v>
      </c>
      <c r="P142" s="3">
        <f ca="1">[1]!thsiFinD("ths_chg_ratio_w_stock",$A142,$B$1,100)</f>
        <v>32.727272727272997</v>
      </c>
    </row>
    <row r="143" spans="1:16" x14ac:dyDescent="0.25">
      <c r="A143" s="2" t="s">
        <v>141</v>
      </c>
      <c r="B143" s="2" t="s">
        <v>5504</v>
      </c>
      <c r="C143" s="3">
        <f ca="1">[1]!thsiFinD("ths_vol_ratio_stock",$A143,$A$1,7,100)</f>
        <v>0.62930743319500004</v>
      </c>
      <c r="D143" s="3">
        <f ca="1">[1]!thsiFinD("ths_cr_stock",$A143,$A$1,7,100,100)</f>
        <v>58.774373259053</v>
      </c>
      <c r="E143" s="3">
        <f ca="1">[1]!thsiFinD("ths_mfi_stock",$A143,$A$1,7,100,100)</f>
        <v>44.283216508362997</v>
      </c>
      <c r="F143" s="3">
        <f ca="1">[1]!thsiFinD("ths_expma_stock",$A143,$A$1,7,100,100)</f>
        <v>7.5189586531375996</v>
      </c>
      <c r="G143" s="3">
        <f ca="1">[1]!thsiFinD("ths_rsi_stock",$A143,$A$1,7,100,100)</f>
        <v>50.478466644706998</v>
      </c>
      <c r="H143" s="3">
        <f ca="1">[1]!thsiFinD("ths_adtm_stock",$A143,$A$1,7,3,100,100,100)</f>
        <v>-5.9999999999998999E-2</v>
      </c>
      <c r="I143" s="3">
        <f ca="1">[1]!thsiFinD("ths_bbiboll_stock",$A143,$A$1,7,3,100,100,100)</f>
        <v>7.5009375</v>
      </c>
      <c r="J143" s="3">
        <f ca="1">[1]!thsiFinD("ths_dptb_stock",$A143,$A$1,7,104,100,100)</f>
        <v>0.85714285714285998</v>
      </c>
      <c r="K143" s="3">
        <f ca="1">[1]!thsiFinD("ths_srmi_stock",$A143,$A$1,7,100,100)</f>
        <v>-4.0868454661558001E-2</v>
      </c>
      <c r="L143" s="3">
        <f ca="1">[1]!thsiFinD("ths_atr_stock",$A143,$A$1,7,101,100,100)</f>
        <v>0.28857142857142998</v>
      </c>
      <c r="M143" s="3">
        <f ca="1">[1]!thsiFinD("ths_vol_w_stock",$A143,$A$1)/1000000</f>
        <v>82.613726999999997</v>
      </c>
      <c r="N143" s="3">
        <f ca="1">[1]!thsiFinD("ths_turnover_ratio_w_stock",$A143,$A$1)</f>
        <v>13.722602157207</v>
      </c>
      <c r="O143" s="3">
        <f ca="1">[1]!thsiFinD("ths_relative_chg_ratio_w_stock",$A143,$A$1,104,100)</f>
        <v>0.18272195719654</v>
      </c>
      <c r="P143" s="3">
        <f ca="1">[1]!thsiFinD("ths_chg_ratio_w_stock",$A143,$B$1,100)</f>
        <v>-2.1304926764314001</v>
      </c>
    </row>
    <row r="144" spans="1:16" x14ac:dyDescent="0.25">
      <c r="A144" s="2" t="s">
        <v>142</v>
      </c>
      <c r="B144" s="2" t="s">
        <v>5505</v>
      </c>
      <c r="C144" s="3">
        <f ca="1">[1]!thsiFinD("ths_vol_ratio_stock",$A144,$A$1,7,100)</f>
        <v>0.63078456570065999</v>
      </c>
      <c r="D144" s="3">
        <f ca="1">[1]!thsiFinD("ths_cr_stock",$A144,$A$1,7,100,100)</f>
        <v>117.24137931033999</v>
      </c>
      <c r="E144" s="3">
        <f ca="1">[1]!thsiFinD("ths_mfi_stock",$A144,$A$1,7,100,100)</f>
        <v>57.562990191731998</v>
      </c>
      <c r="F144" s="3">
        <f ca="1">[1]!thsiFinD("ths_expma_stock",$A144,$A$1,7,100,100)</f>
        <v>3.1354311153979002</v>
      </c>
      <c r="G144" s="3">
        <f ca="1">[1]!thsiFinD("ths_rsi_stock",$A144,$A$1,7,100,100)</f>
        <v>61.309498369955001</v>
      </c>
      <c r="H144" s="3">
        <f ca="1">[1]!thsiFinD("ths_adtm_stock",$A144,$A$1,7,3,100,100,100)</f>
        <v>0.26666666666666999</v>
      </c>
      <c r="I144" s="3">
        <f ca="1">[1]!thsiFinD("ths_bbiboll_stock",$A144,$A$1,7,3,100,100,100)</f>
        <v>3.1152083333333001</v>
      </c>
      <c r="J144" s="3">
        <f ca="1">[1]!thsiFinD("ths_dptb_stock",$A144,$A$1,7,104,100,100)</f>
        <v>0.57142857142856995</v>
      </c>
      <c r="K144" s="3">
        <f ca="1">[1]!thsiFinD("ths_srmi_stock",$A144,$A$1,7,100,100)</f>
        <v>-3.1545741324919998E-3</v>
      </c>
      <c r="L144" s="3">
        <f ca="1">[1]!thsiFinD("ths_atr_stock",$A144,$A$1,7,101,100,100)</f>
        <v>6.1428571428570999E-2</v>
      </c>
      <c r="M144" s="3">
        <f ca="1">[1]!thsiFinD("ths_vol_w_stock",$A144,$A$1)/1000000</f>
        <v>287.09374400000002</v>
      </c>
      <c r="N144" s="3">
        <f ca="1">[1]!thsiFinD("ths_turnover_ratio_w_stock",$A144,$A$1)</f>
        <v>5.6139109909169997</v>
      </c>
      <c r="O144" s="3">
        <f ca="1">[1]!thsiFinD("ths_relative_chg_ratio_w_stock",$A144,$A$1,104,100)</f>
        <v>-1.3994106697122</v>
      </c>
      <c r="P144" s="3">
        <f ca="1">[1]!thsiFinD("ths_chg_ratio_w_stock",$A144,$B$1,100)</f>
        <v>-0.63291139240506</v>
      </c>
    </row>
    <row r="145" spans="1:16" x14ac:dyDescent="0.25">
      <c r="A145" s="2" t="s">
        <v>143</v>
      </c>
      <c r="B145" s="2" t="s">
        <v>5506</v>
      </c>
      <c r="C145" s="3">
        <f ca="1">[1]!thsiFinD("ths_vol_ratio_stock",$A145,$A$1,7,100)</f>
        <v>0.73941851748161003</v>
      </c>
      <c r="D145" s="3">
        <f ca="1">[1]!thsiFinD("ths_cr_stock",$A145,$A$1,7,100,100)</f>
        <v>79.032258064516</v>
      </c>
      <c r="E145" s="3">
        <f ca="1">[1]!thsiFinD("ths_mfi_stock",$A145,$A$1,7,100,100)</f>
        <v>51.481156511739997</v>
      </c>
      <c r="F145" s="3">
        <f ca="1">[1]!thsiFinD("ths_expma_stock",$A145,$A$1,7,100,100)</f>
        <v>1.8781620846924001</v>
      </c>
      <c r="G145" s="3">
        <f ca="1">[1]!thsiFinD("ths_rsi_stock",$A145,$A$1,7,100,100)</f>
        <v>51.225637692821003</v>
      </c>
      <c r="H145" s="3">
        <f ca="1">[1]!thsiFinD("ths_adtm_stock",$A145,$A$1,7,3,100,100,100)</f>
        <v>0.38461538461539002</v>
      </c>
      <c r="I145" s="3">
        <f ca="1">[1]!thsiFinD("ths_bbiboll_stock",$A145,$A$1,7,3,100,100,100)</f>
        <v>1.8680208333332999</v>
      </c>
      <c r="J145" s="3">
        <f ca="1">[1]!thsiFinD("ths_dptb_stock",$A145,$A$1,7,104,100,100)</f>
        <v>0.42857142857142999</v>
      </c>
      <c r="K145" s="3">
        <f ca="1">[1]!thsiFinD("ths_srmi_stock",$A145,$A$1,7,100,100)</f>
        <v>-2.6041666666667001E-2</v>
      </c>
      <c r="L145" s="3">
        <f ca="1">[1]!thsiFinD("ths_atr_stock",$A145,$A$1,7,101,100,100)</f>
        <v>5.4285714285714E-2</v>
      </c>
      <c r="M145" s="3">
        <f ca="1">[1]!thsiFinD("ths_vol_w_stock",$A145,$A$1)/1000000</f>
        <v>441.18238500000001</v>
      </c>
      <c r="N145" s="3">
        <f ca="1">[1]!thsiFinD("ths_turnover_ratio_w_stock",$A145,$A$1)</f>
        <v>2.9060141724249999</v>
      </c>
      <c r="O145" s="3">
        <f ca="1">[1]!thsiFinD("ths_relative_chg_ratio_w_stock",$A145,$A$1,104,100)</f>
        <v>-4.3210376538392001</v>
      </c>
      <c r="P145" s="3">
        <f ca="1">[1]!thsiFinD("ths_chg_ratio_w_stock",$A145,$B$1,100)</f>
        <v>2.1390374331550999</v>
      </c>
    </row>
    <row r="146" spans="1:16" x14ac:dyDescent="0.25">
      <c r="A146" s="2" t="s">
        <v>144</v>
      </c>
      <c r="B146" s="2" t="s">
        <v>5507</v>
      </c>
      <c r="C146" s="3">
        <f ca="1">[1]!thsiFinD("ths_vol_ratio_stock",$A146,$A$1,7,100)</f>
        <v>1.0634337339122999</v>
      </c>
      <c r="D146" s="3">
        <f ca="1">[1]!thsiFinD("ths_cr_stock",$A146,$A$1,7,100,100)</f>
        <v>417.64705882353002</v>
      </c>
      <c r="E146" s="3">
        <f ca="1">[1]!thsiFinD("ths_mfi_stock",$A146,$A$1,7,100,100)</f>
        <v>72.104743612757005</v>
      </c>
      <c r="F146" s="3">
        <f ca="1">[1]!thsiFinD("ths_expma_stock",$A146,$A$1,7,100,100)</f>
        <v>4.6827722665621998</v>
      </c>
      <c r="G146" s="3">
        <f ca="1">[1]!thsiFinD("ths_rsi_stock",$A146,$A$1,7,100,100)</f>
        <v>62.680711967854002</v>
      </c>
      <c r="H146" s="3">
        <f ca="1">[1]!thsiFinD("ths_adtm_stock",$A146,$A$1,7,3,100,100,100)</f>
        <v>0.97560975609755995</v>
      </c>
      <c r="I146" s="3">
        <f ca="1">[1]!thsiFinD("ths_bbiboll_stock",$A146,$A$1,7,3,100,100,100)</f>
        <v>4.6491666666666998</v>
      </c>
      <c r="J146" s="3">
        <f ca="1">[1]!thsiFinD("ths_dptb_stock",$A146,$A$1,7,104,100,100)</f>
        <v>0.85714285714285998</v>
      </c>
      <c r="K146" s="3">
        <f ca="1">[1]!thsiFinD("ths_srmi_stock",$A146,$A$1,7,100,100)</f>
        <v>5.9322033898305003E-2</v>
      </c>
      <c r="L146" s="3">
        <f ca="1">[1]!thsiFinD("ths_atr_stock",$A146,$A$1,7,101,100,100)</f>
        <v>0.13142857142857001</v>
      </c>
      <c r="M146" s="3">
        <f ca="1">[1]!thsiFinD("ths_vol_w_stock",$A146,$A$1)/1000000</f>
        <v>27.804994000000001</v>
      </c>
      <c r="N146" s="3">
        <f ca="1">[1]!thsiFinD("ths_turnover_ratio_w_stock",$A146,$A$1)</f>
        <v>6.4127059290870001</v>
      </c>
      <c r="O146" s="3">
        <f ca="1">[1]!thsiFinD("ths_relative_chg_ratio_w_stock",$A146,$A$1,104,100)</f>
        <v>0.44763117732963997</v>
      </c>
      <c r="P146" s="3">
        <f ca="1">[1]!thsiFinD("ths_chg_ratio_w_stock",$A146,$B$1,100)</f>
        <v>3.8135593220339001</v>
      </c>
    </row>
    <row r="147" spans="1:16" x14ac:dyDescent="0.25">
      <c r="A147" s="2" t="s">
        <v>145</v>
      </c>
      <c r="B147" s="2" t="s">
        <v>5508</v>
      </c>
      <c r="C147" s="3">
        <f ca="1">[1]!thsiFinD("ths_vol_ratio_stock",$A147,$A$1,7,100)</f>
        <v>1.0135464829778</v>
      </c>
      <c r="D147" s="3">
        <f ca="1">[1]!thsiFinD("ths_cr_stock",$A147,$A$1,7,100,100)</f>
        <v>340.625</v>
      </c>
      <c r="E147" s="3">
        <f ca="1">[1]!thsiFinD("ths_mfi_stock",$A147,$A$1,7,100,100)</f>
        <v>77.273332701089004</v>
      </c>
      <c r="F147" s="3">
        <f ca="1">[1]!thsiFinD("ths_expma_stock",$A147,$A$1,7,100,100)</f>
        <v>3.6974249835936002</v>
      </c>
      <c r="G147" s="3">
        <f ca="1">[1]!thsiFinD("ths_rsi_stock",$A147,$A$1,7,100,100)</f>
        <v>57.365371080526003</v>
      </c>
      <c r="H147" s="3">
        <f ca="1">[1]!thsiFinD("ths_adtm_stock",$A147,$A$1,7,3,100,100,100)</f>
        <v>0.92307692307692002</v>
      </c>
      <c r="I147" s="3">
        <f ca="1">[1]!thsiFinD("ths_bbiboll_stock",$A147,$A$1,7,3,100,100,100)</f>
        <v>3.6689583333333</v>
      </c>
      <c r="J147" s="3">
        <f ca="1">[1]!thsiFinD("ths_dptb_stock",$A147,$A$1,7,104,100,100)</f>
        <v>0.57142857142856995</v>
      </c>
      <c r="K147" s="3">
        <f ca="1">[1]!thsiFinD("ths_srmi_stock",$A147,$A$1,7,100,100)</f>
        <v>5.4054054054054002E-2</v>
      </c>
      <c r="L147" s="3">
        <f ca="1">[1]!thsiFinD("ths_atr_stock",$A147,$A$1,7,101,100,100)</f>
        <v>0.13714285714286001</v>
      </c>
      <c r="M147" s="3">
        <f ca="1">[1]!thsiFinD("ths_vol_w_stock",$A147,$A$1)/1000000</f>
        <v>78.907622000000003</v>
      </c>
      <c r="N147" s="3">
        <f ca="1">[1]!thsiFinD("ths_turnover_ratio_w_stock",$A147,$A$1)</f>
        <v>6.7679014735526</v>
      </c>
      <c r="O147" s="3">
        <f ca="1">[1]!thsiFinD("ths_relative_chg_ratio_w_stock",$A147,$A$1,104,100)</f>
        <v>-0.89943229507442002</v>
      </c>
      <c r="P147" s="3">
        <f ca="1">[1]!thsiFinD("ths_chg_ratio_w_stock",$A147,$B$1,100)</f>
        <v>-3.2432432432431999</v>
      </c>
    </row>
    <row r="148" spans="1:16" x14ac:dyDescent="0.25">
      <c r="A148" s="2" t="s">
        <v>146</v>
      </c>
      <c r="B148" s="2" t="s">
        <v>5509</v>
      </c>
      <c r="C148" s="3">
        <f ca="1">[1]!thsiFinD("ths_vol_ratio_stock",$A148,$A$1,7,100)</f>
        <v>0.61729688095246005</v>
      </c>
      <c r="D148" s="3">
        <f ca="1">[1]!thsiFinD("ths_cr_stock",$A148,$A$1,7,100,100)</f>
        <v>460.74766355140002</v>
      </c>
      <c r="E148" s="3">
        <f ca="1">[1]!thsiFinD("ths_mfi_stock",$A148,$A$1,7,100,100)</f>
        <v>90.402582672283998</v>
      </c>
      <c r="F148" s="3">
        <f ca="1">[1]!thsiFinD("ths_expma_stock",$A148,$A$1,7,100,100)</f>
        <v>9.8337767351591001</v>
      </c>
      <c r="G148" s="3">
        <f ca="1">[1]!thsiFinD("ths_rsi_stock",$A148,$A$1,7,100,100)</f>
        <v>75.961205775571997</v>
      </c>
      <c r="H148" s="3">
        <f ca="1">[1]!thsiFinD("ths_adtm_stock",$A148,$A$1,7,3,100,100,100)</f>
        <v>0.96402877697842004</v>
      </c>
      <c r="I148" s="3">
        <f ca="1">[1]!thsiFinD("ths_bbiboll_stock",$A148,$A$1,7,3,100,100,100)</f>
        <v>9.6624999999999996</v>
      </c>
      <c r="J148" s="3">
        <f ca="1">[1]!thsiFinD("ths_dptb_stock",$A148,$A$1,7,104,100,100)</f>
        <v>0.57142857142856995</v>
      </c>
      <c r="K148" s="3">
        <f ca="1">[1]!thsiFinD("ths_srmi_stock",$A148,$A$1,7,100,100)</f>
        <v>6.6799601196410999E-2</v>
      </c>
      <c r="L148" s="3">
        <f ca="1">[1]!thsiFinD("ths_atr_stock",$A148,$A$1,7,101,100,100)</f>
        <v>0.28571428571428997</v>
      </c>
      <c r="M148" s="3">
        <f ca="1">[1]!thsiFinD("ths_vol_w_stock",$A148,$A$1)/1000000</f>
        <v>39.808337000000002</v>
      </c>
      <c r="N148" s="3">
        <f ca="1">[1]!thsiFinD("ths_turnover_ratio_w_stock",$A148,$A$1)</f>
        <v>2.9602125231967</v>
      </c>
      <c r="O148" s="3">
        <f ca="1">[1]!thsiFinD("ths_relative_chg_ratio_w_stock",$A148,$A$1,104,100)</f>
        <v>0.11054018034017001</v>
      </c>
      <c r="P148" s="3">
        <f ca="1">[1]!thsiFinD("ths_chg_ratio_w_stock",$A148,$B$1,100)</f>
        <v>2.4925224327019002</v>
      </c>
    </row>
    <row r="149" spans="1:16" x14ac:dyDescent="0.25">
      <c r="A149" s="2" t="s">
        <v>147</v>
      </c>
      <c r="B149" s="2" t="s">
        <v>5510</v>
      </c>
      <c r="C149" s="3">
        <f ca="1">[1]!thsiFinD("ths_vol_ratio_stock",$A149,$A$1,7,100)</f>
        <v>0.88242692872802997</v>
      </c>
      <c r="D149" s="3">
        <f ca="1">[1]!thsiFinD("ths_cr_stock",$A149,$A$1,7,100,100)</f>
        <v>161.87641141449001</v>
      </c>
      <c r="E149" s="3">
        <f ca="1">[1]!thsiFinD("ths_mfi_stock",$A149,$A$1,7,100,100)</f>
        <v>47.188958889749003</v>
      </c>
      <c r="F149" s="3">
        <f ca="1">[1]!thsiFinD("ths_expma_stock",$A149,$A$1,7,100,100)</f>
        <v>188.69797927854</v>
      </c>
      <c r="G149" s="3">
        <f ca="1">[1]!thsiFinD("ths_rsi_stock",$A149,$A$1,7,100,100)</f>
        <v>50.294047004039001</v>
      </c>
      <c r="H149" s="3">
        <f ca="1">[1]!thsiFinD("ths_adtm_stock",$A149,$A$1,7,3,100,100,100)</f>
        <v>0.75647348951910998</v>
      </c>
      <c r="I149" s="3">
        <f ca="1">[1]!thsiFinD("ths_bbiboll_stock",$A149,$A$1,7,3,100,100,100)</f>
        <v>187.34218749999999</v>
      </c>
      <c r="J149" s="3">
        <f ca="1">[1]!thsiFinD("ths_dptb_stock",$A149,$A$1,7,104,100,100)</f>
        <v>0.85714285714285998</v>
      </c>
      <c r="K149" s="3">
        <f ca="1">[1]!thsiFinD("ths_srmi_stock",$A149,$A$1,7,100,100)</f>
        <v>2.7816411682893001E-3</v>
      </c>
      <c r="L149" s="3">
        <f ca="1">[1]!thsiFinD("ths_atr_stock",$A149,$A$1,7,101,100,100)</f>
        <v>6.44</v>
      </c>
      <c r="M149" s="3">
        <f ca="1">[1]!thsiFinD("ths_vol_w_stock",$A149,$A$1)/1000000</f>
        <v>41.936869999999999</v>
      </c>
      <c r="N149" s="3">
        <f ca="1">[1]!thsiFinD("ths_turnover_ratio_w_stock",$A149,$A$1)</f>
        <v>2.8581657709116999</v>
      </c>
      <c r="O149" s="3">
        <f ca="1">[1]!thsiFinD("ths_relative_chg_ratio_w_stock",$A149,$A$1,104,100)</f>
        <v>-1.2655007561139</v>
      </c>
      <c r="P149" s="3">
        <f ca="1">[1]!thsiFinD("ths_chg_ratio_w_stock",$A149,$B$1,100)</f>
        <v>1.5566491922542001</v>
      </c>
    </row>
    <row r="150" spans="1:16" x14ac:dyDescent="0.25">
      <c r="A150" s="2" t="s">
        <v>148</v>
      </c>
      <c r="B150" s="2" t="s">
        <v>5511</v>
      </c>
      <c r="C150" s="3">
        <f ca="1">[1]!thsiFinD("ths_vol_ratio_stock",$A150,$A$1,7,100)</f>
        <v>0.91453885308864002</v>
      </c>
      <c r="D150" s="3">
        <f ca="1">[1]!thsiFinD("ths_cr_stock",$A150,$A$1,7,100,100)</f>
        <v>1008.6956521739</v>
      </c>
      <c r="E150" s="3">
        <f ca="1">[1]!thsiFinD("ths_mfi_stock",$A150,$A$1,7,100,100)</f>
        <v>0</v>
      </c>
      <c r="F150" s="3">
        <f ca="1">[1]!thsiFinD("ths_expma_stock",$A150,$A$1,7,100,100)</f>
        <v>5.1547949667479998</v>
      </c>
      <c r="G150" s="3">
        <f ca="1">[1]!thsiFinD("ths_rsi_stock",$A150,$A$1,7,100,100)</f>
        <v>66.812143988220996</v>
      </c>
      <c r="H150" s="3">
        <f ca="1">[1]!thsiFinD("ths_adtm_stock",$A150,$A$1,7,3,100,100,100)</f>
        <v>1</v>
      </c>
      <c r="I150" s="3">
        <f ca="1">[1]!thsiFinD("ths_bbiboll_stock",$A150,$A$1,7,3,100,100,100)</f>
        <v>5.1237500000000002</v>
      </c>
      <c r="J150" s="3">
        <f ca="1">[1]!thsiFinD("ths_dptb_stock",$A150,$A$1,7,104,100,100)</f>
        <v>0.71428571428570997</v>
      </c>
      <c r="K150" s="3">
        <f ca="1">[1]!thsiFinD("ths_srmi_stock",$A150,$A$1,7,100,100)</f>
        <v>7.2380952380952004E-2</v>
      </c>
      <c r="L150" s="3">
        <f ca="1">[1]!thsiFinD("ths_atr_stock",$A150,$A$1,7,101,100,100)</f>
        <v>0.12571428571429</v>
      </c>
      <c r="M150" s="3">
        <f ca="1">[1]!thsiFinD("ths_vol_w_stock",$A150,$A$1)/1000000</f>
        <v>51.899647999999999</v>
      </c>
      <c r="N150" s="3">
        <f ca="1">[1]!thsiFinD("ths_turnover_ratio_w_stock",$A150,$A$1)</f>
        <v>10.403351163836</v>
      </c>
      <c r="O150" s="3">
        <f ca="1">[1]!thsiFinD("ths_relative_chg_ratio_w_stock",$A150,$A$1,104,100)</f>
        <v>1.8334248708156</v>
      </c>
      <c r="P150" s="3">
        <f ca="1">[1]!thsiFinD("ths_chg_ratio_w_stock",$A150,$B$1,100)</f>
        <v>0.38095238095237</v>
      </c>
    </row>
    <row r="151" spans="1:16" x14ac:dyDescent="0.25">
      <c r="A151" s="2" t="s">
        <v>149</v>
      </c>
      <c r="B151" s="2" t="s">
        <v>5512</v>
      </c>
      <c r="C151" s="3">
        <f ca="1">[1]!thsiFinD("ths_vol_ratio_stock",$A151,$A$1,7,100)</f>
        <v>0.50461404654167996</v>
      </c>
      <c r="D151" s="3">
        <f ca="1">[1]!thsiFinD("ths_cr_stock",$A151,$A$1,7,100,100)</f>
        <v>170.79646017699</v>
      </c>
      <c r="E151" s="3">
        <f ca="1">[1]!thsiFinD("ths_mfi_stock",$A151,$A$1,7,100,100)</f>
        <v>51.007740593081003</v>
      </c>
      <c r="F151" s="3">
        <f ca="1">[1]!thsiFinD("ths_expma_stock",$A151,$A$1,7,100,100)</f>
        <v>3.1624236117144999</v>
      </c>
      <c r="G151" s="3">
        <f ca="1">[1]!thsiFinD("ths_rsi_stock",$A151,$A$1,7,100,100)</f>
        <v>56.61784945558</v>
      </c>
      <c r="H151" s="3">
        <f ca="1">[1]!thsiFinD("ths_adtm_stock",$A151,$A$1,7,3,100,100,100)</f>
        <v>0.78947368421052999</v>
      </c>
      <c r="I151" s="3">
        <f ca="1">[1]!thsiFinD("ths_bbiboll_stock",$A151,$A$1,7,3,100,100,100)</f>
        <v>3.1425000000000001</v>
      </c>
      <c r="J151" s="3">
        <f ca="1">[1]!thsiFinD("ths_dptb_stock",$A151,$A$1,7,104,100,100)</f>
        <v>0.42857142857142999</v>
      </c>
      <c r="K151" s="3">
        <f ca="1">[1]!thsiFinD("ths_srmi_stock",$A151,$A$1,7,100,100)</f>
        <v>1.8927444794953001E-2</v>
      </c>
      <c r="L151" s="3">
        <f ca="1">[1]!thsiFinD("ths_atr_stock",$A151,$A$1,7,101,100,100)</f>
        <v>0.15571428571429</v>
      </c>
      <c r="M151" s="3">
        <f ca="1">[1]!thsiFinD("ths_vol_w_stock",$A151,$A$1)/1000000</f>
        <v>127.465231</v>
      </c>
      <c r="N151" s="3">
        <f ca="1">[1]!thsiFinD("ths_turnover_ratio_w_stock",$A151,$A$1)</f>
        <v>15.658420525644001</v>
      </c>
      <c r="O151" s="3">
        <f ca="1">[1]!thsiFinD("ths_relative_chg_ratio_w_stock",$A151,$A$1,104,100)</f>
        <v>-0.11430688460842001</v>
      </c>
      <c r="P151" s="3">
        <f ca="1">[1]!thsiFinD("ths_chg_ratio_w_stock",$A151,$B$1,100)</f>
        <v>-0.63091482649842001</v>
      </c>
    </row>
    <row r="152" spans="1:16" x14ac:dyDescent="0.25">
      <c r="A152" s="2" t="s">
        <v>150</v>
      </c>
      <c r="B152" s="2" t="s">
        <v>5513</v>
      </c>
      <c r="C152" s="3">
        <f ca="1">[1]!thsiFinD("ths_vol_ratio_stock",$A152,$A$1,7,100)</f>
        <v>0.92461532005293001</v>
      </c>
      <c r="D152" s="3">
        <f ca="1">[1]!thsiFinD("ths_cr_stock",$A152,$A$1,7,100,100)</f>
        <v>196.875</v>
      </c>
      <c r="E152" s="3">
        <f ca="1">[1]!thsiFinD("ths_mfi_stock",$A152,$A$1,7,100,100)</f>
        <v>64.360183710591002</v>
      </c>
      <c r="F152" s="3">
        <f ca="1">[1]!thsiFinD("ths_expma_stock",$A152,$A$1,7,100,100)</f>
        <v>3.7422479814412002</v>
      </c>
      <c r="G152" s="3">
        <f ca="1">[1]!thsiFinD("ths_rsi_stock",$A152,$A$1,7,100,100)</f>
        <v>58.199015755813001</v>
      </c>
      <c r="H152" s="3">
        <f ca="1">[1]!thsiFinD("ths_adtm_stock",$A152,$A$1,7,3,100,100,100)</f>
        <v>0.69230769230768996</v>
      </c>
      <c r="I152" s="3">
        <f ca="1">[1]!thsiFinD("ths_bbiboll_stock",$A152,$A$1,7,3,100,100,100)</f>
        <v>3.7284375000000001</v>
      </c>
      <c r="J152" s="3">
        <f ca="1">[1]!thsiFinD("ths_dptb_stock",$A152,$A$1,7,104,100,100)</f>
        <v>0.71428571428570997</v>
      </c>
      <c r="K152" s="3">
        <f ca="1">[1]!thsiFinD("ths_srmi_stock",$A152,$A$1,7,100,100)</f>
        <v>1.8372703412073001E-2</v>
      </c>
      <c r="L152" s="3">
        <f ca="1">[1]!thsiFinD("ths_atr_stock",$A152,$A$1,7,101,100,100)</f>
        <v>0.14285714285713999</v>
      </c>
      <c r="M152" s="3">
        <f ca="1">[1]!thsiFinD("ths_vol_w_stock",$A152,$A$1)/1000000</f>
        <v>112.65300999999999</v>
      </c>
      <c r="N152" s="3">
        <f ca="1">[1]!thsiFinD("ths_turnover_ratio_w_stock",$A152,$A$1)</f>
        <v>6.8600707383554997</v>
      </c>
      <c r="O152" s="3">
        <f ca="1">[1]!thsiFinD("ths_relative_chg_ratio_w_stock",$A152,$A$1,104,100)</f>
        <v>1.2561019858005</v>
      </c>
      <c r="P152" s="3">
        <f ca="1">[1]!thsiFinD("ths_chg_ratio_w_stock",$A152,$B$1,100)</f>
        <v>-2.3622047244094002</v>
      </c>
    </row>
    <row r="153" spans="1:16" x14ac:dyDescent="0.25">
      <c r="A153" s="2" t="s">
        <v>151</v>
      </c>
      <c r="B153" s="2" t="s">
        <v>5514</v>
      </c>
      <c r="C153" s="3">
        <f ca="1">[1]!thsiFinD("ths_vol_ratio_stock",$A153,$A$1,7,100)</f>
        <v>1.1062963040867</v>
      </c>
      <c r="D153" s="3">
        <f ca="1">[1]!thsiFinD("ths_cr_stock",$A153,$A$1,7,100,100)</f>
        <v>256.52173913042998</v>
      </c>
      <c r="E153" s="3">
        <f ca="1">[1]!thsiFinD("ths_mfi_stock",$A153,$A$1,7,100,100)</f>
        <v>59.863861356803</v>
      </c>
      <c r="F153" s="3">
        <f ca="1">[1]!thsiFinD("ths_expma_stock",$A153,$A$1,7,100,100)</f>
        <v>2.6898864201649002</v>
      </c>
      <c r="G153" s="3">
        <f ca="1">[1]!thsiFinD("ths_rsi_stock",$A153,$A$1,7,100,100)</f>
        <v>61.864221695540003</v>
      </c>
      <c r="H153" s="3">
        <f ca="1">[1]!thsiFinD("ths_adtm_stock",$A153,$A$1,7,3,100,100,100)</f>
        <v>1</v>
      </c>
      <c r="I153" s="3">
        <f ca="1">[1]!thsiFinD("ths_bbiboll_stock",$A153,$A$1,7,3,100,100,100)</f>
        <v>2.67</v>
      </c>
      <c r="J153" s="3">
        <f ca="1">[1]!thsiFinD("ths_dptb_stock",$A153,$A$1,7,104,100,100)</f>
        <v>0.85714285714285998</v>
      </c>
      <c r="K153" s="3">
        <f ca="1">[1]!thsiFinD("ths_srmi_stock",$A153,$A$1,7,100,100)</f>
        <v>6.5217391304348005E-2</v>
      </c>
      <c r="L153" s="3">
        <f ca="1">[1]!thsiFinD("ths_atr_stock",$A153,$A$1,7,101,100,100)</f>
        <v>0.13142857142857001</v>
      </c>
      <c r="M153" s="3">
        <f ca="1">[1]!thsiFinD("ths_vol_w_stock",$A153,$A$1)/1000000</f>
        <v>80.251631000000003</v>
      </c>
      <c r="N153" s="3">
        <f ca="1">[1]!thsiFinD("ths_turnover_ratio_w_stock",$A153,$A$1)</f>
        <v>12.678687439025</v>
      </c>
      <c r="O153" s="3">
        <f ca="1">[1]!thsiFinD("ths_relative_chg_ratio_w_stock",$A153,$A$1,104,100)</f>
        <v>3.2260947922951999</v>
      </c>
      <c r="P153" s="3">
        <f ca="1">[1]!thsiFinD("ths_chg_ratio_w_stock",$A153,$B$1,100)</f>
        <v>6.5217391304348</v>
      </c>
    </row>
    <row r="154" spans="1:16" x14ac:dyDescent="0.25">
      <c r="A154" s="2" t="s">
        <v>152</v>
      </c>
      <c r="B154" s="2" t="s">
        <v>5515</v>
      </c>
      <c r="C154" s="3">
        <f ca="1">[1]!thsiFinD("ths_vol_ratio_stock",$A154,$A$1,7,100)</f>
        <v>0.97817374431699</v>
      </c>
      <c r="D154" s="3">
        <f ca="1">[1]!thsiFinD("ths_cr_stock",$A154,$A$1,7,100,100)</f>
        <v>950.00000000001</v>
      </c>
      <c r="E154" s="3">
        <f ca="1">[1]!thsiFinD("ths_mfi_stock",$A154,$A$1,7,100,100)</f>
        <v>0</v>
      </c>
      <c r="F154" s="3">
        <f ca="1">[1]!thsiFinD("ths_expma_stock",$A154,$A$1,7,100,100)</f>
        <v>7.4116114955479997</v>
      </c>
      <c r="G154" s="3">
        <f ca="1">[1]!thsiFinD("ths_rsi_stock",$A154,$A$1,7,100,100)</f>
        <v>69.188846343612994</v>
      </c>
      <c r="H154" s="3">
        <f ca="1">[1]!thsiFinD("ths_adtm_stock",$A154,$A$1,7,3,100,100,100)</f>
        <v>0.91208791208790996</v>
      </c>
      <c r="I154" s="3">
        <f ca="1">[1]!thsiFinD("ths_bbiboll_stock",$A154,$A$1,7,3,100,100,100)</f>
        <v>7.3511458333333</v>
      </c>
      <c r="J154" s="3">
        <f ca="1">[1]!thsiFinD("ths_dptb_stock",$A154,$A$1,7,104,100,100)</f>
        <v>0.71428571428570997</v>
      </c>
      <c r="K154" s="3">
        <f ca="1">[1]!thsiFinD("ths_srmi_stock",$A154,$A$1,7,100,100)</f>
        <v>6.9828722002634999E-2</v>
      </c>
      <c r="L154" s="3">
        <f ca="1">[1]!thsiFinD("ths_atr_stock",$A154,$A$1,7,101,100,100)</f>
        <v>0.19714285714286001</v>
      </c>
      <c r="M154" s="3">
        <f ca="1">[1]!thsiFinD("ths_vol_w_stock",$A154,$A$1)/1000000</f>
        <v>24.635539000000001</v>
      </c>
      <c r="N154" s="3">
        <f ca="1">[1]!thsiFinD("ths_turnover_ratio_w_stock",$A154,$A$1)</f>
        <v>5.8171093606091997</v>
      </c>
      <c r="O154" s="3">
        <f ca="1">[1]!thsiFinD("ths_relative_chg_ratio_w_stock",$A154,$A$1,104,100)</f>
        <v>4.4369751666735997</v>
      </c>
      <c r="P154" s="3">
        <f ca="1">[1]!thsiFinD("ths_chg_ratio_w_stock",$A154,$B$1,100)</f>
        <v>-2.1080368906456002</v>
      </c>
    </row>
    <row r="155" spans="1:16" x14ac:dyDescent="0.25">
      <c r="A155" s="2" t="s">
        <v>153</v>
      </c>
      <c r="B155" s="2" t="s">
        <v>5516</v>
      </c>
      <c r="C155" s="3">
        <f ca="1">[1]!thsiFinD("ths_vol_ratio_stock",$A155,$A$1,7,100)</f>
        <v>0.70383415784297998</v>
      </c>
      <c r="D155" s="3">
        <f ca="1">[1]!thsiFinD("ths_cr_stock",$A155,$A$1,7,100,100)</f>
        <v>87.610619469027</v>
      </c>
      <c r="E155" s="3">
        <f ca="1">[1]!thsiFinD("ths_mfi_stock",$A155,$A$1,7,100,100)</f>
        <v>54.964338225173996</v>
      </c>
      <c r="F155" s="3">
        <f ca="1">[1]!thsiFinD("ths_expma_stock",$A155,$A$1,7,100,100)</f>
        <v>18.504297466804999</v>
      </c>
      <c r="G155" s="3">
        <f ca="1">[1]!thsiFinD("ths_rsi_stock",$A155,$A$1,7,100,100)</f>
        <v>55.023641886150003</v>
      </c>
      <c r="H155" s="3">
        <f ca="1">[1]!thsiFinD("ths_adtm_stock",$A155,$A$1,7,3,100,100,100)</f>
        <v>0.56140350877192002</v>
      </c>
      <c r="I155" s="3">
        <f ca="1">[1]!thsiFinD("ths_bbiboll_stock",$A155,$A$1,7,3,100,100,100)</f>
        <v>18.390625</v>
      </c>
      <c r="J155" s="3">
        <f ca="1">[1]!thsiFinD("ths_dptb_stock",$A155,$A$1,7,104,100,100)</f>
        <v>0.57142857142856995</v>
      </c>
      <c r="K155" s="3">
        <f ca="1">[1]!thsiFinD("ths_srmi_stock",$A155,$A$1,7,100,100)</f>
        <v>-2.1551724137930999E-3</v>
      </c>
      <c r="L155" s="3">
        <f ca="1">[1]!thsiFinD("ths_atr_stock",$A155,$A$1,7,101,100,100)</f>
        <v>0.31714285714286</v>
      </c>
      <c r="M155" s="3">
        <f ca="1">[1]!thsiFinD("ths_vol_w_stock",$A155,$A$1)/1000000</f>
        <v>50.549528000000002</v>
      </c>
      <c r="N155" s="3">
        <f ca="1">[1]!thsiFinD("ths_turnover_ratio_w_stock",$A155,$A$1)</f>
        <v>6.1355798871958998</v>
      </c>
      <c r="O155" s="3">
        <f ca="1">[1]!thsiFinD("ths_relative_chg_ratio_w_stock",$A155,$A$1,104,100)</f>
        <v>-1.9323882285517999</v>
      </c>
      <c r="P155" s="3">
        <f ca="1">[1]!thsiFinD("ths_chg_ratio_w_stock",$A155,$B$1,100)</f>
        <v>0.26997840172787002</v>
      </c>
    </row>
    <row r="156" spans="1:16" x14ac:dyDescent="0.25">
      <c r="A156" s="2" t="s">
        <v>154</v>
      </c>
      <c r="B156" s="2" t="s">
        <v>5517</v>
      </c>
      <c r="C156" s="3">
        <f ca="1">[1]!thsiFinD("ths_vol_ratio_stock",$A156,$A$1,7,100)</f>
        <v>0.56997350601695995</v>
      </c>
      <c r="D156" s="3">
        <f ca="1">[1]!thsiFinD("ths_cr_stock",$A156,$A$1,7,100,100)</f>
        <v>148.50746268656999</v>
      </c>
      <c r="E156" s="3">
        <f ca="1">[1]!thsiFinD("ths_mfi_stock",$A156,$A$1,7,100,100)</f>
        <v>62.295518999171001</v>
      </c>
      <c r="F156" s="3">
        <f ca="1">[1]!thsiFinD("ths_expma_stock",$A156,$A$1,7,100,100)</f>
        <v>8.2035245233354992</v>
      </c>
      <c r="G156" s="3">
        <f ca="1">[1]!thsiFinD("ths_rsi_stock",$A156,$A$1,7,100,100)</f>
        <v>53.536194190924</v>
      </c>
      <c r="H156" s="3">
        <f ca="1">[1]!thsiFinD("ths_adtm_stock",$A156,$A$1,7,3,100,100,100)</f>
        <v>0.33333333333333998</v>
      </c>
      <c r="I156" s="3">
        <f ca="1">[1]!thsiFinD("ths_bbiboll_stock",$A156,$A$1,7,3,100,100,100)</f>
        <v>8.1937499999999996</v>
      </c>
      <c r="J156" s="3">
        <f ca="1">[1]!thsiFinD("ths_dptb_stock",$A156,$A$1,7,104,100,100)</f>
        <v>0.57142857142856995</v>
      </c>
      <c r="K156" s="3">
        <f ca="1">[1]!thsiFinD("ths_srmi_stock",$A156,$A$1,7,100,100)</f>
        <v>1.3365735115431E-2</v>
      </c>
      <c r="L156" s="3">
        <f ca="1">[1]!thsiFinD("ths_atr_stock",$A156,$A$1,7,101,100,100)</f>
        <v>0.17142857142856999</v>
      </c>
      <c r="M156" s="3">
        <f ca="1">[1]!thsiFinD("ths_vol_w_stock",$A156,$A$1)/1000000</f>
        <v>73.504243000000002</v>
      </c>
      <c r="N156" s="3">
        <f ca="1">[1]!thsiFinD("ths_turnover_ratio_w_stock",$A156,$A$1)</f>
        <v>5.2076937103313004</v>
      </c>
      <c r="O156" s="3">
        <f ca="1">[1]!thsiFinD("ths_relative_chg_ratio_w_stock",$A156,$A$1,104,100)</f>
        <v>0.13956465639185001</v>
      </c>
      <c r="P156" s="3">
        <f ca="1">[1]!thsiFinD("ths_chg_ratio_w_stock",$A156,$B$1,100)</f>
        <v>-1.8226002430134001</v>
      </c>
    </row>
    <row r="157" spans="1:16" x14ac:dyDescent="0.25">
      <c r="A157" s="2" t="s">
        <v>155</v>
      </c>
      <c r="B157" s="2" t="s">
        <v>5518</v>
      </c>
      <c r="C157" s="3">
        <f ca="1">[1]!thsiFinD("ths_vol_ratio_stock",$A157,$A$1,7,100)</f>
        <v>1.2300707827231001</v>
      </c>
      <c r="D157" s="3">
        <f ca="1">[1]!thsiFinD("ths_cr_stock",$A157,$A$1,7,100,100)</f>
        <v>2.9850746268654</v>
      </c>
      <c r="E157" s="3">
        <f ca="1">[1]!thsiFinD("ths_mfi_stock",$A157,$A$1,7,100,100)</f>
        <v>47.903516405585997</v>
      </c>
      <c r="F157" s="3">
        <f ca="1">[1]!thsiFinD("ths_expma_stock",$A157,$A$1,7,100,100)</f>
        <v>2.0946196175015999</v>
      </c>
      <c r="G157" s="3">
        <f ca="1">[1]!thsiFinD("ths_rsi_stock",$A157,$A$1,7,100,100)</f>
        <v>23.437400136714999</v>
      </c>
      <c r="H157" s="3">
        <f ca="1">[1]!thsiFinD("ths_adtm_stock",$A157,$A$1,7,3,100,100,100)</f>
        <v>0.5</v>
      </c>
      <c r="I157" s="3">
        <f ca="1">[1]!thsiFinD("ths_bbiboll_stock",$A157,$A$1,7,3,100,100,100)</f>
        <v>2.1737500000000001</v>
      </c>
      <c r="J157" s="3">
        <f ca="1">[1]!thsiFinD("ths_dptb_stock",$A157,$A$1,7,104,100,100)</f>
        <v>0.42857142857142999</v>
      </c>
      <c r="K157" s="3">
        <f ca="1">[1]!thsiFinD("ths_srmi_stock",$A157,$A$1,7,100,100)</f>
        <v>-0.1390134529148</v>
      </c>
      <c r="L157" s="3">
        <f ca="1">[1]!thsiFinD("ths_atr_stock",$A157,$A$1,7,101,100,100)</f>
        <v>0.13428571428571001</v>
      </c>
      <c r="M157" s="3">
        <f ca="1">[1]!thsiFinD("ths_vol_w_stock",$A157,$A$1)/1000000</f>
        <v>119.77822999999999</v>
      </c>
      <c r="N157" s="3">
        <f ca="1">[1]!thsiFinD("ths_turnover_ratio_w_stock",$A157,$A$1)</f>
        <v>15.781319558342</v>
      </c>
      <c r="O157" s="3">
        <f ca="1">[1]!thsiFinD("ths_relative_chg_ratio_w_stock",$A157,$A$1,104,100)</f>
        <v>-18.599987870288999</v>
      </c>
      <c r="P157" s="3">
        <f ca="1">[1]!thsiFinD("ths_chg_ratio_w_stock",$A157,$B$1,100)</f>
        <v>-3.125</v>
      </c>
    </row>
    <row r="158" spans="1:16" x14ac:dyDescent="0.25">
      <c r="A158" s="2" t="s">
        <v>156</v>
      </c>
      <c r="B158" s="2" t="s">
        <v>5519</v>
      </c>
      <c r="C158" s="3">
        <f ca="1">[1]!thsiFinD("ths_vol_ratio_stock",$A158,$A$1,7,100)</f>
        <v>0.62989494625429998</v>
      </c>
      <c r="D158" s="3">
        <f ca="1">[1]!thsiFinD("ths_cr_stock",$A158,$A$1,7,100,100)</f>
        <v>57.171314741035999</v>
      </c>
      <c r="E158" s="3">
        <f ca="1">[1]!thsiFinD("ths_mfi_stock",$A158,$A$1,7,100,100)</f>
        <v>66.585136706190994</v>
      </c>
      <c r="F158" s="3">
        <f ca="1">[1]!thsiFinD("ths_expma_stock",$A158,$A$1,7,100,100)</f>
        <v>9.4727429330148993</v>
      </c>
      <c r="G158" s="3">
        <f ca="1">[1]!thsiFinD("ths_rsi_stock",$A158,$A$1,7,100,100)</f>
        <v>41.299735745009002</v>
      </c>
      <c r="H158" s="3">
        <f ca="1">[1]!thsiFinD("ths_adtm_stock",$A158,$A$1,7,3,100,100,100)</f>
        <v>0.43827160493827</v>
      </c>
      <c r="I158" s="3">
        <f ca="1">[1]!thsiFinD("ths_bbiboll_stock",$A158,$A$1,7,3,100,100,100)</f>
        <v>9.4591666666667003</v>
      </c>
      <c r="J158" s="3">
        <f ca="1">[1]!thsiFinD("ths_dptb_stock",$A158,$A$1,7,104,100,100)</f>
        <v>0.71428571428570997</v>
      </c>
      <c r="K158" s="3">
        <f ca="1">[1]!thsiFinD("ths_srmi_stock",$A158,$A$1,7,100,100)</f>
        <v>-9.8135426889106994E-2</v>
      </c>
      <c r="L158" s="3">
        <f ca="1">[1]!thsiFinD("ths_atr_stock",$A158,$A$1,7,101,100,100)</f>
        <v>0.38285714285714001</v>
      </c>
      <c r="M158" s="3">
        <f ca="1">[1]!thsiFinD("ths_vol_w_stock",$A158,$A$1)/1000000</f>
        <v>44.667704000000001</v>
      </c>
      <c r="N158" s="3">
        <f ca="1">[1]!thsiFinD("ths_turnover_ratio_w_stock",$A158,$A$1)</f>
        <v>23.091244830438001</v>
      </c>
      <c r="O158" s="3">
        <f ca="1">[1]!thsiFinD("ths_relative_chg_ratio_w_stock",$A158,$A$1,104,100)</f>
        <v>-5.3856340898979003</v>
      </c>
      <c r="P158" s="3">
        <f ca="1">[1]!thsiFinD("ths_chg_ratio_w_stock",$A158,$B$1,100)</f>
        <v>1.5233949945592999</v>
      </c>
    </row>
    <row r="159" spans="1:16" x14ac:dyDescent="0.25">
      <c r="A159" s="2" t="s">
        <v>157</v>
      </c>
      <c r="B159" s="2" t="s">
        <v>5520</v>
      </c>
      <c r="C159" s="3">
        <f ca="1">[1]!thsiFinD("ths_vol_ratio_stock",$A159,$A$1,7,100)</f>
        <v>1.2043138630465</v>
      </c>
      <c r="D159" s="3">
        <f ca="1">[1]!thsiFinD("ths_cr_stock",$A159,$A$1,7,100,100)</f>
        <v>162.5</v>
      </c>
      <c r="E159" s="3">
        <f ca="1">[1]!thsiFinD("ths_mfi_stock",$A159,$A$1,7,100,100)</f>
        <v>77.111788518205998</v>
      </c>
      <c r="F159" s="3">
        <f ca="1">[1]!thsiFinD("ths_expma_stock",$A159,$A$1,7,100,100)</f>
        <v>6.4740619152147003</v>
      </c>
      <c r="G159" s="3">
        <f ca="1">[1]!thsiFinD("ths_rsi_stock",$A159,$A$1,7,100,100)</f>
        <v>61.068995703516997</v>
      </c>
      <c r="H159" s="3">
        <f ca="1">[1]!thsiFinD("ths_adtm_stock",$A159,$A$1,7,3,100,100,100)</f>
        <v>-3.5087719298245001E-2</v>
      </c>
      <c r="I159" s="3">
        <f ca="1">[1]!thsiFinD("ths_bbiboll_stock",$A159,$A$1,7,3,100,100,100)</f>
        <v>6.3963541666666996</v>
      </c>
      <c r="J159" s="3">
        <f ca="1">[1]!thsiFinD("ths_dptb_stock",$A159,$A$1,7,104,100,100)</f>
        <v>0.71428571428570997</v>
      </c>
      <c r="K159" s="3">
        <f ca="1">[1]!thsiFinD("ths_srmi_stock",$A159,$A$1,7,100,100)</f>
        <v>4.2296072507552997E-2</v>
      </c>
      <c r="L159" s="3">
        <f ca="1">[1]!thsiFinD("ths_atr_stock",$A159,$A$1,7,101,100,100)</f>
        <v>0.26428571428571002</v>
      </c>
      <c r="M159" s="3">
        <f ca="1">[1]!thsiFinD("ths_vol_w_stock",$A159,$A$1)/1000000</f>
        <v>378.036001</v>
      </c>
      <c r="N159" s="3">
        <f ca="1">[1]!thsiFinD("ths_turnover_ratio_w_stock",$A159,$A$1)</f>
        <v>24.706499380713002</v>
      </c>
      <c r="O159" s="3">
        <f ca="1">[1]!thsiFinD("ths_relative_chg_ratio_w_stock",$A159,$A$1,104,100)</f>
        <v>1.2380279241804999</v>
      </c>
      <c r="P159" s="3">
        <f ca="1">[1]!thsiFinD("ths_chg_ratio_w_stock",$A159,$B$1,100)</f>
        <v>-4.0785498489426004</v>
      </c>
    </row>
    <row r="160" spans="1:16" x14ac:dyDescent="0.25">
      <c r="A160" s="2" t="s">
        <v>158</v>
      </c>
      <c r="B160" s="2" t="s">
        <v>5521</v>
      </c>
      <c r="C160" s="3">
        <f ca="1">[1]!thsiFinD("ths_vol_ratio_stock",$A160,$A$1,7,100)</f>
        <v>0.96906255685568998</v>
      </c>
      <c r="D160" s="3">
        <f ca="1">[1]!thsiFinD("ths_cr_stock",$A160,$A$1,7,100,100)</f>
        <v>453.84615384615</v>
      </c>
      <c r="E160" s="3">
        <f ca="1">[1]!thsiFinD("ths_mfi_stock",$A160,$A$1,7,100,100)</f>
        <v>84.666187288811997</v>
      </c>
      <c r="F160" s="3">
        <f ca="1">[1]!thsiFinD("ths_expma_stock",$A160,$A$1,7,100,100)</f>
        <v>6.7931528532751999</v>
      </c>
      <c r="G160" s="3">
        <f ca="1">[1]!thsiFinD("ths_rsi_stock",$A160,$A$1,7,100,100)</f>
        <v>54.859266909816</v>
      </c>
      <c r="H160" s="3">
        <f ca="1">[1]!thsiFinD("ths_adtm_stock",$A160,$A$1,7,3,100,100,100)</f>
        <v>1</v>
      </c>
      <c r="I160" s="3">
        <f ca="1">[1]!thsiFinD("ths_bbiboll_stock",$A160,$A$1,7,3,100,100,100)</f>
        <v>6.7839583333332998</v>
      </c>
      <c r="J160" s="3">
        <f ca="1">[1]!thsiFinD("ths_dptb_stock",$A160,$A$1,7,104,100,100)</f>
        <v>0.85714285714285998</v>
      </c>
      <c r="K160" s="3">
        <f ca="1">[1]!thsiFinD("ths_srmi_stock",$A160,$A$1,7,100,100)</f>
        <v>8.4795321637427007E-2</v>
      </c>
      <c r="L160" s="3">
        <f ca="1">[1]!thsiFinD("ths_atr_stock",$A160,$A$1,7,101,100,100)</f>
        <v>0.28285714285713998</v>
      </c>
      <c r="M160" s="3">
        <f ca="1">[1]!thsiFinD("ths_vol_w_stock",$A160,$A$1)/1000000</f>
        <v>37.047303999999997</v>
      </c>
      <c r="N160" s="3">
        <f ca="1">[1]!thsiFinD("ths_turnover_ratio_w_stock",$A160,$A$1)</f>
        <v>15.476601191479</v>
      </c>
      <c r="O160" s="3">
        <f ca="1">[1]!thsiFinD("ths_relative_chg_ratio_w_stock",$A160,$A$1,104,100)</f>
        <v>4.4943091370510997</v>
      </c>
      <c r="P160" s="3">
        <f ca="1">[1]!thsiFinD("ths_chg_ratio_w_stock",$A160,$B$1,100)</f>
        <v>0.29239766081871998</v>
      </c>
    </row>
    <row r="161" spans="1:16" x14ac:dyDescent="0.25">
      <c r="A161" s="2" t="s">
        <v>159</v>
      </c>
      <c r="B161" s="2" t="s">
        <v>5522</v>
      </c>
      <c r="C161" s="3">
        <f ca="1">[1]!thsiFinD("ths_vol_ratio_stock",$A161,$A$1,7,100)</f>
        <v>1.1255556845092001</v>
      </c>
      <c r="D161" s="3">
        <f ca="1">[1]!thsiFinD("ths_cr_stock",$A161,$A$1,7,100,100)</f>
        <v>195.38461538461999</v>
      </c>
      <c r="E161" s="3">
        <f ca="1">[1]!thsiFinD("ths_mfi_stock",$A161,$A$1,7,100,100)</f>
        <v>65.849157199239002</v>
      </c>
      <c r="F161" s="3">
        <f ca="1">[1]!thsiFinD("ths_expma_stock",$A161,$A$1,7,100,100)</f>
        <v>5.2223874505988999</v>
      </c>
      <c r="G161" s="3">
        <f ca="1">[1]!thsiFinD("ths_rsi_stock",$A161,$A$1,7,100,100)</f>
        <v>60.658449585629</v>
      </c>
      <c r="H161" s="3">
        <f ca="1">[1]!thsiFinD("ths_adtm_stock",$A161,$A$1,7,3,100,100,100)</f>
        <v>0.75</v>
      </c>
      <c r="I161" s="3">
        <f ca="1">[1]!thsiFinD("ths_bbiboll_stock",$A161,$A$1,7,3,100,100,100)</f>
        <v>5.2094791666667</v>
      </c>
      <c r="J161" s="3">
        <f ca="1">[1]!thsiFinD("ths_dptb_stock",$A161,$A$1,7,104,100,100)</f>
        <v>0.71428571428570997</v>
      </c>
      <c r="K161" s="3">
        <f ca="1">[1]!thsiFinD("ths_srmi_stock",$A161,$A$1,7,100,100)</f>
        <v>2.0793950850662001E-2</v>
      </c>
      <c r="L161" s="3">
        <f ca="1">[1]!thsiFinD("ths_atr_stock",$A161,$A$1,7,101,100,100)</f>
        <v>9.7142857142857003E-2</v>
      </c>
      <c r="M161" s="3">
        <f ca="1">[1]!thsiFinD("ths_vol_w_stock",$A161,$A$1)/1000000</f>
        <v>173.411237</v>
      </c>
      <c r="N161" s="3">
        <f ca="1">[1]!thsiFinD("ths_turnover_ratio_w_stock",$A161,$A$1)</f>
        <v>4.8202435216798998</v>
      </c>
      <c r="O161" s="3">
        <f ca="1">[1]!thsiFinD("ths_relative_chg_ratio_w_stock",$A161,$A$1,104,100)</f>
        <v>0.80250885778872005</v>
      </c>
      <c r="P161" s="3">
        <f ca="1">[1]!thsiFinD("ths_chg_ratio_w_stock",$A161,$B$1,100)</f>
        <v>-1.7013232514178001</v>
      </c>
    </row>
    <row r="162" spans="1:16" x14ac:dyDescent="0.25">
      <c r="A162" s="2" t="s">
        <v>160</v>
      </c>
      <c r="B162" s="2" t="s">
        <v>5523</v>
      </c>
      <c r="C162" s="3">
        <f ca="1">[1]!thsiFinD("ths_vol_ratio_stock",$A162,$A$1,7,100)</f>
        <v>0.82080735575902997</v>
      </c>
      <c r="D162" s="3">
        <f ca="1">[1]!thsiFinD("ths_cr_stock",$A162,$A$1,7,100,100)</f>
        <v>435.71428571428999</v>
      </c>
      <c r="E162" s="3">
        <f ca="1">[1]!thsiFinD("ths_mfi_stock",$A162,$A$1,7,100,100)</f>
        <v>62.892737979296001</v>
      </c>
      <c r="F162" s="3">
        <f ca="1">[1]!thsiFinD("ths_expma_stock",$A162,$A$1,7,100,100)</f>
        <v>2.0401537241157999</v>
      </c>
      <c r="G162" s="3">
        <f ca="1">[1]!thsiFinD("ths_rsi_stock",$A162,$A$1,7,100,100)</f>
        <v>59.980108778480002</v>
      </c>
      <c r="H162" s="3">
        <f ca="1">[1]!thsiFinD("ths_adtm_stock",$A162,$A$1,7,3,100,100,100)</f>
        <v>0.83333333333334003</v>
      </c>
      <c r="I162" s="3">
        <f ca="1">[1]!thsiFinD("ths_bbiboll_stock",$A162,$A$1,7,3,100,100,100)</f>
        <v>2.0387499999999998</v>
      </c>
      <c r="J162" s="3">
        <f ca="1">[1]!thsiFinD("ths_dptb_stock",$A162,$A$1,7,104,100,100)</f>
        <v>0.28571428571428997</v>
      </c>
      <c r="K162" s="3">
        <f ca="1">[1]!thsiFinD("ths_srmi_stock",$A162,$A$1,7,100,100)</f>
        <v>7.2463768115942004E-2</v>
      </c>
      <c r="L162" s="3">
        <f ca="1">[1]!thsiFinD("ths_atr_stock",$A162,$A$1,7,101,100,100)</f>
        <v>7.8571428571428001E-2</v>
      </c>
      <c r="M162" s="3">
        <f ca="1">[1]!thsiFinD("ths_vol_w_stock",$A162,$A$1)/1000000</f>
        <v>252.119337</v>
      </c>
      <c r="N162" s="3">
        <f ca="1">[1]!thsiFinD("ths_turnover_ratio_w_stock",$A162,$A$1)</f>
        <v>13.172813326504</v>
      </c>
      <c r="O162" s="3">
        <f ca="1">[1]!thsiFinD("ths_relative_chg_ratio_w_stock",$A162,$A$1,104,100)</f>
        <v>2.30322951534</v>
      </c>
      <c r="P162" s="3">
        <f ca="1">[1]!thsiFinD("ths_chg_ratio_w_stock",$A162,$B$1,100)</f>
        <v>-1.4492753623187999</v>
      </c>
    </row>
    <row r="163" spans="1:16" x14ac:dyDescent="0.25">
      <c r="A163" s="2" t="s">
        <v>161</v>
      </c>
      <c r="B163" s="2" t="s">
        <v>5524</v>
      </c>
      <c r="C163" s="3">
        <f ca="1">[1]!thsiFinD("ths_vol_ratio_stock",$A163,$A$1,7,100)</f>
        <v>0.84333141493964003</v>
      </c>
      <c r="D163" s="3">
        <f ca="1">[1]!thsiFinD("ths_cr_stock",$A163,$A$1,7,100,100)</f>
        <v>592.30769230768999</v>
      </c>
      <c r="E163" s="3">
        <f ca="1">[1]!thsiFinD("ths_mfi_stock",$A163,$A$1,7,100,100)</f>
        <v>87.628148709121007</v>
      </c>
      <c r="F163" s="3">
        <f ca="1">[1]!thsiFinD("ths_expma_stock",$A163,$A$1,7,100,100)</f>
        <v>5.4498842442340996</v>
      </c>
      <c r="G163" s="3">
        <f ca="1">[1]!thsiFinD("ths_rsi_stock",$A163,$A$1,7,100,100)</f>
        <v>68.458254239458995</v>
      </c>
      <c r="H163" s="3">
        <f ca="1">[1]!thsiFinD("ths_adtm_stock",$A163,$A$1,7,3,100,100,100)</f>
        <v>0.95370370370369995</v>
      </c>
      <c r="I163" s="3">
        <f ca="1">[1]!thsiFinD("ths_bbiboll_stock",$A163,$A$1,7,3,100,100,100)</f>
        <v>5.4072916666667004</v>
      </c>
      <c r="J163" s="3">
        <f ca="1">[1]!thsiFinD("ths_dptb_stock",$A163,$A$1,7,104,100,100)</f>
        <v>0.42857142857142999</v>
      </c>
      <c r="K163" s="3">
        <f ca="1">[1]!thsiFinD("ths_srmi_stock",$A163,$A$1,7,100,100)</f>
        <v>9.5152603231598007E-2</v>
      </c>
      <c r="L163" s="3">
        <f ca="1">[1]!thsiFinD("ths_atr_stock",$A163,$A$1,7,101,100,100)</f>
        <v>0.17857142857142999</v>
      </c>
      <c r="M163" s="3">
        <f ca="1">[1]!thsiFinD("ths_vol_w_stock",$A163,$A$1)/1000000</f>
        <v>33.439610999999999</v>
      </c>
      <c r="N163" s="3">
        <f ca="1">[1]!thsiFinD("ths_turnover_ratio_w_stock",$A163,$A$1)</f>
        <v>9.3290156078673991</v>
      </c>
      <c r="O163" s="3">
        <f ca="1">[1]!thsiFinD("ths_relative_chg_ratio_w_stock",$A163,$A$1,104,100)</f>
        <v>1.6226466380594</v>
      </c>
      <c r="P163" s="3">
        <f ca="1">[1]!thsiFinD("ths_chg_ratio_w_stock",$A163,$B$1,100)</f>
        <v>-0.53859964093358004</v>
      </c>
    </row>
    <row r="164" spans="1:16" x14ac:dyDescent="0.25">
      <c r="A164" s="2" t="s">
        <v>162</v>
      </c>
      <c r="B164" s="2" t="s">
        <v>5525</v>
      </c>
      <c r="C164" s="3">
        <f ca="1">[1]!thsiFinD("ths_vol_ratio_stock",$A164,$A$1,7,100)</f>
        <v>0.73968327266765999</v>
      </c>
      <c r="D164" s="3">
        <f ca="1">[1]!thsiFinD("ths_cr_stock",$A164,$A$1,7,100,100)</f>
        <v>162.5</v>
      </c>
      <c r="E164" s="3">
        <f ca="1">[1]!thsiFinD("ths_mfi_stock",$A164,$A$1,7,100,100)</f>
        <v>62.2167412107</v>
      </c>
      <c r="F164" s="3">
        <f ca="1">[1]!thsiFinD("ths_expma_stock",$A164,$A$1,7,100,100)</f>
        <v>4.2254058849394003</v>
      </c>
      <c r="G164" s="3">
        <f ca="1">[1]!thsiFinD("ths_rsi_stock",$A164,$A$1,7,100,100)</f>
        <v>46.055510950200997</v>
      </c>
      <c r="H164" s="3">
        <f ca="1">[1]!thsiFinD("ths_adtm_stock",$A164,$A$1,7,3,100,100,100)</f>
        <v>0.76595744680850997</v>
      </c>
      <c r="I164" s="3">
        <f ca="1">[1]!thsiFinD("ths_bbiboll_stock",$A164,$A$1,7,3,100,100,100)</f>
        <v>4.2373958333333004</v>
      </c>
      <c r="J164" s="3">
        <f ca="1">[1]!thsiFinD("ths_dptb_stock",$A164,$A$1,7,104,100,100)</f>
        <v>0.85714285714285998</v>
      </c>
      <c r="K164" s="3">
        <f ca="1">[1]!thsiFinD("ths_srmi_stock",$A164,$A$1,7,100,100)</f>
        <v>1.6666666666667E-2</v>
      </c>
      <c r="L164" s="3">
        <f ca="1">[1]!thsiFinD("ths_atr_stock",$A164,$A$1,7,101,100,100)</f>
        <v>0.15</v>
      </c>
      <c r="M164" s="3">
        <f ca="1">[1]!thsiFinD("ths_vol_w_stock",$A164,$A$1)/1000000</f>
        <v>71.273201999999998</v>
      </c>
      <c r="N164" s="3">
        <f ca="1">[1]!thsiFinD("ths_turnover_ratio_w_stock",$A164,$A$1)</f>
        <v>6.2618665694436002</v>
      </c>
      <c r="O164" s="3">
        <f ca="1">[1]!thsiFinD("ths_relative_chg_ratio_w_stock",$A164,$A$1,104,100)</f>
        <v>-3.1253216913978998</v>
      </c>
      <c r="P164" s="3">
        <f ca="1">[1]!thsiFinD("ths_chg_ratio_w_stock",$A164,$B$1,100)</f>
        <v>-0.47619047619048999</v>
      </c>
    </row>
    <row r="165" spans="1:16" x14ac:dyDescent="0.25">
      <c r="A165" s="2" t="s">
        <v>163</v>
      </c>
      <c r="B165" s="2" t="s">
        <v>5526</v>
      </c>
      <c r="C165" s="3">
        <f ca="1">[1]!thsiFinD("ths_vol_ratio_stock",$A165,$A$1,7,100)</f>
        <v>0.53861378789396996</v>
      </c>
      <c r="D165" s="3">
        <f ca="1">[1]!thsiFinD("ths_cr_stock",$A165,$A$1,7,100,100)</f>
        <v>259.39961677666003</v>
      </c>
      <c r="E165" s="3">
        <f ca="1">[1]!thsiFinD("ths_mfi_stock",$A165,$A$1,7,100,100)</f>
        <v>72.772338260278005</v>
      </c>
      <c r="F165" s="3">
        <f ca="1">[1]!thsiFinD("ths_expma_stock",$A165,$A$1,7,100,100)</f>
        <v>274.25838840622998</v>
      </c>
      <c r="G165" s="3">
        <f ca="1">[1]!thsiFinD("ths_rsi_stock",$A165,$A$1,7,100,100)</f>
        <v>62.947043747632001</v>
      </c>
      <c r="H165" s="3">
        <f ca="1">[1]!thsiFinD("ths_adtm_stock",$A165,$A$1,7,3,100,100,100)</f>
        <v>0.79755879726109002</v>
      </c>
      <c r="I165" s="3">
        <f ca="1">[1]!thsiFinD("ths_bbiboll_stock",$A165,$A$1,7,3,100,100,100)</f>
        <v>271.66458333332997</v>
      </c>
      <c r="J165" s="3">
        <f ca="1">[1]!thsiFinD("ths_dptb_stock",$A165,$A$1,7,104,100,100)</f>
        <v>0.71428571428570997</v>
      </c>
      <c r="K165" s="3">
        <f ca="1">[1]!thsiFinD("ths_srmi_stock",$A165,$A$1,7,100,100)</f>
        <v>3.9299723957576999E-2</v>
      </c>
      <c r="L165" s="3">
        <f ca="1">[1]!thsiFinD("ths_atr_stock",$A165,$A$1,7,101,100,100)</f>
        <v>8.3728571428571001</v>
      </c>
      <c r="M165" s="3">
        <f ca="1">[1]!thsiFinD("ths_vol_w_stock",$A165,$A$1)/1000000</f>
        <v>6.8208260000000003</v>
      </c>
      <c r="N165" s="3">
        <f ca="1">[1]!thsiFinD("ths_turnover_ratio_w_stock",$A165,$A$1)</f>
        <v>1.6693162016642</v>
      </c>
      <c r="O165" s="3">
        <f ca="1">[1]!thsiFinD("ths_relative_chg_ratio_w_stock",$A165,$A$1,104,100)</f>
        <v>-0.21266806724921</v>
      </c>
      <c r="P165" s="3">
        <f ca="1">[1]!thsiFinD("ths_chg_ratio_w_stock",$A165,$B$1,100)</f>
        <v>-2.9674560511405002</v>
      </c>
    </row>
    <row r="166" spans="1:16" x14ac:dyDescent="0.25">
      <c r="A166" s="2" t="s">
        <v>164</v>
      </c>
      <c r="B166" s="2" t="s">
        <v>5527</v>
      </c>
      <c r="C166" s="3">
        <f ca="1">[1]!thsiFinD("ths_vol_ratio_stock",$A166,$A$1,7,100)</f>
        <v>0.66598103968383005</v>
      </c>
      <c r="D166" s="3">
        <f ca="1">[1]!thsiFinD("ths_cr_stock",$A166,$A$1,7,100,100)</f>
        <v>463.63636363635999</v>
      </c>
      <c r="E166" s="3">
        <f ca="1">[1]!thsiFinD("ths_mfi_stock",$A166,$A$1,7,100,100)</f>
        <v>77.211038151348006</v>
      </c>
      <c r="F166" s="3">
        <f ca="1">[1]!thsiFinD("ths_expma_stock",$A166,$A$1,7,100,100)</f>
        <v>4.9439340555828002</v>
      </c>
      <c r="G166" s="3">
        <f ca="1">[1]!thsiFinD("ths_rsi_stock",$A166,$A$1,7,100,100)</f>
        <v>64.550485240808001</v>
      </c>
      <c r="H166" s="3">
        <f ca="1">[1]!thsiFinD("ths_adtm_stock",$A166,$A$1,7,3,100,100,100)</f>
        <v>0.87951807228916001</v>
      </c>
      <c r="I166" s="3">
        <f ca="1">[1]!thsiFinD("ths_bbiboll_stock",$A166,$A$1,7,3,100,100,100)</f>
        <v>4.9022916666666996</v>
      </c>
      <c r="J166" s="3">
        <f ca="1">[1]!thsiFinD("ths_dptb_stock",$A166,$A$1,7,104,100,100)</f>
        <v>0.71428571428570997</v>
      </c>
      <c r="K166" s="3">
        <f ca="1">[1]!thsiFinD("ths_srmi_stock",$A166,$A$1,7,100,100)</f>
        <v>8.5828343313372996E-2</v>
      </c>
      <c r="L166" s="3">
        <f ca="1">[1]!thsiFinD("ths_atr_stock",$A166,$A$1,7,101,100,100)</f>
        <v>0.18142857142857</v>
      </c>
      <c r="M166" s="3">
        <f ca="1">[1]!thsiFinD("ths_vol_w_stock",$A166,$A$1)/1000000</f>
        <v>116.505476</v>
      </c>
      <c r="N166" s="3">
        <f ca="1">[1]!thsiFinD("ths_turnover_ratio_w_stock",$A166,$A$1)</f>
        <v>8.4776649808461997</v>
      </c>
      <c r="O166" s="3">
        <f ca="1">[1]!thsiFinD("ths_relative_chg_ratio_w_stock",$A166,$A$1,104,100)</f>
        <v>3.7568132233538001</v>
      </c>
      <c r="P166" s="3">
        <f ca="1">[1]!thsiFinD("ths_chg_ratio_w_stock",$A166,$B$1,100)</f>
        <v>-3.7924151696606998</v>
      </c>
    </row>
    <row r="167" spans="1:16" x14ac:dyDescent="0.25">
      <c r="A167" s="2" t="s">
        <v>165</v>
      </c>
      <c r="B167" s="2" t="s">
        <v>5528</v>
      </c>
      <c r="C167" s="3">
        <f ca="1">[1]!thsiFinD("ths_vol_ratio_stock",$A167,$A$1,7,100)</f>
        <v>0.51295184205874</v>
      </c>
      <c r="D167" s="3">
        <f ca="1">[1]!thsiFinD("ths_cr_stock",$A167,$A$1,7,100,100)</f>
        <v>394.11764705883002</v>
      </c>
      <c r="E167" s="3">
        <f ca="1">[1]!thsiFinD("ths_mfi_stock",$A167,$A$1,7,100,100)</f>
        <v>73.340661634783004</v>
      </c>
      <c r="F167" s="3">
        <f ca="1">[1]!thsiFinD("ths_expma_stock",$A167,$A$1,7,100,100)</f>
        <v>7.3511998994949002</v>
      </c>
      <c r="G167" s="3">
        <f ca="1">[1]!thsiFinD("ths_rsi_stock",$A167,$A$1,7,100,100)</f>
        <v>75.100327715830005</v>
      </c>
      <c r="H167" s="3">
        <f ca="1">[1]!thsiFinD("ths_adtm_stock",$A167,$A$1,7,3,100,100,100)</f>
        <v>0.62</v>
      </c>
      <c r="I167" s="3">
        <f ca="1">[1]!thsiFinD("ths_bbiboll_stock",$A167,$A$1,7,3,100,100,100)</f>
        <v>7.2651041666667</v>
      </c>
      <c r="J167" s="3">
        <f ca="1">[1]!thsiFinD("ths_dptb_stock",$A167,$A$1,7,104,100,100)</f>
        <v>0.57142857142856995</v>
      </c>
      <c r="K167" s="3">
        <f ca="1">[1]!thsiFinD("ths_srmi_stock",$A167,$A$1,7,100,100)</f>
        <v>5.7409879839786002E-2</v>
      </c>
      <c r="L167" s="3">
        <f ca="1">[1]!thsiFinD("ths_atr_stock",$A167,$A$1,7,101,100,100)</f>
        <v>0.16285714285714001</v>
      </c>
      <c r="M167" s="3">
        <f ca="1">[1]!thsiFinD("ths_vol_w_stock",$A167,$A$1)/1000000</f>
        <v>137.06724500000001</v>
      </c>
      <c r="N167" s="3">
        <f ca="1">[1]!thsiFinD("ths_turnover_ratio_w_stock",$A167,$A$1)</f>
        <v>4.6172720583390001</v>
      </c>
      <c r="O167" s="3">
        <f ca="1">[1]!thsiFinD("ths_relative_chg_ratio_w_stock",$A167,$A$1,104,100)</f>
        <v>3.3322173718738002</v>
      </c>
      <c r="P167" s="3">
        <f ca="1">[1]!thsiFinD("ths_chg_ratio_w_stock",$A167,$B$1,100)</f>
        <v>-1.3351134846462001</v>
      </c>
    </row>
    <row r="168" spans="1:16" x14ac:dyDescent="0.25">
      <c r="A168" s="2" t="s">
        <v>166</v>
      </c>
      <c r="B168" s="2" t="s">
        <v>5529</v>
      </c>
      <c r="C168" s="3">
        <f ca="1">[1]!thsiFinD("ths_vol_ratio_stock",$A168,$A$1,7,100)</f>
        <v>0.81042268460163003</v>
      </c>
      <c r="D168" s="3">
        <f ca="1">[1]!thsiFinD("ths_cr_stock",$A168,$A$1,7,100,100)</f>
        <v>197.16981132075</v>
      </c>
      <c r="E168" s="3">
        <f ca="1">[1]!thsiFinD("ths_mfi_stock",$A168,$A$1,7,100,100)</f>
        <v>88.601402557246999</v>
      </c>
      <c r="F168" s="3">
        <f ca="1">[1]!thsiFinD("ths_expma_stock",$A168,$A$1,7,100,100)</f>
        <v>4.5250080742689001</v>
      </c>
      <c r="G168" s="3">
        <f ca="1">[1]!thsiFinD("ths_rsi_stock",$A168,$A$1,7,100,100)</f>
        <v>55.530214249526999</v>
      </c>
      <c r="H168" s="3">
        <f ca="1">[1]!thsiFinD("ths_adtm_stock",$A168,$A$1,7,3,100,100,100)</f>
        <v>0.82352941176469996</v>
      </c>
      <c r="I168" s="3">
        <f ca="1">[1]!thsiFinD("ths_bbiboll_stock",$A168,$A$1,7,3,100,100,100)</f>
        <v>4.5292708333332996</v>
      </c>
      <c r="J168" s="3">
        <f ca="1">[1]!thsiFinD("ths_dptb_stock",$A168,$A$1,7,104,100,100)</f>
        <v>0.85714285714285998</v>
      </c>
      <c r="K168" s="3">
        <f ca="1">[1]!thsiFinD("ths_srmi_stock",$A168,$A$1,7,100,100)</f>
        <v>3.7280701754385998E-2</v>
      </c>
      <c r="L168" s="3">
        <f ca="1">[1]!thsiFinD("ths_atr_stock",$A168,$A$1,7,101,100,100)</f>
        <v>0.15</v>
      </c>
      <c r="M168" s="3">
        <f ca="1">[1]!thsiFinD("ths_vol_w_stock",$A168,$A$1)/1000000</f>
        <v>75.832911999999993</v>
      </c>
      <c r="N168" s="3">
        <f ca="1">[1]!thsiFinD("ths_turnover_ratio_w_stock",$A168,$A$1)</f>
        <v>9.2847708404773002</v>
      </c>
      <c r="O168" s="3">
        <f ca="1">[1]!thsiFinD("ths_relative_chg_ratio_w_stock",$A168,$A$1,104,100)</f>
        <v>6.8843298541752002E-2</v>
      </c>
      <c r="P168" s="3">
        <f ca="1">[1]!thsiFinD("ths_chg_ratio_w_stock",$A168,$B$1,100)</f>
        <v>-3.7280701754385999</v>
      </c>
    </row>
    <row r="169" spans="1:16" x14ac:dyDescent="0.25">
      <c r="A169" s="2" t="s">
        <v>167</v>
      </c>
      <c r="B169" s="2" t="s">
        <v>5530</v>
      </c>
      <c r="C169" s="3">
        <f ca="1">[1]!thsiFinD("ths_vol_ratio_stock",$A169,$A$1,7,100)</f>
        <v>1.4166649257563999</v>
      </c>
      <c r="D169" s="3">
        <f ca="1">[1]!thsiFinD("ths_cr_stock",$A169,$A$1,7,100,100)</f>
        <v>96.428571428571999</v>
      </c>
      <c r="E169" s="3">
        <f ca="1">[1]!thsiFinD("ths_mfi_stock",$A169,$A$1,7,100,100)</f>
        <v>29.617783640618999</v>
      </c>
      <c r="F169" s="3">
        <f ca="1">[1]!thsiFinD("ths_expma_stock",$A169,$A$1,7,100,100)</f>
        <v>6.9216477968385997</v>
      </c>
      <c r="G169" s="3">
        <f ca="1">[1]!thsiFinD("ths_rsi_stock",$A169,$A$1,7,100,100)</f>
        <v>45.993018110097999</v>
      </c>
      <c r="H169" s="3">
        <f ca="1">[1]!thsiFinD("ths_adtm_stock",$A169,$A$1,7,3,100,100,100)</f>
        <v>0.19047619047618999</v>
      </c>
      <c r="I169" s="3">
        <f ca="1">[1]!thsiFinD("ths_bbiboll_stock",$A169,$A$1,7,3,100,100,100)</f>
        <v>6.9251041666667001</v>
      </c>
      <c r="J169" s="3">
        <f ca="1">[1]!thsiFinD("ths_dptb_stock",$A169,$A$1,7,104,100,100)</f>
        <v>0.85714285714285998</v>
      </c>
      <c r="K169" s="3">
        <f ca="1">[1]!thsiFinD("ths_srmi_stock",$A169,$A$1,7,100,100)</f>
        <v>4.3668122270742998E-3</v>
      </c>
      <c r="L169" s="3">
        <f ca="1">[1]!thsiFinD("ths_atr_stock",$A169,$A$1,7,101,100,100)</f>
        <v>0.23857142857142999</v>
      </c>
      <c r="M169" s="3">
        <f ca="1">[1]!thsiFinD("ths_vol_w_stock",$A169,$A$1)/1000000</f>
        <v>107.411782</v>
      </c>
      <c r="N169" s="3">
        <f ca="1">[1]!thsiFinD("ths_turnover_ratio_w_stock",$A169,$A$1)</f>
        <v>9.8538862357809993</v>
      </c>
      <c r="O169" s="3">
        <f ca="1">[1]!thsiFinD("ths_relative_chg_ratio_w_stock",$A169,$A$1,104,100)</f>
        <v>-2.8679501238632001</v>
      </c>
      <c r="P169" s="3">
        <f ca="1">[1]!thsiFinD("ths_chg_ratio_w_stock",$A169,$B$1,100)</f>
        <v>-3.2023289665211001</v>
      </c>
    </row>
    <row r="170" spans="1:16" x14ac:dyDescent="0.25">
      <c r="A170" s="2" t="s">
        <v>168</v>
      </c>
      <c r="B170" s="2" t="s">
        <v>5531</v>
      </c>
      <c r="C170" s="3">
        <f ca="1">[1]!thsiFinD("ths_vol_ratio_stock",$A170,$A$1,7,100)</f>
        <v>1.0131033532046001</v>
      </c>
      <c r="D170" s="3">
        <f ca="1">[1]!thsiFinD("ths_cr_stock",$A170,$A$1,7,100,100)</f>
        <v>1100</v>
      </c>
      <c r="E170" s="3">
        <f ca="1">[1]!thsiFinD("ths_mfi_stock",$A170,$A$1,7,100,100)</f>
        <v>90.394783759719004</v>
      </c>
      <c r="F170" s="3">
        <f ca="1">[1]!thsiFinD("ths_expma_stock",$A170,$A$1,7,100,100)</f>
        <v>3.9583265070753999</v>
      </c>
      <c r="G170" s="3">
        <f ca="1">[1]!thsiFinD("ths_rsi_stock",$A170,$A$1,7,100,100)</f>
        <v>77.878174270019997</v>
      </c>
      <c r="H170" s="3">
        <f ca="1">[1]!thsiFinD("ths_adtm_stock",$A170,$A$1,7,3,100,100,100)</f>
        <v>0.96250000000000002</v>
      </c>
      <c r="I170" s="3">
        <f ca="1">[1]!thsiFinD("ths_bbiboll_stock",$A170,$A$1,7,3,100,100,100)</f>
        <v>3.9031250000000002</v>
      </c>
      <c r="J170" s="3">
        <f ca="1">[1]!thsiFinD("ths_dptb_stock",$A170,$A$1,7,104,100,100)</f>
        <v>0.71428571428570997</v>
      </c>
      <c r="K170" s="3">
        <f ca="1">[1]!thsiFinD("ths_srmi_stock",$A170,$A$1,7,100,100)</f>
        <v>0.11274509803922</v>
      </c>
      <c r="L170" s="3">
        <f ca="1">[1]!thsiFinD("ths_atr_stock",$A170,$A$1,7,101,100,100)</f>
        <v>0.14285714285713999</v>
      </c>
      <c r="M170" s="3">
        <f ca="1">[1]!thsiFinD("ths_vol_w_stock",$A170,$A$1)/1000000</f>
        <v>52.310709000000003</v>
      </c>
      <c r="N170" s="3">
        <f ca="1">[1]!thsiFinD("ths_turnover_ratio_w_stock",$A170,$A$1)</f>
        <v>4.8441916327827999</v>
      </c>
      <c r="O170" s="3">
        <f ca="1">[1]!thsiFinD("ths_relative_chg_ratio_w_stock",$A170,$A$1,104,100)</f>
        <v>2.8985136282121</v>
      </c>
      <c r="P170" s="3">
        <f ca="1">[1]!thsiFinD("ths_chg_ratio_w_stock",$A170,$B$1,100)</f>
        <v>0.49019607843135998</v>
      </c>
    </row>
    <row r="171" spans="1:16" x14ac:dyDescent="0.25">
      <c r="A171" s="2" t="s">
        <v>169</v>
      </c>
      <c r="B171" s="2" t="s">
        <v>5532</v>
      </c>
      <c r="C171" s="3">
        <f ca="1">[1]!thsiFinD("ths_vol_ratio_stock",$A171,$A$1,7,100)</f>
        <v>1.8419862674034</v>
      </c>
      <c r="D171" s="3">
        <f ca="1">[1]!thsiFinD("ths_cr_stock",$A171,$A$1,7,100,100)</f>
        <v>193.30628803246</v>
      </c>
      <c r="E171" s="3">
        <f ca="1">[1]!thsiFinD("ths_mfi_stock",$A171,$A$1,7,100,100)</f>
        <v>60.522198954441002</v>
      </c>
      <c r="F171" s="3">
        <f ca="1">[1]!thsiFinD("ths_expma_stock",$A171,$A$1,7,100,100)</f>
        <v>13.719124761787</v>
      </c>
      <c r="G171" s="3">
        <f ca="1">[1]!thsiFinD("ths_rsi_stock",$A171,$A$1,7,100,100)</f>
        <v>68.088354160055999</v>
      </c>
      <c r="H171" s="3">
        <f ca="1">[1]!thsiFinD("ths_adtm_stock",$A171,$A$1,7,3,100,100,100)</f>
        <v>0.60344827586206995</v>
      </c>
      <c r="I171" s="3">
        <f ca="1">[1]!thsiFinD("ths_bbiboll_stock",$A171,$A$1,7,3,100,100,100)</f>
        <v>13.707395833333001</v>
      </c>
      <c r="J171" s="3">
        <f ca="1">[1]!thsiFinD("ths_dptb_stock",$A171,$A$1,7,104,100,100)</f>
        <v>0.57142857142856995</v>
      </c>
      <c r="K171" s="3">
        <f ca="1">[1]!thsiFinD("ths_srmi_stock",$A171,$A$1,7,100,100)</f>
        <v>7.5445816186557005E-2</v>
      </c>
      <c r="L171" s="3">
        <f ca="1">[1]!thsiFinD("ths_atr_stock",$A171,$A$1,7,101,100,100)</f>
        <v>0.71857142857142997</v>
      </c>
      <c r="M171" s="3">
        <f ca="1">[1]!thsiFinD("ths_vol_w_stock",$A171,$A$1)/1000000</f>
        <v>106.870605</v>
      </c>
      <c r="N171" s="3">
        <f ca="1">[1]!thsiFinD("ths_turnover_ratio_w_stock",$A171,$A$1)</f>
        <v>16.89680924987</v>
      </c>
      <c r="O171" s="3">
        <f ca="1">[1]!thsiFinD("ths_relative_chg_ratio_w_stock",$A171,$A$1,104,100)</f>
        <v>13.086278619127</v>
      </c>
      <c r="P171" s="3">
        <f ca="1">[1]!thsiFinD("ths_chg_ratio_w_stock",$A171,$B$1,100)</f>
        <v>-4.8696844993140997</v>
      </c>
    </row>
    <row r="172" spans="1:16" x14ac:dyDescent="0.25">
      <c r="A172" s="2" t="s">
        <v>170</v>
      </c>
      <c r="B172" s="2" t="s">
        <v>5533</v>
      </c>
      <c r="C172" s="3">
        <f ca="1">[1]!thsiFinD("ths_vol_ratio_stock",$A172,$A$1,7,100)</f>
        <v>0.65024303583239995</v>
      </c>
      <c r="D172" s="3">
        <f ca="1">[1]!thsiFinD("ths_cr_stock",$A172,$A$1,7,100,100)</f>
        <v>3418.1818181817998</v>
      </c>
      <c r="E172" s="3">
        <f ca="1">[1]!thsiFinD("ths_mfi_stock",$A172,$A$1,7,100,100)</f>
        <v>83.562578988349998</v>
      </c>
      <c r="F172" s="3">
        <f ca="1">[1]!thsiFinD("ths_expma_stock",$A172,$A$1,7,100,100)</f>
        <v>5.1382178586552998</v>
      </c>
      <c r="G172" s="3">
        <f ca="1">[1]!thsiFinD("ths_rsi_stock",$A172,$A$1,7,100,100)</f>
        <v>72.415798851526006</v>
      </c>
      <c r="H172" s="3">
        <f ca="1">[1]!thsiFinD("ths_adtm_stock",$A172,$A$1,7,3,100,100,100)</f>
        <v>1</v>
      </c>
      <c r="I172" s="3">
        <f ca="1">[1]!thsiFinD("ths_bbiboll_stock",$A172,$A$1,7,3,100,100,100)</f>
        <v>5.0707291666667</v>
      </c>
      <c r="J172" s="3">
        <f ca="1">[1]!thsiFinD("ths_dptb_stock",$A172,$A$1,7,104,100,100)</f>
        <v>0.42857142857142999</v>
      </c>
      <c r="K172" s="3">
        <f ca="1">[1]!thsiFinD("ths_srmi_stock",$A172,$A$1,7,100,100)</f>
        <v>0.11342155009452</v>
      </c>
      <c r="L172" s="3">
        <f ca="1">[1]!thsiFinD("ths_atr_stock",$A172,$A$1,7,101,100,100)</f>
        <v>0.19428571428571001</v>
      </c>
      <c r="M172" s="3">
        <f ca="1">[1]!thsiFinD("ths_vol_w_stock",$A172,$A$1)/1000000</f>
        <v>40.065995999999998</v>
      </c>
      <c r="N172" s="3">
        <f ca="1">[1]!thsiFinD("ths_turnover_ratio_w_stock",$A172,$A$1)</f>
        <v>11.866354214209</v>
      </c>
      <c r="O172" s="3">
        <f ca="1">[1]!thsiFinD("ths_relative_chg_ratio_w_stock",$A172,$A$1,104,100)</f>
        <v>5.1518158815144002</v>
      </c>
      <c r="P172" s="3">
        <f ca="1">[1]!thsiFinD("ths_chg_ratio_w_stock",$A172,$B$1,100)</f>
        <v>1.7013232514178001</v>
      </c>
    </row>
    <row r="173" spans="1:16" x14ac:dyDescent="0.25">
      <c r="A173" s="2" t="s">
        <v>171</v>
      </c>
      <c r="B173" s="2" t="s">
        <v>5534</v>
      </c>
      <c r="C173" s="3">
        <f ca="1">[1]!thsiFinD("ths_vol_ratio_stock",$A173,$A$1,7,100)</f>
        <v>1.037643805027</v>
      </c>
      <c r="D173" s="3">
        <f ca="1">[1]!thsiFinD("ths_cr_stock",$A173,$A$1,7,100,100)</f>
        <v>240.90909090909</v>
      </c>
      <c r="E173" s="3">
        <f ca="1">[1]!thsiFinD("ths_mfi_stock",$A173,$A$1,7,100,100)</f>
        <v>59.389922781579003</v>
      </c>
      <c r="F173" s="3">
        <f ca="1">[1]!thsiFinD("ths_expma_stock",$A173,$A$1,7,100,100)</f>
        <v>3.9122573891428001</v>
      </c>
      <c r="G173" s="3">
        <f ca="1">[1]!thsiFinD("ths_rsi_stock",$A173,$A$1,7,100,100)</f>
        <v>47.733785448772998</v>
      </c>
      <c r="H173" s="3">
        <f ca="1">[1]!thsiFinD("ths_adtm_stock",$A173,$A$1,7,3,100,100,100)</f>
        <v>0.79545454545453997</v>
      </c>
      <c r="I173" s="3">
        <f ca="1">[1]!thsiFinD("ths_bbiboll_stock",$A173,$A$1,7,3,100,100,100)</f>
        <v>3.9127083333332999</v>
      </c>
      <c r="J173" s="3">
        <f ca="1">[1]!thsiFinD("ths_dptb_stock",$A173,$A$1,7,104,100,100)</f>
        <v>0.71428571428570997</v>
      </c>
      <c r="K173" s="3">
        <f ca="1">[1]!thsiFinD("ths_srmi_stock",$A173,$A$1,7,100,100)</f>
        <v>1.7994858611824999E-2</v>
      </c>
      <c r="L173" s="3">
        <f ca="1">[1]!thsiFinD("ths_atr_stock",$A173,$A$1,7,101,100,100)</f>
        <v>0.10714285714286</v>
      </c>
      <c r="M173" s="3">
        <f ca="1">[1]!thsiFinD("ths_vol_w_stock",$A173,$A$1)/1000000</f>
        <v>41.286481999999999</v>
      </c>
      <c r="N173" s="3">
        <f ca="1">[1]!thsiFinD("ths_turnover_ratio_w_stock",$A173,$A$1)</f>
        <v>4.6656739163581999</v>
      </c>
      <c r="O173" s="3">
        <f ca="1">[1]!thsiFinD("ths_relative_chg_ratio_w_stock",$A173,$A$1,104,100)</f>
        <v>-3.4845477548493</v>
      </c>
      <c r="P173" s="3">
        <f ca="1">[1]!thsiFinD("ths_chg_ratio_w_stock",$A173,$B$1,100)</f>
        <v>0.51413881748071999</v>
      </c>
    </row>
    <row r="174" spans="1:16" x14ac:dyDescent="0.25">
      <c r="A174" s="2" t="s">
        <v>172</v>
      </c>
      <c r="B174" s="2" t="s">
        <v>5535</v>
      </c>
      <c r="C174" s="3">
        <f ca="1">[1]!thsiFinD("ths_vol_ratio_stock",$A174,$A$1,7,100)</f>
        <v>1.0353967905431001</v>
      </c>
      <c r="D174" s="3">
        <f ca="1">[1]!thsiFinD("ths_cr_stock",$A174,$A$1,7,100,100)</f>
        <v>203.61445783132001</v>
      </c>
      <c r="E174" s="3">
        <f ca="1">[1]!thsiFinD("ths_mfi_stock",$A174,$A$1,7,100,100)</f>
        <v>58.082389387507</v>
      </c>
      <c r="F174" s="3">
        <f ca="1">[1]!thsiFinD("ths_expma_stock",$A174,$A$1,7,100,100)</f>
        <v>1.9284365617743999</v>
      </c>
      <c r="G174" s="3">
        <f ca="1">[1]!thsiFinD("ths_rsi_stock",$A174,$A$1,7,100,100)</f>
        <v>56.342684129593998</v>
      </c>
      <c r="H174" s="3">
        <f ca="1">[1]!thsiFinD("ths_adtm_stock",$A174,$A$1,7,3,100,100,100)</f>
        <v>0.89473684210526006</v>
      </c>
      <c r="I174" s="3">
        <f ca="1">[1]!thsiFinD("ths_bbiboll_stock",$A174,$A$1,7,3,100,100,100)</f>
        <v>1.9165624999999999</v>
      </c>
      <c r="J174" s="3">
        <f ca="1">[1]!thsiFinD("ths_dptb_stock",$A174,$A$1,7,104,100,100)</f>
        <v>0.71428571428570997</v>
      </c>
      <c r="K174" s="3">
        <f ca="1">[1]!thsiFinD("ths_srmi_stock",$A174,$A$1,7,100,100)</f>
        <v>8.6294416243654998E-2</v>
      </c>
      <c r="L174" s="3">
        <f ca="1">[1]!thsiFinD("ths_atr_stock",$A174,$A$1,7,101,100,100)</f>
        <v>0.14000000000000001</v>
      </c>
      <c r="M174" s="3">
        <f ca="1">[1]!thsiFinD("ths_vol_w_stock",$A174,$A$1)/1000000</f>
        <v>166.026724</v>
      </c>
      <c r="N174" s="3">
        <f ca="1">[1]!thsiFinD("ths_turnover_ratio_w_stock",$A174,$A$1)</f>
        <v>22.139455588726001</v>
      </c>
      <c r="O174" s="3">
        <f ca="1">[1]!thsiFinD("ths_relative_chg_ratio_w_stock",$A174,$A$1,104,100)</f>
        <v>2.5159332456316998</v>
      </c>
      <c r="P174" s="3">
        <f ca="1">[1]!thsiFinD("ths_chg_ratio_w_stock",$A174,$B$1,100)</f>
        <v>11.675126903553</v>
      </c>
    </row>
    <row r="175" spans="1:16" x14ac:dyDescent="0.25">
      <c r="A175" s="2" t="s">
        <v>173</v>
      </c>
      <c r="B175" s="2" t="s">
        <v>5536</v>
      </c>
      <c r="C175" s="3">
        <f ca="1">[1]!thsiFinD("ths_vol_ratio_stock",$A175,$A$1,7,100)</f>
        <v>5.2043459924086002E-2</v>
      </c>
      <c r="D175" s="3">
        <f ca="1">[1]!thsiFinD("ths_cr_stock",$A175,$A$1,7,100,100)</f>
        <v>-100</v>
      </c>
      <c r="E175" s="3">
        <f ca="1">[1]!thsiFinD("ths_mfi_stock",$A175,$A$1,7,100,100)</f>
        <v>0</v>
      </c>
      <c r="F175" s="3">
        <f ca="1">[1]!thsiFinD("ths_expma_stock",$A175,$A$1,7,100,100)</f>
        <v>3.0285735744083002</v>
      </c>
      <c r="G175" s="3">
        <f ca="1">[1]!thsiFinD("ths_rsi_stock",$A175,$A$1,7,100,100)</f>
        <v>13.446014604283</v>
      </c>
      <c r="H175" s="3">
        <f ca="1">[1]!thsiFinD("ths_adtm_stock",$A175,$A$1,7,3,100,100,100)</f>
        <v>0</v>
      </c>
      <c r="I175" s="3">
        <f ca="1">[1]!thsiFinD("ths_bbiboll_stock",$A175,$A$1,7,3,100,100,100)</f>
        <v>3.2976041666667002</v>
      </c>
      <c r="J175" s="3">
        <f ca="1">[1]!thsiFinD("ths_dptb_stock",$A175,$A$1,7,104,100,100)</f>
        <v>0</v>
      </c>
      <c r="K175" s="3">
        <f ca="1">[1]!thsiFinD("ths_srmi_stock",$A175,$A$1,7,100,100)</f>
        <v>-0.30294906166219998</v>
      </c>
      <c r="L175" s="3">
        <f ca="1">[1]!thsiFinD("ths_atr_stock",$A175,$A$1,7,101,100,100)</f>
        <v>0.16142857142857001</v>
      </c>
      <c r="M175" s="3">
        <f ca="1">[1]!thsiFinD("ths_vol_w_stock",$A175,$A$1)/1000000</f>
        <v>1.2002999999999999</v>
      </c>
      <c r="N175" s="3">
        <f ca="1">[1]!thsiFinD("ths_turnover_ratio_w_stock",$A175,$A$1)</f>
        <v>0.41093565828082002</v>
      </c>
      <c r="O175" s="3">
        <f ca="1">[1]!thsiFinD("ths_relative_chg_ratio_w_stock",$A175,$A$1,104,100)</f>
        <v>-24.335918606220002</v>
      </c>
      <c r="P175" s="3">
        <f ca="1">[1]!thsiFinD("ths_chg_ratio_w_stock",$A175,$B$1,100)</f>
        <v>-11.153846153846001</v>
      </c>
    </row>
    <row r="176" spans="1:16" x14ac:dyDescent="0.25">
      <c r="A176" s="2" t="s">
        <v>174</v>
      </c>
      <c r="B176" s="2" t="s">
        <v>5537</v>
      </c>
      <c r="C176" s="3">
        <f ca="1">[1]!thsiFinD("ths_vol_ratio_stock",$A176,$A$1,7,100)</f>
        <v>3.0459700653272002</v>
      </c>
      <c r="D176" s="3">
        <f ca="1">[1]!thsiFinD("ths_cr_stock",$A176,$A$1,7,100,100)</f>
        <v>118.83561643836001</v>
      </c>
      <c r="E176" s="3">
        <f ca="1">[1]!thsiFinD("ths_mfi_stock",$A176,$A$1,7,100,100)</f>
        <v>61.540341189064002</v>
      </c>
      <c r="F176" s="3">
        <f ca="1">[1]!thsiFinD("ths_expma_stock",$A176,$A$1,7,100,100)</f>
        <v>13.1635603158</v>
      </c>
      <c r="G176" s="3">
        <f ca="1">[1]!thsiFinD("ths_rsi_stock",$A176,$A$1,7,100,100)</f>
        <v>59.153766038632</v>
      </c>
      <c r="H176" s="3">
        <f ca="1">[1]!thsiFinD("ths_adtm_stock",$A176,$A$1,7,3,100,100,100)</f>
        <v>0.43181818181817999</v>
      </c>
      <c r="I176" s="3">
        <f ca="1">[1]!thsiFinD("ths_bbiboll_stock",$A176,$A$1,7,3,100,100,100)</f>
        <v>13.2459375</v>
      </c>
      <c r="J176" s="3">
        <f ca="1">[1]!thsiFinD("ths_dptb_stock",$A176,$A$1,7,104,100,100)</f>
        <v>0.57142857142856995</v>
      </c>
      <c r="K176" s="3">
        <f ca="1">[1]!thsiFinD("ths_srmi_stock",$A176,$A$1,7,100,100)</f>
        <v>1.5317286652079E-2</v>
      </c>
      <c r="L176" s="3">
        <f ca="1">[1]!thsiFinD("ths_atr_stock",$A176,$A$1,7,101,100,100)</f>
        <v>0.63571428571429001</v>
      </c>
      <c r="M176" s="3">
        <f ca="1">[1]!thsiFinD("ths_vol_w_stock",$A176,$A$1)/1000000</f>
        <v>104.186374</v>
      </c>
      <c r="N176" s="3">
        <f ca="1">[1]!thsiFinD("ths_turnover_ratio_w_stock",$A176,$A$1)</f>
        <v>44.243524357551003</v>
      </c>
      <c r="O176" s="3">
        <f ca="1">[1]!thsiFinD("ths_relative_chg_ratio_w_stock",$A176,$A$1,104,100)</f>
        <v>1.1338416909969999</v>
      </c>
      <c r="P176" s="3">
        <f ca="1">[1]!thsiFinD("ths_chg_ratio_w_stock",$A176,$B$1,100)</f>
        <v>-1.3129102844639</v>
      </c>
    </row>
    <row r="177" spans="1:16" x14ac:dyDescent="0.25">
      <c r="A177" s="2" t="s">
        <v>175</v>
      </c>
      <c r="B177" s="2" t="s">
        <v>5538</v>
      </c>
      <c r="C177" s="3">
        <f ca="1">[1]!thsiFinD("ths_vol_ratio_stock",$A177,$A$1,7,100)</f>
        <v>0.89932687214787999</v>
      </c>
      <c r="D177" s="3">
        <f ca="1">[1]!thsiFinD("ths_cr_stock",$A177,$A$1,7,100,100)</f>
        <v>96.071428571428001</v>
      </c>
      <c r="E177" s="3">
        <f ca="1">[1]!thsiFinD("ths_mfi_stock",$A177,$A$1,7,100,100)</f>
        <v>60.868599066218998</v>
      </c>
      <c r="F177" s="3">
        <f ca="1">[1]!thsiFinD("ths_expma_stock",$A177,$A$1,7,100,100)</f>
        <v>7.9282367386876</v>
      </c>
      <c r="G177" s="3">
        <f ca="1">[1]!thsiFinD("ths_rsi_stock",$A177,$A$1,7,100,100)</f>
        <v>55.491153229576</v>
      </c>
      <c r="H177" s="3">
        <f ca="1">[1]!thsiFinD("ths_adtm_stock",$A177,$A$1,7,3,100,100,100)</f>
        <v>0.69902912621359004</v>
      </c>
      <c r="I177" s="3">
        <f ca="1">[1]!thsiFinD("ths_bbiboll_stock",$A177,$A$1,7,3,100,100,100)</f>
        <v>7.8547916666667001</v>
      </c>
      <c r="J177" s="3">
        <f ca="1">[1]!thsiFinD("ths_dptb_stock",$A177,$A$1,7,104,100,100)</f>
        <v>0.71428571428570997</v>
      </c>
      <c r="K177" s="3">
        <f ca="1">[1]!thsiFinD("ths_srmi_stock",$A177,$A$1,7,100,100)</f>
        <v>0</v>
      </c>
      <c r="L177" s="3">
        <f ca="1">[1]!thsiFinD("ths_atr_stock",$A177,$A$1,7,101,100,100)</f>
        <v>0.53285714285714003</v>
      </c>
      <c r="M177" s="3">
        <f ca="1">[1]!thsiFinD("ths_vol_w_stock",$A177,$A$1)/1000000</f>
        <v>503.65385800000001</v>
      </c>
      <c r="N177" s="3">
        <f ca="1">[1]!thsiFinD("ths_turnover_ratio_w_stock",$A177,$A$1)</f>
        <v>42.273404603438998</v>
      </c>
      <c r="O177" s="3">
        <f ca="1">[1]!thsiFinD("ths_relative_chg_ratio_w_stock",$A177,$A$1,104,100)</f>
        <v>4.4246510421999998</v>
      </c>
      <c r="P177" s="3">
        <f ca="1">[1]!thsiFinD("ths_chg_ratio_w_stock",$A177,$B$1,100)</f>
        <v>-0.88050314465408996</v>
      </c>
    </row>
    <row r="178" spans="1:16" x14ac:dyDescent="0.25">
      <c r="A178" s="2" t="s">
        <v>176</v>
      </c>
      <c r="B178" s="2" t="s">
        <v>5539</v>
      </c>
      <c r="C178" s="3">
        <f ca="1">[1]!thsiFinD("ths_vol_ratio_stock",$A178,$A$1,7,100)</f>
        <v>1.1410252236862</v>
      </c>
      <c r="D178" s="3">
        <f ca="1">[1]!thsiFinD("ths_cr_stock",$A178,$A$1,7,100,100)</f>
        <v>171.62162162161999</v>
      </c>
      <c r="E178" s="3">
        <f ca="1">[1]!thsiFinD("ths_mfi_stock",$A178,$A$1,7,100,100)</f>
        <v>59.016279463270997</v>
      </c>
      <c r="F178" s="3">
        <f ca="1">[1]!thsiFinD("ths_expma_stock",$A178,$A$1,7,100,100)</f>
        <v>2.4349898211751002</v>
      </c>
      <c r="G178" s="3">
        <f ca="1">[1]!thsiFinD("ths_rsi_stock",$A178,$A$1,7,100,100)</f>
        <v>44.621292273870999</v>
      </c>
      <c r="H178" s="3">
        <f ca="1">[1]!thsiFinD("ths_adtm_stock",$A178,$A$1,7,3,100,100,100)</f>
        <v>0.55000000000000004</v>
      </c>
      <c r="I178" s="3">
        <f ca="1">[1]!thsiFinD("ths_bbiboll_stock",$A178,$A$1,7,3,100,100,100)</f>
        <v>2.4311458333333</v>
      </c>
      <c r="J178" s="3">
        <f ca="1">[1]!thsiFinD("ths_dptb_stock",$A178,$A$1,7,104,100,100)</f>
        <v>0.42857142857142999</v>
      </c>
      <c r="K178" s="3">
        <f ca="1">[1]!thsiFinD("ths_srmi_stock",$A178,$A$1,7,100,100)</f>
        <v>4.2194092827004996E-3</v>
      </c>
      <c r="L178" s="3">
        <f ca="1">[1]!thsiFinD("ths_atr_stock",$A178,$A$1,7,101,100,100)</f>
        <v>0.13714285714286001</v>
      </c>
      <c r="M178" s="3">
        <f ca="1">[1]!thsiFinD("ths_vol_w_stock",$A178,$A$1)/1000000</f>
        <v>137.098905</v>
      </c>
      <c r="N178" s="3">
        <f ca="1">[1]!thsiFinD("ths_turnover_ratio_w_stock",$A178,$A$1)</f>
        <v>17.998147381151</v>
      </c>
      <c r="O178" s="3">
        <f ca="1">[1]!thsiFinD("ths_relative_chg_ratio_w_stock",$A178,$A$1,104,100)</f>
        <v>-10.563024833326001</v>
      </c>
      <c r="P178" s="3">
        <f ca="1">[1]!thsiFinD("ths_chg_ratio_w_stock",$A178,$B$1,100)</f>
        <v>-0.84388185654008996</v>
      </c>
    </row>
    <row r="179" spans="1:16" x14ac:dyDescent="0.25">
      <c r="A179" s="2" t="s">
        <v>177</v>
      </c>
      <c r="B179" s="2" t="s">
        <v>5540</v>
      </c>
      <c r="C179" s="3">
        <f ca="1">[1]!thsiFinD("ths_vol_ratio_stock",$A179,$A$1,7,100)</f>
        <v>0.93536251957974004</v>
      </c>
      <c r="D179" s="3">
        <f ca="1">[1]!thsiFinD("ths_cr_stock",$A179,$A$1,7,100,100)</f>
        <v>69.736842105264003</v>
      </c>
      <c r="E179" s="3">
        <f ca="1">[1]!thsiFinD("ths_mfi_stock",$A179,$A$1,7,100,100)</f>
        <v>51.882140015528002</v>
      </c>
      <c r="F179" s="3">
        <f ca="1">[1]!thsiFinD("ths_expma_stock",$A179,$A$1,7,100,100)</f>
        <v>5.9108322409634999</v>
      </c>
      <c r="G179" s="3">
        <f ca="1">[1]!thsiFinD("ths_rsi_stock",$A179,$A$1,7,100,100)</f>
        <v>56.007046600682003</v>
      </c>
      <c r="H179" s="3">
        <f ca="1">[1]!thsiFinD("ths_adtm_stock",$A179,$A$1,7,3,100,100,100)</f>
        <v>-0.14285714285713999</v>
      </c>
      <c r="I179" s="3">
        <f ca="1">[1]!thsiFinD("ths_bbiboll_stock",$A179,$A$1,7,3,100,100,100)</f>
        <v>5.8758333333332997</v>
      </c>
      <c r="J179" s="3">
        <f ca="1">[1]!thsiFinD("ths_dptb_stock",$A179,$A$1,7,104,100,100)</f>
        <v>0.71428571428570997</v>
      </c>
      <c r="K179" s="3">
        <f ca="1">[1]!thsiFinD("ths_srmi_stock",$A179,$A$1,7,100,100)</f>
        <v>-1.6528925619834999E-2</v>
      </c>
      <c r="L179" s="3">
        <f ca="1">[1]!thsiFinD("ths_atr_stock",$A179,$A$1,7,101,100,100)</f>
        <v>0.13857142857143001</v>
      </c>
      <c r="M179" s="3">
        <f ca="1">[1]!thsiFinD("ths_vol_w_stock",$A179,$A$1)/1000000</f>
        <v>317.50615499999998</v>
      </c>
      <c r="N179" s="3">
        <f ca="1">[1]!thsiFinD("ths_turnover_ratio_w_stock",$A179,$A$1)</f>
        <v>2.5115026809745</v>
      </c>
      <c r="O179" s="3">
        <f ca="1">[1]!thsiFinD("ths_relative_chg_ratio_w_stock",$A179,$A$1,104,100)</f>
        <v>-0.35400897695104999</v>
      </c>
      <c r="P179" s="3">
        <f ca="1">[1]!thsiFinD("ths_chg_ratio_w_stock",$A179,$B$1,100)</f>
        <v>1.8487394957983001</v>
      </c>
    </row>
    <row r="180" spans="1:16" x14ac:dyDescent="0.25">
      <c r="A180" s="2" t="s">
        <v>178</v>
      </c>
      <c r="B180" s="2" t="s">
        <v>5541</v>
      </c>
      <c r="C180" s="3">
        <f ca="1">[1]!thsiFinD("ths_vol_ratio_stock",$A180,$A$1,7,100)</f>
        <v>0.90553656948210004</v>
      </c>
      <c r="D180" s="3">
        <f ca="1">[1]!thsiFinD("ths_cr_stock",$A180,$A$1,7,100,100)</f>
        <v>761.29032258065001</v>
      </c>
      <c r="E180" s="3">
        <f ca="1">[1]!thsiFinD("ths_mfi_stock",$A180,$A$1,7,100,100)</f>
        <v>88.605142575873998</v>
      </c>
      <c r="F180" s="3">
        <f ca="1">[1]!thsiFinD("ths_expma_stock",$A180,$A$1,7,100,100)</f>
        <v>4.9672103808639001</v>
      </c>
      <c r="G180" s="3">
        <f ca="1">[1]!thsiFinD("ths_rsi_stock",$A180,$A$1,7,100,100)</f>
        <v>67.998015900518993</v>
      </c>
      <c r="H180" s="3">
        <f ca="1">[1]!thsiFinD("ths_adtm_stock",$A180,$A$1,7,3,100,100,100)</f>
        <v>0.91525423728813005</v>
      </c>
      <c r="I180" s="3">
        <f ca="1">[1]!thsiFinD("ths_bbiboll_stock",$A180,$A$1,7,3,100,100,100)</f>
        <v>4.9367708333333002</v>
      </c>
      <c r="J180" s="3">
        <f ca="1">[1]!thsiFinD("ths_dptb_stock",$A180,$A$1,7,104,100,100)</f>
        <v>0.85714285714285998</v>
      </c>
      <c r="K180" s="3">
        <f ca="1">[1]!thsiFinD("ths_srmi_stock",$A180,$A$1,7,100,100)</f>
        <v>7.6470588235293999E-2</v>
      </c>
      <c r="L180" s="3">
        <f ca="1">[1]!thsiFinD("ths_atr_stock",$A180,$A$1,7,101,100,100)</f>
        <v>0.13285714285714001</v>
      </c>
      <c r="M180" s="3">
        <f ca="1">[1]!thsiFinD("ths_vol_w_stock",$A180,$A$1)/1000000</f>
        <v>30.412901000000002</v>
      </c>
      <c r="N180" s="3">
        <f ca="1">[1]!thsiFinD("ths_turnover_ratio_w_stock",$A180,$A$1)</f>
        <v>8.4480280555556</v>
      </c>
      <c r="O180" s="3">
        <f ca="1">[1]!thsiFinD("ths_relative_chg_ratio_w_stock",$A180,$A$1,104,100)</f>
        <v>3.4377681880852</v>
      </c>
      <c r="P180" s="3">
        <f ca="1">[1]!thsiFinD("ths_chg_ratio_w_stock",$A180,$B$1,100)</f>
        <v>3.5294117647059</v>
      </c>
    </row>
    <row r="181" spans="1:16" x14ac:dyDescent="0.25">
      <c r="A181" s="2" t="s">
        <v>179</v>
      </c>
      <c r="B181" s="2" t="s">
        <v>5542</v>
      </c>
      <c r="C181" s="3">
        <f ca="1">[1]!thsiFinD("ths_vol_ratio_stock",$A181,$A$1,7,100)</f>
        <v>0.87114036694482</v>
      </c>
      <c r="D181" s="3">
        <f ca="1">[1]!thsiFinD("ths_cr_stock",$A181,$A$1,7,100,100)</f>
        <v>83.050847457627995</v>
      </c>
      <c r="E181" s="3">
        <f ca="1">[1]!thsiFinD("ths_mfi_stock",$A181,$A$1,7,100,100)</f>
        <v>59.272250441033997</v>
      </c>
      <c r="F181" s="3">
        <f ca="1">[1]!thsiFinD("ths_expma_stock",$A181,$A$1,7,100,100)</f>
        <v>1.7787849482972</v>
      </c>
      <c r="G181" s="3">
        <f ca="1">[1]!thsiFinD("ths_rsi_stock",$A181,$A$1,7,100,100)</f>
        <v>58.901041722115998</v>
      </c>
      <c r="H181" s="3">
        <f ca="1">[1]!thsiFinD("ths_adtm_stock",$A181,$A$1,7,3,100,100,100)</f>
        <v>0.6</v>
      </c>
      <c r="I181" s="3">
        <f ca="1">[1]!thsiFinD("ths_bbiboll_stock",$A181,$A$1,7,3,100,100,100)</f>
        <v>1.7737499999999999</v>
      </c>
      <c r="J181" s="3">
        <f ca="1">[1]!thsiFinD("ths_dptb_stock",$A181,$A$1,7,104,100,100)</f>
        <v>0.57142857142856995</v>
      </c>
      <c r="K181" s="3">
        <f ca="1">[1]!thsiFinD("ths_srmi_stock",$A181,$A$1,7,100,100)</f>
        <v>5.5555555555556E-3</v>
      </c>
      <c r="L181" s="3">
        <f ca="1">[1]!thsiFinD("ths_atr_stock",$A181,$A$1,7,101,100,100)</f>
        <v>5.2857142857142998E-2</v>
      </c>
      <c r="M181" s="3">
        <f ca="1">[1]!thsiFinD("ths_vol_w_stock",$A181,$A$1)/1000000</f>
        <v>86.245248000000004</v>
      </c>
      <c r="N181" s="3">
        <f ca="1">[1]!thsiFinD("ths_turnover_ratio_w_stock",$A181,$A$1)</f>
        <v>2.0806811173826998</v>
      </c>
      <c r="O181" s="3">
        <f ca="1">[1]!thsiFinD("ths_relative_chg_ratio_w_stock",$A181,$A$1,104,100)</f>
        <v>-2.8157720860736002</v>
      </c>
      <c r="P181" s="3">
        <f ca="1">[1]!thsiFinD("ths_chg_ratio_w_stock",$A181,$B$1,100)</f>
        <v>2.2222222222222001</v>
      </c>
    </row>
    <row r="182" spans="1:16" x14ac:dyDescent="0.25">
      <c r="A182" s="2" t="s">
        <v>180</v>
      </c>
      <c r="B182" s="2" t="s">
        <v>5543</v>
      </c>
      <c r="C182" s="3">
        <f ca="1">[1]!thsiFinD("ths_vol_ratio_stock",$A182,$A$1,7,100)</f>
        <v>1.9027663504497999E-2</v>
      </c>
      <c r="D182" s="3">
        <f ca="1">[1]!thsiFinD("ths_cr_stock",$A182,$A$1,7,100,100)</f>
        <v>-52.765957446808997</v>
      </c>
      <c r="E182" s="3">
        <f ca="1">[1]!thsiFinD("ths_mfi_stock",$A182,$A$1,7,100,100)</f>
        <v>0</v>
      </c>
      <c r="F182" s="3">
        <f ca="1">[1]!thsiFinD("ths_expma_stock",$A182,$A$1,7,100,100)</f>
        <v>2.2504029326373001</v>
      </c>
      <c r="G182" s="3">
        <f ca="1">[1]!thsiFinD("ths_rsi_stock",$A182,$A$1,7,100,100)</f>
        <v>15.964954691023999</v>
      </c>
      <c r="H182" s="3">
        <f ca="1">[1]!thsiFinD("ths_adtm_stock",$A182,$A$1,7,3,100,100,100)</f>
        <v>-0.65</v>
      </c>
      <c r="I182" s="3">
        <f ca="1">[1]!thsiFinD("ths_bbiboll_stock",$A182,$A$1,7,3,100,100,100)</f>
        <v>2.3842708333333</v>
      </c>
      <c r="J182" s="3">
        <f ca="1">[1]!thsiFinD("ths_dptb_stock",$A182,$A$1,7,104,100,100)</f>
        <v>0.14285714285713999</v>
      </c>
      <c r="K182" s="3">
        <f ca="1">[1]!thsiFinD("ths_srmi_stock",$A182,$A$1,7,100,100)</f>
        <v>-0.22568093385214</v>
      </c>
      <c r="L182" s="3">
        <f ca="1">[1]!thsiFinD("ths_atr_stock",$A182,$A$1,7,101,100,100)</f>
        <v>0.13571428571429001</v>
      </c>
      <c r="M182" s="3">
        <f ca="1">[1]!thsiFinD("ths_vol_w_stock",$A182,$A$1)/1000000</f>
        <v>0.63329999999999997</v>
      </c>
      <c r="N182" s="3">
        <f ca="1">[1]!thsiFinD("ths_turnover_ratio_w_stock",$A182,$A$1)</f>
        <v>0.14893256762286</v>
      </c>
      <c r="O182" s="3">
        <f ca="1">[1]!thsiFinD("ths_relative_chg_ratio_w_stock",$A182,$A$1,104,100)</f>
        <v>-24.284964372387002</v>
      </c>
      <c r="P182" s="3">
        <f ca="1">[1]!thsiFinD("ths_chg_ratio_w_stock",$A182,$B$1,100)</f>
        <v>-22.613065326632999</v>
      </c>
    </row>
    <row r="183" spans="1:16" x14ac:dyDescent="0.25">
      <c r="A183" s="2" t="s">
        <v>181</v>
      </c>
      <c r="B183" s="2" t="s">
        <v>5544</v>
      </c>
      <c r="C183" s="3">
        <f ca="1">[1]!thsiFinD("ths_vol_ratio_stock",$A183,$A$1,7,100)</f>
        <v>0.53901795602531999</v>
      </c>
      <c r="D183" s="3">
        <f ca="1">[1]!thsiFinD("ths_cr_stock",$A183,$A$1,7,100,100)</f>
        <v>104.20168067227</v>
      </c>
      <c r="E183" s="3">
        <f ca="1">[1]!thsiFinD("ths_mfi_stock",$A183,$A$1,7,100,100)</f>
        <v>58.816198453025997</v>
      </c>
      <c r="F183" s="3">
        <f ca="1">[1]!thsiFinD("ths_expma_stock",$A183,$A$1,7,100,100)</f>
        <v>14.949987984085</v>
      </c>
      <c r="G183" s="3">
        <f ca="1">[1]!thsiFinD("ths_rsi_stock",$A183,$A$1,7,100,100)</f>
        <v>53.372774593171997</v>
      </c>
      <c r="H183" s="3">
        <f ca="1">[1]!thsiFinD("ths_adtm_stock",$A183,$A$1,7,3,100,100,100)</f>
        <v>0.30882352941176999</v>
      </c>
      <c r="I183" s="3">
        <f ca="1">[1]!thsiFinD("ths_bbiboll_stock",$A183,$A$1,7,3,100,100,100)</f>
        <v>14.879895833333</v>
      </c>
      <c r="J183" s="3">
        <f ca="1">[1]!thsiFinD("ths_dptb_stock",$A183,$A$1,7,104,100,100)</f>
        <v>0.85714285714285998</v>
      </c>
      <c r="K183" s="3">
        <f ca="1">[1]!thsiFinD("ths_srmi_stock",$A183,$A$1,7,100,100)</f>
        <v>-7.9575596816976006E-3</v>
      </c>
      <c r="L183" s="3">
        <f ca="1">[1]!thsiFinD("ths_atr_stock",$A183,$A$1,7,101,100,100)</f>
        <v>0.28428571428570998</v>
      </c>
      <c r="M183" s="3">
        <f ca="1">[1]!thsiFinD("ths_vol_w_stock",$A183,$A$1)/1000000</f>
        <v>66.739470999999995</v>
      </c>
      <c r="N183" s="3">
        <f ca="1">[1]!thsiFinD("ths_turnover_ratio_w_stock",$A183,$A$1)</f>
        <v>5.6009137259067998</v>
      </c>
      <c r="O183" s="3">
        <f ca="1">[1]!thsiFinD("ths_relative_chg_ratio_w_stock",$A183,$A$1,104,100)</f>
        <v>-1.2467568165881999</v>
      </c>
      <c r="P183" s="3">
        <f ca="1">[1]!thsiFinD("ths_chg_ratio_w_stock",$A183,$B$1,100)</f>
        <v>0.26737967914437999</v>
      </c>
    </row>
    <row r="184" spans="1:16" x14ac:dyDescent="0.25">
      <c r="A184" s="2" t="s">
        <v>182</v>
      </c>
      <c r="B184" s="2" t="s">
        <v>5545</v>
      </c>
      <c r="C184" s="3">
        <f ca="1">[1]!thsiFinD("ths_vol_ratio_stock",$A184,$A$1,7,100)</f>
        <v>0.47292659047058</v>
      </c>
      <c r="D184" s="3">
        <f ca="1">[1]!thsiFinD("ths_cr_stock",$A184,$A$1,7,100,100)</f>
        <v>35.760368663595003</v>
      </c>
      <c r="E184" s="3">
        <f ca="1">[1]!thsiFinD("ths_mfi_stock",$A184,$A$1,7,100,100)</f>
        <v>39.814432280562002</v>
      </c>
      <c r="F184" s="3">
        <f ca="1">[1]!thsiFinD("ths_expma_stock",$A184,$A$1,7,100,100)</f>
        <v>15.131569484407001</v>
      </c>
      <c r="G184" s="3">
        <f ca="1">[1]!thsiFinD("ths_rsi_stock",$A184,$A$1,7,100,100)</f>
        <v>32.222378816358002</v>
      </c>
      <c r="H184" s="3">
        <f ca="1">[1]!thsiFinD("ths_adtm_stock",$A184,$A$1,7,3,100,100,100)</f>
        <v>2.4844720496895002E-2</v>
      </c>
      <c r="I184" s="3">
        <f ca="1">[1]!thsiFinD("ths_bbiboll_stock",$A184,$A$1,7,3,100,100,100)</f>
        <v>15.471770833333</v>
      </c>
      <c r="J184" s="3">
        <f ca="1">[1]!thsiFinD("ths_dptb_stock",$A184,$A$1,7,104,100,100)</f>
        <v>0.57142857142856995</v>
      </c>
      <c r="K184" s="3">
        <f ca="1">[1]!thsiFinD("ths_srmi_stock",$A184,$A$1,7,100,100)</f>
        <v>-0.10802655401328</v>
      </c>
      <c r="L184" s="3">
        <f ca="1">[1]!thsiFinD("ths_atr_stock",$A184,$A$1,7,101,100,100)</f>
        <v>0.73714285714285999</v>
      </c>
      <c r="M184" s="3">
        <f ca="1">[1]!thsiFinD("ths_vol_w_stock",$A184,$A$1)/1000000</f>
        <v>1333.34157</v>
      </c>
      <c r="N184" s="3">
        <f ca="1">[1]!thsiFinD("ths_turnover_ratio_w_stock",$A184,$A$1)</f>
        <v>16.232539692197999</v>
      </c>
      <c r="O184" s="3">
        <f ca="1">[1]!thsiFinD("ths_relative_chg_ratio_w_stock",$A184,$A$1,104,100)</f>
        <v>-1.3092622915204</v>
      </c>
      <c r="P184" s="3">
        <f ca="1">[1]!thsiFinD("ths_chg_ratio_w_stock",$A184,$B$1,100)</f>
        <v>-3.5859269282814998</v>
      </c>
    </row>
    <row r="185" spans="1:16" x14ac:dyDescent="0.25">
      <c r="A185" s="2" t="s">
        <v>183</v>
      </c>
      <c r="B185" s="2" t="s">
        <v>5546</v>
      </c>
      <c r="C185" s="3">
        <f ca="1">[1]!thsiFinD("ths_vol_ratio_stock",$A185,$A$1,7,100)</f>
        <v>0.66597260593507002</v>
      </c>
      <c r="D185" s="3">
        <f ca="1">[1]!thsiFinD("ths_cr_stock",$A185,$A$1,7,100,100)</f>
        <v>558.20895522388003</v>
      </c>
      <c r="E185" s="3">
        <f ca="1">[1]!thsiFinD("ths_mfi_stock",$A185,$A$1,7,100,100)</f>
        <v>75.213084534298005</v>
      </c>
      <c r="F185" s="3">
        <f ca="1">[1]!thsiFinD("ths_expma_stock",$A185,$A$1,7,100,100)</f>
        <v>5.5257679529555999</v>
      </c>
      <c r="G185" s="3">
        <f ca="1">[1]!thsiFinD("ths_rsi_stock",$A185,$A$1,7,100,100)</f>
        <v>66.256221681740001</v>
      </c>
      <c r="H185" s="3">
        <f ca="1">[1]!thsiFinD("ths_adtm_stock",$A185,$A$1,7,3,100,100,100)</f>
        <v>0.94565217391304002</v>
      </c>
      <c r="I185" s="3">
        <f ca="1">[1]!thsiFinD("ths_bbiboll_stock",$A185,$A$1,7,3,100,100,100)</f>
        <v>5.4768749999999997</v>
      </c>
      <c r="J185" s="3">
        <f ca="1">[1]!thsiFinD("ths_dptb_stock",$A185,$A$1,7,104,100,100)</f>
        <v>0.57142857142856995</v>
      </c>
      <c r="K185" s="3">
        <f ca="1">[1]!thsiFinD("ths_srmi_stock",$A185,$A$1,7,100,100)</f>
        <v>9.7345132743362997E-2</v>
      </c>
      <c r="L185" s="3">
        <f ca="1">[1]!thsiFinD("ths_atr_stock",$A185,$A$1,7,101,100,100)</f>
        <v>0.21142857142856999</v>
      </c>
      <c r="M185" s="3">
        <f ca="1">[1]!thsiFinD("ths_vol_w_stock",$A185,$A$1)/1000000</f>
        <v>24.625653</v>
      </c>
      <c r="N185" s="3">
        <f ca="1">[1]!thsiFinD("ths_turnover_ratio_w_stock",$A185,$A$1)</f>
        <v>4.9060017557342999</v>
      </c>
      <c r="O185" s="3">
        <f ca="1">[1]!thsiFinD("ths_relative_chg_ratio_w_stock",$A185,$A$1,104,100)</f>
        <v>2.9127586424571001</v>
      </c>
      <c r="P185" s="3">
        <f ca="1">[1]!thsiFinD("ths_chg_ratio_w_stock",$A185,$B$1,100)</f>
        <v>0.35398230088494997</v>
      </c>
    </row>
    <row r="186" spans="1:16" x14ac:dyDescent="0.25">
      <c r="A186" s="2" t="s">
        <v>184</v>
      </c>
      <c r="B186" s="2" t="s">
        <v>5547</v>
      </c>
      <c r="C186" s="3">
        <f ca="1">[1]!thsiFinD("ths_vol_ratio_stock",$A186,$A$1,7,100)</f>
        <v>0.86894104249220006</v>
      </c>
      <c r="D186" s="3">
        <f ca="1">[1]!thsiFinD("ths_cr_stock",$A186,$A$1,7,100,100)</f>
        <v>111.95652173913</v>
      </c>
      <c r="E186" s="3">
        <f ca="1">[1]!thsiFinD("ths_mfi_stock",$A186,$A$1,7,100,100)</f>
        <v>47.033091119066</v>
      </c>
      <c r="F186" s="3">
        <f ca="1">[1]!thsiFinD("ths_expma_stock",$A186,$A$1,7,100,100)</f>
        <v>2.3299140373096998</v>
      </c>
      <c r="G186" s="3">
        <f ca="1">[1]!thsiFinD("ths_rsi_stock",$A186,$A$1,7,100,100)</f>
        <v>45.191186798220997</v>
      </c>
      <c r="H186" s="3">
        <f ca="1">[1]!thsiFinD("ths_adtm_stock",$A186,$A$1,7,3,100,100,100)</f>
        <v>0.37931034482759002</v>
      </c>
      <c r="I186" s="3">
        <f ca="1">[1]!thsiFinD("ths_bbiboll_stock",$A186,$A$1,7,3,100,100,100)</f>
        <v>2.3297916666666998</v>
      </c>
      <c r="J186" s="3">
        <f ca="1">[1]!thsiFinD("ths_dptb_stock",$A186,$A$1,7,104,100,100)</f>
        <v>0.71428571428570997</v>
      </c>
      <c r="K186" s="3">
        <f ca="1">[1]!thsiFinD("ths_srmi_stock",$A186,$A$1,7,100,100)</f>
        <v>-1.7021276595745E-2</v>
      </c>
      <c r="L186" s="3">
        <f ca="1">[1]!thsiFinD("ths_atr_stock",$A186,$A$1,7,101,100,100)</f>
        <v>9.5714285714286002E-2</v>
      </c>
      <c r="M186" s="3">
        <f ca="1">[1]!thsiFinD("ths_vol_w_stock",$A186,$A$1)/1000000</f>
        <v>165.007733</v>
      </c>
      <c r="N186" s="3">
        <f ca="1">[1]!thsiFinD("ths_turnover_ratio_w_stock",$A186,$A$1)</f>
        <v>3.6245487542568999</v>
      </c>
      <c r="O186" s="3">
        <f ca="1">[1]!thsiFinD("ths_relative_chg_ratio_w_stock",$A186,$A$1,104,100)</f>
        <v>-4.6580474577607003</v>
      </c>
      <c r="P186" s="3">
        <f ca="1">[1]!thsiFinD("ths_chg_ratio_w_stock",$A186,$B$1,100)</f>
        <v>6.4935064935064997</v>
      </c>
    </row>
    <row r="187" spans="1:16" x14ac:dyDescent="0.25">
      <c r="A187" s="2" t="s">
        <v>185</v>
      </c>
      <c r="B187" s="2" t="s">
        <v>5548</v>
      </c>
      <c r="C187" s="3">
        <f ca="1">[1]!thsiFinD("ths_vol_ratio_stock",$A187,$A$1,7,100)</f>
        <v>0.55457672679671999</v>
      </c>
      <c r="D187" s="3">
        <f ca="1">[1]!thsiFinD("ths_cr_stock",$A187,$A$1,7,100,100)</f>
        <v>42.636854279105002</v>
      </c>
      <c r="E187" s="3">
        <f ca="1">[1]!thsiFinD("ths_mfi_stock",$A187,$A$1,7,100,100)</f>
        <v>20.464557590110001</v>
      </c>
      <c r="F187" s="3">
        <f ca="1">[1]!thsiFinD("ths_expma_stock",$A187,$A$1,7,100,100)</f>
        <v>45.207678470296997</v>
      </c>
      <c r="G187" s="3">
        <f ca="1">[1]!thsiFinD("ths_rsi_stock",$A187,$A$1,7,100,100)</f>
        <v>33.364905704850997</v>
      </c>
      <c r="H187" s="3">
        <f ca="1">[1]!thsiFinD("ths_adtm_stock",$A187,$A$1,7,3,100,100,100)</f>
        <v>0.47858197932052998</v>
      </c>
      <c r="I187" s="3">
        <f ca="1">[1]!thsiFinD("ths_bbiboll_stock",$A187,$A$1,7,3,100,100,100)</f>
        <v>46.549166666666999</v>
      </c>
      <c r="J187" s="3">
        <f ca="1">[1]!thsiFinD("ths_dptb_stock",$A187,$A$1,7,104,100,100)</f>
        <v>0.85714285714285998</v>
      </c>
      <c r="K187" s="3">
        <f ca="1">[1]!thsiFinD("ths_srmi_stock",$A187,$A$1,7,100,100)</f>
        <v>-0.14274385408406001</v>
      </c>
      <c r="L187" s="3">
        <f ca="1">[1]!thsiFinD("ths_atr_stock",$A187,$A$1,7,101,100,100)</f>
        <v>2.6885714285714002</v>
      </c>
      <c r="M187" s="3">
        <f ca="1">[1]!thsiFinD("ths_vol_w_stock",$A187,$A$1)/1000000</f>
        <v>121.592995</v>
      </c>
      <c r="N187" s="3">
        <f ca="1">[1]!thsiFinD("ths_turnover_ratio_w_stock",$A187,$A$1)</f>
        <v>63.305272800010002</v>
      </c>
      <c r="O187" s="3">
        <f ca="1">[1]!thsiFinD("ths_relative_chg_ratio_w_stock",$A187,$A$1,104,100)</f>
        <v>-8.7676018556161992</v>
      </c>
      <c r="P187" s="3">
        <f ca="1">[1]!thsiFinD("ths_chg_ratio_w_stock",$A187,$B$1,100)</f>
        <v>8.9500462534690008</v>
      </c>
    </row>
    <row r="188" spans="1:16" x14ac:dyDescent="0.25">
      <c r="A188" s="2" t="s">
        <v>186</v>
      </c>
      <c r="B188" s="2" t="s">
        <v>5549</v>
      </c>
      <c r="C188" s="3">
        <f ca="1">[1]!thsiFinD("ths_vol_ratio_stock",$A188,$A$1,7,100)</f>
        <v>0.91876252033854</v>
      </c>
      <c r="D188" s="3">
        <f ca="1">[1]!thsiFinD("ths_cr_stock",$A188,$A$1,7,100,100)</f>
        <v>87.179487179486998</v>
      </c>
      <c r="E188" s="3">
        <f ca="1">[1]!thsiFinD("ths_mfi_stock",$A188,$A$1,7,100,100)</f>
        <v>60.387304749648997</v>
      </c>
      <c r="F188" s="3">
        <f ca="1">[1]!thsiFinD("ths_expma_stock",$A188,$A$1,7,100,100)</f>
        <v>3.1790932149477</v>
      </c>
      <c r="G188" s="3">
        <f ca="1">[1]!thsiFinD("ths_rsi_stock",$A188,$A$1,7,100,100)</f>
        <v>50.171977438661003</v>
      </c>
      <c r="H188" s="3">
        <f ca="1">[1]!thsiFinD("ths_adtm_stock",$A188,$A$1,7,3,100,100,100)</f>
        <v>8.6956521739132001E-2</v>
      </c>
      <c r="I188" s="3">
        <f ca="1">[1]!thsiFinD("ths_bbiboll_stock",$A188,$A$1,7,3,100,100,100)</f>
        <v>3.1770833333333002</v>
      </c>
      <c r="J188" s="3">
        <f ca="1">[1]!thsiFinD("ths_dptb_stock",$A188,$A$1,7,104,100,100)</f>
        <v>0.85714285714285998</v>
      </c>
      <c r="K188" s="3">
        <f ca="1">[1]!thsiFinD("ths_srmi_stock",$A188,$A$1,7,100,100)</f>
        <v>-1.2422360248446999E-2</v>
      </c>
      <c r="L188" s="3">
        <f ca="1">[1]!thsiFinD("ths_atr_stock",$A188,$A$1,7,101,100,100)</f>
        <v>0.11714285714286</v>
      </c>
      <c r="M188" s="3">
        <f ca="1">[1]!thsiFinD("ths_vol_w_stock",$A188,$A$1)/1000000</f>
        <v>727.65628500000003</v>
      </c>
      <c r="N188" s="3">
        <f ca="1">[1]!thsiFinD("ths_turnover_ratio_w_stock",$A188,$A$1)</f>
        <v>7.9132006801776997</v>
      </c>
      <c r="O188" s="3">
        <f ca="1">[1]!thsiFinD("ths_relative_chg_ratio_w_stock",$A188,$A$1,104,100)</f>
        <v>0.53393287134838996</v>
      </c>
      <c r="P188" s="3">
        <f ca="1">[1]!thsiFinD("ths_chg_ratio_w_stock",$A188,$B$1,100)</f>
        <v>-2.8301886792453002</v>
      </c>
    </row>
    <row r="189" spans="1:16" x14ac:dyDescent="0.25">
      <c r="A189" s="2" t="s">
        <v>187</v>
      </c>
      <c r="B189" s="2" t="s">
        <v>5550</v>
      </c>
      <c r="C189" s="3">
        <f ca="1">[1]!thsiFinD("ths_vol_ratio_stock",$A189,$A$1,7,100)</f>
        <v>0.89052528019587995</v>
      </c>
      <c r="D189" s="3">
        <f ca="1">[1]!thsiFinD("ths_cr_stock",$A189,$A$1,7,100,100)</f>
        <v>133.33333333332999</v>
      </c>
      <c r="E189" s="3">
        <f ca="1">[1]!thsiFinD("ths_mfi_stock",$A189,$A$1,7,100,100)</f>
        <v>56.129844115970002</v>
      </c>
      <c r="F189" s="3">
        <f ca="1">[1]!thsiFinD("ths_expma_stock",$A189,$A$1,7,100,100)</f>
        <v>4.0440752040119001</v>
      </c>
      <c r="G189" s="3">
        <f ca="1">[1]!thsiFinD("ths_rsi_stock",$A189,$A$1,7,100,100)</f>
        <v>60.078266609361002</v>
      </c>
      <c r="H189" s="3">
        <f ca="1">[1]!thsiFinD("ths_adtm_stock",$A189,$A$1,7,3,100,100,100)</f>
        <v>0.76595744680850997</v>
      </c>
      <c r="I189" s="3">
        <f ca="1">[1]!thsiFinD("ths_bbiboll_stock",$A189,$A$1,7,3,100,100,100)</f>
        <v>4.0364583333333002</v>
      </c>
      <c r="J189" s="3">
        <f ca="1">[1]!thsiFinD("ths_dptb_stock",$A189,$A$1,7,104,100,100)</f>
        <v>0.71428571428570997</v>
      </c>
      <c r="K189" s="3">
        <f ca="1">[1]!thsiFinD("ths_srmi_stock",$A189,$A$1,7,100,100)</f>
        <v>2.4213075060532999E-2</v>
      </c>
      <c r="L189" s="3">
        <f ca="1">[1]!thsiFinD("ths_atr_stock",$A189,$A$1,7,101,100,100)</f>
        <v>0.14142857142856999</v>
      </c>
      <c r="M189" s="3">
        <f ca="1">[1]!thsiFinD("ths_vol_w_stock",$A189,$A$1)/1000000</f>
        <v>1256.9861699999999</v>
      </c>
      <c r="N189" s="3">
        <f ca="1">[1]!thsiFinD("ths_turnover_ratio_w_stock",$A189,$A$1)</f>
        <v>11.941200294587</v>
      </c>
      <c r="O189" s="3">
        <f ca="1">[1]!thsiFinD("ths_relative_chg_ratio_w_stock",$A189,$A$1,104,100)</f>
        <v>0.51085178510470997</v>
      </c>
      <c r="P189" s="3">
        <f ca="1">[1]!thsiFinD("ths_chg_ratio_w_stock",$A189,$B$1,100)</f>
        <v>-0.48426150121063999</v>
      </c>
    </row>
    <row r="190" spans="1:16" x14ac:dyDescent="0.25">
      <c r="A190" s="2" t="s">
        <v>188</v>
      </c>
      <c r="B190" s="2" t="s">
        <v>5551</v>
      </c>
      <c r="C190" s="3">
        <f ca="1">[1]!thsiFinD("ths_vol_ratio_stock",$A190,$A$1,7,100)</f>
        <v>1.302835400395</v>
      </c>
      <c r="D190" s="3">
        <f ca="1">[1]!thsiFinD("ths_cr_stock",$A190,$A$1,7,100,100)</f>
        <v>200</v>
      </c>
      <c r="E190" s="3">
        <f ca="1">[1]!thsiFinD("ths_mfi_stock",$A190,$A$1,7,100,100)</f>
        <v>77.038848635879006</v>
      </c>
      <c r="F190" s="3">
        <f ca="1">[1]!thsiFinD("ths_expma_stock",$A190,$A$1,7,100,100)</f>
        <v>2.8382666094858999</v>
      </c>
      <c r="G190" s="3">
        <f ca="1">[1]!thsiFinD("ths_rsi_stock",$A190,$A$1,7,100,100)</f>
        <v>59.331107162393998</v>
      </c>
      <c r="H190" s="3">
        <f ca="1">[1]!thsiFinD("ths_adtm_stock",$A190,$A$1,7,3,100,100,100)</f>
        <v>0.91111111111110998</v>
      </c>
      <c r="I190" s="3">
        <f ca="1">[1]!thsiFinD("ths_bbiboll_stock",$A190,$A$1,7,3,100,100,100)</f>
        <v>2.8296874999999999</v>
      </c>
      <c r="J190" s="3">
        <f ca="1">[1]!thsiFinD("ths_dptb_stock",$A190,$A$1,7,104,100,100)</f>
        <v>0.71428571428570997</v>
      </c>
      <c r="K190" s="3">
        <f ca="1">[1]!thsiFinD("ths_srmi_stock",$A190,$A$1,7,100,100)</f>
        <v>5.5363321799308002E-2</v>
      </c>
      <c r="L190" s="3">
        <f ca="1">[1]!thsiFinD("ths_atr_stock",$A190,$A$1,7,101,100,100)</f>
        <v>0.11571428571429</v>
      </c>
      <c r="M190" s="3">
        <f ca="1">[1]!thsiFinD("ths_vol_w_stock",$A190,$A$1)/1000000</f>
        <v>89.691693999999998</v>
      </c>
      <c r="N190" s="3">
        <f ca="1">[1]!thsiFinD("ths_turnover_ratio_w_stock",$A190,$A$1)</f>
        <v>3.7445195676413001</v>
      </c>
      <c r="O190" s="3">
        <f ca="1">[1]!thsiFinD("ths_relative_chg_ratio_w_stock",$A190,$A$1,104,100)</f>
        <v>-1.0200068756742999</v>
      </c>
      <c r="P190" s="3">
        <f ca="1">[1]!thsiFinD("ths_chg_ratio_w_stock",$A190,$B$1,100)</f>
        <v>5.5363321799307998</v>
      </c>
    </row>
    <row r="191" spans="1:16" x14ac:dyDescent="0.25">
      <c r="A191" s="2" t="s">
        <v>189</v>
      </c>
      <c r="B191" s="2" t="s">
        <v>5552</v>
      </c>
      <c r="C191" s="3">
        <f ca="1">[1]!thsiFinD("ths_vol_ratio_stock",$A191,$A$1,7,100)</f>
        <v>0.91021278621759005</v>
      </c>
      <c r="D191" s="3">
        <f ca="1">[1]!thsiFinD("ths_cr_stock",$A191,$A$1,7,100,100)</f>
        <v>400</v>
      </c>
      <c r="E191" s="3">
        <f ca="1">[1]!thsiFinD("ths_mfi_stock",$A191,$A$1,7,100,100)</f>
        <v>77.516776061000996</v>
      </c>
      <c r="F191" s="3">
        <f ca="1">[1]!thsiFinD("ths_expma_stock",$A191,$A$1,7,100,100)</f>
        <v>3.2182883382659999</v>
      </c>
      <c r="G191" s="3">
        <f ca="1">[1]!thsiFinD("ths_rsi_stock",$A191,$A$1,7,100,100)</f>
        <v>62.861045045852997</v>
      </c>
      <c r="H191" s="3">
        <f ca="1">[1]!thsiFinD("ths_adtm_stock",$A191,$A$1,7,3,100,100,100)</f>
        <v>0.97058823529411997</v>
      </c>
      <c r="I191" s="3">
        <f ca="1">[1]!thsiFinD("ths_bbiboll_stock",$A191,$A$1,7,3,100,100,100)</f>
        <v>3.2034375000000002</v>
      </c>
      <c r="J191" s="3">
        <f ca="1">[1]!thsiFinD("ths_dptb_stock",$A191,$A$1,7,104,100,100)</f>
        <v>0.85714285714285998</v>
      </c>
      <c r="K191" s="3">
        <f ca="1">[1]!thsiFinD("ths_srmi_stock",$A191,$A$1,7,100,100)</f>
        <v>7.9027355623099996E-2</v>
      </c>
      <c r="L191" s="3">
        <f ca="1">[1]!thsiFinD("ths_atr_stock",$A191,$A$1,7,101,100,100)</f>
        <v>0.14714285714285999</v>
      </c>
      <c r="M191" s="3">
        <f ca="1">[1]!thsiFinD("ths_vol_w_stock",$A191,$A$1)/1000000</f>
        <v>44.568711999999998</v>
      </c>
      <c r="N191" s="3">
        <f ca="1">[1]!thsiFinD("ths_turnover_ratio_w_stock",$A191,$A$1)</f>
        <v>9.5747525628326997</v>
      </c>
      <c r="O191" s="3">
        <f ca="1">[1]!thsiFinD("ths_relative_chg_ratio_w_stock",$A191,$A$1,104,100)</f>
        <v>3.0601990765217</v>
      </c>
      <c r="P191" s="3">
        <f ca="1">[1]!thsiFinD("ths_chg_ratio_w_stock",$A191,$B$1,100)</f>
        <v>6.3829787234042996</v>
      </c>
    </row>
    <row r="192" spans="1:16" x14ac:dyDescent="0.25">
      <c r="A192" s="2" t="s">
        <v>190</v>
      </c>
      <c r="B192" s="2" t="s">
        <v>5553</v>
      </c>
      <c r="C192" s="3">
        <f ca="1">[1]!thsiFinD("ths_vol_ratio_stock",$A192,$A$1,7,100)</f>
        <v>0.60598831948672005</v>
      </c>
      <c r="D192" s="3">
        <f ca="1">[1]!thsiFinD("ths_cr_stock",$A192,$A$1,7,100,100)</f>
        <v>301.88679245282998</v>
      </c>
      <c r="E192" s="3">
        <f ca="1">[1]!thsiFinD("ths_mfi_stock",$A192,$A$1,7,100,100)</f>
        <v>64.679539892712</v>
      </c>
      <c r="F192" s="3">
        <f ca="1">[1]!thsiFinD("ths_expma_stock",$A192,$A$1,7,100,100)</f>
        <v>5.4070667700664004</v>
      </c>
      <c r="G192" s="3">
        <f ca="1">[1]!thsiFinD("ths_rsi_stock",$A192,$A$1,7,100,100)</f>
        <v>53.647710059151002</v>
      </c>
      <c r="H192" s="3">
        <f ca="1">[1]!thsiFinD("ths_adtm_stock",$A192,$A$1,7,3,100,100,100)</f>
        <v>0.85915492957745998</v>
      </c>
      <c r="I192" s="3">
        <f ca="1">[1]!thsiFinD("ths_bbiboll_stock",$A192,$A$1,7,3,100,100,100)</f>
        <v>5.4080208333332997</v>
      </c>
      <c r="J192" s="3">
        <f ca="1">[1]!thsiFinD("ths_dptb_stock",$A192,$A$1,7,104,100,100)</f>
        <v>0.85714285714285998</v>
      </c>
      <c r="K192" s="3">
        <f ca="1">[1]!thsiFinD("ths_srmi_stock",$A192,$A$1,7,100,100)</f>
        <v>3.4990791896869003E-2</v>
      </c>
      <c r="L192" s="3">
        <f ca="1">[1]!thsiFinD("ths_atr_stock",$A192,$A$1,7,101,100,100)</f>
        <v>0.20857142857142999</v>
      </c>
      <c r="M192" s="3">
        <f ca="1">[1]!thsiFinD("ths_vol_w_stock",$A192,$A$1)/1000000</f>
        <v>27.583500000000001</v>
      </c>
      <c r="N192" s="3">
        <f ca="1">[1]!thsiFinD("ths_turnover_ratio_w_stock",$A192,$A$1)</f>
        <v>7.1626208862196004</v>
      </c>
      <c r="O192" s="3">
        <f ca="1">[1]!thsiFinD("ths_relative_chg_ratio_w_stock",$A192,$A$1,104,100)</f>
        <v>0.92963184836623003</v>
      </c>
      <c r="P192" s="3">
        <f ca="1">[1]!thsiFinD("ths_chg_ratio_w_stock",$A192,$B$1,100)</f>
        <v>-0.73664825046041005</v>
      </c>
    </row>
    <row r="193" spans="1:16" x14ac:dyDescent="0.25">
      <c r="A193" s="2" t="s">
        <v>191</v>
      </c>
      <c r="B193" s="2" t="s">
        <v>5554</v>
      </c>
      <c r="C193" s="3">
        <f ca="1">[1]!thsiFinD("ths_vol_ratio_stock",$A193,$A$1,7,100)</f>
        <v>0.57807516811729998</v>
      </c>
      <c r="D193" s="3">
        <f ca="1">[1]!thsiFinD("ths_cr_stock",$A193,$A$1,7,100,100)</f>
        <v>439.49579831931999</v>
      </c>
      <c r="E193" s="3">
        <f ca="1">[1]!thsiFinD("ths_mfi_stock",$A193,$A$1,7,100,100)</f>
        <v>79.828982132045994</v>
      </c>
      <c r="F193" s="3">
        <f ca="1">[1]!thsiFinD("ths_expma_stock",$A193,$A$1,7,100,100)</f>
        <v>7.0307700347394002</v>
      </c>
      <c r="G193" s="3">
        <f ca="1">[1]!thsiFinD("ths_rsi_stock",$A193,$A$1,7,100,100)</f>
        <v>59.748445800517999</v>
      </c>
      <c r="H193" s="3">
        <f ca="1">[1]!thsiFinD("ths_adtm_stock",$A193,$A$1,7,3,100,100,100)</f>
        <v>0.94405594405593996</v>
      </c>
      <c r="I193" s="3">
        <f ca="1">[1]!thsiFinD("ths_bbiboll_stock",$A193,$A$1,7,3,100,100,100)</f>
        <v>6.9805208333333004</v>
      </c>
      <c r="J193" s="3">
        <f ca="1">[1]!thsiFinD("ths_dptb_stock",$A193,$A$1,7,104,100,100)</f>
        <v>0.85714285714285998</v>
      </c>
      <c r="K193" s="3">
        <f ca="1">[1]!thsiFinD("ths_srmi_stock",$A193,$A$1,7,100,100)</f>
        <v>8.0394922425952003E-2</v>
      </c>
      <c r="L193" s="3">
        <f ca="1">[1]!thsiFinD("ths_atr_stock",$A193,$A$1,7,101,100,100)</f>
        <v>0.31</v>
      </c>
      <c r="M193" s="3">
        <f ca="1">[1]!thsiFinD("ths_vol_w_stock",$A193,$A$1)/1000000</f>
        <v>33.686799999999998</v>
      </c>
      <c r="N193" s="3">
        <f ca="1">[1]!thsiFinD("ths_turnover_ratio_w_stock",$A193,$A$1)</f>
        <v>11.114542388968999</v>
      </c>
      <c r="O193" s="3">
        <f ca="1">[1]!thsiFinD("ths_relative_chg_ratio_w_stock",$A193,$A$1,104,100)</f>
        <v>2.0898640055067998</v>
      </c>
      <c r="P193" s="3">
        <f ca="1">[1]!thsiFinD("ths_chg_ratio_w_stock",$A193,$B$1,100)</f>
        <v>-0.28208744710860001</v>
      </c>
    </row>
    <row r="194" spans="1:16" x14ac:dyDescent="0.25">
      <c r="A194" s="2" t="s">
        <v>192</v>
      </c>
      <c r="B194" s="2" t="s">
        <v>5555</v>
      </c>
      <c r="C194" s="3">
        <f ca="1">[1]!thsiFinD("ths_vol_ratio_stock",$A194,$A$1,7,100)</f>
        <v>0.55427986348308</v>
      </c>
      <c r="D194" s="3">
        <f ca="1">[1]!thsiFinD("ths_cr_stock",$A194,$A$1,7,100,100)</f>
        <v>301.40845070423001</v>
      </c>
      <c r="E194" s="3">
        <f ca="1">[1]!thsiFinD("ths_mfi_stock",$A194,$A$1,7,100,100)</f>
        <v>75.633158914533993</v>
      </c>
      <c r="F194" s="3">
        <f ca="1">[1]!thsiFinD("ths_expma_stock",$A194,$A$1,7,100,100)</f>
        <v>12.398086060642999</v>
      </c>
      <c r="G194" s="3">
        <f ca="1">[1]!thsiFinD("ths_rsi_stock",$A194,$A$1,7,100,100)</f>
        <v>63.966774719462997</v>
      </c>
      <c r="H194" s="3">
        <f ca="1">[1]!thsiFinD("ths_adtm_stock",$A194,$A$1,7,3,100,100,100)</f>
        <v>0.75</v>
      </c>
      <c r="I194" s="3">
        <f ca="1">[1]!thsiFinD("ths_bbiboll_stock",$A194,$A$1,7,3,100,100,100)</f>
        <v>12.263229166666999</v>
      </c>
      <c r="J194" s="3">
        <f ca="1">[1]!thsiFinD("ths_dptb_stock",$A194,$A$1,7,104,100,100)</f>
        <v>0.57142857142856995</v>
      </c>
      <c r="K194" s="3">
        <f ca="1">[1]!thsiFinD("ths_srmi_stock",$A194,$A$1,7,100,100)</f>
        <v>2.5600000000000001E-2</v>
      </c>
      <c r="L194" s="3">
        <f ca="1">[1]!thsiFinD("ths_atr_stock",$A194,$A$1,7,101,100,100)</f>
        <v>0.28428571428570998</v>
      </c>
      <c r="M194" s="3">
        <f ca="1">[1]!thsiFinD("ths_vol_w_stock",$A194,$A$1)/1000000</f>
        <v>48.597349000000001</v>
      </c>
      <c r="N194" s="3">
        <f ca="1">[1]!thsiFinD("ths_turnover_ratio_w_stock",$A194,$A$1)</f>
        <v>4.2002521142668998</v>
      </c>
      <c r="O194" s="3">
        <f ca="1">[1]!thsiFinD("ths_relative_chg_ratio_w_stock",$A194,$A$1,104,100)</f>
        <v>-1.3152645614697001</v>
      </c>
      <c r="P194" s="3">
        <f ca="1">[1]!thsiFinD("ths_chg_ratio_w_stock",$A194,$B$1,100)</f>
        <v>-0.48</v>
      </c>
    </row>
    <row r="195" spans="1:16" x14ac:dyDescent="0.25">
      <c r="A195" s="2" t="s">
        <v>193</v>
      </c>
      <c r="B195" s="2" t="s">
        <v>5556</v>
      </c>
      <c r="C195" s="3">
        <f ca="1">[1]!thsiFinD("ths_vol_ratio_stock",$A195,$A$1,7,100)</f>
        <v>0.87597361997361001</v>
      </c>
      <c r="D195" s="3">
        <f ca="1">[1]!thsiFinD("ths_cr_stock",$A195,$A$1,7,100,100)</f>
        <v>908.00000000001</v>
      </c>
      <c r="E195" s="3">
        <f ca="1">[1]!thsiFinD("ths_mfi_stock",$A195,$A$1,7,100,100)</f>
        <v>90.227960185276999</v>
      </c>
      <c r="F195" s="3">
        <f ca="1">[1]!thsiFinD("ths_expma_stock",$A195,$A$1,7,100,100)</f>
        <v>3.4202116556408</v>
      </c>
      <c r="G195" s="3">
        <f ca="1">[1]!thsiFinD("ths_rsi_stock",$A195,$A$1,7,100,100)</f>
        <v>79.596934509836004</v>
      </c>
      <c r="H195" s="3">
        <f ca="1">[1]!thsiFinD("ths_adtm_stock",$A195,$A$1,7,3,100,100,100)</f>
        <v>0.86274509803921995</v>
      </c>
      <c r="I195" s="3">
        <f ca="1">[1]!thsiFinD("ths_bbiboll_stock",$A195,$A$1,7,3,100,100,100)</f>
        <v>3.3653124999999999</v>
      </c>
      <c r="J195" s="3">
        <f ca="1">[1]!thsiFinD("ths_dptb_stock",$A195,$A$1,7,104,100,100)</f>
        <v>0.42857142857142999</v>
      </c>
      <c r="K195" s="3">
        <f ca="1">[1]!thsiFinD("ths_srmi_stock",$A195,$A$1,7,100,100)</f>
        <v>9.8591549295775002E-2</v>
      </c>
      <c r="L195" s="3">
        <f ca="1">[1]!thsiFinD("ths_atr_stock",$A195,$A$1,7,101,100,100)</f>
        <v>0.14428571428570999</v>
      </c>
      <c r="M195" s="3">
        <f ca="1">[1]!thsiFinD("ths_vol_w_stock",$A195,$A$1)/1000000</f>
        <v>33.375233000000001</v>
      </c>
      <c r="N195" s="3">
        <f ca="1">[1]!thsiFinD("ths_turnover_ratio_w_stock",$A195,$A$1)</f>
        <v>9.0690054927356005</v>
      </c>
      <c r="O195" s="3">
        <f ca="1">[1]!thsiFinD("ths_relative_chg_ratio_w_stock",$A195,$A$1,104,100)</f>
        <v>8.5315762177964007</v>
      </c>
      <c r="P195" s="3">
        <f ca="1">[1]!thsiFinD("ths_chg_ratio_w_stock",$A195,$B$1,100)</f>
        <v>-1.4084507042253001</v>
      </c>
    </row>
    <row r="196" spans="1:16" x14ac:dyDescent="0.25">
      <c r="A196" s="2" t="s">
        <v>194</v>
      </c>
      <c r="B196" s="2" t="s">
        <v>5557</v>
      </c>
      <c r="C196" s="3">
        <f ca="1">[1]!thsiFinD("ths_vol_ratio_stock",$A196,$A$1,7,100)</f>
        <v>0.73798831705941004</v>
      </c>
      <c r="D196" s="3">
        <f ca="1">[1]!thsiFinD("ths_cr_stock",$A196,$A$1,7,100,100)</f>
        <v>148.57142857143</v>
      </c>
      <c r="E196" s="3">
        <f ca="1">[1]!thsiFinD("ths_mfi_stock",$A196,$A$1,7,100,100)</f>
        <v>44.215409711317001</v>
      </c>
      <c r="F196" s="3">
        <f ca="1">[1]!thsiFinD("ths_expma_stock",$A196,$A$1,7,100,100)</f>
        <v>4.3009146297929997</v>
      </c>
      <c r="G196" s="3">
        <f ca="1">[1]!thsiFinD("ths_rsi_stock",$A196,$A$1,7,100,100)</f>
        <v>44.266684499359002</v>
      </c>
      <c r="H196" s="3">
        <f ca="1">[1]!thsiFinD("ths_adtm_stock",$A196,$A$1,7,3,100,100,100)</f>
        <v>0.90540540540541004</v>
      </c>
      <c r="I196" s="3">
        <f ca="1">[1]!thsiFinD("ths_bbiboll_stock",$A196,$A$1,7,3,100,100,100)</f>
        <v>4.3638541666666999</v>
      </c>
      <c r="J196" s="3">
        <f ca="1">[1]!thsiFinD("ths_dptb_stock",$A196,$A$1,7,104,100,100)</f>
        <v>0.71428571428570997</v>
      </c>
      <c r="K196" s="3">
        <f ca="1">[1]!thsiFinD("ths_srmi_stock",$A196,$A$1,7,100,100)</f>
        <v>1.8735362997658E-2</v>
      </c>
      <c r="L196" s="3">
        <f ca="1">[1]!thsiFinD("ths_atr_stock",$A196,$A$1,7,101,100,100)</f>
        <v>0.22142857142857</v>
      </c>
      <c r="M196" s="3">
        <f ca="1">[1]!thsiFinD("ths_vol_w_stock",$A196,$A$1)/1000000</f>
        <v>84.013820999999993</v>
      </c>
      <c r="N196" s="3">
        <f ca="1">[1]!thsiFinD("ths_turnover_ratio_w_stock",$A196,$A$1)</f>
        <v>27.088509631965</v>
      </c>
      <c r="O196" s="3">
        <f ca="1">[1]!thsiFinD("ths_relative_chg_ratio_w_stock",$A196,$A$1,104,100)</f>
        <v>1.1746952778877</v>
      </c>
      <c r="P196" s="3">
        <f ca="1">[1]!thsiFinD("ths_chg_ratio_w_stock",$A196,$B$1,100)</f>
        <v>1.6393442622951</v>
      </c>
    </row>
    <row r="197" spans="1:16" x14ac:dyDescent="0.25">
      <c r="A197" s="2" t="s">
        <v>195</v>
      </c>
      <c r="B197" s="2" t="s">
        <v>5558</v>
      </c>
      <c r="C197" s="3">
        <f ca="1">[1]!thsiFinD("ths_vol_ratio_stock",$A197,$A$1,7,100)</f>
        <v>0.74783801714425002</v>
      </c>
      <c r="D197" s="3">
        <f ca="1">[1]!thsiFinD("ths_cr_stock",$A197,$A$1,7,100,100)</f>
        <v>-1870</v>
      </c>
      <c r="E197" s="3">
        <f ca="1">[1]!thsiFinD("ths_mfi_stock",$A197,$A$1,7,100,100)</f>
        <v>89.200617800182997</v>
      </c>
      <c r="F197" s="3">
        <f ca="1">[1]!thsiFinD("ths_expma_stock",$A197,$A$1,7,100,100)</f>
        <v>3.2435832984538</v>
      </c>
      <c r="G197" s="3">
        <f ca="1">[1]!thsiFinD("ths_rsi_stock",$A197,$A$1,7,100,100)</f>
        <v>66.964207441035995</v>
      </c>
      <c r="H197" s="3">
        <f ca="1">[1]!thsiFinD("ths_adtm_stock",$A197,$A$1,7,3,100,100,100)</f>
        <v>0.96</v>
      </c>
      <c r="I197" s="3">
        <f ca="1">[1]!thsiFinD("ths_bbiboll_stock",$A197,$A$1,7,3,100,100,100)</f>
        <v>3.2144791666666999</v>
      </c>
      <c r="J197" s="3">
        <f ca="1">[1]!thsiFinD("ths_dptb_stock",$A197,$A$1,7,104,100,100)</f>
        <v>0.85714285714285998</v>
      </c>
      <c r="K197" s="3">
        <f ca="1">[1]!thsiFinD("ths_srmi_stock",$A197,$A$1,7,100,100)</f>
        <v>9.4224924012157998E-2</v>
      </c>
      <c r="L197" s="3">
        <f ca="1">[1]!thsiFinD("ths_atr_stock",$A197,$A$1,7,101,100,100)</f>
        <v>0.10142857142856999</v>
      </c>
      <c r="M197" s="3">
        <f ca="1">[1]!thsiFinD("ths_vol_w_stock",$A197,$A$1)/1000000</f>
        <v>55.418185000000001</v>
      </c>
      <c r="N197" s="3">
        <f ca="1">[1]!thsiFinD("ths_turnover_ratio_w_stock",$A197,$A$1)</f>
        <v>5.1340384023752996</v>
      </c>
      <c r="O197" s="3">
        <f ca="1">[1]!thsiFinD("ths_relative_chg_ratio_w_stock",$A197,$A$1,104,100)</f>
        <v>-0.48610175640328002</v>
      </c>
      <c r="P197" s="3">
        <f ca="1">[1]!thsiFinD("ths_chg_ratio_w_stock",$A197,$B$1,100)</f>
        <v>0</v>
      </c>
    </row>
    <row r="198" spans="1:16" x14ac:dyDescent="0.25">
      <c r="A198" s="2" t="s">
        <v>196</v>
      </c>
      <c r="B198" s="2" t="s">
        <v>5559</v>
      </c>
      <c r="C198" s="3">
        <f ca="1">[1]!thsiFinD("ths_vol_ratio_stock",$A198,$A$1,7,100)</f>
        <v>1.9073146153864</v>
      </c>
      <c r="D198" s="3">
        <f ca="1">[1]!thsiFinD("ths_cr_stock",$A198,$A$1,7,100,100)</f>
        <v>950.00000000002001</v>
      </c>
      <c r="E198" s="3">
        <f ca="1">[1]!thsiFinD("ths_mfi_stock",$A198,$A$1,7,100,100)</f>
        <v>85.975013312838996</v>
      </c>
      <c r="F198" s="3">
        <f ca="1">[1]!thsiFinD("ths_expma_stock",$A198,$A$1,7,100,100)</f>
        <v>6.9192171424764002</v>
      </c>
      <c r="G198" s="3">
        <f ca="1">[1]!thsiFinD("ths_rsi_stock",$A198,$A$1,7,100,100)</f>
        <v>83.876804950641002</v>
      </c>
      <c r="H198" s="3">
        <f ca="1">[1]!thsiFinD("ths_adtm_stock",$A198,$A$1,7,3,100,100,100)</f>
        <v>0.96992481203007996</v>
      </c>
      <c r="I198" s="3">
        <f ca="1">[1]!thsiFinD("ths_bbiboll_stock",$A198,$A$1,7,3,100,100,100)</f>
        <v>6.8351041666667003</v>
      </c>
      <c r="J198" s="3">
        <f ca="1">[1]!thsiFinD("ths_dptb_stock",$A198,$A$1,7,104,100,100)</f>
        <v>0.57142857142856995</v>
      </c>
      <c r="K198" s="3">
        <f ca="1">[1]!thsiFinD("ths_srmi_stock",$A198,$A$1,7,100,100)</f>
        <v>0.10027472527473</v>
      </c>
      <c r="L198" s="3">
        <f ca="1">[1]!thsiFinD("ths_atr_stock",$A198,$A$1,7,101,100,100)</f>
        <v>0.23142857142857001</v>
      </c>
      <c r="M198" s="3">
        <f ca="1">[1]!thsiFinD("ths_vol_w_stock",$A198,$A$1)/1000000</f>
        <v>259.19161500000001</v>
      </c>
      <c r="N198" s="3">
        <f ca="1">[1]!thsiFinD("ths_turnover_ratio_w_stock",$A198,$A$1)</f>
        <v>19.467806279813999</v>
      </c>
      <c r="O198" s="3">
        <f ca="1">[1]!thsiFinD("ths_relative_chg_ratio_w_stock",$A198,$A$1,104,100)</f>
        <v>9.7685807739301005</v>
      </c>
      <c r="P198" s="3">
        <f ca="1">[1]!thsiFinD("ths_chg_ratio_w_stock",$A198,$B$1,100)</f>
        <v>-2.0604395604396002</v>
      </c>
    </row>
    <row r="199" spans="1:16" x14ac:dyDescent="0.25">
      <c r="A199" s="2" t="s">
        <v>197</v>
      </c>
      <c r="B199" s="2" t="s">
        <v>5560</v>
      </c>
      <c r="C199" s="3">
        <f ca="1">[1]!thsiFinD("ths_vol_ratio_stock",$A199,$A$1,7,100)</f>
        <v>0.77701365711272996</v>
      </c>
      <c r="D199" s="3">
        <f ca="1">[1]!thsiFinD("ths_cr_stock",$A199,$A$1,7,100,100)</f>
        <v>1034.7222222221999</v>
      </c>
      <c r="E199" s="3">
        <f ca="1">[1]!thsiFinD("ths_mfi_stock",$A199,$A$1,7,100,100)</f>
        <v>80.090519535088006</v>
      </c>
      <c r="F199" s="3">
        <f ca="1">[1]!thsiFinD("ths_expma_stock",$A199,$A$1,7,100,100)</f>
        <v>42.218963110659999</v>
      </c>
      <c r="G199" s="3">
        <f ca="1">[1]!thsiFinD("ths_rsi_stock",$A199,$A$1,7,100,100)</f>
        <v>73.492150142794003</v>
      </c>
      <c r="H199" s="3">
        <f ca="1">[1]!thsiFinD("ths_adtm_stock",$A199,$A$1,7,3,100,100,100)</f>
        <v>0.88305084745762996</v>
      </c>
      <c r="I199" s="3">
        <f ca="1">[1]!thsiFinD("ths_bbiboll_stock",$A199,$A$1,7,3,100,100,100)</f>
        <v>41.654895833333001</v>
      </c>
      <c r="J199" s="3">
        <f ca="1">[1]!thsiFinD("ths_dptb_stock",$A199,$A$1,7,104,100,100)</f>
        <v>0.57142857142856995</v>
      </c>
      <c r="K199" s="3">
        <f ca="1">[1]!thsiFinD("ths_srmi_stock",$A199,$A$1,7,100,100)</f>
        <v>8.6071263304025994E-2</v>
      </c>
      <c r="L199" s="3">
        <f ca="1">[1]!thsiFinD("ths_atr_stock",$A199,$A$1,7,101,100,100)</f>
        <v>1.2142857142857</v>
      </c>
      <c r="M199" s="3">
        <f ca="1">[1]!thsiFinD("ths_vol_w_stock",$A199,$A$1)/1000000</f>
        <v>216.843018</v>
      </c>
      <c r="N199" s="3">
        <f ca="1">[1]!thsiFinD("ths_turnover_ratio_w_stock",$A199,$A$1)</f>
        <v>3.8837971005788998</v>
      </c>
      <c r="O199" s="3">
        <f ca="1">[1]!thsiFinD("ths_relative_chg_ratio_w_stock",$A199,$A$1,104,100)</f>
        <v>0.89471495774677001</v>
      </c>
      <c r="P199" s="3">
        <f ca="1">[1]!thsiFinD("ths_chg_ratio_w_stock",$A199,$B$1,100)</f>
        <v>-2.2443313280888</v>
      </c>
    </row>
    <row r="200" spans="1:16" x14ac:dyDescent="0.25">
      <c r="A200" s="2" t="s">
        <v>198</v>
      </c>
      <c r="B200" s="2" t="s">
        <v>5561</v>
      </c>
      <c r="C200" s="3">
        <f ca="1">[1]!thsiFinD("ths_vol_ratio_stock",$A200,$A$1,7,100)</f>
        <v>0.83708770765930995</v>
      </c>
      <c r="D200" s="3">
        <f ca="1">[1]!thsiFinD("ths_cr_stock",$A200,$A$1,7,100,100)</f>
        <v>233.33333333333999</v>
      </c>
      <c r="E200" s="3">
        <f ca="1">[1]!thsiFinD("ths_mfi_stock",$A200,$A$1,7,100,100)</f>
        <v>61.274872118254997</v>
      </c>
      <c r="F200" s="3">
        <f ca="1">[1]!thsiFinD("ths_expma_stock",$A200,$A$1,7,100,100)</f>
        <v>3.5498352314777999</v>
      </c>
      <c r="G200" s="3">
        <f ca="1">[1]!thsiFinD("ths_rsi_stock",$A200,$A$1,7,100,100)</f>
        <v>60.836381813655002</v>
      </c>
      <c r="H200" s="3">
        <f ca="1">[1]!thsiFinD("ths_adtm_stock",$A200,$A$1,7,3,100,100,100)</f>
        <v>0.56521739130435</v>
      </c>
      <c r="I200" s="3">
        <f ca="1">[1]!thsiFinD("ths_bbiboll_stock",$A200,$A$1,7,3,100,100,100)</f>
        <v>3.538125</v>
      </c>
      <c r="J200" s="3">
        <f ca="1">[1]!thsiFinD("ths_dptb_stock",$A200,$A$1,7,104,100,100)</f>
        <v>0.57142857142856995</v>
      </c>
      <c r="K200" s="3">
        <f ca="1">[1]!thsiFinD("ths_srmi_stock",$A200,$A$1,7,100,100)</f>
        <v>1.9607843137254999E-2</v>
      </c>
      <c r="L200" s="3">
        <f ca="1">[1]!thsiFinD("ths_atr_stock",$A200,$A$1,7,101,100,100)</f>
        <v>5.8571428571429003E-2</v>
      </c>
      <c r="M200" s="3">
        <f ca="1">[1]!thsiFinD("ths_vol_w_stock",$A200,$A$1)/1000000</f>
        <v>48.695453999999998</v>
      </c>
      <c r="N200" s="3">
        <f ca="1">[1]!thsiFinD("ths_turnover_ratio_w_stock",$A200,$A$1)</f>
        <v>3.3026129064237</v>
      </c>
      <c r="O200" s="3">
        <f ca="1">[1]!thsiFinD("ths_relative_chg_ratio_w_stock",$A200,$A$1,104,100)</f>
        <v>-1.1534907054824</v>
      </c>
      <c r="P200" s="3">
        <f ca="1">[1]!thsiFinD("ths_chg_ratio_w_stock",$A200,$B$1,100)</f>
        <v>-0.28011204481792001</v>
      </c>
    </row>
    <row r="201" spans="1:16" x14ac:dyDescent="0.25">
      <c r="A201" s="2" t="s">
        <v>199</v>
      </c>
      <c r="B201" s="2" t="s">
        <v>5562</v>
      </c>
      <c r="C201" s="3">
        <f ca="1">[1]!thsiFinD("ths_vol_ratio_stock",$A201,$A$1,7,100)</f>
        <v>0.96643782944358003</v>
      </c>
      <c r="D201" s="3">
        <f ca="1">[1]!thsiFinD("ths_cr_stock",$A201,$A$1,7,100,100)</f>
        <v>195.83333333332999</v>
      </c>
      <c r="E201" s="3">
        <f ca="1">[1]!thsiFinD("ths_mfi_stock",$A201,$A$1,7,100,100)</f>
        <v>88.167398205319998</v>
      </c>
      <c r="F201" s="3">
        <f ca="1">[1]!thsiFinD("ths_expma_stock",$A201,$A$1,7,100,100)</f>
        <v>6.5015805596813001</v>
      </c>
      <c r="G201" s="3">
        <f ca="1">[1]!thsiFinD("ths_rsi_stock",$A201,$A$1,7,100,100)</f>
        <v>58.312395863191</v>
      </c>
      <c r="H201" s="3">
        <f ca="1">[1]!thsiFinD("ths_adtm_stock",$A201,$A$1,7,3,100,100,100)</f>
        <v>0.55319148936170004</v>
      </c>
      <c r="I201" s="3">
        <f ca="1">[1]!thsiFinD("ths_bbiboll_stock",$A201,$A$1,7,3,100,100,100)</f>
        <v>6.4881250000000001</v>
      </c>
      <c r="J201" s="3">
        <f ca="1">[1]!thsiFinD("ths_dptb_stock",$A201,$A$1,7,104,100,100)</f>
        <v>0.85714285714285998</v>
      </c>
      <c r="K201" s="3">
        <f ca="1">[1]!thsiFinD("ths_srmi_stock",$A201,$A$1,7,100,100)</f>
        <v>4.4006069802731002E-2</v>
      </c>
      <c r="L201" s="3">
        <f ca="1">[1]!thsiFinD("ths_atr_stock",$A201,$A$1,7,101,100,100)</f>
        <v>0.20285714285713999</v>
      </c>
      <c r="M201" s="3">
        <f ca="1">[1]!thsiFinD("ths_vol_w_stock",$A201,$A$1)/1000000</f>
        <v>47.008276000000002</v>
      </c>
      <c r="N201" s="3">
        <f ca="1">[1]!thsiFinD("ths_turnover_ratio_w_stock",$A201,$A$1)</f>
        <v>7.8960355156916</v>
      </c>
      <c r="O201" s="3">
        <f ca="1">[1]!thsiFinD("ths_relative_chg_ratio_w_stock",$A201,$A$1,104,100)</f>
        <v>2.5552809115617001</v>
      </c>
      <c r="P201" s="3">
        <f ca="1">[1]!thsiFinD("ths_chg_ratio_w_stock",$A201,$B$1,100)</f>
        <v>-0.91047040971168003</v>
      </c>
    </row>
    <row r="202" spans="1:16" x14ac:dyDescent="0.25">
      <c r="A202" s="2" t="s">
        <v>200</v>
      </c>
      <c r="B202" s="2" t="s">
        <v>5563</v>
      </c>
      <c r="C202" s="3">
        <f ca="1">[1]!thsiFinD("ths_vol_ratio_stock",$A202,$A$1,7,100)</f>
        <v>1.5087702924988</v>
      </c>
      <c r="D202" s="3">
        <f ca="1">[1]!thsiFinD("ths_cr_stock",$A202,$A$1,7,100,100)</f>
        <v>-488.88888888888999</v>
      </c>
      <c r="E202" s="3">
        <f ca="1">[1]!thsiFinD("ths_mfi_stock",$A202,$A$1,7,100,100)</f>
        <v>0</v>
      </c>
      <c r="F202" s="3">
        <f ca="1">[1]!thsiFinD("ths_expma_stock",$A202,$A$1,7,100,100)</f>
        <v>1.2564310750951999</v>
      </c>
      <c r="G202" s="3">
        <f ca="1">[1]!thsiFinD("ths_rsi_stock",$A202,$A$1,7,100,100)</f>
        <v>69.576883907020999</v>
      </c>
      <c r="H202" s="3">
        <f ca="1">[1]!thsiFinD("ths_adtm_stock",$A202,$A$1,7,3,100,100,100)</f>
        <v>1</v>
      </c>
      <c r="I202" s="3">
        <f ca="1">[1]!thsiFinD("ths_bbiboll_stock",$A202,$A$1,7,3,100,100,100)</f>
        <v>1.254375</v>
      </c>
      <c r="J202" s="3">
        <f ca="1">[1]!thsiFinD("ths_dptb_stock",$A202,$A$1,7,104,100,100)</f>
        <v>0.28571428571428997</v>
      </c>
      <c r="K202" s="3">
        <f ca="1">[1]!thsiFinD("ths_srmi_stock",$A202,$A$1,7,100,100)</f>
        <v>0.23703703703703999</v>
      </c>
      <c r="L202" s="3">
        <f ca="1">[1]!thsiFinD("ths_atr_stock",$A202,$A$1,7,101,100,100)</f>
        <v>6.7142857142857004E-2</v>
      </c>
      <c r="M202" s="3">
        <f ca="1">[1]!thsiFinD("ths_vol_w_stock",$A202,$A$1)/1000000</f>
        <v>1298.399353</v>
      </c>
      <c r="N202" s="3">
        <f ca="1">[1]!thsiFinD("ths_turnover_ratio_w_stock",$A202,$A$1)</f>
        <v>24.453959909043</v>
      </c>
      <c r="O202" s="3">
        <f ca="1">[1]!thsiFinD("ths_relative_chg_ratio_w_stock",$A202,$A$1,104,100)</f>
        <v>17.7521555615</v>
      </c>
      <c r="P202" s="3">
        <f ca="1">[1]!thsiFinD("ths_chg_ratio_w_stock",$A202,$B$1,100)</f>
        <v>19.259259259259</v>
      </c>
    </row>
    <row r="203" spans="1:16" x14ac:dyDescent="0.25">
      <c r="A203" s="2" t="s">
        <v>201</v>
      </c>
      <c r="B203" s="2" t="s">
        <v>5564</v>
      </c>
      <c r="C203" s="3">
        <f ca="1">[1]!thsiFinD("ths_vol_ratio_stock",$A203,$A$1,7,100)</f>
        <v>0.82798361844755997</v>
      </c>
      <c r="D203" s="3">
        <f ca="1">[1]!thsiFinD("ths_cr_stock",$A203,$A$1,7,100,100)</f>
        <v>473.25581395349002</v>
      </c>
      <c r="E203" s="3">
        <f ca="1">[1]!thsiFinD("ths_mfi_stock",$A203,$A$1,7,100,100)</f>
        <v>73.648029386747993</v>
      </c>
      <c r="F203" s="3">
        <f ca="1">[1]!thsiFinD("ths_expma_stock",$A203,$A$1,7,100,100)</f>
        <v>11.934352223413001</v>
      </c>
      <c r="G203" s="3">
        <f ca="1">[1]!thsiFinD("ths_rsi_stock",$A203,$A$1,7,100,100)</f>
        <v>66.441944341806007</v>
      </c>
      <c r="H203" s="3">
        <f ca="1">[1]!thsiFinD("ths_adtm_stock",$A203,$A$1,7,3,100,100,100)</f>
        <v>0.93162393162392998</v>
      </c>
      <c r="I203" s="3">
        <f ca="1">[1]!thsiFinD("ths_bbiboll_stock",$A203,$A$1,7,3,100,100,100)</f>
        <v>11.774895833333</v>
      </c>
      <c r="J203" s="3">
        <f ca="1">[1]!thsiFinD("ths_dptb_stock",$A203,$A$1,7,104,100,100)</f>
        <v>1</v>
      </c>
      <c r="K203" s="3">
        <f ca="1">[1]!thsiFinD("ths_srmi_stock",$A203,$A$1,7,100,100)</f>
        <v>0.12713936430318001</v>
      </c>
      <c r="L203" s="3">
        <f ca="1">[1]!thsiFinD("ths_atr_stock",$A203,$A$1,7,101,100,100)</f>
        <v>0.71</v>
      </c>
      <c r="M203" s="3">
        <f ca="1">[1]!thsiFinD("ths_vol_w_stock",$A203,$A$1)/1000000</f>
        <v>233.66746900000001</v>
      </c>
      <c r="N203" s="3">
        <f ca="1">[1]!thsiFinD("ths_turnover_ratio_w_stock",$A203,$A$1)</f>
        <v>18.847332246686001</v>
      </c>
      <c r="O203" s="3">
        <f ca="1">[1]!thsiFinD("ths_relative_chg_ratio_w_stock",$A203,$A$1,104,100)</f>
        <v>11.894240123938999</v>
      </c>
      <c r="P203" s="3">
        <f ca="1">[1]!thsiFinD("ths_chg_ratio_w_stock",$A203,$B$1,100)</f>
        <v>-0.40749796251018</v>
      </c>
    </row>
    <row r="204" spans="1:16" x14ac:dyDescent="0.25">
      <c r="A204" s="2" t="s">
        <v>202</v>
      </c>
      <c r="B204" s="2" t="s">
        <v>5565</v>
      </c>
      <c r="C204" s="3">
        <f ca="1">[1]!thsiFinD("ths_vol_ratio_stock",$A204,$A$1,7,100)</f>
        <v>1.2644599735488</v>
      </c>
      <c r="D204" s="3">
        <f ca="1">[1]!thsiFinD("ths_cr_stock",$A204,$A$1,7,100,100)</f>
        <v>171.69811320754999</v>
      </c>
      <c r="E204" s="3">
        <f ca="1">[1]!thsiFinD("ths_mfi_stock",$A204,$A$1,7,100,100)</f>
        <v>71.953720755147998</v>
      </c>
      <c r="F204" s="3">
        <f ca="1">[1]!thsiFinD("ths_expma_stock",$A204,$A$1,7,100,100)</f>
        <v>1.8215225537769</v>
      </c>
      <c r="G204" s="3">
        <f ca="1">[1]!thsiFinD("ths_rsi_stock",$A204,$A$1,7,100,100)</f>
        <v>42.580340816762003</v>
      </c>
      <c r="H204" s="3">
        <f ca="1">[1]!thsiFinD("ths_adtm_stock",$A204,$A$1,7,3,100,100,100)</f>
        <v>0.8</v>
      </c>
      <c r="I204" s="3">
        <f ca="1">[1]!thsiFinD("ths_bbiboll_stock",$A204,$A$1,7,3,100,100,100)</f>
        <v>1.8257291666666999</v>
      </c>
      <c r="J204" s="3">
        <f ca="1">[1]!thsiFinD("ths_dptb_stock",$A204,$A$1,7,104,100,100)</f>
        <v>0.71428571428570997</v>
      </c>
      <c r="K204" s="3">
        <f ca="1">[1]!thsiFinD("ths_srmi_stock",$A204,$A$1,7,100,100)</f>
        <v>1.6759776536313001E-2</v>
      </c>
      <c r="L204" s="3">
        <f ca="1">[1]!thsiFinD("ths_atr_stock",$A204,$A$1,7,101,100,100)</f>
        <v>6.8571428571429005E-2</v>
      </c>
      <c r="M204" s="3">
        <f ca="1">[1]!thsiFinD("ths_vol_w_stock",$A204,$A$1)/1000000</f>
        <v>48.613686000000001</v>
      </c>
      <c r="N204" s="3">
        <f ca="1">[1]!thsiFinD("ths_turnover_ratio_w_stock",$A204,$A$1)</f>
        <v>3.7810990679244001</v>
      </c>
      <c r="O204" s="3">
        <f ca="1">[1]!thsiFinD("ths_relative_chg_ratio_w_stock",$A204,$A$1,104,100)</f>
        <v>-3.9026633368993</v>
      </c>
      <c r="P204" s="3">
        <f ca="1">[1]!thsiFinD("ths_chg_ratio_w_stock",$A204,$B$1,100)</f>
        <v>1.1173184357542001</v>
      </c>
    </row>
    <row r="205" spans="1:16" x14ac:dyDescent="0.25">
      <c r="A205" s="2" t="s">
        <v>203</v>
      </c>
      <c r="B205" s="2" t="s">
        <v>5566</v>
      </c>
      <c r="C205" s="3">
        <f ca="1">[1]!thsiFinD("ths_vol_ratio_stock",$A205,$A$1,7,100)</f>
        <v>0.62007444541051004</v>
      </c>
      <c r="D205" s="3">
        <f ca="1">[1]!thsiFinD("ths_cr_stock",$A205,$A$1,7,100,100)</f>
        <v>485.55240793202</v>
      </c>
      <c r="E205" s="3">
        <f ca="1">[1]!thsiFinD("ths_mfi_stock",$A205,$A$1,7,100,100)</f>
        <v>67.002643153088002</v>
      </c>
      <c r="F205" s="3">
        <f ca="1">[1]!thsiFinD("ths_expma_stock",$A205,$A$1,7,100,100)</f>
        <v>116.99878978888999</v>
      </c>
      <c r="G205" s="3">
        <f ca="1">[1]!thsiFinD("ths_rsi_stock",$A205,$A$1,7,100,100)</f>
        <v>56.302760957212001</v>
      </c>
      <c r="H205" s="3">
        <f ca="1">[1]!thsiFinD("ths_adtm_stock",$A205,$A$1,7,3,100,100,100)</f>
        <v>0.96315192743764</v>
      </c>
      <c r="I205" s="3">
        <f ca="1">[1]!thsiFinD("ths_bbiboll_stock",$A205,$A$1,7,3,100,100,100)</f>
        <v>116.6746875</v>
      </c>
      <c r="J205" s="3">
        <f ca="1">[1]!thsiFinD("ths_dptb_stock",$A205,$A$1,7,104,100,100)</f>
        <v>1</v>
      </c>
      <c r="K205" s="3">
        <f ca="1">[1]!thsiFinD("ths_srmi_stock",$A205,$A$1,7,100,100)</f>
        <v>5.5682684973302997E-2</v>
      </c>
      <c r="L205" s="3">
        <f ca="1">[1]!thsiFinD("ths_atr_stock",$A205,$A$1,7,101,100,100)</f>
        <v>3.1671428571428999</v>
      </c>
      <c r="M205" s="3">
        <f ca="1">[1]!thsiFinD("ths_vol_w_stock",$A205,$A$1)/1000000</f>
        <v>25.716577000000001</v>
      </c>
      <c r="N205" s="3">
        <f ca="1">[1]!thsiFinD("ths_turnover_ratio_w_stock",$A205,$A$1)</f>
        <v>6.3981063960620999</v>
      </c>
      <c r="O205" s="3">
        <f ca="1">[1]!thsiFinD("ths_relative_chg_ratio_w_stock",$A205,$A$1,104,100)</f>
        <v>2.6436455527178002</v>
      </c>
      <c r="P205" s="3">
        <f ca="1">[1]!thsiFinD("ths_chg_ratio_w_stock",$A205,$B$1,100)</f>
        <v>-2.2629036359013002</v>
      </c>
    </row>
    <row r="206" spans="1:16" x14ac:dyDescent="0.25">
      <c r="A206" s="2" t="s">
        <v>204</v>
      </c>
      <c r="B206" s="2" t="s">
        <v>5567</v>
      </c>
      <c r="C206" s="3">
        <f ca="1">[1]!thsiFinD("ths_vol_ratio_stock",$A206,$A$1,7,100)</f>
        <v>0.59983104201095006</v>
      </c>
      <c r="D206" s="3">
        <f ca="1">[1]!thsiFinD("ths_cr_stock",$A206,$A$1,7,100,100)</f>
        <v>223.07692307692</v>
      </c>
      <c r="E206" s="3">
        <f ca="1">[1]!thsiFinD("ths_mfi_stock",$A206,$A$1,7,100,100)</f>
        <v>66.628554134167999</v>
      </c>
      <c r="F206" s="3">
        <f ca="1">[1]!thsiFinD("ths_expma_stock",$A206,$A$1,7,100,100)</f>
        <v>5.7509971165357996</v>
      </c>
      <c r="G206" s="3">
        <f ca="1">[1]!thsiFinD("ths_rsi_stock",$A206,$A$1,7,100,100)</f>
        <v>51.581919840904</v>
      </c>
      <c r="H206" s="3">
        <f ca="1">[1]!thsiFinD("ths_adtm_stock",$A206,$A$1,7,3,100,100,100)</f>
        <v>0.96969696969696995</v>
      </c>
      <c r="I206" s="3">
        <f ca="1">[1]!thsiFinD("ths_bbiboll_stock",$A206,$A$1,7,3,100,100,100)</f>
        <v>5.7525000000000004</v>
      </c>
      <c r="J206" s="3">
        <f ca="1">[1]!thsiFinD("ths_dptb_stock",$A206,$A$1,7,104,100,100)</f>
        <v>0.71428571428570997</v>
      </c>
      <c r="K206" s="3">
        <f ca="1">[1]!thsiFinD("ths_srmi_stock",$A206,$A$1,7,100,100)</f>
        <v>3.4722222222222002E-2</v>
      </c>
      <c r="L206" s="3">
        <f ca="1">[1]!thsiFinD("ths_atr_stock",$A206,$A$1,7,101,100,100)</f>
        <v>0.22</v>
      </c>
      <c r="M206" s="3">
        <f ca="1">[1]!thsiFinD("ths_vol_w_stock",$A206,$A$1)/1000000</f>
        <v>30.143104999999998</v>
      </c>
      <c r="N206" s="3">
        <f ca="1">[1]!thsiFinD("ths_turnover_ratio_w_stock",$A206,$A$1)</f>
        <v>9.8411311410209006</v>
      </c>
      <c r="O206" s="3">
        <f ca="1">[1]!thsiFinD("ths_relative_chg_ratio_w_stock",$A206,$A$1,104,100)</f>
        <v>-1.8901812124758</v>
      </c>
      <c r="P206" s="3">
        <f ca="1">[1]!thsiFinD("ths_chg_ratio_w_stock",$A206,$B$1,100)</f>
        <v>0.52083333333334003</v>
      </c>
    </row>
    <row r="207" spans="1:16" x14ac:dyDescent="0.25">
      <c r="A207" s="2" t="s">
        <v>205</v>
      </c>
      <c r="B207" s="2" t="s">
        <v>5568</v>
      </c>
      <c r="C207" s="3">
        <f ca="1">[1]!thsiFinD("ths_vol_ratio_stock",$A207,$A$1,7,100)</f>
        <v>0.56316331833491995</v>
      </c>
      <c r="D207" s="3">
        <f ca="1">[1]!thsiFinD("ths_cr_stock",$A207,$A$1,7,100,100)</f>
        <v>226.4705882353</v>
      </c>
      <c r="E207" s="3">
        <f ca="1">[1]!thsiFinD("ths_mfi_stock",$A207,$A$1,7,100,100)</f>
        <v>80.477206225998998</v>
      </c>
      <c r="F207" s="3">
        <f ca="1">[1]!thsiFinD("ths_expma_stock",$A207,$A$1,7,100,100)</f>
        <v>3.7614257666506998</v>
      </c>
      <c r="G207" s="3">
        <f ca="1">[1]!thsiFinD("ths_rsi_stock",$A207,$A$1,7,100,100)</f>
        <v>51.403877260374003</v>
      </c>
      <c r="H207" s="3">
        <f ca="1">[1]!thsiFinD("ths_adtm_stock",$A207,$A$1,7,3,100,100,100)</f>
        <v>0.86666666666667003</v>
      </c>
      <c r="I207" s="3">
        <f ca="1">[1]!thsiFinD("ths_bbiboll_stock",$A207,$A$1,7,3,100,100,100)</f>
        <v>3.7665625</v>
      </c>
      <c r="J207" s="3">
        <f ca="1">[1]!thsiFinD("ths_dptb_stock",$A207,$A$1,7,104,100,100)</f>
        <v>0.85714285714285998</v>
      </c>
      <c r="K207" s="3">
        <f ca="1">[1]!thsiFinD("ths_srmi_stock",$A207,$A$1,7,100,100)</f>
        <v>2.9177718832891001E-2</v>
      </c>
      <c r="L207" s="3">
        <f ca="1">[1]!thsiFinD("ths_atr_stock",$A207,$A$1,7,101,100,100)</f>
        <v>0.10571428571428999</v>
      </c>
      <c r="M207" s="3">
        <f ca="1">[1]!thsiFinD("ths_vol_w_stock",$A207,$A$1)/1000000</f>
        <v>37.439736000000003</v>
      </c>
      <c r="N207" s="3">
        <f ca="1">[1]!thsiFinD("ths_turnover_ratio_w_stock",$A207,$A$1)</f>
        <v>3.300545794055</v>
      </c>
      <c r="O207" s="3">
        <f ca="1">[1]!thsiFinD("ths_relative_chg_ratio_w_stock",$A207,$A$1,104,100)</f>
        <v>-1.9814212517228</v>
      </c>
      <c r="P207" s="3">
        <f ca="1">[1]!thsiFinD("ths_chg_ratio_w_stock",$A207,$B$1,100)</f>
        <v>2.3872679045092999</v>
      </c>
    </row>
    <row r="208" spans="1:16" x14ac:dyDescent="0.25">
      <c r="A208" s="2" t="s">
        <v>206</v>
      </c>
      <c r="B208" s="2" t="s">
        <v>5569</v>
      </c>
      <c r="C208" s="3">
        <f ca="1">[1]!thsiFinD("ths_vol_ratio_stock",$A208,$A$1,7,100)</f>
        <v>0.73538506401637005</v>
      </c>
      <c r="D208" s="3">
        <f ca="1">[1]!thsiFinD("ths_cr_stock",$A208,$A$1,7,100,100)</f>
        <v>470</v>
      </c>
      <c r="E208" s="3">
        <f ca="1">[1]!thsiFinD("ths_mfi_stock",$A208,$A$1,7,100,100)</f>
        <v>79.363395826273006</v>
      </c>
      <c r="F208" s="3">
        <f ca="1">[1]!thsiFinD("ths_expma_stock",$A208,$A$1,7,100,100)</f>
        <v>7.5306475791395</v>
      </c>
      <c r="G208" s="3">
        <f ca="1">[1]!thsiFinD("ths_rsi_stock",$A208,$A$1,7,100,100)</f>
        <v>63.685606623211001</v>
      </c>
      <c r="H208" s="3">
        <f ca="1">[1]!thsiFinD("ths_adtm_stock",$A208,$A$1,7,3,100,100,100)</f>
        <v>0.83163265306123002</v>
      </c>
      <c r="I208" s="3">
        <f ca="1">[1]!thsiFinD("ths_bbiboll_stock",$A208,$A$1,7,3,100,100,100)</f>
        <v>7.4886458333333001</v>
      </c>
      <c r="J208" s="3">
        <f ca="1">[1]!thsiFinD("ths_dptb_stock",$A208,$A$1,7,104,100,100)</f>
        <v>1</v>
      </c>
      <c r="K208" s="3">
        <f ca="1">[1]!thsiFinD("ths_srmi_stock",$A208,$A$1,7,100,100)</f>
        <v>0.16216216216216001</v>
      </c>
      <c r="L208" s="3">
        <f ca="1">[1]!thsiFinD("ths_atr_stock",$A208,$A$1,7,101,100,100)</f>
        <v>0.48285714285713999</v>
      </c>
      <c r="M208" s="3">
        <f ca="1">[1]!thsiFinD("ths_vol_w_stock",$A208,$A$1)/1000000</f>
        <v>20.970383999999999</v>
      </c>
      <c r="N208" s="3">
        <f ca="1">[1]!thsiFinD("ths_turnover_ratio_w_stock",$A208,$A$1)</f>
        <v>14.280927601789999</v>
      </c>
      <c r="O208" s="3">
        <f ca="1">[1]!thsiFinD("ths_relative_chg_ratio_w_stock",$A208,$A$1,104,100)</f>
        <v>5.3079224012572004</v>
      </c>
      <c r="P208" s="3">
        <f ca="1">[1]!thsiFinD("ths_chg_ratio_w_stock",$A208,$B$1,100)</f>
        <v>6.5637065637066003</v>
      </c>
    </row>
    <row r="209" spans="1:16" x14ac:dyDescent="0.25">
      <c r="A209" s="2" t="s">
        <v>207</v>
      </c>
      <c r="B209" s="2" t="s">
        <v>5570</v>
      </c>
      <c r="C209" s="3">
        <f ca="1">[1]!thsiFinD("ths_vol_ratio_stock",$A209,$A$1,7,100)</f>
        <v>0.67999328267200998</v>
      </c>
      <c r="D209" s="3">
        <f ca="1">[1]!thsiFinD("ths_cr_stock",$A209,$A$1,7,100,100)</f>
        <v>180.32786885246</v>
      </c>
      <c r="E209" s="3">
        <f ca="1">[1]!thsiFinD("ths_mfi_stock",$A209,$A$1,7,100,100)</f>
        <v>55.428434418065002</v>
      </c>
      <c r="F209" s="3">
        <f ca="1">[1]!thsiFinD("ths_expma_stock",$A209,$A$1,7,100,100)</f>
        <v>1.5053106931064</v>
      </c>
      <c r="G209" s="3">
        <f ca="1">[1]!thsiFinD("ths_rsi_stock",$A209,$A$1,7,100,100)</f>
        <v>50.618339114313002</v>
      </c>
      <c r="H209" s="3">
        <f ca="1">[1]!thsiFinD("ths_adtm_stock",$A209,$A$1,7,3,100,100,100)</f>
        <v>0.71428571428570997</v>
      </c>
      <c r="I209" s="3">
        <f ca="1">[1]!thsiFinD("ths_bbiboll_stock",$A209,$A$1,7,3,100,100,100)</f>
        <v>1.4941666666666999</v>
      </c>
      <c r="J209" s="3">
        <f ca="1">[1]!thsiFinD("ths_dptb_stock",$A209,$A$1,7,104,100,100)</f>
        <v>0.42857142857142999</v>
      </c>
      <c r="K209" s="3">
        <f ca="1">[1]!thsiFinD("ths_srmi_stock",$A209,$A$1,7,100,100)</f>
        <v>4.6979865771811999E-2</v>
      </c>
      <c r="L209" s="3">
        <f ca="1">[1]!thsiFinD("ths_atr_stock",$A209,$A$1,7,101,100,100)</f>
        <v>8.1428571428572002E-2</v>
      </c>
      <c r="M209" s="3">
        <f ca="1">[1]!thsiFinD("ths_vol_w_stock",$A209,$A$1)/1000000</f>
        <v>47.242665000000002</v>
      </c>
      <c r="N209" s="3">
        <f ca="1">[1]!thsiFinD("ths_turnover_ratio_w_stock",$A209,$A$1)</f>
        <v>6.9432766313865999</v>
      </c>
      <c r="O209" s="3">
        <f ca="1">[1]!thsiFinD("ths_relative_chg_ratio_w_stock",$A209,$A$1,104,100)</f>
        <v>-4.3312500721397997</v>
      </c>
      <c r="P209" s="3">
        <f ca="1">[1]!thsiFinD("ths_chg_ratio_w_stock",$A209,$B$1,100)</f>
        <v>9.3959731543623999</v>
      </c>
    </row>
    <row r="210" spans="1:16" x14ac:dyDescent="0.25">
      <c r="A210" s="2" t="s">
        <v>208</v>
      </c>
      <c r="B210" s="2" t="s">
        <v>5571</v>
      </c>
      <c r="C210" s="3">
        <f ca="1">[1]!thsiFinD("ths_vol_ratio_stock",$A210,$A$1,7,100)</f>
        <v>0.95007382515508998</v>
      </c>
      <c r="D210" s="3">
        <f ca="1">[1]!thsiFinD("ths_cr_stock",$A210,$A$1,7,100,100)</f>
        <v>226.92307692308</v>
      </c>
      <c r="E210" s="3">
        <f ca="1">[1]!thsiFinD("ths_mfi_stock",$A210,$A$1,7,100,100)</f>
        <v>63.752822866614999</v>
      </c>
      <c r="F210" s="3">
        <f ca="1">[1]!thsiFinD("ths_expma_stock",$A210,$A$1,7,100,100)</f>
        <v>5.0576309108199</v>
      </c>
      <c r="G210" s="3">
        <f ca="1">[1]!thsiFinD("ths_rsi_stock",$A210,$A$1,7,100,100)</f>
        <v>52.724275162767</v>
      </c>
      <c r="H210" s="3">
        <f ca="1">[1]!thsiFinD("ths_adtm_stock",$A210,$A$1,7,3,100,100,100)</f>
        <v>0.93877551020408001</v>
      </c>
      <c r="I210" s="3">
        <f ca="1">[1]!thsiFinD("ths_bbiboll_stock",$A210,$A$1,7,3,100,100,100)</f>
        <v>5.0444791666666999</v>
      </c>
      <c r="J210" s="3">
        <f ca="1">[1]!thsiFinD("ths_dptb_stock",$A210,$A$1,7,104,100,100)</f>
        <v>0.71428571428570997</v>
      </c>
      <c r="K210" s="3">
        <f ca="1">[1]!thsiFinD("ths_srmi_stock",$A210,$A$1,7,100,100)</f>
        <v>2.1739130434782001E-2</v>
      </c>
      <c r="L210" s="3">
        <f ca="1">[1]!thsiFinD("ths_atr_stock",$A210,$A$1,7,101,100,100)</f>
        <v>0.12285714285714</v>
      </c>
      <c r="M210" s="3">
        <f ca="1">[1]!thsiFinD("ths_vol_w_stock",$A210,$A$1)/1000000</f>
        <v>54.377000000000002</v>
      </c>
      <c r="N210" s="3">
        <f ca="1">[1]!thsiFinD("ths_turnover_ratio_w_stock",$A210,$A$1)</f>
        <v>7.5303274566432998</v>
      </c>
      <c r="O210" s="3">
        <f ca="1">[1]!thsiFinD("ths_relative_chg_ratio_w_stock",$A210,$A$1,104,100)</f>
        <v>-2.5011847126626998</v>
      </c>
      <c r="P210" s="3">
        <f ca="1">[1]!thsiFinD("ths_chg_ratio_w_stock",$A210,$B$1,100)</f>
        <v>4.7430830039526004</v>
      </c>
    </row>
    <row r="211" spans="1:16" x14ac:dyDescent="0.25">
      <c r="A211" s="2" t="s">
        <v>209</v>
      </c>
      <c r="B211" s="2" t="s">
        <v>5572</v>
      </c>
      <c r="C211" s="3">
        <f ca="1">[1]!thsiFinD("ths_vol_ratio_stock",$A211,$A$1,7,100)</f>
        <v>0.54571226196386002</v>
      </c>
      <c r="D211" s="3">
        <f ca="1">[1]!thsiFinD("ths_cr_stock",$A211,$A$1,7,100,100)</f>
        <v>109.40594059406</v>
      </c>
      <c r="E211" s="3">
        <f ca="1">[1]!thsiFinD("ths_mfi_stock",$A211,$A$1,7,100,100)</f>
        <v>54.986223009276003</v>
      </c>
      <c r="F211" s="3">
        <f ca="1">[1]!thsiFinD("ths_expma_stock",$A211,$A$1,7,100,100)</f>
        <v>7.0481547959195003</v>
      </c>
      <c r="G211" s="3">
        <f ca="1">[1]!thsiFinD("ths_rsi_stock",$A211,$A$1,7,100,100)</f>
        <v>47.136644935031001</v>
      </c>
      <c r="H211" s="3">
        <f ca="1">[1]!thsiFinD("ths_adtm_stock",$A211,$A$1,7,3,100,100,100)</f>
        <v>0.73972602739726001</v>
      </c>
      <c r="I211" s="3">
        <f ca="1">[1]!thsiFinD("ths_bbiboll_stock",$A211,$A$1,7,3,100,100,100)</f>
        <v>7.0845833333332999</v>
      </c>
      <c r="J211" s="3">
        <f ca="1">[1]!thsiFinD("ths_dptb_stock",$A211,$A$1,7,104,100,100)</f>
        <v>0.71428571428570997</v>
      </c>
      <c r="K211" s="3">
        <f ca="1">[1]!thsiFinD("ths_srmi_stock",$A211,$A$1,7,100,100)</f>
        <v>1.4164305949008001E-3</v>
      </c>
      <c r="L211" s="3">
        <f ca="1">[1]!thsiFinD("ths_atr_stock",$A211,$A$1,7,101,100,100)</f>
        <v>0.22428571428571001</v>
      </c>
      <c r="M211" s="3">
        <f ca="1">[1]!thsiFinD("ths_vol_w_stock",$A211,$A$1)/1000000</f>
        <v>45.979546999999997</v>
      </c>
      <c r="N211" s="3">
        <f ca="1">[1]!thsiFinD("ths_turnover_ratio_w_stock",$A211,$A$1)</f>
        <v>4.7431156191212001</v>
      </c>
      <c r="O211" s="3">
        <f ca="1">[1]!thsiFinD("ths_relative_chg_ratio_w_stock",$A211,$A$1,104,100)</f>
        <v>-0.28008937797712002</v>
      </c>
      <c r="P211" s="3">
        <f ca="1">[1]!thsiFinD("ths_chg_ratio_w_stock",$A211,$B$1,100)</f>
        <v>6.9405099150142</v>
      </c>
    </row>
    <row r="212" spans="1:16" x14ac:dyDescent="0.25">
      <c r="A212" s="2" t="s">
        <v>210</v>
      </c>
      <c r="B212" s="2" t="s">
        <v>5573</v>
      </c>
      <c r="C212" s="3">
        <f ca="1">[1]!thsiFinD("ths_vol_ratio_stock",$A212,$A$1,7,100)</f>
        <v>0.72511851794413995</v>
      </c>
      <c r="D212" s="3">
        <f ca="1">[1]!thsiFinD("ths_cr_stock",$A212,$A$1,7,100,100)</f>
        <v>118.75</v>
      </c>
      <c r="E212" s="3">
        <f ca="1">[1]!thsiFinD("ths_mfi_stock",$A212,$A$1,7,100,100)</f>
        <v>50.293841318627997</v>
      </c>
      <c r="F212" s="3">
        <f ca="1">[1]!thsiFinD("ths_expma_stock",$A212,$A$1,7,100,100)</f>
        <v>6.5598179578176001</v>
      </c>
      <c r="G212" s="3">
        <f ca="1">[1]!thsiFinD("ths_rsi_stock",$A212,$A$1,7,100,100)</f>
        <v>43.395944750421997</v>
      </c>
      <c r="H212" s="3">
        <f ca="1">[1]!thsiFinD("ths_adtm_stock",$A212,$A$1,7,3,100,100,100)</f>
        <v>0.72972972972973005</v>
      </c>
      <c r="I212" s="3">
        <f ca="1">[1]!thsiFinD("ths_bbiboll_stock",$A212,$A$1,7,3,100,100,100)</f>
        <v>6.5519791666667002</v>
      </c>
      <c r="J212" s="3">
        <f ca="1">[1]!thsiFinD("ths_dptb_stock",$A212,$A$1,7,104,100,100)</f>
        <v>0.85714285714285998</v>
      </c>
      <c r="K212" s="3">
        <f ca="1">[1]!thsiFinD("ths_srmi_stock",$A212,$A$1,7,100,100)</f>
        <v>-1.9756838905774999E-2</v>
      </c>
      <c r="L212" s="3">
        <f ca="1">[1]!thsiFinD("ths_atr_stock",$A212,$A$1,7,101,100,100)</f>
        <v>0.21</v>
      </c>
      <c r="M212" s="3">
        <f ca="1">[1]!thsiFinD("ths_vol_w_stock",$A212,$A$1)/1000000</f>
        <v>190.13865999999999</v>
      </c>
      <c r="N212" s="3">
        <f ca="1">[1]!thsiFinD("ths_turnover_ratio_w_stock",$A212,$A$1)</f>
        <v>14.912803913559999</v>
      </c>
      <c r="O212" s="3">
        <f ca="1">[1]!thsiFinD("ths_relative_chg_ratio_w_stock",$A212,$A$1,104,100)</f>
        <v>-5.1599847596275996</v>
      </c>
      <c r="P212" s="3">
        <f ca="1">[1]!thsiFinD("ths_chg_ratio_w_stock",$A212,$B$1,100)</f>
        <v>-0.77519379844961001</v>
      </c>
    </row>
    <row r="213" spans="1:16" x14ac:dyDescent="0.25">
      <c r="A213" s="2" t="s">
        <v>211</v>
      </c>
      <c r="B213" s="2" t="s">
        <v>5574</v>
      </c>
      <c r="C213" s="3">
        <f ca="1">[1]!thsiFinD("ths_vol_ratio_stock",$A213,$A$1,7,100)</f>
        <v>0.61184320419122995</v>
      </c>
      <c r="D213" s="3">
        <f ca="1">[1]!thsiFinD("ths_cr_stock",$A213,$A$1,7,100,100)</f>
        <v>119.35483870968</v>
      </c>
      <c r="E213" s="3">
        <f ca="1">[1]!thsiFinD("ths_mfi_stock",$A213,$A$1,7,100,100)</f>
        <v>52.641455274386999</v>
      </c>
      <c r="F213" s="3">
        <f ca="1">[1]!thsiFinD("ths_expma_stock",$A213,$A$1,7,100,100)</f>
        <v>2.8746880000237001</v>
      </c>
      <c r="G213" s="3">
        <f ca="1">[1]!thsiFinD("ths_rsi_stock",$A213,$A$1,7,100,100)</f>
        <v>47.306954836062999</v>
      </c>
      <c r="H213" s="3">
        <f ca="1">[1]!thsiFinD("ths_adtm_stock",$A213,$A$1,7,3,100,100,100)</f>
        <v>0.97499999999999998</v>
      </c>
      <c r="I213" s="3">
        <f ca="1">[1]!thsiFinD("ths_bbiboll_stock",$A213,$A$1,7,3,100,100,100)</f>
        <v>2.8658333333332999</v>
      </c>
      <c r="J213" s="3">
        <f ca="1">[1]!thsiFinD("ths_dptb_stock",$A213,$A$1,7,104,100,100)</f>
        <v>0.85714285714285998</v>
      </c>
      <c r="K213" s="3">
        <f ca="1">[1]!thsiFinD("ths_srmi_stock",$A213,$A$1,7,100,100)</f>
        <v>-1.3937282229965001E-2</v>
      </c>
      <c r="L213" s="3">
        <f ca="1">[1]!thsiFinD("ths_atr_stock",$A213,$A$1,7,101,100,100)</f>
        <v>9.8571428571429004E-2</v>
      </c>
      <c r="M213" s="3">
        <f ca="1">[1]!thsiFinD("ths_vol_w_stock",$A213,$A$1)/1000000</f>
        <v>98.540379999999999</v>
      </c>
      <c r="N213" s="3">
        <f ca="1">[1]!thsiFinD("ths_turnover_ratio_w_stock",$A213,$A$1)</f>
        <v>11.405427676494</v>
      </c>
      <c r="O213" s="3">
        <f ca="1">[1]!thsiFinD("ths_relative_chg_ratio_w_stock",$A213,$A$1,104,100)</f>
        <v>-3.7929955546466001</v>
      </c>
      <c r="P213" s="3">
        <f ca="1">[1]!thsiFinD("ths_chg_ratio_w_stock",$A213,$B$1,100)</f>
        <v>7.7738515901060001</v>
      </c>
    </row>
    <row r="214" spans="1:16" x14ac:dyDescent="0.25">
      <c r="A214" s="2" t="s">
        <v>212</v>
      </c>
      <c r="B214" s="2" t="s">
        <v>5575</v>
      </c>
      <c r="C214" s="3">
        <f ca="1">[1]!thsiFinD("ths_vol_ratio_stock",$A214,$A$1,7,100)</f>
        <v>0.91824433453828003</v>
      </c>
      <c r="D214" s="3">
        <f ca="1">[1]!thsiFinD("ths_cr_stock",$A214,$A$1,7,100,100)</f>
        <v>141.35338345865</v>
      </c>
      <c r="E214" s="3">
        <f ca="1">[1]!thsiFinD("ths_mfi_stock",$A214,$A$1,7,100,100)</f>
        <v>56.483027120924</v>
      </c>
      <c r="F214" s="3">
        <f ca="1">[1]!thsiFinD("ths_expma_stock",$A214,$A$1,7,100,100)</f>
        <v>4.8168146104445997</v>
      </c>
      <c r="G214" s="3">
        <f ca="1">[1]!thsiFinD("ths_rsi_stock",$A214,$A$1,7,100,100)</f>
        <v>41.755839230225</v>
      </c>
      <c r="H214" s="3">
        <f ca="1">[1]!thsiFinD("ths_adtm_stock",$A214,$A$1,7,3,100,100,100)</f>
        <v>0.71428571428570997</v>
      </c>
      <c r="I214" s="3">
        <f ca="1">[1]!thsiFinD("ths_bbiboll_stock",$A214,$A$1,7,3,100,100,100)</f>
        <v>4.8287500000000003</v>
      </c>
      <c r="J214" s="3">
        <f ca="1">[1]!thsiFinD("ths_dptb_stock",$A214,$A$1,7,104,100,100)</f>
        <v>0.85714285714285998</v>
      </c>
      <c r="K214" s="3">
        <f ca="1">[1]!thsiFinD("ths_srmi_stock",$A214,$A$1,7,100,100)</f>
        <v>6.3424947145878001E-3</v>
      </c>
      <c r="L214" s="3">
        <f ca="1">[1]!thsiFinD("ths_atr_stock",$A214,$A$1,7,101,100,100)</f>
        <v>0.16</v>
      </c>
      <c r="M214" s="3">
        <f ca="1">[1]!thsiFinD("ths_vol_w_stock",$A214,$A$1)/1000000</f>
        <v>37.964637000000003</v>
      </c>
      <c r="N214" s="3">
        <f ca="1">[1]!thsiFinD("ths_turnover_ratio_w_stock",$A214,$A$1)</f>
        <v>8.2601528611328998</v>
      </c>
      <c r="O214" s="3">
        <f ca="1">[1]!thsiFinD("ths_relative_chg_ratio_w_stock",$A214,$A$1,104,100)</f>
        <v>-4.3917681065140997</v>
      </c>
      <c r="P214" s="3">
        <f ca="1">[1]!thsiFinD("ths_chg_ratio_w_stock",$A214,$B$1,100)</f>
        <v>0.84566596194500998</v>
      </c>
    </row>
    <row r="215" spans="1:16" x14ac:dyDescent="0.25">
      <c r="A215" s="2" t="s">
        <v>213</v>
      </c>
      <c r="B215" s="2" t="s">
        <v>5576</v>
      </c>
      <c r="C215" s="3">
        <f ca="1">[1]!thsiFinD("ths_vol_ratio_stock",$A215,$A$1,7,100)</f>
        <v>0.65050874547949999</v>
      </c>
      <c r="D215" s="3">
        <f ca="1">[1]!thsiFinD("ths_cr_stock",$A215,$A$1,7,100,100)</f>
        <v>189.83050847458</v>
      </c>
      <c r="E215" s="3">
        <f ca="1">[1]!thsiFinD("ths_mfi_stock",$A215,$A$1,7,100,100)</f>
        <v>70.101381653250002</v>
      </c>
      <c r="F215" s="3">
        <f ca="1">[1]!thsiFinD("ths_expma_stock",$A215,$A$1,7,100,100)</f>
        <v>3.36583533094</v>
      </c>
      <c r="G215" s="3">
        <f ca="1">[1]!thsiFinD("ths_rsi_stock",$A215,$A$1,7,100,100)</f>
        <v>47.233825493005</v>
      </c>
      <c r="H215" s="3">
        <f ca="1">[1]!thsiFinD("ths_adtm_stock",$A215,$A$1,7,3,100,100,100)</f>
        <v>0.84313725490196001</v>
      </c>
      <c r="I215" s="3">
        <f ca="1">[1]!thsiFinD("ths_bbiboll_stock",$A215,$A$1,7,3,100,100,100)</f>
        <v>3.4044791666666998</v>
      </c>
      <c r="J215" s="3">
        <f ca="1">[1]!thsiFinD("ths_dptb_stock",$A215,$A$1,7,104,100,100)</f>
        <v>1</v>
      </c>
      <c r="K215" s="3">
        <f ca="1">[1]!thsiFinD("ths_srmi_stock",$A215,$A$1,7,100,100)</f>
        <v>5.9523809523809E-2</v>
      </c>
      <c r="L215" s="3">
        <f ca="1">[1]!thsiFinD("ths_atr_stock",$A215,$A$1,7,101,100,100)</f>
        <v>0.16285714285714001</v>
      </c>
      <c r="M215" s="3">
        <f ca="1">[1]!thsiFinD("ths_vol_w_stock",$A215,$A$1)/1000000</f>
        <v>34.447904000000001</v>
      </c>
      <c r="N215" s="3">
        <f ca="1">[1]!thsiFinD("ths_turnover_ratio_w_stock",$A215,$A$1)</f>
        <v>9.6655173961841001</v>
      </c>
      <c r="O215" s="3">
        <f ca="1">[1]!thsiFinD("ths_relative_chg_ratio_w_stock",$A215,$A$1,104,100)</f>
        <v>0.1013108310093</v>
      </c>
      <c r="P215" s="3">
        <f ca="1">[1]!thsiFinD("ths_chg_ratio_w_stock",$A215,$B$1,100)</f>
        <v>1.4880952380951999</v>
      </c>
    </row>
    <row r="216" spans="1:16" x14ac:dyDescent="0.25">
      <c r="A216" s="2" t="s">
        <v>214</v>
      </c>
      <c r="B216" s="2" t="s">
        <v>5577</v>
      </c>
      <c r="C216" s="3">
        <f ca="1">[1]!thsiFinD("ths_vol_ratio_stock",$A216,$A$1,7,100)</f>
        <v>0.71481428766570998</v>
      </c>
      <c r="D216" s="3">
        <f ca="1">[1]!thsiFinD("ths_cr_stock",$A216,$A$1,7,100,100)</f>
        <v>196.27329192546</v>
      </c>
      <c r="E216" s="3">
        <f ca="1">[1]!thsiFinD("ths_mfi_stock",$A216,$A$1,7,100,100)</f>
        <v>60.953182163321998</v>
      </c>
      <c r="F216" s="3">
        <f ca="1">[1]!thsiFinD("ths_expma_stock",$A216,$A$1,7,100,100)</f>
        <v>8.7639126400011005</v>
      </c>
      <c r="G216" s="3">
        <f ca="1">[1]!thsiFinD("ths_rsi_stock",$A216,$A$1,7,100,100)</f>
        <v>61.817246596992</v>
      </c>
      <c r="H216" s="3">
        <f ca="1">[1]!thsiFinD("ths_adtm_stock",$A216,$A$1,7,3,100,100,100)</f>
        <v>0.89320388349515001</v>
      </c>
      <c r="I216" s="3">
        <f ca="1">[1]!thsiFinD("ths_bbiboll_stock",$A216,$A$1,7,3,100,100,100)</f>
        <v>8.6736458333332997</v>
      </c>
      <c r="J216" s="3">
        <f ca="1">[1]!thsiFinD("ths_dptb_stock",$A216,$A$1,7,104,100,100)</f>
        <v>0.42857142857142999</v>
      </c>
      <c r="K216" s="3">
        <f ca="1">[1]!thsiFinD("ths_srmi_stock",$A216,$A$1,7,100,100)</f>
        <v>7.9241071428571994E-2</v>
      </c>
      <c r="L216" s="3">
        <f ca="1">[1]!thsiFinD("ths_atr_stock",$A216,$A$1,7,101,100,100)</f>
        <v>0.46857142857143003</v>
      </c>
      <c r="M216" s="3">
        <f ca="1">[1]!thsiFinD("ths_vol_w_stock",$A216,$A$1)/1000000</f>
        <v>210.73306700000001</v>
      </c>
      <c r="N216" s="3">
        <f ca="1">[1]!thsiFinD("ths_turnover_ratio_w_stock",$A216,$A$1)</f>
        <v>16.111155661919</v>
      </c>
      <c r="O216" s="3">
        <f ca="1">[1]!thsiFinD("ths_relative_chg_ratio_w_stock",$A216,$A$1,104,100)</f>
        <v>9.0371463181426996</v>
      </c>
      <c r="P216" s="3">
        <f ca="1">[1]!thsiFinD("ths_chg_ratio_w_stock",$A216,$B$1,100)</f>
        <v>-5.46875</v>
      </c>
    </row>
    <row r="217" spans="1:16" x14ac:dyDescent="0.25">
      <c r="A217" s="2" t="s">
        <v>215</v>
      </c>
      <c r="B217" s="2" t="s">
        <v>5578</v>
      </c>
      <c r="C217" s="3">
        <f ca="1">[1]!thsiFinD("ths_vol_ratio_stock",$A217,$A$1,7,100)</f>
        <v>0.99548825037636002</v>
      </c>
      <c r="D217" s="3">
        <f ca="1">[1]!thsiFinD("ths_cr_stock",$A217,$A$1,7,100,100)</f>
        <v>518.30985915493</v>
      </c>
      <c r="E217" s="3">
        <f ca="1">[1]!thsiFinD("ths_mfi_stock",$A217,$A$1,7,100,100)</f>
        <v>75.069004266351996</v>
      </c>
      <c r="F217" s="3">
        <f ca="1">[1]!thsiFinD("ths_expma_stock",$A217,$A$1,7,100,100)</f>
        <v>13.784643179544</v>
      </c>
      <c r="G217" s="3">
        <f ca="1">[1]!thsiFinD("ths_rsi_stock",$A217,$A$1,7,100,100)</f>
        <v>64.005705827528004</v>
      </c>
      <c r="H217" s="3">
        <f ca="1">[1]!thsiFinD("ths_adtm_stock",$A217,$A$1,7,3,100,100,100)</f>
        <v>0.95129870129869998</v>
      </c>
      <c r="I217" s="3">
        <f ca="1">[1]!thsiFinD("ths_bbiboll_stock",$A217,$A$1,7,3,100,100,100)</f>
        <v>13.579583333333</v>
      </c>
      <c r="J217" s="3">
        <f ca="1">[1]!thsiFinD("ths_dptb_stock",$A217,$A$1,7,104,100,100)</f>
        <v>0.85714285714285998</v>
      </c>
      <c r="K217" s="3">
        <f ca="1">[1]!thsiFinD("ths_srmi_stock",$A217,$A$1,7,100,100)</f>
        <v>7.4626865671642006E-2</v>
      </c>
      <c r="L217" s="3">
        <f ca="1">[1]!thsiFinD("ths_atr_stock",$A217,$A$1,7,101,100,100)</f>
        <v>0.66142857142857003</v>
      </c>
      <c r="M217" s="3">
        <f ca="1">[1]!thsiFinD("ths_vol_w_stock",$A217,$A$1)/1000000</f>
        <v>144.51255499999999</v>
      </c>
      <c r="N217" s="3">
        <f ca="1">[1]!thsiFinD("ths_turnover_ratio_w_stock",$A217,$A$1)</f>
        <v>21.425096808525002</v>
      </c>
      <c r="O217" s="3">
        <f ca="1">[1]!thsiFinD("ths_relative_chg_ratio_w_stock",$A217,$A$1,104,100)</f>
        <v>0.98385893983479</v>
      </c>
      <c r="P217" s="3">
        <f ca="1">[1]!thsiFinD("ths_chg_ratio_w_stock",$A217,$B$1,100)</f>
        <v>-6.1833688699360003</v>
      </c>
    </row>
    <row r="218" spans="1:16" x14ac:dyDescent="0.25">
      <c r="A218" s="2" t="s">
        <v>216</v>
      </c>
      <c r="B218" s="2" t="s">
        <v>5579</v>
      </c>
      <c r="C218" s="3">
        <f ca="1">[1]!thsiFinD("ths_vol_ratio_stock",$A218,$A$1,7,100)</f>
        <v>1.1760110293749</v>
      </c>
      <c r="D218" s="3">
        <f ca="1">[1]!thsiFinD("ths_cr_stock",$A218,$A$1,7,100,100)</f>
        <v>189.43089430894</v>
      </c>
      <c r="E218" s="3">
        <f ca="1">[1]!thsiFinD("ths_mfi_stock",$A218,$A$1,7,100,100)</f>
        <v>72.708290100880006</v>
      </c>
      <c r="F218" s="3">
        <f ca="1">[1]!thsiFinD("ths_expma_stock",$A218,$A$1,7,100,100)</f>
        <v>10.870321519922999</v>
      </c>
      <c r="G218" s="3">
        <f ca="1">[1]!thsiFinD("ths_rsi_stock",$A218,$A$1,7,100,100)</f>
        <v>75.455337795278993</v>
      </c>
      <c r="H218" s="3">
        <f ca="1">[1]!thsiFinD("ths_adtm_stock",$A218,$A$1,7,3,100,100,100)</f>
        <v>0.61764705882352999</v>
      </c>
      <c r="I218" s="3">
        <f ca="1">[1]!thsiFinD("ths_bbiboll_stock",$A218,$A$1,7,3,100,100,100)</f>
        <v>10.664999999999999</v>
      </c>
      <c r="J218" s="3">
        <f ca="1">[1]!thsiFinD("ths_dptb_stock",$A218,$A$1,7,104,100,100)</f>
        <v>0.28571428571428997</v>
      </c>
      <c r="K218" s="3">
        <f ca="1">[1]!thsiFinD("ths_srmi_stock",$A218,$A$1,7,100,100)</f>
        <v>7.4235807860262001E-2</v>
      </c>
      <c r="L218" s="3">
        <f ca="1">[1]!thsiFinD("ths_atr_stock",$A218,$A$1,7,101,100,100)</f>
        <v>0.51428571428571002</v>
      </c>
      <c r="M218" s="3">
        <f ca="1">[1]!thsiFinD("ths_vol_w_stock",$A218,$A$1)/1000000</f>
        <v>152.731731</v>
      </c>
      <c r="N218" s="3">
        <f ca="1">[1]!thsiFinD("ths_turnover_ratio_w_stock",$A218,$A$1)</f>
        <v>11.392834530744</v>
      </c>
      <c r="O218" s="3">
        <f ca="1">[1]!thsiFinD("ths_relative_chg_ratio_w_stock",$A218,$A$1,104,100)</f>
        <v>7.2269920004583001</v>
      </c>
      <c r="P218" s="3">
        <f ca="1">[1]!thsiFinD("ths_chg_ratio_w_stock",$A218,$B$1,100)</f>
        <v>-1.5720524017466999</v>
      </c>
    </row>
    <row r="219" spans="1:16" x14ac:dyDescent="0.25">
      <c r="A219" s="2" t="s">
        <v>217</v>
      </c>
      <c r="B219" s="2" t="s">
        <v>5580</v>
      </c>
      <c r="C219" s="3">
        <f ca="1">[1]!thsiFinD("ths_vol_ratio_stock",$A219,$A$1,7,100)</f>
        <v>0.81954345977273002</v>
      </c>
      <c r="D219" s="3">
        <f ca="1">[1]!thsiFinD("ths_cr_stock",$A219,$A$1,7,100,100)</f>
        <v>500</v>
      </c>
      <c r="E219" s="3">
        <f ca="1">[1]!thsiFinD("ths_mfi_stock",$A219,$A$1,7,100,100)</f>
        <v>89.301135608356006</v>
      </c>
      <c r="F219" s="3">
        <f ca="1">[1]!thsiFinD("ths_expma_stock",$A219,$A$1,7,100,100)</f>
        <v>7.5421602574174003</v>
      </c>
      <c r="G219" s="3">
        <f ca="1">[1]!thsiFinD("ths_rsi_stock",$A219,$A$1,7,100,100)</f>
        <v>77.846849705105001</v>
      </c>
      <c r="H219" s="3">
        <f ca="1">[1]!thsiFinD("ths_adtm_stock",$A219,$A$1,7,3,100,100,100)</f>
        <v>0.95287958115183002</v>
      </c>
      <c r="I219" s="3">
        <f ca="1">[1]!thsiFinD("ths_bbiboll_stock",$A219,$A$1,7,3,100,100,100)</f>
        <v>7.3443750000000003</v>
      </c>
      <c r="J219" s="3">
        <f ca="1">[1]!thsiFinD("ths_dptb_stock",$A219,$A$1,7,104,100,100)</f>
        <v>0.42857142857142999</v>
      </c>
      <c r="K219" s="3">
        <f ca="1">[1]!thsiFinD("ths_srmi_stock",$A219,$A$1,7,100,100)</f>
        <v>0.10230179028133</v>
      </c>
      <c r="L219" s="3">
        <f ca="1">[1]!thsiFinD("ths_atr_stock",$A219,$A$1,7,101,100,100)</f>
        <v>0.28571428571428997</v>
      </c>
      <c r="M219" s="3">
        <f ca="1">[1]!thsiFinD("ths_vol_w_stock",$A219,$A$1)/1000000</f>
        <v>315.18726099999998</v>
      </c>
      <c r="N219" s="3">
        <f ca="1">[1]!thsiFinD("ths_turnover_ratio_w_stock",$A219,$A$1)</f>
        <v>9.6019905070355005</v>
      </c>
      <c r="O219" s="3">
        <f ca="1">[1]!thsiFinD("ths_relative_chg_ratio_w_stock",$A219,$A$1,104,100)</f>
        <v>7.1967780378970998</v>
      </c>
      <c r="P219" s="3">
        <f ca="1">[1]!thsiFinD("ths_chg_ratio_w_stock",$A219,$B$1,100)</f>
        <v>-1.1508951406650001</v>
      </c>
    </row>
    <row r="220" spans="1:16" x14ac:dyDescent="0.25">
      <c r="A220" s="2" t="s">
        <v>218</v>
      </c>
      <c r="B220" s="2" t="s">
        <v>5581</v>
      </c>
      <c r="C220" s="3">
        <f ca="1">[1]!thsiFinD("ths_vol_ratio_stock",$A220,$A$1,7,100)</f>
        <v>0.74961621743474005</v>
      </c>
      <c r="D220" s="3">
        <f ca="1">[1]!thsiFinD("ths_cr_stock",$A220,$A$1,7,100,100)</f>
        <v>69.633507853403003</v>
      </c>
      <c r="E220" s="3">
        <f ca="1">[1]!thsiFinD("ths_mfi_stock",$A220,$A$1,7,100,100)</f>
        <v>46.303898983712998</v>
      </c>
      <c r="F220" s="3">
        <f ca="1">[1]!thsiFinD("ths_expma_stock",$A220,$A$1,7,100,100)</f>
        <v>7.8456587402086999</v>
      </c>
      <c r="G220" s="3">
        <f ca="1">[1]!thsiFinD("ths_rsi_stock",$A220,$A$1,7,100,100)</f>
        <v>52.472029748494997</v>
      </c>
      <c r="H220" s="3">
        <f ca="1">[1]!thsiFinD("ths_adtm_stock",$A220,$A$1,7,3,100,100,100)</f>
        <v>-0.23529411764706001</v>
      </c>
      <c r="I220" s="3">
        <f ca="1">[1]!thsiFinD("ths_bbiboll_stock",$A220,$A$1,7,3,100,100,100)</f>
        <v>7.8495833333332996</v>
      </c>
      <c r="J220" s="3">
        <f ca="1">[1]!thsiFinD("ths_dptb_stock",$A220,$A$1,7,104,100,100)</f>
        <v>0.42857142857142999</v>
      </c>
      <c r="K220" s="3">
        <f ca="1">[1]!thsiFinD("ths_srmi_stock",$A220,$A$1,7,100,100)</f>
        <v>-1.6209476309226999E-2</v>
      </c>
      <c r="L220" s="3">
        <f ca="1">[1]!thsiFinD("ths_atr_stock",$A220,$A$1,7,101,100,100)</f>
        <v>0.18142857142857</v>
      </c>
      <c r="M220" s="3">
        <f ca="1">[1]!thsiFinD("ths_vol_w_stock",$A220,$A$1)/1000000</f>
        <v>74.264987000000005</v>
      </c>
      <c r="N220" s="3">
        <f ca="1">[1]!thsiFinD("ths_turnover_ratio_w_stock",$A220,$A$1)</f>
        <v>5.9224264742386996</v>
      </c>
      <c r="O220" s="3">
        <f ca="1">[1]!thsiFinD("ths_relative_chg_ratio_w_stock",$A220,$A$1,104,100)</f>
        <v>0.35298671011079003</v>
      </c>
      <c r="P220" s="3">
        <f ca="1">[1]!thsiFinD("ths_chg_ratio_w_stock",$A220,$B$1,100)</f>
        <v>0.25348542458808998</v>
      </c>
    </row>
    <row r="221" spans="1:16" x14ac:dyDescent="0.25">
      <c r="A221" s="2" t="s">
        <v>219</v>
      </c>
      <c r="B221" s="2" t="s">
        <v>5582</v>
      </c>
      <c r="C221" s="3">
        <f ca="1">[1]!thsiFinD("ths_vol_ratio_stock",$A221,$A$1,7,100)</f>
        <v>0.56254323536086004</v>
      </c>
      <c r="D221" s="3">
        <f ca="1">[1]!thsiFinD("ths_cr_stock",$A221,$A$1,7,100,100)</f>
        <v>64.900662251655007</v>
      </c>
      <c r="E221" s="3">
        <f ca="1">[1]!thsiFinD("ths_mfi_stock",$A221,$A$1,7,100,100)</f>
        <v>46.561147496872003</v>
      </c>
      <c r="F221" s="3">
        <f ca="1">[1]!thsiFinD("ths_expma_stock",$A221,$A$1,7,100,100)</f>
        <v>6.8252563218675997</v>
      </c>
      <c r="G221" s="3">
        <f ca="1">[1]!thsiFinD("ths_rsi_stock",$A221,$A$1,7,100,100)</f>
        <v>51.323211786858003</v>
      </c>
      <c r="H221" s="3">
        <f ca="1">[1]!thsiFinD("ths_adtm_stock",$A221,$A$1,7,3,100,100,100)</f>
        <v>-0.13888888888889001</v>
      </c>
      <c r="I221" s="3">
        <f ca="1">[1]!thsiFinD("ths_bbiboll_stock",$A221,$A$1,7,3,100,100,100)</f>
        <v>6.8055208333332997</v>
      </c>
      <c r="J221" s="3">
        <f ca="1">[1]!thsiFinD("ths_dptb_stock",$A221,$A$1,7,104,100,100)</f>
        <v>0.57142857142856995</v>
      </c>
      <c r="K221" s="3">
        <f ca="1">[1]!thsiFinD("ths_srmi_stock",$A221,$A$1,7,100,100)</f>
        <v>-2.1489971346705002E-2</v>
      </c>
      <c r="L221" s="3">
        <f ca="1">[1]!thsiFinD("ths_atr_stock",$A221,$A$1,7,101,100,100)</f>
        <v>0.13714285714286001</v>
      </c>
      <c r="M221" s="3">
        <f ca="1">[1]!thsiFinD("ths_vol_w_stock",$A221,$A$1)/1000000</f>
        <v>88.347367000000006</v>
      </c>
      <c r="N221" s="3">
        <f ca="1">[1]!thsiFinD("ths_turnover_ratio_w_stock",$A221,$A$1)</f>
        <v>3.7747978792387</v>
      </c>
      <c r="O221" s="3">
        <f ca="1">[1]!thsiFinD("ths_relative_chg_ratio_w_stock",$A221,$A$1,104,100)</f>
        <v>-2.5876982730940998</v>
      </c>
      <c r="P221" s="3">
        <f ca="1">[1]!thsiFinD("ths_chg_ratio_w_stock",$A221,$B$1,100)</f>
        <v>0.14641288433381999</v>
      </c>
    </row>
    <row r="222" spans="1:16" x14ac:dyDescent="0.25">
      <c r="A222" s="2" t="s">
        <v>220</v>
      </c>
      <c r="B222" s="2" t="s">
        <v>5583</v>
      </c>
      <c r="C222" s="3">
        <f ca="1">[1]!thsiFinD("ths_vol_ratio_stock",$A222,$A$1,7,100)</f>
        <v>0.65005393891588004</v>
      </c>
      <c r="D222" s="3">
        <f ca="1">[1]!thsiFinD("ths_cr_stock",$A222,$A$1,7,100,100)</f>
        <v>95.150501672241006</v>
      </c>
      <c r="E222" s="3">
        <f ca="1">[1]!thsiFinD("ths_mfi_stock",$A222,$A$1,7,100,100)</f>
        <v>46.613673642845001</v>
      </c>
      <c r="F222" s="3">
        <f ca="1">[1]!thsiFinD("ths_expma_stock",$A222,$A$1,7,100,100)</f>
        <v>13.823689106192001</v>
      </c>
      <c r="G222" s="3">
        <f ca="1">[1]!thsiFinD("ths_rsi_stock",$A222,$A$1,7,100,100)</f>
        <v>51.088173267903002</v>
      </c>
      <c r="H222" s="3">
        <f ca="1">[1]!thsiFinD("ths_adtm_stock",$A222,$A$1,7,3,100,100,100)</f>
        <v>0.69696969696970001</v>
      </c>
      <c r="I222" s="3">
        <f ca="1">[1]!thsiFinD("ths_bbiboll_stock",$A222,$A$1,7,3,100,100,100)</f>
        <v>13.810416666667001</v>
      </c>
      <c r="J222" s="3">
        <f ca="1">[1]!thsiFinD("ths_dptb_stock",$A222,$A$1,7,104,100,100)</f>
        <v>0.71428571428570997</v>
      </c>
      <c r="K222" s="3">
        <f ca="1">[1]!thsiFinD("ths_srmi_stock",$A222,$A$1,7,100,100)</f>
        <v>-2.0523708421798001E-2</v>
      </c>
      <c r="L222" s="3">
        <f ca="1">[1]!thsiFinD("ths_atr_stock",$A222,$A$1,7,101,100,100)</f>
        <v>0.63857142857143001</v>
      </c>
      <c r="M222" s="3">
        <f ca="1">[1]!thsiFinD("ths_vol_w_stock",$A222,$A$1)/1000000</f>
        <v>30.350279</v>
      </c>
      <c r="N222" s="3">
        <f ca="1">[1]!thsiFinD("ths_turnover_ratio_w_stock",$A222,$A$1)</f>
        <v>2.7154359162250001</v>
      </c>
      <c r="O222" s="3">
        <f ca="1">[1]!thsiFinD("ths_relative_chg_ratio_w_stock",$A222,$A$1,104,100)</f>
        <v>3.3704486787348</v>
      </c>
      <c r="P222" s="3">
        <f ca="1">[1]!thsiFinD("ths_chg_ratio_w_stock",$A222,$B$1,100)</f>
        <v>-3.3959537572254002</v>
      </c>
    </row>
    <row r="223" spans="1:16" x14ac:dyDescent="0.25">
      <c r="A223" s="2" t="s">
        <v>221</v>
      </c>
      <c r="B223" s="2" t="s">
        <v>5584</v>
      </c>
      <c r="C223" s="3">
        <f ca="1">[1]!thsiFinD("ths_vol_ratio_stock",$A223,$A$1,7,100)</f>
        <v>1.2515868147402001</v>
      </c>
      <c r="D223" s="3">
        <f ca="1">[1]!thsiFinD("ths_cr_stock",$A223,$A$1,7,100,100)</f>
        <v>236.73469387755</v>
      </c>
      <c r="E223" s="3">
        <f ca="1">[1]!thsiFinD("ths_mfi_stock",$A223,$A$1,7,100,100)</f>
        <v>54.318116146878999</v>
      </c>
      <c r="F223" s="3">
        <f ca="1">[1]!thsiFinD("ths_expma_stock",$A223,$A$1,7,100,100)</f>
        <v>5.6614485122104998</v>
      </c>
      <c r="G223" s="3">
        <f ca="1">[1]!thsiFinD("ths_rsi_stock",$A223,$A$1,7,100,100)</f>
        <v>65.960272239264995</v>
      </c>
      <c r="H223" s="3">
        <f ca="1">[1]!thsiFinD("ths_adtm_stock",$A223,$A$1,7,3,100,100,100)</f>
        <v>0.98550724637680998</v>
      </c>
      <c r="I223" s="3">
        <f ca="1">[1]!thsiFinD("ths_bbiboll_stock",$A223,$A$1,7,3,100,100,100)</f>
        <v>5.6140625000000002</v>
      </c>
      <c r="J223" s="3">
        <f ca="1">[1]!thsiFinD("ths_dptb_stock",$A223,$A$1,7,104,100,100)</f>
        <v>0.57142857142856995</v>
      </c>
      <c r="K223" s="3">
        <f ca="1">[1]!thsiFinD("ths_srmi_stock",$A223,$A$1,7,100,100)</f>
        <v>4.5060658578856001E-2</v>
      </c>
      <c r="L223" s="3">
        <f ca="1">[1]!thsiFinD("ths_atr_stock",$A223,$A$1,7,101,100,100)</f>
        <v>0.15714285714286</v>
      </c>
      <c r="M223" s="3">
        <f ca="1">[1]!thsiFinD("ths_vol_w_stock",$A223,$A$1)/1000000</f>
        <v>238.79482999999999</v>
      </c>
      <c r="N223" s="3">
        <f ca="1">[1]!thsiFinD("ths_turnover_ratio_w_stock",$A223,$A$1)</f>
        <v>10.981741711822</v>
      </c>
      <c r="O223" s="3">
        <f ca="1">[1]!thsiFinD("ths_relative_chg_ratio_w_stock",$A223,$A$1,104,100)</f>
        <v>0.95216815873494998</v>
      </c>
      <c r="P223" s="3">
        <f ca="1">[1]!thsiFinD("ths_chg_ratio_w_stock",$A223,$B$1,100)</f>
        <v>-7.2790294627382996</v>
      </c>
    </row>
    <row r="224" spans="1:16" x14ac:dyDescent="0.25">
      <c r="A224" s="2" t="s">
        <v>222</v>
      </c>
      <c r="B224" s="2" t="s">
        <v>5585</v>
      </c>
      <c r="C224" s="3">
        <f ca="1">[1]!thsiFinD("ths_vol_ratio_stock",$A224,$A$1,7,100)</f>
        <v>0.50840059090028</v>
      </c>
      <c r="D224" s="3">
        <f ca="1">[1]!thsiFinD("ths_cr_stock",$A224,$A$1,7,100,100)</f>
        <v>15.704387990761999</v>
      </c>
      <c r="E224" s="3">
        <f ca="1">[1]!thsiFinD("ths_mfi_stock",$A224,$A$1,7,100,100)</f>
        <v>41.737332646771002</v>
      </c>
      <c r="F224" s="3">
        <f ca="1">[1]!thsiFinD("ths_expma_stock",$A224,$A$1,7,100,100)</f>
        <v>3.8990889665348001</v>
      </c>
      <c r="G224" s="3">
        <f ca="1">[1]!thsiFinD("ths_rsi_stock",$A224,$A$1,7,100,100)</f>
        <v>49.960103580245999</v>
      </c>
      <c r="H224" s="3">
        <f ca="1">[1]!thsiFinD("ths_adtm_stock",$A224,$A$1,7,3,100,100,100)</f>
        <v>-8.1632653061224997E-2</v>
      </c>
      <c r="I224" s="3">
        <f ca="1">[1]!thsiFinD("ths_bbiboll_stock",$A224,$A$1,7,3,100,100,100)</f>
        <v>3.9077083333333</v>
      </c>
      <c r="J224" s="3">
        <f ca="1">[1]!thsiFinD("ths_dptb_stock",$A224,$A$1,7,104,100,100)</f>
        <v>0.42857142857142999</v>
      </c>
      <c r="K224" s="3">
        <f ca="1">[1]!thsiFinD("ths_srmi_stock",$A224,$A$1,7,100,100)</f>
        <v>-9.9537037037036993E-2</v>
      </c>
      <c r="L224" s="3">
        <f ca="1">[1]!thsiFinD("ths_atr_stock",$A224,$A$1,7,101,100,100)</f>
        <v>0.28000000000000003</v>
      </c>
      <c r="M224" s="3">
        <f ca="1">[1]!thsiFinD("ths_vol_w_stock",$A224,$A$1)/1000000</f>
        <v>120.497805</v>
      </c>
      <c r="N224" s="3">
        <f ca="1">[1]!thsiFinD("ths_turnover_ratio_w_stock",$A224,$A$1)</f>
        <v>37.274663593900002</v>
      </c>
      <c r="O224" s="3">
        <f ca="1">[1]!thsiFinD("ths_relative_chg_ratio_w_stock",$A224,$A$1,104,100)</f>
        <v>7.2467144470012004</v>
      </c>
      <c r="P224" s="3">
        <f ca="1">[1]!thsiFinD("ths_chg_ratio_w_stock",$A224,$B$1,100)</f>
        <v>8.7403598971721994</v>
      </c>
    </row>
    <row r="225" spans="1:16" x14ac:dyDescent="0.25">
      <c r="A225" s="2" t="s">
        <v>223</v>
      </c>
      <c r="B225" s="2" t="s">
        <v>5586</v>
      </c>
      <c r="C225" s="3">
        <f ca="1">[1]!thsiFinD("ths_vol_ratio_stock",$A225,$A$1,7,100)</f>
        <v>0.70166616944127003</v>
      </c>
      <c r="D225" s="3">
        <f ca="1">[1]!thsiFinD("ths_cr_stock",$A225,$A$1,7,100,100)</f>
        <v>261.29032258064001</v>
      </c>
      <c r="E225" s="3">
        <f ca="1">[1]!thsiFinD("ths_mfi_stock",$A225,$A$1,7,100,100)</f>
        <v>79.523538841822997</v>
      </c>
      <c r="F225" s="3">
        <f ca="1">[1]!thsiFinD("ths_expma_stock",$A225,$A$1,7,100,100)</f>
        <v>2.7129645642198001</v>
      </c>
      <c r="G225" s="3">
        <f ca="1">[1]!thsiFinD("ths_rsi_stock",$A225,$A$1,7,100,100)</f>
        <v>70.861857294062006</v>
      </c>
      <c r="H225" s="3">
        <f ca="1">[1]!thsiFinD("ths_adtm_stock",$A225,$A$1,7,3,100,100,100)</f>
        <v>0.62790697674419005</v>
      </c>
      <c r="I225" s="3">
        <f ca="1">[1]!thsiFinD("ths_bbiboll_stock",$A225,$A$1,7,3,100,100,100)</f>
        <v>2.6439583333333001</v>
      </c>
      <c r="J225" s="3">
        <f ca="1">[1]!thsiFinD("ths_dptb_stock",$A225,$A$1,7,104,100,100)</f>
        <v>0.42857142857142999</v>
      </c>
      <c r="K225" s="3">
        <f ca="1">[1]!thsiFinD("ths_srmi_stock",$A225,$A$1,7,100,100)</f>
        <v>9.7122302158273E-2</v>
      </c>
      <c r="L225" s="3">
        <f ca="1">[1]!thsiFinD("ths_atr_stock",$A225,$A$1,7,101,100,100)</f>
        <v>0.16</v>
      </c>
      <c r="M225" s="3">
        <f ca="1">[1]!thsiFinD("ths_vol_w_stock",$A225,$A$1)/1000000</f>
        <v>41.575369000000002</v>
      </c>
      <c r="N225" s="3">
        <f ca="1">[1]!thsiFinD("ths_turnover_ratio_w_stock",$A225,$A$1)</f>
        <v>7.8027619884475001</v>
      </c>
      <c r="O225" s="3">
        <f ca="1">[1]!thsiFinD("ths_relative_chg_ratio_w_stock",$A225,$A$1,104,100)</f>
        <v>0.48901136576865001</v>
      </c>
      <c r="P225" s="3">
        <f ca="1">[1]!thsiFinD("ths_chg_ratio_w_stock",$A225,$B$1,100)</f>
        <v>7.9136690647482002</v>
      </c>
    </row>
    <row r="226" spans="1:16" x14ac:dyDescent="0.25">
      <c r="A226" s="2" t="s">
        <v>224</v>
      </c>
      <c r="B226" s="2" t="s">
        <v>5587</v>
      </c>
      <c r="C226" s="3">
        <f ca="1">[1]!thsiFinD("ths_vol_ratio_stock",$A226,$A$1,7,100)</f>
        <v>3.3257296626559998</v>
      </c>
      <c r="D226" s="3">
        <f ca="1">[1]!thsiFinD("ths_cr_stock",$A226,$A$1,7,100,100)</f>
        <v>363.38028169014001</v>
      </c>
      <c r="E226" s="3">
        <f ca="1">[1]!thsiFinD("ths_mfi_stock",$A226,$A$1,7,100,100)</f>
        <v>92.657874832220998</v>
      </c>
      <c r="F226" s="3">
        <f ca="1">[1]!thsiFinD("ths_expma_stock",$A226,$A$1,7,100,100)</f>
        <v>8.9582883999361993</v>
      </c>
      <c r="G226" s="3">
        <f ca="1">[1]!thsiFinD("ths_rsi_stock",$A226,$A$1,7,100,100)</f>
        <v>67.930145280459001</v>
      </c>
      <c r="H226" s="3">
        <f ca="1">[1]!thsiFinD("ths_adtm_stock",$A226,$A$1,7,3,100,100,100)</f>
        <v>1</v>
      </c>
      <c r="I226" s="3">
        <f ca="1">[1]!thsiFinD("ths_bbiboll_stock",$A226,$A$1,7,3,100,100,100)</f>
        <v>8.8337500000000002</v>
      </c>
      <c r="J226" s="3">
        <f ca="1">[1]!thsiFinD("ths_dptb_stock",$A226,$A$1,7,104,100,100)</f>
        <v>0.71428571428570997</v>
      </c>
      <c r="K226" s="3">
        <f ca="1">[1]!thsiFinD("ths_srmi_stock",$A226,$A$1,7,100,100)</f>
        <v>0.1227125941873</v>
      </c>
      <c r="L226" s="3">
        <f ca="1">[1]!thsiFinD("ths_atr_stock",$A226,$A$1,7,101,100,100)</f>
        <v>0.47428571428570998</v>
      </c>
      <c r="M226" s="3">
        <f ca="1">[1]!thsiFinD("ths_vol_w_stock",$A226,$A$1)/1000000</f>
        <v>20.485346</v>
      </c>
      <c r="N226" s="3">
        <f ca="1">[1]!thsiFinD("ths_turnover_ratio_w_stock",$A226,$A$1)</f>
        <v>9.2392306903757007</v>
      </c>
      <c r="O226" s="3">
        <f ca="1">[1]!thsiFinD("ths_relative_chg_ratio_w_stock",$A226,$A$1,104,100)</f>
        <v>6.0557508225722998</v>
      </c>
      <c r="P226" s="3">
        <f ca="1">[1]!thsiFinD("ths_chg_ratio_w_stock",$A226,$B$1,100)</f>
        <v>-4.6286329386437002</v>
      </c>
    </row>
    <row r="227" spans="1:16" x14ac:dyDescent="0.25">
      <c r="A227" s="2" t="s">
        <v>225</v>
      </c>
      <c r="B227" s="2" t="s">
        <v>5588</v>
      </c>
      <c r="C227" s="3">
        <f ca="1">[1]!thsiFinD("ths_vol_ratio_stock",$A227,$A$1,7,100)</f>
        <v>1.0250085127149999</v>
      </c>
      <c r="D227" s="3">
        <f ca="1">[1]!thsiFinD("ths_cr_stock",$A227,$A$1,7,100,100)</f>
        <v>312.5</v>
      </c>
      <c r="E227" s="3">
        <f ca="1">[1]!thsiFinD("ths_mfi_stock",$A227,$A$1,7,100,100)</f>
        <v>80.792134666340004</v>
      </c>
      <c r="F227" s="3">
        <f ca="1">[1]!thsiFinD("ths_expma_stock",$A227,$A$1,7,100,100)</f>
        <v>7.1668562131217</v>
      </c>
      <c r="G227" s="3">
        <f ca="1">[1]!thsiFinD("ths_rsi_stock",$A227,$A$1,7,100,100)</f>
        <v>61.805721075243</v>
      </c>
      <c r="H227" s="3">
        <f ca="1">[1]!thsiFinD("ths_adtm_stock",$A227,$A$1,7,3,100,100,100)</f>
        <v>0.93292682926828996</v>
      </c>
      <c r="I227" s="3">
        <f ca="1">[1]!thsiFinD("ths_bbiboll_stock",$A227,$A$1,7,3,100,100,100)</f>
        <v>7.2176041666666997</v>
      </c>
      <c r="J227" s="3">
        <f ca="1">[1]!thsiFinD("ths_dptb_stock",$A227,$A$1,7,104,100,100)</f>
        <v>0.42857142857142999</v>
      </c>
      <c r="K227" s="3">
        <f ca="1">[1]!thsiFinD("ths_srmi_stock",$A227,$A$1,7,100,100)</f>
        <v>8.9068825910931002E-2</v>
      </c>
      <c r="L227" s="3">
        <f ca="1">[1]!thsiFinD("ths_atr_stock",$A227,$A$1,7,101,100,100)</f>
        <v>0.26714285714286001</v>
      </c>
      <c r="M227" s="3">
        <f ca="1">[1]!thsiFinD("ths_vol_w_stock",$A227,$A$1)/1000000</f>
        <v>38.593434000000002</v>
      </c>
      <c r="N227" s="3">
        <f ca="1">[1]!thsiFinD("ths_turnover_ratio_w_stock",$A227,$A$1)</f>
        <v>6.6374249818650002</v>
      </c>
      <c r="O227" s="3">
        <f ca="1">[1]!thsiFinD("ths_relative_chg_ratio_w_stock",$A227,$A$1,104,100)</f>
        <v>5.3640538683188002</v>
      </c>
      <c r="P227" s="3">
        <f ca="1">[1]!thsiFinD("ths_chg_ratio_w_stock",$A227,$B$1,100)</f>
        <v>11.066126855601</v>
      </c>
    </row>
    <row r="228" spans="1:16" x14ac:dyDescent="0.25">
      <c r="A228" s="2" t="s">
        <v>226</v>
      </c>
      <c r="B228" s="2" t="s">
        <v>5589</v>
      </c>
      <c r="C228" s="3">
        <f ca="1">[1]!thsiFinD("ths_vol_ratio_stock",$A228,$A$1,7,100)</f>
        <v>0.47091193330792003</v>
      </c>
      <c r="D228" s="3">
        <f ca="1">[1]!thsiFinD("ths_cr_stock",$A228,$A$1,7,100,100)</f>
        <v>348.38709677419001</v>
      </c>
      <c r="E228" s="3">
        <f ca="1">[1]!thsiFinD("ths_mfi_stock",$A228,$A$1,7,100,100)</f>
        <v>84.419871861288996</v>
      </c>
      <c r="F228" s="3">
        <f ca="1">[1]!thsiFinD("ths_expma_stock",$A228,$A$1,7,100,100)</f>
        <v>3.7131618732896001</v>
      </c>
      <c r="G228" s="3">
        <f ca="1">[1]!thsiFinD("ths_rsi_stock",$A228,$A$1,7,100,100)</f>
        <v>58.422912803716002</v>
      </c>
      <c r="H228" s="3">
        <f ca="1">[1]!thsiFinD("ths_adtm_stock",$A228,$A$1,7,3,100,100,100)</f>
        <v>0.58620689655171998</v>
      </c>
      <c r="I228" s="3">
        <f ca="1">[1]!thsiFinD("ths_bbiboll_stock",$A228,$A$1,7,3,100,100,100)</f>
        <v>3.6740624999999998</v>
      </c>
      <c r="J228" s="3">
        <f ca="1">[1]!thsiFinD("ths_dptb_stock",$A228,$A$1,7,104,100,100)</f>
        <v>0.85714285714285998</v>
      </c>
      <c r="K228" s="3">
        <f ca="1">[1]!thsiFinD("ths_srmi_stock",$A228,$A$1,7,100,100)</f>
        <v>0.10991957104558001</v>
      </c>
      <c r="L228" s="3">
        <f ca="1">[1]!thsiFinD("ths_atr_stock",$A228,$A$1,7,101,100,100)</f>
        <v>0.19857142857143001</v>
      </c>
      <c r="M228" s="3">
        <f ca="1">[1]!thsiFinD("ths_vol_w_stock",$A228,$A$1)/1000000</f>
        <v>116.528278</v>
      </c>
      <c r="N228" s="3">
        <f ca="1">[1]!thsiFinD("ths_turnover_ratio_w_stock",$A228,$A$1)</f>
        <v>14.830943713283</v>
      </c>
      <c r="O228" s="3">
        <f ca="1">[1]!thsiFinD("ths_relative_chg_ratio_w_stock",$A228,$A$1,104,100)</f>
        <v>1.3218030459767001</v>
      </c>
      <c r="P228" s="3">
        <f ca="1">[1]!thsiFinD("ths_chg_ratio_w_stock",$A228,$B$1,100)</f>
        <v>1.0723860589812</v>
      </c>
    </row>
    <row r="229" spans="1:16" x14ac:dyDescent="0.25">
      <c r="A229" s="2" t="s">
        <v>227</v>
      </c>
      <c r="B229" s="2" t="s">
        <v>5590</v>
      </c>
      <c r="C229" s="3">
        <f ca="1">[1]!thsiFinD("ths_vol_ratio_stock",$A229,$A$1,7,100)</f>
        <v>0.68976166950750994</v>
      </c>
      <c r="D229" s="3">
        <f ca="1">[1]!thsiFinD("ths_cr_stock",$A229,$A$1,7,100,100)</f>
        <v>81.609195402297999</v>
      </c>
      <c r="E229" s="3">
        <f ca="1">[1]!thsiFinD("ths_mfi_stock",$A229,$A$1,7,100,100)</f>
        <v>45.009536785506</v>
      </c>
      <c r="F229" s="3">
        <f ca="1">[1]!thsiFinD("ths_expma_stock",$A229,$A$1,7,100,100)</f>
        <v>6.5189092552492003</v>
      </c>
      <c r="G229" s="3">
        <f ca="1">[1]!thsiFinD("ths_rsi_stock",$A229,$A$1,7,100,100)</f>
        <v>42.946533304638002</v>
      </c>
      <c r="H229" s="3">
        <f ca="1">[1]!thsiFinD("ths_adtm_stock",$A229,$A$1,7,3,100,100,100)</f>
        <v>0.53749999999999998</v>
      </c>
      <c r="I229" s="3">
        <f ca="1">[1]!thsiFinD("ths_bbiboll_stock",$A229,$A$1,7,3,100,100,100)</f>
        <v>6.4936458333333</v>
      </c>
      <c r="J229" s="3">
        <f ca="1">[1]!thsiFinD("ths_dptb_stock",$A229,$A$1,7,104,100,100)</f>
        <v>0.71428571428570997</v>
      </c>
      <c r="K229" s="3">
        <f ca="1">[1]!thsiFinD("ths_srmi_stock",$A229,$A$1,7,100,100)</f>
        <v>-3.6308623298032999E-2</v>
      </c>
      <c r="L229" s="3">
        <f ca="1">[1]!thsiFinD("ths_atr_stock",$A229,$A$1,7,101,100,100)</f>
        <v>0.26714285714286001</v>
      </c>
      <c r="M229" s="3">
        <f ca="1">[1]!thsiFinD("ths_vol_w_stock",$A229,$A$1)/1000000</f>
        <v>156.72412600000001</v>
      </c>
      <c r="N229" s="3">
        <f ca="1">[1]!thsiFinD("ths_turnover_ratio_w_stock",$A229,$A$1)</f>
        <v>17.072058690729001</v>
      </c>
      <c r="O229" s="3">
        <f ca="1">[1]!thsiFinD("ths_relative_chg_ratio_w_stock",$A229,$A$1,104,100)</f>
        <v>-6.2146221116103</v>
      </c>
      <c r="P229" s="3">
        <f ca="1">[1]!thsiFinD("ths_chg_ratio_w_stock",$A229,$B$1,100)</f>
        <v>-4.0816326530611997</v>
      </c>
    </row>
    <row r="230" spans="1:16" x14ac:dyDescent="0.25">
      <c r="A230" s="2" t="s">
        <v>228</v>
      </c>
      <c r="B230" s="2" t="s">
        <v>5591</v>
      </c>
      <c r="C230" s="3">
        <f ca="1">[1]!thsiFinD("ths_vol_ratio_stock",$A230,$A$1,7,100)</f>
        <v>0.86456417512396</v>
      </c>
      <c r="D230" s="3">
        <f ca="1">[1]!thsiFinD("ths_cr_stock",$A230,$A$1,7,100,100)</f>
        <v>98.039215686274005</v>
      </c>
      <c r="E230" s="3">
        <f ca="1">[1]!thsiFinD("ths_mfi_stock",$A230,$A$1,7,100,100)</f>
        <v>61.013906295067002</v>
      </c>
      <c r="F230" s="3">
        <f ca="1">[1]!thsiFinD("ths_expma_stock",$A230,$A$1,7,100,100)</f>
        <v>4.3745272413654002</v>
      </c>
      <c r="G230" s="3">
        <f ca="1">[1]!thsiFinD("ths_rsi_stock",$A230,$A$1,7,100,100)</f>
        <v>51.375968823580003</v>
      </c>
      <c r="H230" s="3">
        <f ca="1">[1]!thsiFinD("ths_adtm_stock",$A230,$A$1,7,3,100,100,100)</f>
        <v>-4.0371746350006004E-15</v>
      </c>
      <c r="I230" s="3">
        <f ca="1">[1]!thsiFinD("ths_bbiboll_stock",$A230,$A$1,7,3,100,100,100)</f>
        <v>4.4469791666666998</v>
      </c>
      <c r="J230" s="3">
        <f ca="1">[1]!thsiFinD("ths_dptb_stock",$A230,$A$1,7,104,100,100)</f>
        <v>0.57142857142856995</v>
      </c>
      <c r="K230" s="3">
        <f ca="1">[1]!thsiFinD("ths_srmi_stock",$A230,$A$1,7,100,100)</f>
        <v>6.7873303167420998E-3</v>
      </c>
      <c r="L230" s="3">
        <f ca="1">[1]!thsiFinD("ths_atr_stock",$A230,$A$1,7,101,100,100)</f>
        <v>0.14857142857142999</v>
      </c>
      <c r="M230" s="3">
        <f ca="1">[1]!thsiFinD("ths_vol_w_stock",$A230,$A$1)/1000000</f>
        <v>138.66570400000001</v>
      </c>
      <c r="N230" s="3">
        <f ca="1">[1]!thsiFinD("ths_turnover_ratio_w_stock",$A230,$A$1)</f>
        <v>26.668041721472001</v>
      </c>
      <c r="O230" s="3">
        <f ca="1">[1]!thsiFinD("ths_relative_chg_ratio_w_stock",$A230,$A$1,104,100)</f>
        <v>-0.34072419818170002</v>
      </c>
      <c r="P230" s="3">
        <f ca="1">[1]!thsiFinD("ths_chg_ratio_w_stock",$A230,$B$1,100)</f>
        <v>5.2036199095022999</v>
      </c>
    </row>
    <row r="231" spans="1:16" x14ac:dyDescent="0.25">
      <c r="A231" s="2" t="s">
        <v>229</v>
      </c>
      <c r="B231" s="2" t="s">
        <v>5592</v>
      </c>
      <c r="C231" s="3">
        <f ca="1">[1]!thsiFinD("ths_vol_ratio_stock",$A231,$A$1,7,100)</f>
        <v>1.5244745643016</v>
      </c>
      <c r="D231" s="3">
        <f ca="1">[1]!thsiFinD("ths_cr_stock",$A231,$A$1,7,100,100)</f>
        <v>1010.6382978723</v>
      </c>
      <c r="E231" s="3">
        <f ca="1">[1]!thsiFinD("ths_mfi_stock",$A231,$A$1,7,100,100)</f>
        <v>89.432706075070996</v>
      </c>
      <c r="F231" s="3">
        <f ca="1">[1]!thsiFinD("ths_expma_stock",$A231,$A$1,7,100,100)</f>
        <v>4.3988702715769996</v>
      </c>
      <c r="G231" s="3">
        <f ca="1">[1]!thsiFinD("ths_rsi_stock",$A231,$A$1,7,100,100)</f>
        <v>83.823026670120996</v>
      </c>
      <c r="H231" s="3">
        <f ca="1">[1]!thsiFinD("ths_adtm_stock",$A231,$A$1,7,3,100,100,100)</f>
        <v>1</v>
      </c>
      <c r="I231" s="3">
        <f ca="1">[1]!thsiFinD("ths_bbiboll_stock",$A231,$A$1,7,3,100,100,100)</f>
        <v>4.3131250000000003</v>
      </c>
      <c r="J231" s="3">
        <f ca="1">[1]!thsiFinD("ths_dptb_stock",$A231,$A$1,7,104,100,100)</f>
        <v>0.57142857142856995</v>
      </c>
      <c r="K231" s="3">
        <f ca="1">[1]!thsiFinD("ths_srmi_stock",$A231,$A$1,7,100,100)</f>
        <v>0.18354430379747</v>
      </c>
      <c r="L231" s="3">
        <f ca="1">[1]!thsiFinD("ths_atr_stock",$A231,$A$1,7,101,100,100)</f>
        <v>0.24857142857143</v>
      </c>
      <c r="M231" s="3">
        <f ca="1">[1]!thsiFinD("ths_vol_w_stock",$A231,$A$1)/1000000</f>
        <v>52.721749000000003</v>
      </c>
      <c r="N231" s="3">
        <f ca="1">[1]!thsiFinD("ths_turnover_ratio_w_stock",$A231,$A$1)</f>
        <v>19.773035362074999</v>
      </c>
      <c r="O231" s="3">
        <f ca="1">[1]!thsiFinD("ths_relative_chg_ratio_w_stock",$A231,$A$1,104,100)</f>
        <v>10.075581843016</v>
      </c>
      <c r="P231" s="3">
        <f ca="1">[1]!thsiFinD("ths_chg_ratio_w_stock",$A231,$B$1,100)</f>
        <v>-1.6877637130801999</v>
      </c>
    </row>
    <row r="232" spans="1:16" x14ac:dyDescent="0.25">
      <c r="A232" s="2" t="s">
        <v>230</v>
      </c>
      <c r="B232" s="2" t="s">
        <v>5593</v>
      </c>
      <c r="C232" s="3">
        <f ca="1">[1]!thsiFinD("ths_vol_ratio_stock",$A232,$A$1,7,100)</f>
        <v>0.56132378193434995</v>
      </c>
      <c r="D232" s="3">
        <f ca="1">[1]!thsiFinD("ths_cr_stock",$A232,$A$1,7,100,100)</f>
        <v>2749.9999999999</v>
      </c>
      <c r="E232" s="3">
        <f ca="1">[1]!thsiFinD("ths_mfi_stock",$A232,$A$1,7,100,100)</f>
        <v>67.388988810455004</v>
      </c>
      <c r="F232" s="3">
        <f ca="1">[1]!thsiFinD("ths_expma_stock",$A232,$A$1,7,100,100)</f>
        <v>7.5303447897474998</v>
      </c>
      <c r="G232" s="3">
        <f ca="1">[1]!thsiFinD("ths_rsi_stock",$A232,$A$1,7,100,100)</f>
        <v>74.056750336242999</v>
      </c>
      <c r="H232" s="3">
        <f ca="1">[1]!thsiFinD("ths_adtm_stock",$A232,$A$1,7,3,100,100,100)</f>
        <v>0.99107142857143005</v>
      </c>
      <c r="I232" s="3">
        <f ca="1">[1]!thsiFinD("ths_bbiboll_stock",$A232,$A$1,7,3,100,100,100)</f>
        <v>7.4151041666667004</v>
      </c>
      <c r="J232" s="3">
        <f ca="1">[1]!thsiFinD("ths_dptb_stock",$A232,$A$1,7,104,100,100)</f>
        <v>0.57142857142856995</v>
      </c>
      <c r="K232" s="3">
        <f ca="1">[1]!thsiFinD("ths_srmi_stock",$A232,$A$1,7,100,100)</f>
        <v>7.8534031413612995E-2</v>
      </c>
      <c r="L232" s="3">
        <f ca="1">[1]!thsiFinD("ths_atr_stock",$A232,$A$1,7,101,100,100)</f>
        <v>0.21571428571428999</v>
      </c>
      <c r="M232" s="3">
        <f ca="1">[1]!thsiFinD("ths_vol_w_stock",$A232,$A$1)/1000000</f>
        <v>118.21653000000001</v>
      </c>
      <c r="N232" s="3">
        <f ca="1">[1]!thsiFinD("ths_turnover_ratio_w_stock",$A232,$A$1)</f>
        <v>3.2411750002789002</v>
      </c>
      <c r="O232" s="3">
        <f ca="1">[1]!thsiFinD("ths_relative_chg_ratio_w_stock",$A232,$A$1,104,100)</f>
        <v>0.28579923979677002</v>
      </c>
      <c r="P232" s="3">
        <f ca="1">[1]!thsiFinD("ths_chg_ratio_w_stock",$A232,$B$1,100)</f>
        <v>-0.52356020942407999</v>
      </c>
    </row>
    <row r="233" spans="1:16" x14ac:dyDescent="0.25">
      <c r="A233" s="2" t="s">
        <v>231</v>
      </c>
      <c r="B233" s="2" t="s">
        <v>5594</v>
      </c>
      <c r="C233" s="3">
        <f ca="1">[1]!thsiFinD("ths_vol_ratio_stock",$A233,$A$1,7,100)</f>
        <v>1.0291607197771999</v>
      </c>
      <c r="D233" s="3">
        <f ca="1">[1]!thsiFinD("ths_cr_stock",$A233,$A$1,7,100,100)</f>
        <v>596.25668449197997</v>
      </c>
      <c r="E233" s="3">
        <f ca="1">[1]!thsiFinD("ths_mfi_stock",$A233,$A$1,7,100,100)</f>
        <v>72.938129507561996</v>
      </c>
      <c r="F233" s="3">
        <f ca="1">[1]!thsiFinD("ths_expma_stock",$A233,$A$1,7,100,100)</f>
        <v>8.7326333459844001</v>
      </c>
      <c r="G233" s="3">
        <f ca="1">[1]!thsiFinD("ths_rsi_stock",$A233,$A$1,7,100,100)</f>
        <v>64.665117205011001</v>
      </c>
      <c r="H233" s="3">
        <f ca="1">[1]!thsiFinD("ths_adtm_stock",$A233,$A$1,7,3,100,100,100)</f>
        <v>0.91025641025641002</v>
      </c>
      <c r="I233" s="3">
        <f ca="1">[1]!thsiFinD("ths_bbiboll_stock",$A233,$A$1,7,3,100,100,100)</f>
        <v>8.5208333333333002</v>
      </c>
      <c r="J233" s="3">
        <f ca="1">[1]!thsiFinD("ths_dptb_stock",$A233,$A$1,7,104,100,100)</f>
        <v>0.57142857142856995</v>
      </c>
      <c r="K233" s="3">
        <f ca="1">[1]!thsiFinD("ths_srmi_stock",$A233,$A$1,7,100,100)</f>
        <v>0.16930022573362999</v>
      </c>
      <c r="L233" s="3">
        <f ca="1">[1]!thsiFinD("ths_atr_stock",$A233,$A$1,7,101,100,100)</f>
        <v>0.65571428571429002</v>
      </c>
      <c r="M233" s="3">
        <f ca="1">[1]!thsiFinD("ths_vol_w_stock",$A233,$A$1)/1000000</f>
        <v>276.48393399999998</v>
      </c>
      <c r="N233" s="3">
        <f ca="1">[1]!thsiFinD("ths_turnover_ratio_w_stock",$A233,$A$1)</f>
        <v>98.055857145572006</v>
      </c>
      <c r="O233" s="3">
        <f ca="1">[1]!thsiFinD("ths_relative_chg_ratio_w_stock",$A233,$A$1,104,100)</f>
        <v>7.6658450622101997</v>
      </c>
      <c r="P233" s="3">
        <f ca="1">[1]!thsiFinD("ths_chg_ratio_w_stock",$A233,$B$1,100)</f>
        <v>-4.5146726862301998</v>
      </c>
    </row>
    <row r="234" spans="1:16" x14ac:dyDescent="0.25">
      <c r="A234" s="2" t="s">
        <v>232</v>
      </c>
      <c r="B234" s="2" t="s">
        <v>5595</v>
      </c>
      <c r="C234" s="3">
        <f ca="1">[1]!thsiFinD("ths_vol_ratio_stock",$A234,$A$1,7,100)</f>
        <v>0.62526490375900001</v>
      </c>
      <c r="D234" s="3">
        <f ca="1">[1]!thsiFinD("ths_cr_stock",$A234,$A$1,7,100,100)</f>
        <v>1445</v>
      </c>
      <c r="E234" s="3">
        <f ca="1">[1]!thsiFinD("ths_mfi_stock",$A234,$A$1,7,100,100)</f>
        <v>78.419078654952003</v>
      </c>
      <c r="F234" s="3">
        <f ca="1">[1]!thsiFinD("ths_expma_stock",$A234,$A$1,7,100,100)</f>
        <v>7.9902149298185998</v>
      </c>
      <c r="G234" s="3">
        <f ca="1">[1]!thsiFinD("ths_rsi_stock",$A234,$A$1,7,100,100)</f>
        <v>73.059299572528005</v>
      </c>
      <c r="H234" s="3">
        <f ca="1">[1]!thsiFinD("ths_adtm_stock",$A234,$A$1,7,3,100,100,100)</f>
        <v>0.94</v>
      </c>
      <c r="I234" s="3">
        <f ca="1">[1]!thsiFinD("ths_bbiboll_stock",$A234,$A$1,7,3,100,100,100)</f>
        <v>7.850625</v>
      </c>
      <c r="J234" s="3">
        <f ca="1">[1]!thsiFinD("ths_dptb_stock",$A234,$A$1,7,104,100,100)</f>
        <v>0.71428571428570997</v>
      </c>
      <c r="K234" s="3">
        <f ca="1">[1]!thsiFinD("ths_srmi_stock",$A234,$A$1,7,100,100)</f>
        <v>0.10975609756098</v>
      </c>
      <c r="L234" s="3">
        <f ca="1">[1]!thsiFinD("ths_atr_stock",$A234,$A$1,7,101,100,100)</f>
        <v>0.32142857142857001</v>
      </c>
      <c r="M234" s="3">
        <f ca="1">[1]!thsiFinD("ths_vol_w_stock",$A234,$A$1)/1000000</f>
        <v>135.94413499999999</v>
      </c>
      <c r="N234" s="3">
        <f ca="1">[1]!thsiFinD("ths_turnover_ratio_w_stock",$A234,$A$1)</f>
        <v>29.289103822804002</v>
      </c>
      <c r="O234" s="3">
        <f ca="1">[1]!thsiFinD("ths_relative_chg_ratio_w_stock",$A234,$A$1,104,100)</f>
        <v>5.6129719447647002</v>
      </c>
      <c r="P234" s="3">
        <f ca="1">[1]!thsiFinD("ths_chg_ratio_w_stock",$A234,$B$1,100)</f>
        <v>0.97560975609755995</v>
      </c>
    </row>
    <row r="235" spans="1:16" x14ac:dyDescent="0.25">
      <c r="A235" s="2" t="s">
        <v>233</v>
      </c>
      <c r="B235" s="2" t="s">
        <v>5596</v>
      </c>
      <c r="C235" s="3">
        <f ca="1">[1]!thsiFinD("ths_vol_ratio_stock",$A235,$A$1,7,100)</f>
        <v>1.1382008942627</v>
      </c>
      <c r="D235" s="3">
        <f ca="1">[1]!thsiFinD("ths_cr_stock",$A235,$A$1,7,100,100)</f>
        <v>150.84745762712001</v>
      </c>
      <c r="E235" s="3">
        <f ca="1">[1]!thsiFinD("ths_mfi_stock",$A235,$A$1,7,100,100)</f>
        <v>61.755820236014998</v>
      </c>
      <c r="F235" s="3">
        <f ca="1">[1]!thsiFinD("ths_expma_stock",$A235,$A$1,7,100,100)</f>
        <v>15.935271703509001</v>
      </c>
      <c r="G235" s="3">
        <f ca="1">[1]!thsiFinD("ths_rsi_stock",$A235,$A$1,7,100,100)</f>
        <v>56.046191338814999</v>
      </c>
      <c r="H235" s="3">
        <f ca="1">[1]!thsiFinD("ths_adtm_stock",$A235,$A$1,7,3,100,100,100)</f>
        <v>0.82278481012658</v>
      </c>
      <c r="I235" s="3">
        <f ca="1">[1]!thsiFinD("ths_bbiboll_stock",$A235,$A$1,7,3,100,100,100)</f>
        <v>15.855</v>
      </c>
      <c r="J235" s="3">
        <f ca="1">[1]!thsiFinD("ths_dptb_stock",$A235,$A$1,7,104,100,100)</f>
        <v>0.57142857142856995</v>
      </c>
      <c r="K235" s="3">
        <f ca="1">[1]!thsiFinD("ths_srmi_stock",$A235,$A$1,7,100,100)</f>
        <v>2.1861336664585E-2</v>
      </c>
      <c r="L235" s="3">
        <f ca="1">[1]!thsiFinD("ths_atr_stock",$A235,$A$1,7,101,100,100)</f>
        <v>0.45714285714286002</v>
      </c>
      <c r="M235" s="3">
        <f ca="1">[1]!thsiFinD("ths_vol_w_stock",$A235,$A$1)/1000000</f>
        <v>60.004136000000003</v>
      </c>
      <c r="N235" s="3">
        <f ca="1">[1]!thsiFinD("ths_turnover_ratio_w_stock",$A235,$A$1)</f>
        <v>1.1888701449329999</v>
      </c>
      <c r="O235" s="3">
        <f ca="1">[1]!thsiFinD("ths_relative_chg_ratio_w_stock",$A235,$A$1,104,100)</f>
        <v>1.1090763474453</v>
      </c>
      <c r="P235" s="3">
        <f ca="1">[1]!thsiFinD("ths_chg_ratio_w_stock",$A235,$B$1,100)</f>
        <v>-1.9362898188632001</v>
      </c>
    </row>
    <row r="236" spans="1:16" x14ac:dyDescent="0.25">
      <c r="A236" s="2" t="s">
        <v>234</v>
      </c>
      <c r="B236" s="2" t="s">
        <v>5597</v>
      </c>
      <c r="C236" s="3">
        <f ca="1">[1]!thsiFinD("ths_vol_ratio_stock",$A236,$A$1,7,100)</f>
        <v>0.72827857469011004</v>
      </c>
      <c r="D236" s="3">
        <f ca="1">[1]!thsiFinD("ths_cr_stock",$A236,$A$1,7,100,100)</f>
        <v>200</v>
      </c>
      <c r="E236" s="3">
        <f ca="1">[1]!thsiFinD("ths_mfi_stock",$A236,$A$1,7,100,100)</f>
        <v>87.368778840681003</v>
      </c>
      <c r="F236" s="3">
        <f ca="1">[1]!thsiFinD("ths_expma_stock",$A236,$A$1,7,100,100)</f>
        <v>2.2143151804699999</v>
      </c>
      <c r="G236" s="3">
        <f ca="1">[1]!thsiFinD("ths_rsi_stock",$A236,$A$1,7,100,100)</f>
        <v>60.484392574921998</v>
      </c>
      <c r="H236" s="3">
        <f ca="1">[1]!thsiFinD("ths_adtm_stock",$A236,$A$1,7,3,100,100,100)</f>
        <v>1</v>
      </c>
      <c r="I236" s="3">
        <f ca="1">[1]!thsiFinD("ths_bbiboll_stock",$A236,$A$1,7,3,100,100,100)</f>
        <v>2.2068750000000001</v>
      </c>
      <c r="J236" s="3">
        <f ca="1">[1]!thsiFinD("ths_dptb_stock",$A236,$A$1,7,104,100,100)</f>
        <v>0.71428571428570997</v>
      </c>
      <c r="K236" s="3">
        <f ca="1">[1]!thsiFinD("ths_srmi_stock",$A236,$A$1,7,100,100)</f>
        <v>2.6785714285714E-2</v>
      </c>
      <c r="L236" s="3">
        <f ca="1">[1]!thsiFinD("ths_atr_stock",$A236,$A$1,7,101,100,100)</f>
        <v>4.2857142857143003E-2</v>
      </c>
      <c r="M236" s="3">
        <f ca="1">[1]!thsiFinD("ths_vol_w_stock",$A236,$A$1)/1000000</f>
        <v>304.96777300000002</v>
      </c>
      <c r="N236" s="3">
        <f ca="1">[1]!thsiFinD("ths_turnover_ratio_w_stock",$A236,$A$1)</f>
        <v>2.9507073686971999</v>
      </c>
      <c r="O236" s="3">
        <f ca="1">[1]!thsiFinD("ths_relative_chg_ratio_w_stock",$A236,$A$1,104,100)</f>
        <v>0.56623403565855002</v>
      </c>
      <c r="P236" s="3">
        <f ca="1">[1]!thsiFinD("ths_chg_ratio_w_stock",$A236,$B$1,100)</f>
        <v>-0.44642857142858</v>
      </c>
    </row>
    <row r="237" spans="1:16" x14ac:dyDescent="0.25">
      <c r="A237" s="2" t="s">
        <v>235</v>
      </c>
      <c r="B237" s="2" t="s">
        <v>5598</v>
      </c>
      <c r="C237" s="3">
        <f ca="1">[1]!thsiFinD("ths_vol_ratio_stock",$A237,$A$1,7,100)</f>
        <v>1.024491616101</v>
      </c>
      <c r="D237" s="3">
        <f ca="1">[1]!thsiFinD("ths_cr_stock",$A237,$A$1,7,100,100)</f>
        <v>432.89473684210998</v>
      </c>
      <c r="E237" s="3">
        <f ca="1">[1]!thsiFinD("ths_mfi_stock",$A237,$A$1,7,100,100)</f>
        <v>83.448307796568002</v>
      </c>
      <c r="F237" s="3">
        <f ca="1">[1]!thsiFinD("ths_expma_stock",$A237,$A$1,7,100,100)</f>
        <v>9.0374545263134998</v>
      </c>
      <c r="G237" s="3">
        <f ca="1">[1]!thsiFinD("ths_rsi_stock",$A237,$A$1,7,100,100)</f>
        <v>66.225464203737005</v>
      </c>
      <c r="H237" s="3">
        <f ca="1">[1]!thsiFinD("ths_adtm_stock",$A237,$A$1,7,3,100,100,100)</f>
        <v>0.92574257425743001</v>
      </c>
      <c r="I237" s="3">
        <f ca="1">[1]!thsiFinD("ths_bbiboll_stock",$A237,$A$1,7,3,100,100,100)</f>
        <v>8.8504166666666997</v>
      </c>
      <c r="J237" s="3">
        <f ca="1">[1]!thsiFinD("ths_dptb_stock",$A237,$A$1,7,104,100,100)</f>
        <v>0.42857142857142999</v>
      </c>
      <c r="K237" s="3">
        <f ca="1">[1]!thsiFinD("ths_srmi_stock",$A237,$A$1,7,100,100)</f>
        <v>0.1194833153929</v>
      </c>
      <c r="L237" s="3">
        <f ca="1">[1]!thsiFinD("ths_atr_stock",$A237,$A$1,7,101,100,100)</f>
        <v>0.63</v>
      </c>
      <c r="M237" s="3">
        <f ca="1">[1]!thsiFinD("ths_vol_w_stock",$A237,$A$1)/1000000</f>
        <v>158.51176899999999</v>
      </c>
      <c r="N237" s="3">
        <f ca="1">[1]!thsiFinD("ths_turnover_ratio_w_stock",$A237,$A$1)</f>
        <v>52.832923329181</v>
      </c>
      <c r="O237" s="3">
        <f ca="1">[1]!thsiFinD("ths_relative_chg_ratio_w_stock",$A237,$A$1,104,100)</f>
        <v>5.0647382082297998</v>
      </c>
      <c r="P237" s="3">
        <f ca="1">[1]!thsiFinD("ths_chg_ratio_w_stock",$A237,$B$1,100)</f>
        <v>-4.0904198062433004</v>
      </c>
    </row>
    <row r="238" spans="1:16" x14ac:dyDescent="0.25">
      <c r="A238" s="2" t="s">
        <v>236</v>
      </c>
      <c r="B238" s="2" t="s">
        <v>5599</v>
      </c>
      <c r="C238" s="3">
        <f ca="1">[1]!thsiFinD("ths_vol_ratio_stock",$A238,$A$1,7,100)</f>
        <v>0.37334999553609999</v>
      </c>
      <c r="D238" s="3">
        <f ca="1">[1]!thsiFinD("ths_cr_stock",$A238,$A$1,7,100,100)</f>
        <v>29.230769230768999</v>
      </c>
      <c r="E238" s="3">
        <f ca="1">[1]!thsiFinD("ths_mfi_stock",$A238,$A$1,7,100,100)</f>
        <v>41.474758396473</v>
      </c>
      <c r="F238" s="3">
        <f ca="1">[1]!thsiFinD("ths_expma_stock",$A238,$A$1,7,100,100)</f>
        <v>1.7693542795468999</v>
      </c>
      <c r="G238" s="3">
        <f ca="1">[1]!thsiFinD("ths_rsi_stock",$A238,$A$1,7,100,100)</f>
        <v>45.763122774347998</v>
      </c>
      <c r="H238" s="3">
        <f ca="1">[1]!thsiFinD("ths_adtm_stock",$A238,$A$1,7,3,100,100,100)</f>
        <v>-0.6</v>
      </c>
      <c r="I238" s="3">
        <f ca="1">[1]!thsiFinD("ths_bbiboll_stock",$A238,$A$1,7,3,100,100,100)</f>
        <v>1.7719791666667</v>
      </c>
      <c r="J238" s="3">
        <f ca="1">[1]!thsiFinD("ths_dptb_stock",$A238,$A$1,7,104,100,100)</f>
        <v>0.71428571428570997</v>
      </c>
      <c r="K238" s="3">
        <f ca="1">[1]!thsiFinD("ths_srmi_stock",$A238,$A$1,7,100,100)</f>
        <v>-4.3478260869565001E-2</v>
      </c>
      <c r="L238" s="3">
        <f ca="1">[1]!thsiFinD("ths_atr_stock",$A238,$A$1,7,101,100,100)</f>
        <v>4.2857142857143003E-2</v>
      </c>
      <c r="M238" s="3">
        <f ca="1">[1]!thsiFinD("ths_vol_w_stock",$A238,$A$1)/1000000</f>
        <v>30.173770000000001</v>
      </c>
      <c r="N238" s="3">
        <f ca="1">[1]!thsiFinD("ths_turnover_ratio_w_stock",$A238,$A$1)</f>
        <v>3.0220135726761002</v>
      </c>
      <c r="O238" s="3">
        <f ca="1">[1]!thsiFinD("ths_relative_chg_ratio_w_stock",$A238,$A$1,104,100)</f>
        <v>-3.9390932093947</v>
      </c>
      <c r="P238" s="3">
        <f ca="1">[1]!thsiFinD("ths_chg_ratio_w_stock",$A238,$B$1,100)</f>
        <v>2.2727272727273</v>
      </c>
    </row>
    <row r="239" spans="1:16" x14ac:dyDescent="0.25">
      <c r="A239" s="2" t="s">
        <v>237</v>
      </c>
      <c r="B239" s="2" t="s">
        <v>5600</v>
      </c>
      <c r="C239" s="3">
        <f ca="1">[1]!thsiFinD("ths_vol_ratio_stock",$A239,$A$1,7,100)</f>
        <v>0.52280183684655002</v>
      </c>
      <c r="D239" s="3">
        <f ca="1">[1]!thsiFinD("ths_cr_stock",$A239,$A$1,7,100,100)</f>
        <v>102.72479564033</v>
      </c>
      <c r="E239" s="3">
        <f ca="1">[1]!thsiFinD("ths_mfi_stock",$A239,$A$1,7,100,100)</f>
        <v>33.262791128571003</v>
      </c>
      <c r="F239" s="3">
        <f ca="1">[1]!thsiFinD("ths_expma_stock",$A239,$A$1,7,100,100)</f>
        <v>10.775298008806001</v>
      </c>
      <c r="G239" s="3">
        <f ca="1">[1]!thsiFinD("ths_rsi_stock",$A239,$A$1,7,100,100)</f>
        <v>49.028939389995003</v>
      </c>
      <c r="H239" s="3">
        <f ca="1">[1]!thsiFinD("ths_adtm_stock",$A239,$A$1,7,3,100,100,100)</f>
        <v>0.92982456140351</v>
      </c>
      <c r="I239" s="3">
        <f ca="1">[1]!thsiFinD("ths_bbiboll_stock",$A239,$A$1,7,3,100,100,100)</f>
        <v>10.748854166667</v>
      </c>
      <c r="J239" s="3">
        <f ca="1">[1]!thsiFinD("ths_dptb_stock",$A239,$A$1,7,104,100,100)</f>
        <v>0.71428571428570997</v>
      </c>
      <c r="K239" s="3">
        <f ca="1">[1]!thsiFinD("ths_srmi_stock",$A239,$A$1,7,100,100)</f>
        <v>-2.8079710144926901E-2</v>
      </c>
      <c r="L239" s="3">
        <f ca="1">[1]!thsiFinD("ths_atr_stock",$A239,$A$1,7,101,100,100)</f>
        <v>0.35571428571428998</v>
      </c>
      <c r="M239" s="3">
        <f ca="1">[1]!thsiFinD("ths_vol_w_stock",$A239,$A$1)/1000000</f>
        <v>71.842057999999994</v>
      </c>
      <c r="N239" s="3">
        <f ca="1">[1]!thsiFinD("ths_turnover_ratio_w_stock",$A239,$A$1)</f>
        <v>8.0248867127394004</v>
      </c>
      <c r="O239" s="3">
        <f ca="1">[1]!thsiFinD("ths_relative_chg_ratio_w_stock",$A239,$A$1,104,100)</f>
        <v>-4.8757157525155002</v>
      </c>
      <c r="P239" s="3">
        <f ca="1">[1]!thsiFinD("ths_chg_ratio_w_stock",$A239,$B$1,100)</f>
        <v>1.6775396085740999</v>
      </c>
    </row>
    <row r="240" spans="1:16" x14ac:dyDescent="0.25">
      <c r="A240" s="2" t="s">
        <v>238</v>
      </c>
      <c r="B240" s="2" t="s">
        <v>5601</v>
      </c>
      <c r="C240" s="3">
        <f ca="1">[1]!thsiFinD("ths_vol_ratio_stock",$A240,$A$1,7,100)</f>
        <v>1.058469676199</v>
      </c>
      <c r="D240" s="3">
        <f ca="1">[1]!thsiFinD("ths_cr_stock",$A240,$A$1,7,100,100)</f>
        <v>891.66666666666003</v>
      </c>
      <c r="E240" s="3">
        <f ca="1">[1]!thsiFinD("ths_mfi_stock",$A240,$A$1,7,100,100)</f>
        <v>0</v>
      </c>
      <c r="F240" s="3">
        <f ca="1">[1]!thsiFinD("ths_expma_stock",$A240,$A$1,7,100,100)</f>
        <v>6.5233482437254997</v>
      </c>
      <c r="G240" s="3">
        <f ca="1">[1]!thsiFinD("ths_rsi_stock",$A240,$A$1,7,100,100)</f>
        <v>66.657873249337001</v>
      </c>
      <c r="H240" s="3">
        <f ca="1">[1]!thsiFinD("ths_adtm_stock",$A240,$A$1,7,3,100,100,100)</f>
        <v>0.99038461538461997</v>
      </c>
      <c r="I240" s="3">
        <f ca="1">[1]!thsiFinD("ths_bbiboll_stock",$A240,$A$1,7,3,100,100,100)</f>
        <v>6.5011458333333003</v>
      </c>
      <c r="J240" s="3">
        <f ca="1">[1]!thsiFinD("ths_dptb_stock",$A240,$A$1,7,104,100,100)</f>
        <v>0.85714285714285998</v>
      </c>
      <c r="K240" s="3">
        <f ca="1">[1]!thsiFinD("ths_srmi_stock",$A240,$A$1,7,100,100)</f>
        <v>6.4954682779455999E-2</v>
      </c>
      <c r="L240" s="3">
        <f ca="1">[1]!thsiFinD("ths_atr_stock",$A240,$A$1,7,101,100,100)</f>
        <v>0.17285714285713999</v>
      </c>
      <c r="M240" s="3">
        <f ca="1">[1]!thsiFinD("ths_vol_w_stock",$A240,$A$1)/1000000</f>
        <v>64.379079000000004</v>
      </c>
      <c r="N240" s="3">
        <f ca="1">[1]!thsiFinD("ths_turnover_ratio_w_stock",$A240,$A$1)</f>
        <v>10.484936214423</v>
      </c>
      <c r="O240" s="3">
        <f ca="1">[1]!thsiFinD("ths_relative_chg_ratio_w_stock",$A240,$A$1,104,100)</f>
        <v>2.5350975167645</v>
      </c>
      <c r="P240" s="3">
        <f ca="1">[1]!thsiFinD("ths_chg_ratio_w_stock",$A240,$B$1,100)</f>
        <v>-2.8700906344410999</v>
      </c>
    </row>
    <row r="241" spans="1:16" x14ac:dyDescent="0.25">
      <c r="A241" s="2" t="s">
        <v>239</v>
      </c>
      <c r="B241" s="2" t="s">
        <v>5602</v>
      </c>
      <c r="C241" s="3">
        <f ca="1">[1]!thsiFinD("ths_vol_ratio_stock",$A241,$A$1,7,100)</f>
        <v>0.73966696909834995</v>
      </c>
      <c r="D241" s="3">
        <f ca="1">[1]!thsiFinD("ths_cr_stock",$A241,$A$1,7,100,100)</f>
        <v>292.30769230768999</v>
      </c>
      <c r="E241" s="3">
        <f ca="1">[1]!thsiFinD("ths_mfi_stock",$A241,$A$1,7,100,100)</f>
        <v>76.259008288261995</v>
      </c>
      <c r="F241" s="3">
        <f ca="1">[1]!thsiFinD("ths_expma_stock",$A241,$A$1,7,100,100)</f>
        <v>6.1927145502348004</v>
      </c>
      <c r="G241" s="3">
        <f ca="1">[1]!thsiFinD("ths_rsi_stock",$A241,$A$1,7,100,100)</f>
        <v>45.068280113260997</v>
      </c>
      <c r="H241" s="3">
        <f ca="1">[1]!thsiFinD("ths_adtm_stock",$A241,$A$1,7,3,100,100,100)</f>
        <v>0.78823529411765003</v>
      </c>
      <c r="I241" s="3">
        <f ca="1">[1]!thsiFinD("ths_bbiboll_stock",$A241,$A$1,7,3,100,100,100)</f>
        <v>6.2751041666666998</v>
      </c>
      <c r="J241" s="3">
        <f ca="1">[1]!thsiFinD("ths_dptb_stock",$A241,$A$1,7,104,100,100)</f>
        <v>0.85714285714285998</v>
      </c>
      <c r="K241" s="3">
        <f ca="1">[1]!thsiFinD("ths_srmi_stock",$A241,$A$1,7,100,100)</f>
        <v>4.7001620745543003E-2</v>
      </c>
      <c r="L241" s="3">
        <f ca="1">[1]!thsiFinD("ths_atr_stock",$A241,$A$1,7,101,100,100)</f>
        <v>0.20142857142857001</v>
      </c>
      <c r="M241" s="3">
        <f ca="1">[1]!thsiFinD("ths_vol_w_stock",$A241,$A$1)/1000000</f>
        <v>59.649881999999998</v>
      </c>
      <c r="N241" s="3">
        <f ca="1">[1]!thsiFinD("ths_turnover_ratio_w_stock",$A241,$A$1)</f>
        <v>14.371405271361001</v>
      </c>
      <c r="O241" s="3">
        <f ca="1">[1]!thsiFinD("ths_relative_chg_ratio_w_stock",$A241,$A$1,104,100)</f>
        <v>-0.40324208733672001</v>
      </c>
      <c r="P241" s="3">
        <f ca="1">[1]!thsiFinD("ths_chg_ratio_w_stock",$A241,$B$1,100)</f>
        <v>-0.32414910858994</v>
      </c>
    </row>
    <row r="242" spans="1:16" x14ac:dyDescent="0.25">
      <c r="A242" s="2" t="s">
        <v>240</v>
      </c>
      <c r="B242" s="2" t="s">
        <v>5603</v>
      </c>
      <c r="C242" s="3">
        <f ca="1">[1]!thsiFinD("ths_vol_ratio_stock",$A242,$A$1,7,100)</f>
        <v>0.70539967822534</v>
      </c>
      <c r="D242" s="3">
        <f ca="1">[1]!thsiFinD("ths_cr_stock",$A242,$A$1,7,100,100)</f>
        <v>126.95652173913</v>
      </c>
      <c r="E242" s="3">
        <f ca="1">[1]!thsiFinD("ths_mfi_stock",$A242,$A$1,7,100,100)</f>
        <v>65.712528357977007</v>
      </c>
      <c r="F242" s="3">
        <f ca="1">[1]!thsiFinD("ths_expma_stock",$A242,$A$1,7,100,100)</f>
        <v>4.6754081319459999</v>
      </c>
      <c r="G242" s="3">
        <f ca="1">[1]!thsiFinD("ths_rsi_stock",$A242,$A$1,7,100,100)</f>
        <v>43.485921509946003</v>
      </c>
      <c r="H242" s="3">
        <f ca="1">[1]!thsiFinD("ths_adtm_stock",$A242,$A$1,7,3,100,100,100)</f>
        <v>0.70212765957446999</v>
      </c>
      <c r="I242" s="3">
        <f ca="1">[1]!thsiFinD("ths_bbiboll_stock",$A242,$A$1,7,3,100,100,100)</f>
        <v>4.7184375000000003</v>
      </c>
      <c r="J242" s="3">
        <f ca="1">[1]!thsiFinD("ths_dptb_stock",$A242,$A$1,7,104,100,100)</f>
        <v>0.85714285714285998</v>
      </c>
      <c r="K242" s="3">
        <f ca="1">[1]!thsiFinD("ths_srmi_stock",$A242,$A$1,7,100,100)</f>
        <v>2.1551724137930999E-3</v>
      </c>
      <c r="L242" s="3">
        <f ca="1">[1]!thsiFinD("ths_atr_stock",$A242,$A$1,7,101,100,100)</f>
        <v>0.12714285714286</v>
      </c>
      <c r="M242" s="3">
        <f ca="1">[1]!thsiFinD("ths_vol_w_stock",$A242,$A$1)/1000000</f>
        <v>77.708599000000007</v>
      </c>
      <c r="N242" s="3">
        <f ca="1">[1]!thsiFinD("ths_turnover_ratio_w_stock",$A242,$A$1)</f>
        <v>11.090269088032001</v>
      </c>
      <c r="O242" s="3">
        <f ca="1">[1]!thsiFinD("ths_relative_chg_ratio_w_stock",$A242,$A$1,104,100)</f>
        <v>-2.1460555365287002</v>
      </c>
      <c r="P242" s="3">
        <f ca="1">[1]!thsiFinD("ths_chg_ratio_w_stock",$A242,$B$1,100)</f>
        <v>-1.5086206896551999</v>
      </c>
    </row>
    <row r="243" spans="1:16" x14ac:dyDescent="0.25">
      <c r="A243" s="2" t="s">
        <v>241</v>
      </c>
      <c r="B243" s="2" t="s">
        <v>5604</v>
      </c>
      <c r="C243" s="3">
        <f ca="1">[1]!thsiFinD("ths_vol_ratio_stock",$A243,$A$1,7,100)</f>
        <v>0.52327128819510005</v>
      </c>
      <c r="D243" s="3">
        <f ca="1">[1]!thsiFinD("ths_cr_stock",$A243,$A$1,7,100,100)</f>
        <v>23.333333333334</v>
      </c>
      <c r="E243" s="3">
        <f ca="1">[1]!thsiFinD("ths_mfi_stock",$A243,$A$1,7,100,100)</f>
        <v>8.6417761796083994</v>
      </c>
      <c r="F243" s="3">
        <f ca="1">[1]!thsiFinD("ths_expma_stock",$A243,$A$1,7,100,100)</f>
        <v>2.2086189259689002</v>
      </c>
      <c r="G243" s="3">
        <f ca="1">[1]!thsiFinD("ths_rsi_stock",$A243,$A$1,7,100,100)</f>
        <v>35.847602398539998</v>
      </c>
      <c r="H243" s="3">
        <f ca="1">[1]!thsiFinD("ths_adtm_stock",$A243,$A$1,7,3,100,100,100)</f>
        <v>-0.22222222222223001</v>
      </c>
      <c r="I243" s="3">
        <f ca="1">[1]!thsiFinD("ths_bbiboll_stock",$A243,$A$1,7,3,100,100,100)</f>
        <v>2.2271874999999999</v>
      </c>
      <c r="J243" s="3">
        <f ca="1">[1]!thsiFinD("ths_dptb_stock",$A243,$A$1,7,104,100,100)</f>
        <v>0.71428571428570997</v>
      </c>
      <c r="K243" s="3">
        <f ca="1">[1]!thsiFinD("ths_srmi_stock",$A243,$A$1,7,100,100)</f>
        <v>-5.1948051948052E-2</v>
      </c>
      <c r="L243" s="3">
        <f ca="1">[1]!thsiFinD("ths_atr_stock",$A243,$A$1,7,101,100,100)</f>
        <v>0.06</v>
      </c>
      <c r="M243" s="3">
        <f ca="1">[1]!thsiFinD("ths_vol_w_stock",$A243,$A$1)/1000000</f>
        <v>89.432445999999999</v>
      </c>
      <c r="N243" s="3">
        <f ca="1">[1]!thsiFinD("ths_turnover_ratio_w_stock",$A243,$A$1)</f>
        <v>3.6901822265548998</v>
      </c>
      <c r="O243" s="3">
        <f ca="1">[1]!thsiFinD("ths_relative_chg_ratio_w_stock",$A243,$A$1,104,100)</f>
        <v>-1.7168709871725001</v>
      </c>
      <c r="P243" s="3">
        <f ca="1">[1]!thsiFinD("ths_chg_ratio_w_stock",$A243,$B$1,100)</f>
        <v>1.3698630136986001</v>
      </c>
    </row>
    <row r="244" spans="1:16" x14ac:dyDescent="0.25">
      <c r="A244" s="2" t="s">
        <v>242</v>
      </c>
      <c r="B244" s="2" t="s">
        <v>5605</v>
      </c>
      <c r="C244" s="3">
        <f ca="1">[1]!thsiFinD("ths_vol_ratio_stock",$A244,$A$1,7,100)</f>
        <v>1.2812187039313001</v>
      </c>
      <c r="D244" s="3">
        <f ca="1">[1]!thsiFinD("ths_cr_stock",$A244,$A$1,7,100,100)</f>
        <v>312.5</v>
      </c>
      <c r="E244" s="3">
        <f ca="1">[1]!thsiFinD("ths_mfi_stock",$A244,$A$1,7,100,100)</f>
        <v>74.202314574457006</v>
      </c>
      <c r="F244" s="3">
        <f ca="1">[1]!thsiFinD("ths_expma_stock",$A244,$A$1,7,100,100)</f>
        <v>2.0406288158843999</v>
      </c>
      <c r="G244" s="3">
        <f ca="1">[1]!thsiFinD("ths_rsi_stock",$A244,$A$1,7,100,100)</f>
        <v>66.084511909846995</v>
      </c>
      <c r="H244" s="3">
        <f ca="1">[1]!thsiFinD("ths_adtm_stock",$A244,$A$1,7,3,100,100,100)</f>
        <v>0.92307692307692002</v>
      </c>
      <c r="I244" s="3">
        <f ca="1">[1]!thsiFinD("ths_bbiboll_stock",$A244,$A$1,7,3,100,100,100)</f>
        <v>2.0232291666667002</v>
      </c>
      <c r="J244" s="3">
        <f ca="1">[1]!thsiFinD("ths_dptb_stock",$A244,$A$1,7,104,100,100)</f>
        <v>0.57142857142856995</v>
      </c>
      <c r="K244" s="3">
        <f ca="1">[1]!thsiFinD("ths_srmi_stock",$A244,$A$1,7,100,100)</f>
        <v>7.6555023923445001E-2</v>
      </c>
      <c r="L244" s="3">
        <f ca="1">[1]!thsiFinD("ths_atr_stock",$A244,$A$1,7,101,100,100)</f>
        <v>0.08</v>
      </c>
      <c r="M244" s="3">
        <f ca="1">[1]!thsiFinD("ths_vol_w_stock",$A244,$A$1)/1000000</f>
        <v>163.10915900000001</v>
      </c>
      <c r="N244" s="3">
        <f ca="1">[1]!thsiFinD("ths_turnover_ratio_w_stock",$A244,$A$1)</f>
        <v>7.1234352330414001</v>
      </c>
      <c r="O244" s="3">
        <f ca="1">[1]!thsiFinD("ths_relative_chg_ratio_w_stock",$A244,$A$1,104,100)</f>
        <v>-0.26056030756087001</v>
      </c>
      <c r="P244" s="3">
        <f ca="1">[1]!thsiFinD("ths_chg_ratio_w_stock",$A244,$B$1,100)</f>
        <v>9.5693779904305991</v>
      </c>
    </row>
    <row r="245" spans="1:16" x14ac:dyDescent="0.25">
      <c r="A245" s="2" t="s">
        <v>243</v>
      </c>
      <c r="B245" s="2" t="s">
        <v>5606</v>
      </c>
      <c r="C245" s="3">
        <f ca="1">[1]!thsiFinD("ths_vol_ratio_stock",$A245,$A$1,7,100)</f>
        <v>0.84531165383208995</v>
      </c>
      <c r="D245" s="3">
        <f ca="1">[1]!thsiFinD("ths_cr_stock",$A245,$A$1,7,100,100)</f>
        <v>139.56043956043999</v>
      </c>
      <c r="E245" s="3">
        <f ca="1">[1]!thsiFinD("ths_mfi_stock",$A245,$A$1,7,100,100)</f>
        <v>52.005058301200997</v>
      </c>
      <c r="F245" s="3">
        <f ca="1">[1]!thsiFinD("ths_expma_stock",$A245,$A$1,7,100,100)</f>
        <v>10.384935766597</v>
      </c>
      <c r="G245" s="3">
        <f ca="1">[1]!thsiFinD("ths_rsi_stock",$A245,$A$1,7,100,100)</f>
        <v>32.093797011536999</v>
      </c>
      <c r="H245" s="3">
        <f ca="1">[1]!thsiFinD("ths_adtm_stock",$A245,$A$1,7,3,100,100,100)</f>
        <v>0.74285714285714</v>
      </c>
      <c r="I245" s="3">
        <f ca="1">[1]!thsiFinD("ths_bbiboll_stock",$A245,$A$1,7,3,100,100,100)</f>
        <v>10.569895833333</v>
      </c>
      <c r="J245" s="3">
        <f ca="1">[1]!thsiFinD("ths_dptb_stock",$A245,$A$1,7,104,100,100)</f>
        <v>0.85714285714285998</v>
      </c>
      <c r="K245" s="3">
        <f ca="1">[1]!thsiFinD("ths_srmi_stock",$A245,$A$1,7,100,100)</f>
        <v>-6.8627450980391002E-3</v>
      </c>
      <c r="L245" s="3">
        <f ca="1">[1]!thsiFinD("ths_atr_stock",$A245,$A$1,7,101,100,100)</f>
        <v>0.33428571428571002</v>
      </c>
      <c r="M245" s="3">
        <f ca="1">[1]!thsiFinD("ths_vol_w_stock",$A245,$A$1)/1000000</f>
        <v>72.903469999999999</v>
      </c>
      <c r="N245" s="3">
        <f ca="1">[1]!thsiFinD("ths_turnover_ratio_w_stock",$A245,$A$1)</f>
        <v>10.927638236090001</v>
      </c>
      <c r="O245" s="3">
        <f ca="1">[1]!thsiFinD("ths_relative_chg_ratio_w_stock",$A245,$A$1,104,100)</f>
        <v>-3.5579562584903002</v>
      </c>
      <c r="P245" s="3">
        <f ca="1">[1]!thsiFinD("ths_chg_ratio_w_stock",$A245,$B$1,100)</f>
        <v>2.6653504442250999</v>
      </c>
    </row>
    <row r="246" spans="1:16" x14ac:dyDescent="0.25">
      <c r="A246" s="2" t="s">
        <v>244</v>
      </c>
      <c r="B246" s="2" t="s">
        <v>5607</v>
      </c>
      <c r="C246" s="3">
        <f ca="1">[1]!thsiFinD("ths_vol_ratio_stock",$A246,$A$1,7,100)</f>
        <v>0.62147105055661001</v>
      </c>
      <c r="D246" s="3">
        <f ca="1">[1]!thsiFinD("ths_cr_stock",$A246,$A$1,7,100,100)</f>
        <v>534.28571428572002</v>
      </c>
      <c r="E246" s="3">
        <f ca="1">[1]!thsiFinD("ths_mfi_stock",$A246,$A$1,7,100,100)</f>
        <v>77.359439500232</v>
      </c>
      <c r="F246" s="3">
        <f ca="1">[1]!thsiFinD("ths_expma_stock",$A246,$A$1,7,100,100)</f>
        <v>3.0850086664801002</v>
      </c>
      <c r="G246" s="3">
        <f ca="1">[1]!thsiFinD("ths_rsi_stock",$A246,$A$1,7,100,100)</f>
        <v>64.156781088171002</v>
      </c>
      <c r="H246" s="3">
        <f ca="1">[1]!thsiFinD("ths_adtm_stock",$A246,$A$1,7,3,100,100,100)</f>
        <v>1</v>
      </c>
      <c r="I246" s="3">
        <f ca="1">[1]!thsiFinD("ths_bbiboll_stock",$A246,$A$1,7,3,100,100,100)</f>
        <v>3.0620833333333</v>
      </c>
      <c r="J246" s="3">
        <f ca="1">[1]!thsiFinD("ths_dptb_stock",$A246,$A$1,7,104,100,100)</f>
        <v>0.85714285714285998</v>
      </c>
      <c r="K246" s="3">
        <f ca="1">[1]!thsiFinD("ths_srmi_stock",$A246,$A$1,7,100,100)</f>
        <v>8.9171974522293002E-2</v>
      </c>
      <c r="L246" s="3">
        <f ca="1">[1]!thsiFinD("ths_atr_stock",$A246,$A$1,7,101,100,100)</f>
        <v>0.11</v>
      </c>
      <c r="M246" s="3">
        <f ca="1">[1]!thsiFinD("ths_vol_w_stock",$A246,$A$1)/1000000</f>
        <v>36.929493000000001</v>
      </c>
      <c r="N246" s="3">
        <f ca="1">[1]!thsiFinD("ths_turnover_ratio_w_stock",$A246,$A$1)</f>
        <v>2.939002397736</v>
      </c>
      <c r="O246" s="3">
        <f ca="1">[1]!thsiFinD("ths_relative_chg_ratio_w_stock",$A246,$A$1,104,100)</f>
        <v>2.2566389466022998</v>
      </c>
      <c r="P246" s="3">
        <f ca="1">[1]!thsiFinD("ths_chg_ratio_w_stock",$A246,$B$1,100)</f>
        <v>0.63694267515923997</v>
      </c>
    </row>
    <row r="247" spans="1:16" x14ac:dyDescent="0.25">
      <c r="A247" s="2" t="s">
        <v>245</v>
      </c>
      <c r="B247" s="2" t="s">
        <v>5608</v>
      </c>
      <c r="C247" s="3">
        <f ca="1">[1]!thsiFinD("ths_vol_ratio_stock",$A247,$A$1,7,100)</f>
        <v>2.6126840536460998</v>
      </c>
      <c r="D247" s="3">
        <f ca="1">[1]!thsiFinD("ths_cr_stock",$A247,$A$1,7,100,100)</f>
        <v>147</v>
      </c>
      <c r="E247" s="3">
        <f ca="1">[1]!thsiFinD("ths_mfi_stock",$A247,$A$1,7,100,100)</f>
        <v>56.816629014817998</v>
      </c>
      <c r="F247" s="3">
        <f ca="1">[1]!thsiFinD("ths_expma_stock",$A247,$A$1,7,100,100)</f>
        <v>8.5470998821786992</v>
      </c>
      <c r="G247" s="3">
        <f ca="1">[1]!thsiFinD("ths_rsi_stock",$A247,$A$1,7,100,100)</f>
        <v>54.786153546525</v>
      </c>
      <c r="H247" s="3">
        <f ca="1">[1]!thsiFinD("ths_adtm_stock",$A247,$A$1,7,3,100,100,100)</f>
        <v>0.48872180451128</v>
      </c>
      <c r="I247" s="3">
        <f ca="1">[1]!thsiFinD("ths_bbiboll_stock",$A247,$A$1,7,3,100,100,100)</f>
        <v>8.6239583333333005</v>
      </c>
      <c r="J247" s="3">
        <f ca="1">[1]!thsiFinD("ths_dptb_stock",$A247,$A$1,7,104,100,100)</f>
        <v>0.57142857142856995</v>
      </c>
      <c r="K247" s="3">
        <f ca="1">[1]!thsiFinD("ths_srmi_stock",$A247,$A$1,7,100,100)</f>
        <v>2.0594965675057E-2</v>
      </c>
      <c r="L247" s="3">
        <f ca="1">[1]!thsiFinD("ths_atr_stock",$A247,$A$1,7,101,100,100)</f>
        <v>0.35285714285713998</v>
      </c>
      <c r="M247" s="3">
        <f ca="1">[1]!thsiFinD("ths_vol_w_stock",$A247,$A$1)/1000000</f>
        <v>103.09034200000001</v>
      </c>
      <c r="N247" s="3">
        <f ca="1">[1]!thsiFinD("ths_turnover_ratio_w_stock",$A247,$A$1)</f>
        <v>23.563403333179</v>
      </c>
      <c r="O247" s="3">
        <f ca="1">[1]!thsiFinD("ths_relative_chg_ratio_w_stock",$A247,$A$1,104,100)</f>
        <v>-0.90948921093260005</v>
      </c>
      <c r="P247" s="3">
        <f ca="1">[1]!thsiFinD("ths_chg_ratio_w_stock",$A247,$B$1,100)</f>
        <v>-2.4027459954234001</v>
      </c>
    </row>
    <row r="248" spans="1:16" x14ac:dyDescent="0.25">
      <c r="A248" s="2" t="s">
        <v>246</v>
      </c>
      <c r="B248" s="2" t="s">
        <v>5609</v>
      </c>
      <c r="C248" s="3">
        <f ca="1">[1]!thsiFinD("ths_vol_ratio_stock",$A248,$A$1,7,100)</f>
        <v>2.5202429244725999</v>
      </c>
      <c r="D248" s="3">
        <f ca="1">[1]!thsiFinD("ths_cr_stock",$A248,$A$1,7,100,100)</f>
        <v>427.08333333333002</v>
      </c>
      <c r="E248" s="3">
        <f ca="1">[1]!thsiFinD("ths_mfi_stock",$A248,$A$1,7,100,100)</f>
        <v>79.431101790618996</v>
      </c>
      <c r="F248" s="3">
        <f ca="1">[1]!thsiFinD("ths_expma_stock",$A248,$A$1,7,100,100)</f>
        <v>10.030032041315</v>
      </c>
      <c r="G248" s="3">
        <f ca="1">[1]!thsiFinD("ths_rsi_stock",$A248,$A$1,7,100,100)</f>
        <v>81.085650420742994</v>
      </c>
      <c r="H248" s="3">
        <f ca="1">[1]!thsiFinD("ths_adtm_stock",$A248,$A$1,7,3,100,100,100)</f>
        <v>0.89473684210526006</v>
      </c>
      <c r="I248" s="3">
        <f ca="1">[1]!thsiFinD("ths_bbiboll_stock",$A248,$A$1,7,3,100,100,100)</f>
        <v>9.8995833333333003</v>
      </c>
      <c r="J248" s="3">
        <f ca="1">[1]!thsiFinD("ths_dptb_stock",$A248,$A$1,7,104,100,100)</f>
        <v>0.28571428571428997</v>
      </c>
      <c r="K248" s="3">
        <f ca="1">[1]!thsiFinD("ths_srmi_stock",$A248,$A$1,7,100,100)</f>
        <v>9.3838862559241995E-2</v>
      </c>
      <c r="L248" s="3">
        <f ca="1">[1]!thsiFinD("ths_atr_stock",$A248,$A$1,7,101,100,100)</f>
        <v>0.36142857142856999</v>
      </c>
      <c r="M248" s="3">
        <f ca="1">[1]!thsiFinD("ths_vol_w_stock",$A248,$A$1)/1000000</f>
        <v>83.302565000000001</v>
      </c>
      <c r="N248" s="3">
        <f ca="1">[1]!thsiFinD("ths_turnover_ratio_w_stock",$A248,$A$1)</f>
        <v>17.947016832504001</v>
      </c>
      <c r="O248" s="3">
        <f ca="1">[1]!thsiFinD("ths_relative_chg_ratio_w_stock",$A248,$A$1,104,100)</f>
        <v>4.7412521207992002</v>
      </c>
      <c r="P248" s="3">
        <f ca="1">[1]!thsiFinD("ths_chg_ratio_w_stock",$A248,$B$1,100)</f>
        <v>3.2227488151658998</v>
      </c>
    </row>
    <row r="249" spans="1:16" x14ac:dyDescent="0.25">
      <c r="A249" s="2" t="s">
        <v>247</v>
      </c>
      <c r="B249" s="2" t="s">
        <v>5610</v>
      </c>
      <c r="C249" s="3">
        <f ca="1">[1]!thsiFinD("ths_vol_ratio_stock",$A249,$A$1,7,100)</f>
        <v>0.53909253980710004</v>
      </c>
      <c r="D249" s="3">
        <f ca="1">[1]!thsiFinD("ths_cr_stock",$A249,$A$1,7,100,100)</f>
        <v>110.91703056769001</v>
      </c>
      <c r="E249" s="3">
        <f ca="1">[1]!thsiFinD("ths_mfi_stock",$A249,$A$1,7,100,100)</f>
        <v>53.048625978971003</v>
      </c>
      <c r="F249" s="3">
        <f ca="1">[1]!thsiFinD("ths_expma_stock",$A249,$A$1,7,100,100)</f>
        <v>6.2234102934174</v>
      </c>
      <c r="G249" s="3">
        <f ca="1">[1]!thsiFinD("ths_rsi_stock",$A249,$A$1,7,100,100)</f>
        <v>46.719789811959998</v>
      </c>
      <c r="H249" s="3">
        <f ca="1">[1]!thsiFinD("ths_adtm_stock",$A249,$A$1,7,3,100,100,100)</f>
        <v>0.95</v>
      </c>
      <c r="I249" s="3">
        <f ca="1">[1]!thsiFinD("ths_bbiboll_stock",$A249,$A$1,7,3,100,100,100)</f>
        <v>6.2333333333332996</v>
      </c>
      <c r="J249" s="3">
        <f ca="1">[1]!thsiFinD("ths_dptb_stock",$A249,$A$1,7,104,100,100)</f>
        <v>1</v>
      </c>
      <c r="K249" s="3">
        <f ca="1">[1]!thsiFinD("ths_srmi_stock",$A249,$A$1,7,100,100)</f>
        <v>0</v>
      </c>
      <c r="L249" s="3">
        <f ca="1">[1]!thsiFinD("ths_atr_stock",$A249,$A$1,7,101,100,100)</f>
        <v>0.23714285714285999</v>
      </c>
      <c r="M249" s="3">
        <f ca="1">[1]!thsiFinD("ths_vol_w_stock",$A249,$A$1)/1000000</f>
        <v>177.332358</v>
      </c>
      <c r="N249" s="3">
        <f ca="1">[1]!thsiFinD("ths_turnover_ratio_w_stock",$A249,$A$1)</f>
        <v>4.1275238557157001</v>
      </c>
      <c r="O249" s="3">
        <f ca="1">[1]!thsiFinD("ths_relative_chg_ratio_w_stock",$A249,$A$1,104,100)</f>
        <v>0.25681322335380002</v>
      </c>
      <c r="P249" s="3">
        <f ca="1">[1]!thsiFinD("ths_chg_ratio_w_stock",$A249,$B$1,100)</f>
        <v>-4.1935483870967998</v>
      </c>
    </row>
    <row r="250" spans="1:16" x14ac:dyDescent="0.25">
      <c r="A250" s="2" t="s">
        <v>248</v>
      </c>
      <c r="B250" s="2" t="s">
        <v>5611</v>
      </c>
      <c r="C250" s="3">
        <f ca="1">[1]!thsiFinD("ths_vol_ratio_stock",$A250,$A$1,7,100)</f>
        <v>0.71258241796927002</v>
      </c>
      <c r="D250" s="3">
        <f ca="1">[1]!thsiFinD("ths_cr_stock",$A250,$A$1,7,100,100)</f>
        <v>136.25</v>
      </c>
      <c r="E250" s="3">
        <f ca="1">[1]!thsiFinD("ths_mfi_stock",$A250,$A$1,7,100,100)</f>
        <v>38.503517644676002</v>
      </c>
      <c r="F250" s="3">
        <f ca="1">[1]!thsiFinD("ths_expma_stock",$A250,$A$1,7,100,100)</f>
        <v>4.3893188052756003</v>
      </c>
      <c r="G250" s="3">
        <f ca="1">[1]!thsiFinD("ths_rsi_stock",$A250,$A$1,7,100,100)</f>
        <v>53.970570184878</v>
      </c>
      <c r="H250" s="3">
        <f ca="1">[1]!thsiFinD("ths_adtm_stock",$A250,$A$1,7,3,100,100,100)</f>
        <v>0.59090909090909005</v>
      </c>
      <c r="I250" s="3">
        <f ca="1">[1]!thsiFinD("ths_bbiboll_stock",$A250,$A$1,7,3,100,100,100)</f>
        <v>4.3711458333333004</v>
      </c>
      <c r="J250" s="3">
        <f ca="1">[1]!thsiFinD("ths_dptb_stock",$A250,$A$1,7,104,100,100)</f>
        <v>0.42857142857142999</v>
      </c>
      <c r="K250" s="3">
        <f ca="1">[1]!thsiFinD("ths_srmi_stock",$A250,$A$1,7,100,100)</f>
        <v>2.2831050228309998E-3</v>
      </c>
      <c r="L250" s="3">
        <f ca="1">[1]!thsiFinD("ths_atr_stock",$A250,$A$1,7,101,100,100)</f>
        <v>9.8571428571429004E-2</v>
      </c>
      <c r="M250" s="3">
        <f ca="1">[1]!thsiFinD("ths_vol_w_stock",$A250,$A$1)/1000000</f>
        <v>2294.3796900000002</v>
      </c>
      <c r="N250" s="3">
        <f ca="1">[1]!thsiFinD("ths_turnover_ratio_w_stock",$A250,$A$1)</f>
        <v>6.2251620989663996</v>
      </c>
      <c r="O250" s="3">
        <f ca="1">[1]!thsiFinD("ths_relative_chg_ratio_w_stock",$A250,$A$1,104,100)</f>
        <v>-1.2581553908422001</v>
      </c>
      <c r="P250" s="3">
        <f ca="1">[1]!thsiFinD("ths_chg_ratio_w_stock",$A250,$B$1,100)</f>
        <v>0.68493150684932003</v>
      </c>
    </row>
    <row r="251" spans="1:16" x14ac:dyDescent="0.25">
      <c r="A251" s="2" t="s">
        <v>249</v>
      </c>
      <c r="B251" s="2" t="s">
        <v>5612</v>
      </c>
      <c r="C251" s="3">
        <f ca="1">[1]!thsiFinD("ths_vol_ratio_stock",$A251,$A$1,7,100)</f>
        <v>0.91298846365073005</v>
      </c>
      <c r="D251" s="3">
        <f ca="1">[1]!thsiFinD("ths_cr_stock",$A251,$A$1,7,100,100)</f>
        <v>135.13513513513001</v>
      </c>
      <c r="E251" s="3">
        <f ca="1">[1]!thsiFinD("ths_mfi_stock",$A251,$A$1,7,100,100)</f>
        <v>49.386495323307003</v>
      </c>
      <c r="F251" s="3">
        <f ca="1">[1]!thsiFinD("ths_expma_stock",$A251,$A$1,7,100,100)</f>
        <v>6.3025129397148003</v>
      </c>
      <c r="G251" s="3">
        <f ca="1">[1]!thsiFinD("ths_rsi_stock",$A251,$A$1,7,100,100)</f>
        <v>46.461205895375997</v>
      </c>
      <c r="H251" s="3">
        <f ca="1">[1]!thsiFinD("ths_adtm_stock",$A251,$A$1,7,3,100,100,100)</f>
        <v>0.75</v>
      </c>
      <c r="I251" s="3">
        <f ca="1">[1]!thsiFinD("ths_bbiboll_stock",$A251,$A$1,7,3,100,100,100)</f>
        <v>6.3058333333333003</v>
      </c>
      <c r="J251" s="3">
        <f ca="1">[1]!thsiFinD("ths_dptb_stock",$A251,$A$1,7,104,100,100)</f>
        <v>0.85714285714285998</v>
      </c>
      <c r="K251" s="3">
        <f ca="1">[1]!thsiFinD("ths_srmi_stock",$A251,$A$1,7,100,100)</f>
        <v>3.1847133757962999E-3</v>
      </c>
      <c r="L251" s="3">
        <f ca="1">[1]!thsiFinD("ths_atr_stock",$A251,$A$1,7,101,100,100)</f>
        <v>8.8571428571428995E-2</v>
      </c>
      <c r="M251" s="3">
        <f ca="1">[1]!thsiFinD("ths_vol_w_stock",$A251,$A$1)/1000000</f>
        <v>24.582709999999999</v>
      </c>
      <c r="N251" s="3">
        <f ca="1">[1]!thsiFinD("ths_turnover_ratio_w_stock",$A251,$A$1)</f>
        <v>4.2174934913174997</v>
      </c>
      <c r="O251" s="3">
        <f ca="1">[1]!thsiFinD("ths_relative_chg_ratio_w_stock",$A251,$A$1,104,100)</f>
        <v>-1.8758534990961999</v>
      </c>
      <c r="P251" s="3">
        <f ca="1">[1]!thsiFinD("ths_chg_ratio_w_stock",$A251,$B$1,100)</f>
        <v>0.95541401273884996</v>
      </c>
    </row>
    <row r="252" spans="1:16" x14ac:dyDescent="0.25">
      <c r="A252" s="2" t="s">
        <v>250</v>
      </c>
      <c r="B252" s="2" t="s">
        <v>5613</v>
      </c>
      <c r="C252" s="3">
        <f ca="1">[1]!thsiFinD("ths_vol_ratio_stock",$A252,$A$1,7,100)</f>
        <v>1.0704845387087001</v>
      </c>
      <c r="D252" s="3">
        <f ca="1">[1]!thsiFinD("ths_cr_stock",$A252,$A$1,7,100,100)</f>
        <v>36.363636363636999</v>
      </c>
      <c r="E252" s="3">
        <f ca="1">[1]!thsiFinD("ths_mfi_stock",$A252,$A$1,7,100,100)</f>
        <v>11.063363069074001</v>
      </c>
      <c r="F252" s="3">
        <f ca="1">[1]!thsiFinD("ths_expma_stock",$A252,$A$1,7,100,100)</f>
        <v>2.3152959382334002</v>
      </c>
      <c r="G252" s="3">
        <f ca="1">[1]!thsiFinD("ths_rsi_stock",$A252,$A$1,7,100,100)</f>
        <v>32.10665791329</v>
      </c>
      <c r="H252" s="3">
        <f ca="1">[1]!thsiFinD("ths_adtm_stock",$A252,$A$1,7,3,100,100,100)</f>
        <v>-0.17647058823528999</v>
      </c>
      <c r="I252" s="3">
        <f ca="1">[1]!thsiFinD("ths_bbiboll_stock",$A252,$A$1,7,3,100,100,100)</f>
        <v>2.3332291666667002</v>
      </c>
      <c r="J252" s="3">
        <f ca="1">[1]!thsiFinD("ths_dptb_stock",$A252,$A$1,7,104,100,100)</f>
        <v>0.71428571428570997</v>
      </c>
      <c r="K252" s="3">
        <f ca="1">[1]!thsiFinD("ths_srmi_stock",$A252,$A$1,7,100,100)</f>
        <v>-8.1967213114753995E-2</v>
      </c>
      <c r="L252" s="3">
        <f ca="1">[1]!thsiFinD("ths_atr_stock",$A252,$A$1,7,101,100,100)</f>
        <v>7.2857142857142995E-2</v>
      </c>
      <c r="M252" s="3">
        <f ca="1">[1]!thsiFinD("ths_vol_w_stock",$A252,$A$1)/1000000</f>
        <v>330.59667100000001</v>
      </c>
      <c r="N252" s="3">
        <f ca="1">[1]!thsiFinD("ths_turnover_ratio_w_stock",$A252,$A$1)</f>
        <v>7.2986374295761003</v>
      </c>
      <c r="O252" s="3">
        <f ca="1">[1]!thsiFinD("ths_relative_chg_ratio_w_stock",$A252,$A$1,104,100)</f>
        <v>-7.5992239283489997</v>
      </c>
      <c r="P252" s="3">
        <f ca="1">[1]!thsiFinD("ths_chg_ratio_w_stock",$A252,$B$1,100)</f>
        <v>0</v>
      </c>
    </row>
    <row r="253" spans="1:16" x14ac:dyDescent="0.25">
      <c r="A253" s="2" t="s">
        <v>251</v>
      </c>
      <c r="B253" s="2" t="s">
        <v>5614</v>
      </c>
      <c r="C253" s="3">
        <f ca="1">[1]!thsiFinD("ths_vol_ratio_stock",$A253,$A$1,7,100)</f>
        <v>0.51813976950103002</v>
      </c>
      <c r="D253" s="3">
        <f ca="1">[1]!thsiFinD("ths_cr_stock",$A253,$A$1,7,100,100)</f>
        <v>215.18987341772001</v>
      </c>
      <c r="E253" s="3">
        <f ca="1">[1]!thsiFinD("ths_mfi_stock",$A253,$A$1,7,100,100)</f>
        <v>62.638145764424998</v>
      </c>
      <c r="F253" s="3">
        <f ca="1">[1]!thsiFinD("ths_expma_stock",$A253,$A$1,7,100,100)</f>
        <v>6.7736293348094003</v>
      </c>
      <c r="G253" s="3">
        <f ca="1">[1]!thsiFinD("ths_rsi_stock",$A253,$A$1,7,100,100)</f>
        <v>63.818847222156997</v>
      </c>
      <c r="H253" s="3">
        <f ca="1">[1]!thsiFinD("ths_adtm_stock",$A253,$A$1,7,3,100,100,100)</f>
        <v>0.75925925925925997</v>
      </c>
      <c r="I253" s="3">
        <f ca="1">[1]!thsiFinD("ths_bbiboll_stock",$A253,$A$1,7,3,100,100,100)</f>
        <v>6.7157291666666996</v>
      </c>
      <c r="J253" s="3">
        <f ca="1">[1]!thsiFinD("ths_dptb_stock",$A253,$A$1,7,104,100,100)</f>
        <v>0.71428571428570997</v>
      </c>
      <c r="K253" s="3">
        <f ca="1">[1]!thsiFinD("ths_srmi_stock",$A253,$A$1,7,100,100)</f>
        <v>5.8565153733529003E-3</v>
      </c>
      <c r="L253" s="3">
        <f ca="1">[1]!thsiFinD("ths_atr_stock",$A253,$A$1,7,101,100,100)</f>
        <v>0.12</v>
      </c>
      <c r="M253" s="3">
        <f ca="1">[1]!thsiFinD("ths_vol_w_stock",$A253,$A$1)/1000000</f>
        <v>160.188849</v>
      </c>
      <c r="N253" s="3">
        <f ca="1">[1]!thsiFinD("ths_turnover_ratio_w_stock",$A253,$A$1)</f>
        <v>3.6708753974480999</v>
      </c>
      <c r="O253" s="3">
        <f ca="1">[1]!thsiFinD("ths_relative_chg_ratio_w_stock",$A253,$A$1,104,100)</f>
        <v>-1.5702434211901</v>
      </c>
      <c r="P253" s="3">
        <f ca="1">[1]!thsiFinD("ths_chg_ratio_w_stock",$A253,$B$1,100)</f>
        <v>-0.29282576866764998</v>
      </c>
    </row>
    <row r="254" spans="1:16" x14ac:dyDescent="0.25">
      <c r="A254" s="2" t="s">
        <v>252</v>
      </c>
      <c r="B254" s="2" t="s">
        <v>5615</v>
      </c>
      <c r="C254" s="3">
        <f ca="1">[1]!thsiFinD("ths_vol_ratio_stock",$A254,$A$1,7,100)</f>
        <v>0.57682834716416997</v>
      </c>
      <c r="D254" s="3">
        <f ca="1">[1]!thsiFinD("ths_cr_stock",$A254,$A$1,7,100,100)</f>
        <v>488</v>
      </c>
      <c r="E254" s="3">
        <f ca="1">[1]!thsiFinD("ths_mfi_stock",$A254,$A$1,7,100,100)</f>
        <v>76.900762995785001</v>
      </c>
      <c r="F254" s="3">
        <f ca="1">[1]!thsiFinD("ths_expma_stock",$A254,$A$1,7,100,100)</f>
        <v>10.020732282537001</v>
      </c>
      <c r="G254" s="3">
        <f ca="1">[1]!thsiFinD("ths_rsi_stock",$A254,$A$1,7,100,100)</f>
        <v>66.946348133430007</v>
      </c>
      <c r="H254" s="3">
        <f ca="1">[1]!thsiFinD("ths_adtm_stock",$A254,$A$1,7,3,100,100,100)</f>
        <v>0.95918367346939004</v>
      </c>
      <c r="I254" s="3">
        <f ca="1">[1]!thsiFinD("ths_bbiboll_stock",$A254,$A$1,7,3,100,100,100)</f>
        <v>9.9322916666666998</v>
      </c>
      <c r="J254" s="3">
        <f ca="1">[1]!thsiFinD("ths_dptb_stock",$A254,$A$1,7,104,100,100)</f>
        <v>0.71428571428570997</v>
      </c>
      <c r="K254" s="3">
        <f ca="1">[1]!thsiFinD("ths_srmi_stock",$A254,$A$1,7,100,100)</f>
        <v>3.8385826771654002E-2</v>
      </c>
      <c r="L254" s="3">
        <f ca="1">[1]!thsiFinD("ths_atr_stock",$A254,$A$1,7,101,100,100)</f>
        <v>0.23</v>
      </c>
      <c r="M254" s="3">
        <f ca="1">[1]!thsiFinD("ths_vol_w_stock",$A254,$A$1)/1000000</f>
        <v>119.276403</v>
      </c>
      <c r="N254" s="3">
        <f ca="1">[1]!thsiFinD("ths_turnover_ratio_w_stock",$A254,$A$1)</f>
        <v>4.7528808791820003</v>
      </c>
      <c r="O254" s="3">
        <f ca="1">[1]!thsiFinD("ths_relative_chg_ratio_w_stock",$A254,$A$1,104,100)</f>
        <v>1.0131593464979001</v>
      </c>
      <c r="P254" s="3">
        <f ca="1">[1]!thsiFinD("ths_chg_ratio_w_stock",$A254,$B$1,100)</f>
        <v>0.78740157480314998</v>
      </c>
    </row>
    <row r="255" spans="1:16" x14ac:dyDescent="0.25">
      <c r="A255" s="2" t="s">
        <v>253</v>
      </c>
      <c r="B255" s="2" t="s">
        <v>5616</v>
      </c>
      <c r="C255" s="3">
        <f ca="1">[1]!thsiFinD("ths_vol_ratio_stock",$A255,$A$1,7,100)</f>
        <v>0.55157912636481998</v>
      </c>
      <c r="D255" s="3">
        <f ca="1">[1]!thsiFinD("ths_cr_stock",$A255,$A$1,7,100,100)</f>
        <v>212.37113402061999</v>
      </c>
      <c r="E255" s="3">
        <f ca="1">[1]!thsiFinD("ths_mfi_stock",$A255,$A$1,7,100,100)</f>
        <v>52.727618186858003</v>
      </c>
      <c r="F255" s="3">
        <f ca="1">[1]!thsiFinD("ths_expma_stock",$A255,$A$1,7,100,100)</f>
        <v>7.2364927331773004</v>
      </c>
      <c r="G255" s="3">
        <f ca="1">[1]!thsiFinD("ths_rsi_stock",$A255,$A$1,7,100,100)</f>
        <v>56.966669740099</v>
      </c>
      <c r="H255" s="3">
        <f ca="1">[1]!thsiFinD("ths_adtm_stock",$A255,$A$1,7,3,100,100,100)</f>
        <v>0.96</v>
      </c>
      <c r="I255" s="3">
        <f ca="1">[1]!thsiFinD("ths_bbiboll_stock",$A255,$A$1,7,3,100,100,100)</f>
        <v>7.1917708333333001</v>
      </c>
      <c r="J255" s="3">
        <f ca="1">[1]!thsiFinD("ths_dptb_stock",$A255,$A$1,7,104,100,100)</f>
        <v>0.85714285714285998</v>
      </c>
      <c r="K255" s="3">
        <f ca="1">[1]!thsiFinD("ths_srmi_stock",$A255,$A$1,7,100,100)</f>
        <v>2.3448275862069001E-2</v>
      </c>
      <c r="L255" s="3">
        <f ca="1">[1]!thsiFinD("ths_atr_stock",$A255,$A$1,7,101,100,100)</f>
        <v>0.14428571428570999</v>
      </c>
      <c r="M255" s="3">
        <f ca="1">[1]!thsiFinD("ths_vol_w_stock",$A255,$A$1)/1000000</f>
        <v>61.729233999999998</v>
      </c>
      <c r="N255" s="3">
        <f ca="1">[1]!thsiFinD("ths_turnover_ratio_w_stock",$A255,$A$1)</f>
        <v>10.759138915192</v>
      </c>
      <c r="O255" s="3">
        <f ca="1">[1]!thsiFinD("ths_relative_chg_ratio_w_stock",$A255,$A$1,104,100)</f>
        <v>0.39580506916552</v>
      </c>
      <c r="P255" s="3">
        <f ca="1">[1]!thsiFinD("ths_chg_ratio_w_stock",$A255,$B$1,100)</f>
        <v>0.13793103448276001</v>
      </c>
    </row>
    <row r="256" spans="1:16" x14ac:dyDescent="0.25">
      <c r="A256" s="2" t="s">
        <v>254</v>
      </c>
      <c r="B256" s="2" t="s">
        <v>5617</v>
      </c>
      <c r="C256" s="3">
        <f ca="1">[1]!thsiFinD("ths_vol_ratio_stock",$A256,$A$1,7,100)</f>
        <v>0.60743533049154996</v>
      </c>
      <c r="D256" s="3">
        <f ca="1">[1]!thsiFinD("ths_cr_stock",$A256,$A$1,7,100,100)</f>
        <v>51.439299123905002</v>
      </c>
      <c r="E256" s="3">
        <f ca="1">[1]!thsiFinD("ths_mfi_stock",$A256,$A$1,7,100,100)</f>
        <v>50.998654147361002</v>
      </c>
      <c r="F256" s="3">
        <f ca="1">[1]!thsiFinD("ths_expma_stock",$A256,$A$1,7,100,100)</f>
        <v>48.354366949191999</v>
      </c>
      <c r="G256" s="3">
        <f ca="1">[1]!thsiFinD("ths_rsi_stock",$A256,$A$1,7,100,100)</f>
        <v>42.996654538514001</v>
      </c>
      <c r="H256" s="3">
        <f ca="1">[1]!thsiFinD("ths_adtm_stock",$A256,$A$1,7,3,100,100,100)</f>
        <v>0.87598425196850005</v>
      </c>
      <c r="I256" s="3">
        <f ca="1">[1]!thsiFinD("ths_bbiboll_stock",$A256,$A$1,7,3,100,100,100)</f>
        <v>48.761041666666998</v>
      </c>
      <c r="J256" s="3">
        <f ca="1">[1]!thsiFinD("ths_dptb_stock",$A256,$A$1,7,104,100,100)</f>
        <v>1</v>
      </c>
      <c r="K256" s="3">
        <f ca="1">[1]!thsiFinD("ths_srmi_stock",$A256,$A$1,7,100,100)</f>
        <v>-5.7990957342244999E-2</v>
      </c>
      <c r="L256" s="3">
        <f ca="1">[1]!thsiFinD("ths_atr_stock",$A256,$A$1,7,101,100,100)</f>
        <v>2.09</v>
      </c>
      <c r="M256" s="3">
        <f ca="1">[1]!thsiFinD("ths_vol_w_stock",$A256,$A$1)/1000000</f>
        <v>89.824982000000006</v>
      </c>
      <c r="N256" s="3">
        <f ca="1">[1]!thsiFinD("ths_turnover_ratio_w_stock",$A256,$A$1)</f>
        <v>16.749299143367001</v>
      </c>
      <c r="O256" s="3">
        <f ca="1">[1]!thsiFinD("ths_relative_chg_ratio_w_stock",$A256,$A$1,104,100)</f>
        <v>0.93951290314453995</v>
      </c>
      <c r="P256" s="3">
        <f ca="1">[1]!thsiFinD("ths_chg_ratio_w_stock",$A256,$B$1,100)</f>
        <v>-4.2779632721201999</v>
      </c>
    </row>
    <row r="257" spans="1:16" x14ac:dyDescent="0.25">
      <c r="A257" s="2" t="s">
        <v>255</v>
      </c>
      <c r="B257" s="2" t="s">
        <v>5618</v>
      </c>
      <c r="C257" s="3">
        <f ca="1">[1]!thsiFinD("ths_vol_ratio_stock",$A257,$A$1,7,100)</f>
        <v>0.70427856180506998</v>
      </c>
      <c r="D257" s="3">
        <f ca="1">[1]!thsiFinD("ths_cr_stock",$A257,$A$1,7,100,100)</f>
        <v>9800.0000000011005</v>
      </c>
      <c r="E257" s="3">
        <f ca="1">[1]!thsiFinD("ths_mfi_stock",$A257,$A$1,7,100,100)</f>
        <v>91.544398876963001</v>
      </c>
      <c r="F257" s="3">
        <f ca="1">[1]!thsiFinD("ths_expma_stock",$A257,$A$1,7,100,100)</f>
        <v>4.9896909708035997</v>
      </c>
      <c r="G257" s="3">
        <f ca="1">[1]!thsiFinD("ths_rsi_stock",$A257,$A$1,7,100,100)</f>
        <v>72.371852330169006</v>
      </c>
      <c r="H257" s="3">
        <f ca="1">[1]!thsiFinD("ths_adtm_stock",$A257,$A$1,7,3,100,100,100)</f>
        <v>0.98387096774192995</v>
      </c>
      <c r="I257" s="3">
        <f ca="1">[1]!thsiFinD("ths_bbiboll_stock",$A257,$A$1,7,3,100,100,100)</f>
        <v>4.9392708333332997</v>
      </c>
      <c r="J257" s="3">
        <f ca="1">[1]!thsiFinD("ths_dptb_stock",$A257,$A$1,7,104,100,100)</f>
        <v>0.57142857142856995</v>
      </c>
      <c r="K257" s="3">
        <f ca="1">[1]!thsiFinD("ths_srmi_stock",$A257,$A$1,7,100,100)</f>
        <v>9.3933463796478003E-2</v>
      </c>
      <c r="L257" s="3">
        <f ca="1">[1]!thsiFinD("ths_atr_stock",$A257,$A$1,7,101,100,100)</f>
        <v>0.16285714285714001</v>
      </c>
      <c r="M257" s="3">
        <f ca="1">[1]!thsiFinD("ths_vol_w_stock",$A257,$A$1)/1000000</f>
        <v>73.616218000000003</v>
      </c>
      <c r="N257" s="3">
        <f ca="1">[1]!thsiFinD("ths_turnover_ratio_w_stock",$A257,$A$1)</f>
        <v>6.3964181790827999</v>
      </c>
      <c r="O257" s="3">
        <f ca="1">[1]!thsiFinD("ths_relative_chg_ratio_w_stock",$A257,$A$1,104,100)</f>
        <v>1.7244245593862</v>
      </c>
      <c r="P257" s="3">
        <f ca="1">[1]!thsiFinD("ths_chg_ratio_w_stock",$A257,$B$1,100)</f>
        <v>1.1741682974559999</v>
      </c>
    </row>
    <row r="258" spans="1:16" x14ac:dyDescent="0.25">
      <c r="A258" s="2" t="s">
        <v>256</v>
      </c>
      <c r="B258" s="2" t="s">
        <v>5619</v>
      </c>
      <c r="C258" s="3">
        <f ca="1">[1]!thsiFinD("ths_vol_ratio_stock",$A258,$A$1,7,100)</f>
        <v>1.8873939765767</v>
      </c>
      <c r="D258" s="3">
        <f ca="1">[1]!thsiFinD("ths_cr_stock",$A258,$A$1,7,100,100)</f>
        <v>306.25</v>
      </c>
      <c r="E258" s="3">
        <f ca="1">[1]!thsiFinD("ths_mfi_stock",$A258,$A$1,7,100,100)</f>
        <v>70.580979400564004</v>
      </c>
      <c r="F258" s="3">
        <f ca="1">[1]!thsiFinD("ths_expma_stock",$A258,$A$1,7,100,100)</f>
        <v>9.9785829226952991</v>
      </c>
      <c r="G258" s="3">
        <f ca="1">[1]!thsiFinD("ths_rsi_stock",$A258,$A$1,7,100,100)</f>
        <v>71.653551642874007</v>
      </c>
      <c r="H258" s="3">
        <f ca="1">[1]!thsiFinD("ths_adtm_stock",$A258,$A$1,7,3,100,100,100)</f>
        <v>0.93770491803278999</v>
      </c>
      <c r="I258" s="3">
        <f ca="1">[1]!thsiFinD("ths_bbiboll_stock",$A258,$A$1,7,3,100,100,100)</f>
        <v>9.8113541666666997</v>
      </c>
      <c r="J258" s="3">
        <f ca="1">[1]!thsiFinD("ths_dptb_stock",$A258,$A$1,7,104,100,100)</f>
        <v>0.57142857142856995</v>
      </c>
      <c r="K258" s="3">
        <f ca="1">[1]!thsiFinD("ths_srmi_stock",$A258,$A$1,7,100,100)</f>
        <v>0.11902530459231001</v>
      </c>
      <c r="L258" s="3">
        <f ca="1">[1]!thsiFinD("ths_atr_stock",$A258,$A$1,7,101,100,100)</f>
        <v>0.58571428571428996</v>
      </c>
      <c r="M258" s="3">
        <f ca="1">[1]!thsiFinD("ths_vol_w_stock",$A258,$A$1)/1000000</f>
        <v>156.87086099999999</v>
      </c>
      <c r="N258" s="3">
        <f ca="1">[1]!thsiFinD("ths_turnover_ratio_w_stock",$A258,$A$1)</f>
        <v>22.557270877339</v>
      </c>
      <c r="O258" s="3">
        <f ca="1">[1]!thsiFinD("ths_relative_chg_ratio_w_stock",$A258,$A$1,104,100)</f>
        <v>4.4522832416832001</v>
      </c>
      <c r="P258" s="3">
        <f ca="1">[1]!thsiFinD("ths_chg_ratio_w_stock",$A258,$B$1,100)</f>
        <v>12.839737582006</v>
      </c>
    </row>
    <row r="259" spans="1:16" x14ac:dyDescent="0.25">
      <c r="A259" s="2" t="s">
        <v>257</v>
      </c>
      <c r="B259" s="2" t="s">
        <v>5620</v>
      </c>
      <c r="C259" s="3">
        <f ca="1">[1]!thsiFinD("ths_vol_ratio_stock",$A259,$A$1,7,100)</f>
        <v>1.0414113850855999</v>
      </c>
      <c r="D259" s="3">
        <f ca="1">[1]!thsiFinD("ths_cr_stock",$A259,$A$1,7,100,100)</f>
        <v>68.947368421052005</v>
      </c>
      <c r="E259" s="3">
        <f ca="1">[1]!thsiFinD("ths_mfi_stock",$A259,$A$1,7,100,100)</f>
        <v>43.044803695993998</v>
      </c>
      <c r="F259" s="3">
        <f ca="1">[1]!thsiFinD("ths_expma_stock",$A259,$A$1,7,100,100)</f>
        <v>10.313911558355001</v>
      </c>
      <c r="G259" s="3">
        <f ca="1">[1]!thsiFinD("ths_rsi_stock",$A259,$A$1,7,100,100)</f>
        <v>56.023890575720003</v>
      </c>
      <c r="H259" s="3">
        <f ca="1">[1]!thsiFinD("ths_adtm_stock",$A259,$A$1,7,3,100,100,100)</f>
        <v>0.78409090909090995</v>
      </c>
      <c r="I259" s="3">
        <f ca="1">[1]!thsiFinD("ths_bbiboll_stock",$A259,$A$1,7,3,100,100,100)</f>
        <v>10.301354166667</v>
      </c>
      <c r="J259" s="3">
        <f ca="1">[1]!thsiFinD("ths_dptb_stock",$A259,$A$1,7,104,100,100)</f>
        <v>0.57142857142856995</v>
      </c>
      <c r="K259" s="3">
        <f ca="1">[1]!thsiFinD("ths_srmi_stock",$A259,$A$1,7,100,100)</f>
        <v>-4.0145985401459999E-2</v>
      </c>
      <c r="L259" s="3">
        <f ca="1">[1]!thsiFinD("ths_atr_stock",$A259,$A$1,7,101,100,100)</f>
        <v>0.76428571428571002</v>
      </c>
      <c r="M259" s="3">
        <f ca="1">[1]!thsiFinD("ths_vol_w_stock",$A259,$A$1)/1000000</f>
        <v>588.79545299999995</v>
      </c>
      <c r="N259" s="3">
        <f ca="1">[1]!thsiFinD("ths_turnover_ratio_w_stock",$A259,$A$1)</f>
        <v>81.070482217795004</v>
      </c>
      <c r="O259" s="3">
        <f ca="1">[1]!thsiFinD("ths_relative_chg_ratio_w_stock",$A259,$A$1,104,100)</f>
        <v>1.9284492098718</v>
      </c>
      <c r="P259" s="3">
        <f ca="1">[1]!thsiFinD("ths_chg_ratio_w_stock",$A259,$B$1,100)</f>
        <v>12.167300380227999</v>
      </c>
    </row>
    <row r="260" spans="1:16" x14ac:dyDescent="0.25">
      <c r="A260" s="2" t="s">
        <v>258</v>
      </c>
      <c r="B260" s="2" t="s">
        <v>5621</v>
      </c>
      <c r="C260" s="3">
        <f ca="1">[1]!thsiFinD("ths_vol_ratio_stock",$A260,$A$1,7,100)</f>
        <v>1.0843990867152999</v>
      </c>
      <c r="D260" s="3">
        <f ca="1">[1]!thsiFinD("ths_cr_stock",$A260,$A$1,7,100,100)</f>
        <v>591.17647058824002</v>
      </c>
      <c r="E260" s="3">
        <f ca="1">[1]!thsiFinD("ths_mfi_stock",$A260,$A$1,7,100,100)</f>
        <v>89.983422766564004</v>
      </c>
      <c r="F260" s="3">
        <f ca="1">[1]!thsiFinD("ths_expma_stock",$A260,$A$1,7,100,100)</f>
        <v>20.183848686293999</v>
      </c>
      <c r="G260" s="3">
        <f ca="1">[1]!thsiFinD("ths_rsi_stock",$A260,$A$1,7,100,100)</f>
        <v>74.834591635416004</v>
      </c>
      <c r="H260" s="3">
        <f ca="1">[1]!thsiFinD("ths_adtm_stock",$A260,$A$1,7,3,100,100,100)</f>
        <v>0.88922155688622995</v>
      </c>
      <c r="I260" s="3">
        <f ca="1">[1]!thsiFinD("ths_bbiboll_stock",$A260,$A$1,7,3,100,100,100)</f>
        <v>19.821458333332998</v>
      </c>
      <c r="J260" s="3">
        <f ca="1">[1]!thsiFinD("ths_dptb_stock",$A260,$A$1,7,104,100,100)</f>
        <v>0.71428571428570997</v>
      </c>
      <c r="K260" s="3">
        <f ca="1">[1]!thsiFinD("ths_srmi_stock",$A260,$A$1,7,100,100)</f>
        <v>7.6442307692308004E-2</v>
      </c>
      <c r="L260" s="3">
        <f ca="1">[1]!thsiFinD("ths_atr_stock",$A260,$A$1,7,101,100,100)</f>
        <v>0.67142857142857004</v>
      </c>
      <c r="M260" s="3">
        <f ca="1">[1]!thsiFinD("ths_vol_w_stock",$A260,$A$1)/1000000</f>
        <v>74.568236999999996</v>
      </c>
      <c r="N260" s="3">
        <f ca="1">[1]!thsiFinD("ths_turnover_ratio_w_stock",$A260,$A$1)</f>
        <v>5.6697950205675998</v>
      </c>
      <c r="O260" s="3">
        <f ca="1">[1]!thsiFinD("ths_relative_chg_ratio_w_stock",$A260,$A$1,104,100)</f>
        <v>4.6225973154859998</v>
      </c>
      <c r="P260" s="3">
        <f ca="1">[1]!thsiFinD("ths_chg_ratio_w_stock",$A260,$B$1,100)</f>
        <v>-0.67307692307693001</v>
      </c>
    </row>
    <row r="261" spans="1:16" x14ac:dyDescent="0.25">
      <c r="A261" s="2" t="s">
        <v>259</v>
      </c>
      <c r="B261" s="2" t="s">
        <v>5622</v>
      </c>
      <c r="C261" s="3">
        <f ca="1">[1]!thsiFinD("ths_vol_ratio_stock",$A261,$A$1,7,100)</f>
        <v>0.98407907119767002</v>
      </c>
      <c r="D261" s="3">
        <f ca="1">[1]!thsiFinD("ths_cr_stock",$A261,$A$1,7,100,100)</f>
        <v>557.89473684210998</v>
      </c>
      <c r="E261" s="3">
        <f ca="1">[1]!thsiFinD("ths_mfi_stock",$A261,$A$1,7,100,100)</f>
        <v>0</v>
      </c>
      <c r="F261" s="3">
        <f ca="1">[1]!thsiFinD("ths_expma_stock",$A261,$A$1,7,100,100)</f>
        <v>15.031107336590001</v>
      </c>
      <c r="G261" s="3">
        <f ca="1">[1]!thsiFinD("ths_rsi_stock",$A261,$A$1,7,100,100)</f>
        <v>88.664049449923994</v>
      </c>
      <c r="H261" s="3">
        <f ca="1">[1]!thsiFinD("ths_adtm_stock",$A261,$A$1,7,3,100,100,100)</f>
        <v>1</v>
      </c>
      <c r="I261" s="3">
        <f ca="1">[1]!thsiFinD("ths_bbiboll_stock",$A261,$A$1,7,3,100,100,100)</f>
        <v>14.682291666667</v>
      </c>
      <c r="J261" s="3">
        <f ca="1">[1]!thsiFinD("ths_dptb_stock",$A261,$A$1,7,104,100,100)</f>
        <v>0.57142857142856995</v>
      </c>
      <c r="K261" s="3">
        <f ca="1">[1]!thsiFinD("ths_srmi_stock",$A261,$A$1,7,100,100)</f>
        <v>0.12787723785166</v>
      </c>
      <c r="L261" s="3">
        <f ca="1">[1]!thsiFinD("ths_atr_stock",$A261,$A$1,7,101,100,100)</f>
        <v>0.73428571428570999</v>
      </c>
      <c r="M261" s="3">
        <f ca="1">[1]!thsiFinD("ths_vol_w_stock",$A261,$A$1)/1000000</f>
        <v>160.67549099999999</v>
      </c>
      <c r="N261" s="3">
        <f ca="1">[1]!thsiFinD("ths_turnover_ratio_w_stock",$A261,$A$1)</f>
        <v>13.638662580375</v>
      </c>
      <c r="O261" s="3">
        <f ca="1">[1]!thsiFinD("ths_relative_chg_ratio_w_stock",$A261,$A$1,104,100)</f>
        <v>9.1265025068033996</v>
      </c>
      <c r="P261" s="3">
        <f ca="1">[1]!thsiFinD("ths_chg_ratio_w_stock",$A261,$B$1,100)</f>
        <v>-0.57544757033247995</v>
      </c>
    </row>
    <row r="262" spans="1:16" x14ac:dyDescent="0.25">
      <c r="A262" s="2" t="s">
        <v>260</v>
      </c>
      <c r="B262" s="2" t="s">
        <v>5623</v>
      </c>
      <c r="C262" s="3">
        <f ca="1">[1]!thsiFinD("ths_vol_ratio_stock",$A262,$A$1,7,100)</f>
        <v>0.64253969220732998</v>
      </c>
      <c r="D262" s="3">
        <f ca="1">[1]!thsiFinD("ths_cr_stock",$A262,$A$1,7,100,100)</f>
        <v>128.81355932202999</v>
      </c>
      <c r="E262" s="3">
        <f ca="1">[1]!thsiFinD("ths_mfi_stock",$A262,$A$1,7,100,100)</f>
        <v>65.177034699057003</v>
      </c>
      <c r="F262" s="3">
        <f ca="1">[1]!thsiFinD("ths_expma_stock",$A262,$A$1,7,100,100)</f>
        <v>3.3377213171279001</v>
      </c>
      <c r="G262" s="3">
        <f ca="1">[1]!thsiFinD("ths_rsi_stock",$A262,$A$1,7,100,100)</f>
        <v>58.762461692393998</v>
      </c>
      <c r="H262" s="3">
        <f ca="1">[1]!thsiFinD("ths_adtm_stock",$A262,$A$1,7,3,100,100,100)</f>
        <v>0.33333333333333998</v>
      </c>
      <c r="I262" s="3">
        <f ca="1">[1]!thsiFinD("ths_bbiboll_stock",$A262,$A$1,7,3,100,100,100)</f>
        <v>3.3205208333332998</v>
      </c>
      <c r="J262" s="3">
        <f ca="1">[1]!thsiFinD("ths_dptb_stock",$A262,$A$1,7,104,100,100)</f>
        <v>0.57142857142856995</v>
      </c>
      <c r="K262" s="3">
        <f ca="1">[1]!thsiFinD("ths_srmi_stock",$A262,$A$1,7,100,100)</f>
        <v>-5.9171597633135998E-3</v>
      </c>
      <c r="L262" s="3">
        <f ca="1">[1]!thsiFinD("ths_atr_stock",$A262,$A$1,7,101,100,100)</f>
        <v>6.5714285714286003E-2</v>
      </c>
      <c r="M262" s="3">
        <f ca="1">[1]!thsiFinD("ths_vol_w_stock",$A262,$A$1)/1000000</f>
        <v>172.04231899999999</v>
      </c>
      <c r="N262" s="3">
        <f ca="1">[1]!thsiFinD("ths_turnover_ratio_w_stock",$A262,$A$1)</f>
        <v>3.1599139090746</v>
      </c>
      <c r="O262" s="3">
        <f ca="1">[1]!thsiFinD("ths_relative_chg_ratio_w_stock",$A262,$A$1,104,100)</f>
        <v>-1.7168709871725001</v>
      </c>
      <c r="P262" s="3">
        <f ca="1">[1]!thsiFinD("ths_chg_ratio_w_stock",$A262,$B$1,100)</f>
        <v>-1.7857142857143</v>
      </c>
    </row>
    <row r="263" spans="1:16" x14ac:dyDescent="0.25">
      <c r="A263" s="2" t="s">
        <v>261</v>
      </c>
      <c r="B263" s="2" t="s">
        <v>5624</v>
      </c>
      <c r="C263" s="3">
        <f ca="1">[1]!thsiFinD("ths_vol_ratio_stock",$A263,$A$1,7,100)</f>
        <v>3.1434885810757001</v>
      </c>
      <c r="D263" s="3">
        <f ca="1">[1]!thsiFinD("ths_cr_stock",$A263,$A$1,7,100,100)</f>
        <v>398</v>
      </c>
      <c r="E263" s="3">
        <f ca="1">[1]!thsiFinD("ths_mfi_stock",$A263,$A$1,7,100,100)</f>
        <v>70.564303708715997</v>
      </c>
      <c r="F263" s="3">
        <f ca="1">[1]!thsiFinD("ths_expma_stock",$A263,$A$1,7,100,100)</f>
        <v>3.1905125472517999</v>
      </c>
      <c r="G263" s="3">
        <f ca="1">[1]!thsiFinD("ths_rsi_stock",$A263,$A$1,7,100,100)</f>
        <v>65.012171587506003</v>
      </c>
      <c r="H263" s="3">
        <f ca="1">[1]!thsiFinD("ths_adtm_stock",$A263,$A$1,7,3,100,100,100)</f>
        <v>0.77083333333333004</v>
      </c>
      <c r="I263" s="3">
        <f ca="1">[1]!thsiFinD("ths_bbiboll_stock",$A263,$A$1,7,3,100,100,100)</f>
        <v>3.2013541666666998</v>
      </c>
      <c r="J263" s="3">
        <f ca="1">[1]!thsiFinD("ths_dptb_stock",$A263,$A$1,7,104,100,100)</f>
        <v>0.71428571428570997</v>
      </c>
      <c r="K263" s="3">
        <f ca="1">[1]!thsiFinD("ths_srmi_stock",$A263,$A$1,7,100,100)</f>
        <v>5.4054054054054002E-2</v>
      </c>
      <c r="L263" s="3">
        <f ca="1">[1]!thsiFinD("ths_atr_stock",$A263,$A$1,7,101,100,100)</f>
        <v>0.13285714285714001</v>
      </c>
      <c r="M263" s="3">
        <f ca="1">[1]!thsiFinD("ths_vol_w_stock",$A263,$A$1)/1000000</f>
        <v>237.77645000000001</v>
      </c>
      <c r="N263" s="3">
        <f ca="1">[1]!thsiFinD("ths_turnover_ratio_w_stock",$A263,$A$1)</f>
        <v>16.865147561366999</v>
      </c>
      <c r="O263" s="3">
        <f ca="1">[1]!thsiFinD("ths_relative_chg_ratio_w_stock",$A263,$A$1,104,100)</f>
        <v>5.3570839967503003</v>
      </c>
      <c r="P263" s="3">
        <f ca="1">[1]!thsiFinD("ths_chg_ratio_w_stock",$A263,$B$1,100)</f>
        <v>-5.4054054054053999</v>
      </c>
    </row>
    <row r="264" spans="1:16" x14ac:dyDescent="0.25">
      <c r="A264" s="2" t="s">
        <v>262</v>
      </c>
      <c r="B264" s="2" t="s">
        <v>5625</v>
      </c>
      <c r="C264" s="3">
        <f ca="1">[1]!thsiFinD("ths_vol_ratio_stock",$A264,$A$1,7,100)</f>
        <v>0.39803707206562999</v>
      </c>
      <c r="D264" s="3">
        <f ca="1">[1]!thsiFinD("ths_cr_stock",$A264,$A$1,7,100,100)</f>
        <v>136.17021276596</v>
      </c>
      <c r="E264" s="3">
        <f ca="1">[1]!thsiFinD("ths_mfi_stock",$A264,$A$1,7,100,100)</f>
        <v>45.321191286900998</v>
      </c>
      <c r="F264" s="3">
        <f ca="1">[1]!thsiFinD("ths_expma_stock",$A264,$A$1,7,100,100)</f>
        <v>6.2346632990290001</v>
      </c>
      <c r="G264" s="3">
        <f ca="1">[1]!thsiFinD("ths_rsi_stock",$A264,$A$1,7,100,100)</f>
        <v>52.398248019459999</v>
      </c>
      <c r="H264" s="3">
        <f ca="1">[1]!thsiFinD("ths_adtm_stock",$A264,$A$1,7,3,100,100,100)</f>
        <v>0.42399999999999999</v>
      </c>
      <c r="I264" s="3">
        <f ca="1">[1]!thsiFinD("ths_bbiboll_stock",$A264,$A$1,7,3,100,100,100)</f>
        <v>6.165</v>
      </c>
      <c r="J264" s="3">
        <f ca="1">[1]!thsiFinD("ths_dptb_stock",$A264,$A$1,7,104,100,100)</f>
        <v>0.57142857142856995</v>
      </c>
      <c r="K264" s="3">
        <f ca="1">[1]!thsiFinD("ths_srmi_stock",$A264,$A$1,7,100,100)</f>
        <v>-1.1128775834657999E-2</v>
      </c>
      <c r="L264" s="3">
        <f ca="1">[1]!thsiFinD("ths_atr_stock",$A264,$A$1,7,101,100,100)</f>
        <v>0.31428571428571001</v>
      </c>
      <c r="M264" s="3">
        <f ca="1">[1]!thsiFinD("ths_vol_w_stock",$A264,$A$1)/1000000</f>
        <v>15.715366</v>
      </c>
      <c r="N264" s="3">
        <f ca="1">[1]!thsiFinD("ths_turnover_ratio_w_stock",$A264,$A$1)</f>
        <v>5.9582407908150001</v>
      </c>
      <c r="O264" s="3">
        <f ca="1">[1]!thsiFinD("ths_relative_chg_ratio_w_stock",$A264,$A$1,104,100)</f>
        <v>-8.7422820484579997</v>
      </c>
      <c r="P264" s="3">
        <f ca="1">[1]!thsiFinD("ths_chg_ratio_w_stock",$A264,$B$1,100)</f>
        <v>1.1254019292605</v>
      </c>
    </row>
    <row r="265" spans="1:16" x14ac:dyDescent="0.25">
      <c r="A265" s="2" t="s">
        <v>263</v>
      </c>
      <c r="B265" s="2" t="s">
        <v>5626</v>
      </c>
      <c r="C265" s="3">
        <f ca="1">[1]!thsiFinD("ths_vol_ratio_stock",$A265,$A$1,7,100)</f>
        <v>0.99346095620351005</v>
      </c>
      <c r="D265" s="3">
        <f ca="1">[1]!thsiFinD("ths_cr_stock",$A265,$A$1,7,100,100)</f>
        <v>164.17910447761</v>
      </c>
      <c r="E265" s="3">
        <f ca="1">[1]!thsiFinD("ths_mfi_stock",$A265,$A$1,7,100,100)</f>
        <v>62.347266741703997</v>
      </c>
      <c r="F265" s="3">
        <f ca="1">[1]!thsiFinD("ths_expma_stock",$A265,$A$1,7,100,100)</f>
        <v>3.3504378429881001</v>
      </c>
      <c r="G265" s="3">
        <f ca="1">[1]!thsiFinD("ths_rsi_stock",$A265,$A$1,7,100,100)</f>
        <v>51.743771315327997</v>
      </c>
      <c r="H265" s="3">
        <f ca="1">[1]!thsiFinD("ths_adtm_stock",$A265,$A$1,7,3,100,100,100)</f>
        <v>0.7</v>
      </c>
      <c r="I265" s="3">
        <f ca="1">[1]!thsiFinD("ths_bbiboll_stock",$A265,$A$1,7,3,100,100,100)</f>
        <v>3.3416666666667001</v>
      </c>
      <c r="J265" s="3">
        <f ca="1">[1]!thsiFinD("ths_dptb_stock",$A265,$A$1,7,104,100,100)</f>
        <v>0.85714285714285998</v>
      </c>
      <c r="K265" s="3">
        <f ca="1">[1]!thsiFinD("ths_srmi_stock",$A265,$A$1,7,100,100)</f>
        <v>5.9880239520958001E-3</v>
      </c>
      <c r="L265" s="3">
        <f ca="1">[1]!thsiFinD("ths_atr_stock",$A265,$A$1,7,101,100,100)</f>
        <v>8.4285714285714006E-2</v>
      </c>
      <c r="M265" s="3">
        <f ca="1">[1]!thsiFinD("ths_vol_w_stock",$A265,$A$1)/1000000</f>
        <v>39.487011000000003</v>
      </c>
      <c r="N265" s="3">
        <f ca="1">[1]!thsiFinD("ths_turnover_ratio_w_stock",$A265,$A$1)</f>
        <v>3.9826288322552998</v>
      </c>
      <c r="O265" s="3">
        <f ca="1">[1]!thsiFinD("ths_relative_chg_ratio_w_stock",$A265,$A$1,104,100)</f>
        <v>-2.9003029398351998</v>
      </c>
      <c r="P265" s="3">
        <f ca="1">[1]!thsiFinD("ths_chg_ratio_w_stock",$A265,$B$1,100)</f>
        <v>3.5928143712575</v>
      </c>
    </row>
    <row r="266" spans="1:16" x14ac:dyDescent="0.25">
      <c r="A266" s="2" t="s">
        <v>264</v>
      </c>
      <c r="B266" s="2" t="s">
        <v>5627</v>
      </c>
      <c r="C266" s="3">
        <f ca="1">[1]!thsiFinD("ths_vol_ratio_stock",$A266,$A$1,7,100)</f>
        <v>0.65614955996768998</v>
      </c>
      <c r="D266" s="3">
        <f ca="1">[1]!thsiFinD("ths_cr_stock",$A266,$A$1,7,100,100)</f>
        <v>83.620689655171006</v>
      </c>
      <c r="E266" s="3">
        <f ca="1">[1]!thsiFinD("ths_mfi_stock",$A266,$A$1,7,100,100)</f>
        <v>33.666384052639998</v>
      </c>
      <c r="F266" s="3">
        <f ca="1">[1]!thsiFinD("ths_expma_stock",$A266,$A$1,7,100,100)</f>
        <v>4.6667323950102997</v>
      </c>
      <c r="G266" s="3">
        <f ca="1">[1]!thsiFinD("ths_rsi_stock",$A266,$A$1,7,100,100)</f>
        <v>40.111435413327001</v>
      </c>
      <c r="H266" s="3">
        <f ca="1">[1]!thsiFinD("ths_adtm_stock",$A266,$A$1,7,3,100,100,100)</f>
        <v>1.1842378929335E-14</v>
      </c>
      <c r="I266" s="3">
        <f ca="1">[1]!thsiFinD("ths_bbiboll_stock",$A266,$A$1,7,3,100,100,100)</f>
        <v>4.6777083333332996</v>
      </c>
      <c r="J266" s="3">
        <f ca="1">[1]!thsiFinD("ths_dptb_stock",$A266,$A$1,7,104,100,100)</f>
        <v>0.85714285714285998</v>
      </c>
      <c r="K266" s="3">
        <f ca="1">[1]!thsiFinD("ths_srmi_stock",$A266,$A$1,7,100,100)</f>
        <v>-1.4957264957265E-2</v>
      </c>
      <c r="L266" s="3">
        <f ca="1">[1]!thsiFinD("ths_atr_stock",$A266,$A$1,7,101,100,100)</f>
        <v>0.10285714285714</v>
      </c>
      <c r="M266" s="3">
        <f ca="1">[1]!thsiFinD("ths_vol_w_stock",$A266,$A$1)/1000000</f>
        <v>32.656889999999997</v>
      </c>
      <c r="N266" s="3">
        <f ca="1">[1]!thsiFinD("ths_turnover_ratio_w_stock",$A266,$A$1)</f>
        <v>5.3532030851923</v>
      </c>
      <c r="O266" s="3">
        <f ca="1">[1]!thsiFinD("ths_relative_chg_ratio_w_stock",$A266,$A$1,104,100)</f>
        <v>-2.7898323605630999</v>
      </c>
      <c r="P266" s="3">
        <f ca="1">[1]!thsiFinD("ths_chg_ratio_w_stock",$A266,$B$1,100)</f>
        <v>0.65075921908891998</v>
      </c>
    </row>
    <row r="267" spans="1:16" x14ac:dyDescent="0.25">
      <c r="A267" s="2" t="s">
        <v>265</v>
      </c>
      <c r="B267" s="2" t="s">
        <v>5628</v>
      </c>
      <c r="C267" s="3">
        <f ca="1">[1]!thsiFinD("ths_vol_ratio_stock",$A267,$A$1,7,100)</f>
        <v>1.0763521573498001</v>
      </c>
      <c r="D267" s="3">
        <f ca="1">[1]!thsiFinD("ths_cr_stock",$A267,$A$1,7,100,100)</f>
        <v>438.55421686748002</v>
      </c>
      <c r="E267" s="3">
        <f ca="1">[1]!thsiFinD("ths_mfi_stock",$A267,$A$1,7,100,100)</f>
        <v>65.428138628268002</v>
      </c>
      <c r="F267" s="3">
        <f ca="1">[1]!thsiFinD("ths_expma_stock",$A267,$A$1,7,100,100)</f>
        <v>16.590164167628</v>
      </c>
      <c r="G267" s="3">
        <f ca="1">[1]!thsiFinD("ths_rsi_stock",$A267,$A$1,7,100,100)</f>
        <v>57.832659141432998</v>
      </c>
      <c r="H267" s="3">
        <f ca="1">[1]!thsiFinD("ths_adtm_stock",$A267,$A$1,7,3,100,100,100)</f>
        <v>0.85416666666666996</v>
      </c>
      <c r="I267" s="3">
        <f ca="1">[1]!thsiFinD("ths_bbiboll_stock",$A267,$A$1,7,3,100,100,100)</f>
        <v>16.465208333332999</v>
      </c>
      <c r="J267" s="3">
        <f ca="1">[1]!thsiFinD("ths_dptb_stock",$A267,$A$1,7,104,100,100)</f>
        <v>0.57142857142856995</v>
      </c>
      <c r="K267" s="3">
        <f ca="1">[1]!thsiFinD("ths_srmi_stock",$A267,$A$1,7,100,100)</f>
        <v>5.5923030667468003E-2</v>
      </c>
      <c r="L267" s="3">
        <f ca="1">[1]!thsiFinD("ths_atr_stock",$A267,$A$1,7,101,100,100)</f>
        <v>0.47857142857142998</v>
      </c>
      <c r="M267" s="3">
        <f ca="1">[1]!thsiFinD("ths_vol_w_stock",$A267,$A$1)/1000000</f>
        <v>86.318171000000007</v>
      </c>
      <c r="N267" s="3">
        <f ca="1">[1]!thsiFinD("ths_turnover_ratio_w_stock",$A267,$A$1)</f>
        <v>19.274508602939001</v>
      </c>
      <c r="O267" s="3">
        <f ca="1">[1]!thsiFinD("ths_relative_chg_ratio_w_stock",$A267,$A$1,104,100)</f>
        <v>1.2552652357377001</v>
      </c>
      <c r="P267" s="3">
        <f ca="1">[1]!thsiFinD("ths_chg_ratio_w_stock",$A267,$B$1,100)</f>
        <v>-1.3229104028862999</v>
      </c>
    </row>
    <row r="268" spans="1:16" x14ac:dyDescent="0.25">
      <c r="A268" s="2" t="s">
        <v>266</v>
      </c>
      <c r="B268" s="2" t="s">
        <v>5629</v>
      </c>
      <c r="C268" s="3">
        <f ca="1">[1]!thsiFinD("ths_vol_ratio_stock",$A268,$A$1,7,100)</f>
        <v>0.86737398348404005</v>
      </c>
      <c r="D268" s="3">
        <f ca="1">[1]!thsiFinD("ths_cr_stock",$A268,$A$1,7,100,100)</f>
        <v>168.14159292035001</v>
      </c>
      <c r="E268" s="3">
        <f ca="1">[1]!thsiFinD("ths_mfi_stock",$A268,$A$1,7,100,100)</f>
        <v>36.325040786504999</v>
      </c>
      <c r="F268" s="3">
        <f ca="1">[1]!thsiFinD("ths_expma_stock",$A268,$A$1,7,100,100)</f>
        <v>3.2971505602983</v>
      </c>
      <c r="G268" s="3">
        <f ca="1">[1]!thsiFinD("ths_rsi_stock",$A268,$A$1,7,100,100)</f>
        <v>49.928558100183999</v>
      </c>
      <c r="H268" s="3">
        <f ca="1">[1]!thsiFinD("ths_adtm_stock",$A268,$A$1,7,3,100,100,100)</f>
        <v>0.84745762711864003</v>
      </c>
      <c r="I268" s="3">
        <f ca="1">[1]!thsiFinD("ths_bbiboll_stock",$A268,$A$1,7,3,100,100,100)</f>
        <v>3.2912499999999998</v>
      </c>
      <c r="J268" s="3">
        <f ca="1">[1]!thsiFinD("ths_dptb_stock",$A268,$A$1,7,104,100,100)</f>
        <v>0.85714285714285998</v>
      </c>
      <c r="K268" s="3">
        <f ca="1">[1]!thsiFinD("ths_srmi_stock",$A268,$A$1,7,100,100)</f>
        <v>3.0487804878048998E-2</v>
      </c>
      <c r="L268" s="3">
        <f ca="1">[1]!thsiFinD("ths_atr_stock",$A268,$A$1,7,101,100,100)</f>
        <v>0.14857142857142999</v>
      </c>
      <c r="M268" s="3">
        <f ca="1">[1]!thsiFinD("ths_vol_w_stock",$A268,$A$1)/1000000</f>
        <v>48.927962000000001</v>
      </c>
      <c r="N268" s="3">
        <f ca="1">[1]!thsiFinD("ths_turnover_ratio_w_stock",$A268,$A$1)</f>
        <v>9.1846492667248008</v>
      </c>
      <c r="O268" s="3">
        <f ca="1">[1]!thsiFinD("ths_relative_chg_ratio_w_stock",$A268,$A$1,104,100)</f>
        <v>-1.411060589619</v>
      </c>
      <c r="P268" s="3">
        <f ca="1">[1]!thsiFinD("ths_chg_ratio_w_stock",$A268,$B$1,100)</f>
        <v>0.30487804878049002</v>
      </c>
    </row>
    <row r="269" spans="1:16" x14ac:dyDescent="0.25">
      <c r="A269" s="2" t="s">
        <v>267</v>
      </c>
      <c r="B269" s="2" t="s">
        <v>5630</v>
      </c>
      <c r="C269" s="3">
        <f ca="1">[1]!thsiFinD("ths_vol_ratio_stock",$A269,$A$1,7,100)</f>
        <v>1.1668589355882</v>
      </c>
      <c r="D269" s="3">
        <f ca="1">[1]!thsiFinD("ths_cr_stock",$A269,$A$1,7,100,100)</f>
        <v>2110.5263157895001</v>
      </c>
      <c r="E269" s="3">
        <f ca="1">[1]!thsiFinD("ths_mfi_stock",$A269,$A$1,7,100,100)</f>
        <v>78.606851724807996</v>
      </c>
      <c r="F269" s="3">
        <f ca="1">[1]!thsiFinD("ths_expma_stock",$A269,$A$1,7,100,100)</f>
        <v>5.2508726106925003</v>
      </c>
      <c r="G269" s="3">
        <f ca="1">[1]!thsiFinD("ths_rsi_stock",$A269,$A$1,7,100,100)</f>
        <v>76.171891458312004</v>
      </c>
      <c r="H269" s="3">
        <f ca="1">[1]!thsiFinD("ths_adtm_stock",$A269,$A$1,7,3,100,100,100)</f>
        <v>0.81395348837209003</v>
      </c>
      <c r="I269" s="3">
        <f ca="1">[1]!thsiFinD("ths_bbiboll_stock",$A269,$A$1,7,3,100,100,100)</f>
        <v>5.1626041666667</v>
      </c>
      <c r="J269" s="3">
        <f ca="1">[1]!thsiFinD("ths_dptb_stock",$A269,$A$1,7,104,100,100)</f>
        <v>0.71428571428570997</v>
      </c>
      <c r="K269" s="3">
        <f ca="1">[1]!thsiFinD("ths_srmi_stock",$A269,$A$1,7,100,100)</f>
        <v>0.11413043478260999</v>
      </c>
      <c r="L269" s="3">
        <f ca="1">[1]!thsiFinD("ths_atr_stock",$A269,$A$1,7,101,100,100)</f>
        <v>0.23714285714285999</v>
      </c>
      <c r="M269" s="3">
        <f ca="1">[1]!thsiFinD("ths_vol_w_stock",$A269,$A$1)/1000000</f>
        <v>321.423922</v>
      </c>
      <c r="N269" s="3">
        <f ca="1">[1]!thsiFinD("ths_turnover_ratio_w_stock",$A269,$A$1)</f>
        <v>16.321615430186998</v>
      </c>
      <c r="O269" s="3">
        <f ca="1">[1]!thsiFinD("ths_relative_chg_ratio_w_stock",$A269,$A$1,104,100)</f>
        <v>6.5184231304744999</v>
      </c>
      <c r="P269" s="3">
        <f ca="1">[1]!thsiFinD("ths_chg_ratio_w_stock",$A269,$B$1,100)</f>
        <v>-2.3550724637681002</v>
      </c>
    </row>
    <row r="270" spans="1:16" x14ac:dyDescent="0.25">
      <c r="A270" s="2" t="s">
        <v>268</v>
      </c>
      <c r="B270" s="2" t="s">
        <v>5631</v>
      </c>
      <c r="C270" s="3">
        <f ca="1">[1]!thsiFinD("ths_vol_ratio_stock",$A270,$A$1,7,100)</f>
        <v>0.74775671885376005</v>
      </c>
      <c r="D270" s="3">
        <f ca="1">[1]!thsiFinD("ths_cr_stock",$A270,$A$1,7,100,100)</f>
        <v>0</v>
      </c>
      <c r="E270" s="3">
        <f ca="1">[1]!thsiFinD("ths_mfi_stock",$A270,$A$1,7,100,100)</f>
        <v>90.837618131171993</v>
      </c>
      <c r="F270" s="3">
        <f ca="1">[1]!thsiFinD("ths_expma_stock",$A270,$A$1,7,100,100)</f>
        <v>3.6670022180394999</v>
      </c>
      <c r="G270" s="3">
        <f ca="1">[1]!thsiFinD("ths_rsi_stock",$A270,$A$1,7,100,100)</f>
        <v>76.311412600040995</v>
      </c>
      <c r="H270" s="3">
        <f ca="1">[1]!thsiFinD("ths_adtm_stock",$A270,$A$1,7,3,100,100,100)</f>
        <v>0.98969072164948002</v>
      </c>
      <c r="I270" s="3">
        <f ca="1">[1]!thsiFinD("ths_bbiboll_stock",$A270,$A$1,7,3,100,100,100)</f>
        <v>3.6311458333333002</v>
      </c>
      <c r="J270" s="3">
        <f ca="1">[1]!thsiFinD("ths_dptb_stock",$A270,$A$1,7,104,100,100)</f>
        <v>0.71428571428570997</v>
      </c>
      <c r="K270" s="3">
        <f ca="1">[1]!thsiFinD("ths_srmi_stock",$A270,$A$1,7,100,100)</f>
        <v>0.14435695538057999</v>
      </c>
      <c r="L270" s="3">
        <f ca="1">[1]!thsiFinD("ths_atr_stock",$A270,$A$1,7,101,100,100)</f>
        <v>0.15</v>
      </c>
      <c r="M270" s="3">
        <f ca="1">[1]!thsiFinD("ths_vol_w_stock",$A270,$A$1)/1000000</f>
        <v>57.105893999999999</v>
      </c>
      <c r="N270" s="3">
        <f ca="1">[1]!thsiFinD("ths_turnover_ratio_w_stock",$A270,$A$1)</f>
        <v>8.7090695864812009</v>
      </c>
      <c r="O270" s="3">
        <f ca="1">[1]!thsiFinD("ths_relative_chg_ratio_w_stock",$A270,$A$1,104,100)</f>
        <v>2.6666906566630999</v>
      </c>
      <c r="P270" s="3">
        <f ca="1">[1]!thsiFinD("ths_chg_ratio_w_stock",$A270,$B$1,100)</f>
        <v>-2.0997375328083998</v>
      </c>
    </row>
    <row r="271" spans="1:16" x14ac:dyDescent="0.25">
      <c r="A271" s="2" t="s">
        <v>269</v>
      </c>
      <c r="B271" s="2" t="s">
        <v>5632</v>
      </c>
      <c r="C271" s="3">
        <f ca="1">[1]!thsiFinD("ths_vol_ratio_stock",$A271,$A$1,7,100)</f>
        <v>0.56522535129014995</v>
      </c>
      <c r="D271" s="3">
        <f ca="1">[1]!thsiFinD("ths_cr_stock",$A271,$A$1,7,100,100)</f>
        <v>64.885496183206001</v>
      </c>
      <c r="E271" s="3">
        <f ca="1">[1]!thsiFinD("ths_mfi_stock",$A271,$A$1,7,100,100)</f>
        <v>41.927793845692001</v>
      </c>
      <c r="F271" s="3">
        <f ca="1">[1]!thsiFinD("ths_expma_stock",$A271,$A$1,7,100,100)</f>
        <v>3.207961745795</v>
      </c>
      <c r="G271" s="3">
        <f ca="1">[1]!thsiFinD("ths_rsi_stock",$A271,$A$1,7,100,100)</f>
        <v>37.599793572975003</v>
      </c>
      <c r="H271" s="3">
        <f ca="1">[1]!thsiFinD("ths_adtm_stock",$A271,$A$1,7,3,100,100,100)</f>
        <v>-0.42857142857142999</v>
      </c>
      <c r="I271" s="3">
        <f ca="1">[1]!thsiFinD("ths_bbiboll_stock",$A271,$A$1,7,3,100,100,100)</f>
        <v>3.2433333333332999</v>
      </c>
      <c r="J271" s="3">
        <f ca="1">[1]!thsiFinD("ths_dptb_stock",$A271,$A$1,7,104,100,100)</f>
        <v>0.57142857142856995</v>
      </c>
      <c r="K271" s="3">
        <f ca="1">[1]!thsiFinD("ths_srmi_stock",$A271,$A$1,7,100,100)</f>
        <v>-2.4539877300613001E-2</v>
      </c>
      <c r="L271" s="3">
        <f ca="1">[1]!thsiFinD("ths_atr_stock",$A271,$A$1,7,101,100,100)</f>
        <v>0.10857142857143</v>
      </c>
      <c r="M271" s="3">
        <f ca="1">[1]!thsiFinD("ths_vol_w_stock",$A271,$A$1)/1000000</f>
        <v>70.207565000000002</v>
      </c>
      <c r="N271" s="3">
        <f ca="1">[1]!thsiFinD("ths_turnover_ratio_w_stock",$A271,$A$1)</f>
        <v>1.8932950225430001</v>
      </c>
      <c r="O271" s="3">
        <f ca="1">[1]!thsiFinD("ths_relative_chg_ratio_w_stock",$A271,$A$1,104,100)</f>
        <v>-2.6514504264248</v>
      </c>
      <c r="P271" s="3">
        <f ca="1">[1]!thsiFinD("ths_chg_ratio_w_stock",$A271,$B$1,100)</f>
        <v>0.31446540880502</v>
      </c>
    </row>
    <row r="272" spans="1:16" x14ac:dyDescent="0.25">
      <c r="A272" s="2" t="s">
        <v>270</v>
      </c>
      <c r="B272" s="2" t="s">
        <v>5633</v>
      </c>
      <c r="C272" s="3">
        <f ca="1">[1]!thsiFinD("ths_vol_ratio_stock",$A272,$A$1,7,100)</f>
        <v>0.75181653830275996</v>
      </c>
      <c r="D272" s="3">
        <f ca="1">[1]!thsiFinD("ths_cr_stock",$A272,$A$1,7,100,100)</f>
        <v>365.75875486381</v>
      </c>
      <c r="E272" s="3">
        <f ca="1">[1]!thsiFinD("ths_mfi_stock",$A272,$A$1,7,100,100)</f>
        <v>77.672092215863998</v>
      </c>
      <c r="F272" s="3">
        <f ca="1">[1]!thsiFinD("ths_expma_stock",$A272,$A$1,7,100,100)</f>
        <v>21.940971589549999</v>
      </c>
      <c r="G272" s="3">
        <f ca="1">[1]!thsiFinD("ths_rsi_stock",$A272,$A$1,7,100,100)</f>
        <v>53.458721231608003</v>
      </c>
      <c r="H272" s="3">
        <f ca="1">[1]!thsiFinD("ths_adtm_stock",$A272,$A$1,7,3,100,100,100)</f>
        <v>0.86538461538460998</v>
      </c>
      <c r="I272" s="3">
        <f ca="1">[1]!thsiFinD("ths_bbiboll_stock",$A272,$A$1,7,3,100,100,100)</f>
        <v>21.947291666666999</v>
      </c>
      <c r="J272" s="3">
        <f ca="1">[1]!thsiFinD("ths_dptb_stock",$A272,$A$1,7,104,100,100)</f>
        <v>0.85714285714285998</v>
      </c>
      <c r="K272" s="3">
        <f ca="1">[1]!thsiFinD("ths_srmi_stock",$A272,$A$1,7,100,100)</f>
        <v>3.5374149659863997E-2</v>
      </c>
      <c r="L272" s="3">
        <f ca="1">[1]!thsiFinD("ths_atr_stock",$A272,$A$1,7,101,100,100)</f>
        <v>0.62714285714286</v>
      </c>
      <c r="M272" s="3">
        <f ca="1">[1]!thsiFinD("ths_vol_w_stock",$A272,$A$1)/1000000</f>
        <v>52.421393999999999</v>
      </c>
      <c r="N272" s="3">
        <f ca="1">[1]!thsiFinD("ths_turnover_ratio_w_stock",$A272,$A$1)</f>
        <v>10.065539899187</v>
      </c>
      <c r="O272" s="3">
        <f ca="1">[1]!thsiFinD("ths_relative_chg_ratio_w_stock",$A272,$A$1,104,100)</f>
        <v>-0.52366309364337005</v>
      </c>
      <c r="P272" s="3">
        <f ca="1">[1]!thsiFinD("ths_chg_ratio_w_stock",$A272,$B$1,100)</f>
        <v>-2.9478458049887002</v>
      </c>
    </row>
    <row r="273" spans="1:16" x14ac:dyDescent="0.25">
      <c r="A273" s="2" t="s">
        <v>271</v>
      </c>
      <c r="B273" s="2" t="s">
        <v>5634</v>
      </c>
      <c r="C273" s="3">
        <f ca="1">[1]!thsiFinD("ths_vol_ratio_stock",$A273,$A$1,7,100)</f>
        <v>1.2745901083588</v>
      </c>
      <c r="D273" s="3">
        <f ca="1">[1]!thsiFinD("ths_cr_stock",$A273,$A$1,7,100,100)</f>
        <v>536.86440677966004</v>
      </c>
      <c r="E273" s="3">
        <f ca="1">[1]!thsiFinD("ths_mfi_stock",$A273,$A$1,7,100,100)</f>
        <v>67.320991472448</v>
      </c>
      <c r="F273" s="3">
        <f ca="1">[1]!thsiFinD("ths_expma_stock",$A273,$A$1,7,100,100)</f>
        <v>18.046198879426999</v>
      </c>
      <c r="G273" s="3">
        <f ca="1">[1]!thsiFinD("ths_rsi_stock",$A273,$A$1,7,100,100)</f>
        <v>78.430943449734002</v>
      </c>
      <c r="H273" s="3">
        <f ca="1">[1]!thsiFinD("ths_adtm_stock",$A273,$A$1,7,3,100,100,100)</f>
        <v>0.98181818181818004</v>
      </c>
      <c r="I273" s="3">
        <f ca="1">[1]!thsiFinD("ths_bbiboll_stock",$A273,$A$1,7,3,100,100,100)</f>
        <v>17.805208333332999</v>
      </c>
      <c r="J273" s="3">
        <f ca="1">[1]!thsiFinD("ths_dptb_stock",$A273,$A$1,7,104,100,100)</f>
        <v>0.42857142857142999</v>
      </c>
      <c r="K273" s="3">
        <f ca="1">[1]!thsiFinD("ths_srmi_stock",$A273,$A$1,7,100,100)</f>
        <v>9.7030752916224997E-2</v>
      </c>
      <c r="L273" s="3">
        <f ca="1">[1]!thsiFinD("ths_atr_stock",$A273,$A$1,7,101,100,100)</f>
        <v>0.73142857142856998</v>
      </c>
      <c r="M273" s="3">
        <f ca="1">[1]!thsiFinD("ths_vol_w_stock",$A273,$A$1)/1000000</f>
        <v>143.66519600000001</v>
      </c>
      <c r="N273" s="3">
        <f ca="1">[1]!thsiFinD("ths_turnover_ratio_w_stock",$A273,$A$1)</f>
        <v>14.872632595271</v>
      </c>
      <c r="O273" s="3">
        <f ca="1">[1]!thsiFinD("ths_relative_chg_ratio_w_stock",$A273,$A$1,104,100)</f>
        <v>8.1898889195873998</v>
      </c>
      <c r="P273" s="3">
        <f ca="1">[1]!thsiFinD("ths_chg_ratio_w_stock",$A273,$B$1,100)</f>
        <v>-12.937433722163</v>
      </c>
    </row>
    <row r="274" spans="1:16" x14ac:dyDescent="0.25">
      <c r="A274" s="2" t="s">
        <v>272</v>
      </c>
      <c r="B274" s="2" t="s">
        <v>5635</v>
      </c>
      <c r="C274" s="3">
        <f ca="1">[1]!thsiFinD("ths_vol_ratio_stock",$A274,$A$1,7,100)</f>
        <v>1.6781714291584999</v>
      </c>
      <c r="D274" s="3">
        <f ca="1">[1]!thsiFinD("ths_cr_stock",$A274,$A$1,7,100,100)</f>
        <v>466.66666666666998</v>
      </c>
      <c r="E274" s="3">
        <f ca="1">[1]!thsiFinD("ths_mfi_stock",$A274,$A$1,7,100,100)</f>
        <v>84.637120295797004</v>
      </c>
      <c r="F274" s="3">
        <f ca="1">[1]!thsiFinD("ths_expma_stock",$A274,$A$1,7,100,100)</f>
        <v>2.5570012758303999</v>
      </c>
      <c r="G274" s="3">
        <f ca="1">[1]!thsiFinD("ths_rsi_stock",$A274,$A$1,7,100,100)</f>
        <v>64.416123165890994</v>
      </c>
      <c r="H274" s="3">
        <f ca="1">[1]!thsiFinD("ths_adtm_stock",$A274,$A$1,7,3,100,100,100)</f>
        <v>0.88888888888888995</v>
      </c>
      <c r="I274" s="3">
        <f ca="1">[1]!thsiFinD("ths_bbiboll_stock",$A274,$A$1,7,3,100,100,100)</f>
        <v>2.5588541666667002</v>
      </c>
      <c r="J274" s="3">
        <f ca="1">[1]!thsiFinD("ths_dptb_stock",$A274,$A$1,7,104,100,100)</f>
        <v>0.71428571428570997</v>
      </c>
      <c r="K274" s="3">
        <f ca="1">[1]!thsiFinD("ths_srmi_stock",$A274,$A$1,7,100,100)</f>
        <v>5.7034220532318998E-2</v>
      </c>
      <c r="L274" s="3">
        <f ca="1">[1]!thsiFinD("ths_atr_stock",$A274,$A$1,7,101,100,100)</f>
        <v>7.5714285714285998E-2</v>
      </c>
      <c r="M274" s="3">
        <f ca="1">[1]!thsiFinD("ths_vol_w_stock",$A274,$A$1)/1000000</f>
        <v>99.490869000000004</v>
      </c>
      <c r="N274" s="3">
        <f ca="1">[1]!thsiFinD("ths_turnover_ratio_w_stock",$A274,$A$1)</f>
        <v>3.4162929266608</v>
      </c>
      <c r="O274" s="3">
        <f ca="1">[1]!thsiFinD("ths_relative_chg_ratio_w_stock",$A274,$A$1,104,100)</f>
        <v>3.4831290128274999</v>
      </c>
      <c r="P274" s="3">
        <f ca="1">[1]!thsiFinD("ths_chg_ratio_w_stock",$A274,$B$1,100)</f>
        <v>0</v>
      </c>
    </row>
    <row r="275" spans="1:16" x14ac:dyDescent="0.25">
      <c r="A275" s="2" t="s">
        <v>273</v>
      </c>
      <c r="B275" s="2" t="s">
        <v>5636</v>
      </c>
      <c r="C275" s="3">
        <f ca="1">[1]!thsiFinD("ths_vol_ratio_stock",$A275,$A$1,7,100)</f>
        <v>1.2801559875415001</v>
      </c>
      <c r="D275" s="3">
        <f ca="1">[1]!thsiFinD("ths_cr_stock",$A275,$A$1,7,100,100)</f>
        <v>679.22077922077995</v>
      </c>
      <c r="E275" s="3">
        <f ca="1">[1]!thsiFinD("ths_mfi_stock",$A275,$A$1,7,100,100)</f>
        <v>93.441660987039</v>
      </c>
      <c r="F275" s="3">
        <f ca="1">[1]!thsiFinD("ths_expma_stock",$A275,$A$1,7,100,100)</f>
        <v>23.377210511899001</v>
      </c>
      <c r="G275" s="3">
        <f ca="1">[1]!thsiFinD("ths_rsi_stock",$A275,$A$1,7,100,100)</f>
        <v>78.058122302960996</v>
      </c>
      <c r="H275" s="3">
        <f ca="1">[1]!thsiFinD("ths_adtm_stock",$A275,$A$1,7,3,100,100,100)</f>
        <v>0.95142857142856996</v>
      </c>
      <c r="I275" s="3">
        <f ca="1">[1]!thsiFinD("ths_bbiboll_stock",$A275,$A$1,7,3,100,100,100)</f>
        <v>22.912708333333001</v>
      </c>
      <c r="J275" s="3">
        <f ca="1">[1]!thsiFinD("ths_dptb_stock",$A275,$A$1,7,104,100,100)</f>
        <v>0.85714285714285998</v>
      </c>
      <c r="K275" s="3">
        <f ca="1">[1]!thsiFinD("ths_srmi_stock",$A275,$A$1,7,100,100)</f>
        <v>9.6707818930041003E-2</v>
      </c>
      <c r="L275" s="3">
        <f ca="1">[1]!thsiFinD("ths_atr_stock",$A275,$A$1,7,101,100,100)</f>
        <v>0.88714285714286001</v>
      </c>
      <c r="M275" s="3">
        <f ca="1">[1]!thsiFinD("ths_vol_w_stock",$A275,$A$1)/1000000</f>
        <v>159.155147</v>
      </c>
      <c r="N275" s="3">
        <f ca="1">[1]!thsiFinD("ths_turnover_ratio_w_stock",$A275,$A$1)</f>
        <v>5.7484982504196003</v>
      </c>
      <c r="O275" s="3">
        <f ca="1">[1]!thsiFinD("ths_relative_chg_ratio_w_stock",$A275,$A$1,104,100)</f>
        <v>7.1540967547629997</v>
      </c>
      <c r="P275" s="3">
        <f ca="1">[1]!thsiFinD("ths_chg_ratio_w_stock",$A275,$B$1,100)</f>
        <v>-0.32921810699588999</v>
      </c>
    </row>
    <row r="276" spans="1:16" x14ac:dyDescent="0.25">
      <c r="A276" s="2" t="s">
        <v>274</v>
      </c>
      <c r="B276" s="2" t="s">
        <v>5637</v>
      </c>
      <c r="C276" s="3">
        <f ca="1">[1]!thsiFinD("ths_vol_ratio_stock",$A276,$A$1,7,100)</f>
        <v>0.71559417824565996</v>
      </c>
      <c r="D276" s="3">
        <f ca="1">[1]!thsiFinD("ths_cr_stock",$A276,$A$1,7,100,100)</f>
        <v>81.690140845070999</v>
      </c>
      <c r="E276" s="3">
        <f ca="1">[1]!thsiFinD("ths_mfi_stock",$A276,$A$1,7,100,100)</f>
        <v>55.361632449638002</v>
      </c>
      <c r="F276" s="3">
        <f ca="1">[1]!thsiFinD("ths_expma_stock",$A276,$A$1,7,100,100)</f>
        <v>13.189059276730999</v>
      </c>
      <c r="G276" s="3">
        <f ca="1">[1]!thsiFinD("ths_rsi_stock",$A276,$A$1,7,100,100)</f>
        <v>53.529888219987001</v>
      </c>
      <c r="H276" s="3">
        <f ca="1">[1]!thsiFinD("ths_adtm_stock",$A276,$A$1,7,3,100,100,100)</f>
        <v>0.18604651162790001</v>
      </c>
      <c r="I276" s="3">
        <f ca="1">[1]!thsiFinD("ths_bbiboll_stock",$A276,$A$1,7,3,100,100,100)</f>
        <v>13.149166666667</v>
      </c>
      <c r="J276" s="3">
        <f ca="1">[1]!thsiFinD("ths_dptb_stock",$A276,$A$1,7,104,100,100)</f>
        <v>0.57142857142856995</v>
      </c>
      <c r="K276" s="3">
        <f ca="1">[1]!thsiFinD("ths_srmi_stock",$A276,$A$1,7,100,100)</f>
        <v>-1.4914243102162999E-2</v>
      </c>
      <c r="L276" s="3">
        <f ca="1">[1]!thsiFinD("ths_atr_stock",$A276,$A$1,7,101,100,100)</f>
        <v>0.2</v>
      </c>
      <c r="M276" s="3">
        <f ca="1">[1]!thsiFinD("ths_vol_w_stock",$A276,$A$1)/1000000</f>
        <v>142.87092999999999</v>
      </c>
      <c r="N276" s="3">
        <f ca="1">[1]!thsiFinD("ths_turnover_ratio_w_stock",$A276,$A$1)</f>
        <v>2.4136491819826</v>
      </c>
      <c r="O276" s="3">
        <f ca="1">[1]!thsiFinD("ths_relative_chg_ratio_w_stock",$A276,$A$1,104,100)</f>
        <v>-1.7168709871725001</v>
      </c>
      <c r="P276" s="3">
        <f ca="1">[1]!thsiFinD("ths_chg_ratio_w_stock",$A276,$B$1,100)</f>
        <v>0.15140045420136</v>
      </c>
    </row>
    <row r="277" spans="1:16" x14ac:dyDescent="0.25">
      <c r="A277" s="2" t="s">
        <v>275</v>
      </c>
      <c r="B277" s="2" t="s">
        <v>5638</v>
      </c>
      <c r="C277" s="3">
        <f ca="1">[1]!thsiFinD("ths_vol_ratio_stock",$A277,$A$1,7,100)</f>
        <v>1.2340872436471</v>
      </c>
      <c r="D277" s="3">
        <f ca="1">[1]!thsiFinD("ths_cr_stock",$A277,$A$1,7,100,100)</f>
        <v>138.60465116278999</v>
      </c>
      <c r="E277" s="3">
        <f ca="1">[1]!thsiFinD("ths_mfi_stock",$A277,$A$1,7,100,100)</f>
        <v>88.094898351387002</v>
      </c>
      <c r="F277" s="3">
        <f ca="1">[1]!thsiFinD("ths_expma_stock",$A277,$A$1,7,100,100)</f>
        <v>18.631064584196999</v>
      </c>
      <c r="G277" s="3">
        <f ca="1">[1]!thsiFinD("ths_rsi_stock",$A277,$A$1,7,100,100)</f>
        <v>58.525874022365997</v>
      </c>
      <c r="H277" s="3">
        <f ca="1">[1]!thsiFinD("ths_adtm_stock",$A277,$A$1,7,3,100,100,100)</f>
        <v>0.73684210526315996</v>
      </c>
      <c r="I277" s="3">
        <f ca="1">[1]!thsiFinD("ths_bbiboll_stock",$A277,$A$1,7,3,100,100,100)</f>
        <v>18.436666666667001</v>
      </c>
      <c r="J277" s="3">
        <f ca="1">[1]!thsiFinD("ths_dptb_stock",$A277,$A$1,7,104,100,100)</f>
        <v>0.57142857142856995</v>
      </c>
      <c r="K277" s="3">
        <f ca="1">[1]!thsiFinD("ths_srmi_stock",$A277,$A$1,7,100,100)</f>
        <v>3.6201469045120997E-2</v>
      </c>
      <c r="L277" s="3">
        <f ca="1">[1]!thsiFinD("ths_atr_stock",$A277,$A$1,7,101,100,100)</f>
        <v>0.76142857142857001</v>
      </c>
      <c r="M277" s="3">
        <f ca="1">[1]!thsiFinD("ths_vol_w_stock",$A277,$A$1)/1000000</f>
        <v>129.13943800000001</v>
      </c>
      <c r="N277" s="3">
        <f ca="1">[1]!thsiFinD("ths_turnover_ratio_w_stock",$A277,$A$1)</f>
        <v>33.681740030778997</v>
      </c>
      <c r="O277" s="3">
        <f ca="1">[1]!thsiFinD("ths_relative_chg_ratio_w_stock",$A277,$A$1,104,100)</f>
        <v>1.3101560398545</v>
      </c>
      <c r="P277" s="3">
        <f ca="1">[1]!thsiFinD("ths_chg_ratio_w_stock",$A277,$B$1,100)</f>
        <v>-8.3420776495278002</v>
      </c>
    </row>
    <row r="278" spans="1:16" x14ac:dyDescent="0.25">
      <c r="A278" s="2" t="s">
        <v>276</v>
      </c>
      <c r="B278" s="2" t="s">
        <v>5639</v>
      </c>
      <c r="C278" s="3">
        <f ca="1">[1]!thsiFinD("ths_vol_ratio_stock",$A278,$A$1,7,100)</f>
        <v>0.56046539442696997</v>
      </c>
      <c r="D278" s="3">
        <f ca="1">[1]!thsiFinD("ths_cr_stock",$A278,$A$1,7,100,100)</f>
        <v>134.375</v>
      </c>
      <c r="E278" s="3">
        <f ca="1">[1]!thsiFinD("ths_mfi_stock",$A278,$A$1,7,100,100)</f>
        <v>70.276464913842005</v>
      </c>
      <c r="F278" s="3">
        <f ca="1">[1]!thsiFinD("ths_expma_stock",$A278,$A$1,7,100,100)</f>
        <v>3.8283255772308999</v>
      </c>
      <c r="G278" s="3">
        <f ca="1">[1]!thsiFinD("ths_rsi_stock",$A278,$A$1,7,100,100)</f>
        <v>48.872167736408002</v>
      </c>
      <c r="H278" s="3">
        <f ca="1">[1]!thsiFinD("ths_adtm_stock",$A278,$A$1,7,3,100,100,100)</f>
        <v>0.65</v>
      </c>
      <c r="I278" s="3">
        <f ca="1">[1]!thsiFinD("ths_bbiboll_stock",$A278,$A$1,7,3,100,100,100)</f>
        <v>3.8408333333333</v>
      </c>
      <c r="J278" s="3">
        <f ca="1">[1]!thsiFinD("ths_dptb_stock",$A278,$A$1,7,104,100,100)</f>
        <v>0.71428571428570997</v>
      </c>
      <c r="K278" s="3">
        <f ca="1">[1]!thsiFinD("ths_srmi_stock",$A278,$A$1,7,100,100)</f>
        <v>2.6041666666666002E-3</v>
      </c>
      <c r="L278" s="3">
        <f ca="1">[1]!thsiFinD("ths_atr_stock",$A278,$A$1,7,101,100,100)</f>
        <v>7.5714285714285998E-2</v>
      </c>
      <c r="M278" s="3">
        <f ca="1">[1]!thsiFinD("ths_vol_w_stock",$A278,$A$1)/1000000</f>
        <v>213.053087</v>
      </c>
      <c r="N278" s="3">
        <f ca="1">[1]!thsiFinD("ths_turnover_ratio_w_stock",$A278,$A$1)</f>
        <v>5.4682098705098001</v>
      </c>
      <c r="O278" s="3">
        <f ca="1">[1]!thsiFinD("ths_relative_chg_ratio_w_stock",$A278,$A$1,104,100)</f>
        <v>0.13989293855692</v>
      </c>
      <c r="P278" s="3">
        <f ca="1">[1]!thsiFinD("ths_chg_ratio_w_stock",$A278,$B$1,100)</f>
        <v>0.52083333333333004</v>
      </c>
    </row>
    <row r="279" spans="1:16" x14ac:dyDescent="0.25">
      <c r="A279" s="2" t="s">
        <v>277</v>
      </c>
      <c r="B279" s="2" t="s">
        <v>5640</v>
      </c>
      <c r="C279" s="3">
        <f ca="1">[1]!thsiFinD("ths_vol_ratio_stock",$A279,$A$1,7,100)</f>
        <v>0.44024926335637998</v>
      </c>
      <c r="D279" s="3">
        <f ca="1">[1]!thsiFinD("ths_cr_stock",$A279,$A$1,7,100,100)</f>
        <v>36.451612903226</v>
      </c>
      <c r="E279" s="3">
        <f ca="1">[1]!thsiFinD("ths_mfi_stock",$A279,$A$1,7,100,100)</f>
        <v>38.248974783308</v>
      </c>
      <c r="F279" s="3">
        <f ca="1">[1]!thsiFinD("ths_expma_stock",$A279,$A$1,7,100,100)</f>
        <v>8.9672607531362001</v>
      </c>
      <c r="G279" s="3">
        <f ca="1">[1]!thsiFinD("ths_rsi_stock",$A279,$A$1,7,100,100)</f>
        <v>50.086590789719999</v>
      </c>
      <c r="H279" s="3">
        <f ca="1">[1]!thsiFinD("ths_adtm_stock",$A279,$A$1,7,3,100,100,100)</f>
        <v>-0.54545454545454997</v>
      </c>
      <c r="I279" s="3">
        <f ca="1">[1]!thsiFinD("ths_bbiboll_stock",$A279,$A$1,7,3,100,100,100)</f>
        <v>8.9167708333333007</v>
      </c>
      <c r="J279" s="3">
        <f ca="1">[1]!thsiFinD("ths_dptb_stock",$A279,$A$1,7,104,100,100)</f>
        <v>0.85714285714285998</v>
      </c>
      <c r="K279" s="3">
        <f ca="1">[1]!thsiFinD("ths_srmi_stock",$A279,$A$1,7,100,100)</f>
        <v>-3.1453362255964998E-2</v>
      </c>
      <c r="L279" s="3">
        <f ca="1">[1]!thsiFinD("ths_atr_stock",$A279,$A$1,7,101,100,100)</f>
        <v>0.21142857142856999</v>
      </c>
      <c r="M279" s="3">
        <f ca="1">[1]!thsiFinD("ths_vol_w_stock",$A279,$A$1)/1000000</f>
        <v>21.849816000000001</v>
      </c>
      <c r="N279" s="3">
        <f ca="1">[1]!thsiFinD("ths_turnover_ratio_w_stock",$A279,$A$1)</f>
        <v>5.8076187264551002</v>
      </c>
      <c r="O279" s="3">
        <f ca="1">[1]!thsiFinD("ths_relative_chg_ratio_w_stock",$A279,$A$1,104,100)</f>
        <v>-1.4924040960389999</v>
      </c>
      <c r="P279" s="3">
        <f ca="1">[1]!thsiFinD("ths_chg_ratio_w_stock",$A279,$B$1,100)</f>
        <v>3.5834266517356999</v>
      </c>
    </row>
    <row r="280" spans="1:16" x14ac:dyDescent="0.25">
      <c r="A280" s="2" t="s">
        <v>278</v>
      </c>
      <c r="B280" s="2" t="s">
        <v>5641</v>
      </c>
      <c r="C280" s="3">
        <f ca="1">[1]!thsiFinD("ths_vol_ratio_stock",$A280,$A$1,7,100)</f>
        <v>0.93369657330746003</v>
      </c>
      <c r="D280" s="3">
        <f ca="1">[1]!thsiFinD("ths_cr_stock",$A280,$A$1,7,100,100)</f>
        <v>204.41176470587999</v>
      </c>
      <c r="E280" s="3">
        <f ca="1">[1]!thsiFinD("ths_mfi_stock",$A280,$A$1,7,100,100)</f>
        <v>74.018734707769994</v>
      </c>
      <c r="F280" s="3">
        <f ca="1">[1]!thsiFinD("ths_expma_stock",$A280,$A$1,7,100,100)</f>
        <v>4.5234651203215002</v>
      </c>
      <c r="G280" s="3">
        <f ca="1">[1]!thsiFinD("ths_rsi_stock",$A280,$A$1,7,100,100)</f>
        <v>49.421326644365003</v>
      </c>
      <c r="H280" s="3">
        <f ca="1">[1]!thsiFinD("ths_adtm_stock",$A280,$A$1,7,3,100,100,100)</f>
        <v>0.77777777777778001</v>
      </c>
      <c r="I280" s="3">
        <f ca="1">[1]!thsiFinD("ths_bbiboll_stock",$A280,$A$1,7,3,100,100,100)</f>
        <v>4.5228124999999997</v>
      </c>
      <c r="J280" s="3">
        <f ca="1">[1]!thsiFinD("ths_dptb_stock",$A280,$A$1,7,104,100,100)</f>
        <v>0.85714285714285998</v>
      </c>
      <c r="K280" s="3">
        <f ca="1">[1]!thsiFinD("ths_srmi_stock",$A280,$A$1,7,100,100)</f>
        <v>1.9955654101996002E-2</v>
      </c>
      <c r="L280" s="3">
        <f ca="1">[1]!thsiFinD("ths_atr_stock",$A280,$A$1,7,101,100,100)</f>
        <v>0.1</v>
      </c>
      <c r="M280" s="3">
        <f ca="1">[1]!thsiFinD("ths_vol_w_stock",$A280,$A$1)/1000000</f>
        <v>21.008945000000001</v>
      </c>
      <c r="N280" s="3">
        <f ca="1">[1]!thsiFinD("ths_turnover_ratio_w_stock",$A280,$A$1)</f>
        <v>3.977914946177</v>
      </c>
      <c r="O280" s="3">
        <f ca="1">[1]!thsiFinD("ths_relative_chg_ratio_w_stock",$A280,$A$1,104,100)</f>
        <v>-2.1583720909253001</v>
      </c>
      <c r="P280" s="3">
        <f ca="1">[1]!thsiFinD("ths_chg_ratio_w_stock",$A280,$B$1,100)</f>
        <v>3.5476718403548002</v>
      </c>
    </row>
    <row r="281" spans="1:16" x14ac:dyDescent="0.25">
      <c r="A281" s="2" t="s">
        <v>279</v>
      </c>
      <c r="B281" s="2" t="s">
        <v>5642</v>
      </c>
      <c r="C281" s="3">
        <f ca="1">[1]!thsiFinD("ths_vol_ratio_stock",$A281,$A$1,7,100)</f>
        <v>0.58401877164652005</v>
      </c>
      <c r="D281" s="3">
        <f ca="1">[1]!thsiFinD("ths_cr_stock",$A281,$A$1,7,100,100)</f>
        <v>99.137931034483003</v>
      </c>
      <c r="E281" s="3">
        <f ca="1">[1]!thsiFinD("ths_mfi_stock",$A281,$A$1,7,100,100)</f>
        <v>64.680944379707995</v>
      </c>
      <c r="F281" s="3">
        <f ca="1">[1]!thsiFinD("ths_expma_stock",$A281,$A$1,7,100,100)</f>
        <v>5.5841658502581</v>
      </c>
      <c r="G281" s="3">
        <f ca="1">[1]!thsiFinD("ths_rsi_stock",$A281,$A$1,7,100,100)</f>
        <v>57.112275045432</v>
      </c>
      <c r="H281" s="3">
        <f ca="1">[1]!thsiFinD("ths_adtm_stock",$A281,$A$1,7,3,100,100,100)</f>
        <v>0.51612903225807005</v>
      </c>
      <c r="I281" s="3">
        <f ca="1">[1]!thsiFinD("ths_bbiboll_stock",$A281,$A$1,7,3,100,100,100)</f>
        <v>5.5498958333333004</v>
      </c>
      <c r="J281" s="3">
        <f ca="1">[1]!thsiFinD("ths_dptb_stock",$A281,$A$1,7,104,100,100)</f>
        <v>0.57142857142856995</v>
      </c>
      <c r="K281" s="3">
        <f ca="1">[1]!thsiFinD("ths_srmi_stock",$A281,$A$1,7,100,100)</f>
        <v>-2.0979020979021001E-2</v>
      </c>
      <c r="L281" s="3">
        <f ca="1">[1]!thsiFinD("ths_atr_stock",$A281,$A$1,7,101,100,100)</f>
        <v>0.11571428571429</v>
      </c>
      <c r="M281" s="3">
        <f ca="1">[1]!thsiFinD("ths_vol_w_stock",$A281,$A$1)/1000000</f>
        <v>257.86579599999999</v>
      </c>
      <c r="N281" s="3">
        <f ca="1">[1]!thsiFinD("ths_turnover_ratio_w_stock",$A281,$A$1)</f>
        <v>4.6629727749479004</v>
      </c>
      <c r="O281" s="3">
        <f ca="1">[1]!thsiFinD("ths_relative_chg_ratio_w_stock",$A281,$A$1,104,100)</f>
        <v>-2.9514388884070999</v>
      </c>
      <c r="P281" s="3">
        <f ca="1">[1]!thsiFinD("ths_chg_ratio_w_stock",$A281,$B$1,100)</f>
        <v>-0.17857142857142</v>
      </c>
    </row>
    <row r="282" spans="1:16" x14ac:dyDescent="0.25">
      <c r="A282" s="2" t="s">
        <v>280</v>
      </c>
      <c r="B282" s="2" t="s">
        <v>5643</v>
      </c>
      <c r="C282" s="3">
        <f ca="1">[1]!thsiFinD("ths_vol_ratio_stock",$A282,$A$1,7,100)</f>
        <v>0.64479849757823005</v>
      </c>
      <c r="D282" s="3">
        <f ca="1">[1]!thsiFinD("ths_cr_stock",$A282,$A$1,7,100,100)</f>
        <v>95.505617977528004</v>
      </c>
      <c r="E282" s="3">
        <f ca="1">[1]!thsiFinD("ths_mfi_stock",$A282,$A$1,7,100,100)</f>
        <v>68.960762193186</v>
      </c>
      <c r="F282" s="3">
        <f ca="1">[1]!thsiFinD("ths_expma_stock",$A282,$A$1,7,100,100)</f>
        <v>2.9944479273265001</v>
      </c>
      <c r="G282" s="3">
        <f ca="1">[1]!thsiFinD("ths_rsi_stock",$A282,$A$1,7,100,100)</f>
        <v>48.259215159284999</v>
      </c>
      <c r="H282" s="3">
        <f ca="1">[1]!thsiFinD("ths_adtm_stock",$A282,$A$1,7,3,100,100,100)</f>
        <v>0.27777777777777002</v>
      </c>
      <c r="I282" s="3">
        <f ca="1">[1]!thsiFinD("ths_bbiboll_stock",$A282,$A$1,7,3,100,100,100)</f>
        <v>2.9950000000000001</v>
      </c>
      <c r="J282" s="3">
        <f ca="1">[1]!thsiFinD("ths_dptb_stock",$A282,$A$1,7,104,100,100)</f>
        <v>0.71428571428570997</v>
      </c>
      <c r="K282" s="3">
        <f ca="1">[1]!thsiFinD("ths_srmi_stock",$A282,$A$1,7,100,100)</f>
        <v>-1.9672131147540999E-2</v>
      </c>
      <c r="L282" s="3">
        <f ca="1">[1]!thsiFinD("ths_atr_stock",$A282,$A$1,7,101,100,100)</f>
        <v>8.2857142857143004E-2</v>
      </c>
      <c r="M282" s="3">
        <f ca="1">[1]!thsiFinD("ths_vol_w_stock",$A282,$A$1)/1000000</f>
        <v>113.7927</v>
      </c>
      <c r="N282" s="3">
        <f ca="1">[1]!thsiFinD("ths_turnover_ratio_w_stock",$A282,$A$1)</f>
        <v>1.9075983065546001</v>
      </c>
      <c r="O282" s="3">
        <f ca="1">[1]!thsiFinD("ths_relative_chg_ratio_w_stock",$A282,$A$1,104,100)</f>
        <v>-4.0044526865189001</v>
      </c>
      <c r="P282" s="3">
        <f ca="1">[1]!thsiFinD("ths_chg_ratio_w_stock",$A282,$B$1,100)</f>
        <v>4.3478260869565002</v>
      </c>
    </row>
    <row r="283" spans="1:16" x14ac:dyDescent="0.25">
      <c r="A283" s="2" t="s">
        <v>281</v>
      </c>
      <c r="B283" s="2" t="s">
        <v>5644</v>
      </c>
      <c r="C283" s="3">
        <f ca="1">[1]!thsiFinD("ths_vol_ratio_stock",$A283,$A$1,7,100)</f>
        <v>0.91787580956243997</v>
      </c>
      <c r="D283" s="3">
        <f ca="1">[1]!thsiFinD("ths_cr_stock",$A283,$A$1,7,100,100)</f>
        <v>-15335.714285710001</v>
      </c>
      <c r="E283" s="3">
        <f ca="1">[1]!thsiFinD("ths_mfi_stock",$A283,$A$1,7,100,100)</f>
        <v>92.052643042061007</v>
      </c>
      <c r="F283" s="3">
        <f ca="1">[1]!thsiFinD("ths_expma_stock",$A283,$A$1,7,100,100)</f>
        <v>32.837465801786003</v>
      </c>
      <c r="G283" s="3">
        <f ca="1">[1]!thsiFinD("ths_rsi_stock",$A283,$A$1,7,100,100)</f>
        <v>79.359173168631003</v>
      </c>
      <c r="H283" s="3">
        <f ca="1">[1]!thsiFinD("ths_adtm_stock",$A283,$A$1,7,3,100,100,100)</f>
        <v>0.85575048732944003</v>
      </c>
      <c r="I283" s="3">
        <f ca="1">[1]!thsiFinD("ths_bbiboll_stock",$A283,$A$1,7,3,100,100,100)</f>
        <v>32.307187499999998</v>
      </c>
      <c r="J283" s="3">
        <f ca="1">[1]!thsiFinD("ths_dptb_stock",$A283,$A$1,7,104,100,100)</f>
        <v>0.57142857142856995</v>
      </c>
      <c r="K283" s="3">
        <f ca="1">[1]!thsiFinD("ths_srmi_stock",$A283,$A$1,7,100,100)</f>
        <v>0.10953226761397</v>
      </c>
      <c r="L283" s="3">
        <f ca="1">[1]!thsiFinD("ths_atr_stock",$A283,$A$1,7,101,100,100)</f>
        <v>1.1499999999999999</v>
      </c>
      <c r="M283" s="3">
        <f ca="1">[1]!thsiFinD("ths_vol_w_stock",$A283,$A$1)/1000000</f>
        <v>55.767662999999999</v>
      </c>
      <c r="N283" s="3">
        <f ca="1">[1]!thsiFinD("ths_turnover_ratio_w_stock",$A283,$A$1)</f>
        <v>3.4161962150292</v>
      </c>
      <c r="O283" s="3">
        <f ca="1">[1]!thsiFinD("ths_relative_chg_ratio_w_stock",$A283,$A$1,104,100)</f>
        <v>1.4281671807664</v>
      </c>
      <c r="P283" s="3">
        <f ca="1">[1]!thsiFinD("ths_chg_ratio_w_stock",$A283,$B$1,100)</f>
        <v>6.6607460035523998</v>
      </c>
    </row>
    <row r="284" spans="1:16" x14ac:dyDescent="0.25">
      <c r="A284" s="2" t="s">
        <v>282</v>
      </c>
      <c r="B284" s="2" t="s">
        <v>5645</v>
      </c>
      <c r="C284" s="3">
        <f ca="1">[1]!thsiFinD("ths_vol_ratio_stock",$A284,$A$1,7,100)</f>
        <v>0.82439447726843995</v>
      </c>
      <c r="D284" s="3">
        <f ca="1">[1]!thsiFinD("ths_cr_stock",$A284,$A$1,7,100,100)</f>
        <v>274.61928934010001</v>
      </c>
      <c r="E284" s="3">
        <f ca="1">[1]!thsiFinD("ths_mfi_stock",$A284,$A$1,7,100,100)</f>
        <v>60.448294698963998</v>
      </c>
      <c r="F284" s="3">
        <f ca="1">[1]!thsiFinD("ths_expma_stock",$A284,$A$1,7,100,100)</f>
        <v>5.9451970182484999</v>
      </c>
      <c r="G284" s="3">
        <f ca="1">[1]!thsiFinD("ths_rsi_stock",$A284,$A$1,7,100,100)</f>
        <v>61.200134905620999</v>
      </c>
      <c r="H284" s="3">
        <f ca="1">[1]!thsiFinD("ths_adtm_stock",$A284,$A$1,7,3,100,100,100)</f>
        <v>0.89361702127660003</v>
      </c>
      <c r="I284" s="3">
        <f ca="1">[1]!thsiFinD("ths_bbiboll_stock",$A284,$A$1,7,3,100,100,100)</f>
        <v>5.8135416666667004</v>
      </c>
      <c r="J284" s="3">
        <f ca="1">[1]!thsiFinD("ths_dptb_stock",$A284,$A$1,7,104,100,100)</f>
        <v>0.42857142857142999</v>
      </c>
      <c r="K284" s="3">
        <f ca="1">[1]!thsiFinD("ths_srmi_stock",$A284,$A$1,7,100,100)</f>
        <v>0.10166666666667</v>
      </c>
      <c r="L284" s="3">
        <f ca="1">[1]!thsiFinD("ths_atr_stock",$A284,$A$1,7,101,100,100)</f>
        <v>0.39285714285714002</v>
      </c>
      <c r="M284" s="3">
        <f ca="1">[1]!thsiFinD("ths_vol_w_stock",$A284,$A$1)/1000000</f>
        <v>202.430331</v>
      </c>
      <c r="N284" s="3">
        <f ca="1">[1]!thsiFinD("ths_turnover_ratio_w_stock",$A284,$A$1)</f>
        <v>33.965537276227003</v>
      </c>
      <c r="O284" s="3">
        <f ca="1">[1]!thsiFinD("ths_relative_chg_ratio_w_stock",$A284,$A$1,104,100)</f>
        <v>-0.19402834757861001</v>
      </c>
      <c r="P284" s="3">
        <f ca="1">[1]!thsiFinD("ths_chg_ratio_w_stock",$A284,$B$1,100)</f>
        <v>-2.6666666666666998</v>
      </c>
    </row>
    <row r="285" spans="1:16" x14ac:dyDescent="0.25">
      <c r="A285" s="2" t="s">
        <v>283</v>
      </c>
      <c r="B285" s="2" t="s">
        <v>5646</v>
      </c>
      <c r="C285" s="3">
        <f ca="1">[1]!thsiFinD("ths_vol_ratio_stock",$A285,$A$1,7,100)</f>
        <v>0.79383059341321005</v>
      </c>
      <c r="D285" s="3">
        <f ca="1">[1]!thsiFinD("ths_cr_stock",$A285,$A$1,7,100,100)</f>
        <v>153.24675324674999</v>
      </c>
      <c r="E285" s="3">
        <f ca="1">[1]!thsiFinD("ths_mfi_stock",$A285,$A$1,7,100,100)</f>
        <v>49.778572299282999</v>
      </c>
      <c r="F285" s="3">
        <f ca="1">[1]!thsiFinD("ths_expma_stock",$A285,$A$1,7,100,100)</f>
        <v>5.6263699756041001</v>
      </c>
      <c r="G285" s="3">
        <f ca="1">[1]!thsiFinD("ths_rsi_stock",$A285,$A$1,7,100,100)</f>
        <v>43.172300458854998</v>
      </c>
      <c r="H285" s="3">
        <f ca="1">[1]!thsiFinD("ths_adtm_stock",$A285,$A$1,7,3,100,100,100)</f>
        <v>0.76363636363636</v>
      </c>
      <c r="I285" s="3">
        <f ca="1">[1]!thsiFinD("ths_bbiboll_stock",$A285,$A$1,7,3,100,100,100)</f>
        <v>5.6573958333333003</v>
      </c>
      <c r="J285" s="3">
        <f ca="1">[1]!thsiFinD("ths_dptb_stock",$A285,$A$1,7,104,100,100)</f>
        <v>0.85714285714285998</v>
      </c>
      <c r="K285" s="3">
        <f ca="1">[1]!thsiFinD("ths_srmi_stock",$A285,$A$1,7,100,100)</f>
        <v>3.0465949820788998E-2</v>
      </c>
      <c r="L285" s="3">
        <f ca="1">[1]!thsiFinD("ths_atr_stock",$A285,$A$1,7,101,100,100)</f>
        <v>0.19571428571429</v>
      </c>
      <c r="M285" s="3">
        <f ca="1">[1]!thsiFinD("ths_vol_w_stock",$A285,$A$1)/1000000</f>
        <v>32.738334999999999</v>
      </c>
      <c r="N285" s="3">
        <f ca="1">[1]!thsiFinD("ths_turnover_ratio_w_stock",$A285,$A$1)</f>
        <v>4.1057497837561998</v>
      </c>
      <c r="O285" s="3">
        <f ca="1">[1]!thsiFinD("ths_relative_chg_ratio_w_stock",$A285,$A$1,104,100)</f>
        <v>-1.5373377735280001</v>
      </c>
      <c r="P285" s="3">
        <f ca="1">[1]!thsiFinD("ths_chg_ratio_w_stock",$A285,$B$1,100)</f>
        <v>8.2437275985663003</v>
      </c>
    </row>
    <row r="286" spans="1:16" x14ac:dyDescent="0.25">
      <c r="A286" s="2" t="s">
        <v>284</v>
      </c>
      <c r="B286" s="2" t="s">
        <v>5647</v>
      </c>
      <c r="C286" s="3">
        <f ca="1">[1]!thsiFinD("ths_vol_ratio_stock",$A286,$A$1,7,100)</f>
        <v>0.90179032272242998</v>
      </c>
      <c r="D286" s="3">
        <f ca="1">[1]!thsiFinD("ths_cr_stock",$A286,$A$1,7,100,100)</f>
        <v>561.36363636363001</v>
      </c>
      <c r="E286" s="3">
        <f ca="1">[1]!thsiFinD("ths_mfi_stock",$A286,$A$1,7,100,100)</f>
        <v>88.117070349721999</v>
      </c>
      <c r="F286" s="3">
        <f ca="1">[1]!thsiFinD("ths_expma_stock",$A286,$A$1,7,100,100)</f>
        <v>4.3213607950743</v>
      </c>
      <c r="G286" s="3">
        <f ca="1">[1]!thsiFinD("ths_rsi_stock",$A286,$A$1,7,100,100)</f>
        <v>70.204546292881005</v>
      </c>
      <c r="H286" s="3">
        <f ca="1">[1]!thsiFinD("ths_adtm_stock",$A286,$A$1,7,3,100,100,100)</f>
        <v>0.92028985507245997</v>
      </c>
      <c r="I286" s="3">
        <f ca="1">[1]!thsiFinD("ths_bbiboll_stock",$A286,$A$1,7,3,100,100,100)</f>
        <v>4.2333333333332996</v>
      </c>
      <c r="J286" s="3">
        <f ca="1">[1]!thsiFinD("ths_dptb_stock",$A286,$A$1,7,104,100,100)</f>
        <v>0.28571428571428997</v>
      </c>
      <c r="K286" s="3">
        <f ca="1">[1]!thsiFinD("ths_srmi_stock",$A286,$A$1,7,100,100)</f>
        <v>0.16252821670428999</v>
      </c>
      <c r="L286" s="3">
        <f ca="1">[1]!thsiFinD("ths_atr_stock",$A286,$A$1,7,101,100,100)</f>
        <v>0.28142857142856997</v>
      </c>
      <c r="M286" s="3">
        <f ca="1">[1]!thsiFinD("ths_vol_w_stock",$A286,$A$1)/1000000</f>
        <v>304.78971300000001</v>
      </c>
      <c r="N286" s="3">
        <f ca="1">[1]!thsiFinD("ths_turnover_ratio_w_stock",$A286,$A$1)</f>
        <v>48.941634511210999</v>
      </c>
      <c r="O286" s="3">
        <f ca="1">[1]!thsiFinD("ths_relative_chg_ratio_w_stock",$A286,$A$1,104,100)</f>
        <v>2.7642610882991998</v>
      </c>
      <c r="P286" s="3">
        <f ca="1">[1]!thsiFinD("ths_chg_ratio_w_stock",$A286,$B$1,100)</f>
        <v>-6.3205417607222998</v>
      </c>
    </row>
    <row r="287" spans="1:16" x14ac:dyDescent="0.25">
      <c r="A287" s="2" t="s">
        <v>285</v>
      </c>
      <c r="B287" s="2" t="s">
        <v>5648</v>
      </c>
      <c r="C287" s="3">
        <f ca="1">[1]!thsiFinD("ths_vol_ratio_stock",$A287,$A$1,7,100)</f>
        <v>1.4758849592347001</v>
      </c>
      <c r="D287" s="3">
        <f ca="1">[1]!thsiFinD("ths_cr_stock",$A287,$A$1,7,100,100)</f>
        <v>525.86206896551005</v>
      </c>
      <c r="E287" s="3">
        <f ca="1">[1]!thsiFinD("ths_mfi_stock",$A287,$A$1,7,100,100)</f>
        <v>75.220594263432005</v>
      </c>
      <c r="F287" s="3">
        <f ca="1">[1]!thsiFinD("ths_expma_stock",$A287,$A$1,7,100,100)</f>
        <v>6.3235504623691003</v>
      </c>
      <c r="G287" s="3">
        <f ca="1">[1]!thsiFinD("ths_rsi_stock",$A287,$A$1,7,100,100)</f>
        <v>74.014240162251994</v>
      </c>
      <c r="H287" s="3">
        <f ca="1">[1]!thsiFinD("ths_adtm_stock",$A287,$A$1,7,3,100,100,100)</f>
        <v>0.87179487179487003</v>
      </c>
      <c r="I287" s="3">
        <f ca="1">[1]!thsiFinD("ths_bbiboll_stock",$A287,$A$1,7,3,100,100,100)</f>
        <v>6.2542708333333001</v>
      </c>
      <c r="J287" s="3">
        <f ca="1">[1]!thsiFinD("ths_dptb_stock",$A287,$A$1,7,104,100,100)</f>
        <v>0.57142857142856995</v>
      </c>
      <c r="K287" s="3">
        <f ca="1">[1]!thsiFinD("ths_srmi_stock",$A287,$A$1,7,100,100)</f>
        <v>6.3174114021571998E-2</v>
      </c>
      <c r="L287" s="3">
        <f ca="1">[1]!thsiFinD("ths_atr_stock",$A287,$A$1,7,101,100,100)</f>
        <v>0.17714285714285999</v>
      </c>
      <c r="M287" s="3">
        <f ca="1">[1]!thsiFinD("ths_vol_w_stock",$A287,$A$1)/1000000</f>
        <v>128.35689500000001</v>
      </c>
      <c r="N287" s="3">
        <f ca="1">[1]!thsiFinD("ths_turnover_ratio_w_stock",$A287,$A$1)</f>
        <v>8.0196755591011009</v>
      </c>
      <c r="O287" s="3">
        <f ca="1">[1]!thsiFinD("ths_relative_chg_ratio_w_stock",$A287,$A$1,104,100)</f>
        <v>1.7919009426521</v>
      </c>
      <c r="P287" s="3">
        <f ca="1">[1]!thsiFinD("ths_chg_ratio_w_stock",$A287,$B$1,100)</f>
        <v>13.097072419106</v>
      </c>
    </row>
    <row r="288" spans="1:16" x14ac:dyDescent="0.25">
      <c r="A288" s="2" t="s">
        <v>286</v>
      </c>
      <c r="B288" s="2" t="s">
        <v>5649</v>
      </c>
      <c r="C288" s="3">
        <f ca="1">[1]!thsiFinD("ths_vol_ratio_stock",$A288,$A$1,7,100)</f>
        <v>0.75148375979299997</v>
      </c>
      <c r="D288" s="3">
        <f ca="1">[1]!thsiFinD("ths_cr_stock",$A288,$A$1,7,100,100)</f>
        <v>1514.4736842105001</v>
      </c>
      <c r="E288" s="3">
        <f ca="1">[1]!thsiFinD("ths_mfi_stock",$A288,$A$1,7,100,100)</f>
        <v>79.139144134720993</v>
      </c>
      <c r="F288" s="3">
        <f ca="1">[1]!thsiFinD("ths_expma_stock",$A288,$A$1,7,100,100)</f>
        <v>17.747935131698</v>
      </c>
      <c r="G288" s="3">
        <f ca="1">[1]!thsiFinD("ths_rsi_stock",$A288,$A$1,7,100,100)</f>
        <v>69.346891994635996</v>
      </c>
      <c r="H288" s="3">
        <f ca="1">[1]!thsiFinD("ths_adtm_stock",$A288,$A$1,7,3,100,100,100)</f>
        <v>0.96816976127320997</v>
      </c>
      <c r="I288" s="3">
        <f ca="1">[1]!thsiFinD("ths_bbiboll_stock",$A288,$A$1,7,3,100,100,100)</f>
        <v>17.535208333332999</v>
      </c>
      <c r="J288" s="3">
        <f ca="1">[1]!thsiFinD("ths_dptb_stock",$A288,$A$1,7,104,100,100)</f>
        <v>1</v>
      </c>
      <c r="K288" s="3">
        <f ca="1">[1]!thsiFinD("ths_srmi_stock",$A288,$A$1,7,100,100)</f>
        <v>9.3164277839030002E-2</v>
      </c>
      <c r="L288" s="3">
        <f ca="1">[1]!thsiFinD("ths_atr_stock",$A288,$A$1,7,101,100,100)</f>
        <v>0.68571428571429005</v>
      </c>
      <c r="M288" s="3">
        <f ca="1">[1]!thsiFinD("ths_vol_w_stock",$A288,$A$1)/1000000</f>
        <v>348.15856400000001</v>
      </c>
      <c r="N288" s="3">
        <f ca="1">[1]!thsiFinD("ths_turnover_ratio_w_stock",$A288,$A$1)</f>
        <v>6.4084708323794004</v>
      </c>
      <c r="O288" s="3">
        <f ca="1">[1]!thsiFinD("ths_relative_chg_ratio_w_stock",$A288,$A$1,104,100)</f>
        <v>7.6261067102356002</v>
      </c>
      <c r="P288" s="3">
        <f ca="1">[1]!thsiFinD("ths_chg_ratio_w_stock",$A288,$B$1,100)</f>
        <v>-0.60639470782799998</v>
      </c>
    </row>
    <row r="289" spans="1:16" x14ac:dyDescent="0.25">
      <c r="A289" s="2" t="s">
        <v>287</v>
      </c>
      <c r="B289" s="2" t="s">
        <v>5650</v>
      </c>
      <c r="C289" s="3">
        <f ca="1">[1]!thsiFinD("ths_vol_ratio_stock",$A289,$A$1,7,100)</f>
        <v>0.66680262905439003</v>
      </c>
      <c r="D289" s="3">
        <f ca="1">[1]!thsiFinD("ths_cr_stock",$A289,$A$1,7,100,100)</f>
        <v>193.02325581394999</v>
      </c>
      <c r="E289" s="3">
        <f ca="1">[1]!thsiFinD("ths_mfi_stock",$A289,$A$1,7,100,100)</f>
        <v>66.476768786684005</v>
      </c>
      <c r="F289" s="3">
        <f ca="1">[1]!thsiFinD("ths_expma_stock",$A289,$A$1,7,100,100)</f>
        <v>1.3195355336145</v>
      </c>
      <c r="G289" s="3">
        <f ca="1">[1]!thsiFinD("ths_rsi_stock",$A289,$A$1,7,100,100)</f>
        <v>50.956662462288001</v>
      </c>
      <c r="H289" s="3">
        <f ca="1">[1]!thsiFinD("ths_adtm_stock",$A289,$A$1,7,3,100,100,100)</f>
        <v>0.95833333333333004</v>
      </c>
      <c r="I289" s="3">
        <f ca="1">[1]!thsiFinD("ths_bbiboll_stock",$A289,$A$1,7,3,100,100,100)</f>
        <v>1.3264583333333</v>
      </c>
      <c r="J289" s="3">
        <f ca="1">[1]!thsiFinD("ths_dptb_stock",$A289,$A$1,7,104,100,100)</f>
        <v>0.85714285714285998</v>
      </c>
      <c r="K289" s="3">
        <f ca="1">[1]!thsiFinD("ths_srmi_stock",$A289,$A$1,7,100,100)</f>
        <v>6.0150375939850002E-2</v>
      </c>
      <c r="L289" s="3">
        <f ca="1">[1]!thsiFinD("ths_atr_stock",$A289,$A$1,7,101,100,100)</f>
        <v>6.1428571428570999E-2</v>
      </c>
      <c r="M289" s="3">
        <f ca="1">[1]!thsiFinD("ths_vol_w_stock",$A289,$A$1)/1000000</f>
        <v>186.65531200000001</v>
      </c>
      <c r="N289" s="3">
        <f ca="1">[1]!thsiFinD("ths_turnover_ratio_w_stock",$A289,$A$1)</f>
        <v>9.5183320752519993</v>
      </c>
      <c r="O289" s="3">
        <f ca="1">[1]!thsiFinD("ths_relative_chg_ratio_w_stock",$A289,$A$1,104,100)</f>
        <v>1.3839042066259</v>
      </c>
      <c r="P289" s="3">
        <f ca="1">[1]!thsiFinD("ths_chg_ratio_w_stock",$A289,$B$1,100)</f>
        <v>0.75187969924812004</v>
      </c>
    </row>
    <row r="290" spans="1:16" x14ac:dyDescent="0.25">
      <c r="A290" s="2" t="s">
        <v>288</v>
      </c>
      <c r="B290" s="2" t="s">
        <v>5651</v>
      </c>
      <c r="C290" s="3">
        <f ca="1">[1]!thsiFinD("ths_vol_ratio_stock",$A290,$A$1,7,100)</f>
        <v>0.57302191823932003</v>
      </c>
      <c r="D290" s="3">
        <f ca="1">[1]!thsiFinD("ths_cr_stock",$A290,$A$1,7,100,100)</f>
        <v>213.95348837208999</v>
      </c>
      <c r="E290" s="3">
        <f ca="1">[1]!thsiFinD("ths_mfi_stock",$A290,$A$1,7,100,100)</f>
        <v>80.183098665993995</v>
      </c>
      <c r="F290" s="3">
        <f ca="1">[1]!thsiFinD("ths_expma_stock",$A290,$A$1,7,100,100)</f>
        <v>6.2203212992991999</v>
      </c>
      <c r="G290" s="3">
        <f ca="1">[1]!thsiFinD("ths_rsi_stock",$A290,$A$1,7,100,100)</f>
        <v>61.833135034176998</v>
      </c>
      <c r="H290" s="3">
        <f ca="1">[1]!thsiFinD("ths_adtm_stock",$A290,$A$1,7,3,100,100,100)</f>
        <v>0.89189189189189</v>
      </c>
      <c r="I290" s="3">
        <f ca="1">[1]!thsiFinD("ths_bbiboll_stock",$A290,$A$1,7,3,100,100,100)</f>
        <v>6.1688541666666996</v>
      </c>
      <c r="J290" s="3">
        <f ca="1">[1]!thsiFinD("ths_dptb_stock",$A290,$A$1,7,104,100,100)</f>
        <v>0.71428571428570997</v>
      </c>
      <c r="K290" s="3">
        <f ca="1">[1]!thsiFinD("ths_srmi_stock",$A290,$A$1,7,100,100)</f>
        <v>2.555910543131E-2</v>
      </c>
      <c r="L290" s="3">
        <f ca="1">[1]!thsiFinD("ths_atr_stock",$A290,$A$1,7,101,100,100)</f>
        <v>0.12857142857143</v>
      </c>
      <c r="M290" s="3">
        <f ca="1">[1]!thsiFinD("ths_vol_w_stock",$A290,$A$1)/1000000</f>
        <v>61.981515000000002</v>
      </c>
      <c r="N290" s="3">
        <f ca="1">[1]!thsiFinD("ths_turnover_ratio_w_stock",$A290,$A$1)</f>
        <v>5.4672650728701004</v>
      </c>
      <c r="O290" s="3">
        <f ca="1">[1]!thsiFinD("ths_relative_chg_ratio_w_stock",$A290,$A$1,104,100)</f>
        <v>-0.74912905168864996</v>
      </c>
      <c r="P290" s="3">
        <f ca="1">[1]!thsiFinD("ths_chg_ratio_w_stock",$A290,$B$1,100)</f>
        <v>-0.63897763578275002</v>
      </c>
    </row>
    <row r="291" spans="1:16" x14ac:dyDescent="0.25">
      <c r="A291" s="2" t="s">
        <v>289</v>
      </c>
      <c r="B291" s="2" t="s">
        <v>5652</v>
      </c>
      <c r="C291" s="3">
        <f ca="1">[1]!thsiFinD("ths_vol_ratio_stock",$A291,$A$1,7,100)</f>
        <v>1.1289788288814999</v>
      </c>
      <c r="D291" s="3">
        <f ca="1">[1]!thsiFinD("ths_cr_stock",$A291,$A$1,7,100,100)</f>
        <v>59.740259740260001</v>
      </c>
      <c r="E291" s="3">
        <f ca="1">[1]!thsiFinD("ths_mfi_stock",$A291,$A$1,7,100,100)</f>
        <v>35.811299787738001</v>
      </c>
      <c r="F291" s="3">
        <f ca="1">[1]!thsiFinD("ths_expma_stock",$A291,$A$1,7,100,100)</f>
        <v>3.1834930676563999</v>
      </c>
      <c r="G291" s="3">
        <f ca="1">[1]!thsiFinD("ths_rsi_stock",$A291,$A$1,7,100,100)</f>
        <v>51.675801709303002</v>
      </c>
      <c r="H291" s="3">
        <f ca="1">[1]!thsiFinD("ths_adtm_stock",$A291,$A$1,7,3,100,100,100)</f>
        <v>-0.25</v>
      </c>
      <c r="I291" s="3">
        <f ca="1">[1]!thsiFinD("ths_bbiboll_stock",$A291,$A$1,7,3,100,100,100)</f>
        <v>3.17625</v>
      </c>
      <c r="J291" s="3">
        <f ca="1">[1]!thsiFinD("ths_dptb_stock",$A291,$A$1,7,104,100,100)</f>
        <v>0.71428571428570997</v>
      </c>
      <c r="K291" s="3">
        <f ca="1">[1]!thsiFinD("ths_srmi_stock",$A291,$A$1,7,100,100)</f>
        <v>-1.5479876160991E-2</v>
      </c>
      <c r="L291" s="3">
        <f ca="1">[1]!thsiFinD("ths_atr_stock",$A291,$A$1,7,101,100,100)</f>
        <v>6.1428571428570999E-2</v>
      </c>
      <c r="M291" s="3">
        <f ca="1">[1]!thsiFinD("ths_vol_w_stock",$A291,$A$1)/1000000</f>
        <v>33.390706999999999</v>
      </c>
      <c r="N291" s="3">
        <f ca="1">[1]!thsiFinD("ths_turnover_ratio_w_stock",$A291,$A$1)</f>
        <v>3.44309444728</v>
      </c>
      <c r="O291" s="3">
        <f ca="1">[1]!thsiFinD("ths_relative_chg_ratio_w_stock",$A291,$A$1,104,100)</f>
        <v>-2.030350610997</v>
      </c>
      <c r="P291" s="3">
        <f ca="1">[1]!thsiFinD("ths_chg_ratio_w_stock",$A291,$B$1,100)</f>
        <v>-0.31446540880503998</v>
      </c>
    </row>
    <row r="292" spans="1:16" x14ac:dyDescent="0.25">
      <c r="A292" s="2" t="s">
        <v>290</v>
      </c>
      <c r="B292" s="2" t="s">
        <v>5653</v>
      </c>
      <c r="C292" s="3">
        <f ca="1">[1]!thsiFinD("ths_vol_ratio_stock",$A292,$A$1,7,100)</f>
        <v>1.5297293862561001</v>
      </c>
      <c r="D292" s="3">
        <f ca="1">[1]!thsiFinD("ths_cr_stock",$A292,$A$1,7,100,100)</f>
        <v>400</v>
      </c>
      <c r="E292" s="3">
        <f ca="1">[1]!thsiFinD("ths_mfi_stock",$A292,$A$1,7,100,100)</f>
        <v>81.070282034762002</v>
      </c>
      <c r="F292" s="3">
        <f ca="1">[1]!thsiFinD("ths_expma_stock",$A292,$A$1,7,100,100)</f>
        <v>2.6460501606158</v>
      </c>
      <c r="G292" s="3">
        <f ca="1">[1]!thsiFinD("ths_rsi_stock",$A292,$A$1,7,100,100)</f>
        <v>71.728283718054001</v>
      </c>
      <c r="H292" s="3">
        <f ca="1">[1]!thsiFinD("ths_adtm_stock",$A292,$A$1,7,3,100,100,100)</f>
        <v>0.93670886075949</v>
      </c>
      <c r="I292" s="3">
        <f ca="1">[1]!thsiFinD("ths_bbiboll_stock",$A292,$A$1,7,3,100,100,100)</f>
        <v>2.6054166666667</v>
      </c>
      <c r="J292" s="3">
        <f ca="1">[1]!thsiFinD("ths_dptb_stock",$A292,$A$1,7,104,100,100)</f>
        <v>0.57142857142856995</v>
      </c>
      <c r="K292" s="3">
        <f ca="1">[1]!thsiFinD("ths_srmi_stock",$A292,$A$1,7,100,100)</f>
        <v>0.10909090909091</v>
      </c>
      <c r="L292" s="3">
        <f ca="1">[1]!thsiFinD("ths_atr_stock",$A292,$A$1,7,101,100,100)</f>
        <v>0.15428571428571</v>
      </c>
      <c r="M292" s="3">
        <f ca="1">[1]!thsiFinD("ths_vol_w_stock",$A292,$A$1)/1000000</f>
        <v>273.67852599999998</v>
      </c>
      <c r="N292" s="3">
        <f ca="1">[1]!thsiFinD("ths_turnover_ratio_w_stock",$A292,$A$1)</f>
        <v>17.429926880719002</v>
      </c>
      <c r="O292" s="3">
        <f ca="1">[1]!thsiFinD("ths_relative_chg_ratio_w_stock",$A292,$A$1,104,100)</f>
        <v>0.13498086467932999</v>
      </c>
      <c r="P292" s="3">
        <f ca="1">[1]!thsiFinD("ths_chg_ratio_w_stock",$A292,$B$1,100)</f>
        <v>12.727272727273</v>
      </c>
    </row>
    <row r="293" spans="1:16" x14ac:dyDescent="0.25">
      <c r="A293" s="2" t="s">
        <v>291</v>
      </c>
      <c r="B293" s="2" t="s">
        <v>5654</v>
      </c>
      <c r="C293" s="3">
        <f ca="1">[1]!thsiFinD("ths_vol_ratio_stock",$A293,$A$1,7,100)</f>
        <v>0.88998145017553998</v>
      </c>
      <c r="D293" s="3">
        <f ca="1">[1]!thsiFinD("ths_cr_stock",$A293,$A$1,7,100,100)</f>
        <v>442.46575342466002</v>
      </c>
      <c r="E293" s="3">
        <f ca="1">[1]!thsiFinD("ths_mfi_stock",$A293,$A$1,7,100,100)</f>
        <v>86.763944933209004</v>
      </c>
      <c r="F293" s="3">
        <f ca="1">[1]!thsiFinD("ths_expma_stock",$A293,$A$1,7,100,100)</f>
        <v>6.8546934451602004</v>
      </c>
      <c r="G293" s="3">
        <f ca="1">[1]!thsiFinD("ths_rsi_stock",$A293,$A$1,7,100,100)</f>
        <v>52.693228698006997</v>
      </c>
      <c r="H293" s="3">
        <f ca="1">[1]!thsiFinD("ths_adtm_stock",$A293,$A$1,7,3,100,100,100)</f>
        <v>1</v>
      </c>
      <c r="I293" s="3">
        <f ca="1">[1]!thsiFinD("ths_bbiboll_stock",$A293,$A$1,7,3,100,100,100)</f>
        <v>6.8937499999999998</v>
      </c>
      <c r="J293" s="3">
        <f ca="1">[1]!thsiFinD("ths_dptb_stock",$A293,$A$1,7,104,100,100)</f>
        <v>0.85714285714285998</v>
      </c>
      <c r="K293" s="3">
        <f ca="1">[1]!thsiFinD("ths_srmi_stock",$A293,$A$1,7,100,100)</f>
        <v>5.0798258345427998E-2</v>
      </c>
      <c r="L293" s="3">
        <f ca="1">[1]!thsiFinD("ths_atr_stock",$A293,$A$1,7,101,100,100)</f>
        <v>0.19285714285714001</v>
      </c>
      <c r="M293" s="3">
        <f ca="1">[1]!thsiFinD("ths_vol_w_stock",$A293,$A$1)/1000000</f>
        <v>27.169938999999999</v>
      </c>
      <c r="N293" s="3">
        <f ca="1">[1]!thsiFinD("ths_turnover_ratio_w_stock",$A293,$A$1)</f>
        <v>7.4269564166958997</v>
      </c>
      <c r="O293" s="3">
        <f ca="1">[1]!thsiFinD("ths_relative_chg_ratio_w_stock",$A293,$A$1,104,100)</f>
        <v>1.5814798374151999</v>
      </c>
      <c r="P293" s="3">
        <f ca="1">[1]!thsiFinD("ths_chg_ratio_w_stock",$A293,$B$1,100)</f>
        <v>0.72568940493470002</v>
      </c>
    </row>
    <row r="294" spans="1:16" x14ac:dyDescent="0.25">
      <c r="A294" s="2" t="s">
        <v>292</v>
      </c>
      <c r="B294" s="2" t="s">
        <v>5655</v>
      </c>
      <c r="C294" s="3">
        <f ca="1">[1]!thsiFinD("ths_vol_ratio_stock",$A294,$A$1,7,100)</f>
        <v>0.62519814894352999</v>
      </c>
      <c r="D294" s="3">
        <f ca="1">[1]!thsiFinD("ths_cr_stock",$A294,$A$1,7,100,100)</f>
        <v>331.26530612245</v>
      </c>
      <c r="E294" s="3">
        <f ca="1">[1]!thsiFinD("ths_mfi_stock",$A294,$A$1,7,100,100)</f>
        <v>63.622888251756002</v>
      </c>
      <c r="F294" s="3">
        <f ca="1">[1]!thsiFinD("ths_expma_stock",$A294,$A$1,7,100,100)</f>
        <v>54.856916041422998</v>
      </c>
      <c r="G294" s="3">
        <f ca="1">[1]!thsiFinD("ths_rsi_stock",$A294,$A$1,7,100,100)</f>
        <v>59.604678484575999</v>
      </c>
      <c r="H294" s="3">
        <f ca="1">[1]!thsiFinD("ths_adtm_stock",$A294,$A$1,7,3,100,100,100)</f>
        <v>0.84925690021231004</v>
      </c>
      <c r="I294" s="3">
        <f ca="1">[1]!thsiFinD("ths_bbiboll_stock",$A294,$A$1,7,3,100,100,100)</f>
        <v>54.275312499999998</v>
      </c>
      <c r="J294" s="3">
        <f ca="1">[1]!thsiFinD("ths_dptb_stock",$A294,$A$1,7,104,100,100)</f>
        <v>0.71428571428570997</v>
      </c>
      <c r="K294" s="3">
        <f ca="1">[1]!thsiFinD("ths_srmi_stock",$A294,$A$1,7,100,100)</f>
        <v>9.2552422270426996E-2</v>
      </c>
      <c r="L294" s="3">
        <f ca="1">[1]!thsiFinD("ths_atr_stock",$A294,$A$1,7,101,100,100)</f>
        <v>2.5457142857143</v>
      </c>
      <c r="M294" s="3">
        <f ca="1">[1]!thsiFinD("ths_vol_w_stock",$A294,$A$1)/1000000</f>
        <v>55.530582000000003</v>
      </c>
      <c r="N294" s="3">
        <f ca="1">[1]!thsiFinD("ths_turnover_ratio_w_stock",$A294,$A$1)</f>
        <v>17.090067497210999</v>
      </c>
      <c r="O294" s="3">
        <f ca="1">[1]!thsiFinD("ths_relative_chg_ratio_w_stock",$A294,$A$1,104,100)</f>
        <v>6.5626357656167</v>
      </c>
      <c r="P294" s="3">
        <f ca="1">[1]!thsiFinD("ths_chg_ratio_w_stock",$A294,$B$1,100)</f>
        <v>4.9710773680404996</v>
      </c>
    </row>
    <row r="295" spans="1:16" x14ac:dyDescent="0.25">
      <c r="A295" s="2" t="s">
        <v>293</v>
      </c>
      <c r="B295" s="2" t="s">
        <v>5656</v>
      </c>
      <c r="C295" s="3">
        <f ca="1">[1]!thsiFinD("ths_vol_ratio_stock",$A295,$A$1,7,100)</f>
        <v>0.76568488101661003</v>
      </c>
      <c r="D295" s="3">
        <f ca="1">[1]!thsiFinD("ths_cr_stock",$A295,$A$1,7,100,100)</f>
        <v>106.89655172414</v>
      </c>
      <c r="E295" s="3">
        <f ca="1">[1]!thsiFinD("ths_mfi_stock",$A295,$A$1,7,100,100)</f>
        <v>60.811720984090996</v>
      </c>
      <c r="F295" s="3">
        <f ca="1">[1]!thsiFinD("ths_expma_stock",$A295,$A$1,7,100,100)</f>
        <v>9.0393369859808992</v>
      </c>
      <c r="G295" s="3">
        <f ca="1">[1]!thsiFinD("ths_rsi_stock",$A295,$A$1,7,100,100)</f>
        <v>49.523067621411997</v>
      </c>
      <c r="H295" s="3">
        <f ca="1">[1]!thsiFinD("ths_adtm_stock",$A295,$A$1,7,3,100,100,100)</f>
        <v>0.96610169491525999</v>
      </c>
      <c r="I295" s="3">
        <f ca="1">[1]!thsiFinD("ths_bbiboll_stock",$A295,$A$1,7,3,100,100,100)</f>
        <v>9.0128125000000008</v>
      </c>
      <c r="J295" s="3">
        <f ca="1">[1]!thsiFinD("ths_dptb_stock",$A295,$A$1,7,104,100,100)</f>
        <v>0.85714285714285998</v>
      </c>
      <c r="K295" s="3">
        <f ca="1">[1]!thsiFinD("ths_srmi_stock",$A295,$A$1,7,100,100)</f>
        <v>-4.4198895027624998E-3</v>
      </c>
      <c r="L295" s="3">
        <f ca="1">[1]!thsiFinD("ths_atr_stock",$A295,$A$1,7,101,100,100)</f>
        <v>0.21428571428571</v>
      </c>
      <c r="M295" s="3">
        <f ca="1">[1]!thsiFinD("ths_vol_w_stock",$A295,$A$1)/1000000</f>
        <v>80.420468</v>
      </c>
      <c r="N295" s="3">
        <f ca="1">[1]!thsiFinD("ths_turnover_ratio_w_stock",$A295,$A$1)</f>
        <v>1.7397556950102999</v>
      </c>
      <c r="O295" s="3">
        <f ca="1">[1]!thsiFinD("ths_relative_chg_ratio_w_stock",$A295,$A$1,104,100)</f>
        <v>-1.3827952633417999</v>
      </c>
      <c r="P295" s="3">
        <f ca="1">[1]!thsiFinD("ths_chg_ratio_w_stock",$A295,$B$1,100)</f>
        <v>-2.5527192008878998</v>
      </c>
    </row>
    <row r="296" spans="1:16" x14ac:dyDescent="0.25">
      <c r="A296" s="2" t="s">
        <v>294</v>
      </c>
      <c r="B296" s="2" t="s">
        <v>5657</v>
      </c>
      <c r="C296" s="3">
        <f ca="1">[1]!thsiFinD("ths_vol_ratio_stock",$A296,$A$1,7,100)</f>
        <v>0.46868868403570002</v>
      </c>
      <c r="D296" s="3">
        <f ca="1">[1]!thsiFinD("ths_cr_stock",$A296,$A$1,7,100,100)</f>
        <v>26.016260162601998</v>
      </c>
      <c r="E296" s="3">
        <f ca="1">[1]!thsiFinD("ths_mfi_stock",$A296,$A$1,7,100,100)</f>
        <v>30.059275170713001</v>
      </c>
      <c r="F296" s="3">
        <f ca="1">[1]!thsiFinD("ths_expma_stock",$A296,$A$1,7,100,100)</f>
        <v>12.970367883152999</v>
      </c>
      <c r="G296" s="3">
        <f ca="1">[1]!thsiFinD("ths_rsi_stock",$A296,$A$1,7,100,100)</f>
        <v>43.779019333222003</v>
      </c>
      <c r="H296" s="3">
        <f ca="1">[1]!thsiFinD("ths_adtm_stock",$A296,$A$1,7,3,100,100,100)</f>
        <v>-0.61494252873563005</v>
      </c>
      <c r="I296" s="3">
        <f ca="1">[1]!thsiFinD("ths_bbiboll_stock",$A296,$A$1,7,3,100,100,100)</f>
        <v>12.890729166667001</v>
      </c>
      <c r="J296" s="3">
        <f ca="1">[1]!thsiFinD("ths_dptb_stock",$A296,$A$1,7,104,100,100)</f>
        <v>0.85714285714285998</v>
      </c>
      <c r="K296" s="3">
        <f ca="1">[1]!thsiFinD("ths_srmi_stock",$A296,$A$1,7,100,100)</f>
        <v>-9.3592512598991998E-2</v>
      </c>
      <c r="L296" s="3">
        <f ca="1">[1]!thsiFinD("ths_atr_stock",$A296,$A$1,7,101,100,100)</f>
        <v>0.73285714285713999</v>
      </c>
      <c r="M296" s="3">
        <f ca="1">[1]!thsiFinD("ths_vol_w_stock",$A296,$A$1)/1000000</f>
        <v>306.86458199999998</v>
      </c>
      <c r="N296" s="3">
        <f ca="1">[1]!thsiFinD("ths_turnover_ratio_w_stock",$A296,$A$1)</f>
        <v>30.002208452603</v>
      </c>
      <c r="O296" s="3">
        <f ca="1">[1]!thsiFinD("ths_relative_chg_ratio_w_stock",$A296,$A$1,104,100)</f>
        <v>-2.5048930517903001</v>
      </c>
      <c r="P296" s="3">
        <f ca="1">[1]!thsiFinD("ths_chg_ratio_w_stock",$A296,$B$1,100)</f>
        <v>4.7656870532167996</v>
      </c>
    </row>
    <row r="297" spans="1:16" x14ac:dyDescent="0.25">
      <c r="A297" s="2" t="s">
        <v>295</v>
      </c>
      <c r="B297" s="2" t="s">
        <v>5658</v>
      </c>
      <c r="C297" s="3">
        <f ca="1">[1]!thsiFinD("ths_vol_ratio_stock",$A297,$A$1,7,100)</f>
        <v>0.68379777595463997</v>
      </c>
      <c r="D297" s="3">
        <f ca="1">[1]!thsiFinD("ths_cr_stock",$A297,$A$1,7,100,100)</f>
        <v>106.52173913044</v>
      </c>
      <c r="E297" s="3">
        <f ca="1">[1]!thsiFinD("ths_mfi_stock",$A297,$A$1,7,100,100)</f>
        <v>42.462909796672001</v>
      </c>
      <c r="F297" s="3">
        <f ca="1">[1]!thsiFinD("ths_expma_stock",$A297,$A$1,7,100,100)</f>
        <v>5.8244247269917002</v>
      </c>
      <c r="G297" s="3">
        <f ca="1">[1]!thsiFinD("ths_rsi_stock",$A297,$A$1,7,100,100)</f>
        <v>44.922689783846003</v>
      </c>
      <c r="H297" s="3">
        <f ca="1">[1]!thsiFinD("ths_adtm_stock",$A297,$A$1,7,3,100,100,100)</f>
        <v>0.97674418604651003</v>
      </c>
      <c r="I297" s="3">
        <f ca="1">[1]!thsiFinD("ths_bbiboll_stock",$A297,$A$1,7,3,100,100,100)</f>
        <v>5.8211458333332997</v>
      </c>
      <c r="J297" s="3">
        <f ca="1">[1]!thsiFinD("ths_dptb_stock",$A297,$A$1,7,104,100,100)</f>
        <v>0.85714285714285998</v>
      </c>
      <c r="K297" s="3">
        <f ca="1">[1]!thsiFinD("ths_srmi_stock",$A297,$A$1,7,100,100)</f>
        <v>-1.3628620102215E-2</v>
      </c>
      <c r="L297" s="3">
        <f ca="1">[1]!thsiFinD("ths_atr_stock",$A297,$A$1,7,101,100,100)</f>
        <v>0.13714285714286001</v>
      </c>
      <c r="M297" s="3">
        <f ca="1">[1]!thsiFinD("ths_vol_w_stock",$A297,$A$1)/1000000</f>
        <v>27.258099999999999</v>
      </c>
      <c r="N297" s="3">
        <f ca="1">[1]!thsiFinD("ths_turnover_ratio_w_stock",$A297,$A$1)</f>
        <v>3.8098425897705002</v>
      </c>
      <c r="O297" s="3">
        <f ca="1">[1]!thsiFinD("ths_relative_chg_ratio_w_stock",$A297,$A$1,104,100)</f>
        <v>-4.0777478843057002</v>
      </c>
      <c r="P297" s="3">
        <f ca="1">[1]!thsiFinD("ths_chg_ratio_w_stock",$A297,$B$1,100)</f>
        <v>-0.69084628670120996</v>
      </c>
    </row>
    <row r="298" spans="1:16" x14ac:dyDescent="0.25">
      <c r="A298" s="2" t="s">
        <v>296</v>
      </c>
      <c r="B298" s="2" t="s">
        <v>5659</v>
      </c>
      <c r="C298" s="3">
        <f ca="1">[1]!thsiFinD("ths_vol_ratio_stock",$A298,$A$1,7,100)</f>
        <v>1.2283898337054999</v>
      </c>
      <c r="D298" s="3">
        <f ca="1">[1]!thsiFinD("ths_cr_stock",$A298,$A$1,7,100,100)</f>
        <v>715.38461538461002</v>
      </c>
      <c r="E298" s="3">
        <f ca="1">[1]!thsiFinD("ths_mfi_stock",$A298,$A$1,7,100,100)</f>
        <v>90.190476365820004</v>
      </c>
      <c r="F298" s="3">
        <f ca="1">[1]!thsiFinD("ths_expma_stock",$A298,$A$1,7,100,100)</f>
        <v>4.3362424549179996</v>
      </c>
      <c r="G298" s="3">
        <f ca="1">[1]!thsiFinD("ths_rsi_stock",$A298,$A$1,7,100,100)</f>
        <v>66.339192265991997</v>
      </c>
      <c r="H298" s="3">
        <f ca="1">[1]!thsiFinD("ths_adtm_stock",$A298,$A$1,7,3,100,100,100)</f>
        <v>1</v>
      </c>
      <c r="I298" s="3">
        <f ca="1">[1]!thsiFinD("ths_bbiboll_stock",$A298,$A$1,7,3,100,100,100)</f>
        <v>4.3242708333333004</v>
      </c>
      <c r="J298" s="3">
        <f ca="1">[1]!thsiFinD("ths_dptb_stock",$A298,$A$1,7,104,100,100)</f>
        <v>0.71428571428570997</v>
      </c>
      <c r="K298" s="3">
        <f ca="1">[1]!thsiFinD("ths_srmi_stock",$A298,$A$1,7,100,100)</f>
        <v>0.10738255033557</v>
      </c>
      <c r="L298" s="3">
        <f ca="1">[1]!thsiFinD("ths_atr_stock",$A298,$A$1,7,101,100,100)</f>
        <v>0.16</v>
      </c>
      <c r="M298" s="3">
        <f ca="1">[1]!thsiFinD("ths_vol_w_stock",$A298,$A$1)/1000000</f>
        <v>44.816462999999999</v>
      </c>
      <c r="N298" s="3">
        <f ca="1">[1]!thsiFinD("ths_turnover_ratio_w_stock",$A298,$A$1)</f>
        <v>9.8208227845292999</v>
      </c>
      <c r="O298" s="3">
        <f ca="1">[1]!thsiFinD("ths_relative_chg_ratio_w_stock",$A298,$A$1,104,100)</f>
        <v>6.2541435055810997</v>
      </c>
      <c r="P298" s="3">
        <f ca="1">[1]!thsiFinD("ths_chg_ratio_w_stock",$A298,$B$1,100)</f>
        <v>-2.0134228187918999</v>
      </c>
    </row>
    <row r="299" spans="1:16" x14ac:dyDescent="0.25">
      <c r="A299" s="2" t="s">
        <v>297</v>
      </c>
      <c r="B299" s="2" t="s">
        <v>5660</v>
      </c>
      <c r="C299" s="3">
        <f ca="1">[1]!thsiFinD("ths_vol_ratio_stock",$A299,$A$1,7,100)</f>
        <v>1.0306782457112</v>
      </c>
      <c r="D299" s="3">
        <f ca="1">[1]!thsiFinD("ths_cr_stock",$A299,$A$1,7,100,100)</f>
        <v>170.22900763358999</v>
      </c>
      <c r="E299" s="3">
        <f ca="1">[1]!thsiFinD("ths_mfi_stock",$A299,$A$1,7,100,100)</f>
        <v>60.268110780275002</v>
      </c>
      <c r="F299" s="3">
        <f ca="1">[1]!thsiFinD("ths_expma_stock",$A299,$A$1,7,100,100)</f>
        <v>14.772721501473001</v>
      </c>
      <c r="G299" s="3">
        <f ca="1">[1]!thsiFinD("ths_rsi_stock",$A299,$A$1,7,100,100)</f>
        <v>64.703787383494998</v>
      </c>
      <c r="H299" s="3">
        <f ca="1">[1]!thsiFinD("ths_adtm_stock",$A299,$A$1,7,3,100,100,100)</f>
        <v>0.64166666666667005</v>
      </c>
      <c r="I299" s="3">
        <f ca="1">[1]!thsiFinD("ths_bbiboll_stock",$A299,$A$1,7,3,100,100,100)</f>
        <v>14.681354166667001</v>
      </c>
      <c r="J299" s="3">
        <f ca="1">[1]!thsiFinD("ths_dptb_stock",$A299,$A$1,7,104,100,100)</f>
        <v>0.71428571428570997</v>
      </c>
      <c r="K299" s="3">
        <f ca="1">[1]!thsiFinD("ths_srmi_stock",$A299,$A$1,7,100,100)</f>
        <v>2.8476821192053001E-2</v>
      </c>
      <c r="L299" s="3">
        <f ca="1">[1]!thsiFinD("ths_atr_stock",$A299,$A$1,7,101,100,100)</f>
        <v>0.51714285714286001</v>
      </c>
      <c r="M299" s="3">
        <f ca="1">[1]!thsiFinD("ths_vol_w_stock",$A299,$A$1)/1000000</f>
        <v>244.98766699999999</v>
      </c>
      <c r="N299" s="3">
        <f ca="1">[1]!thsiFinD("ths_turnover_ratio_w_stock",$A299,$A$1)</f>
        <v>7.0644224258995996</v>
      </c>
      <c r="O299" s="3">
        <f ca="1">[1]!thsiFinD("ths_relative_chg_ratio_w_stock",$A299,$A$1,104,100)</f>
        <v>3.2171109447245998</v>
      </c>
      <c r="P299" s="3">
        <f ca="1">[1]!thsiFinD("ths_chg_ratio_w_stock",$A299,$B$1,100)</f>
        <v>-1.3907284768212</v>
      </c>
    </row>
    <row r="300" spans="1:16" x14ac:dyDescent="0.25">
      <c r="A300" s="2" t="s">
        <v>298</v>
      </c>
      <c r="B300" s="2" t="s">
        <v>5661</v>
      </c>
      <c r="C300" s="3">
        <f ca="1">[1]!thsiFinD("ths_vol_ratio_stock",$A300,$A$1,7,100)</f>
        <v>3.2993657039777</v>
      </c>
      <c r="D300" s="3">
        <f ca="1">[1]!thsiFinD("ths_cr_stock",$A300,$A$1,7,100,100)</f>
        <v>-3459.9999999999</v>
      </c>
      <c r="E300" s="3">
        <f ca="1">[1]!thsiFinD("ths_mfi_stock",$A300,$A$1,7,100,100)</f>
        <v>96.173273539234003</v>
      </c>
      <c r="F300" s="3">
        <f ca="1">[1]!thsiFinD("ths_expma_stock",$A300,$A$1,7,100,100)</f>
        <v>1.9341839851769</v>
      </c>
      <c r="G300" s="3">
        <f ca="1">[1]!thsiFinD("ths_rsi_stock",$A300,$A$1,7,100,100)</f>
        <v>79.848065989220999</v>
      </c>
      <c r="H300" s="3">
        <f ca="1">[1]!thsiFinD("ths_adtm_stock",$A300,$A$1,7,3,100,100,100)</f>
        <v>1</v>
      </c>
      <c r="I300" s="3">
        <f ca="1">[1]!thsiFinD("ths_bbiboll_stock",$A300,$A$1,7,3,100,100,100)</f>
        <v>1.8927083333332999</v>
      </c>
      <c r="J300" s="3">
        <f ca="1">[1]!thsiFinD("ths_dptb_stock",$A300,$A$1,7,104,100,100)</f>
        <v>0.42857142857142999</v>
      </c>
      <c r="K300" s="3">
        <f ca="1">[1]!thsiFinD("ths_srmi_stock",$A300,$A$1,7,100,100)</f>
        <v>0.18867924528301999</v>
      </c>
      <c r="L300" s="3">
        <f ca="1">[1]!thsiFinD("ths_atr_stock",$A300,$A$1,7,101,100,100)</f>
        <v>0.12428571428571</v>
      </c>
      <c r="M300" s="3">
        <f ca="1">[1]!thsiFinD("ths_vol_w_stock",$A300,$A$1)/1000000</f>
        <v>66.117039000000005</v>
      </c>
      <c r="N300" s="3">
        <f ca="1">[1]!thsiFinD("ths_turnover_ratio_w_stock",$A300,$A$1)</f>
        <v>8.0162144728169</v>
      </c>
      <c r="O300" s="3">
        <f ca="1">[1]!thsiFinD("ths_relative_chg_ratio_w_stock",$A300,$A$1,104,100)</f>
        <v>22.259737199962</v>
      </c>
      <c r="P300" s="3">
        <f ca="1">[1]!thsiFinD("ths_chg_ratio_w_stock",$A300,$B$1,100)</f>
        <v>3.7735849056604001</v>
      </c>
    </row>
    <row r="301" spans="1:16" x14ac:dyDescent="0.25">
      <c r="A301" s="2" t="s">
        <v>299</v>
      </c>
      <c r="B301" s="2" t="s">
        <v>5662</v>
      </c>
      <c r="C301" s="3">
        <f ca="1">[1]!thsiFinD("ths_vol_ratio_stock",$A301,$A$1,7,100)</f>
        <v>0.93561381220687001</v>
      </c>
      <c r="D301" s="3">
        <f ca="1">[1]!thsiFinD("ths_cr_stock",$A301,$A$1,7,100,100)</f>
        <v>129.49308755760001</v>
      </c>
      <c r="E301" s="3">
        <f ca="1">[1]!thsiFinD("ths_mfi_stock",$A301,$A$1,7,100,100)</f>
        <v>48.276844637596</v>
      </c>
      <c r="F301" s="3">
        <f ca="1">[1]!thsiFinD("ths_expma_stock",$A301,$A$1,7,100,100)</f>
        <v>10.353251208131001</v>
      </c>
      <c r="G301" s="3">
        <f ca="1">[1]!thsiFinD("ths_rsi_stock",$A301,$A$1,7,100,100)</f>
        <v>41.232281971455002</v>
      </c>
      <c r="H301" s="3">
        <f ca="1">[1]!thsiFinD("ths_adtm_stock",$A301,$A$1,7,3,100,100,100)</f>
        <v>0.57303370786517005</v>
      </c>
      <c r="I301" s="3">
        <f ca="1">[1]!thsiFinD("ths_bbiboll_stock",$A301,$A$1,7,3,100,100,100)</f>
        <v>10.344687499999999</v>
      </c>
      <c r="J301" s="3">
        <f ca="1">[1]!thsiFinD("ths_dptb_stock",$A301,$A$1,7,104,100,100)</f>
        <v>0.71428571428570997</v>
      </c>
      <c r="K301" s="3">
        <f ca="1">[1]!thsiFinD("ths_srmi_stock",$A301,$A$1,7,100,100)</f>
        <v>-1.3565891472868E-2</v>
      </c>
      <c r="L301" s="3">
        <f ca="1">[1]!thsiFinD("ths_atr_stock",$A301,$A$1,7,101,100,100)</f>
        <v>0.24714285714286</v>
      </c>
      <c r="M301" s="3">
        <f ca="1">[1]!thsiFinD("ths_vol_w_stock",$A301,$A$1)/1000000</f>
        <v>54.529426999999998</v>
      </c>
      <c r="N301" s="3">
        <f ca="1">[1]!thsiFinD("ths_turnover_ratio_w_stock",$A301,$A$1)</f>
        <v>4.8788821553802002</v>
      </c>
      <c r="O301" s="3">
        <f ca="1">[1]!thsiFinD("ths_relative_chg_ratio_w_stock",$A301,$A$1,104,100)</f>
        <v>-4.9488101506706004</v>
      </c>
      <c r="P301" s="3">
        <f ca="1">[1]!thsiFinD("ths_chg_ratio_w_stock",$A301,$B$1,100)</f>
        <v>2.0628683693516998</v>
      </c>
    </row>
    <row r="302" spans="1:16" x14ac:dyDescent="0.25">
      <c r="A302" s="2" t="s">
        <v>300</v>
      </c>
      <c r="B302" s="2" t="s">
        <v>5663</v>
      </c>
      <c r="C302" s="3">
        <f ca="1">[1]!thsiFinD("ths_vol_ratio_stock",$A302,$A$1,7,100)</f>
        <v>0.94754953795158003</v>
      </c>
      <c r="D302" s="3">
        <f ca="1">[1]!thsiFinD("ths_cr_stock",$A302,$A$1,7,100,100)</f>
        <v>262.83783783784003</v>
      </c>
      <c r="E302" s="3">
        <f ca="1">[1]!thsiFinD("ths_mfi_stock",$A302,$A$1,7,100,100)</f>
        <v>73.193452454240997</v>
      </c>
      <c r="F302" s="3">
        <f ca="1">[1]!thsiFinD("ths_expma_stock",$A302,$A$1,7,100,100)</f>
        <v>11.460755417846</v>
      </c>
      <c r="G302" s="3">
        <f ca="1">[1]!thsiFinD("ths_rsi_stock",$A302,$A$1,7,100,100)</f>
        <v>57.553478461059001</v>
      </c>
      <c r="H302" s="3">
        <f ca="1">[1]!thsiFinD("ths_adtm_stock",$A302,$A$1,7,3,100,100,100)</f>
        <v>0.82945736434108996</v>
      </c>
      <c r="I302" s="3">
        <f ca="1">[1]!thsiFinD("ths_bbiboll_stock",$A302,$A$1,7,3,100,100,100)</f>
        <v>11.37875</v>
      </c>
      <c r="J302" s="3">
        <f ca="1">[1]!thsiFinD("ths_dptb_stock",$A302,$A$1,7,104,100,100)</f>
        <v>0.85714285714285998</v>
      </c>
      <c r="K302" s="3">
        <f ca="1">[1]!thsiFinD("ths_srmi_stock",$A302,$A$1,7,100,100)</f>
        <v>3.1195840554592999E-2</v>
      </c>
      <c r="L302" s="3">
        <f ca="1">[1]!thsiFinD("ths_atr_stock",$A302,$A$1,7,101,100,100)</f>
        <v>0.27857142857143002</v>
      </c>
      <c r="M302" s="3">
        <f ca="1">[1]!thsiFinD("ths_vol_w_stock",$A302,$A$1)/1000000</f>
        <v>58.782451999999999</v>
      </c>
      <c r="N302" s="3">
        <f ca="1">[1]!thsiFinD("ths_turnover_ratio_w_stock",$A302,$A$1)</f>
        <v>7.8815591746236997</v>
      </c>
      <c r="O302" s="3">
        <f ca="1">[1]!thsiFinD("ths_relative_chg_ratio_w_stock",$A302,$A$1,104,100)</f>
        <v>-0.22170827828949</v>
      </c>
      <c r="P302" s="3">
        <f ca="1">[1]!thsiFinD("ths_chg_ratio_w_stock",$A302,$B$1,100)</f>
        <v>-1.1265164644714001</v>
      </c>
    </row>
    <row r="303" spans="1:16" x14ac:dyDescent="0.25">
      <c r="A303" s="2" t="s">
        <v>301</v>
      </c>
      <c r="B303" s="2" t="s">
        <v>5664</v>
      </c>
      <c r="C303" s="3">
        <f ca="1">[1]!thsiFinD("ths_vol_ratio_stock",$A303,$A$1,7,100)</f>
        <v>0.69210896067395</v>
      </c>
      <c r="D303" s="3">
        <f ca="1">[1]!thsiFinD("ths_cr_stock",$A303,$A$1,7,100,100)</f>
        <v>282.97872340424999</v>
      </c>
      <c r="E303" s="3">
        <f ca="1">[1]!thsiFinD("ths_mfi_stock",$A303,$A$1,7,100,100)</f>
        <v>77.304979470565996</v>
      </c>
      <c r="F303" s="3">
        <f ca="1">[1]!thsiFinD("ths_expma_stock",$A303,$A$1,7,100,100)</f>
        <v>4.2498046647093997</v>
      </c>
      <c r="G303" s="3">
        <f ca="1">[1]!thsiFinD("ths_rsi_stock",$A303,$A$1,7,100,100)</f>
        <v>58.119173935004</v>
      </c>
      <c r="H303" s="3">
        <f ca="1">[1]!thsiFinD("ths_adtm_stock",$A303,$A$1,7,3,100,100,100)</f>
        <v>1</v>
      </c>
      <c r="I303" s="3">
        <f ca="1">[1]!thsiFinD("ths_bbiboll_stock",$A303,$A$1,7,3,100,100,100)</f>
        <v>4.2254166666666997</v>
      </c>
      <c r="J303" s="3">
        <f ca="1">[1]!thsiFinD("ths_dptb_stock",$A303,$A$1,7,104,100,100)</f>
        <v>1</v>
      </c>
      <c r="K303" s="3">
        <f ca="1">[1]!thsiFinD("ths_srmi_stock",$A303,$A$1,7,100,100)</f>
        <v>2.8103044496487001E-2</v>
      </c>
      <c r="L303" s="3">
        <f ca="1">[1]!thsiFinD("ths_atr_stock",$A303,$A$1,7,101,100,100)</f>
        <v>8.8571428571428995E-2</v>
      </c>
      <c r="M303" s="3">
        <f ca="1">[1]!thsiFinD("ths_vol_w_stock",$A303,$A$1)/1000000</f>
        <v>45.770144999999999</v>
      </c>
      <c r="N303" s="3">
        <f ca="1">[1]!thsiFinD("ths_turnover_ratio_w_stock",$A303,$A$1)</f>
        <v>5.9575545459152002</v>
      </c>
      <c r="O303" s="3">
        <f ca="1">[1]!thsiFinD("ths_relative_chg_ratio_w_stock",$A303,$A$1,104,100)</f>
        <v>-1.2462827518784001</v>
      </c>
      <c r="P303" s="3">
        <f ca="1">[1]!thsiFinD("ths_chg_ratio_w_stock",$A303,$B$1,100)</f>
        <v>1.4051522248243999</v>
      </c>
    </row>
    <row r="304" spans="1:16" x14ac:dyDescent="0.25">
      <c r="A304" s="2" t="s">
        <v>302</v>
      </c>
      <c r="B304" s="2" t="s">
        <v>5665</v>
      </c>
      <c r="C304" s="3">
        <f ca="1">[1]!thsiFinD("ths_vol_ratio_stock",$A304,$A$1,7,100)</f>
        <v>0.87817711684527999</v>
      </c>
      <c r="D304" s="3">
        <f ca="1">[1]!thsiFinD("ths_cr_stock",$A304,$A$1,7,100,100)</f>
        <v>378.94736842104999</v>
      </c>
      <c r="E304" s="3">
        <f ca="1">[1]!thsiFinD("ths_mfi_stock",$A304,$A$1,7,100,100)</f>
        <v>71.483287455677996</v>
      </c>
      <c r="F304" s="3">
        <f ca="1">[1]!thsiFinD("ths_expma_stock",$A304,$A$1,7,100,100)</f>
        <v>2.8804950949557999</v>
      </c>
      <c r="G304" s="3">
        <f ca="1">[1]!thsiFinD("ths_rsi_stock",$A304,$A$1,7,100,100)</f>
        <v>53.247123257148999</v>
      </c>
      <c r="H304" s="3">
        <f ca="1">[1]!thsiFinD("ths_adtm_stock",$A304,$A$1,7,3,100,100,100)</f>
        <v>0.95161290322581005</v>
      </c>
      <c r="I304" s="3">
        <f ca="1">[1]!thsiFinD("ths_bbiboll_stock",$A304,$A$1,7,3,100,100,100)</f>
        <v>2.868125</v>
      </c>
      <c r="J304" s="3">
        <f ca="1">[1]!thsiFinD("ths_dptb_stock",$A304,$A$1,7,104,100,100)</f>
        <v>0.85714285714285998</v>
      </c>
      <c r="K304" s="3">
        <f ca="1">[1]!thsiFinD("ths_srmi_stock",$A304,$A$1,7,100,100)</f>
        <v>8.3623693379791003E-2</v>
      </c>
      <c r="L304" s="3">
        <f ca="1">[1]!thsiFinD("ths_atr_stock",$A304,$A$1,7,101,100,100)</f>
        <v>0.13</v>
      </c>
      <c r="M304" s="3">
        <f ca="1">[1]!thsiFinD("ths_vol_w_stock",$A304,$A$1)/1000000</f>
        <v>257.770802</v>
      </c>
      <c r="N304" s="3">
        <f ca="1">[1]!thsiFinD("ths_turnover_ratio_w_stock",$A304,$A$1)</f>
        <v>11.908371068197001</v>
      </c>
      <c r="O304" s="3">
        <f ca="1">[1]!thsiFinD("ths_relative_chg_ratio_w_stock",$A304,$A$1,104,100)</f>
        <v>5.6178658217565E-2</v>
      </c>
      <c r="P304" s="3">
        <f ca="1">[1]!thsiFinD("ths_chg_ratio_w_stock",$A304,$B$1,100)</f>
        <v>-6.2717770034843001</v>
      </c>
    </row>
    <row r="305" spans="1:16" x14ac:dyDescent="0.25">
      <c r="A305" s="2" t="s">
        <v>303</v>
      </c>
      <c r="B305" s="2" t="s">
        <v>5666</v>
      </c>
      <c r="C305" s="3">
        <f ca="1">[1]!thsiFinD("ths_vol_ratio_stock",$A305,$A$1,7,100)</f>
        <v>0.59090377677211003</v>
      </c>
      <c r="D305" s="3">
        <f ca="1">[1]!thsiFinD("ths_cr_stock",$A305,$A$1,7,100,100)</f>
        <v>80.808080808081002</v>
      </c>
      <c r="E305" s="3">
        <f ca="1">[1]!thsiFinD("ths_mfi_stock",$A305,$A$1,7,100,100)</f>
        <v>26.028967783108001</v>
      </c>
      <c r="F305" s="3">
        <f ca="1">[1]!thsiFinD("ths_expma_stock",$A305,$A$1,7,100,100)</f>
        <v>8.7944218069184004</v>
      </c>
      <c r="G305" s="3">
        <f ca="1">[1]!thsiFinD("ths_rsi_stock",$A305,$A$1,7,100,100)</f>
        <v>41.446965840752</v>
      </c>
      <c r="H305" s="3">
        <f ca="1">[1]!thsiFinD("ths_adtm_stock",$A305,$A$1,7,3,100,100,100)</f>
        <v>0.796875</v>
      </c>
      <c r="I305" s="3">
        <f ca="1">[1]!thsiFinD("ths_bbiboll_stock",$A305,$A$1,7,3,100,100,100)</f>
        <v>8.7737499999999997</v>
      </c>
      <c r="J305" s="3">
        <f ca="1">[1]!thsiFinD("ths_dptb_stock",$A305,$A$1,7,104,100,100)</f>
        <v>0.85714285714285998</v>
      </c>
      <c r="K305" s="3">
        <f ca="1">[1]!thsiFinD("ths_srmi_stock",$A305,$A$1,7,100,100)</f>
        <v>-3.2511210762332002E-2</v>
      </c>
      <c r="L305" s="3">
        <f ca="1">[1]!thsiFinD("ths_atr_stock",$A305,$A$1,7,101,100,100)</f>
        <v>0.26142857142857001</v>
      </c>
      <c r="M305" s="3">
        <f ca="1">[1]!thsiFinD("ths_vol_w_stock",$A305,$A$1)/1000000</f>
        <v>67.535554000000005</v>
      </c>
      <c r="N305" s="3">
        <f ca="1">[1]!thsiFinD("ths_turnover_ratio_w_stock",$A305,$A$1)</f>
        <v>9.7136695898121008</v>
      </c>
      <c r="O305" s="3">
        <f ca="1">[1]!thsiFinD("ths_relative_chg_ratio_w_stock",$A305,$A$1,104,100)</f>
        <v>-6.6728181237364002</v>
      </c>
      <c r="P305" s="3">
        <f ca="1">[1]!thsiFinD("ths_chg_ratio_w_stock",$A305,$B$1,100)</f>
        <v>-1.3904982618771999</v>
      </c>
    </row>
    <row r="306" spans="1:16" x14ac:dyDescent="0.25">
      <c r="A306" s="2" t="s">
        <v>304</v>
      </c>
      <c r="B306" s="2" t="s">
        <v>5667</v>
      </c>
      <c r="C306" s="3">
        <f ca="1">[1]!thsiFinD("ths_vol_ratio_stock",$A306,$A$1,7,100)</f>
        <v>1.1920586140175999</v>
      </c>
      <c r="D306" s="3">
        <f ca="1">[1]!thsiFinD("ths_cr_stock",$A306,$A$1,7,100,100)</f>
        <v>395</v>
      </c>
      <c r="E306" s="3">
        <f ca="1">[1]!thsiFinD("ths_mfi_stock",$A306,$A$1,7,100,100)</f>
        <v>74.619403281133003</v>
      </c>
      <c r="F306" s="3">
        <f ca="1">[1]!thsiFinD("ths_expma_stock",$A306,$A$1,7,100,100)</f>
        <v>2.3807700298268002</v>
      </c>
      <c r="G306" s="3">
        <f ca="1">[1]!thsiFinD("ths_rsi_stock",$A306,$A$1,7,100,100)</f>
        <v>61.223349362206001</v>
      </c>
      <c r="H306" s="3">
        <f ca="1">[1]!thsiFinD("ths_adtm_stock",$A306,$A$1,7,3,100,100,100)</f>
        <v>0.92592592592592005</v>
      </c>
      <c r="I306" s="3">
        <f ca="1">[1]!thsiFinD("ths_bbiboll_stock",$A306,$A$1,7,3,100,100,100)</f>
        <v>2.3841666666667001</v>
      </c>
      <c r="J306" s="3">
        <f ca="1">[1]!thsiFinD("ths_dptb_stock",$A306,$A$1,7,104,100,100)</f>
        <v>0.57142857142856995</v>
      </c>
      <c r="K306" s="3">
        <f ca="1">[1]!thsiFinD("ths_srmi_stock",$A306,$A$1,7,100,100)</f>
        <v>9.3877551020407998E-2</v>
      </c>
      <c r="L306" s="3">
        <f ca="1">[1]!thsiFinD("ths_atr_stock",$A306,$A$1,7,101,100,100)</f>
        <v>0.10428571428571</v>
      </c>
      <c r="M306" s="3">
        <f ca="1">[1]!thsiFinD("ths_vol_w_stock",$A306,$A$1)/1000000</f>
        <v>192.703318</v>
      </c>
      <c r="N306" s="3">
        <f ca="1">[1]!thsiFinD("ths_turnover_ratio_w_stock",$A306,$A$1)</f>
        <v>13.411124524293999</v>
      </c>
      <c r="O306" s="3">
        <f ca="1">[1]!thsiFinD("ths_relative_chg_ratio_w_stock",$A306,$A$1,104,100)</f>
        <v>7.1720179017163996</v>
      </c>
      <c r="P306" s="3">
        <f ca="1">[1]!thsiFinD("ths_chg_ratio_w_stock",$A306,$B$1,100)</f>
        <v>-1.6326530612245</v>
      </c>
    </row>
    <row r="307" spans="1:16" x14ac:dyDescent="0.25">
      <c r="A307" s="2" t="s">
        <v>305</v>
      </c>
      <c r="B307" s="2" t="s">
        <v>5668</v>
      </c>
      <c r="C307" s="3">
        <f ca="1">[1]!thsiFinD("ths_vol_ratio_stock",$A307,$A$1,7,100)</f>
        <v>1.1260376486920001</v>
      </c>
      <c r="D307" s="3">
        <f ca="1">[1]!thsiFinD("ths_cr_stock",$A307,$A$1,7,100,100)</f>
        <v>49.216300940438998</v>
      </c>
      <c r="E307" s="3">
        <f ca="1">[1]!thsiFinD("ths_mfi_stock",$A307,$A$1,7,100,100)</f>
        <v>43.018697280784998</v>
      </c>
      <c r="F307" s="3">
        <f ca="1">[1]!thsiFinD("ths_expma_stock",$A307,$A$1,7,100,100)</f>
        <v>27.217319385378001</v>
      </c>
      <c r="G307" s="3">
        <f ca="1">[1]!thsiFinD("ths_rsi_stock",$A307,$A$1,7,100,100)</f>
        <v>30.526998753246001</v>
      </c>
      <c r="H307" s="3">
        <f ca="1">[1]!thsiFinD("ths_adtm_stock",$A307,$A$1,7,3,100,100,100)</f>
        <v>-0.17159763313609999</v>
      </c>
      <c r="I307" s="3">
        <f ca="1">[1]!thsiFinD("ths_bbiboll_stock",$A307,$A$1,7,3,100,100,100)</f>
        <v>27.2815625</v>
      </c>
      <c r="J307" s="3">
        <f ca="1">[1]!thsiFinD("ths_dptb_stock",$A307,$A$1,7,104,100,100)</f>
        <v>0.71428571428570997</v>
      </c>
      <c r="K307" s="3">
        <f ca="1">[1]!thsiFinD("ths_srmi_stock",$A307,$A$1,7,100,100)</f>
        <v>-5.9391771019677998E-2</v>
      </c>
      <c r="L307" s="3">
        <f ca="1">[1]!thsiFinD("ths_atr_stock",$A307,$A$1,7,101,100,100)</f>
        <v>0.68571428571429005</v>
      </c>
      <c r="M307" s="3">
        <f ca="1">[1]!thsiFinD("ths_vol_w_stock",$A307,$A$1)/1000000</f>
        <v>34.699379</v>
      </c>
      <c r="N307" s="3">
        <f ca="1">[1]!thsiFinD("ths_turnover_ratio_w_stock",$A307,$A$1)</f>
        <v>5.1226821662808</v>
      </c>
      <c r="O307" s="3">
        <f ca="1">[1]!thsiFinD("ths_relative_chg_ratio_w_stock",$A307,$A$1,104,100)</f>
        <v>-7.6560480891402998</v>
      </c>
      <c r="P307" s="3">
        <f ca="1">[1]!thsiFinD("ths_chg_ratio_w_stock",$A307,$B$1,100)</f>
        <v>-1.977938379612</v>
      </c>
    </row>
    <row r="308" spans="1:16" x14ac:dyDescent="0.25">
      <c r="A308" s="2" t="s">
        <v>306</v>
      </c>
      <c r="B308" s="2" t="s">
        <v>5669</v>
      </c>
      <c r="C308" s="3">
        <f ca="1">[1]!thsiFinD("ths_vol_ratio_stock",$A308,$A$1,7,100)</f>
        <v>0.90877047834364999</v>
      </c>
      <c r="D308" s="3">
        <f ca="1">[1]!thsiFinD("ths_cr_stock",$A308,$A$1,7,100,100)</f>
        <v>339.70588235294002</v>
      </c>
      <c r="E308" s="3">
        <f ca="1">[1]!thsiFinD("ths_mfi_stock",$A308,$A$1,7,100,100)</f>
        <v>87.378985981522007</v>
      </c>
      <c r="F308" s="3">
        <f ca="1">[1]!thsiFinD("ths_expma_stock",$A308,$A$1,7,100,100)</f>
        <v>14.861151176347001</v>
      </c>
      <c r="G308" s="3">
        <f ca="1">[1]!thsiFinD("ths_rsi_stock",$A308,$A$1,7,100,100)</f>
        <v>54.423299929556002</v>
      </c>
      <c r="H308" s="3">
        <f ca="1">[1]!thsiFinD("ths_adtm_stock",$A308,$A$1,7,3,100,100,100)</f>
        <v>0.84210526315790002</v>
      </c>
      <c r="I308" s="3">
        <f ca="1">[1]!thsiFinD("ths_bbiboll_stock",$A308,$A$1,7,3,100,100,100)</f>
        <v>14.806145833333</v>
      </c>
      <c r="J308" s="3">
        <f ca="1">[1]!thsiFinD("ths_dptb_stock",$A308,$A$1,7,104,100,100)</f>
        <v>0.57142857142856995</v>
      </c>
      <c r="K308" s="3">
        <f ca="1">[1]!thsiFinD("ths_srmi_stock",$A308,$A$1,7,100,100)</f>
        <v>4.4414535666218002E-2</v>
      </c>
      <c r="L308" s="3">
        <f ca="1">[1]!thsiFinD("ths_atr_stock",$A308,$A$1,7,101,100,100)</f>
        <v>0.43571428571428999</v>
      </c>
      <c r="M308" s="3">
        <f ca="1">[1]!thsiFinD("ths_vol_w_stock",$A308,$A$1)/1000000</f>
        <v>13.601226</v>
      </c>
      <c r="N308" s="3">
        <f ca="1">[1]!thsiFinD("ths_turnover_ratio_w_stock",$A308,$A$1)</f>
        <v>4.5466202260132</v>
      </c>
      <c r="O308" s="3">
        <f ca="1">[1]!thsiFinD("ths_relative_chg_ratio_w_stock",$A308,$A$1,104,100)</f>
        <v>0.48395432231855001</v>
      </c>
      <c r="P308" s="3">
        <f ca="1">[1]!thsiFinD("ths_chg_ratio_w_stock",$A308,$B$1,100)</f>
        <v>10.497981157470001</v>
      </c>
    </row>
    <row r="309" spans="1:16" x14ac:dyDescent="0.25">
      <c r="A309" s="2" t="s">
        <v>307</v>
      </c>
      <c r="B309" s="2" t="s">
        <v>5670</v>
      </c>
      <c r="C309" s="3">
        <f ca="1">[1]!thsiFinD("ths_vol_ratio_stock",$A309,$A$1,7,100)</f>
        <v>0.49722284574705999</v>
      </c>
      <c r="D309" s="3">
        <f ca="1">[1]!thsiFinD("ths_cr_stock",$A309,$A$1,7,100,100)</f>
        <v>380.82191780822001</v>
      </c>
      <c r="E309" s="3">
        <f ca="1">[1]!thsiFinD("ths_mfi_stock",$A309,$A$1,7,100,100)</f>
        <v>83.737042886080005</v>
      </c>
      <c r="F309" s="3">
        <f ca="1">[1]!thsiFinD("ths_expma_stock",$A309,$A$1,7,100,100)</f>
        <v>3.028582426571</v>
      </c>
      <c r="G309" s="3">
        <f ca="1">[1]!thsiFinD("ths_rsi_stock",$A309,$A$1,7,100,100)</f>
        <v>54.461242411946998</v>
      </c>
      <c r="H309" s="3">
        <f ca="1">[1]!thsiFinD("ths_adtm_stock",$A309,$A$1,7,3,100,100,100)</f>
        <v>0.84210526315789003</v>
      </c>
      <c r="I309" s="3">
        <f ca="1">[1]!thsiFinD("ths_bbiboll_stock",$A309,$A$1,7,3,100,100,100)</f>
        <v>3.0265624999999998</v>
      </c>
      <c r="J309" s="3">
        <f ca="1">[1]!thsiFinD("ths_dptb_stock",$A309,$A$1,7,104,100,100)</f>
        <v>1</v>
      </c>
      <c r="K309" s="3">
        <f ca="1">[1]!thsiFinD("ths_srmi_stock",$A309,$A$1,7,100,100)</f>
        <v>0.10819672131148</v>
      </c>
      <c r="L309" s="3">
        <f ca="1">[1]!thsiFinD("ths_atr_stock",$A309,$A$1,7,101,100,100)</f>
        <v>0.16857142857143001</v>
      </c>
      <c r="M309" s="3">
        <f ca="1">[1]!thsiFinD("ths_vol_w_stock",$A309,$A$1)/1000000</f>
        <v>39.462608000000003</v>
      </c>
      <c r="N309" s="3">
        <f ca="1">[1]!thsiFinD("ths_turnover_ratio_w_stock",$A309,$A$1)</f>
        <v>13.718636770497</v>
      </c>
      <c r="O309" s="3">
        <f ca="1">[1]!thsiFinD("ths_relative_chg_ratio_w_stock",$A309,$A$1,104,100)</f>
        <v>1.6729595213020001</v>
      </c>
      <c r="P309" s="3">
        <f ca="1">[1]!thsiFinD("ths_chg_ratio_w_stock",$A309,$B$1,100)</f>
        <v>-1.3114754098360999</v>
      </c>
    </row>
    <row r="310" spans="1:16" x14ac:dyDescent="0.25">
      <c r="A310" s="2" t="s">
        <v>308</v>
      </c>
      <c r="B310" s="2" t="s">
        <v>5671</v>
      </c>
      <c r="C310" s="3">
        <f ca="1">[1]!thsiFinD("ths_vol_ratio_stock",$A310,$A$1,7,100)</f>
        <v>0.75473025663514004</v>
      </c>
      <c r="D310" s="3">
        <f ca="1">[1]!thsiFinD("ths_cr_stock",$A310,$A$1,7,100,100)</f>
        <v>89.896907216494995</v>
      </c>
      <c r="E310" s="3">
        <f ca="1">[1]!thsiFinD("ths_mfi_stock",$A310,$A$1,7,100,100)</f>
        <v>51.193821346962999</v>
      </c>
      <c r="F310" s="3">
        <f ca="1">[1]!thsiFinD("ths_expma_stock",$A310,$A$1,7,100,100)</f>
        <v>14.203568289576999</v>
      </c>
      <c r="G310" s="3">
        <f ca="1">[1]!thsiFinD("ths_rsi_stock",$A310,$A$1,7,100,100)</f>
        <v>50.854056672505997</v>
      </c>
      <c r="H310" s="3">
        <f ca="1">[1]!thsiFinD("ths_adtm_stock",$A310,$A$1,7,3,100,100,100)</f>
        <v>0.44186046511628002</v>
      </c>
      <c r="I310" s="3">
        <f ca="1">[1]!thsiFinD("ths_bbiboll_stock",$A310,$A$1,7,3,100,100,100)</f>
        <v>14.114166666667</v>
      </c>
      <c r="J310" s="3">
        <f ca="1">[1]!thsiFinD("ths_dptb_stock",$A310,$A$1,7,104,100,100)</f>
        <v>0.85714285714285998</v>
      </c>
      <c r="K310" s="3">
        <f ca="1">[1]!thsiFinD("ths_srmi_stock",$A310,$A$1,7,100,100)</f>
        <v>-2.009702009702E-2</v>
      </c>
      <c r="L310" s="3">
        <f ca="1">[1]!thsiFinD("ths_atr_stock",$A310,$A$1,7,101,100,100)</f>
        <v>0.44571428571429</v>
      </c>
      <c r="M310" s="3">
        <f ca="1">[1]!thsiFinD("ths_vol_w_stock",$A310,$A$1)/1000000</f>
        <v>134.28627399999999</v>
      </c>
      <c r="N310" s="3">
        <f ca="1">[1]!thsiFinD("ths_turnover_ratio_w_stock",$A310,$A$1)</f>
        <v>22.392650135103999</v>
      </c>
      <c r="O310" s="3">
        <f ca="1">[1]!thsiFinD("ths_relative_chg_ratio_w_stock",$A310,$A$1,104,100)</f>
        <v>-2.9048514204360001</v>
      </c>
      <c r="P310" s="3">
        <f ca="1">[1]!thsiFinD("ths_chg_ratio_w_stock",$A310,$B$1,100)</f>
        <v>-2.6874115983026998</v>
      </c>
    </row>
    <row r="311" spans="1:16" x14ac:dyDescent="0.25">
      <c r="A311" s="2" t="s">
        <v>309</v>
      </c>
      <c r="B311" s="2" t="s">
        <v>5672</v>
      </c>
      <c r="C311" s="3">
        <f ca="1">[1]!thsiFinD("ths_vol_ratio_stock",$A311,$A$1,7,100)</f>
        <v>0.61521726327518</v>
      </c>
      <c r="D311" s="3">
        <f ca="1">[1]!thsiFinD("ths_cr_stock",$A311,$A$1,7,100,100)</f>
        <v>179.19075144509</v>
      </c>
      <c r="E311" s="3">
        <f ca="1">[1]!thsiFinD("ths_mfi_stock",$A311,$A$1,7,100,100)</f>
        <v>51.835388180373997</v>
      </c>
      <c r="F311" s="3">
        <f ca="1">[1]!thsiFinD("ths_expma_stock",$A311,$A$1,7,100,100)</f>
        <v>7.0977727504477004</v>
      </c>
      <c r="G311" s="3">
        <f ca="1">[1]!thsiFinD("ths_rsi_stock",$A311,$A$1,7,100,100)</f>
        <v>49.973253191387002</v>
      </c>
      <c r="H311" s="3">
        <f ca="1">[1]!thsiFinD("ths_adtm_stock",$A311,$A$1,7,3,100,100,100)</f>
        <v>0.55357142857143005</v>
      </c>
      <c r="I311" s="3">
        <f ca="1">[1]!thsiFinD("ths_bbiboll_stock",$A311,$A$1,7,3,100,100,100)</f>
        <v>7.1025</v>
      </c>
      <c r="J311" s="3">
        <f ca="1">[1]!thsiFinD("ths_dptb_stock",$A311,$A$1,7,104,100,100)</f>
        <v>0.85714285714285998</v>
      </c>
      <c r="K311" s="3">
        <f ca="1">[1]!thsiFinD("ths_srmi_stock",$A311,$A$1,7,100,100)</f>
        <v>3.1029619181946001E-2</v>
      </c>
      <c r="L311" s="3">
        <f ca="1">[1]!thsiFinD("ths_atr_stock",$A311,$A$1,7,101,100,100)</f>
        <v>0.23</v>
      </c>
      <c r="M311" s="3">
        <f ca="1">[1]!thsiFinD("ths_vol_w_stock",$A311,$A$1)/1000000</f>
        <v>113.958482</v>
      </c>
      <c r="N311" s="3">
        <f ca="1">[1]!thsiFinD("ths_turnover_ratio_w_stock",$A311,$A$1)</f>
        <v>12.731483626409</v>
      </c>
      <c r="O311" s="3">
        <f ca="1">[1]!thsiFinD("ths_relative_chg_ratio_w_stock",$A311,$A$1,104,100)</f>
        <v>2.3947296001990002</v>
      </c>
      <c r="P311" s="3">
        <f ca="1">[1]!thsiFinD("ths_chg_ratio_w_stock",$A311,$B$1,100)</f>
        <v>0.1410437235543</v>
      </c>
    </row>
    <row r="312" spans="1:16" x14ac:dyDescent="0.25">
      <c r="A312" s="2" t="s">
        <v>310</v>
      </c>
      <c r="B312" s="2" t="s">
        <v>5673</v>
      </c>
      <c r="C312" s="3">
        <f ca="1">[1]!thsiFinD("ths_vol_ratio_stock",$A312,$A$1,7,100)</f>
        <v>0.83083553994121995</v>
      </c>
      <c r="D312" s="3">
        <f ca="1">[1]!thsiFinD("ths_cr_stock",$A312,$A$1,7,100,100)</f>
        <v>323.07692307692997</v>
      </c>
      <c r="E312" s="3">
        <f ca="1">[1]!thsiFinD("ths_mfi_stock",$A312,$A$1,7,100,100)</f>
        <v>53.518725007369</v>
      </c>
      <c r="F312" s="3">
        <f ca="1">[1]!thsiFinD("ths_expma_stock",$A312,$A$1,7,100,100)</f>
        <v>8.0688324554540003</v>
      </c>
      <c r="G312" s="3">
        <f ca="1">[1]!thsiFinD("ths_rsi_stock",$A312,$A$1,7,100,100)</f>
        <v>54.225769944923996</v>
      </c>
      <c r="H312" s="3">
        <f ca="1">[1]!thsiFinD("ths_adtm_stock",$A312,$A$1,7,3,100,100,100)</f>
        <v>0.80645161290322998</v>
      </c>
      <c r="I312" s="3">
        <f ca="1">[1]!thsiFinD("ths_bbiboll_stock",$A312,$A$1,7,3,100,100,100)</f>
        <v>8.0329166666667007</v>
      </c>
      <c r="J312" s="3">
        <f ca="1">[1]!thsiFinD("ths_dptb_stock",$A312,$A$1,7,104,100,100)</f>
        <v>0.57142857142856995</v>
      </c>
      <c r="K312" s="3">
        <f ca="1">[1]!thsiFinD("ths_srmi_stock",$A312,$A$1,7,100,100)</f>
        <v>2.3543990086741001E-2</v>
      </c>
      <c r="L312" s="3">
        <f ca="1">[1]!thsiFinD("ths_atr_stock",$A312,$A$1,7,101,100,100)</f>
        <v>0.16285714285714001</v>
      </c>
      <c r="M312" s="3">
        <f ca="1">[1]!thsiFinD("ths_vol_w_stock",$A312,$A$1)/1000000</f>
        <v>25.715247999999999</v>
      </c>
      <c r="N312" s="3">
        <f ca="1">[1]!thsiFinD("ths_turnover_ratio_w_stock",$A312,$A$1)</f>
        <v>4.7891841757539</v>
      </c>
      <c r="O312" s="3">
        <f ca="1">[1]!thsiFinD("ths_relative_chg_ratio_w_stock",$A312,$A$1,104,100)</f>
        <v>-2.0872413575428999</v>
      </c>
      <c r="P312" s="3">
        <f ca="1">[1]!thsiFinD("ths_chg_ratio_w_stock",$A312,$B$1,100)</f>
        <v>0.24783147459727001</v>
      </c>
    </row>
    <row r="313" spans="1:16" x14ac:dyDescent="0.25">
      <c r="A313" s="2" t="s">
        <v>311</v>
      </c>
      <c r="B313" s="2" t="s">
        <v>5674</v>
      </c>
      <c r="C313" s="3">
        <f ca="1">[1]!thsiFinD("ths_vol_ratio_stock",$A313,$A$1,7,100)</f>
        <v>0.63463486267097002</v>
      </c>
      <c r="D313" s="3">
        <f ca="1">[1]!thsiFinD("ths_cr_stock",$A313,$A$1,7,100,100)</f>
        <v>252.94117647058999</v>
      </c>
      <c r="E313" s="3">
        <f ca="1">[1]!thsiFinD("ths_mfi_stock",$A313,$A$1,7,100,100)</f>
        <v>74.537487150366005</v>
      </c>
      <c r="F313" s="3">
        <f ca="1">[1]!thsiFinD("ths_expma_stock",$A313,$A$1,7,100,100)</f>
        <v>3.8427566386201999</v>
      </c>
      <c r="G313" s="3">
        <f ca="1">[1]!thsiFinD("ths_rsi_stock",$A313,$A$1,7,100,100)</f>
        <v>57.806360397035</v>
      </c>
      <c r="H313" s="3">
        <f ca="1">[1]!thsiFinD("ths_adtm_stock",$A313,$A$1,7,3,100,100,100)</f>
        <v>0.84444444444444</v>
      </c>
      <c r="I313" s="3">
        <f ca="1">[1]!thsiFinD("ths_bbiboll_stock",$A313,$A$1,7,3,100,100,100)</f>
        <v>3.8242708333333</v>
      </c>
      <c r="J313" s="3">
        <f ca="1">[1]!thsiFinD("ths_dptb_stock",$A313,$A$1,7,104,100,100)</f>
        <v>0.57142857142856995</v>
      </c>
      <c r="K313" s="3">
        <f ca="1">[1]!thsiFinD("ths_srmi_stock",$A313,$A$1,7,100,100)</f>
        <v>3.8759689922481001E-2</v>
      </c>
      <c r="L313" s="3">
        <f ca="1">[1]!thsiFinD("ths_atr_stock",$A313,$A$1,7,101,100,100)</f>
        <v>8.8571428571428995E-2</v>
      </c>
      <c r="M313" s="3">
        <f ca="1">[1]!thsiFinD("ths_vol_w_stock",$A313,$A$1)/1000000</f>
        <v>135.67488900000001</v>
      </c>
      <c r="N313" s="3">
        <f ca="1">[1]!thsiFinD("ths_turnover_ratio_w_stock",$A313,$A$1)</f>
        <v>2.3818291243452001</v>
      </c>
      <c r="O313" s="3">
        <f ca="1">[1]!thsiFinD("ths_relative_chg_ratio_w_stock",$A313,$A$1,104,100)</f>
        <v>-1.4578036296596</v>
      </c>
      <c r="P313" s="3">
        <f ca="1">[1]!thsiFinD("ths_chg_ratio_w_stock",$A313,$B$1,100)</f>
        <v>1.0335917312662</v>
      </c>
    </row>
    <row r="314" spans="1:16" x14ac:dyDescent="0.25">
      <c r="A314" s="2" t="s">
        <v>312</v>
      </c>
      <c r="B314" s="2" t="s">
        <v>5675</v>
      </c>
      <c r="C314" s="3">
        <f ca="1">[1]!thsiFinD("ths_vol_ratio_stock",$A314,$A$1,7,100)</f>
        <v>0.63683935534721003</v>
      </c>
      <c r="D314" s="3">
        <f ca="1">[1]!thsiFinD("ths_cr_stock",$A314,$A$1,7,100,100)</f>
        <v>363.63636363635999</v>
      </c>
      <c r="E314" s="3">
        <f ca="1">[1]!thsiFinD("ths_mfi_stock",$A314,$A$1,7,100,100)</f>
        <v>67.448159986844999</v>
      </c>
      <c r="F314" s="3">
        <f ca="1">[1]!thsiFinD("ths_expma_stock",$A314,$A$1,7,100,100)</f>
        <v>2.1867974396604999</v>
      </c>
      <c r="G314" s="3">
        <f ca="1">[1]!thsiFinD("ths_rsi_stock",$A314,$A$1,7,100,100)</f>
        <v>53.338523832619003</v>
      </c>
      <c r="H314" s="3">
        <f ca="1">[1]!thsiFinD("ths_adtm_stock",$A314,$A$1,7,3,100,100,100)</f>
        <v>0.94117647058822995</v>
      </c>
      <c r="I314" s="3">
        <f ca="1">[1]!thsiFinD("ths_bbiboll_stock",$A314,$A$1,7,3,100,100,100)</f>
        <v>2.1990625000000001</v>
      </c>
      <c r="J314" s="3">
        <f ca="1">[1]!thsiFinD("ths_dptb_stock",$A314,$A$1,7,104,100,100)</f>
        <v>0.85714285714285998</v>
      </c>
      <c r="K314" s="3">
        <f ca="1">[1]!thsiFinD("ths_srmi_stock",$A314,$A$1,7,100,100)</f>
        <v>8.1447963800904993E-2</v>
      </c>
      <c r="L314" s="3">
        <f ca="1">[1]!thsiFinD("ths_atr_stock",$A314,$A$1,7,101,100,100)</f>
        <v>9.7142857142857003E-2</v>
      </c>
      <c r="M314" s="3">
        <f ca="1">[1]!thsiFinD("ths_vol_w_stock",$A314,$A$1)/1000000</f>
        <v>103.13546599999999</v>
      </c>
      <c r="N314" s="3">
        <f ca="1">[1]!thsiFinD("ths_turnover_ratio_w_stock",$A314,$A$1)</f>
        <v>7.2366982090627996</v>
      </c>
      <c r="O314" s="3">
        <f ca="1">[1]!thsiFinD("ths_relative_chg_ratio_w_stock",$A314,$A$1,104,100)</f>
        <v>-0.34072419818170002</v>
      </c>
      <c r="P314" s="3">
        <f ca="1">[1]!thsiFinD("ths_chg_ratio_w_stock",$A314,$B$1,100)</f>
        <v>5.4298642533937</v>
      </c>
    </row>
    <row r="315" spans="1:16" x14ac:dyDescent="0.25">
      <c r="A315" s="2" t="s">
        <v>313</v>
      </c>
      <c r="B315" s="2" t="s">
        <v>5676</v>
      </c>
      <c r="C315" s="3">
        <f ca="1">[1]!thsiFinD("ths_vol_ratio_stock",$A315,$A$1,7,100)</f>
        <v>0.46309152333689002</v>
      </c>
      <c r="D315" s="3">
        <f ca="1">[1]!thsiFinD("ths_cr_stock",$A315,$A$1,7,100,100)</f>
        <v>67.532467532468004</v>
      </c>
      <c r="E315" s="3">
        <f ca="1">[1]!thsiFinD("ths_mfi_stock",$A315,$A$1,7,100,100)</f>
        <v>42.377532345074997</v>
      </c>
      <c r="F315" s="3">
        <f ca="1">[1]!thsiFinD("ths_expma_stock",$A315,$A$1,7,100,100)</f>
        <v>10.090348490363001</v>
      </c>
      <c r="G315" s="3">
        <f ca="1">[1]!thsiFinD("ths_rsi_stock",$A315,$A$1,7,100,100)</f>
        <v>55.740842860674</v>
      </c>
      <c r="H315" s="3">
        <f ca="1">[1]!thsiFinD("ths_adtm_stock",$A315,$A$1,7,3,100,100,100)</f>
        <v>0.64814814814815003</v>
      </c>
      <c r="I315" s="3">
        <f ca="1">[1]!thsiFinD("ths_bbiboll_stock",$A315,$A$1,7,3,100,100,100)</f>
        <v>10.023229166667001</v>
      </c>
      <c r="J315" s="3">
        <f ca="1">[1]!thsiFinD("ths_dptb_stock",$A315,$A$1,7,104,100,100)</f>
        <v>0.85714285714285998</v>
      </c>
      <c r="K315" s="3">
        <f ca="1">[1]!thsiFinD("ths_srmi_stock",$A315,$A$1,7,100,100)</f>
        <v>-1.4619883040936E-2</v>
      </c>
      <c r="L315" s="3">
        <f ca="1">[1]!thsiFinD("ths_atr_stock",$A315,$A$1,7,101,100,100)</f>
        <v>0.19285714285714001</v>
      </c>
      <c r="M315" s="3">
        <f ca="1">[1]!thsiFinD("ths_vol_w_stock",$A315,$A$1)/1000000</f>
        <v>45.975081000000003</v>
      </c>
      <c r="N315" s="3">
        <f ca="1">[1]!thsiFinD("ths_turnover_ratio_w_stock",$A315,$A$1)</f>
        <v>4.4227406632906003</v>
      </c>
      <c r="O315" s="3">
        <f ca="1">[1]!thsiFinD("ths_relative_chg_ratio_w_stock",$A315,$A$1,104,100)</f>
        <v>-1.7168709871725001</v>
      </c>
      <c r="P315" s="3">
        <f ca="1">[1]!thsiFinD("ths_chg_ratio_w_stock",$A315,$B$1,100)</f>
        <v>1.5825914935706999</v>
      </c>
    </row>
    <row r="316" spans="1:16" x14ac:dyDescent="0.25">
      <c r="A316" s="2" t="s">
        <v>314</v>
      </c>
      <c r="B316" s="2" t="s">
        <v>5677</v>
      </c>
      <c r="C316" s="3">
        <f ca="1">[1]!thsiFinD("ths_vol_ratio_stock",$A316,$A$1,7,100)</f>
        <v>1.2343039403167</v>
      </c>
      <c r="D316" s="3">
        <f ca="1">[1]!thsiFinD("ths_cr_stock",$A316,$A$1,7,100,100)</f>
        <v>238.59649122806999</v>
      </c>
      <c r="E316" s="3">
        <f ca="1">[1]!thsiFinD("ths_mfi_stock",$A316,$A$1,7,100,100)</f>
        <v>68.278070579328997</v>
      </c>
      <c r="F316" s="3">
        <f ca="1">[1]!thsiFinD("ths_expma_stock",$A316,$A$1,7,100,100)</f>
        <v>8.1383653881186007</v>
      </c>
      <c r="G316" s="3">
        <f ca="1">[1]!thsiFinD("ths_rsi_stock",$A316,$A$1,7,100,100)</f>
        <v>52.281064916454</v>
      </c>
      <c r="H316" s="3">
        <f ca="1">[1]!thsiFinD("ths_adtm_stock",$A316,$A$1,7,3,100,100,100)</f>
        <v>0.92771084337348997</v>
      </c>
      <c r="I316" s="3">
        <f ca="1">[1]!thsiFinD("ths_bbiboll_stock",$A316,$A$1,7,3,100,100,100)</f>
        <v>8.1344791666667007</v>
      </c>
      <c r="J316" s="3">
        <f ca="1">[1]!thsiFinD("ths_dptb_stock",$A316,$A$1,7,104,100,100)</f>
        <v>0.85714285714285998</v>
      </c>
      <c r="K316" s="3">
        <f ca="1">[1]!thsiFinD("ths_srmi_stock",$A316,$A$1,7,100,100)</f>
        <v>1.4687882496940001E-2</v>
      </c>
      <c r="L316" s="3">
        <f ca="1">[1]!thsiFinD("ths_atr_stock",$A316,$A$1,7,101,100,100)</f>
        <v>0.28571428571428997</v>
      </c>
      <c r="M316" s="3">
        <f ca="1">[1]!thsiFinD("ths_vol_w_stock",$A316,$A$1)/1000000</f>
        <v>87.069610999999995</v>
      </c>
      <c r="N316" s="3">
        <f ca="1">[1]!thsiFinD("ths_turnover_ratio_w_stock",$A316,$A$1)</f>
        <v>8.5018151153670001</v>
      </c>
      <c r="O316" s="3">
        <f ca="1">[1]!thsiFinD("ths_relative_chg_ratio_w_stock",$A316,$A$1,104,100)</f>
        <v>-0.6030096010339</v>
      </c>
      <c r="P316" s="3">
        <f ca="1">[1]!thsiFinD("ths_chg_ratio_w_stock",$A316,$B$1,100)</f>
        <v>-1.3463892288862001</v>
      </c>
    </row>
    <row r="317" spans="1:16" x14ac:dyDescent="0.25">
      <c r="A317" s="2" t="s">
        <v>315</v>
      </c>
      <c r="B317" s="2" t="s">
        <v>5678</v>
      </c>
      <c r="C317" s="3">
        <f ca="1">[1]!thsiFinD("ths_vol_ratio_stock",$A317,$A$1,7,100)</f>
        <v>0.67936907345024999</v>
      </c>
      <c r="D317" s="3">
        <f ca="1">[1]!thsiFinD("ths_cr_stock",$A317,$A$1,7,100,100)</f>
        <v>901.20481927709</v>
      </c>
      <c r="E317" s="3">
        <f ca="1">[1]!thsiFinD("ths_mfi_stock",$A317,$A$1,7,100,100)</f>
        <v>90.195689497266997</v>
      </c>
      <c r="F317" s="3">
        <f ca="1">[1]!thsiFinD("ths_expma_stock",$A317,$A$1,7,100,100)</f>
        <v>11.719394954479</v>
      </c>
      <c r="G317" s="3">
        <f ca="1">[1]!thsiFinD("ths_rsi_stock",$A317,$A$1,7,100,100)</f>
        <v>77.574858752899004</v>
      </c>
      <c r="H317" s="3">
        <f ca="1">[1]!thsiFinD("ths_adtm_stock",$A317,$A$1,7,3,100,100,100)</f>
        <v>0.98550724637680998</v>
      </c>
      <c r="I317" s="3">
        <f ca="1">[1]!thsiFinD("ths_bbiboll_stock",$A317,$A$1,7,3,100,100,100)</f>
        <v>11.4790625</v>
      </c>
      <c r="J317" s="3">
        <f ca="1">[1]!thsiFinD("ths_dptb_stock",$A317,$A$1,7,104,100,100)</f>
        <v>0.71428571428570997</v>
      </c>
      <c r="K317" s="3">
        <f ca="1">[1]!thsiFinD("ths_srmi_stock",$A317,$A$1,7,100,100)</f>
        <v>9.6395641240569999E-2</v>
      </c>
      <c r="L317" s="3">
        <f ca="1">[1]!thsiFinD("ths_atr_stock",$A317,$A$1,7,101,100,100)</f>
        <v>0.40571428571429002</v>
      </c>
      <c r="M317" s="3">
        <f ca="1">[1]!thsiFinD("ths_vol_w_stock",$A317,$A$1)/1000000</f>
        <v>173.28232199999999</v>
      </c>
      <c r="N317" s="3">
        <f ca="1">[1]!thsiFinD("ths_turnover_ratio_w_stock",$A317,$A$1)</f>
        <v>9.1027574885129994</v>
      </c>
      <c r="O317" s="3">
        <f ca="1">[1]!thsiFinD("ths_relative_chg_ratio_w_stock",$A317,$A$1,104,100)</f>
        <v>1.3946242591542</v>
      </c>
      <c r="P317" s="3">
        <f ca="1">[1]!thsiFinD("ths_chg_ratio_w_stock",$A317,$B$1,100)</f>
        <v>4.1072925398156004</v>
      </c>
    </row>
    <row r="318" spans="1:16" x14ac:dyDescent="0.25">
      <c r="A318" s="2" t="s">
        <v>316</v>
      </c>
      <c r="B318" s="2" t="s">
        <v>5679</v>
      </c>
      <c r="C318" s="3">
        <f ca="1">[1]!thsiFinD("ths_vol_ratio_stock",$A318,$A$1,7,100)</f>
        <v>0.81188794677781995</v>
      </c>
      <c r="D318" s="3">
        <f ca="1">[1]!thsiFinD("ths_cr_stock",$A318,$A$1,7,100,100)</f>
        <v>167.64705882352999</v>
      </c>
      <c r="E318" s="3">
        <f ca="1">[1]!thsiFinD("ths_mfi_stock",$A318,$A$1,7,100,100)</f>
        <v>73.309572919564005</v>
      </c>
      <c r="F318" s="3">
        <f ca="1">[1]!thsiFinD("ths_expma_stock",$A318,$A$1,7,100,100)</f>
        <v>29.385475593496</v>
      </c>
      <c r="G318" s="3">
        <f ca="1">[1]!thsiFinD("ths_rsi_stock",$A318,$A$1,7,100,100)</f>
        <v>59.757619124161998</v>
      </c>
      <c r="H318" s="3">
        <f ca="1">[1]!thsiFinD("ths_adtm_stock",$A318,$A$1,7,3,100,100,100)</f>
        <v>0.63333333333332997</v>
      </c>
      <c r="I318" s="3">
        <f ca="1">[1]!thsiFinD("ths_bbiboll_stock",$A318,$A$1,7,3,100,100,100)</f>
        <v>29.312604166667001</v>
      </c>
      <c r="J318" s="3">
        <f ca="1">[1]!thsiFinD("ths_dptb_stock",$A318,$A$1,7,104,100,100)</f>
        <v>0.85714285714285998</v>
      </c>
      <c r="K318" s="3">
        <f ca="1">[1]!thsiFinD("ths_srmi_stock",$A318,$A$1,7,100,100)</f>
        <v>2.9184837302918001E-2</v>
      </c>
      <c r="L318" s="3">
        <f ca="1">[1]!thsiFinD("ths_atr_stock",$A318,$A$1,7,101,100,100)</f>
        <v>1.1271428571429001</v>
      </c>
      <c r="M318" s="3">
        <f ca="1">[1]!thsiFinD("ths_vol_w_stock",$A318,$A$1)/1000000</f>
        <v>144.55141800000001</v>
      </c>
      <c r="N318" s="3">
        <f ca="1">[1]!thsiFinD("ths_turnover_ratio_w_stock",$A318,$A$1)</f>
        <v>14.736776617944001</v>
      </c>
      <c r="O318" s="3">
        <f ca="1">[1]!thsiFinD("ths_relative_chg_ratio_w_stock",$A318,$A$1,104,100)</f>
        <v>4.6334679354104003</v>
      </c>
      <c r="P318" s="3">
        <f ca="1">[1]!thsiFinD("ths_chg_ratio_w_stock",$A318,$B$1,100)</f>
        <v>-4.3944984904393998</v>
      </c>
    </row>
    <row r="319" spans="1:16" x14ac:dyDescent="0.25">
      <c r="A319" s="2" t="s">
        <v>317</v>
      </c>
      <c r="B319" s="2" t="s">
        <v>5680</v>
      </c>
      <c r="C319" s="3">
        <f ca="1">[1]!thsiFinD("ths_vol_ratio_stock",$A319,$A$1,7,100)</f>
        <v>0.73353510657717003</v>
      </c>
      <c r="D319" s="3">
        <f ca="1">[1]!thsiFinD("ths_cr_stock",$A319,$A$1,7,100,100)</f>
        <v>356.66666666666998</v>
      </c>
      <c r="E319" s="3">
        <f ca="1">[1]!thsiFinD("ths_mfi_stock",$A319,$A$1,7,100,100)</f>
        <v>75.269611103695993</v>
      </c>
      <c r="F319" s="3">
        <f ca="1">[1]!thsiFinD("ths_expma_stock",$A319,$A$1,7,100,100)</f>
        <v>6.7041223297502004</v>
      </c>
      <c r="G319" s="3">
        <f ca="1">[1]!thsiFinD("ths_rsi_stock",$A319,$A$1,7,100,100)</f>
        <v>73.888867548259</v>
      </c>
      <c r="H319" s="3">
        <f ca="1">[1]!thsiFinD("ths_adtm_stock",$A319,$A$1,7,3,100,100,100)</f>
        <v>0.87671232876712002</v>
      </c>
      <c r="I319" s="3">
        <f ca="1">[1]!thsiFinD("ths_bbiboll_stock",$A319,$A$1,7,3,100,100,100)</f>
        <v>6.6044791666667004</v>
      </c>
      <c r="J319" s="3">
        <f ca="1">[1]!thsiFinD("ths_dptb_stock",$A319,$A$1,7,104,100,100)</f>
        <v>0.42857142857142999</v>
      </c>
      <c r="K319" s="3">
        <f ca="1">[1]!thsiFinD("ths_srmi_stock",$A319,$A$1,7,100,100)</f>
        <v>6.1764705882352999E-2</v>
      </c>
      <c r="L319" s="3">
        <f ca="1">[1]!thsiFinD("ths_atr_stock",$A319,$A$1,7,101,100,100)</f>
        <v>0.21285714285714</v>
      </c>
      <c r="M319" s="3">
        <f ca="1">[1]!thsiFinD("ths_vol_w_stock",$A319,$A$1)/1000000</f>
        <v>69.180757999999997</v>
      </c>
      <c r="N319" s="3">
        <f ca="1">[1]!thsiFinD("ths_turnover_ratio_w_stock",$A319,$A$1)</f>
        <v>18.297711410388001</v>
      </c>
      <c r="O319" s="3">
        <f ca="1">[1]!thsiFinD("ths_relative_chg_ratio_w_stock",$A319,$A$1,104,100)</f>
        <v>2.4178916468243998</v>
      </c>
      <c r="P319" s="3">
        <f ca="1">[1]!thsiFinD("ths_chg_ratio_w_stock",$A319,$B$1,100)</f>
        <v>-1.0294117647059</v>
      </c>
    </row>
    <row r="320" spans="1:16" x14ac:dyDescent="0.25">
      <c r="A320" s="2" t="s">
        <v>318</v>
      </c>
      <c r="B320" s="2" t="s">
        <v>5681</v>
      </c>
      <c r="C320" s="3">
        <f ca="1">[1]!thsiFinD("ths_vol_ratio_stock",$A320,$A$1,7,100)</f>
        <v>3.2211604753470999E-2</v>
      </c>
      <c r="D320" s="3">
        <f ca="1">[1]!thsiFinD("ths_cr_stock",$A320,$A$1,7,100,100)</f>
        <v>-49.6</v>
      </c>
      <c r="E320" s="3">
        <f ca="1">[1]!thsiFinD("ths_mfi_stock",$A320,$A$1,7,100,100)</f>
        <v>51.084186230366001</v>
      </c>
      <c r="F320" s="3">
        <f ca="1">[1]!thsiFinD("ths_expma_stock",$A320,$A$1,7,100,100)</f>
        <v>1.4630244868690001</v>
      </c>
      <c r="G320" s="3">
        <f ca="1">[1]!thsiFinD("ths_rsi_stock",$A320,$A$1,7,100,100)</f>
        <v>22.333158952607999</v>
      </c>
      <c r="H320" s="3">
        <f ca="1">[1]!thsiFinD("ths_adtm_stock",$A320,$A$1,7,3,100,100,100)</f>
        <v>-0.5</v>
      </c>
      <c r="I320" s="3">
        <f ca="1">[1]!thsiFinD("ths_bbiboll_stock",$A320,$A$1,7,3,100,100,100)</f>
        <v>1.5204166666667001</v>
      </c>
      <c r="J320" s="3">
        <f ca="1">[1]!thsiFinD("ths_dptb_stock",$A320,$A$1,7,104,100,100)</f>
        <v>0.14285714285713999</v>
      </c>
      <c r="K320" s="3">
        <f ca="1">[1]!thsiFinD("ths_srmi_stock",$A320,$A$1,7,100,100)</f>
        <v>-0.18124999999999999</v>
      </c>
      <c r="L320" s="3">
        <f ca="1">[1]!thsiFinD("ths_atr_stock",$A320,$A$1,7,101,100,100)</f>
        <v>8.4285714285714006E-2</v>
      </c>
      <c r="M320" s="3">
        <f ca="1">[1]!thsiFinD("ths_vol_w_stock",$A320,$A$1)/1000000</f>
        <v>1.8504</v>
      </c>
      <c r="N320" s="3">
        <f ca="1">[1]!thsiFinD("ths_turnover_ratio_w_stock",$A320,$A$1)</f>
        <v>0.15312110562733</v>
      </c>
      <c r="O320" s="3">
        <f ca="1">[1]!thsiFinD("ths_relative_chg_ratio_w_stock",$A320,$A$1,104,100)</f>
        <v>-24.202078087764001</v>
      </c>
      <c r="P320" s="3">
        <f ca="1">[1]!thsiFinD("ths_chg_ratio_w_stock",$A320,$B$1,100)</f>
        <v>-22.900763358778999</v>
      </c>
    </row>
    <row r="321" spans="1:16" x14ac:dyDescent="0.25">
      <c r="A321" s="2" t="s">
        <v>319</v>
      </c>
      <c r="B321" s="2" t="s">
        <v>5682</v>
      </c>
      <c r="C321" s="3">
        <f ca="1">[1]!thsiFinD("ths_vol_ratio_stock",$A321,$A$1,7,100)</f>
        <v>0.88725625426680998</v>
      </c>
      <c r="D321" s="3">
        <f ca="1">[1]!thsiFinD("ths_cr_stock",$A321,$A$1,7,100,100)</f>
        <v>150</v>
      </c>
      <c r="E321" s="3">
        <f ca="1">[1]!thsiFinD("ths_mfi_stock",$A321,$A$1,7,100,100)</f>
        <v>56.589070838833997</v>
      </c>
      <c r="F321" s="3">
        <f ca="1">[1]!thsiFinD("ths_expma_stock",$A321,$A$1,7,100,100)</f>
        <v>9.0070398293823999</v>
      </c>
      <c r="G321" s="3">
        <f ca="1">[1]!thsiFinD("ths_rsi_stock",$A321,$A$1,7,100,100)</f>
        <v>51.252251074348003</v>
      </c>
      <c r="H321" s="3">
        <f ca="1">[1]!thsiFinD("ths_adtm_stock",$A321,$A$1,7,3,100,100,100)</f>
        <v>0.96703296703297004</v>
      </c>
      <c r="I321" s="3">
        <f ca="1">[1]!thsiFinD("ths_bbiboll_stock",$A321,$A$1,7,3,100,100,100)</f>
        <v>8.9737500000000008</v>
      </c>
      <c r="J321" s="3">
        <f ca="1">[1]!thsiFinD("ths_dptb_stock",$A321,$A$1,7,104,100,100)</f>
        <v>1</v>
      </c>
      <c r="K321" s="3">
        <f ca="1">[1]!thsiFinD("ths_srmi_stock",$A321,$A$1,7,100,100)</f>
        <v>8.8888888888888993E-3</v>
      </c>
      <c r="L321" s="3">
        <f ca="1">[1]!thsiFinD("ths_atr_stock",$A321,$A$1,7,101,100,100)</f>
        <v>0.24571428571428999</v>
      </c>
      <c r="M321" s="3">
        <f ca="1">[1]!thsiFinD("ths_vol_w_stock",$A321,$A$1)/1000000</f>
        <v>59.690274000000002</v>
      </c>
      <c r="N321" s="3">
        <f ca="1">[1]!thsiFinD("ths_turnover_ratio_w_stock",$A321,$A$1)</f>
        <v>7.8036214154183003</v>
      </c>
      <c r="O321" s="3">
        <f ca="1">[1]!thsiFinD("ths_relative_chg_ratio_w_stock",$A321,$A$1,104,100)</f>
        <v>-1.1582117692953999</v>
      </c>
      <c r="P321" s="3">
        <f ca="1">[1]!thsiFinD("ths_chg_ratio_w_stock",$A321,$B$1,100)</f>
        <v>-4.2222222222222001</v>
      </c>
    </row>
    <row r="322" spans="1:16" x14ac:dyDescent="0.25">
      <c r="A322" s="2" t="s">
        <v>320</v>
      </c>
      <c r="B322" s="2" t="s">
        <v>5683</v>
      </c>
      <c r="C322" s="3">
        <f ca="1">[1]!thsiFinD("ths_vol_ratio_stock",$A322,$A$1,7,100)</f>
        <v>1.1086819893938</v>
      </c>
      <c r="D322" s="3">
        <f ca="1">[1]!thsiFinD("ths_cr_stock",$A322,$A$1,7,100,100)</f>
        <v>150</v>
      </c>
      <c r="E322" s="3">
        <f ca="1">[1]!thsiFinD("ths_mfi_stock",$A322,$A$1,7,100,100)</f>
        <v>62.170000877553001</v>
      </c>
      <c r="F322" s="3">
        <f ca="1">[1]!thsiFinD("ths_expma_stock",$A322,$A$1,7,100,100)</f>
        <v>2.9012700193555001</v>
      </c>
      <c r="G322" s="3">
        <f ca="1">[1]!thsiFinD("ths_rsi_stock",$A322,$A$1,7,100,100)</f>
        <v>52.580189529510001</v>
      </c>
      <c r="H322" s="3">
        <f ca="1">[1]!thsiFinD("ths_adtm_stock",$A322,$A$1,7,3,100,100,100)</f>
        <v>0.70454545454545003</v>
      </c>
      <c r="I322" s="3">
        <f ca="1">[1]!thsiFinD("ths_bbiboll_stock",$A322,$A$1,7,3,100,100,100)</f>
        <v>2.913125</v>
      </c>
      <c r="J322" s="3">
        <f ca="1">[1]!thsiFinD("ths_dptb_stock",$A322,$A$1,7,104,100,100)</f>
        <v>0.71428571428570997</v>
      </c>
      <c r="K322" s="3">
        <f ca="1">[1]!thsiFinD("ths_srmi_stock",$A322,$A$1,7,100,100)</f>
        <v>2.7210884353741999E-2</v>
      </c>
      <c r="L322" s="3">
        <f ca="1">[1]!thsiFinD("ths_atr_stock",$A322,$A$1,7,101,100,100)</f>
        <v>0.13714285714286001</v>
      </c>
      <c r="M322" s="3">
        <f ca="1">[1]!thsiFinD("ths_vol_w_stock",$A322,$A$1)/1000000</f>
        <v>81.494958999999994</v>
      </c>
      <c r="N322" s="3">
        <f ca="1">[1]!thsiFinD("ths_turnover_ratio_w_stock",$A322,$A$1)</f>
        <v>7.7336875752156997</v>
      </c>
      <c r="O322" s="3">
        <f ca="1">[1]!thsiFinD("ths_relative_chg_ratio_w_stock",$A322,$A$1,104,100)</f>
        <v>-1.3755740588448999</v>
      </c>
      <c r="P322" s="3">
        <f ca="1">[1]!thsiFinD("ths_chg_ratio_w_stock",$A322,$B$1,100)</f>
        <v>11.904761904761999</v>
      </c>
    </row>
    <row r="323" spans="1:16" x14ac:dyDescent="0.25">
      <c r="A323" s="2" t="s">
        <v>321</v>
      </c>
      <c r="B323" s="2" t="s">
        <v>5684</v>
      </c>
      <c r="C323" s="3">
        <f ca="1">[1]!thsiFinD("ths_vol_ratio_stock",$A323,$A$1,7,100)</f>
        <v>0.51613871853311999</v>
      </c>
      <c r="D323" s="3">
        <f ca="1">[1]!thsiFinD("ths_cr_stock",$A323,$A$1,7,100,100)</f>
        <v>402.94117647058999</v>
      </c>
      <c r="E323" s="3">
        <f ca="1">[1]!thsiFinD("ths_mfi_stock",$A323,$A$1,7,100,100)</f>
        <v>82.681993843727</v>
      </c>
      <c r="F323" s="3">
        <f ca="1">[1]!thsiFinD("ths_expma_stock",$A323,$A$1,7,100,100)</f>
        <v>2.1513180270997001</v>
      </c>
      <c r="G323" s="3">
        <f ca="1">[1]!thsiFinD("ths_rsi_stock",$A323,$A$1,7,100,100)</f>
        <v>78.899993677910999</v>
      </c>
      <c r="H323" s="3">
        <f ca="1">[1]!thsiFinD("ths_adtm_stock",$A323,$A$1,7,3,100,100,100)</f>
        <v>0.92857142857143005</v>
      </c>
      <c r="I323" s="3">
        <f ca="1">[1]!thsiFinD("ths_bbiboll_stock",$A323,$A$1,7,3,100,100,100)</f>
        <v>2.11</v>
      </c>
      <c r="J323" s="3">
        <f ca="1">[1]!thsiFinD("ths_dptb_stock",$A323,$A$1,7,104,100,100)</f>
        <v>0.42857142857142999</v>
      </c>
      <c r="K323" s="3">
        <f ca="1">[1]!thsiFinD("ths_srmi_stock",$A323,$A$1,7,100,100)</f>
        <v>9.0497737556561E-2</v>
      </c>
      <c r="L323" s="3">
        <f ca="1">[1]!thsiFinD("ths_atr_stock",$A323,$A$1,7,101,100,100)</f>
        <v>8.4285714285714006E-2</v>
      </c>
      <c r="M323" s="3">
        <f ca="1">[1]!thsiFinD("ths_vol_w_stock",$A323,$A$1)/1000000</f>
        <v>105.185543</v>
      </c>
      <c r="N323" s="3">
        <f ca="1">[1]!thsiFinD("ths_turnover_ratio_w_stock",$A323,$A$1)</f>
        <v>2.6834235385537002</v>
      </c>
      <c r="O323" s="3">
        <f ca="1">[1]!thsiFinD("ths_relative_chg_ratio_w_stock",$A323,$A$1,104,100)</f>
        <v>-0.34072419818170002</v>
      </c>
      <c r="P323" s="3">
        <f ca="1">[1]!thsiFinD("ths_chg_ratio_w_stock",$A323,$B$1,100)</f>
        <v>15.837104072398001</v>
      </c>
    </row>
    <row r="324" spans="1:16" x14ac:dyDescent="0.25">
      <c r="A324" s="2" t="s">
        <v>322</v>
      </c>
      <c r="B324" s="2" t="s">
        <v>5685</v>
      </c>
      <c r="C324" s="3">
        <f ca="1">[1]!thsiFinD("ths_vol_ratio_stock",$A324,$A$1,7,100)</f>
        <v>0.73124473462616002</v>
      </c>
      <c r="D324" s="3">
        <f ca="1">[1]!thsiFinD("ths_cr_stock",$A324,$A$1,7,100,100)</f>
        <v>151.20481927711</v>
      </c>
      <c r="E324" s="3">
        <f ca="1">[1]!thsiFinD("ths_mfi_stock",$A324,$A$1,7,100,100)</f>
        <v>57.190182099853999</v>
      </c>
      <c r="F324" s="3">
        <f ca="1">[1]!thsiFinD("ths_expma_stock",$A324,$A$1,7,100,100)</f>
        <v>9.2358886659614008</v>
      </c>
      <c r="G324" s="3">
        <f ca="1">[1]!thsiFinD("ths_rsi_stock",$A324,$A$1,7,100,100)</f>
        <v>51.777947574991003</v>
      </c>
      <c r="H324" s="3">
        <f ca="1">[1]!thsiFinD("ths_adtm_stock",$A324,$A$1,7,3,100,100,100)</f>
        <v>0.29629629629629001</v>
      </c>
      <c r="I324" s="3">
        <f ca="1">[1]!thsiFinD("ths_bbiboll_stock",$A324,$A$1,7,3,100,100,100)</f>
        <v>9.1626041666667</v>
      </c>
      <c r="J324" s="3">
        <f ca="1">[1]!thsiFinD("ths_dptb_stock",$A324,$A$1,7,104,100,100)</f>
        <v>0.57142857142856995</v>
      </c>
      <c r="K324" s="3">
        <f ca="1">[1]!thsiFinD("ths_srmi_stock",$A324,$A$1,7,100,100)</f>
        <v>3.2715376226826001E-3</v>
      </c>
      <c r="L324" s="3">
        <f ca="1">[1]!thsiFinD("ths_atr_stock",$A324,$A$1,7,101,100,100)</f>
        <v>0.20857142857142999</v>
      </c>
      <c r="M324" s="3">
        <f ca="1">[1]!thsiFinD("ths_vol_w_stock",$A324,$A$1)/1000000</f>
        <v>63.525624999999998</v>
      </c>
      <c r="N324" s="3">
        <f ca="1">[1]!thsiFinD("ths_turnover_ratio_w_stock",$A324,$A$1)</f>
        <v>6.1110091577465004</v>
      </c>
      <c r="O324" s="3">
        <f ca="1">[1]!thsiFinD("ths_relative_chg_ratio_w_stock",$A324,$A$1,104,100)</f>
        <v>-2.1511815192029</v>
      </c>
      <c r="P324" s="3">
        <f ca="1">[1]!thsiFinD("ths_chg_ratio_w_stock",$A324,$B$1,100)</f>
        <v>2.7262813522356</v>
      </c>
    </row>
    <row r="325" spans="1:16" x14ac:dyDescent="0.25">
      <c r="A325" s="2" t="s">
        <v>323</v>
      </c>
      <c r="B325" s="2" t="s">
        <v>5686</v>
      </c>
      <c r="C325" s="3">
        <f ca="1">[1]!thsiFinD("ths_vol_ratio_stock",$A325,$A$1,7,100)</f>
        <v>0.61314000578535999</v>
      </c>
      <c r="D325" s="3">
        <f ca="1">[1]!thsiFinD("ths_cr_stock",$A325,$A$1,7,100,100)</f>
        <v>318.18181818182001</v>
      </c>
      <c r="E325" s="3">
        <f ca="1">[1]!thsiFinD("ths_mfi_stock",$A325,$A$1,7,100,100)</f>
        <v>81.141993916915993</v>
      </c>
      <c r="F325" s="3">
        <f ca="1">[1]!thsiFinD("ths_expma_stock",$A325,$A$1,7,100,100)</f>
        <v>3.4541441307866001</v>
      </c>
      <c r="G325" s="3">
        <f ca="1">[1]!thsiFinD("ths_rsi_stock",$A325,$A$1,7,100,100)</f>
        <v>52.393401792982999</v>
      </c>
      <c r="H325" s="3">
        <f ca="1">[1]!thsiFinD("ths_adtm_stock",$A325,$A$1,7,3,100,100,100)</f>
        <v>0.96666666666667</v>
      </c>
      <c r="I325" s="3">
        <f ca="1">[1]!thsiFinD("ths_bbiboll_stock",$A325,$A$1,7,3,100,100,100)</f>
        <v>3.4588541666667001</v>
      </c>
      <c r="J325" s="3">
        <f ca="1">[1]!thsiFinD("ths_dptb_stock",$A325,$A$1,7,104,100,100)</f>
        <v>0.85714285714285998</v>
      </c>
      <c r="K325" s="3">
        <f ca="1">[1]!thsiFinD("ths_srmi_stock",$A325,$A$1,7,100,100)</f>
        <v>2.3121387283237E-2</v>
      </c>
      <c r="L325" s="3">
        <f ca="1">[1]!thsiFinD("ths_atr_stock",$A325,$A$1,7,101,100,100)</f>
        <v>6.7142857142857004E-2</v>
      </c>
      <c r="M325" s="3">
        <f ca="1">[1]!thsiFinD("ths_vol_w_stock",$A325,$A$1)/1000000</f>
        <v>46.540877000000002</v>
      </c>
      <c r="N325" s="3">
        <f ca="1">[1]!thsiFinD("ths_turnover_ratio_w_stock",$A325,$A$1)</f>
        <v>4.9319278087166998</v>
      </c>
      <c r="O325" s="3">
        <f ca="1">[1]!thsiFinD("ths_relative_chg_ratio_w_stock",$A325,$A$1,104,100)</f>
        <v>-1.1354756383353</v>
      </c>
      <c r="P325" s="3">
        <f ca="1">[1]!thsiFinD("ths_chg_ratio_w_stock",$A325,$B$1,100)</f>
        <v>0.86705202312138996</v>
      </c>
    </row>
    <row r="326" spans="1:16" x14ac:dyDescent="0.25">
      <c r="A326" s="2" t="s">
        <v>324</v>
      </c>
      <c r="B326" s="2" t="s">
        <v>5687</v>
      </c>
      <c r="C326" s="3">
        <f ca="1">[1]!thsiFinD("ths_vol_ratio_stock",$A326,$A$1,7,100)</f>
        <v>9.8739898805281001E-2</v>
      </c>
      <c r="D326" s="3">
        <f ca="1">[1]!thsiFinD("ths_cr_stock",$A326,$A$1,7,100,100)</f>
        <v>-52.464788732393998</v>
      </c>
      <c r="E326" s="3">
        <f ca="1">[1]!thsiFinD("ths_mfi_stock",$A326,$A$1,7,100,100)</f>
        <v>93.983387193656995</v>
      </c>
      <c r="F326" s="3">
        <f ca="1">[1]!thsiFinD("ths_expma_stock",$A326,$A$1,7,100,100)</f>
        <v>3.9219192044648001</v>
      </c>
      <c r="G326" s="3">
        <f ca="1">[1]!thsiFinD("ths_rsi_stock",$A326,$A$1,7,100,100)</f>
        <v>21.771931220435999</v>
      </c>
      <c r="H326" s="3">
        <f ca="1">[1]!thsiFinD("ths_adtm_stock",$A326,$A$1,7,3,100,100,100)</f>
        <v>0.91304347826086996</v>
      </c>
      <c r="I326" s="3">
        <f ca="1">[1]!thsiFinD("ths_bbiboll_stock",$A326,$A$1,7,3,100,100,100)</f>
        <v>4.0479166666667004</v>
      </c>
      <c r="J326" s="3">
        <f ca="1">[1]!thsiFinD("ths_dptb_stock",$A326,$A$1,7,104,100,100)</f>
        <v>0.28571428571428997</v>
      </c>
      <c r="K326" s="3">
        <f ca="1">[1]!thsiFinD("ths_srmi_stock",$A326,$A$1,7,100,100)</f>
        <v>-0.15789473684211</v>
      </c>
      <c r="L326" s="3">
        <f ca="1">[1]!thsiFinD("ths_atr_stock",$A326,$A$1,7,101,100,100)</f>
        <v>0.21714285714286</v>
      </c>
      <c r="M326" s="3">
        <f ca="1">[1]!thsiFinD("ths_vol_w_stock",$A326,$A$1)/1000000</f>
        <v>3.7425000000000002</v>
      </c>
      <c r="N326" s="3">
        <f ca="1">[1]!thsiFinD("ths_turnover_ratio_w_stock",$A326,$A$1)</f>
        <v>0.33070469214694997</v>
      </c>
      <c r="O326" s="3">
        <f ca="1">[1]!thsiFinD("ths_relative_chg_ratio_w_stock",$A326,$A$1,104,100)</f>
        <v>-24.354233624534999</v>
      </c>
      <c r="P326" s="3">
        <f ca="1">[1]!thsiFinD("ths_chg_ratio_w_stock",$A326,$B$1,100)</f>
        <v>-18.181818181817999</v>
      </c>
    </row>
    <row r="327" spans="1:16" x14ac:dyDescent="0.25">
      <c r="A327" s="2" t="s">
        <v>325</v>
      </c>
      <c r="B327" s="2" t="s">
        <v>5688</v>
      </c>
      <c r="C327" s="3">
        <f ca="1">[1]!thsiFinD("ths_vol_ratio_stock",$A327,$A$1,7,100)</f>
        <v>1.0364118404147</v>
      </c>
      <c r="D327" s="3">
        <f ca="1">[1]!thsiFinD("ths_cr_stock",$A327,$A$1,7,100,100)</f>
        <v>156</v>
      </c>
      <c r="E327" s="3">
        <f ca="1">[1]!thsiFinD("ths_mfi_stock",$A327,$A$1,7,100,100)</f>
        <v>69.676996096948997</v>
      </c>
      <c r="F327" s="3">
        <f ca="1">[1]!thsiFinD("ths_expma_stock",$A327,$A$1,7,100,100)</f>
        <v>6.3467813829882003</v>
      </c>
      <c r="G327" s="3">
        <f ca="1">[1]!thsiFinD("ths_rsi_stock",$A327,$A$1,7,100,100)</f>
        <v>44.965865989549997</v>
      </c>
      <c r="H327" s="3">
        <f ca="1">[1]!thsiFinD("ths_adtm_stock",$A327,$A$1,7,3,100,100,100)</f>
        <v>0.5</v>
      </c>
      <c r="I327" s="3">
        <f ca="1">[1]!thsiFinD("ths_bbiboll_stock",$A327,$A$1,7,3,100,100,100)</f>
        <v>6.3715624999999996</v>
      </c>
      <c r="J327" s="3">
        <f ca="1">[1]!thsiFinD("ths_dptb_stock",$A327,$A$1,7,104,100,100)</f>
        <v>1</v>
      </c>
      <c r="K327" s="3">
        <f ca="1">[1]!thsiFinD("ths_srmi_stock",$A327,$A$1,7,100,100)</f>
        <v>1.2698412698413E-2</v>
      </c>
      <c r="L327" s="3">
        <f ca="1">[1]!thsiFinD("ths_atr_stock",$A327,$A$1,7,101,100,100)</f>
        <v>0.18714285714286</v>
      </c>
      <c r="M327" s="3">
        <f ca="1">[1]!thsiFinD("ths_vol_w_stock",$A327,$A$1)/1000000</f>
        <v>51.306060000000002</v>
      </c>
      <c r="N327" s="3">
        <f ca="1">[1]!thsiFinD("ths_turnover_ratio_w_stock",$A327,$A$1)</f>
        <v>5.6790947923560999</v>
      </c>
      <c r="O327" s="3">
        <f ca="1">[1]!thsiFinD("ths_relative_chg_ratio_w_stock",$A327,$A$1,104,100)</f>
        <v>-1.3983996495929001</v>
      </c>
      <c r="P327" s="3">
        <f ca="1">[1]!thsiFinD("ths_chg_ratio_w_stock",$A327,$B$1,100)</f>
        <v>-2.0634920634921001</v>
      </c>
    </row>
    <row r="328" spans="1:16" x14ac:dyDescent="0.25">
      <c r="A328" s="2" t="s">
        <v>326</v>
      </c>
      <c r="B328" s="2" t="s">
        <v>5689</v>
      </c>
      <c r="C328" s="3">
        <f ca="1">[1]!thsiFinD("ths_vol_ratio_stock",$A328,$A$1,7,100)</f>
        <v>0.69403193489926995</v>
      </c>
      <c r="D328" s="3">
        <f ca="1">[1]!thsiFinD("ths_cr_stock",$A328,$A$1,7,100,100)</f>
        <v>171.81208053691</v>
      </c>
      <c r="E328" s="3">
        <f ca="1">[1]!thsiFinD("ths_mfi_stock",$A328,$A$1,7,100,100)</f>
        <v>87.278705865714002</v>
      </c>
      <c r="F328" s="3">
        <f ca="1">[1]!thsiFinD("ths_expma_stock",$A328,$A$1,7,100,100)</f>
        <v>7.2810810403905997</v>
      </c>
      <c r="G328" s="3">
        <f ca="1">[1]!thsiFinD("ths_rsi_stock",$A328,$A$1,7,100,100)</f>
        <v>47.866995769033998</v>
      </c>
      <c r="H328" s="3">
        <f ca="1">[1]!thsiFinD("ths_adtm_stock",$A328,$A$1,7,3,100,100,100)</f>
        <v>0.97058823529411997</v>
      </c>
      <c r="I328" s="3">
        <f ca="1">[1]!thsiFinD("ths_bbiboll_stock",$A328,$A$1,7,3,100,100,100)</f>
        <v>7.3247916666666999</v>
      </c>
      <c r="J328" s="3">
        <f ca="1">[1]!thsiFinD("ths_dptb_stock",$A328,$A$1,7,104,100,100)</f>
        <v>1</v>
      </c>
      <c r="K328" s="3">
        <f ca="1">[1]!thsiFinD("ths_srmi_stock",$A328,$A$1,7,100,100)</f>
        <v>1.9230769230768999E-2</v>
      </c>
      <c r="L328" s="3">
        <f ca="1">[1]!thsiFinD("ths_atr_stock",$A328,$A$1,7,101,100,100)</f>
        <v>0.19714285714286001</v>
      </c>
      <c r="M328" s="3">
        <f ca="1">[1]!thsiFinD("ths_vol_w_stock",$A328,$A$1)/1000000</f>
        <v>32.527200000000001</v>
      </c>
      <c r="N328" s="3">
        <f ca="1">[1]!thsiFinD("ths_turnover_ratio_w_stock",$A328,$A$1)</f>
        <v>14.329162995595</v>
      </c>
      <c r="O328" s="3">
        <f ca="1">[1]!thsiFinD("ths_relative_chg_ratio_w_stock",$A328,$A$1,104,100)</f>
        <v>-1.0253080549457001</v>
      </c>
      <c r="P328" s="3">
        <f ca="1">[1]!thsiFinD("ths_chg_ratio_w_stock",$A328,$B$1,100)</f>
        <v>0.96153846153845002</v>
      </c>
    </row>
    <row r="329" spans="1:16" x14ac:dyDescent="0.25">
      <c r="A329" s="2" t="s">
        <v>327</v>
      </c>
      <c r="B329" s="2" t="s">
        <v>5690</v>
      </c>
      <c r="C329" s="3">
        <f ca="1">[1]!thsiFinD("ths_vol_ratio_stock",$A329,$A$1,7,100)</f>
        <v>0.55766553766825999</v>
      </c>
      <c r="D329" s="3">
        <f ca="1">[1]!thsiFinD("ths_cr_stock",$A329,$A$1,7,100,100)</f>
        <v>198.04798698658001</v>
      </c>
      <c r="E329" s="3">
        <f ca="1">[1]!thsiFinD("ths_mfi_stock",$A329,$A$1,7,100,100)</f>
        <v>48.980889530144999</v>
      </c>
      <c r="F329" s="3">
        <f ca="1">[1]!thsiFinD("ths_expma_stock",$A329,$A$1,7,100,100)</f>
        <v>153.61281810269</v>
      </c>
      <c r="G329" s="3">
        <f ca="1">[1]!thsiFinD("ths_rsi_stock",$A329,$A$1,7,100,100)</f>
        <v>64.289868351135993</v>
      </c>
      <c r="H329" s="3">
        <f ca="1">[1]!thsiFinD("ths_adtm_stock",$A329,$A$1,7,3,100,100,100)</f>
        <v>0.96047430830039005</v>
      </c>
      <c r="I329" s="3">
        <f ca="1">[1]!thsiFinD("ths_bbiboll_stock",$A329,$A$1,7,3,100,100,100)</f>
        <v>152.39218750000001</v>
      </c>
      <c r="J329" s="3">
        <f ca="1">[1]!thsiFinD("ths_dptb_stock",$A329,$A$1,7,104,100,100)</f>
        <v>1</v>
      </c>
      <c r="K329" s="3">
        <f ca="1">[1]!thsiFinD("ths_srmi_stock",$A329,$A$1,7,100,100)</f>
        <v>1.4116428155151E-2</v>
      </c>
      <c r="L329" s="3">
        <f ca="1">[1]!thsiFinD("ths_atr_stock",$A329,$A$1,7,101,100,100)</f>
        <v>3.9142857142856999</v>
      </c>
      <c r="M329" s="3">
        <f ca="1">[1]!thsiFinD("ths_vol_w_stock",$A329,$A$1)/1000000</f>
        <v>77.915789000000004</v>
      </c>
      <c r="N329" s="3">
        <f ca="1">[1]!thsiFinD("ths_turnover_ratio_w_stock",$A329,$A$1)</f>
        <v>2.0073494513971002</v>
      </c>
      <c r="O329" s="3">
        <f ca="1">[1]!thsiFinD("ths_relative_chg_ratio_w_stock",$A329,$A$1,104,100)</f>
        <v>0.94217308648301001</v>
      </c>
      <c r="P329" s="3">
        <f ca="1">[1]!thsiFinD("ths_chg_ratio_w_stock",$A329,$B$1,100)</f>
        <v>1.2821343003301999</v>
      </c>
    </row>
    <row r="330" spans="1:16" x14ac:dyDescent="0.25">
      <c r="A330" s="2" t="s">
        <v>328</v>
      </c>
      <c r="B330" s="2" t="s">
        <v>5691</v>
      </c>
      <c r="C330" s="3">
        <f ca="1">[1]!thsiFinD("ths_vol_ratio_stock",$A330,$A$1,7,100)</f>
        <v>0.88103712573921</v>
      </c>
      <c r="D330" s="3">
        <f ca="1">[1]!thsiFinD("ths_cr_stock",$A330,$A$1,7,100,100)</f>
        <v>480.43478260869</v>
      </c>
      <c r="E330" s="3">
        <f ca="1">[1]!thsiFinD("ths_mfi_stock",$A330,$A$1,7,100,100)</f>
        <v>71.495395400015994</v>
      </c>
      <c r="F330" s="3">
        <f ca="1">[1]!thsiFinD("ths_expma_stock",$A330,$A$1,7,100,100)</f>
        <v>3.9249970076428999</v>
      </c>
      <c r="G330" s="3">
        <f ca="1">[1]!thsiFinD("ths_rsi_stock",$A330,$A$1,7,100,100)</f>
        <v>54.091430256315</v>
      </c>
      <c r="H330" s="3">
        <f ca="1">[1]!thsiFinD("ths_adtm_stock",$A330,$A$1,7,3,100,100,100)</f>
        <v>0.79245283018867996</v>
      </c>
      <c r="I330" s="3">
        <f ca="1">[1]!thsiFinD("ths_bbiboll_stock",$A330,$A$1,7,3,100,100,100)</f>
        <v>3.9094791666667001</v>
      </c>
      <c r="J330" s="3">
        <f ca="1">[1]!thsiFinD("ths_dptb_stock",$A330,$A$1,7,104,100,100)</f>
        <v>0.71428571428570997</v>
      </c>
      <c r="K330" s="3">
        <f ca="1">[1]!thsiFinD("ths_srmi_stock",$A330,$A$1,7,100,100)</f>
        <v>5.8673469387755001E-2</v>
      </c>
      <c r="L330" s="3">
        <f ca="1">[1]!thsiFinD("ths_atr_stock",$A330,$A$1,7,101,100,100)</f>
        <v>0.13</v>
      </c>
      <c r="M330" s="3">
        <f ca="1">[1]!thsiFinD("ths_vol_w_stock",$A330,$A$1)/1000000</f>
        <v>41.264592</v>
      </c>
      <c r="N330" s="3">
        <f ca="1">[1]!thsiFinD("ths_turnover_ratio_w_stock",$A330,$A$1)</f>
        <v>4.6061736658768</v>
      </c>
      <c r="O330" s="3">
        <f ca="1">[1]!thsiFinD("ths_relative_chg_ratio_w_stock",$A330,$A$1,104,100)</f>
        <v>-0.94566276095143997</v>
      </c>
      <c r="P330" s="3">
        <f ca="1">[1]!thsiFinD("ths_chg_ratio_w_stock",$A330,$B$1,100)</f>
        <v>-0.51020408163264996</v>
      </c>
    </row>
    <row r="331" spans="1:16" x14ac:dyDescent="0.25">
      <c r="A331" s="2" t="s">
        <v>329</v>
      </c>
      <c r="B331" s="2" t="s">
        <v>5692</v>
      </c>
      <c r="C331" s="3">
        <f ca="1">[1]!thsiFinD("ths_vol_ratio_stock",$A331,$A$1,7,100)</f>
        <v>0.55862620627152004</v>
      </c>
      <c r="D331" s="3">
        <f ca="1">[1]!thsiFinD("ths_cr_stock",$A331,$A$1,7,100,100)</f>
        <v>25775.000000003001</v>
      </c>
      <c r="E331" s="3">
        <f ca="1">[1]!thsiFinD("ths_mfi_stock",$A331,$A$1,7,100,100)</f>
        <v>80.147762391157002</v>
      </c>
      <c r="F331" s="3">
        <f ca="1">[1]!thsiFinD("ths_expma_stock",$A331,$A$1,7,100,100)</f>
        <v>18.711691141974001</v>
      </c>
      <c r="G331" s="3">
        <f ca="1">[1]!thsiFinD("ths_rsi_stock",$A331,$A$1,7,100,100)</f>
        <v>70.682935220024007</v>
      </c>
      <c r="H331" s="3">
        <f ca="1">[1]!thsiFinD("ths_adtm_stock",$A331,$A$1,7,3,100,100,100)</f>
        <v>0.82926829268293001</v>
      </c>
      <c r="I331" s="3">
        <f ca="1">[1]!thsiFinD("ths_bbiboll_stock",$A331,$A$1,7,3,100,100,100)</f>
        <v>18.380729166666999</v>
      </c>
      <c r="J331" s="3">
        <f ca="1">[1]!thsiFinD("ths_dptb_stock",$A331,$A$1,7,104,100,100)</f>
        <v>0.71428571428570997</v>
      </c>
      <c r="K331" s="3">
        <f ca="1">[1]!thsiFinD("ths_srmi_stock",$A331,$A$1,7,100,100)</f>
        <v>8.9757127771910999E-2</v>
      </c>
      <c r="L331" s="3">
        <f ca="1">[1]!thsiFinD("ths_atr_stock",$A331,$A$1,7,101,100,100)</f>
        <v>0.61857142857142999</v>
      </c>
      <c r="M331" s="3">
        <f ca="1">[1]!thsiFinD("ths_vol_w_stock",$A331,$A$1)/1000000</f>
        <v>67.805384000000004</v>
      </c>
      <c r="N331" s="3">
        <f ca="1">[1]!thsiFinD("ths_turnover_ratio_w_stock",$A331,$A$1)</f>
        <v>9.1410624907169993</v>
      </c>
      <c r="O331" s="3">
        <f ca="1">[1]!thsiFinD("ths_relative_chg_ratio_w_stock",$A331,$A$1,104,100)</f>
        <v>-0.48758183698544999</v>
      </c>
      <c r="P331" s="3">
        <f ca="1">[1]!thsiFinD("ths_chg_ratio_w_stock",$A331,$B$1,100)</f>
        <v>8.7645195353748999</v>
      </c>
    </row>
    <row r="332" spans="1:16" x14ac:dyDescent="0.25">
      <c r="A332" s="2" t="s">
        <v>330</v>
      </c>
      <c r="B332" s="2" t="s">
        <v>5693</v>
      </c>
      <c r="C332" s="3">
        <f ca="1">[1]!thsiFinD("ths_vol_ratio_stock",$A332,$A$1,7,100)</f>
        <v>1.8705852275121999</v>
      </c>
      <c r="D332" s="3">
        <f ca="1">[1]!thsiFinD("ths_cr_stock",$A332,$A$1,7,100,100)</f>
        <v>1500</v>
      </c>
      <c r="E332" s="3">
        <f ca="1">[1]!thsiFinD("ths_mfi_stock",$A332,$A$1,7,100,100)</f>
        <v>92.351404309421994</v>
      </c>
      <c r="F332" s="3">
        <f ca="1">[1]!thsiFinD("ths_expma_stock",$A332,$A$1,7,100,100)</f>
        <v>1.4938223607109</v>
      </c>
      <c r="G332" s="3">
        <f ca="1">[1]!thsiFinD("ths_rsi_stock",$A332,$A$1,7,100,100)</f>
        <v>73.891942130545004</v>
      </c>
      <c r="H332" s="3">
        <f ca="1">[1]!thsiFinD("ths_adtm_stock",$A332,$A$1,7,3,100,100,100)</f>
        <v>0.94871794871795001</v>
      </c>
      <c r="I332" s="3">
        <f ca="1">[1]!thsiFinD("ths_bbiboll_stock",$A332,$A$1,7,3,100,100,100)</f>
        <v>1.4767708333333001</v>
      </c>
      <c r="J332" s="3">
        <f ca="1">[1]!thsiFinD("ths_dptb_stock",$A332,$A$1,7,104,100,100)</f>
        <v>0.71428571428570997</v>
      </c>
      <c r="K332" s="3">
        <f ca="1">[1]!thsiFinD("ths_srmi_stock",$A332,$A$1,7,100,100)</f>
        <v>0.12820512820513</v>
      </c>
      <c r="L332" s="3">
        <f ca="1">[1]!thsiFinD("ths_atr_stock",$A332,$A$1,7,101,100,100)</f>
        <v>7.1428571428570994E-2</v>
      </c>
      <c r="M332" s="3">
        <f ca="1">[1]!thsiFinD("ths_vol_w_stock",$A332,$A$1)/1000000</f>
        <v>272.96319299999999</v>
      </c>
      <c r="N332" s="3">
        <f ca="1">[1]!thsiFinD("ths_turnover_ratio_w_stock",$A332,$A$1)</f>
        <v>11.436378876824</v>
      </c>
      <c r="O332" s="3">
        <f ca="1">[1]!thsiFinD("ths_relative_chg_ratio_w_stock",$A332,$A$1,104,100)</f>
        <v>3.6885344182329001</v>
      </c>
      <c r="P332" s="3">
        <f ca="1">[1]!thsiFinD("ths_chg_ratio_w_stock",$A332,$B$1,100)</f>
        <v>3.8461538461538001</v>
      </c>
    </row>
    <row r="333" spans="1:16" x14ac:dyDescent="0.25">
      <c r="A333" s="2" t="s">
        <v>331</v>
      </c>
      <c r="B333" s="2" t="s">
        <v>5694</v>
      </c>
      <c r="C333" s="3">
        <f ca="1">[1]!thsiFinD("ths_vol_ratio_stock",$A333,$A$1,7,100)</f>
        <v>1.8907971024256001</v>
      </c>
      <c r="D333" s="3">
        <f ca="1">[1]!thsiFinD("ths_cr_stock",$A333,$A$1,7,100,100)</f>
        <v>427.58620689654998</v>
      </c>
      <c r="E333" s="3">
        <f ca="1">[1]!thsiFinD("ths_mfi_stock",$A333,$A$1,7,100,100)</f>
        <v>72.500905454567999</v>
      </c>
      <c r="F333" s="3">
        <f ca="1">[1]!thsiFinD("ths_expma_stock",$A333,$A$1,7,100,100)</f>
        <v>5.2684623236833001</v>
      </c>
      <c r="G333" s="3">
        <f ca="1">[1]!thsiFinD("ths_rsi_stock",$A333,$A$1,7,100,100)</f>
        <v>67.515065090909005</v>
      </c>
      <c r="H333" s="3">
        <f ca="1">[1]!thsiFinD("ths_adtm_stock",$A333,$A$1,7,3,100,100,100)</f>
        <v>0.96363636363635996</v>
      </c>
      <c r="I333" s="3">
        <f ca="1">[1]!thsiFinD("ths_bbiboll_stock",$A333,$A$1,7,3,100,100,100)</f>
        <v>5.2620833333333001</v>
      </c>
      <c r="J333" s="3">
        <f ca="1">[1]!thsiFinD("ths_dptb_stock",$A333,$A$1,7,104,100,100)</f>
        <v>0.71428571428570997</v>
      </c>
      <c r="K333" s="3">
        <f ca="1">[1]!thsiFinD("ths_srmi_stock",$A333,$A$1,7,100,100)</f>
        <v>6.2730627306273004E-2</v>
      </c>
      <c r="L333" s="3">
        <f ca="1">[1]!thsiFinD("ths_atr_stock",$A333,$A$1,7,101,100,100)</f>
        <v>0.14857142857142999</v>
      </c>
      <c r="M333" s="3">
        <f ca="1">[1]!thsiFinD("ths_vol_w_stock",$A333,$A$1)/1000000</f>
        <v>49.459505</v>
      </c>
      <c r="N333" s="3">
        <f ca="1">[1]!thsiFinD("ths_turnover_ratio_w_stock",$A333,$A$1)</f>
        <v>7.8761301261062</v>
      </c>
      <c r="O333" s="3">
        <f ca="1">[1]!thsiFinD("ths_relative_chg_ratio_w_stock",$A333,$A$1,104,100)</f>
        <v>3.3218887027499999</v>
      </c>
      <c r="P333" s="3">
        <f ca="1">[1]!thsiFinD("ths_chg_ratio_w_stock",$A333,$B$1,100)</f>
        <v>-1.2915129151292</v>
      </c>
    </row>
    <row r="334" spans="1:16" x14ac:dyDescent="0.25">
      <c r="A334" s="2" t="s">
        <v>332</v>
      </c>
      <c r="B334" s="2" t="s">
        <v>5695</v>
      </c>
      <c r="C334" s="3">
        <f ca="1">[1]!thsiFinD("ths_vol_ratio_stock",$A334,$A$1,7,100)</f>
        <v>1.4411970787226001</v>
      </c>
      <c r="D334" s="3">
        <f ca="1">[1]!thsiFinD("ths_cr_stock",$A334,$A$1,7,100,100)</f>
        <v>347.88732394366002</v>
      </c>
      <c r="E334" s="3">
        <f ca="1">[1]!thsiFinD("ths_mfi_stock",$A334,$A$1,7,100,100)</f>
        <v>87.427349022409004</v>
      </c>
      <c r="F334" s="3">
        <f ca="1">[1]!thsiFinD("ths_expma_stock",$A334,$A$1,7,100,100)</f>
        <v>3.1625768298882999</v>
      </c>
      <c r="G334" s="3">
        <f ca="1">[1]!thsiFinD("ths_rsi_stock",$A334,$A$1,7,100,100)</f>
        <v>71.329089376938001</v>
      </c>
      <c r="H334" s="3">
        <f ca="1">[1]!thsiFinD("ths_adtm_stock",$A334,$A$1,7,3,100,100,100)</f>
        <v>0.86274509803921995</v>
      </c>
      <c r="I334" s="3">
        <f ca="1">[1]!thsiFinD("ths_bbiboll_stock",$A334,$A$1,7,3,100,100,100)</f>
        <v>3.1352083333333001</v>
      </c>
      <c r="J334" s="3">
        <f ca="1">[1]!thsiFinD("ths_dptb_stock",$A334,$A$1,7,104,100,100)</f>
        <v>0.42857142857142999</v>
      </c>
      <c r="K334" s="3">
        <f ca="1">[1]!thsiFinD("ths_srmi_stock",$A334,$A$1,7,100,100)</f>
        <v>8.8685015290520003E-2</v>
      </c>
      <c r="L334" s="3">
        <f ca="1">[1]!thsiFinD("ths_atr_stock",$A334,$A$1,7,101,100,100)</f>
        <v>0.15285714285714</v>
      </c>
      <c r="M334" s="3">
        <f ca="1">[1]!thsiFinD("ths_vol_w_stock",$A334,$A$1)/1000000</f>
        <v>107.643631</v>
      </c>
      <c r="N334" s="3">
        <f ca="1">[1]!thsiFinD("ths_turnover_ratio_w_stock",$A334,$A$1)</f>
        <v>9.2507910547468999</v>
      </c>
      <c r="O334" s="3">
        <f ca="1">[1]!thsiFinD("ths_relative_chg_ratio_w_stock",$A334,$A$1,104,100)</f>
        <v>4.1083717312740999</v>
      </c>
      <c r="P334" s="3">
        <f ca="1">[1]!thsiFinD("ths_chg_ratio_w_stock",$A334,$B$1,100)</f>
        <v>8.5626911314985001</v>
      </c>
    </row>
    <row r="335" spans="1:16" x14ac:dyDescent="0.25">
      <c r="A335" s="2" t="s">
        <v>333</v>
      </c>
      <c r="B335" s="2" t="s">
        <v>5696</v>
      </c>
      <c r="C335" s="3">
        <f ca="1">[1]!thsiFinD("ths_vol_ratio_stock",$A335,$A$1,7,100)</f>
        <v>0.69342892230589004</v>
      </c>
      <c r="D335" s="3">
        <f ca="1">[1]!thsiFinD("ths_cr_stock",$A335,$A$1,7,100,100)</f>
        <v>123.63636363636</v>
      </c>
      <c r="E335" s="3">
        <f ca="1">[1]!thsiFinD("ths_mfi_stock",$A335,$A$1,7,100,100)</f>
        <v>47.970565741997</v>
      </c>
      <c r="F335" s="3">
        <f ca="1">[1]!thsiFinD("ths_expma_stock",$A335,$A$1,7,100,100)</f>
        <v>4.3931096060680996</v>
      </c>
      <c r="G335" s="3">
        <f ca="1">[1]!thsiFinD("ths_rsi_stock",$A335,$A$1,7,100,100)</f>
        <v>47.952283495730001</v>
      </c>
      <c r="H335" s="3">
        <f ca="1">[1]!thsiFinD("ths_adtm_stock",$A335,$A$1,7,3,100,100,100)</f>
        <v>0.63888888888888995</v>
      </c>
      <c r="I335" s="3">
        <f ca="1">[1]!thsiFinD("ths_bbiboll_stock",$A335,$A$1,7,3,100,100,100)</f>
        <v>4.3815625000000002</v>
      </c>
      <c r="J335" s="3">
        <f ca="1">[1]!thsiFinD("ths_dptb_stock",$A335,$A$1,7,104,100,100)</f>
        <v>0.85714285714285998</v>
      </c>
      <c r="K335" s="3">
        <f ca="1">[1]!thsiFinD("ths_srmi_stock",$A335,$A$1,7,100,100)</f>
        <v>-1.1337868480726E-2</v>
      </c>
      <c r="L335" s="3">
        <f ca="1">[1]!thsiFinD("ths_atr_stock",$A335,$A$1,7,101,100,100)</f>
        <v>0.12285714285714</v>
      </c>
      <c r="M335" s="3">
        <f ca="1">[1]!thsiFinD("ths_vol_w_stock",$A335,$A$1)/1000000</f>
        <v>41.500700999999999</v>
      </c>
      <c r="N335" s="3">
        <f ca="1">[1]!thsiFinD("ths_turnover_ratio_w_stock",$A335,$A$1)</f>
        <v>5.6592244322378997</v>
      </c>
      <c r="O335" s="3">
        <f ca="1">[1]!thsiFinD("ths_relative_chg_ratio_w_stock",$A335,$A$1,104,100)</f>
        <v>-1.9457039391176001</v>
      </c>
      <c r="P335" s="3">
        <f ca="1">[1]!thsiFinD("ths_chg_ratio_w_stock",$A335,$B$1,100)</f>
        <v>2.2935779816514001</v>
      </c>
    </row>
    <row r="336" spans="1:16" x14ac:dyDescent="0.25">
      <c r="A336" s="2" t="s">
        <v>334</v>
      </c>
      <c r="B336" s="2" t="s">
        <v>5697</v>
      </c>
      <c r="C336" s="3">
        <f ca="1">[1]!thsiFinD("ths_vol_ratio_stock",$A336,$A$1,7,100)</f>
        <v>0.42331221331673002</v>
      </c>
      <c r="D336" s="3">
        <f ca="1">[1]!thsiFinD("ths_cr_stock",$A336,$A$1,7,100,100)</f>
        <v>335.79881656804002</v>
      </c>
      <c r="E336" s="3">
        <f ca="1">[1]!thsiFinD("ths_mfi_stock",$A336,$A$1,7,100,100)</f>
        <v>75.994760477813003</v>
      </c>
      <c r="F336" s="3">
        <f ca="1">[1]!thsiFinD("ths_expma_stock",$A336,$A$1,7,100,100)</f>
        <v>25.233903334177999</v>
      </c>
      <c r="G336" s="3">
        <f ca="1">[1]!thsiFinD("ths_rsi_stock",$A336,$A$1,7,100,100)</f>
        <v>56.552330342593997</v>
      </c>
      <c r="H336" s="3">
        <f ca="1">[1]!thsiFinD("ths_adtm_stock",$A336,$A$1,7,3,100,100,100)</f>
        <v>1</v>
      </c>
      <c r="I336" s="3">
        <f ca="1">[1]!thsiFinD("ths_bbiboll_stock",$A336,$A$1,7,3,100,100,100)</f>
        <v>25.214166666667001</v>
      </c>
      <c r="J336" s="3">
        <f ca="1">[1]!thsiFinD("ths_dptb_stock",$A336,$A$1,7,104,100,100)</f>
        <v>0.57142857142856995</v>
      </c>
      <c r="K336" s="3">
        <f ca="1">[1]!thsiFinD("ths_srmi_stock",$A336,$A$1,7,100,100)</f>
        <v>5.1392703020791998E-2</v>
      </c>
      <c r="L336" s="3">
        <f ca="1">[1]!thsiFinD("ths_atr_stock",$A336,$A$1,7,101,100,100)</f>
        <v>0.74857142857143</v>
      </c>
      <c r="M336" s="3">
        <f ca="1">[1]!thsiFinD("ths_vol_w_stock",$A336,$A$1)/1000000</f>
        <v>16.438362999999999</v>
      </c>
      <c r="N336" s="3">
        <f ca="1">[1]!thsiFinD("ths_turnover_ratio_w_stock",$A336,$A$1)</f>
        <v>3.6250901952275001</v>
      </c>
      <c r="O336" s="3">
        <f ca="1">[1]!thsiFinD("ths_relative_chg_ratio_w_stock",$A336,$A$1,104,100)</f>
        <v>3.9630626778357998</v>
      </c>
      <c r="P336" s="3">
        <f ca="1">[1]!thsiFinD("ths_chg_ratio_w_stock",$A336,$B$1,100)</f>
        <v>-0.3138485680659</v>
      </c>
    </row>
    <row r="337" spans="1:16" x14ac:dyDescent="0.25">
      <c r="A337" s="2" t="s">
        <v>335</v>
      </c>
      <c r="B337" s="2" t="s">
        <v>5698</v>
      </c>
      <c r="C337" s="3">
        <f ca="1">[1]!thsiFinD("ths_vol_ratio_stock",$A337,$A$1,7,100)</f>
        <v>1.7085957237885001</v>
      </c>
      <c r="D337" s="3">
        <f ca="1">[1]!thsiFinD("ths_cr_stock",$A337,$A$1,7,100,100)</f>
        <v>4475.0000000002001</v>
      </c>
      <c r="E337" s="3">
        <f ca="1">[1]!thsiFinD("ths_mfi_stock",$A337,$A$1,7,100,100)</f>
        <v>90.317781774791996</v>
      </c>
      <c r="F337" s="3">
        <f ca="1">[1]!thsiFinD("ths_expma_stock",$A337,$A$1,7,100,100)</f>
        <v>4.9903934768746003</v>
      </c>
      <c r="G337" s="3">
        <f ca="1">[1]!thsiFinD("ths_rsi_stock",$A337,$A$1,7,100,100)</f>
        <v>84.177858723330999</v>
      </c>
      <c r="H337" s="3">
        <f ca="1">[1]!thsiFinD("ths_adtm_stock",$A337,$A$1,7,3,100,100,100)</f>
        <v>0.97321428571429003</v>
      </c>
      <c r="I337" s="3">
        <f ca="1">[1]!thsiFinD("ths_bbiboll_stock",$A337,$A$1,7,3,100,100,100)</f>
        <v>4.9017708333333001</v>
      </c>
      <c r="J337" s="3">
        <f ca="1">[1]!thsiFinD("ths_dptb_stock",$A337,$A$1,7,104,100,100)</f>
        <v>0.42857142857142999</v>
      </c>
      <c r="K337" s="3">
        <f ca="1">[1]!thsiFinD("ths_srmi_stock",$A337,$A$1,7,100,100)</f>
        <v>0.12810707456979001</v>
      </c>
      <c r="L337" s="3">
        <f ca="1">[1]!thsiFinD("ths_atr_stock",$A337,$A$1,7,101,100,100)</f>
        <v>0.18571428571428999</v>
      </c>
      <c r="M337" s="3">
        <f ca="1">[1]!thsiFinD("ths_vol_w_stock",$A337,$A$1)/1000000</f>
        <v>404.88799999999998</v>
      </c>
      <c r="N337" s="3">
        <f ca="1">[1]!thsiFinD("ths_turnover_ratio_w_stock",$A337,$A$1)</f>
        <v>14.51228999236</v>
      </c>
      <c r="O337" s="3">
        <f ca="1">[1]!thsiFinD("ths_relative_chg_ratio_w_stock",$A337,$A$1,104,100)</f>
        <v>8.6206817554434991</v>
      </c>
      <c r="P337" s="3">
        <f ca="1">[1]!thsiFinD("ths_chg_ratio_w_stock",$A337,$B$1,100)</f>
        <v>-2.2944550669216</v>
      </c>
    </row>
    <row r="338" spans="1:16" x14ac:dyDescent="0.25">
      <c r="A338" s="2" t="s">
        <v>336</v>
      </c>
      <c r="B338" s="2" t="s">
        <v>5699</v>
      </c>
      <c r="C338" s="3">
        <f ca="1">[1]!thsiFinD("ths_vol_ratio_stock",$A338,$A$1,7,100)</f>
        <v>1.1403894447658001</v>
      </c>
      <c r="D338" s="3">
        <f ca="1">[1]!thsiFinD("ths_cr_stock",$A338,$A$1,7,100,100)</f>
        <v>158.88324873097</v>
      </c>
      <c r="E338" s="3">
        <f ca="1">[1]!thsiFinD("ths_mfi_stock",$A338,$A$1,7,100,100)</f>
        <v>69.476751619729001</v>
      </c>
      <c r="F338" s="3">
        <f ca="1">[1]!thsiFinD("ths_expma_stock",$A338,$A$1,7,100,100)</f>
        <v>9.1995439425024994</v>
      </c>
      <c r="G338" s="3">
        <f ca="1">[1]!thsiFinD("ths_rsi_stock",$A338,$A$1,7,100,100)</f>
        <v>64.586184866712003</v>
      </c>
      <c r="H338" s="3">
        <f ca="1">[1]!thsiFinD("ths_adtm_stock",$A338,$A$1,7,3,100,100,100)</f>
        <v>0.53488372093022996</v>
      </c>
      <c r="I338" s="3">
        <f ca="1">[1]!thsiFinD("ths_bbiboll_stock",$A338,$A$1,7,3,100,100,100)</f>
        <v>9.1908333333333001</v>
      </c>
      <c r="J338" s="3">
        <f ca="1">[1]!thsiFinD("ths_dptb_stock",$A338,$A$1,7,104,100,100)</f>
        <v>0.57142857142856995</v>
      </c>
      <c r="K338" s="3">
        <f ca="1">[1]!thsiFinD("ths_srmi_stock",$A338,$A$1,7,100,100)</f>
        <v>1.5957446808511001E-2</v>
      </c>
      <c r="L338" s="3">
        <f ca="1">[1]!thsiFinD("ths_atr_stock",$A338,$A$1,7,101,100,100)</f>
        <v>0.25857142857143001</v>
      </c>
      <c r="M338" s="3">
        <f ca="1">[1]!thsiFinD("ths_vol_w_stock",$A338,$A$1)/1000000</f>
        <v>185.605391</v>
      </c>
      <c r="N338" s="3">
        <f ca="1">[1]!thsiFinD("ths_turnover_ratio_w_stock",$A338,$A$1)</f>
        <v>4.1143337624561998</v>
      </c>
      <c r="O338" s="3">
        <f ca="1">[1]!thsiFinD("ths_relative_chg_ratio_w_stock",$A338,$A$1,104,100)</f>
        <v>3.6642949321099998</v>
      </c>
      <c r="P338" s="3">
        <f ca="1">[1]!thsiFinD("ths_chg_ratio_w_stock",$A338,$B$1,100)</f>
        <v>5.6382978723403996</v>
      </c>
    </row>
    <row r="339" spans="1:16" x14ac:dyDescent="0.25">
      <c r="A339" s="2" t="s">
        <v>337</v>
      </c>
      <c r="B339" s="2" t="s">
        <v>5700</v>
      </c>
      <c r="C339" s="3">
        <f ca="1">[1]!thsiFinD("ths_vol_ratio_stock",$A339,$A$1,7,100)</f>
        <v>0.68951258911621005</v>
      </c>
      <c r="D339" s="3">
        <f ca="1">[1]!thsiFinD("ths_cr_stock",$A339,$A$1,7,100,100)</f>
        <v>67.910447761194007</v>
      </c>
      <c r="E339" s="3">
        <f ca="1">[1]!thsiFinD("ths_mfi_stock",$A339,$A$1,7,100,100)</f>
        <v>36.415994259643</v>
      </c>
      <c r="F339" s="3">
        <f ca="1">[1]!thsiFinD("ths_expma_stock",$A339,$A$1,7,100,100)</f>
        <v>6.4837820609017003</v>
      </c>
      <c r="G339" s="3">
        <f ca="1">[1]!thsiFinD("ths_rsi_stock",$A339,$A$1,7,100,100)</f>
        <v>45.095702176242</v>
      </c>
      <c r="H339" s="3">
        <f ca="1">[1]!thsiFinD("ths_adtm_stock",$A339,$A$1,7,3,100,100,100)</f>
        <v>0.79032258064516003</v>
      </c>
      <c r="I339" s="3">
        <f ca="1">[1]!thsiFinD("ths_bbiboll_stock",$A339,$A$1,7,3,100,100,100)</f>
        <v>6.5143750000000002</v>
      </c>
      <c r="J339" s="3">
        <f ca="1">[1]!thsiFinD("ths_dptb_stock",$A339,$A$1,7,104,100,100)</f>
        <v>0.71428571428570997</v>
      </c>
      <c r="K339" s="3">
        <f ca="1">[1]!thsiFinD("ths_srmi_stock",$A339,$A$1,7,100,100)</f>
        <v>-2.7027027027027001E-2</v>
      </c>
      <c r="L339" s="3">
        <f ca="1">[1]!thsiFinD("ths_atr_stock",$A339,$A$1,7,101,100,100)</f>
        <v>0.23</v>
      </c>
      <c r="M339" s="3">
        <f ca="1">[1]!thsiFinD("ths_vol_w_stock",$A339,$A$1)/1000000</f>
        <v>82.404304999999994</v>
      </c>
      <c r="N339" s="3">
        <f ca="1">[1]!thsiFinD("ths_turnover_ratio_w_stock",$A339,$A$1)</f>
        <v>4.5223899228455</v>
      </c>
      <c r="O339" s="3">
        <f ca="1">[1]!thsiFinD("ths_relative_chg_ratio_w_stock",$A339,$A$1,104,100)</f>
        <v>-1.0957529747501999</v>
      </c>
      <c r="P339" s="3">
        <f ca="1">[1]!thsiFinD("ths_chg_ratio_w_stock",$A339,$B$1,100)</f>
        <v>2.0061728395062</v>
      </c>
    </row>
    <row r="340" spans="1:16" x14ac:dyDescent="0.25">
      <c r="A340" s="2" t="s">
        <v>338</v>
      </c>
      <c r="B340" s="2" t="s">
        <v>5701</v>
      </c>
      <c r="C340" s="3">
        <f ca="1">[1]!thsiFinD("ths_vol_ratio_stock",$A340,$A$1,7,100)</f>
        <v>0.93652134528351005</v>
      </c>
      <c r="D340" s="3">
        <f ca="1">[1]!thsiFinD("ths_cr_stock",$A340,$A$1,7,100,100)</f>
        <v>117.66109785203</v>
      </c>
      <c r="E340" s="3">
        <f ca="1">[1]!thsiFinD("ths_mfi_stock",$A340,$A$1,7,100,100)</f>
        <v>56.911222061147001</v>
      </c>
      <c r="F340" s="3">
        <f ca="1">[1]!thsiFinD("ths_expma_stock",$A340,$A$1,7,100,100)</f>
        <v>14.13003804319</v>
      </c>
      <c r="G340" s="3">
        <f ca="1">[1]!thsiFinD("ths_rsi_stock",$A340,$A$1,7,100,100)</f>
        <v>58.963933387026003</v>
      </c>
      <c r="H340" s="3">
        <f ca="1">[1]!thsiFinD("ths_adtm_stock",$A340,$A$1,7,3,100,100,100)</f>
        <v>0.79020979020978999</v>
      </c>
      <c r="I340" s="3">
        <f ca="1">[1]!thsiFinD("ths_bbiboll_stock",$A340,$A$1,7,3,100,100,100)</f>
        <v>14.091979166667</v>
      </c>
      <c r="J340" s="3">
        <f ca="1">[1]!thsiFinD("ths_dptb_stock",$A340,$A$1,7,104,100,100)</f>
        <v>0.57142857142856995</v>
      </c>
      <c r="K340" s="3">
        <f ca="1">[1]!thsiFinD("ths_srmi_stock",$A340,$A$1,7,100,100)</f>
        <v>1.2543554006969E-2</v>
      </c>
      <c r="L340" s="3">
        <f ca="1">[1]!thsiFinD("ths_atr_stock",$A340,$A$1,7,101,100,100)</f>
        <v>0.44285714285714001</v>
      </c>
      <c r="M340" s="3">
        <f ca="1">[1]!thsiFinD("ths_vol_w_stock",$A340,$A$1)/1000000</f>
        <v>242.30944700000001</v>
      </c>
      <c r="N340" s="3">
        <f ca="1">[1]!thsiFinD("ths_turnover_ratio_w_stock",$A340,$A$1)</f>
        <v>12.093799149295</v>
      </c>
      <c r="O340" s="3">
        <f ca="1">[1]!thsiFinD("ths_relative_chg_ratio_w_stock",$A340,$A$1,104,100)</f>
        <v>0.34571791752164999</v>
      </c>
      <c r="P340" s="3">
        <f ca="1">[1]!thsiFinD("ths_chg_ratio_w_stock",$A340,$B$1,100)</f>
        <v>1.2543554006969</v>
      </c>
    </row>
    <row r="341" spans="1:16" x14ac:dyDescent="0.25">
      <c r="A341" s="2" t="s">
        <v>339</v>
      </c>
      <c r="B341" s="2" t="s">
        <v>5702</v>
      </c>
      <c r="C341" s="3">
        <f ca="1">[1]!thsiFinD("ths_vol_ratio_stock",$A341,$A$1,7,100)</f>
        <v>1.7382819822272999</v>
      </c>
      <c r="D341" s="3">
        <f ca="1">[1]!thsiFinD("ths_cr_stock",$A341,$A$1,7,100,100)</f>
        <v>177.96610169492001</v>
      </c>
      <c r="E341" s="3">
        <f ca="1">[1]!thsiFinD("ths_mfi_stock",$A341,$A$1,7,100,100)</f>
        <v>63.721555132222001</v>
      </c>
      <c r="F341" s="3">
        <f ca="1">[1]!thsiFinD("ths_expma_stock",$A341,$A$1,7,100,100)</f>
        <v>9.0464130416659998</v>
      </c>
      <c r="G341" s="3">
        <f ca="1">[1]!thsiFinD("ths_rsi_stock",$A341,$A$1,7,100,100)</f>
        <v>62.575796016829003</v>
      </c>
      <c r="H341" s="3">
        <f ca="1">[1]!thsiFinD("ths_adtm_stock",$A341,$A$1,7,3,100,100,100)</f>
        <v>0.7</v>
      </c>
      <c r="I341" s="3">
        <f ca="1">[1]!thsiFinD("ths_bbiboll_stock",$A341,$A$1,7,3,100,100,100)</f>
        <v>8.9881250000000001</v>
      </c>
      <c r="J341" s="3">
        <f ca="1">[1]!thsiFinD("ths_dptb_stock",$A341,$A$1,7,104,100,100)</f>
        <v>0.71428571428570997</v>
      </c>
      <c r="K341" s="3">
        <f ca="1">[1]!thsiFinD("ths_srmi_stock",$A341,$A$1,7,100,100)</f>
        <v>1.9586507072905001E-2</v>
      </c>
      <c r="L341" s="3">
        <f ca="1">[1]!thsiFinD("ths_atr_stock",$A341,$A$1,7,101,100,100)</f>
        <v>0.24428571428571</v>
      </c>
      <c r="M341" s="3">
        <f ca="1">[1]!thsiFinD("ths_vol_w_stock",$A341,$A$1)/1000000</f>
        <v>28.433551999999999</v>
      </c>
      <c r="N341" s="3">
        <f ca="1">[1]!thsiFinD("ths_turnover_ratio_w_stock",$A341,$A$1)</f>
        <v>17.534041267374999</v>
      </c>
      <c r="O341" s="3">
        <f ca="1">[1]!thsiFinD("ths_relative_chg_ratio_w_stock",$A341,$A$1,104,100)</f>
        <v>0.50782311738810004</v>
      </c>
      <c r="P341" s="3">
        <f ca="1">[1]!thsiFinD("ths_chg_ratio_w_stock",$A341,$B$1,100)</f>
        <v>-1.9586507072904999</v>
      </c>
    </row>
    <row r="342" spans="1:16" x14ac:dyDescent="0.25">
      <c r="A342" s="2" t="s">
        <v>340</v>
      </c>
      <c r="B342" s="2" t="s">
        <v>5703</v>
      </c>
      <c r="C342" s="3">
        <f ca="1">[1]!thsiFinD("ths_vol_ratio_stock",$A342,$A$1,7,100)</f>
        <v>0.65807580828666001</v>
      </c>
      <c r="D342" s="3">
        <f ca="1">[1]!thsiFinD("ths_cr_stock",$A342,$A$1,7,100,100)</f>
        <v>347.82608695651999</v>
      </c>
      <c r="E342" s="3">
        <f ca="1">[1]!thsiFinD("ths_mfi_stock",$A342,$A$1,7,100,100)</f>
        <v>79.118812751473001</v>
      </c>
      <c r="F342" s="3">
        <f ca="1">[1]!thsiFinD("ths_expma_stock",$A342,$A$1,7,100,100)</f>
        <v>7.0582346644812999</v>
      </c>
      <c r="G342" s="3">
        <f ca="1">[1]!thsiFinD("ths_rsi_stock",$A342,$A$1,7,100,100)</f>
        <v>55.472286906946998</v>
      </c>
      <c r="H342" s="3">
        <f ca="1">[1]!thsiFinD("ths_adtm_stock",$A342,$A$1,7,3,100,100,100)</f>
        <v>0.96688741721853999</v>
      </c>
      <c r="I342" s="3">
        <f ca="1">[1]!thsiFinD("ths_bbiboll_stock",$A342,$A$1,7,3,100,100,100)</f>
        <v>7.0187499999999998</v>
      </c>
      <c r="J342" s="3">
        <f ca="1">[1]!thsiFinD("ths_dptb_stock",$A342,$A$1,7,104,100,100)</f>
        <v>1</v>
      </c>
      <c r="K342" s="3">
        <f ca="1">[1]!thsiFinD("ths_srmi_stock",$A342,$A$1,7,100,100)</f>
        <v>7.4438202247190999E-2</v>
      </c>
      <c r="L342" s="3">
        <f ca="1">[1]!thsiFinD("ths_atr_stock",$A342,$A$1,7,101,100,100)</f>
        <v>0.32142857142857001</v>
      </c>
      <c r="M342" s="3">
        <f ca="1">[1]!thsiFinD("ths_vol_w_stock",$A342,$A$1)/1000000</f>
        <v>114.66973400000001</v>
      </c>
      <c r="N342" s="3">
        <f ca="1">[1]!thsiFinD("ths_turnover_ratio_w_stock",$A342,$A$1)</f>
        <v>14.77712901774</v>
      </c>
      <c r="O342" s="3">
        <f ca="1">[1]!thsiFinD("ths_relative_chg_ratio_w_stock",$A342,$A$1,104,100)</f>
        <v>8.1596722227039997</v>
      </c>
      <c r="P342" s="3">
        <f ca="1">[1]!thsiFinD("ths_chg_ratio_w_stock",$A342,$B$1,100)</f>
        <v>-0.14044943820224001</v>
      </c>
    </row>
    <row r="343" spans="1:16" x14ac:dyDescent="0.25">
      <c r="A343" s="2" t="s">
        <v>341</v>
      </c>
      <c r="B343" s="2" t="s">
        <v>5704</v>
      </c>
      <c r="C343" s="3">
        <f ca="1">[1]!thsiFinD("ths_vol_ratio_stock",$A343,$A$1,7,100)</f>
        <v>0.95459272390281003</v>
      </c>
      <c r="D343" s="3">
        <f ca="1">[1]!thsiFinD("ths_cr_stock",$A343,$A$1,7,100,100)</f>
        <v>265.21739130434997</v>
      </c>
      <c r="E343" s="3">
        <f ca="1">[1]!thsiFinD("ths_mfi_stock",$A343,$A$1,7,100,100)</f>
        <v>77.596732811706005</v>
      </c>
      <c r="F343" s="3">
        <f ca="1">[1]!thsiFinD("ths_expma_stock",$A343,$A$1,7,100,100)</f>
        <v>1.4129245159209001</v>
      </c>
      <c r="G343" s="3">
        <f ca="1">[1]!thsiFinD("ths_rsi_stock",$A343,$A$1,7,100,100)</f>
        <v>59.587702780421999</v>
      </c>
      <c r="H343" s="3">
        <f ca="1">[1]!thsiFinD("ths_adtm_stock",$A343,$A$1,7,3,100,100,100)</f>
        <v>1</v>
      </c>
      <c r="I343" s="3">
        <f ca="1">[1]!thsiFinD("ths_bbiboll_stock",$A343,$A$1,7,3,100,100,100)</f>
        <v>1.4102083333333</v>
      </c>
      <c r="J343" s="3">
        <f ca="1">[1]!thsiFinD("ths_dptb_stock",$A343,$A$1,7,104,100,100)</f>
        <v>0.42857142857142999</v>
      </c>
      <c r="K343" s="3">
        <f ca="1">[1]!thsiFinD("ths_srmi_stock",$A343,$A$1,7,100,100)</f>
        <v>4.8951048951049E-2</v>
      </c>
      <c r="L343" s="3">
        <f ca="1">[1]!thsiFinD("ths_atr_stock",$A343,$A$1,7,101,100,100)</f>
        <v>4.2857142857143003E-2</v>
      </c>
      <c r="M343" s="3">
        <f ca="1">[1]!thsiFinD("ths_vol_w_stock",$A343,$A$1)/1000000</f>
        <v>107.58248</v>
      </c>
      <c r="N343" s="3">
        <f ca="1">[1]!thsiFinD("ths_turnover_ratio_w_stock",$A343,$A$1)</f>
        <v>3.9301718075732999</v>
      </c>
      <c r="O343" s="3">
        <f ca="1">[1]!thsiFinD("ths_relative_chg_ratio_w_stock",$A343,$A$1,104,100)</f>
        <v>-1.0126456350598001</v>
      </c>
      <c r="P343" s="3">
        <f ca="1">[1]!thsiFinD("ths_chg_ratio_w_stock",$A343,$B$1,100)</f>
        <v>2.7972027972028002</v>
      </c>
    </row>
    <row r="344" spans="1:16" x14ac:dyDescent="0.25">
      <c r="A344" s="2" t="s">
        <v>342</v>
      </c>
      <c r="B344" s="2" t="s">
        <v>5705</v>
      </c>
      <c r="C344" s="3">
        <f ca="1">[1]!thsiFinD("ths_vol_ratio_stock",$A344,$A$1,7,100)</f>
        <v>0.76419572771743005</v>
      </c>
      <c r="D344" s="3">
        <f ca="1">[1]!thsiFinD("ths_cr_stock",$A344,$A$1,7,100,100)</f>
        <v>215.46391752577</v>
      </c>
      <c r="E344" s="3">
        <f ca="1">[1]!thsiFinD("ths_mfi_stock",$A344,$A$1,7,100,100)</f>
        <v>78.112177665285998</v>
      </c>
      <c r="F344" s="3">
        <f ca="1">[1]!thsiFinD("ths_expma_stock",$A344,$A$1,7,100,100)</f>
        <v>5.7864479320928002</v>
      </c>
      <c r="G344" s="3">
        <f ca="1">[1]!thsiFinD("ths_rsi_stock",$A344,$A$1,7,100,100)</f>
        <v>70.709673297709003</v>
      </c>
      <c r="H344" s="3">
        <f ca="1">[1]!thsiFinD("ths_adtm_stock",$A344,$A$1,7,3,100,100,100)</f>
        <v>0.8</v>
      </c>
      <c r="I344" s="3">
        <f ca="1">[1]!thsiFinD("ths_bbiboll_stock",$A344,$A$1,7,3,100,100,100)</f>
        <v>5.7601041666667001</v>
      </c>
      <c r="J344" s="3">
        <f ca="1">[1]!thsiFinD("ths_dptb_stock",$A344,$A$1,7,104,100,100)</f>
        <v>0.42857142857142999</v>
      </c>
      <c r="K344" s="3">
        <f ca="1">[1]!thsiFinD("ths_srmi_stock",$A344,$A$1,7,100,100)</f>
        <v>4.0747028862479003E-2</v>
      </c>
      <c r="L344" s="3">
        <f ca="1">[1]!thsiFinD("ths_atr_stock",$A344,$A$1,7,101,100,100)</f>
        <v>0.15</v>
      </c>
      <c r="M344" s="3">
        <f ca="1">[1]!thsiFinD("ths_vol_w_stock",$A344,$A$1)/1000000</f>
        <v>131.051726</v>
      </c>
      <c r="N344" s="3">
        <f ca="1">[1]!thsiFinD("ths_turnover_ratio_w_stock",$A344,$A$1)</f>
        <v>2.0224791923946999</v>
      </c>
      <c r="O344" s="3">
        <f ca="1">[1]!thsiFinD("ths_relative_chg_ratio_w_stock",$A344,$A$1,104,100)</f>
        <v>0.54007345727193001</v>
      </c>
      <c r="P344" s="3">
        <f ca="1">[1]!thsiFinD("ths_chg_ratio_w_stock",$A344,$B$1,100)</f>
        <v>-0.84889643463497</v>
      </c>
    </row>
    <row r="345" spans="1:16" x14ac:dyDescent="0.25">
      <c r="A345" s="2" t="s">
        <v>343</v>
      </c>
      <c r="B345" s="2" t="s">
        <v>5706</v>
      </c>
      <c r="C345" s="3">
        <f ca="1">[1]!thsiFinD("ths_vol_ratio_stock",$A345,$A$1,7,100)</f>
        <v>0.87069077128164996</v>
      </c>
      <c r="D345" s="3">
        <f ca="1">[1]!thsiFinD("ths_cr_stock",$A345,$A$1,7,100,100)</f>
        <v>83.529411764705998</v>
      </c>
      <c r="E345" s="3">
        <f ca="1">[1]!thsiFinD("ths_mfi_stock",$A345,$A$1,7,100,100)</f>
        <v>42.688068001765998</v>
      </c>
      <c r="F345" s="3">
        <f ca="1">[1]!thsiFinD("ths_expma_stock",$A345,$A$1,7,100,100)</f>
        <v>12.785668122579001</v>
      </c>
      <c r="G345" s="3">
        <f ca="1">[1]!thsiFinD("ths_rsi_stock",$A345,$A$1,7,100,100)</f>
        <v>38.359889062565003</v>
      </c>
      <c r="H345" s="3">
        <f ca="1">[1]!thsiFinD("ths_adtm_stock",$A345,$A$1,7,3,100,100,100)</f>
        <v>0.63730569948186</v>
      </c>
      <c r="I345" s="3">
        <f ca="1">[1]!thsiFinD("ths_bbiboll_stock",$A345,$A$1,7,3,100,100,100)</f>
        <v>12.833333333333</v>
      </c>
      <c r="J345" s="3">
        <f ca="1">[1]!thsiFinD("ths_dptb_stock",$A345,$A$1,7,104,100,100)</f>
        <v>0.85714285714285998</v>
      </c>
      <c r="K345" s="3">
        <f ca="1">[1]!thsiFinD("ths_srmi_stock",$A345,$A$1,7,100,100)</f>
        <v>-1.503164556962E-2</v>
      </c>
      <c r="L345" s="3">
        <f ca="1">[1]!thsiFinD("ths_atr_stock",$A345,$A$1,7,101,100,100)</f>
        <v>0.50428571428571001</v>
      </c>
      <c r="M345" s="3">
        <f ca="1">[1]!thsiFinD("ths_vol_w_stock",$A345,$A$1)/1000000</f>
        <v>44.977800000000002</v>
      </c>
      <c r="N345" s="3">
        <f ca="1">[1]!thsiFinD("ths_turnover_ratio_w_stock",$A345,$A$1)</f>
        <v>7.0050339891981004</v>
      </c>
      <c r="O345" s="3">
        <f ca="1">[1]!thsiFinD("ths_relative_chg_ratio_w_stock",$A345,$A$1,104,100)</f>
        <v>-0.57958422843978996</v>
      </c>
      <c r="P345" s="3">
        <f ca="1">[1]!thsiFinD("ths_chg_ratio_w_stock",$A345,$B$1,100)</f>
        <v>0.32128514056225999</v>
      </c>
    </row>
    <row r="346" spans="1:16" x14ac:dyDescent="0.25">
      <c r="A346" s="2" t="s">
        <v>344</v>
      </c>
      <c r="B346" s="2" t="s">
        <v>5707</v>
      </c>
      <c r="C346" s="3">
        <f ca="1">[1]!thsiFinD("ths_vol_ratio_stock",$A346,$A$1,7,100)</f>
        <v>0.60136664746927004</v>
      </c>
      <c r="D346" s="3">
        <f ca="1">[1]!thsiFinD("ths_cr_stock",$A346,$A$1,7,100,100)</f>
        <v>55.882352941176997</v>
      </c>
      <c r="E346" s="3">
        <f ca="1">[1]!thsiFinD("ths_mfi_stock",$A346,$A$1,7,100,100)</f>
        <v>28.171487800413001</v>
      </c>
      <c r="F346" s="3">
        <f ca="1">[1]!thsiFinD("ths_expma_stock",$A346,$A$1,7,100,100)</f>
        <v>4.8286703365461001</v>
      </c>
      <c r="G346" s="3">
        <f ca="1">[1]!thsiFinD("ths_rsi_stock",$A346,$A$1,7,100,100)</f>
        <v>58.028699888085001</v>
      </c>
      <c r="H346" s="3">
        <f ca="1">[1]!thsiFinD("ths_adtm_stock",$A346,$A$1,7,3,100,100,100)</f>
        <v>-0.23188405797101</v>
      </c>
      <c r="I346" s="3">
        <f ca="1">[1]!thsiFinD("ths_bbiboll_stock",$A346,$A$1,7,3,100,100,100)</f>
        <v>4.7410416666666997</v>
      </c>
      <c r="J346" s="3">
        <f ca="1">[1]!thsiFinD("ths_dptb_stock",$A346,$A$1,7,104,100,100)</f>
        <v>0.42857142857142999</v>
      </c>
      <c r="K346" s="3">
        <f ca="1">[1]!thsiFinD("ths_srmi_stock",$A346,$A$1,7,100,100)</f>
        <v>-6.6921606118547E-2</v>
      </c>
      <c r="L346" s="3">
        <f ca="1">[1]!thsiFinD("ths_atr_stock",$A346,$A$1,7,101,100,100)</f>
        <v>0.30285714285713999</v>
      </c>
      <c r="M346" s="3">
        <f ca="1">[1]!thsiFinD("ths_vol_w_stock",$A346,$A$1)/1000000</f>
        <v>180.715734</v>
      </c>
      <c r="N346" s="3">
        <f ca="1">[1]!thsiFinD("ths_turnover_ratio_w_stock",$A346,$A$1)</f>
        <v>18.481173534116</v>
      </c>
      <c r="O346" s="3">
        <f ca="1">[1]!thsiFinD("ths_relative_chg_ratio_w_stock",$A346,$A$1,104,100)</f>
        <v>-0.47205770916422002</v>
      </c>
      <c r="P346" s="3">
        <f ca="1">[1]!thsiFinD("ths_chg_ratio_w_stock",$A346,$B$1,100)</f>
        <v>21.721311475410001</v>
      </c>
    </row>
    <row r="347" spans="1:16" x14ac:dyDescent="0.25">
      <c r="A347" s="2" t="s">
        <v>345</v>
      </c>
      <c r="B347" s="2" t="s">
        <v>5708</v>
      </c>
      <c r="C347" s="3">
        <f ca="1">[1]!thsiFinD("ths_vol_ratio_stock",$A347,$A$1,7,100)</f>
        <v>0.57452840409233996</v>
      </c>
      <c r="D347" s="3">
        <f ca="1">[1]!thsiFinD("ths_cr_stock",$A347,$A$1,7,100,100)</f>
        <v>372.78481012658</v>
      </c>
      <c r="E347" s="3">
        <f ca="1">[1]!thsiFinD("ths_mfi_stock",$A347,$A$1,7,100,100)</f>
        <v>78.429380965719005</v>
      </c>
      <c r="F347" s="3">
        <f ca="1">[1]!thsiFinD("ths_expma_stock",$A347,$A$1,7,100,100)</f>
        <v>13.579887235755001</v>
      </c>
      <c r="G347" s="3">
        <f ca="1">[1]!thsiFinD("ths_rsi_stock",$A347,$A$1,7,100,100)</f>
        <v>65.568985681171</v>
      </c>
      <c r="H347" s="3">
        <f ca="1">[1]!thsiFinD("ths_adtm_stock",$A347,$A$1,7,3,100,100,100)</f>
        <v>0.97802197802197999</v>
      </c>
      <c r="I347" s="3">
        <f ca="1">[1]!thsiFinD("ths_bbiboll_stock",$A347,$A$1,7,3,100,100,100)</f>
        <v>13.3496875</v>
      </c>
      <c r="J347" s="3">
        <f ca="1">[1]!thsiFinD("ths_dptb_stock",$A347,$A$1,7,104,100,100)</f>
        <v>1</v>
      </c>
      <c r="K347" s="3">
        <f ca="1">[1]!thsiFinD("ths_srmi_stock",$A347,$A$1,7,100,100)</f>
        <v>4.8905109489051003E-2</v>
      </c>
      <c r="L347" s="3">
        <f ca="1">[1]!thsiFinD("ths_atr_stock",$A347,$A$1,7,101,100,100)</f>
        <v>0.38142857142857001</v>
      </c>
      <c r="M347" s="3">
        <f ca="1">[1]!thsiFinD("ths_vol_w_stock",$A347,$A$1)/1000000</f>
        <v>118.04458</v>
      </c>
      <c r="N347" s="3">
        <f ca="1">[1]!thsiFinD("ths_turnover_ratio_w_stock",$A347,$A$1)</f>
        <v>8.9844158581835991</v>
      </c>
      <c r="O347" s="3">
        <f ca="1">[1]!thsiFinD("ths_relative_chg_ratio_w_stock",$A347,$A$1,104,100)</f>
        <v>2.4656385185309002</v>
      </c>
      <c r="P347" s="3">
        <f ca="1">[1]!thsiFinD("ths_chg_ratio_w_stock",$A347,$B$1,100)</f>
        <v>-1.8248175182482</v>
      </c>
    </row>
    <row r="348" spans="1:16" x14ac:dyDescent="0.25">
      <c r="A348" s="2" t="s">
        <v>346</v>
      </c>
      <c r="B348" s="2" t="s">
        <v>5709</v>
      </c>
      <c r="C348" s="3">
        <f ca="1">[1]!thsiFinD("ths_vol_ratio_stock",$A348,$A$1,7,100)</f>
        <v>1.1901898724261</v>
      </c>
      <c r="D348" s="3">
        <f ca="1">[1]!thsiFinD("ths_cr_stock",$A348,$A$1,7,100,100)</f>
        <v>26.966292134831001</v>
      </c>
      <c r="E348" s="3">
        <f ca="1">[1]!thsiFinD("ths_mfi_stock",$A348,$A$1,7,100,100)</f>
        <v>17.127276022616002</v>
      </c>
      <c r="F348" s="3">
        <f ca="1">[1]!thsiFinD("ths_expma_stock",$A348,$A$1,7,100,100)</f>
        <v>11.84089193989</v>
      </c>
      <c r="G348" s="3">
        <f ca="1">[1]!thsiFinD("ths_rsi_stock",$A348,$A$1,7,100,100)</f>
        <v>42.260984443616998</v>
      </c>
      <c r="H348" s="3">
        <f ca="1">[1]!thsiFinD("ths_adtm_stock",$A348,$A$1,7,3,100,100,100)</f>
        <v>0.48958333333333998</v>
      </c>
      <c r="I348" s="3">
        <f ca="1">[1]!thsiFinD("ths_bbiboll_stock",$A348,$A$1,7,3,100,100,100)</f>
        <v>11.974895833332999</v>
      </c>
      <c r="J348" s="3">
        <f ca="1">[1]!thsiFinD("ths_dptb_stock",$A348,$A$1,7,104,100,100)</f>
        <v>0.71428571428570997</v>
      </c>
      <c r="K348" s="3">
        <f ca="1">[1]!thsiFinD("ths_srmi_stock",$A348,$A$1,7,100,100)</f>
        <v>-7.3957513768686006E-2</v>
      </c>
      <c r="L348" s="3">
        <f ca="1">[1]!thsiFinD("ths_atr_stock",$A348,$A$1,7,101,100,100)</f>
        <v>0.48857142857142999</v>
      </c>
      <c r="M348" s="3">
        <f ca="1">[1]!thsiFinD("ths_vol_w_stock",$A348,$A$1)/1000000</f>
        <v>196.76262199999999</v>
      </c>
      <c r="N348" s="3">
        <f ca="1">[1]!thsiFinD("ths_turnover_ratio_w_stock",$A348,$A$1)</f>
        <v>37.342518387406002</v>
      </c>
      <c r="O348" s="3">
        <f ca="1">[1]!thsiFinD("ths_relative_chg_ratio_w_stock",$A348,$A$1,104,100)</f>
        <v>-3.0580277348673999</v>
      </c>
      <c r="P348" s="3">
        <f ca="1">[1]!thsiFinD("ths_chg_ratio_w_stock",$A348,$B$1,100)</f>
        <v>3.0586236193712999</v>
      </c>
    </row>
    <row r="349" spans="1:16" x14ac:dyDescent="0.25">
      <c r="A349" s="2" t="s">
        <v>347</v>
      </c>
      <c r="B349" s="2" t="s">
        <v>5710</v>
      </c>
      <c r="C349" s="3">
        <f ca="1">[1]!thsiFinD("ths_vol_ratio_stock",$A349,$A$1,7,100)</f>
        <v>2.4240011908721999</v>
      </c>
      <c r="D349" s="3">
        <f ca="1">[1]!thsiFinD("ths_cr_stock",$A349,$A$1,7,100,100)</f>
        <v>-221.73913043478001</v>
      </c>
      <c r="E349" s="3">
        <f ca="1">[1]!thsiFinD("ths_mfi_stock",$A349,$A$1,7,100,100)</f>
        <v>0</v>
      </c>
      <c r="F349" s="3">
        <f ca="1">[1]!thsiFinD("ths_expma_stock",$A349,$A$1,7,100,100)</f>
        <v>1.5565207898736999</v>
      </c>
      <c r="G349" s="3">
        <f ca="1">[1]!thsiFinD("ths_rsi_stock",$A349,$A$1,7,100,100)</f>
        <v>77.337132749744995</v>
      </c>
      <c r="H349" s="3">
        <f ca="1">[1]!thsiFinD("ths_adtm_stock",$A349,$A$1,7,3,100,100,100)</f>
        <v>1</v>
      </c>
      <c r="I349" s="3">
        <f ca="1">[1]!thsiFinD("ths_bbiboll_stock",$A349,$A$1,7,3,100,100,100)</f>
        <v>1.5347916666667001</v>
      </c>
      <c r="J349" s="3">
        <f ca="1">[1]!thsiFinD("ths_dptb_stock",$A349,$A$1,7,104,100,100)</f>
        <v>0.28571428571428997</v>
      </c>
      <c r="K349" s="3">
        <f ca="1">[1]!thsiFinD("ths_srmi_stock",$A349,$A$1,7,100,100)</f>
        <v>0.26470588235294001</v>
      </c>
      <c r="L349" s="3">
        <f ca="1">[1]!thsiFinD("ths_atr_stock",$A349,$A$1,7,101,100,100)</f>
        <v>7.7142857142856999E-2</v>
      </c>
      <c r="M349" s="3">
        <f ca="1">[1]!thsiFinD("ths_vol_w_stock",$A349,$A$1)/1000000</f>
        <v>99.463431999999997</v>
      </c>
      <c r="N349" s="3">
        <f ca="1">[1]!thsiFinD("ths_turnover_ratio_w_stock",$A349,$A$1)</f>
        <v>11.434554124039</v>
      </c>
      <c r="O349" s="3">
        <f ca="1">[1]!thsiFinD("ths_relative_chg_ratio_w_stock",$A349,$A$1,104,100)</f>
        <v>21.471534809929</v>
      </c>
      <c r="P349" s="3">
        <f ca="1">[1]!thsiFinD("ths_chg_ratio_w_stock",$A349,$B$1,100)</f>
        <v>5.8823529411765003</v>
      </c>
    </row>
    <row r="350" spans="1:16" x14ac:dyDescent="0.25">
      <c r="A350" s="2" t="s">
        <v>348</v>
      </c>
      <c r="B350" s="2" t="s">
        <v>5711</v>
      </c>
      <c r="C350" s="3">
        <f ca="1">[1]!thsiFinD("ths_vol_ratio_stock",$A350,$A$1,7,100)</f>
        <v>0.57177906160854997</v>
      </c>
      <c r="D350" s="3">
        <f ca="1">[1]!thsiFinD("ths_cr_stock",$A350,$A$1,7,100,100)</f>
        <v>130.4</v>
      </c>
      <c r="E350" s="3">
        <f ca="1">[1]!thsiFinD("ths_mfi_stock",$A350,$A$1,7,100,100)</f>
        <v>49.940280035915002</v>
      </c>
      <c r="F350" s="3">
        <f ca="1">[1]!thsiFinD("ths_expma_stock",$A350,$A$1,7,100,100)</f>
        <v>3.4903127368021001</v>
      </c>
      <c r="G350" s="3">
        <f ca="1">[1]!thsiFinD("ths_rsi_stock",$A350,$A$1,7,100,100)</f>
        <v>44.626766584852</v>
      </c>
      <c r="H350" s="3">
        <f ca="1">[1]!thsiFinD("ths_adtm_stock",$A350,$A$1,7,3,100,100,100)</f>
        <v>0.44117647058824</v>
      </c>
      <c r="I350" s="3">
        <f ca="1">[1]!thsiFinD("ths_bbiboll_stock",$A350,$A$1,7,3,100,100,100)</f>
        <v>3.5226041666666998</v>
      </c>
      <c r="J350" s="3">
        <f ca="1">[1]!thsiFinD("ths_dptb_stock",$A350,$A$1,7,104,100,100)</f>
        <v>0.85714285714285998</v>
      </c>
      <c r="K350" s="3">
        <f ca="1">[1]!thsiFinD("ths_srmi_stock",$A350,$A$1,7,100,100)</f>
        <v>-2.8818443804035001E-3</v>
      </c>
      <c r="L350" s="3">
        <f ca="1">[1]!thsiFinD("ths_atr_stock",$A350,$A$1,7,101,100,100)</f>
        <v>0.14285714285713999</v>
      </c>
      <c r="M350" s="3">
        <f ca="1">[1]!thsiFinD("ths_vol_w_stock",$A350,$A$1)/1000000</f>
        <v>69.193612000000002</v>
      </c>
      <c r="N350" s="3">
        <f ca="1">[1]!thsiFinD("ths_turnover_ratio_w_stock",$A350,$A$1)</f>
        <v>16.494657671430001</v>
      </c>
      <c r="O350" s="3">
        <f ca="1">[1]!thsiFinD("ths_relative_chg_ratio_w_stock",$A350,$A$1,104,100)</f>
        <v>-2.0050554252129</v>
      </c>
      <c r="P350" s="3">
        <f ca="1">[1]!thsiFinD("ths_chg_ratio_w_stock",$A350,$B$1,100)</f>
        <v>-9.8265895953756992</v>
      </c>
    </row>
    <row r="351" spans="1:16" x14ac:dyDescent="0.25">
      <c r="A351" s="2" t="s">
        <v>349</v>
      </c>
      <c r="B351" s="2" t="s">
        <v>5712</v>
      </c>
      <c r="C351" s="3">
        <f ca="1">[1]!thsiFinD("ths_vol_ratio_stock",$A351,$A$1,7,100)</f>
        <v>1.1472347510870999</v>
      </c>
      <c r="D351" s="3">
        <f ca="1">[1]!thsiFinD("ths_cr_stock",$A351,$A$1,7,100,100)</f>
        <v>437.20930232557998</v>
      </c>
      <c r="E351" s="3">
        <f ca="1">[1]!thsiFinD("ths_mfi_stock",$A351,$A$1,7,100,100)</f>
        <v>88.384747558203998</v>
      </c>
      <c r="F351" s="3">
        <f ca="1">[1]!thsiFinD("ths_expma_stock",$A351,$A$1,7,100,100)</f>
        <v>2.9773689340309</v>
      </c>
      <c r="G351" s="3">
        <f ca="1">[1]!thsiFinD("ths_rsi_stock",$A351,$A$1,7,100,100)</f>
        <v>61.505779886665003</v>
      </c>
      <c r="H351" s="3">
        <f ca="1">[1]!thsiFinD("ths_adtm_stock",$A351,$A$1,7,3,100,100,100)</f>
        <v>0.80487804878048996</v>
      </c>
      <c r="I351" s="3">
        <f ca="1">[1]!thsiFinD("ths_bbiboll_stock",$A351,$A$1,7,3,100,100,100)</f>
        <v>2.9525000000000001</v>
      </c>
      <c r="J351" s="3">
        <f ca="1">[1]!thsiFinD("ths_dptb_stock",$A351,$A$1,7,104,100,100)</f>
        <v>0.71428571428570997</v>
      </c>
      <c r="K351" s="3">
        <f ca="1">[1]!thsiFinD("ths_srmi_stock",$A351,$A$1,7,100,100)</f>
        <v>5.6291390728476998E-2</v>
      </c>
      <c r="L351" s="3">
        <f ca="1">[1]!thsiFinD("ths_atr_stock",$A351,$A$1,7,101,100,100)</f>
        <v>0.11857142857142999</v>
      </c>
      <c r="M351" s="3">
        <f ca="1">[1]!thsiFinD("ths_vol_w_stock",$A351,$A$1)/1000000</f>
        <v>68.374651999999998</v>
      </c>
      <c r="N351" s="3">
        <f ca="1">[1]!thsiFinD("ths_turnover_ratio_w_stock",$A351,$A$1)</f>
        <v>9.6723822888178006</v>
      </c>
      <c r="O351" s="3">
        <f ca="1">[1]!thsiFinD("ths_relative_chg_ratio_w_stock",$A351,$A$1,104,100)</f>
        <v>-1.0502043205058</v>
      </c>
      <c r="P351" s="3">
        <f ca="1">[1]!thsiFinD("ths_chg_ratio_w_stock",$A351,$B$1,100)</f>
        <v>1.6556291390728</v>
      </c>
    </row>
    <row r="352" spans="1:16" x14ac:dyDescent="0.25">
      <c r="A352" s="2" t="s">
        <v>350</v>
      </c>
      <c r="B352" s="2" t="s">
        <v>5713</v>
      </c>
      <c r="C352" s="3">
        <f ca="1">[1]!thsiFinD("ths_vol_ratio_stock",$A352,$A$1,7,100)</f>
        <v>1.0892006406028001</v>
      </c>
      <c r="D352" s="3">
        <f ca="1">[1]!thsiFinD("ths_cr_stock",$A352,$A$1,7,100,100)</f>
        <v>184.57943925233999</v>
      </c>
      <c r="E352" s="3">
        <f ca="1">[1]!thsiFinD("ths_mfi_stock",$A352,$A$1,7,100,100)</f>
        <v>68.380923498881998</v>
      </c>
      <c r="F352" s="3">
        <f ca="1">[1]!thsiFinD("ths_expma_stock",$A352,$A$1,7,100,100)</f>
        <v>19.113323366292999</v>
      </c>
      <c r="G352" s="3">
        <f ca="1">[1]!thsiFinD("ths_rsi_stock",$A352,$A$1,7,100,100)</f>
        <v>60.690306958683998</v>
      </c>
      <c r="H352" s="3">
        <f ca="1">[1]!thsiFinD("ths_adtm_stock",$A352,$A$1,7,3,100,100,100)</f>
        <v>0.75342465753425003</v>
      </c>
      <c r="I352" s="3">
        <f ca="1">[1]!thsiFinD("ths_bbiboll_stock",$A352,$A$1,7,3,100,100,100)</f>
        <v>19.040104166667</v>
      </c>
      <c r="J352" s="3">
        <f ca="1">[1]!thsiFinD("ths_dptb_stock",$A352,$A$1,7,104,100,100)</f>
        <v>0.85714285714285998</v>
      </c>
      <c r="K352" s="3">
        <f ca="1">[1]!thsiFinD("ths_srmi_stock",$A352,$A$1,7,100,100)</f>
        <v>5.6537102473497997E-2</v>
      </c>
      <c r="L352" s="3">
        <f ca="1">[1]!thsiFinD("ths_atr_stock",$A352,$A$1,7,101,100,100)</f>
        <v>0.97428571428570998</v>
      </c>
      <c r="M352" s="3">
        <f ca="1">[1]!thsiFinD("ths_vol_w_stock",$A352,$A$1)/1000000</f>
        <v>117.486964</v>
      </c>
      <c r="N352" s="3">
        <f ca="1">[1]!thsiFinD("ths_turnover_ratio_w_stock",$A352,$A$1)</f>
        <v>14.47172382802</v>
      </c>
      <c r="O352" s="3">
        <f ca="1">[1]!thsiFinD("ths_relative_chg_ratio_w_stock",$A352,$A$1,104,100)</f>
        <v>9.5752638442881004</v>
      </c>
      <c r="P352" s="3">
        <f ca="1">[1]!thsiFinD("ths_chg_ratio_w_stock",$A352,$B$1,100)</f>
        <v>-0.10095911155982</v>
      </c>
    </row>
    <row r="353" spans="1:16" x14ac:dyDescent="0.25">
      <c r="A353" s="2" t="s">
        <v>351</v>
      </c>
      <c r="B353" s="2" t="s">
        <v>5714</v>
      </c>
      <c r="C353" s="3">
        <f ca="1">[1]!thsiFinD("ths_vol_ratio_stock",$A353,$A$1,7,100)</f>
        <v>0.82879657306507004</v>
      </c>
      <c r="D353" s="3">
        <f ca="1">[1]!thsiFinD("ths_cr_stock",$A353,$A$1,7,100,100)</f>
        <v>65.967741935484</v>
      </c>
      <c r="E353" s="3">
        <f ca="1">[1]!thsiFinD("ths_mfi_stock",$A353,$A$1,7,100,100)</f>
        <v>37.555204770704997</v>
      </c>
      <c r="F353" s="3">
        <f ca="1">[1]!thsiFinD("ths_expma_stock",$A353,$A$1,7,100,100)</f>
        <v>26.696501476072999</v>
      </c>
      <c r="G353" s="3">
        <f ca="1">[1]!thsiFinD("ths_rsi_stock",$A353,$A$1,7,100,100)</f>
        <v>44.780554571433001</v>
      </c>
      <c r="H353" s="3">
        <f ca="1">[1]!thsiFinD("ths_adtm_stock",$A353,$A$1,7,3,100,100,100)</f>
        <v>0.15151515151514999</v>
      </c>
      <c r="I353" s="3">
        <f ca="1">[1]!thsiFinD("ths_bbiboll_stock",$A353,$A$1,7,3,100,100,100)</f>
        <v>26.768229166666998</v>
      </c>
      <c r="J353" s="3">
        <f ca="1">[1]!thsiFinD("ths_dptb_stock",$A353,$A$1,7,104,100,100)</f>
        <v>0</v>
      </c>
      <c r="K353" s="3">
        <f ca="1">[1]!thsiFinD("ths_srmi_stock",$A353,$A$1,7,100,100)</f>
        <v>-1.1111111111111001E-2</v>
      </c>
      <c r="L353" s="3">
        <f ca="1">[1]!thsiFinD("ths_atr_stock",$A353,$A$1,7,101,100,100)</f>
        <v>0.49714285714286</v>
      </c>
      <c r="M353" s="3">
        <f ca="1">[1]!thsiFinD("ths_vol_w_stock",$A353,$A$1)/1000000</f>
        <v>62.736645000000003</v>
      </c>
      <c r="N353" s="3">
        <f ca="1">[1]!thsiFinD("ths_turnover_ratio_w_stock",$A353,$A$1)</f>
        <v>1.8110393749260001</v>
      </c>
      <c r="O353" s="3">
        <f ca="1">[1]!thsiFinD("ths_relative_chg_ratio_w_stock",$A353,$A$1,104,100)</f>
        <v>-2.6077395840544999</v>
      </c>
      <c r="P353" s="3">
        <f ca="1">[1]!thsiFinD("ths_chg_ratio_w_stock",$A353,$B$1,100)</f>
        <v>-3.8202247191011001</v>
      </c>
    </row>
    <row r="354" spans="1:16" x14ac:dyDescent="0.25">
      <c r="A354" s="2" t="s">
        <v>352</v>
      </c>
      <c r="B354" s="2" t="s">
        <v>5715</v>
      </c>
      <c r="C354" s="3">
        <f ca="1">[1]!thsiFinD("ths_vol_ratio_stock",$A354,$A$1,7,100)</f>
        <v>1.2483011309917</v>
      </c>
      <c r="D354" s="3">
        <f ca="1">[1]!thsiFinD("ths_cr_stock",$A354,$A$1,7,100,100)</f>
        <v>553.33333333333997</v>
      </c>
      <c r="E354" s="3">
        <f ca="1">[1]!thsiFinD("ths_mfi_stock",$A354,$A$1,7,100,100)</f>
        <v>60.489402799494997</v>
      </c>
      <c r="F354" s="3">
        <f ca="1">[1]!thsiFinD("ths_expma_stock",$A354,$A$1,7,100,100)</f>
        <v>2.3242096580716001</v>
      </c>
      <c r="G354" s="3">
        <f ca="1">[1]!thsiFinD("ths_rsi_stock",$A354,$A$1,7,100,100)</f>
        <v>69.623249272894995</v>
      </c>
      <c r="H354" s="3">
        <f ca="1">[1]!thsiFinD("ths_adtm_stock",$A354,$A$1,7,3,100,100,100)</f>
        <v>0.82352941176470995</v>
      </c>
      <c r="I354" s="3">
        <f ca="1">[1]!thsiFinD("ths_bbiboll_stock",$A354,$A$1,7,3,100,100,100)</f>
        <v>2.28125</v>
      </c>
      <c r="J354" s="3">
        <f ca="1">[1]!thsiFinD("ths_dptb_stock",$A354,$A$1,7,104,100,100)</f>
        <v>0.57142857142856995</v>
      </c>
      <c r="K354" s="3">
        <f ca="1">[1]!thsiFinD("ths_srmi_stock",$A354,$A$1,7,100,100)</f>
        <v>0.14344262295082</v>
      </c>
      <c r="L354" s="3">
        <f ca="1">[1]!thsiFinD("ths_atr_stock",$A354,$A$1,7,101,100,100)</f>
        <v>0.15857142857143</v>
      </c>
      <c r="M354" s="3">
        <f ca="1">[1]!thsiFinD("ths_vol_w_stock",$A354,$A$1)/1000000</f>
        <v>534.24564699999996</v>
      </c>
      <c r="N354" s="3">
        <f ca="1">[1]!thsiFinD("ths_turnover_ratio_w_stock",$A354,$A$1)</f>
        <v>33.034312544207999</v>
      </c>
      <c r="O354" s="3">
        <f ca="1">[1]!thsiFinD("ths_relative_chg_ratio_w_stock",$A354,$A$1,104,100)</f>
        <v>-3.3297742129789998</v>
      </c>
      <c r="P354" s="3">
        <f ca="1">[1]!thsiFinD("ths_chg_ratio_w_stock",$A354,$B$1,100)</f>
        <v>13.524590163934</v>
      </c>
    </row>
    <row r="355" spans="1:16" x14ac:dyDescent="0.25">
      <c r="A355" s="2" t="s">
        <v>353</v>
      </c>
      <c r="B355" s="2" t="s">
        <v>5716</v>
      </c>
      <c r="C355" s="3">
        <f ca="1">[1]!thsiFinD("ths_vol_ratio_stock",$A355,$A$1,7,100)</f>
        <v>0.77814298776698998</v>
      </c>
      <c r="D355" s="3">
        <f ca="1">[1]!thsiFinD("ths_cr_stock",$A355,$A$1,7,100,100)</f>
        <v>67.142857142856997</v>
      </c>
      <c r="E355" s="3">
        <f ca="1">[1]!thsiFinD("ths_mfi_stock",$A355,$A$1,7,100,100)</f>
        <v>51.713574814124001</v>
      </c>
      <c r="F355" s="3">
        <f ca="1">[1]!thsiFinD("ths_expma_stock",$A355,$A$1,7,100,100)</f>
        <v>2.3977803666412001</v>
      </c>
      <c r="G355" s="3">
        <f ca="1">[1]!thsiFinD("ths_rsi_stock",$A355,$A$1,7,100,100)</f>
        <v>43.020479214832001</v>
      </c>
      <c r="H355" s="3">
        <f ca="1">[1]!thsiFinD("ths_adtm_stock",$A355,$A$1,7,3,100,100,100)</f>
        <v>0.45454545454544998</v>
      </c>
      <c r="I355" s="3">
        <f ca="1">[1]!thsiFinD("ths_bbiboll_stock",$A355,$A$1,7,3,100,100,100)</f>
        <v>2.4082291666666999</v>
      </c>
      <c r="J355" s="3">
        <f ca="1">[1]!thsiFinD("ths_dptb_stock",$A355,$A$1,7,104,100,100)</f>
        <v>0.57142857142856995</v>
      </c>
      <c r="K355" s="3">
        <f ca="1">[1]!thsiFinD("ths_srmi_stock",$A355,$A$1,7,100,100)</f>
        <v>-2.4489795918366999E-2</v>
      </c>
      <c r="L355" s="3">
        <f ca="1">[1]!thsiFinD("ths_atr_stock",$A355,$A$1,7,101,100,100)</f>
        <v>5.8571428571429003E-2</v>
      </c>
      <c r="M355" s="3">
        <f ca="1">[1]!thsiFinD("ths_vol_w_stock",$A355,$A$1)/1000000</f>
        <v>190.50214299999999</v>
      </c>
      <c r="N355" s="3">
        <f ca="1">[1]!thsiFinD("ths_turnover_ratio_w_stock",$A355,$A$1)</f>
        <v>2.3940183670157</v>
      </c>
      <c r="O355" s="3">
        <f ca="1">[1]!thsiFinD("ths_relative_chg_ratio_w_stock",$A355,$A$1,104,100)</f>
        <v>-2.5467465058447001</v>
      </c>
      <c r="P355" s="3">
        <f ca="1">[1]!thsiFinD("ths_chg_ratio_w_stock",$A355,$B$1,100)</f>
        <v>0.418410041841</v>
      </c>
    </row>
    <row r="356" spans="1:16" x14ac:dyDescent="0.25">
      <c r="A356" s="2" t="s">
        <v>354</v>
      </c>
      <c r="B356" s="2" t="s">
        <v>5717</v>
      </c>
      <c r="C356" s="3">
        <f ca="1">[1]!thsiFinD("ths_vol_ratio_stock",$A356,$A$1,7,100)</f>
        <v>1.3398436415032999</v>
      </c>
      <c r="D356" s="3">
        <f ca="1">[1]!thsiFinD("ths_cr_stock",$A356,$A$1,7,100,100)</f>
        <v>218.66359447004999</v>
      </c>
      <c r="E356" s="3">
        <f ca="1">[1]!thsiFinD("ths_mfi_stock",$A356,$A$1,7,100,100)</f>
        <v>64.857104090722999</v>
      </c>
      <c r="F356" s="3">
        <f ca="1">[1]!thsiFinD("ths_expma_stock",$A356,$A$1,7,100,100)</f>
        <v>10.87848481757</v>
      </c>
      <c r="G356" s="3">
        <f ca="1">[1]!thsiFinD("ths_rsi_stock",$A356,$A$1,7,100,100)</f>
        <v>77.347145286273005</v>
      </c>
      <c r="H356" s="3">
        <f ca="1">[1]!thsiFinD("ths_adtm_stock",$A356,$A$1,7,3,100,100,100)</f>
        <v>0.92578125</v>
      </c>
      <c r="I356" s="3">
        <f ca="1">[1]!thsiFinD("ths_bbiboll_stock",$A356,$A$1,7,3,100,100,100)</f>
        <v>10.5525</v>
      </c>
      <c r="J356" s="3">
        <f ca="1">[1]!thsiFinD("ths_dptb_stock",$A356,$A$1,7,104,100,100)</f>
        <v>0.42857142857142999</v>
      </c>
      <c r="K356" s="3">
        <f ca="1">[1]!thsiFinD("ths_srmi_stock",$A356,$A$1,7,100,100)</f>
        <v>0.11234042553191</v>
      </c>
      <c r="L356" s="3">
        <f ca="1">[1]!thsiFinD("ths_atr_stock",$A356,$A$1,7,101,100,100)</f>
        <v>0.68571428571429005</v>
      </c>
      <c r="M356" s="3">
        <f ca="1">[1]!thsiFinD("ths_vol_w_stock",$A356,$A$1)/1000000</f>
        <v>372.44356800000003</v>
      </c>
      <c r="N356" s="3">
        <f ca="1">[1]!thsiFinD("ths_turnover_ratio_w_stock",$A356,$A$1)</f>
        <v>38.172804922806002</v>
      </c>
      <c r="O356" s="3">
        <f ca="1">[1]!thsiFinD("ths_relative_chg_ratio_w_stock",$A356,$A$1,104,100)</f>
        <v>10.081416358213</v>
      </c>
      <c r="P356" s="3">
        <f ca="1">[1]!thsiFinD("ths_chg_ratio_w_stock",$A356,$B$1,100)</f>
        <v>2.1276595744681002</v>
      </c>
    </row>
    <row r="357" spans="1:16" x14ac:dyDescent="0.25">
      <c r="A357" s="2" t="s">
        <v>355</v>
      </c>
      <c r="B357" s="2" t="s">
        <v>5718</v>
      </c>
      <c r="C357" s="3">
        <f ca="1">[1]!thsiFinD("ths_vol_ratio_stock",$A357,$A$1,7,100)</f>
        <v>0.98892032540924002</v>
      </c>
      <c r="D357" s="3">
        <f ca="1">[1]!thsiFinD("ths_cr_stock",$A357,$A$1,7,100,100)</f>
        <v>306.45161290322</v>
      </c>
      <c r="E357" s="3">
        <f ca="1">[1]!thsiFinD("ths_mfi_stock",$A357,$A$1,7,100,100)</f>
        <v>78.584012909015996</v>
      </c>
      <c r="F357" s="3">
        <f ca="1">[1]!thsiFinD("ths_expma_stock",$A357,$A$1,7,100,100)</f>
        <v>3.9747134399577</v>
      </c>
      <c r="G357" s="3">
        <f ca="1">[1]!thsiFinD("ths_rsi_stock",$A357,$A$1,7,100,100)</f>
        <v>67.432921949654002</v>
      </c>
      <c r="H357" s="3">
        <f ca="1">[1]!thsiFinD("ths_adtm_stock",$A357,$A$1,7,3,100,100,100)</f>
        <v>0.94736842105262997</v>
      </c>
      <c r="I357" s="3">
        <f ca="1">[1]!thsiFinD("ths_bbiboll_stock",$A357,$A$1,7,3,100,100,100)</f>
        <v>3.953125</v>
      </c>
      <c r="J357" s="3">
        <f ca="1">[1]!thsiFinD("ths_dptb_stock",$A357,$A$1,7,104,100,100)</f>
        <v>0.57142857142856995</v>
      </c>
      <c r="K357" s="3">
        <f ca="1">[1]!thsiFinD("ths_srmi_stock",$A357,$A$1,7,100,100)</f>
        <v>2.7431421446384E-2</v>
      </c>
      <c r="L357" s="3">
        <f ca="1">[1]!thsiFinD("ths_atr_stock",$A357,$A$1,7,101,100,100)</f>
        <v>6.1428571428570999E-2</v>
      </c>
      <c r="M357" s="3">
        <f ca="1">[1]!thsiFinD("ths_vol_w_stock",$A357,$A$1)/1000000</f>
        <v>55.059218999999999</v>
      </c>
      <c r="N357" s="3">
        <f ca="1">[1]!thsiFinD("ths_turnover_ratio_w_stock",$A357,$A$1)</f>
        <v>3.627661075882</v>
      </c>
      <c r="O357" s="3">
        <f ca="1">[1]!thsiFinD("ths_relative_chg_ratio_w_stock",$A357,$A$1,104,100)</f>
        <v>-0.70931431210954998</v>
      </c>
      <c r="P357" s="3">
        <f ca="1">[1]!thsiFinD("ths_chg_ratio_w_stock",$A357,$B$1,100)</f>
        <v>0.99750623441397002</v>
      </c>
    </row>
    <row r="358" spans="1:16" x14ac:dyDescent="0.25">
      <c r="A358" s="2" t="s">
        <v>356</v>
      </c>
      <c r="B358" s="2" t="s">
        <v>5719</v>
      </c>
      <c r="C358" s="3">
        <f ca="1">[1]!thsiFinD("ths_vol_ratio_stock",$A358,$A$1,7,100)</f>
        <v>0.80117561002050997</v>
      </c>
      <c r="D358" s="3">
        <f ca="1">[1]!thsiFinD("ths_cr_stock",$A358,$A$1,7,100,100)</f>
        <v>186.95652173913001</v>
      </c>
      <c r="E358" s="3">
        <f ca="1">[1]!thsiFinD("ths_mfi_stock",$A358,$A$1,7,100,100)</f>
        <v>88.178098769260998</v>
      </c>
      <c r="F358" s="3">
        <f ca="1">[1]!thsiFinD("ths_expma_stock",$A358,$A$1,7,100,100)</f>
        <v>8.3607307070468995</v>
      </c>
      <c r="G358" s="3">
        <f ca="1">[1]!thsiFinD("ths_rsi_stock",$A358,$A$1,7,100,100)</f>
        <v>57.675408028489002</v>
      </c>
      <c r="H358" s="3">
        <f ca="1">[1]!thsiFinD("ths_adtm_stock",$A358,$A$1,7,3,100,100,100)</f>
        <v>0.91666666666666996</v>
      </c>
      <c r="I358" s="3">
        <f ca="1">[1]!thsiFinD("ths_bbiboll_stock",$A358,$A$1,7,3,100,100,100)</f>
        <v>8.2860416666666996</v>
      </c>
      <c r="J358" s="3">
        <f ca="1">[1]!thsiFinD("ths_dptb_stock",$A358,$A$1,7,104,100,100)</f>
        <v>0.85714285714285998</v>
      </c>
      <c r="K358" s="3">
        <f ca="1">[1]!thsiFinD("ths_srmi_stock",$A358,$A$1,7,100,100)</f>
        <v>1.6686531585221001E-2</v>
      </c>
      <c r="L358" s="3">
        <f ca="1">[1]!thsiFinD("ths_atr_stock",$A358,$A$1,7,101,100,100)</f>
        <v>0.22</v>
      </c>
      <c r="M358" s="3">
        <f ca="1">[1]!thsiFinD("ths_vol_w_stock",$A358,$A$1)/1000000</f>
        <v>68.105189999999993</v>
      </c>
      <c r="N358" s="3">
        <f ca="1">[1]!thsiFinD("ths_turnover_ratio_w_stock",$A358,$A$1)</f>
        <v>8.5324172839764998</v>
      </c>
      <c r="O358" s="3">
        <f ca="1">[1]!thsiFinD("ths_relative_chg_ratio_w_stock",$A358,$A$1,104,100)</f>
        <v>-0.38836857171355998</v>
      </c>
      <c r="P358" s="3">
        <f ca="1">[1]!thsiFinD("ths_chg_ratio_w_stock",$A358,$B$1,100)</f>
        <v>-0.59594755661502996</v>
      </c>
    </row>
    <row r="359" spans="1:16" x14ac:dyDescent="0.25">
      <c r="A359" s="2" t="s">
        <v>357</v>
      </c>
      <c r="B359" s="2" t="s">
        <v>5720</v>
      </c>
      <c r="C359" s="3">
        <f ca="1">[1]!thsiFinD("ths_vol_ratio_stock",$A359,$A$1,7,100)</f>
        <v>0.77087516301196002</v>
      </c>
      <c r="D359" s="3">
        <f ca="1">[1]!thsiFinD("ths_cr_stock",$A359,$A$1,7,100,100)</f>
        <v>371.42857142857002</v>
      </c>
      <c r="E359" s="3">
        <f ca="1">[1]!thsiFinD("ths_mfi_stock",$A359,$A$1,7,100,100)</f>
        <v>88.698683531775004</v>
      </c>
      <c r="F359" s="3">
        <f ca="1">[1]!thsiFinD("ths_expma_stock",$A359,$A$1,7,100,100)</f>
        <v>12.028947448227999</v>
      </c>
      <c r="G359" s="3">
        <f ca="1">[1]!thsiFinD("ths_rsi_stock",$A359,$A$1,7,100,100)</f>
        <v>72.991252580750995</v>
      </c>
      <c r="H359" s="3">
        <f ca="1">[1]!thsiFinD("ths_adtm_stock",$A359,$A$1,7,3,100,100,100)</f>
        <v>0.93</v>
      </c>
      <c r="I359" s="3">
        <f ca="1">[1]!thsiFinD("ths_bbiboll_stock",$A359,$A$1,7,3,100,100,100)</f>
        <v>11.918020833332999</v>
      </c>
      <c r="J359" s="3">
        <f ca="1">[1]!thsiFinD("ths_dptb_stock",$A359,$A$1,7,104,100,100)</f>
        <v>0.71428571428570997</v>
      </c>
      <c r="K359" s="3">
        <f ca="1">[1]!thsiFinD("ths_srmi_stock",$A359,$A$1,7,100,100)</f>
        <v>4.4262295081967003E-2</v>
      </c>
      <c r="L359" s="3">
        <f ca="1">[1]!thsiFinD("ths_atr_stock",$A359,$A$1,7,101,100,100)</f>
        <v>0.26714285714286001</v>
      </c>
      <c r="M359" s="3">
        <f ca="1">[1]!thsiFinD("ths_vol_w_stock",$A359,$A$1)/1000000</f>
        <v>55.082121000000001</v>
      </c>
      <c r="N359" s="3">
        <f ca="1">[1]!thsiFinD("ths_turnover_ratio_w_stock",$A359,$A$1)</f>
        <v>4.8502895534699002</v>
      </c>
      <c r="O359" s="3">
        <f ca="1">[1]!thsiFinD("ths_relative_chg_ratio_w_stock",$A359,$A$1,104,100)</f>
        <v>1.9364850026321001</v>
      </c>
      <c r="P359" s="3">
        <f ca="1">[1]!thsiFinD("ths_chg_ratio_w_stock",$A359,$B$1,100)</f>
        <v>6.5573770491802996</v>
      </c>
    </row>
    <row r="360" spans="1:16" x14ac:dyDescent="0.25">
      <c r="A360" s="2" t="s">
        <v>358</v>
      </c>
      <c r="B360" s="2" t="s">
        <v>5721</v>
      </c>
      <c r="C360" s="3">
        <f ca="1">[1]!thsiFinD("ths_vol_ratio_stock",$A360,$A$1,7,100)</f>
        <v>0.69609152203171998</v>
      </c>
      <c r="D360" s="3">
        <f ca="1">[1]!thsiFinD("ths_cr_stock",$A360,$A$1,7,100,100)</f>
        <v>165</v>
      </c>
      <c r="E360" s="3">
        <f ca="1">[1]!thsiFinD("ths_mfi_stock",$A360,$A$1,7,100,100)</f>
        <v>63.538260638828</v>
      </c>
      <c r="F360" s="3">
        <f ca="1">[1]!thsiFinD("ths_expma_stock",$A360,$A$1,7,100,100)</f>
        <v>2.2070480955859999</v>
      </c>
      <c r="G360" s="3">
        <f ca="1">[1]!thsiFinD("ths_rsi_stock",$A360,$A$1,7,100,100)</f>
        <v>46.261209663777997</v>
      </c>
      <c r="H360" s="3">
        <f ca="1">[1]!thsiFinD("ths_adtm_stock",$A360,$A$1,7,3,100,100,100)</f>
        <v>0.78571428571429003</v>
      </c>
      <c r="I360" s="3">
        <f ca="1">[1]!thsiFinD("ths_bbiboll_stock",$A360,$A$1,7,3,100,100,100)</f>
        <v>2.2298958333333001</v>
      </c>
      <c r="J360" s="3">
        <f ca="1">[1]!thsiFinD("ths_dptb_stock",$A360,$A$1,7,104,100,100)</f>
        <v>1</v>
      </c>
      <c r="K360" s="3">
        <f ca="1">[1]!thsiFinD("ths_srmi_stock",$A360,$A$1,7,100,100)</f>
        <v>2.2727272727272999E-2</v>
      </c>
      <c r="L360" s="3">
        <f ca="1">[1]!thsiFinD("ths_atr_stock",$A360,$A$1,7,101,100,100)</f>
        <v>0.08</v>
      </c>
      <c r="M360" s="3">
        <f ca="1">[1]!thsiFinD("ths_vol_w_stock",$A360,$A$1)/1000000</f>
        <v>165.13767200000001</v>
      </c>
      <c r="N360" s="3">
        <f ca="1">[1]!thsiFinD("ths_turnover_ratio_w_stock",$A360,$A$1)</f>
        <v>8.5997484859416993</v>
      </c>
      <c r="O360" s="3">
        <f ca="1">[1]!thsiFinD("ths_relative_chg_ratio_w_stock",$A360,$A$1,104,100)</f>
        <v>-1.2602499826063001</v>
      </c>
      <c r="P360" s="3">
        <f ca="1">[1]!thsiFinD("ths_chg_ratio_w_stock",$A360,$B$1,100)</f>
        <v>0.90909090909090995</v>
      </c>
    </row>
    <row r="361" spans="1:16" x14ac:dyDescent="0.25">
      <c r="A361" s="2" t="s">
        <v>359</v>
      </c>
      <c r="B361" s="2" t="s">
        <v>5722</v>
      </c>
      <c r="C361" s="3">
        <f ca="1">[1]!thsiFinD("ths_vol_ratio_stock",$A361,$A$1,7,100)</f>
        <v>0.85765319632572001</v>
      </c>
      <c r="D361" s="3">
        <f ca="1">[1]!thsiFinD("ths_cr_stock",$A361,$A$1,7,100,100)</f>
        <v>276.36363636364001</v>
      </c>
      <c r="E361" s="3">
        <f ca="1">[1]!thsiFinD("ths_mfi_stock",$A361,$A$1,7,100,100)</f>
        <v>88.358095358458002</v>
      </c>
      <c r="F361" s="3">
        <f ca="1">[1]!thsiFinD("ths_expma_stock",$A361,$A$1,7,100,100)</f>
        <v>6.4961535211752004</v>
      </c>
      <c r="G361" s="3">
        <f ca="1">[1]!thsiFinD("ths_rsi_stock",$A361,$A$1,7,100,100)</f>
        <v>61.867119458377999</v>
      </c>
      <c r="H361" s="3">
        <f ca="1">[1]!thsiFinD("ths_adtm_stock",$A361,$A$1,7,3,100,100,100)</f>
        <v>0.73684210526315996</v>
      </c>
      <c r="I361" s="3">
        <f ca="1">[1]!thsiFinD("ths_bbiboll_stock",$A361,$A$1,7,3,100,100,100)</f>
        <v>6.4682291666667</v>
      </c>
      <c r="J361" s="3">
        <f ca="1">[1]!thsiFinD("ths_dptb_stock",$A361,$A$1,7,104,100,100)</f>
        <v>0.85714285714285998</v>
      </c>
      <c r="K361" s="3">
        <f ca="1">[1]!thsiFinD("ths_srmi_stock",$A361,$A$1,7,100,100)</f>
        <v>2.2900763358779001E-2</v>
      </c>
      <c r="L361" s="3">
        <f ca="1">[1]!thsiFinD("ths_atr_stock",$A361,$A$1,7,101,100,100)</f>
        <v>0.1</v>
      </c>
      <c r="M361" s="3">
        <f ca="1">[1]!thsiFinD("ths_vol_w_stock",$A361,$A$1)/1000000</f>
        <v>29.689028</v>
      </c>
      <c r="N361" s="3">
        <f ca="1">[1]!thsiFinD("ths_turnover_ratio_w_stock",$A361,$A$1)</f>
        <v>4.0022518114950998</v>
      </c>
      <c r="O361" s="3">
        <f ca="1">[1]!thsiFinD("ths_relative_chg_ratio_w_stock",$A361,$A$1,104,100)</f>
        <v>-8.7964530110334008E-3</v>
      </c>
      <c r="P361" s="3">
        <f ca="1">[1]!thsiFinD("ths_chg_ratio_w_stock",$A361,$B$1,100)</f>
        <v>0.30534351145039001</v>
      </c>
    </row>
    <row r="362" spans="1:16" x14ac:dyDescent="0.25">
      <c r="A362" s="2" t="s">
        <v>360</v>
      </c>
      <c r="B362" s="2" t="s">
        <v>5723</v>
      </c>
      <c r="C362" s="3">
        <f ca="1">[1]!thsiFinD("ths_vol_ratio_stock",$A362,$A$1,7,100)</f>
        <v>0.98795629508116001</v>
      </c>
      <c r="D362" s="3">
        <f ca="1">[1]!thsiFinD("ths_cr_stock",$A362,$A$1,7,100,100)</f>
        <v>247.87234042553001</v>
      </c>
      <c r="E362" s="3">
        <f ca="1">[1]!thsiFinD("ths_mfi_stock",$A362,$A$1,7,100,100)</f>
        <v>74.449508321349995</v>
      </c>
      <c r="F362" s="3">
        <f ca="1">[1]!thsiFinD("ths_expma_stock",$A362,$A$1,7,100,100)</f>
        <v>7.7981512146328997</v>
      </c>
      <c r="G362" s="3">
        <f ca="1">[1]!thsiFinD("ths_rsi_stock",$A362,$A$1,7,100,100)</f>
        <v>64.643364367367994</v>
      </c>
      <c r="H362" s="3">
        <f ca="1">[1]!thsiFinD("ths_adtm_stock",$A362,$A$1,7,3,100,100,100)</f>
        <v>0.58928571428570997</v>
      </c>
      <c r="I362" s="3">
        <f ca="1">[1]!thsiFinD("ths_bbiboll_stock",$A362,$A$1,7,3,100,100,100)</f>
        <v>7.7526041666666998</v>
      </c>
      <c r="J362" s="3">
        <f ca="1">[1]!thsiFinD("ths_dptb_stock",$A362,$A$1,7,104,100,100)</f>
        <v>0.57142857142856995</v>
      </c>
      <c r="K362" s="3">
        <f ca="1">[1]!thsiFinD("ths_srmi_stock",$A362,$A$1,7,100,100)</f>
        <v>4.5397225725094997E-2</v>
      </c>
      <c r="L362" s="3">
        <f ca="1">[1]!thsiFinD("ths_atr_stock",$A362,$A$1,7,101,100,100)</f>
        <v>0.16</v>
      </c>
      <c r="M362" s="3">
        <f ca="1">[1]!thsiFinD("ths_vol_w_stock",$A362,$A$1)/1000000</f>
        <v>42.358876000000002</v>
      </c>
      <c r="N362" s="3">
        <f ca="1">[1]!thsiFinD("ths_turnover_ratio_w_stock",$A362,$A$1)</f>
        <v>6.1348984536930002</v>
      </c>
      <c r="O362" s="3">
        <f ca="1">[1]!thsiFinD("ths_relative_chg_ratio_w_stock",$A362,$A$1,104,100)</f>
        <v>1.4040652937117</v>
      </c>
      <c r="P362" s="3">
        <f ca="1">[1]!thsiFinD("ths_chg_ratio_w_stock",$A362,$B$1,100)</f>
        <v>1.8915510718788999</v>
      </c>
    </row>
    <row r="363" spans="1:16" x14ac:dyDescent="0.25">
      <c r="A363" s="2" t="s">
        <v>361</v>
      </c>
      <c r="B363" s="2" t="s">
        <v>5724</v>
      </c>
      <c r="C363" s="3">
        <f ca="1">[1]!thsiFinD("ths_vol_ratio_stock",$A363,$A$1,7,100)</f>
        <v>0.51857584954939995</v>
      </c>
      <c r="D363" s="3">
        <f ca="1">[1]!thsiFinD("ths_cr_stock",$A363,$A$1,7,100,100)</f>
        <v>76.785714285713993</v>
      </c>
      <c r="E363" s="3">
        <f ca="1">[1]!thsiFinD("ths_mfi_stock",$A363,$A$1,7,100,100)</f>
        <v>78.843117839295999</v>
      </c>
      <c r="F363" s="3">
        <f ca="1">[1]!thsiFinD("ths_expma_stock",$A363,$A$1,7,100,100)</f>
        <v>1.6416270669204001</v>
      </c>
      <c r="G363" s="3">
        <f ca="1">[1]!thsiFinD("ths_rsi_stock",$A363,$A$1,7,100,100)</f>
        <v>36.051555034071001</v>
      </c>
      <c r="H363" s="3">
        <f ca="1">[1]!thsiFinD("ths_adtm_stock",$A363,$A$1,7,3,100,100,100)</f>
        <v>0.5625</v>
      </c>
      <c r="I363" s="3">
        <f ca="1">[1]!thsiFinD("ths_bbiboll_stock",$A363,$A$1,7,3,100,100,100)</f>
        <v>1.6837500000000001</v>
      </c>
      <c r="J363" s="3">
        <f ca="1">[1]!thsiFinD("ths_dptb_stock",$A363,$A$1,7,104,100,100)</f>
        <v>0.28571428571428997</v>
      </c>
      <c r="K363" s="3">
        <f ca="1">[1]!thsiFinD("ths_srmi_stock",$A363,$A$1,7,100,100)</f>
        <v>-4.2168674698794997E-2</v>
      </c>
      <c r="L363" s="3">
        <f ca="1">[1]!thsiFinD("ths_atr_stock",$A363,$A$1,7,101,100,100)</f>
        <v>0.10857142857143</v>
      </c>
      <c r="M363" s="3">
        <f ca="1">[1]!thsiFinD("ths_vol_w_stock",$A363,$A$1)/1000000</f>
        <v>268.20748600000002</v>
      </c>
      <c r="N363" s="3">
        <f ca="1">[1]!thsiFinD("ths_turnover_ratio_w_stock",$A363,$A$1)</f>
        <v>33.997319765162999</v>
      </c>
      <c r="O363" s="3">
        <f ca="1">[1]!thsiFinD("ths_relative_chg_ratio_w_stock",$A363,$A$1,104,100)</f>
        <v>-7.6340307504861</v>
      </c>
      <c r="P363" s="3">
        <f ca="1">[1]!thsiFinD("ths_chg_ratio_w_stock",$A363,$B$1,100)</f>
        <v>17.610062893081999</v>
      </c>
    </row>
    <row r="364" spans="1:16" x14ac:dyDescent="0.25">
      <c r="A364" s="2" t="s">
        <v>362</v>
      </c>
      <c r="B364" s="2" t="s">
        <v>5725</v>
      </c>
      <c r="C364" s="3">
        <f ca="1">[1]!thsiFinD("ths_vol_ratio_stock",$A364,$A$1,7,100)</f>
        <v>2.1173228104768</v>
      </c>
      <c r="D364" s="3">
        <f ca="1">[1]!thsiFinD("ths_cr_stock",$A364,$A$1,7,100,100)</f>
        <v>41.393442622951</v>
      </c>
      <c r="E364" s="3">
        <f ca="1">[1]!thsiFinD("ths_mfi_stock",$A364,$A$1,7,100,100)</f>
        <v>9.0264879716426005</v>
      </c>
      <c r="F364" s="3">
        <f ca="1">[1]!thsiFinD("ths_expma_stock",$A364,$A$1,7,100,100)</f>
        <v>3.7624561343340002</v>
      </c>
      <c r="G364" s="3">
        <f ca="1">[1]!thsiFinD("ths_rsi_stock",$A364,$A$1,7,100,100)</f>
        <v>28.907662783751999</v>
      </c>
      <c r="H364" s="3">
        <f ca="1">[1]!thsiFinD("ths_adtm_stock",$A364,$A$1,7,3,100,100,100)</f>
        <v>-0.23809523809524</v>
      </c>
      <c r="I364" s="3">
        <f ca="1">[1]!thsiFinD("ths_bbiboll_stock",$A364,$A$1,7,3,100,100,100)</f>
        <v>3.8365624999999999</v>
      </c>
      <c r="J364" s="3">
        <f ca="1">[1]!thsiFinD("ths_dptb_stock",$A364,$A$1,7,104,100,100)</f>
        <v>0.71428571428570997</v>
      </c>
      <c r="K364" s="3">
        <f ca="1">[1]!thsiFinD("ths_srmi_stock",$A364,$A$1,7,100,100)</f>
        <v>-0.1007556675063</v>
      </c>
      <c r="L364" s="3">
        <f ca="1">[1]!thsiFinD("ths_atr_stock",$A364,$A$1,7,101,100,100)</f>
        <v>0.18142857142857</v>
      </c>
      <c r="M364" s="3">
        <f ca="1">[1]!thsiFinD("ths_vol_w_stock",$A364,$A$1)/1000000</f>
        <v>35.606988000000001</v>
      </c>
      <c r="N364" s="3">
        <f ca="1">[1]!thsiFinD("ths_turnover_ratio_w_stock",$A364,$A$1)</f>
        <v>9.1907059189312008</v>
      </c>
      <c r="O364" s="3">
        <f ca="1">[1]!thsiFinD("ths_relative_chg_ratio_w_stock",$A364,$A$1,104,100)</f>
        <v>-9.9430920668640006</v>
      </c>
      <c r="P364" s="3">
        <f ca="1">[1]!thsiFinD("ths_chg_ratio_w_stock",$A364,$B$1,100)</f>
        <v>-1.4005602240896</v>
      </c>
    </row>
    <row r="365" spans="1:16" x14ac:dyDescent="0.25">
      <c r="A365" s="2" t="s">
        <v>363</v>
      </c>
      <c r="B365" s="2" t="s">
        <v>5726</v>
      </c>
      <c r="C365" s="3">
        <f ca="1">[1]!thsiFinD("ths_vol_ratio_stock",$A365,$A$1,7,100)</f>
        <v>0.63307530425136005</v>
      </c>
      <c r="D365" s="3">
        <f ca="1">[1]!thsiFinD("ths_cr_stock",$A365,$A$1,7,100,100)</f>
        <v>401.21951219511999</v>
      </c>
      <c r="E365" s="3">
        <f ca="1">[1]!thsiFinD("ths_mfi_stock",$A365,$A$1,7,100,100)</f>
        <v>88.571931616751002</v>
      </c>
      <c r="F365" s="3">
        <f ca="1">[1]!thsiFinD("ths_expma_stock",$A365,$A$1,7,100,100)</f>
        <v>7.0183847509342998</v>
      </c>
      <c r="G365" s="3">
        <f ca="1">[1]!thsiFinD("ths_rsi_stock",$A365,$A$1,7,100,100)</f>
        <v>60.087766781039001</v>
      </c>
      <c r="H365" s="3">
        <f ca="1">[1]!thsiFinD("ths_adtm_stock",$A365,$A$1,7,3,100,100,100)</f>
        <v>1</v>
      </c>
      <c r="I365" s="3">
        <f ca="1">[1]!thsiFinD("ths_bbiboll_stock",$A365,$A$1,7,3,100,100,100)</f>
        <v>7.0039583333333004</v>
      </c>
      <c r="J365" s="3">
        <f ca="1">[1]!thsiFinD("ths_dptb_stock",$A365,$A$1,7,104,100,100)</f>
        <v>0.85714285714285998</v>
      </c>
      <c r="K365" s="3">
        <f ca="1">[1]!thsiFinD("ths_srmi_stock",$A365,$A$1,7,100,100)</f>
        <v>6.1711079943899003E-2</v>
      </c>
      <c r="L365" s="3">
        <f ca="1">[1]!thsiFinD("ths_atr_stock",$A365,$A$1,7,101,100,100)</f>
        <v>0.20142857142857001</v>
      </c>
      <c r="M365" s="3">
        <f ca="1">[1]!thsiFinD("ths_vol_w_stock",$A365,$A$1)/1000000</f>
        <v>19.277774999999998</v>
      </c>
      <c r="N365" s="3">
        <f ca="1">[1]!thsiFinD("ths_turnover_ratio_w_stock",$A365,$A$1)</f>
        <v>3.5234616888980002</v>
      </c>
      <c r="O365" s="3">
        <f ca="1">[1]!thsiFinD("ths_relative_chg_ratio_w_stock",$A365,$A$1,104,100)</f>
        <v>1.9168499430599999</v>
      </c>
      <c r="P365" s="3">
        <f ca="1">[1]!thsiFinD("ths_chg_ratio_w_stock",$A365,$B$1,100)</f>
        <v>4.3478260869565002</v>
      </c>
    </row>
    <row r="366" spans="1:16" x14ac:dyDescent="0.25">
      <c r="A366" s="2" t="s">
        <v>364</v>
      </c>
      <c r="B366" s="2" t="s">
        <v>5727</v>
      </c>
      <c r="C366" s="3">
        <f ca="1">[1]!thsiFinD("ths_vol_ratio_stock",$A366,$A$1,7,100)</f>
        <v>0.77724181629313005</v>
      </c>
      <c r="D366" s="3">
        <f ca="1">[1]!thsiFinD("ths_cr_stock",$A366,$A$1,7,100,100)</f>
        <v>881.81818181819006</v>
      </c>
      <c r="E366" s="3">
        <f ca="1">[1]!thsiFinD("ths_mfi_stock",$A366,$A$1,7,100,100)</f>
        <v>88.332177917156002</v>
      </c>
      <c r="F366" s="3">
        <f ca="1">[1]!thsiFinD("ths_expma_stock",$A366,$A$1,7,100,100)</f>
        <v>7.5995554765152002</v>
      </c>
      <c r="G366" s="3">
        <f ca="1">[1]!thsiFinD("ths_rsi_stock",$A366,$A$1,7,100,100)</f>
        <v>62.675698887380001</v>
      </c>
      <c r="H366" s="3">
        <f ca="1">[1]!thsiFinD("ths_adtm_stock",$A366,$A$1,7,3,100,100,100)</f>
        <v>0.95454545454545003</v>
      </c>
      <c r="I366" s="3">
        <f ca="1">[1]!thsiFinD("ths_bbiboll_stock",$A366,$A$1,7,3,100,100,100)</f>
        <v>7.5979166666667002</v>
      </c>
      <c r="J366" s="3">
        <f ca="1">[1]!thsiFinD("ths_dptb_stock",$A366,$A$1,7,104,100,100)</f>
        <v>0.71428571428570997</v>
      </c>
      <c r="K366" s="3">
        <f ca="1">[1]!thsiFinD("ths_srmi_stock",$A366,$A$1,7,100,100)</f>
        <v>9.5483870967741996E-2</v>
      </c>
      <c r="L366" s="3">
        <f ca="1">[1]!thsiFinD("ths_atr_stock",$A366,$A$1,7,101,100,100)</f>
        <v>0.28857142857142998</v>
      </c>
      <c r="M366" s="3">
        <f ca="1">[1]!thsiFinD("ths_vol_w_stock",$A366,$A$1)/1000000</f>
        <v>67.162676000000005</v>
      </c>
      <c r="N366" s="3">
        <f ca="1">[1]!thsiFinD("ths_turnover_ratio_w_stock",$A366,$A$1)</f>
        <v>20.724044006328</v>
      </c>
      <c r="O366" s="3">
        <f ca="1">[1]!thsiFinD("ths_relative_chg_ratio_w_stock",$A366,$A$1,104,100)</f>
        <v>6.3723898217536004</v>
      </c>
      <c r="P366" s="3">
        <f ca="1">[1]!thsiFinD("ths_chg_ratio_w_stock",$A366,$B$1,100)</f>
        <v>-5.5483870967742002</v>
      </c>
    </row>
    <row r="367" spans="1:16" x14ac:dyDescent="0.25">
      <c r="A367" s="2" t="s">
        <v>365</v>
      </c>
      <c r="B367" s="2" t="s">
        <v>5728</v>
      </c>
      <c r="C367" s="3">
        <f ca="1">[1]!thsiFinD("ths_vol_ratio_stock",$A367,$A$1,7,100)</f>
        <v>0.51212585616423001</v>
      </c>
      <c r="D367" s="3">
        <f ca="1">[1]!thsiFinD("ths_cr_stock",$A367,$A$1,7,100,100)</f>
        <v>318.18181818182001</v>
      </c>
      <c r="E367" s="3">
        <f ca="1">[1]!thsiFinD("ths_mfi_stock",$A367,$A$1,7,100,100)</f>
        <v>66.383355265800006</v>
      </c>
      <c r="F367" s="3">
        <f ca="1">[1]!thsiFinD("ths_expma_stock",$A367,$A$1,7,100,100)</f>
        <v>4.1765647697304997</v>
      </c>
      <c r="G367" s="3">
        <f ca="1">[1]!thsiFinD("ths_rsi_stock",$A367,$A$1,7,100,100)</f>
        <v>56.351676485296998</v>
      </c>
      <c r="H367" s="3">
        <f ca="1">[1]!thsiFinD("ths_adtm_stock",$A367,$A$1,7,3,100,100,100)</f>
        <v>0.95918367346939004</v>
      </c>
      <c r="I367" s="3">
        <f ca="1">[1]!thsiFinD("ths_bbiboll_stock",$A367,$A$1,7,3,100,100,100)</f>
        <v>4.1590625000000001</v>
      </c>
      <c r="J367" s="3">
        <f ca="1">[1]!thsiFinD("ths_dptb_stock",$A367,$A$1,7,104,100,100)</f>
        <v>0.85714285714285998</v>
      </c>
      <c r="K367" s="3">
        <f ca="1">[1]!thsiFinD("ths_srmi_stock",$A367,$A$1,7,100,100)</f>
        <v>5.2505966587111999E-2</v>
      </c>
      <c r="L367" s="3">
        <f ca="1">[1]!thsiFinD("ths_atr_stock",$A367,$A$1,7,101,100,100)</f>
        <v>0.13428571428571001</v>
      </c>
      <c r="M367" s="3">
        <f ca="1">[1]!thsiFinD("ths_vol_w_stock",$A367,$A$1)/1000000</f>
        <v>48.118794999999999</v>
      </c>
      <c r="N367" s="3">
        <f ca="1">[1]!thsiFinD("ths_turnover_ratio_w_stock",$A367,$A$1)</f>
        <v>3.0688007015305998</v>
      </c>
      <c r="O367" s="3">
        <f ca="1">[1]!thsiFinD("ths_relative_chg_ratio_w_stock",$A367,$A$1,104,100)</f>
        <v>1.7399191362843001</v>
      </c>
      <c r="P367" s="3">
        <f ca="1">[1]!thsiFinD("ths_chg_ratio_w_stock",$A367,$B$1,100)</f>
        <v>-0.71599045346062995</v>
      </c>
    </row>
    <row r="368" spans="1:16" x14ac:dyDescent="0.25">
      <c r="A368" s="2" t="s">
        <v>366</v>
      </c>
      <c r="B368" s="2" t="s">
        <v>5729</v>
      </c>
      <c r="C368" s="3">
        <f ca="1">[1]!thsiFinD("ths_vol_ratio_stock",$A368,$A$1,7,100)</f>
        <v>1.6035768095166001</v>
      </c>
      <c r="D368" s="3">
        <f ca="1">[1]!thsiFinD("ths_cr_stock",$A368,$A$1,7,100,100)</f>
        <v>-4639.4736842105003</v>
      </c>
      <c r="E368" s="3">
        <f ca="1">[1]!thsiFinD("ths_mfi_stock",$A368,$A$1,7,100,100)</f>
        <v>0</v>
      </c>
      <c r="F368" s="3">
        <f ca="1">[1]!thsiFinD("ths_expma_stock",$A368,$A$1,7,100,100)</f>
        <v>19.798128956393999</v>
      </c>
      <c r="G368" s="3">
        <f ca="1">[1]!thsiFinD("ths_rsi_stock",$A368,$A$1,7,100,100)</f>
        <v>91.410964469221994</v>
      </c>
      <c r="H368" s="3">
        <f ca="1">[1]!thsiFinD("ths_adtm_stock",$A368,$A$1,7,3,100,100,100)</f>
        <v>1</v>
      </c>
      <c r="I368" s="3">
        <f ca="1">[1]!thsiFinD("ths_bbiboll_stock",$A368,$A$1,7,3,100,100,100)</f>
        <v>18.729062500000001</v>
      </c>
      <c r="J368" s="3">
        <f ca="1">[1]!thsiFinD("ths_dptb_stock",$A368,$A$1,7,104,100,100)</f>
        <v>0.71428571428570997</v>
      </c>
      <c r="K368" s="3">
        <f ca="1">[1]!thsiFinD("ths_srmi_stock",$A368,$A$1,7,100,100)</f>
        <v>0.28636363636363998</v>
      </c>
      <c r="L368" s="3">
        <f ca="1">[1]!thsiFinD("ths_atr_stock",$A368,$A$1,7,101,100,100)</f>
        <v>1.7085714285714</v>
      </c>
      <c r="M368" s="3">
        <f ca="1">[1]!thsiFinD("ths_vol_w_stock",$A368,$A$1)/1000000</f>
        <v>109.686618</v>
      </c>
      <c r="N368" s="3">
        <f ca="1">[1]!thsiFinD("ths_turnover_ratio_w_stock",$A368,$A$1)</f>
        <v>23.984336339466999</v>
      </c>
      <c r="O368" s="3">
        <f ca="1">[1]!thsiFinD("ths_relative_chg_ratio_w_stock",$A368,$A$1,104,100)</f>
        <v>25.893337829532999</v>
      </c>
      <c r="P368" s="3">
        <f ca="1">[1]!thsiFinD("ths_chg_ratio_w_stock",$A368,$B$1,100)</f>
        <v>-5.4090909090909003</v>
      </c>
    </row>
    <row r="369" spans="1:16" x14ac:dyDescent="0.25">
      <c r="A369" s="2" t="s">
        <v>367</v>
      </c>
      <c r="B369" s="2" t="s">
        <v>5730</v>
      </c>
      <c r="C369" s="3">
        <f ca="1">[1]!thsiFinD("ths_vol_ratio_stock",$A369,$A$1,7,100)</f>
        <v>0.99535173785025</v>
      </c>
      <c r="D369" s="3">
        <f ca="1">[1]!thsiFinD("ths_cr_stock",$A369,$A$1,7,100,100)</f>
        <v>264.375</v>
      </c>
      <c r="E369" s="3">
        <f ca="1">[1]!thsiFinD("ths_mfi_stock",$A369,$A$1,7,100,100)</f>
        <v>58.860188468526999</v>
      </c>
      <c r="F369" s="3">
        <f ca="1">[1]!thsiFinD("ths_expma_stock",$A369,$A$1,7,100,100)</f>
        <v>35.983660443093001</v>
      </c>
      <c r="G369" s="3">
        <f ca="1">[1]!thsiFinD("ths_rsi_stock",$A369,$A$1,7,100,100)</f>
        <v>58.614120711205999</v>
      </c>
      <c r="H369" s="3">
        <f ca="1">[1]!thsiFinD("ths_adtm_stock",$A369,$A$1,7,3,100,100,100)</f>
        <v>0.69811320754716999</v>
      </c>
      <c r="I369" s="3">
        <f ca="1">[1]!thsiFinD("ths_bbiboll_stock",$A369,$A$1,7,3,100,100,100)</f>
        <v>35.864479166667003</v>
      </c>
      <c r="J369" s="3">
        <f ca="1">[1]!thsiFinD("ths_dptb_stock",$A369,$A$1,7,104,100,100)</f>
        <v>0.42857142857142999</v>
      </c>
      <c r="K369" s="3">
        <f ca="1">[1]!thsiFinD("ths_srmi_stock",$A369,$A$1,7,100,100)</f>
        <v>3.6147902869756998E-2</v>
      </c>
      <c r="L369" s="3">
        <f ca="1">[1]!thsiFinD("ths_atr_stock",$A369,$A$1,7,101,100,100)</f>
        <v>0.84571428571428997</v>
      </c>
      <c r="M369" s="3">
        <f ca="1">[1]!thsiFinD("ths_vol_w_stock",$A369,$A$1)/1000000</f>
        <v>16.523755999999999</v>
      </c>
      <c r="N369" s="3">
        <f ca="1">[1]!thsiFinD("ths_turnover_ratio_w_stock",$A369,$A$1)</f>
        <v>7.0551859766416003</v>
      </c>
      <c r="O369" s="3">
        <f ca="1">[1]!thsiFinD("ths_relative_chg_ratio_w_stock",$A369,$A$1,104,100)</f>
        <v>-0.31787826193468999</v>
      </c>
      <c r="P369" s="3">
        <f ca="1">[1]!thsiFinD("ths_chg_ratio_w_stock",$A369,$B$1,100)</f>
        <v>-8.4988962472405998</v>
      </c>
    </row>
    <row r="370" spans="1:16" x14ac:dyDescent="0.25">
      <c r="A370" s="2" t="s">
        <v>368</v>
      </c>
      <c r="B370" s="2" t="s">
        <v>5731</v>
      </c>
      <c r="C370" s="3">
        <f ca="1">[1]!thsiFinD("ths_vol_ratio_stock",$A370,$A$1,7,100)</f>
        <v>0.56349553196464996</v>
      </c>
      <c r="D370" s="3">
        <f ca="1">[1]!thsiFinD("ths_cr_stock",$A370,$A$1,7,100,100)</f>
        <v>239.62264150943</v>
      </c>
      <c r="E370" s="3">
        <f ca="1">[1]!thsiFinD("ths_mfi_stock",$A370,$A$1,7,100,100)</f>
        <v>55.276793124413999</v>
      </c>
      <c r="F370" s="3">
        <f ca="1">[1]!thsiFinD("ths_expma_stock",$A370,$A$1,7,100,100)</f>
        <v>5.7461998551431002</v>
      </c>
      <c r="G370" s="3">
        <f ca="1">[1]!thsiFinD("ths_rsi_stock",$A370,$A$1,7,100,100)</f>
        <v>48.948936269013998</v>
      </c>
      <c r="H370" s="3">
        <f ca="1">[1]!thsiFinD("ths_adtm_stock",$A370,$A$1,7,3,100,100,100)</f>
        <v>0.66666666666666996</v>
      </c>
      <c r="I370" s="3">
        <f ca="1">[1]!thsiFinD("ths_bbiboll_stock",$A370,$A$1,7,3,100,100,100)</f>
        <v>5.7188541666667003</v>
      </c>
      <c r="J370" s="3">
        <f ca="1">[1]!thsiFinD("ths_dptb_stock",$A370,$A$1,7,104,100,100)</f>
        <v>0.71428571428570997</v>
      </c>
      <c r="K370" s="3">
        <f ca="1">[1]!thsiFinD("ths_srmi_stock",$A370,$A$1,7,100,100)</f>
        <v>2.2767075306479999E-2</v>
      </c>
      <c r="L370" s="3">
        <f ca="1">[1]!thsiFinD("ths_atr_stock",$A370,$A$1,7,101,100,100)</f>
        <v>0.19571428571429</v>
      </c>
      <c r="M370" s="3">
        <f ca="1">[1]!thsiFinD("ths_vol_w_stock",$A370,$A$1)/1000000</f>
        <v>202.21734900000001</v>
      </c>
      <c r="N370" s="3">
        <f ca="1">[1]!thsiFinD("ths_turnover_ratio_w_stock",$A370,$A$1)</f>
        <v>14.266183163939999</v>
      </c>
      <c r="O370" s="3">
        <f ca="1">[1]!thsiFinD("ths_relative_chg_ratio_w_stock",$A370,$A$1,104,100)</f>
        <v>-4.1100333803349001</v>
      </c>
      <c r="P370" s="3">
        <f ca="1">[1]!thsiFinD("ths_chg_ratio_w_stock",$A370,$B$1,100)</f>
        <v>2.1015761821366001</v>
      </c>
    </row>
    <row r="371" spans="1:16" x14ac:dyDescent="0.25">
      <c r="A371" s="2" t="s">
        <v>369</v>
      </c>
      <c r="B371" s="2" t="s">
        <v>5732</v>
      </c>
      <c r="C371" s="3">
        <f ca="1">[1]!thsiFinD("ths_vol_ratio_stock",$A371,$A$1,7,100)</f>
        <v>0.71611563101784004</v>
      </c>
      <c r="D371" s="3">
        <f ca="1">[1]!thsiFinD("ths_cr_stock",$A371,$A$1,7,100,100)</f>
        <v>2224.9999999999</v>
      </c>
      <c r="E371" s="3">
        <f ca="1">[1]!thsiFinD("ths_mfi_stock",$A371,$A$1,7,100,100)</f>
        <v>89.789959958367007</v>
      </c>
      <c r="F371" s="3">
        <f ca="1">[1]!thsiFinD("ths_expma_stock",$A371,$A$1,7,100,100)</f>
        <v>7.1037478686314</v>
      </c>
      <c r="G371" s="3">
        <f ca="1">[1]!thsiFinD("ths_rsi_stock",$A371,$A$1,7,100,100)</f>
        <v>72.840855864347006</v>
      </c>
      <c r="H371" s="3">
        <f ca="1">[1]!thsiFinD("ths_adtm_stock",$A371,$A$1,7,3,100,100,100)</f>
        <v>1</v>
      </c>
      <c r="I371" s="3">
        <f ca="1">[1]!thsiFinD("ths_bbiboll_stock",$A371,$A$1,7,3,100,100,100)</f>
        <v>7.0220833333332999</v>
      </c>
      <c r="J371" s="3">
        <f ca="1">[1]!thsiFinD("ths_dptb_stock",$A371,$A$1,7,104,100,100)</f>
        <v>0.71428571428570997</v>
      </c>
      <c r="K371" s="3">
        <f ca="1">[1]!thsiFinD("ths_srmi_stock",$A371,$A$1,7,100,100)</f>
        <v>8.3102493074792005E-2</v>
      </c>
      <c r="L371" s="3">
        <f ca="1">[1]!thsiFinD("ths_atr_stock",$A371,$A$1,7,101,100,100)</f>
        <v>0.18142857142857</v>
      </c>
      <c r="M371" s="3">
        <f ca="1">[1]!thsiFinD("ths_vol_w_stock",$A371,$A$1)/1000000</f>
        <v>39.273066999999998</v>
      </c>
      <c r="N371" s="3">
        <f ca="1">[1]!thsiFinD("ths_turnover_ratio_w_stock",$A371,$A$1)</f>
        <v>7.7941081283053997</v>
      </c>
      <c r="O371" s="3">
        <f ca="1">[1]!thsiFinD("ths_relative_chg_ratio_w_stock",$A371,$A$1,104,100)</f>
        <v>2.0187611967354999</v>
      </c>
      <c r="P371" s="3">
        <f ca="1">[1]!thsiFinD("ths_chg_ratio_w_stock",$A371,$B$1,100)</f>
        <v>-0.96952908587257003</v>
      </c>
    </row>
    <row r="372" spans="1:16" x14ac:dyDescent="0.25">
      <c r="A372" s="2" t="s">
        <v>370</v>
      </c>
      <c r="B372" s="2" t="s">
        <v>5733</v>
      </c>
      <c r="C372" s="3">
        <f ca="1">[1]!thsiFinD("ths_vol_ratio_stock",$A372,$A$1,7,100)</f>
        <v>0.72648704407402998</v>
      </c>
      <c r="D372" s="3">
        <f ca="1">[1]!thsiFinD("ths_cr_stock",$A372,$A$1,7,100,100)</f>
        <v>1788.2352941176</v>
      </c>
      <c r="E372" s="3">
        <f ca="1">[1]!thsiFinD("ths_mfi_stock",$A372,$A$1,7,100,100)</f>
        <v>75.835931468474996</v>
      </c>
      <c r="F372" s="3">
        <f ca="1">[1]!thsiFinD("ths_expma_stock",$A372,$A$1,7,100,100)</f>
        <v>8.8141294384641</v>
      </c>
      <c r="G372" s="3">
        <f ca="1">[1]!thsiFinD("ths_rsi_stock",$A372,$A$1,7,100,100)</f>
        <v>64.514331811317007</v>
      </c>
      <c r="H372" s="3">
        <f ca="1">[1]!thsiFinD("ths_adtm_stock",$A372,$A$1,7,3,100,100,100)</f>
        <v>1</v>
      </c>
      <c r="I372" s="3">
        <f ca="1">[1]!thsiFinD("ths_bbiboll_stock",$A372,$A$1,7,3,100,100,100)</f>
        <v>8.7362500000000001</v>
      </c>
      <c r="J372" s="3">
        <f ca="1">[1]!thsiFinD("ths_dptb_stock",$A372,$A$1,7,104,100,100)</f>
        <v>0.85714285714285998</v>
      </c>
      <c r="K372" s="3">
        <f ca="1">[1]!thsiFinD("ths_srmi_stock",$A372,$A$1,7,100,100)</f>
        <v>4.8314606741573E-2</v>
      </c>
      <c r="L372" s="3">
        <f ca="1">[1]!thsiFinD("ths_atr_stock",$A372,$A$1,7,101,100,100)</f>
        <v>0.16571428571429</v>
      </c>
      <c r="M372" s="3">
        <f ca="1">[1]!thsiFinD("ths_vol_w_stock",$A372,$A$1)/1000000</f>
        <v>23.758209999999998</v>
      </c>
      <c r="N372" s="3">
        <f ca="1">[1]!thsiFinD("ths_turnover_ratio_w_stock",$A372,$A$1)</f>
        <v>5.6302077717414001</v>
      </c>
      <c r="O372" s="3">
        <f ca="1">[1]!thsiFinD("ths_relative_chg_ratio_w_stock",$A372,$A$1,104,100)</f>
        <v>1.5313888736164001</v>
      </c>
      <c r="P372" s="3">
        <f ca="1">[1]!thsiFinD("ths_chg_ratio_w_stock",$A372,$B$1,100)</f>
        <v>-1.9101123595506</v>
      </c>
    </row>
    <row r="373" spans="1:16" x14ac:dyDescent="0.25">
      <c r="A373" s="2" t="s">
        <v>371</v>
      </c>
      <c r="B373" s="2" t="s">
        <v>5734</v>
      </c>
      <c r="C373" s="3">
        <f ca="1">[1]!thsiFinD("ths_vol_ratio_stock",$A373,$A$1,7,100)</f>
        <v>0.60693074577137995</v>
      </c>
      <c r="D373" s="3">
        <f ca="1">[1]!thsiFinD("ths_cr_stock",$A373,$A$1,7,100,100)</f>
        <v>406.34328358209001</v>
      </c>
      <c r="E373" s="3">
        <f ca="1">[1]!thsiFinD("ths_mfi_stock",$A373,$A$1,7,100,100)</f>
        <v>69.624053690753001</v>
      </c>
      <c r="F373" s="3">
        <f ca="1">[1]!thsiFinD("ths_expma_stock",$A373,$A$1,7,100,100)</f>
        <v>40.390064352761001</v>
      </c>
      <c r="G373" s="3">
        <f ca="1">[1]!thsiFinD("ths_rsi_stock",$A373,$A$1,7,100,100)</f>
        <v>79.408923964791001</v>
      </c>
      <c r="H373" s="3">
        <f ca="1">[1]!thsiFinD("ths_adtm_stock",$A373,$A$1,7,3,100,100,100)</f>
        <v>0.91560693641618995</v>
      </c>
      <c r="I373" s="3">
        <f ca="1">[1]!thsiFinD("ths_bbiboll_stock",$A373,$A$1,7,3,100,100,100)</f>
        <v>39.283749999999998</v>
      </c>
      <c r="J373" s="3">
        <f ca="1">[1]!thsiFinD("ths_dptb_stock",$A373,$A$1,7,104,100,100)</f>
        <v>0.28571428571428997</v>
      </c>
      <c r="K373" s="3">
        <f ca="1">[1]!thsiFinD("ths_srmi_stock",$A373,$A$1,7,100,100)</f>
        <v>0.12218268090154</v>
      </c>
      <c r="L373" s="3">
        <f ca="1">[1]!thsiFinD("ths_atr_stock",$A373,$A$1,7,101,100,100)</f>
        <v>1.9942857142857</v>
      </c>
      <c r="M373" s="3">
        <f ca="1">[1]!thsiFinD("ths_vol_w_stock",$A373,$A$1)/1000000</f>
        <v>55.108370999999998</v>
      </c>
      <c r="N373" s="3">
        <f ca="1">[1]!thsiFinD("ths_turnover_ratio_w_stock",$A373,$A$1)</f>
        <v>6.1039493628950003</v>
      </c>
      <c r="O373" s="3">
        <f ca="1">[1]!thsiFinD("ths_relative_chg_ratio_w_stock",$A373,$A$1,104,100)</f>
        <v>7.2541734802524998</v>
      </c>
      <c r="P373" s="3">
        <f ca="1">[1]!thsiFinD("ths_chg_ratio_w_stock",$A373,$B$1,100)</f>
        <v>-2.8706998813759999</v>
      </c>
    </row>
    <row r="374" spans="1:16" x14ac:dyDescent="0.25">
      <c r="A374" s="2" t="s">
        <v>372</v>
      </c>
      <c r="B374" s="2" t="s">
        <v>5735</v>
      </c>
      <c r="C374" s="3">
        <f ca="1">[1]!thsiFinD("ths_vol_ratio_stock",$A374,$A$1,7,100)</f>
        <v>0.65398546158701998</v>
      </c>
      <c r="D374" s="3">
        <f ca="1">[1]!thsiFinD("ths_cr_stock",$A374,$A$1,7,100,100)</f>
        <v>198.01980198019999</v>
      </c>
      <c r="E374" s="3">
        <f ca="1">[1]!thsiFinD("ths_mfi_stock",$A374,$A$1,7,100,100)</f>
        <v>57.674980177102</v>
      </c>
      <c r="F374" s="3">
        <f ca="1">[1]!thsiFinD("ths_expma_stock",$A374,$A$1,7,100,100)</f>
        <v>12.520750277638999</v>
      </c>
      <c r="G374" s="3">
        <f ca="1">[1]!thsiFinD("ths_rsi_stock",$A374,$A$1,7,100,100)</f>
        <v>69.071259842076998</v>
      </c>
      <c r="H374" s="3">
        <f ca="1">[1]!thsiFinD("ths_adtm_stock",$A374,$A$1,7,3,100,100,100)</f>
        <v>0.97883597883597995</v>
      </c>
      <c r="I374" s="3">
        <f ca="1">[1]!thsiFinD("ths_bbiboll_stock",$A374,$A$1,7,3,100,100,100)</f>
        <v>12.363958333333001</v>
      </c>
      <c r="J374" s="3">
        <f ca="1">[1]!thsiFinD("ths_dptb_stock",$A374,$A$1,7,104,100,100)</f>
        <v>0.57142857142856995</v>
      </c>
      <c r="K374" s="3">
        <f ca="1">[1]!thsiFinD("ths_srmi_stock",$A374,$A$1,7,100,100)</f>
        <v>6.2353858144972997E-2</v>
      </c>
      <c r="L374" s="3">
        <f ca="1">[1]!thsiFinD("ths_atr_stock",$A374,$A$1,7,101,100,100)</f>
        <v>0.44</v>
      </c>
      <c r="M374" s="3">
        <f ca="1">[1]!thsiFinD("ths_vol_w_stock",$A374,$A$1)/1000000</f>
        <v>62.562401999999999</v>
      </c>
      <c r="N374" s="3">
        <f ca="1">[1]!thsiFinD("ths_turnover_ratio_w_stock",$A374,$A$1)</f>
        <v>10.651997182239</v>
      </c>
      <c r="O374" s="3">
        <f ca="1">[1]!thsiFinD("ths_relative_chg_ratio_w_stock",$A374,$A$1,104,100)</f>
        <v>4.4917382843507001</v>
      </c>
      <c r="P374" s="3">
        <f ca="1">[1]!thsiFinD("ths_chg_ratio_w_stock",$A374,$B$1,100)</f>
        <v>9.4310210444270997</v>
      </c>
    </row>
    <row r="375" spans="1:16" x14ac:dyDescent="0.25">
      <c r="A375" s="2" t="s">
        <v>373</v>
      </c>
      <c r="B375" s="2" t="s">
        <v>5736</v>
      </c>
      <c r="C375" s="3">
        <f ca="1">[1]!thsiFinD("ths_vol_ratio_stock",$A375,$A$1,7,100)</f>
        <v>0.86683296322823</v>
      </c>
      <c r="D375" s="3">
        <f ca="1">[1]!thsiFinD("ths_cr_stock",$A375,$A$1,7,100,100)</f>
        <v>197.45222929936</v>
      </c>
      <c r="E375" s="3">
        <f ca="1">[1]!thsiFinD("ths_mfi_stock",$A375,$A$1,7,100,100)</f>
        <v>72.234099640734996</v>
      </c>
      <c r="F375" s="3">
        <f ca="1">[1]!thsiFinD("ths_expma_stock",$A375,$A$1,7,100,100)</f>
        <v>18.577297502263001</v>
      </c>
      <c r="G375" s="3">
        <f ca="1">[1]!thsiFinD("ths_rsi_stock",$A375,$A$1,7,100,100)</f>
        <v>65.162985632160996</v>
      </c>
      <c r="H375" s="3">
        <f ca="1">[1]!thsiFinD("ths_adtm_stock",$A375,$A$1,7,3,100,100,100)</f>
        <v>0.62569832402235004</v>
      </c>
      <c r="I375" s="3">
        <f ca="1">[1]!thsiFinD("ths_bbiboll_stock",$A375,$A$1,7,3,100,100,100)</f>
        <v>18.483229166667002</v>
      </c>
      <c r="J375" s="3">
        <f ca="1">[1]!thsiFinD("ths_dptb_stock",$A375,$A$1,7,104,100,100)</f>
        <v>0.85714285714285998</v>
      </c>
      <c r="K375" s="3">
        <f ca="1">[1]!thsiFinD("ths_srmi_stock",$A375,$A$1,7,100,100)</f>
        <v>5.2714812862414001E-2</v>
      </c>
      <c r="L375" s="3">
        <f ca="1">[1]!thsiFinD("ths_atr_stock",$A375,$A$1,7,101,100,100)</f>
        <v>0.66714285714286004</v>
      </c>
      <c r="M375" s="3">
        <f ca="1">[1]!thsiFinD("ths_vol_w_stock",$A375,$A$1)/1000000</f>
        <v>86.891139999999993</v>
      </c>
      <c r="N375" s="3">
        <f ca="1">[1]!thsiFinD("ths_turnover_ratio_w_stock",$A375,$A$1)</f>
        <v>13.83850780613</v>
      </c>
      <c r="O375" s="3">
        <f ca="1">[1]!thsiFinD("ths_relative_chg_ratio_w_stock",$A375,$A$1,104,100)</f>
        <v>2.5138982435966999</v>
      </c>
      <c r="P375" s="3">
        <f ca="1">[1]!thsiFinD("ths_chg_ratio_w_stock",$A375,$B$1,100)</f>
        <v>7.1692145492883004</v>
      </c>
    </row>
    <row r="376" spans="1:16" x14ac:dyDescent="0.25">
      <c r="A376" s="2" t="s">
        <v>374</v>
      </c>
      <c r="B376" s="2" t="s">
        <v>5737</v>
      </c>
      <c r="C376" s="3">
        <f ca="1">[1]!thsiFinD("ths_vol_ratio_stock",$A376,$A$1,7,100)</f>
        <v>1.2135775160293001</v>
      </c>
      <c r="D376" s="3">
        <f ca="1">[1]!thsiFinD("ths_cr_stock",$A376,$A$1,7,100,100)</f>
        <v>134.63035019455</v>
      </c>
      <c r="E376" s="3">
        <f ca="1">[1]!thsiFinD("ths_mfi_stock",$A376,$A$1,7,100,100)</f>
        <v>56.380609786004001</v>
      </c>
      <c r="F376" s="3">
        <f ca="1">[1]!thsiFinD("ths_expma_stock",$A376,$A$1,7,100,100)</f>
        <v>6.5889929353419996</v>
      </c>
      <c r="G376" s="3">
        <f ca="1">[1]!thsiFinD("ths_rsi_stock",$A376,$A$1,7,100,100)</f>
        <v>51.163388139075998</v>
      </c>
      <c r="H376" s="3">
        <f ca="1">[1]!thsiFinD("ths_adtm_stock",$A376,$A$1,7,3,100,100,100)</f>
        <v>0.49397590361445998</v>
      </c>
      <c r="I376" s="3">
        <f ca="1">[1]!thsiFinD("ths_bbiboll_stock",$A376,$A$1,7,3,100,100,100)</f>
        <v>6.5856250000000003</v>
      </c>
      <c r="J376" s="3">
        <f ca="1">[1]!thsiFinD("ths_dptb_stock",$A376,$A$1,7,104,100,100)</f>
        <v>0.57142857142856995</v>
      </c>
      <c r="K376" s="3">
        <f ca="1">[1]!thsiFinD("ths_srmi_stock",$A376,$A$1,7,100,100)</f>
        <v>1.5082956259427E-3</v>
      </c>
      <c r="L376" s="3">
        <f ca="1">[1]!thsiFinD("ths_atr_stock",$A376,$A$1,7,101,100,100)</f>
        <v>0.32857142857143001</v>
      </c>
      <c r="M376" s="3">
        <f ca="1">[1]!thsiFinD("ths_vol_w_stock",$A376,$A$1)/1000000</f>
        <v>93.399210999999994</v>
      </c>
      <c r="N376" s="3">
        <f ca="1">[1]!thsiFinD("ths_turnover_ratio_w_stock",$A376,$A$1)</f>
        <v>17.039462764042</v>
      </c>
      <c r="O376" s="3">
        <f ca="1">[1]!thsiFinD("ths_relative_chg_ratio_w_stock",$A376,$A$1,104,100)</f>
        <v>-1.7168709871725001</v>
      </c>
      <c r="P376" s="3">
        <f ca="1">[1]!thsiFinD("ths_chg_ratio_w_stock",$A376,$B$1,100)</f>
        <v>7.0889894419306003</v>
      </c>
    </row>
    <row r="377" spans="1:16" x14ac:dyDescent="0.25">
      <c r="A377" s="2" t="s">
        <v>375</v>
      </c>
      <c r="B377" s="2" t="s">
        <v>5738</v>
      </c>
      <c r="C377" s="3">
        <f ca="1">[1]!thsiFinD("ths_vol_ratio_stock",$A377,$A$1,7,100)</f>
        <v>0.84789759262942999</v>
      </c>
      <c r="D377" s="3">
        <f ca="1">[1]!thsiFinD("ths_cr_stock",$A377,$A$1,7,100,100)</f>
        <v>1840</v>
      </c>
      <c r="E377" s="3">
        <f ca="1">[1]!thsiFinD("ths_mfi_stock",$A377,$A$1,7,100,100)</f>
        <v>79.637202258930003</v>
      </c>
      <c r="F377" s="3">
        <f ca="1">[1]!thsiFinD("ths_expma_stock",$A377,$A$1,7,100,100)</f>
        <v>3.5709007232016998</v>
      </c>
      <c r="G377" s="3">
        <f ca="1">[1]!thsiFinD("ths_rsi_stock",$A377,$A$1,7,100,100)</f>
        <v>72.561007235806002</v>
      </c>
      <c r="H377" s="3">
        <f ca="1">[1]!thsiFinD("ths_adtm_stock",$A377,$A$1,7,3,100,100,100)</f>
        <v>0.79411764705882004</v>
      </c>
      <c r="I377" s="3">
        <f ca="1">[1]!thsiFinD("ths_bbiboll_stock",$A377,$A$1,7,3,100,100,100)</f>
        <v>3.5054166666666999</v>
      </c>
      <c r="J377" s="3">
        <f ca="1">[1]!thsiFinD("ths_dptb_stock",$A377,$A$1,7,104,100,100)</f>
        <v>0.71428571428570997</v>
      </c>
      <c r="K377" s="3">
        <f ca="1">[1]!thsiFinD("ths_srmi_stock",$A377,$A$1,7,100,100)</f>
        <v>0.11111111111110999</v>
      </c>
      <c r="L377" s="3">
        <f ca="1">[1]!thsiFinD("ths_atr_stock",$A377,$A$1,7,101,100,100)</f>
        <v>0.16285714285714001</v>
      </c>
      <c r="M377" s="3">
        <f ca="1">[1]!thsiFinD("ths_vol_w_stock",$A377,$A$1)/1000000</f>
        <v>124.592027</v>
      </c>
      <c r="N377" s="3">
        <f ca="1">[1]!thsiFinD("ths_turnover_ratio_w_stock",$A377,$A$1)</f>
        <v>13.832825466469</v>
      </c>
      <c r="O377" s="3">
        <f ca="1">[1]!thsiFinD("ths_relative_chg_ratio_w_stock",$A377,$A$1,104,100)</f>
        <v>0.21683067028604</v>
      </c>
      <c r="P377" s="3">
        <f ca="1">[1]!thsiFinD("ths_chg_ratio_w_stock",$A377,$B$1,100)</f>
        <v>9.7560975609756007</v>
      </c>
    </row>
    <row r="378" spans="1:16" x14ac:dyDescent="0.25">
      <c r="A378" s="2" t="s">
        <v>376</v>
      </c>
      <c r="B378" s="2" t="s">
        <v>5739</v>
      </c>
      <c r="C378" s="3">
        <f ca="1">[1]!thsiFinD("ths_vol_ratio_stock",$A378,$A$1,7,100)</f>
        <v>0.94443147977700004</v>
      </c>
      <c r="D378" s="3">
        <f ca="1">[1]!thsiFinD("ths_cr_stock",$A378,$A$1,7,100,100)</f>
        <v>236.36363636364001</v>
      </c>
      <c r="E378" s="3">
        <f ca="1">[1]!thsiFinD("ths_mfi_stock",$A378,$A$1,7,100,100)</f>
        <v>77.408283682792003</v>
      </c>
      <c r="F378" s="3">
        <f ca="1">[1]!thsiFinD("ths_expma_stock",$A378,$A$1,7,100,100)</f>
        <v>2.6574896737047999</v>
      </c>
      <c r="G378" s="3">
        <f ca="1">[1]!thsiFinD("ths_rsi_stock",$A378,$A$1,7,100,100)</f>
        <v>57.606005848820999</v>
      </c>
      <c r="H378" s="3">
        <f ca="1">[1]!thsiFinD("ths_adtm_stock",$A378,$A$1,7,3,100,100,100)</f>
        <v>0.78260869565216995</v>
      </c>
      <c r="I378" s="3">
        <f ca="1">[1]!thsiFinD("ths_bbiboll_stock",$A378,$A$1,7,3,100,100,100)</f>
        <v>2.6437499999999998</v>
      </c>
      <c r="J378" s="3">
        <f ca="1">[1]!thsiFinD("ths_dptb_stock",$A378,$A$1,7,104,100,100)</f>
        <v>0.71428571428570997</v>
      </c>
      <c r="K378" s="3">
        <f ca="1">[1]!thsiFinD("ths_srmi_stock",$A378,$A$1,7,100,100)</f>
        <v>2.6217228464418998E-2</v>
      </c>
      <c r="L378" s="3">
        <f ca="1">[1]!thsiFinD("ths_atr_stock",$A378,$A$1,7,101,100,100)</f>
        <v>5.5714285714286001E-2</v>
      </c>
      <c r="M378" s="3">
        <f ca="1">[1]!thsiFinD("ths_vol_w_stock",$A378,$A$1)/1000000</f>
        <v>150.462918</v>
      </c>
      <c r="N378" s="3">
        <f ca="1">[1]!thsiFinD("ths_turnover_ratio_w_stock",$A378,$A$1)</f>
        <v>2.486846274206</v>
      </c>
      <c r="O378" s="3">
        <f ca="1">[1]!thsiFinD("ths_relative_chg_ratio_w_stock",$A378,$A$1,104,100)</f>
        <v>-0.58050735080889004</v>
      </c>
      <c r="P378" s="3">
        <f ca="1">[1]!thsiFinD("ths_chg_ratio_w_stock",$A378,$B$1,100)</f>
        <v>0</v>
      </c>
    </row>
    <row r="379" spans="1:16" x14ac:dyDescent="0.25">
      <c r="A379" s="2" t="s">
        <v>377</v>
      </c>
      <c r="B379" s="2" t="s">
        <v>5740</v>
      </c>
      <c r="C379" s="3">
        <f ca="1">[1]!thsiFinD("ths_vol_ratio_stock",$A379,$A$1,7,100)</f>
        <v>0.80553672781639996</v>
      </c>
      <c r="D379" s="3">
        <f ca="1">[1]!thsiFinD("ths_cr_stock",$A379,$A$1,7,100,100)</f>
        <v>124.62311557789</v>
      </c>
      <c r="E379" s="3">
        <f ca="1">[1]!thsiFinD("ths_mfi_stock",$A379,$A$1,7,100,100)</f>
        <v>59.12957375629</v>
      </c>
      <c r="F379" s="3">
        <f ca="1">[1]!thsiFinD("ths_expma_stock",$A379,$A$1,7,100,100)</f>
        <v>6.7379330502080004</v>
      </c>
      <c r="G379" s="3">
        <f ca="1">[1]!thsiFinD("ths_rsi_stock",$A379,$A$1,7,100,100)</f>
        <v>58.532654138883998</v>
      </c>
      <c r="H379" s="3">
        <f ca="1">[1]!thsiFinD("ths_adtm_stock",$A379,$A$1,7,3,100,100,100)</f>
        <v>0.71929824561403</v>
      </c>
      <c r="I379" s="3">
        <f ca="1">[1]!thsiFinD("ths_bbiboll_stock",$A379,$A$1,7,3,100,100,100)</f>
        <v>6.6839583333333001</v>
      </c>
      <c r="J379" s="3">
        <f ca="1">[1]!thsiFinD("ths_dptb_stock",$A379,$A$1,7,104,100,100)</f>
        <v>0.85714285714285998</v>
      </c>
      <c r="K379" s="3">
        <f ca="1">[1]!thsiFinD("ths_srmi_stock",$A379,$A$1,7,100,100)</f>
        <v>2.3494860499265999E-2</v>
      </c>
      <c r="L379" s="3">
        <f ca="1">[1]!thsiFinD("ths_atr_stock",$A379,$A$1,7,101,100,100)</f>
        <v>0.22285714285714001</v>
      </c>
      <c r="M379" s="3">
        <f ca="1">[1]!thsiFinD("ths_vol_w_stock",$A379,$A$1)/1000000</f>
        <v>187.049452</v>
      </c>
      <c r="N379" s="3">
        <f ca="1">[1]!thsiFinD("ths_turnover_ratio_w_stock",$A379,$A$1)</f>
        <v>13.038246560274001</v>
      </c>
      <c r="O379" s="3">
        <f ca="1">[1]!thsiFinD("ths_relative_chg_ratio_w_stock",$A379,$A$1,104,100)</f>
        <v>3.3757216054200998</v>
      </c>
      <c r="P379" s="3">
        <f ca="1">[1]!thsiFinD("ths_chg_ratio_w_stock",$A379,$B$1,100)</f>
        <v>0.73421439060207006</v>
      </c>
    </row>
    <row r="380" spans="1:16" x14ac:dyDescent="0.25">
      <c r="A380" s="2" t="s">
        <v>378</v>
      </c>
      <c r="B380" s="2" t="s">
        <v>5741</v>
      </c>
      <c r="C380" s="3">
        <f ca="1">[1]!thsiFinD("ths_vol_ratio_stock",$A380,$A$1,7,100)</f>
        <v>1.7925933725970999</v>
      </c>
      <c r="D380" s="3">
        <f ca="1">[1]!thsiFinD("ths_cr_stock",$A380,$A$1,7,100,100)</f>
        <v>58.405172413792997</v>
      </c>
      <c r="E380" s="3">
        <f ca="1">[1]!thsiFinD("ths_mfi_stock",$A380,$A$1,7,100,100)</f>
        <v>46.314631235051003</v>
      </c>
      <c r="F380" s="3">
        <f ca="1">[1]!thsiFinD("ths_expma_stock",$A380,$A$1,7,100,100)</f>
        <v>7.6741300346125003</v>
      </c>
      <c r="G380" s="3">
        <f ca="1">[1]!thsiFinD("ths_rsi_stock",$A380,$A$1,7,100,100)</f>
        <v>37.359364606523997</v>
      </c>
      <c r="H380" s="3">
        <f ca="1">[1]!thsiFinD("ths_adtm_stock",$A380,$A$1,7,3,100,100,100)</f>
        <v>0.71186440677966001</v>
      </c>
      <c r="I380" s="3">
        <f ca="1">[1]!thsiFinD("ths_bbiboll_stock",$A380,$A$1,7,3,100,100,100)</f>
        <v>7.6401041666667</v>
      </c>
      <c r="J380" s="3">
        <f ca="1">[1]!thsiFinD("ths_dptb_stock",$A380,$A$1,7,104,100,100)</f>
        <v>0.57142857142856995</v>
      </c>
      <c r="K380" s="3">
        <f ca="1">[1]!thsiFinD("ths_srmi_stock",$A380,$A$1,7,100,100)</f>
        <v>-4.6875E-2</v>
      </c>
      <c r="L380" s="3">
        <f ca="1">[1]!thsiFinD("ths_atr_stock",$A380,$A$1,7,101,100,100)</f>
        <v>0.35</v>
      </c>
      <c r="M380" s="3">
        <f ca="1">[1]!thsiFinD("ths_vol_w_stock",$A380,$A$1)/1000000</f>
        <v>33.117890000000003</v>
      </c>
      <c r="N380" s="3">
        <f ca="1">[1]!thsiFinD("ths_turnover_ratio_w_stock",$A380,$A$1)</f>
        <v>17.828875955084001</v>
      </c>
      <c r="O380" s="3">
        <f ca="1">[1]!thsiFinD("ths_relative_chg_ratio_w_stock",$A380,$A$1,104,100)</f>
        <v>-7.9908786696309004</v>
      </c>
      <c r="P380" s="3">
        <f ca="1">[1]!thsiFinD("ths_chg_ratio_w_stock",$A380,$B$1,100)</f>
        <v>0.13661202185792001</v>
      </c>
    </row>
    <row r="381" spans="1:16" x14ac:dyDescent="0.25">
      <c r="A381" s="2" t="s">
        <v>379</v>
      </c>
      <c r="B381" s="2" t="s">
        <v>5742</v>
      </c>
      <c r="C381" s="3">
        <f ca="1">[1]!thsiFinD("ths_vol_ratio_stock",$A381,$A$1,7,100)</f>
        <v>0.53439321230737002</v>
      </c>
      <c r="D381" s="3">
        <f ca="1">[1]!thsiFinD("ths_cr_stock",$A381,$A$1,7,100,100)</f>
        <v>583.33333333333997</v>
      </c>
      <c r="E381" s="3">
        <f ca="1">[1]!thsiFinD("ths_mfi_stock",$A381,$A$1,7,100,100)</f>
        <v>74.525755539949003</v>
      </c>
      <c r="F381" s="3">
        <f ca="1">[1]!thsiFinD("ths_expma_stock",$A381,$A$1,7,100,100)</f>
        <v>6.4385290086308</v>
      </c>
      <c r="G381" s="3">
        <f ca="1">[1]!thsiFinD("ths_rsi_stock",$A381,$A$1,7,100,100)</f>
        <v>72.155957806553005</v>
      </c>
      <c r="H381" s="3">
        <f ca="1">[1]!thsiFinD("ths_adtm_stock",$A381,$A$1,7,3,100,100,100)</f>
        <v>0.96428571428570997</v>
      </c>
      <c r="I381" s="3">
        <f ca="1">[1]!thsiFinD("ths_bbiboll_stock",$A381,$A$1,7,3,100,100,100)</f>
        <v>6.3427083333332996</v>
      </c>
      <c r="J381" s="3">
        <f ca="1">[1]!thsiFinD("ths_dptb_stock",$A381,$A$1,7,104,100,100)</f>
        <v>0.57142857142856995</v>
      </c>
      <c r="K381" s="3">
        <f ca="1">[1]!thsiFinD("ths_srmi_stock",$A381,$A$1,7,100,100)</f>
        <v>6.6869300911854002E-2</v>
      </c>
      <c r="L381" s="3">
        <f ca="1">[1]!thsiFinD("ths_atr_stock",$A381,$A$1,7,101,100,100)</f>
        <v>0.18428571428571</v>
      </c>
      <c r="M381" s="3">
        <f ca="1">[1]!thsiFinD("ths_vol_w_stock",$A381,$A$1)/1000000</f>
        <v>96.023567999999997</v>
      </c>
      <c r="N381" s="3">
        <f ca="1">[1]!thsiFinD("ths_turnover_ratio_w_stock",$A381,$A$1)</f>
        <v>5.1845452541706996</v>
      </c>
      <c r="O381" s="3">
        <f ca="1">[1]!thsiFinD("ths_relative_chg_ratio_w_stock",$A381,$A$1,104,100)</f>
        <v>2.7275734572718999</v>
      </c>
      <c r="P381" s="3">
        <f ca="1">[1]!thsiFinD("ths_chg_ratio_w_stock",$A381,$B$1,100)</f>
        <v>-1.5197568389058</v>
      </c>
    </row>
    <row r="382" spans="1:16" x14ac:dyDescent="0.25">
      <c r="A382" s="2" t="s">
        <v>380</v>
      </c>
      <c r="B382" s="2" t="s">
        <v>5743</v>
      </c>
      <c r="C382" s="3">
        <f ca="1">[1]!thsiFinD("ths_vol_ratio_stock",$A382,$A$1,7,100)</f>
        <v>0.69122644195890004</v>
      </c>
      <c r="D382" s="3">
        <f ca="1">[1]!thsiFinD("ths_cr_stock",$A382,$A$1,7,100,100)</f>
        <v>800</v>
      </c>
      <c r="E382" s="3">
        <f ca="1">[1]!thsiFinD("ths_mfi_stock",$A382,$A$1,7,100,100)</f>
        <v>89.168167091998001</v>
      </c>
      <c r="F382" s="3">
        <f ca="1">[1]!thsiFinD("ths_expma_stock",$A382,$A$1,7,100,100)</f>
        <v>4.4027951499415998</v>
      </c>
      <c r="G382" s="3">
        <f ca="1">[1]!thsiFinD("ths_rsi_stock",$A382,$A$1,7,100,100)</f>
        <v>65.257430584122005</v>
      </c>
      <c r="H382" s="3">
        <f ca="1">[1]!thsiFinD("ths_adtm_stock",$A382,$A$1,7,3,100,100,100)</f>
        <v>1</v>
      </c>
      <c r="I382" s="3">
        <f ca="1">[1]!thsiFinD("ths_bbiboll_stock",$A382,$A$1,7,3,100,100,100)</f>
        <v>4.3667708333333</v>
      </c>
      <c r="J382" s="3">
        <f ca="1">[1]!thsiFinD("ths_dptb_stock",$A382,$A$1,7,104,100,100)</f>
        <v>0.71428571428570997</v>
      </c>
      <c r="K382" s="3">
        <f ca="1">[1]!thsiFinD("ths_srmi_stock",$A382,$A$1,7,100,100)</f>
        <v>7.3991031390135006E-2</v>
      </c>
      <c r="L382" s="3">
        <f ca="1">[1]!thsiFinD("ths_atr_stock",$A382,$A$1,7,101,100,100)</f>
        <v>0.12571428571429</v>
      </c>
      <c r="M382" s="3">
        <f ca="1">[1]!thsiFinD("ths_vol_w_stock",$A382,$A$1)/1000000</f>
        <v>40.162652000000001</v>
      </c>
      <c r="N382" s="3">
        <f ca="1">[1]!thsiFinD("ths_turnover_ratio_w_stock",$A382,$A$1)</f>
        <v>5.3823483726471002</v>
      </c>
      <c r="O382" s="3">
        <f ca="1">[1]!thsiFinD("ths_relative_chg_ratio_w_stock",$A382,$A$1,104,100)</f>
        <v>1.2854384816497</v>
      </c>
      <c r="P382" s="3">
        <f ca="1">[1]!thsiFinD("ths_chg_ratio_w_stock",$A382,$B$1,100)</f>
        <v>1.3452914798205999</v>
      </c>
    </row>
    <row r="383" spans="1:16" x14ac:dyDescent="0.25">
      <c r="A383" s="2" t="s">
        <v>381</v>
      </c>
      <c r="B383" s="2" t="s">
        <v>5744</v>
      </c>
      <c r="C383" s="3">
        <f ca="1">[1]!thsiFinD("ths_vol_ratio_stock",$A383,$A$1,7,100)</f>
        <v>0.59140089602610002</v>
      </c>
      <c r="D383" s="3">
        <f ca="1">[1]!thsiFinD("ths_cr_stock",$A383,$A$1,7,100,100)</f>
        <v>2.7855153203341998</v>
      </c>
      <c r="E383" s="3">
        <f ca="1">[1]!thsiFinD("ths_mfi_stock",$A383,$A$1,7,100,100)</f>
        <v>23.022977777832001</v>
      </c>
      <c r="F383" s="3">
        <f ca="1">[1]!thsiFinD("ths_expma_stock",$A383,$A$1,7,100,100)</f>
        <v>5.2411440929388</v>
      </c>
      <c r="G383" s="3">
        <f ca="1">[1]!thsiFinD("ths_rsi_stock",$A383,$A$1,7,100,100)</f>
        <v>37.093783694225998</v>
      </c>
      <c r="H383" s="3">
        <f ca="1">[1]!thsiFinD("ths_adtm_stock",$A383,$A$1,7,3,100,100,100)</f>
        <v>-0.69354838709677002</v>
      </c>
      <c r="I383" s="3">
        <f ca="1">[1]!thsiFinD("ths_bbiboll_stock",$A383,$A$1,7,3,100,100,100)</f>
        <v>5.2821875</v>
      </c>
      <c r="J383" s="3">
        <f ca="1">[1]!thsiFinD("ths_dptb_stock",$A383,$A$1,7,104,100,100)</f>
        <v>0.42857142857142999</v>
      </c>
      <c r="K383" s="3">
        <f ca="1">[1]!thsiFinD("ths_srmi_stock",$A383,$A$1,7,100,100)</f>
        <v>-0.10726643598615999</v>
      </c>
      <c r="L383" s="3">
        <f ca="1">[1]!thsiFinD("ths_atr_stock",$A383,$A$1,7,101,100,100)</f>
        <v>0.20714285714285999</v>
      </c>
      <c r="M383" s="3">
        <f ca="1">[1]!thsiFinD("ths_vol_w_stock",$A383,$A$1)/1000000</f>
        <v>695.46287600000005</v>
      </c>
      <c r="N383" s="3">
        <f ca="1">[1]!thsiFinD("ths_turnover_ratio_w_stock",$A383,$A$1)</f>
        <v>10.066703142906</v>
      </c>
      <c r="O383" s="3">
        <f ca="1">[1]!thsiFinD("ths_relative_chg_ratio_w_stock",$A383,$A$1,104,100)</f>
        <v>-2.8662962745287999</v>
      </c>
      <c r="P383" s="3">
        <f ca="1">[1]!thsiFinD("ths_chg_ratio_w_stock",$A383,$B$1,100)</f>
        <v>2.3255813953488</v>
      </c>
    </row>
    <row r="384" spans="1:16" x14ac:dyDescent="0.25">
      <c r="A384" s="2" t="s">
        <v>382</v>
      </c>
      <c r="B384" s="2" t="s">
        <v>5745</v>
      </c>
      <c r="C384" s="3">
        <f ca="1">[1]!thsiFinD("ths_vol_ratio_stock",$A384,$A$1,7,100)</f>
        <v>0.76920777334210999</v>
      </c>
      <c r="D384" s="3">
        <f ca="1">[1]!thsiFinD("ths_cr_stock",$A384,$A$1,7,100,100)</f>
        <v>192.08443271767999</v>
      </c>
      <c r="E384" s="3">
        <f ca="1">[1]!thsiFinD("ths_mfi_stock",$A384,$A$1,7,100,100)</f>
        <v>80.749599847962003</v>
      </c>
      <c r="F384" s="3">
        <f ca="1">[1]!thsiFinD("ths_expma_stock",$A384,$A$1,7,100,100)</f>
        <v>23.022949075267999</v>
      </c>
      <c r="G384" s="3">
        <f ca="1">[1]!thsiFinD("ths_rsi_stock",$A384,$A$1,7,100,100)</f>
        <v>67.647072738464999</v>
      </c>
      <c r="H384" s="3">
        <f ca="1">[1]!thsiFinD("ths_adtm_stock",$A384,$A$1,7,3,100,100,100)</f>
        <v>0.75255623721881004</v>
      </c>
      <c r="I384" s="3">
        <f ca="1">[1]!thsiFinD("ths_bbiboll_stock",$A384,$A$1,7,3,100,100,100)</f>
        <v>22.905000000000001</v>
      </c>
      <c r="J384" s="3">
        <f ca="1">[1]!thsiFinD("ths_dptb_stock",$A384,$A$1,7,104,100,100)</f>
        <v>0.57142857142856995</v>
      </c>
      <c r="K384" s="3">
        <f ca="1">[1]!thsiFinD("ths_srmi_stock",$A384,$A$1,7,100,100)</f>
        <v>6.8965517241379004E-2</v>
      </c>
      <c r="L384" s="3">
        <f ca="1">[1]!thsiFinD("ths_atr_stock",$A384,$A$1,7,101,100,100)</f>
        <v>1.0571428571429</v>
      </c>
      <c r="M384" s="3">
        <f ca="1">[1]!thsiFinD("ths_vol_w_stock",$A384,$A$1)/1000000</f>
        <v>198.954339</v>
      </c>
      <c r="N384" s="3">
        <f ca="1">[1]!thsiFinD("ths_turnover_ratio_w_stock",$A384,$A$1)</f>
        <v>8.8879794354502</v>
      </c>
      <c r="O384" s="3">
        <f ca="1">[1]!thsiFinD("ths_relative_chg_ratio_w_stock",$A384,$A$1,104,100)</f>
        <v>7.8179056134723002</v>
      </c>
      <c r="P384" s="3">
        <f ca="1">[1]!thsiFinD("ths_chg_ratio_w_stock",$A384,$B$1,100)</f>
        <v>-5.2985702270816004</v>
      </c>
    </row>
    <row r="385" spans="1:16" x14ac:dyDescent="0.25">
      <c r="A385" s="2" t="s">
        <v>383</v>
      </c>
      <c r="B385" s="2" t="s">
        <v>5746</v>
      </c>
      <c r="C385" s="3">
        <f ca="1">[1]!thsiFinD("ths_vol_ratio_stock",$A385,$A$1,7,100)</f>
        <v>0.44782062473980999</v>
      </c>
      <c r="D385" s="3">
        <f ca="1">[1]!thsiFinD("ths_cr_stock",$A385,$A$1,7,100,100)</f>
        <v>63.5</v>
      </c>
      <c r="E385" s="3">
        <f ca="1">[1]!thsiFinD("ths_mfi_stock",$A385,$A$1,7,100,100)</f>
        <v>52.819072223836997</v>
      </c>
      <c r="F385" s="3">
        <f ca="1">[1]!thsiFinD("ths_expma_stock",$A385,$A$1,7,100,100)</f>
        <v>14.847294892716</v>
      </c>
      <c r="G385" s="3">
        <f ca="1">[1]!thsiFinD("ths_rsi_stock",$A385,$A$1,7,100,100)</f>
        <v>44.138100731724997</v>
      </c>
      <c r="H385" s="3">
        <f ca="1">[1]!thsiFinD("ths_adtm_stock",$A385,$A$1,7,3,100,100,100)</f>
        <v>-0.19230769230768999</v>
      </c>
      <c r="I385" s="3">
        <f ca="1">[1]!thsiFinD("ths_bbiboll_stock",$A385,$A$1,7,3,100,100,100)</f>
        <v>14.886041666666999</v>
      </c>
      <c r="J385" s="3">
        <f ca="1">[1]!thsiFinD("ths_dptb_stock",$A385,$A$1,7,104,100,100)</f>
        <v>0.85714285714285998</v>
      </c>
      <c r="K385" s="3">
        <f ca="1">[1]!thsiFinD("ths_srmi_stock",$A385,$A$1,7,100,100)</f>
        <v>-2.4470899470899001E-2</v>
      </c>
      <c r="L385" s="3">
        <f ca="1">[1]!thsiFinD("ths_atr_stock",$A385,$A$1,7,101,100,100)</f>
        <v>0.54428571428571004</v>
      </c>
      <c r="M385" s="3">
        <f ca="1">[1]!thsiFinD("ths_vol_w_stock",$A385,$A$1)/1000000</f>
        <v>18.913885000000001</v>
      </c>
      <c r="N385" s="3">
        <f ca="1">[1]!thsiFinD("ths_turnover_ratio_w_stock",$A385,$A$1)</f>
        <v>2.4774542531276</v>
      </c>
      <c r="O385" s="3">
        <f ca="1">[1]!thsiFinD("ths_relative_chg_ratio_w_stock",$A385,$A$1,104,100)</f>
        <v>-2.1892056700335001</v>
      </c>
      <c r="P385" s="3">
        <f ca="1">[1]!thsiFinD("ths_chg_ratio_w_stock",$A385,$B$1,100)</f>
        <v>2.5084745762712002</v>
      </c>
    </row>
    <row r="386" spans="1:16" x14ac:dyDescent="0.25">
      <c r="A386" s="2" t="s">
        <v>384</v>
      </c>
      <c r="B386" s="2" t="s">
        <v>5747</v>
      </c>
      <c r="C386" s="3">
        <f ca="1">[1]!thsiFinD("ths_vol_ratio_stock",$A386,$A$1,7,100)</f>
        <v>0.81405544618933001</v>
      </c>
      <c r="D386" s="3">
        <f ca="1">[1]!thsiFinD("ths_cr_stock",$A386,$A$1,7,100,100)</f>
        <v>130.15873015873001</v>
      </c>
      <c r="E386" s="3">
        <f ca="1">[1]!thsiFinD("ths_mfi_stock",$A386,$A$1,7,100,100)</f>
        <v>61.920795369449998</v>
      </c>
      <c r="F386" s="3">
        <f ca="1">[1]!thsiFinD("ths_expma_stock",$A386,$A$1,7,100,100)</f>
        <v>7.2821110273537997</v>
      </c>
      <c r="G386" s="3">
        <f ca="1">[1]!thsiFinD("ths_rsi_stock",$A386,$A$1,7,100,100)</f>
        <v>45.185455646527998</v>
      </c>
      <c r="H386" s="3">
        <f ca="1">[1]!thsiFinD("ths_adtm_stock",$A386,$A$1,7,3,100,100,100)</f>
        <v>0.60810810810811</v>
      </c>
      <c r="I386" s="3">
        <f ca="1">[1]!thsiFinD("ths_bbiboll_stock",$A386,$A$1,7,3,100,100,100)</f>
        <v>7.2512499999999998</v>
      </c>
      <c r="J386" s="3">
        <f ca="1">[1]!thsiFinD("ths_dptb_stock",$A386,$A$1,7,104,100,100)</f>
        <v>0.57142857142856995</v>
      </c>
      <c r="K386" s="3">
        <f ca="1">[1]!thsiFinD("ths_srmi_stock",$A386,$A$1,7,100,100)</f>
        <v>-5.5401662049861999E-3</v>
      </c>
      <c r="L386" s="3">
        <f ca="1">[1]!thsiFinD("ths_atr_stock",$A386,$A$1,7,101,100,100)</f>
        <v>0.21285714285714</v>
      </c>
      <c r="M386" s="3">
        <f ca="1">[1]!thsiFinD("ths_vol_w_stock",$A386,$A$1)/1000000</f>
        <v>97.940663000000001</v>
      </c>
      <c r="N386" s="3">
        <f ca="1">[1]!thsiFinD("ths_turnover_ratio_w_stock",$A386,$A$1)</f>
        <v>11.055656730760999</v>
      </c>
      <c r="O386" s="3">
        <f ca="1">[1]!thsiFinD("ths_relative_chg_ratio_w_stock",$A386,$A$1,104,100)</f>
        <v>-5.9835376538391998</v>
      </c>
      <c r="P386" s="3">
        <f ca="1">[1]!thsiFinD("ths_chg_ratio_w_stock",$A386,$B$1,100)</f>
        <v>3.7604456824513002</v>
      </c>
    </row>
    <row r="387" spans="1:16" x14ac:dyDescent="0.25">
      <c r="A387" s="2" t="s">
        <v>385</v>
      </c>
      <c r="B387" s="2" t="s">
        <v>5748</v>
      </c>
      <c r="C387" s="3">
        <f ca="1">[1]!thsiFinD("ths_vol_ratio_stock",$A387,$A$1,7,100)</f>
        <v>0.62179497258771999</v>
      </c>
      <c r="D387" s="3">
        <f ca="1">[1]!thsiFinD("ths_cr_stock",$A387,$A$1,7,100,100)</f>
        <v>162.23776223775999</v>
      </c>
      <c r="E387" s="3">
        <f ca="1">[1]!thsiFinD("ths_mfi_stock",$A387,$A$1,7,100,100)</f>
        <v>79.162808435054998</v>
      </c>
      <c r="F387" s="3">
        <f ca="1">[1]!thsiFinD("ths_expma_stock",$A387,$A$1,7,100,100)</f>
        <v>7.8834336758763</v>
      </c>
      <c r="G387" s="3">
        <f ca="1">[1]!thsiFinD("ths_rsi_stock",$A387,$A$1,7,100,100)</f>
        <v>63.177368452322</v>
      </c>
      <c r="H387" s="3">
        <f ca="1">[1]!thsiFinD("ths_adtm_stock",$A387,$A$1,7,3,100,100,100)</f>
        <v>0.80769230769231004</v>
      </c>
      <c r="I387" s="3">
        <f ca="1">[1]!thsiFinD("ths_bbiboll_stock",$A387,$A$1,7,3,100,100,100)</f>
        <v>7.8717708333332999</v>
      </c>
      <c r="J387" s="3">
        <f ca="1">[1]!thsiFinD("ths_dptb_stock",$A387,$A$1,7,104,100,100)</f>
        <v>0.57142857142856995</v>
      </c>
      <c r="K387" s="3">
        <f ca="1">[1]!thsiFinD("ths_srmi_stock",$A387,$A$1,7,100,100)</f>
        <v>4.6077210460771997E-2</v>
      </c>
      <c r="L387" s="3">
        <f ca="1">[1]!thsiFinD("ths_atr_stock",$A387,$A$1,7,101,100,100)</f>
        <v>0.20285714285713999</v>
      </c>
      <c r="M387" s="3">
        <f ca="1">[1]!thsiFinD("ths_vol_w_stock",$A387,$A$1)/1000000</f>
        <v>230.45414700000001</v>
      </c>
      <c r="N387" s="3">
        <f ca="1">[1]!thsiFinD("ths_turnover_ratio_w_stock",$A387,$A$1)</f>
        <v>7.9286506408611004</v>
      </c>
      <c r="O387" s="3">
        <f ca="1">[1]!thsiFinD("ths_relative_chg_ratio_w_stock",$A387,$A$1,104,100)</f>
        <v>5.4927418299169002</v>
      </c>
      <c r="P387" s="3">
        <f ca="1">[1]!thsiFinD("ths_chg_ratio_w_stock",$A387,$B$1,100)</f>
        <v>-0.37359900373597998</v>
      </c>
    </row>
    <row r="388" spans="1:16" x14ac:dyDescent="0.25">
      <c r="A388" s="2" t="s">
        <v>386</v>
      </c>
      <c r="B388" s="2" t="s">
        <v>5749</v>
      </c>
      <c r="C388" s="3">
        <f ca="1">[1]!thsiFinD("ths_vol_ratio_stock",$A388,$A$1,7,100)</f>
        <v>0.72193948174578004</v>
      </c>
      <c r="D388" s="3">
        <f ca="1">[1]!thsiFinD("ths_cr_stock",$A388,$A$1,7,100,100)</f>
        <v>158.75</v>
      </c>
      <c r="E388" s="3">
        <f ca="1">[1]!thsiFinD("ths_mfi_stock",$A388,$A$1,7,100,100)</f>
        <v>67.482414628845007</v>
      </c>
      <c r="F388" s="3">
        <f ca="1">[1]!thsiFinD("ths_expma_stock",$A388,$A$1,7,100,100)</f>
        <v>20.584668559619001</v>
      </c>
      <c r="G388" s="3">
        <f ca="1">[1]!thsiFinD("ths_rsi_stock",$A388,$A$1,7,100,100)</f>
        <v>48.088405197263</v>
      </c>
      <c r="H388" s="3">
        <f ca="1">[1]!thsiFinD("ths_adtm_stock",$A388,$A$1,7,3,100,100,100)</f>
        <v>0.60944206008584001</v>
      </c>
      <c r="I388" s="3">
        <f ca="1">[1]!thsiFinD("ths_bbiboll_stock",$A388,$A$1,7,3,100,100,100)</f>
        <v>20.480104166667001</v>
      </c>
      <c r="J388" s="3">
        <f ca="1">[1]!thsiFinD("ths_dptb_stock",$A388,$A$1,7,104,100,100)</f>
        <v>0.71428571428570997</v>
      </c>
      <c r="K388" s="3">
        <f ca="1">[1]!thsiFinD("ths_srmi_stock",$A388,$A$1,7,100,100)</f>
        <v>8.8235294117647006E-3</v>
      </c>
      <c r="L388" s="3">
        <f ca="1">[1]!thsiFinD("ths_atr_stock",$A388,$A$1,7,101,100,100)</f>
        <v>0.75142857142857</v>
      </c>
      <c r="M388" s="3">
        <f ca="1">[1]!thsiFinD("ths_vol_w_stock",$A388,$A$1)/1000000</f>
        <v>272.63006300000001</v>
      </c>
      <c r="N388" s="3">
        <f ca="1">[1]!thsiFinD("ths_turnover_ratio_w_stock",$A388,$A$1)</f>
        <v>9.5322534688064007</v>
      </c>
      <c r="O388" s="3">
        <f ca="1">[1]!thsiFinD("ths_relative_chg_ratio_w_stock",$A388,$A$1,104,100)</f>
        <v>-4.3421693165280999</v>
      </c>
      <c r="P388" s="3">
        <f ca="1">[1]!thsiFinD("ths_chg_ratio_w_stock",$A388,$B$1,100)</f>
        <v>7.6470588235293997</v>
      </c>
    </row>
    <row r="389" spans="1:16" x14ac:dyDescent="0.25">
      <c r="A389" s="2" t="s">
        <v>387</v>
      </c>
      <c r="B389" s="2" t="s">
        <v>5750</v>
      </c>
      <c r="C389" s="3">
        <f ca="1">[1]!thsiFinD("ths_vol_ratio_stock",$A389,$A$1,7,100)</f>
        <v>0.66077274158787003</v>
      </c>
      <c r="D389" s="3">
        <f ca="1">[1]!thsiFinD("ths_cr_stock",$A389,$A$1,7,100,100)</f>
        <v>77.169811320755002</v>
      </c>
      <c r="E389" s="3">
        <f ca="1">[1]!thsiFinD("ths_mfi_stock",$A389,$A$1,7,100,100)</f>
        <v>50.355786824802003</v>
      </c>
      <c r="F389" s="3">
        <f ca="1">[1]!thsiFinD("ths_expma_stock",$A389,$A$1,7,100,100)</f>
        <v>14.22349056378</v>
      </c>
      <c r="G389" s="3">
        <f ca="1">[1]!thsiFinD("ths_rsi_stock",$A389,$A$1,7,100,100)</f>
        <v>49.283962261555999</v>
      </c>
      <c r="H389" s="3">
        <f ca="1">[1]!thsiFinD("ths_adtm_stock",$A389,$A$1,7,3,100,100,100)</f>
        <v>0.60176991150443004</v>
      </c>
      <c r="I389" s="3">
        <f ca="1">[1]!thsiFinD("ths_bbiboll_stock",$A389,$A$1,7,3,100,100,100)</f>
        <v>14.1271875</v>
      </c>
      <c r="J389" s="3">
        <f ca="1">[1]!thsiFinD("ths_dptb_stock",$A389,$A$1,7,104,100,100)</f>
        <v>0.85714285714285998</v>
      </c>
      <c r="K389" s="3">
        <f ca="1">[1]!thsiFinD("ths_srmi_stock",$A389,$A$1,7,100,100)</f>
        <v>-2.2145328719722999E-2</v>
      </c>
      <c r="L389" s="3">
        <f ca="1">[1]!thsiFinD("ths_atr_stock",$A389,$A$1,7,101,100,100)</f>
        <v>0.46571428571429002</v>
      </c>
      <c r="M389" s="3">
        <f ca="1">[1]!thsiFinD("ths_vol_w_stock",$A389,$A$1)/1000000</f>
        <v>67.122984000000002</v>
      </c>
      <c r="N389" s="3">
        <f ca="1">[1]!thsiFinD("ths_turnover_ratio_w_stock",$A389,$A$1)</f>
        <v>17.3918820387</v>
      </c>
      <c r="O389" s="3">
        <f ca="1">[1]!thsiFinD("ths_relative_chg_ratio_w_stock",$A389,$A$1,104,100)</f>
        <v>-3.6599660600386001</v>
      </c>
      <c r="P389" s="3">
        <f ca="1">[1]!thsiFinD("ths_chg_ratio_w_stock",$A389,$B$1,100)</f>
        <v>-3.8924274593064001</v>
      </c>
    </row>
    <row r="390" spans="1:16" x14ac:dyDescent="0.25">
      <c r="A390" s="2" t="s">
        <v>388</v>
      </c>
      <c r="B390" s="2" t="s">
        <v>5751</v>
      </c>
      <c r="C390" s="3">
        <f ca="1">[1]!thsiFinD("ths_vol_ratio_stock",$A390,$A$1,7,100)</f>
        <v>0.58987667723544002</v>
      </c>
      <c r="D390" s="3">
        <f ca="1">[1]!thsiFinD("ths_cr_stock",$A390,$A$1,7,100,100)</f>
        <v>146</v>
      </c>
      <c r="E390" s="3">
        <f ca="1">[1]!thsiFinD("ths_mfi_stock",$A390,$A$1,7,100,100)</f>
        <v>63.359803990090001</v>
      </c>
      <c r="F390" s="3">
        <f ca="1">[1]!thsiFinD("ths_expma_stock",$A390,$A$1,7,100,100)</f>
        <v>4.5885270312676996</v>
      </c>
      <c r="G390" s="3">
        <f ca="1">[1]!thsiFinD("ths_rsi_stock",$A390,$A$1,7,100,100)</f>
        <v>49.486420487655003</v>
      </c>
      <c r="H390" s="3">
        <f ca="1">[1]!thsiFinD("ths_adtm_stock",$A390,$A$1,7,3,100,100,100)</f>
        <v>0.68421052631579005</v>
      </c>
      <c r="I390" s="3">
        <f ca="1">[1]!thsiFinD("ths_bbiboll_stock",$A390,$A$1,7,3,100,100,100)</f>
        <v>4.5613541666666997</v>
      </c>
      <c r="J390" s="3">
        <f ca="1">[1]!thsiFinD("ths_dptb_stock",$A390,$A$1,7,104,100,100)</f>
        <v>0.71428571428570997</v>
      </c>
      <c r="K390" s="3">
        <f ca="1">[1]!thsiFinD("ths_srmi_stock",$A390,$A$1,7,100,100)</f>
        <v>0.1</v>
      </c>
      <c r="L390" s="3">
        <f ca="1">[1]!thsiFinD("ths_atr_stock",$A390,$A$1,7,101,100,100)</f>
        <v>0.37857142857143</v>
      </c>
      <c r="M390" s="3">
        <f ca="1">[1]!thsiFinD("ths_vol_w_stock",$A390,$A$1)/1000000</f>
        <v>588.31376999999998</v>
      </c>
      <c r="N390" s="3">
        <f ca="1">[1]!thsiFinD("ths_turnover_ratio_w_stock",$A390,$A$1)</f>
        <v>41.920237044635002</v>
      </c>
      <c r="O390" s="3">
        <f ca="1">[1]!thsiFinD("ths_relative_chg_ratio_w_stock",$A390,$A$1,104,100)</f>
        <v>6.1967980775756999</v>
      </c>
      <c r="P390" s="3">
        <f ca="1">[1]!thsiFinD("ths_chg_ratio_w_stock",$A390,$B$1,100)</f>
        <v>4.6666666666666998</v>
      </c>
    </row>
    <row r="391" spans="1:16" x14ac:dyDescent="0.25">
      <c r="A391" s="2" t="s">
        <v>389</v>
      </c>
      <c r="B391" s="2" t="s">
        <v>5752</v>
      </c>
      <c r="C391" s="3">
        <f ca="1">[1]!thsiFinD("ths_vol_ratio_stock",$A391,$A$1,7,100)</f>
        <v>0.70088227428335004</v>
      </c>
      <c r="D391" s="3">
        <f ca="1">[1]!thsiFinD("ths_cr_stock",$A391,$A$1,7,100,100)</f>
        <v>374.62686567164002</v>
      </c>
      <c r="E391" s="3">
        <f ca="1">[1]!thsiFinD("ths_mfi_stock",$A391,$A$1,7,100,100)</f>
        <v>82.426599312394004</v>
      </c>
      <c r="F391" s="3">
        <f ca="1">[1]!thsiFinD("ths_expma_stock",$A391,$A$1,7,100,100)</f>
        <v>5.5839239014105004</v>
      </c>
      <c r="G391" s="3">
        <f ca="1">[1]!thsiFinD("ths_rsi_stock",$A391,$A$1,7,100,100)</f>
        <v>76.010926817877007</v>
      </c>
      <c r="H391" s="3">
        <f ca="1">[1]!thsiFinD("ths_adtm_stock",$A391,$A$1,7,3,100,100,100)</f>
        <v>1</v>
      </c>
      <c r="I391" s="3">
        <f ca="1">[1]!thsiFinD("ths_bbiboll_stock",$A391,$A$1,7,3,100,100,100)</f>
        <v>5.53</v>
      </c>
      <c r="J391" s="3">
        <f ca="1">[1]!thsiFinD("ths_dptb_stock",$A391,$A$1,7,104,100,100)</f>
        <v>0.85714285714285998</v>
      </c>
      <c r="K391" s="3">
        <f ca="1">[1]!thsiFinD("ths_srmi_stock",$A391,$A$1,7,100,100)</f>
        <v>6.1511423550087999E-2</v>
      </c>
      <c r="L391" s="3">
        <f ca="1">[1]!thsiFinD("ths_atr_stock",$A391,$A$1,7,101,100,100)</f>
        <v>0.15285714285714</v>
      </c>
      <c r="M391" s="3">
        <f ca="1">[1]!thsiFinD("ths_vol_w_stock",$A391,$A$1)/1000000</f>
        <v>107.84251999999999</v>
      </c>
      <c r="N391" s="3">
        <f ca="1">[1]!thsiFinD("ths_turnover_ratio_w_stock",$A391,$A$1)</f>
        <v>6.2402195928252997</v>
      </c>
      <c r="O391" s="3">
        <f ca="1">[1]!thsiFinD("ths_relative_chg_ratio_w_stock",$A391,$A$1,104,100)</f>
        <v>2.6867987375981</v>
      </c>
      <c r="P391" s="3">
        <f ca="1">[1]!thsiFinD("ths_chg_ratio_w_stock",$A391,$B$1,100)</f>
        <v>4.5694200351493999</v>
      </c>
    </row>
    <row r="392" spans="1:16" x14ac:dyDescent="0.25">
      <c r="A392" s="2" t="s">
        <v>390</v>
      </c>
      <c r="B392" s="2" t="s">
        <v>5753</v>
      </c>
      <c r="C392" s="3">
        <f ca="1">[1]!thsiFinD("ths_vol_ratio_stock",$A392,$A$1,7,100)</f>
        <v>0.55801996833435996</v>
      </c>
      <c r="D392" s="3">
        <f ca="1">[1]!thsiFinD("ths_cr_stock",$A392,$A$1,7,100,100)</f>
        <v>67.868852459015997</v>
      </c>
      <c r="E392" s="3">
        <f ca="1">[1]!thsiFinD("ths_mfi_stock",$A392,$A$1,7,100,100)</f>
        <v>55.158932909534997</v>
      </c>
      <c r="F392" s="3">
        <f ca="1">[1]!thsiFinD("ths_expma_stock",$A392,$A$1,7,100,100)</f>
        <v>16.533246316290999</v>
      </c>
      <c r="G392" s="3">
        <f ca="1">[1]!thsiFinD("ths_rsi_stock",$A392,$A$1,7,100,100)</f>
        <v>44.330121643538</v>
      </c>
      <c r="H392" s="3">
        <f ca="1">[1]!thsiFinD("ths_adtm_stock",$A392,$A$1,7,3,100,100,100)</f>
        <v>-7.3298429319368003E-2</v>
      </c>
      <c r="I392" s="3">
        <f ca="1">[1]!thsiFinD("ths_bbiboll_stock",$A392,$A$1,7,3,100,100,100)</f>
        <v>16.605833333332999</v>
      </c>
      <c r="J392" s="3">
        <f ca="1">[1]!thsiFinD("ths_dptb_stock",$A392,$A$1,7,104,100,100)</f>
        <v>0.71428571428570997</v>
      </c>
      <c r="K392" s="3">
        <f ca="1">[1]!thsiFinD("ths_srmi_stock",$A392,$A$1,7,100,100)</f>
        <v>-3.7536656891495997E-2</v>
      </c>
      <c r="L392" s="3">
        <f ca="1">[1]!thsiFinD("ths_atr_stock",$A392,$A$1,7,101,100,100)</f>
        <v>0.75571428571429</v>
      </c>
      <c r="M392" s="3">
        <f ca="1">[1]!thsiFinD("ths_vol_w_stock",$A392,$A$1)/1000000</f>
        <v>106.482894</v>
      </c>
      <c r="N392" s="3">
        <f ca="1">[1]!thsiFinD("ths_turnover_ratio_w_stock",$A392,$A$1)</f>
        <v>9.0633816512160994</v>
      </c>
      <c r="O392" s="3">
        <f ca="1">[1]!thsiFinD("ths_relative_chg_ratio_w_stock",$A392,$A$1,104,100)</f>
        <v>-1.3498985101083001</v>
      </c>
      <c r="P392" s="3">
        <f ca="1">[1]!thsiFinD("ths_chg_ratio_w_stock",$A392,$B$1,100)</f>
        <v>0.42656916514321003</v>
      </c>
    </row>
    <row r="393" spans="1:16" x14ac:dyDescent="0.25">
      <c r="A393" s="2" t="s">
        <v>391</v>
      </c>
      <c r="B393" s="2" t="s">
        <v>5754</v>
      </c>
      <c r="C393" s="3">
        <f ca="1">[1]!thsiFinD("ths_vol_ratio_stock",$A393,$A$1,7,100)</f>
        <v>1.6144663748112</v>
      </c>
      <c r="D393" s="3">
        <f ca="1">[1]!thsiFinD("ths_cr_stock",$A393,$A$1,7,100,100)</f>
        <v>425</v>
      </c>
      <c r="E393" s="3">
        <f ca="1">[1]!thsiFinD("ths_mfi_stock",$A393,$A$1,7,100,100)</f>
        <v>58.222394017890998</v>
      </c>
      <c r="F393" s="3">
        <f ca="1">[1]!thsiFinD("ths_expma_stock",$A393,$A$1,7,100,100)</f>
        <v>6.6708918844343001</v>
      </c>
      <c r="G393" s="3">
        <f ca="1">[1]!thsiFinD("ths_rsi_stock",$A393,$A$1,7,100,100)</f>
        <v>53.142007562940996</v>
      </c>
      <c r="H393" s="3">
        <f ca="1">[1]!thsiFinD("ths_adtm_stock",$A393,$A$1,7,3,100,100,100)</f>
        <v>0.70562770562771004</v>
      </c>
      <c r="I393" s="3">
        <f ca="1">[1]!thsiFinD("ths_bbiboll_stock",$A393,$A$1,7,3,100,100,100)</f>
        <v>6.5105208333332998</v>
      </c>
      <c r="J393" s="3">
        <f ca="1">[1]!thsiFinD("ths_dptb_stock",$A393,$A$1,7,104,100,100)</f>
        <v>0.28571428571428997</v>
      </c>
      <c r="K393" s="3">
        <f ca="1">[1]!thsiFinD("ths_srmi_stock",$A393,$A$1,7,100,100)</f>
        <v>0.15384615384615</v>
      </c>
      <c r="L393" s="3">
        <f ca="1">[1]!thsiFinD("ths_atr_stock",$A393,$A$1,7,101,100,100)</f>
        <v>0.63857142857143001</v>
      </c>
      <c r="M393" s="3">
        <f ca="1">[1]!thsiFinD("ths_vol_w_stock",$A393,$A$1)/1000000</f>
        <v>184.46449899999999</v>
      </c>
      <c r="N393" s="3">
        <f ca="1">[1]!thsiFinD("ths_turnover_ratio_w_stock",$A393,$A$1)</f>
        <v>53.625331539915997</v>
      </c>
      <c r="O393" s="3">
        <f ca="1">[1]!thsiFinD("ths_relative_chg_ratio_w_stock",$A393,$A$1,104,100)</f>
        <v>8.4526205382511996</v>
      </c>
      <c r="P393" s="3">
        <f ca="1">[1]!thsiFinD("ths_chg_ratio_w_stock",$A393,$B$1,100)</f>
        <v>-4.3076923076923004</v>
      </c>
    </row>
    <row r="394" spans="1:16" x14ac:dyDescent="0.25">
      <c r="A394" s="2" t="s">
        <v>392</v>
      </c>
      <c r="B394" s="2" t="s">
        <v>5755</v>
      </c>
      <c r="C394" s="3">
        <f ca="1">[1]!thsiFinD("ths_vol_ratio_stock",$A394,$A$1,7,100)</f>
        <v>0.86068062917554</v>
      </c>
      <c r="D394" s="3">
        <f ca="1">[1]!thsiFinD("ths_cr_stock",$A394,$A$1,7,100,100)</f>
        <v>256.43564356436002</v>
      </c>
      <c r="E394" s="3">
        <f ca="1">[1]!thsiFinD("ths_mfi_stock",$A394,$A$1,7,100,100)</f>
        <v>87.485253907037006</v>
      </c>
      <c r="F394" s="3">
        <f ca="1">[1]!thsiFinD("ths_expma_stock",$A394,$A$1,7,100,100)</f>
        <v>3.3455205176735001</v>
      </c>
      <c r="G394" s="3">
        <f ca="1">[1]!thsiFinD("ths_rsi_stock",$A394,$A$1,7,100,100)</f>
        <v>48.924793352856</v>
      </c>
      <c r="H394" s="3">
        <f ca="1">[1]!thsiFinD("ths_adtm_stock",$A394,$A$1,7,3,100,100,100)</f>
        <v>0.94</v>
      </c>
      <c r="I394" s="3">
        <f ca="1">[1]!thsiFinD("ths_bbiboll_stock",$A394,$A$1,7,3,100,100,100)</f>
        <v>3.3479166666667002</v>
      </c>
      <c r="J394" s="3">
        <f ca="1">[1]!thsiFinD("ths_dptb_stock",$A394,$A$1,7,104,100,100)</f>
        <v>0.71428571428570997</v>
      </c>
      <c r="K394" s="3">
        <f ca="1">[1]!thsiFinD("ths_srmi_stock",$A394,$A$1,7,100,100)</f>
        <v>7.2507552870091002E-2</v>
      </c>
      <c r="L394" s="3">
        <f ca="1">[1]!thsiFinD("ths_atr_stock",$A394,$A$1,7,101,100,100)</f>
        <v>0.17142857142856999</v>
      </c>
      <c r="M394" s="3">
        <f ca="1">[1]!thsiFinD("ths_vol_w_stock",$A394,$A$1)/1000000</f>
        <v>53.8232</v>
      </c>
      <c r="N394" s="3">
        <f ca="1">[1]!thsiFinD("ths_turnover_ratio_w_stock",$A394,$A$1)</f>
        <v>14.700884222548</v>
      </c>
      <c r="O394" s="3">
        <f ca="1">[1]!thsiFinD("ths_relative_chg_ratio_w_stock",$A394,$A$1,104,100)</f>
        <v>-0.80223684083103997</v>
      </c>
      <c r="P394" s="3">
        <f ca="1">[1]!thsiFinD("ths_chg_ratio_w_stock",$A394,$B$1,100)</f>
        <v>1.2084592145015001</v>
      </c>
    </row>
    <row r="395" spans="1:16" x14ac:dyDescent="0.25">
      <c r="A395" s="2" t="s">
        <v>393</v>
      </c>
      <c r="B395" s="2" t="s">
        <v>5756</v>
      </c>
      <c r="C395" s="3">
        <f ca="1">[1]!thsiFinD("ths_vol_ratio_stock",$A395,$A$1,7,100)</f>
        <v>0.46622112012130001</v>
      </c>
      <c r="D395" s="3">
        <f ca="1">[1]!thsiFinD("ths_cr_stock",$A395,$A$1,7,100,100)</f>
        <v>116.07142857143</v>
      </c>
      <c r="E395" s="3">
        <f ca="1">[1]!thsiFinD("ths_mfi_stock",$A395,$A$1,7,100,100)</f>
        <v>52.998951284820997</v>
      </c>
      <c r="F395" s="3">
        <f ca="1">[1]!thsiFinD("ths_expma_stock",$A395,$A$1,7,100,100)</f>
        <v>4.4679170742409999</v>
      </c>
      <c r="G395" s="3">
        <f ca="1">[1]!thsiFinD("ths_rsi_stock",$A395,$A$1,7,100,100)</f>
        <v>43.559855404765003</v>
      </c>
      <c r="H395" s="3">
        <f ca="1">[1]!thsiFinD("ths_adtm_stock",$A395,$A$1,7,3,100,100,100)</f>
        <v>0.50943396226415005</v>
      </c>
      <c r="I395" s="3">
        <f ca="1">[1]!thsiFinD("ths_bbiboll_stock",$A395,$A$1,7,3,100,100,100)</f>
        <v>4.5032291666667001</v>
      </c>
      <c r="J395" s="3">
        <f ca="1">[1]!thsiFinD("ths_dptb_stock",$A395,$A$1,7,104,100,100)</f>
        <v>0.71428571428570997</v>
      </c>
      <c r="K395" s="3">
        <f ca="1">[1]!thsiFinD("ths_srmi_stock",$A395,$A$1,7,100,100)</f>
        <v>0</v>
      </c>
      <c r="L395" s="3">
        <f ca="1">[1]!thsiFinD("ths_atr_stock",$A395,$A$1,7,101,100,100)</f>
        <v>0.17428571428570999</v>
      </c>
      <c r="M395" s="3">
        <f ca="1">[1]!thsiFinD("ths_vol_w_stock",$A395,$A$1)/1000000</f>
        <v>55.366866999999999</v>
      </c>
      <c r="N395" s="3">
        <f ca="1">[1]!thsiFinD("ths_turnover_ratio_w_stock",$A395,$A$1)</f>
        <v>10.296190194057999</v>
      </c>
      <c r="O395" s="3">
        <f ca="1">[1]!thsiFinD("ths_relative_chg_ratio_w_stock",$A395,$A$1,104,100)</f>
        <v>-1.0350528053543</v>
      </c>
      <c r="P395" s="3">
        <f ca="1">[1]!thsiFinD("ths_chg_ratio_w_stock",$A395,$B$1,100)</f>
        <v>0.90293453724605</v>
      </c>
    </row>
    <row r="396" spans="1:16" x14ac:dyDescent="0.25">
      <c r="A396" s="2" t="s">
        <v>394</v>
      </c>
      <c r="B396" s="2" t="s">
        <v>5757</v>
      </c>
      <c r="C396" s="3">
        <f ca="1">[1]!thsiFinD("ths_vol_ratio_stock",$A396,$A$1,7,100)</f>
        <v>0.54570229876498</v>
      </c>
      <c r="D396" s="3">
        <f ca="1">[1]!thsiFinD("ths_cr_stock",$A396,$A$1,7,100,100)</f>
        <v>87.223587223587003</v>
      </c>
      <c r="E396" s="3">
        <f ca="1">[1]!thsiFinD("ths_mfi_stock",$A396,$A$1,7,100,100)</f>
        <v>78.208851931056003</v>
      </c>
      <c r="F396" s="3">
        <f ca="1">[1]!thsiFinD("ths_expma_stock",$A396,$A$1,7,100,100)</f>
        <v>9.3218205690494997</v>
      </c>
      <c r="G396" s="3">
        <f ca="1">[1]!thsiFinD("ths_rsi_stock",$A396,$A$1,7,100,100)</f>
        <v>56.484806625658003</v>
      </c>
      <c r="H396" s="3">
        <f ca="1">[1]!thsiFinD("ths_adtm_stock",$A396,$A$1,7,3,100,100,100)</f>
        <v>0.51239669421487999</v>
      </c>
      <c r="I396" s="3">
        <f ca="1">[1]!thsiFinD("ths_bbiboll_stock",$A396,$A$1,7,3,100,100,100)</f>
        <v>9.2264583333332997</v>
      </c>
      <c r="J396" s="3">
        <f ca="1">[1]!thsiFinD("ths_dptb_stock",$A396,$A$1,7,104,100,100)</f>
        <v>0.71428571428570997</v>
      </c>
      <c r="K396" s="3">
        <f ca="1">[1]!thsiFinD("ths_srmi_stock",$A396,$A$1,7,100,100)</f>
        <v>-3.4871794871795002E-2</v>
      </c>
      <c r="L396" s="3">
        <f ca="1">[1]!thsiFinD("ths_atr_stock",$A396,$A$1,7,101,100,100)</f>
        <v>0.37857142857143</v>
      </c>
      <c r="M396" s="3">
        <f ca="1">[1]!thsiFinD("ths_vol_w_stock",$A396,$A$1)/1000000</f>
        <v>117.71096799999999</v>
      </c>
      <c r="N396" s="3">
        <f ca="1">[1]!thsiFinD("ths_turnover_ratio_w_stock",$A396,$A$1)</f>
        <v>19.853295087587</v>
      </c>
      <c r="O396" s="3">
        <f ca="1">[1]!thsiFinD("ths_relative_chg_ratio_w_stock",$A396,$A$1,104,100)</f>
        <v>1.0123866547489</v>
      </c>
      <c r="P396" s="3">
        <f ca="1">[1]!thsiFinD("ths_chg_ratio_w_stock",$A396,$B$1,100)</f>
        <v>13.283740701381999</v>
      </c>
    </row>
    <row r="397" spans="1:16" x14ac:dyDescent="0.25">
      <c r="A397" s="2" t="s">
        <v>395</v>
      </c>
      <c r="B397" s="2" t="s">
        <v>5758</v>
      </c>
      <c r="C397" s="3">
        <f ca="1">[1]!thsiFinD("ths_vol_ratio_stock",$A397,$A$1,7,100)</f>
        <v>0.85197012410255002</v>
      </c>
      <c r="D397" s="3">
        <f ca="1">[1]!thsiFinD("ths_cr_stock",$A397,$A$1,7,100,100)</f>
        <v>736.84210526314996</v>
      </c>
      <c r="E397" s="3">
        <f ca="1">[1]!thsiFinD("ths_mfi_stock",$A397,$A$1,7,100,100)</f>
        <v>87.094303543839999</v>
      </c>
      <c r="F397" s="3">
        <f ca="1">[1]!thsiFinD("ths_expma_stock",$A397,$A$1,7,100,100)</f>
        <v>4.1445934481810003</v>
      </c>
      <c r="G397" s="3">
        <f ca="1">[1]!thsiFinD("ths_rsi_stock",$A397,$A$1,7,100,100)</f>
        <v>82.741186581484001</v>
      </c>
      <c r="H397" s="3">
        <f ca="1">[1]!thsiFinD("ths_adtm_stock",$A397,$A$1,7,3,100,100,100)</f>
        <v>0.97499999999999998</v>
      </c>
      <c r="I397" s="3">
        <f ca="1">[1]!thsiFinD("ths_bbiboll_stock",$A397,$A$1,7,3,100,100,100)</f>
        <v>4.0939583333333003</v>
      </c>
      <c r="J397" s="3">
        <f ca="1">[1]!thsiFinD("ths_dptb_stock",$A397,$A$1,7,104,100,100)</f>
        <v>0.57142857142856995</v>
      </c>
      <c r="K397" s="3">
        <f ca="1">[1]!thsiFinD("ths_srmi_stock",$A397,$A$1,7,100,100)</f>
        <v>4.7169811320754998E-2</v>
      </c>
      <c r="L397" s="3">
        <f ca="1">[1]!thsiFinD("ths_atr_stock",$A397,$A$1,7,101,100,100)</f>
        <v>7.7142857142856999E-2</v>
      </c>
      <c r="M397" s="3">
        <f ca="1">[1]!thsiFinD("ths_vol_w_stock",$A397,$A$1)/1000000</f>
        <v>88.797970000000007</v>
      </c>
      <c r="N397" s="3">
        <f ca="1">[1]!thsiFinD("ths_turnover_ratio_w_stock",$A397,$A$1)</f>
        <v>1.6494786872469001</v>
      </c>
      <c r="O397" s="3">
        <f ca="1">[1]!thsiFinD("ths_relative_chg_ratio_w_stock",$A397,$A$1,104,100)</f>
        <v>2.4600331897316998</v>
      </c>
      <c r="P397" s="3">
        <f ca="1">[1]!thsiFinD("ths_chg_ratio_w_stock",$A397,$B$1,100)</f>
        <v>-0.23584905660377001</v>
      </c>
    </row>
    <row r="398" spans="1:16" x14ac:dyDescent="0.25">
      <c r="A398" s="2" t="s">
        <v>396</v>
      </c>
      <c r="B398" s="2" t="s">
        <v>5759</v>
      </c>
      <c r="C398" s="3">
        <f ca="1">[1]!thsiFinD("ths_vol_ratio_stock",$A398,$A$1,7,100)</f>
        <v>0.56100479276827997</v>
      </c>
      <c r="D398" s="3">
        <f ca="1">[1]!thsiFinD("ths_cr_stock",$A398,$A$1,7,100,100)</f>
        <v>116</v>
      </c>
      <c r="E398" s="3">
        <f ca="1">[1]!thsiFinD("ths_mfi_stock",$A398,$A$1,7,100,100)</f>
        <v>68.960389771316997</v>
      </c>
      <c r="F398" s="3">
        <f ca="1">[1]!thsiFinD("ths_expma_stock",$A398,$A$1,7,100,100)</f>
        <v>3.1995727740238</v>
      </c>
      <c r="G398" s="3">
        <f ca="1">[1]!thsiFinD("ths_rsi_stock",$A398,$A$1,7,100,100)</f>
        <v>46.907522605187999</v>
      </c>
      <c r="H398" s="3">
        <f ca="1">[1]!thsiFinD("ths_adtm_stock",$A398,$A$1,7,3,100,100,100)</f>
        <v>0.72</v>
      </c>
      <c r="I398" s="3">
        <f ca="1">[1]!thsiFinD("ths_bbiboll_stock",$A398,$A$1,7,3,100,100,100)</f>
        <v>3.2127083333333002</v>
      </c>
      <c r="J398" s="3">
        <f ca="1">[1]!thsiFinD("ths_dptb_stock",$A398,$A$1,7,104,100,100)</f>
        <v>0.85714285714285998</v>
      </c>
      <c r="K398" s="3">
        <f ca="1">[1]!thsiFinD("ths_srmi_stock",$A398,$A$1,7,100,100)</f>
        <v>3.1250000000000999E-3</v>
      </c>
      <c r="L398" s="3">
        <f ca="1">[1]!thsiFinD("ths_atr_stock",$A398,$A$1,7,101,100,100)</f>
        <v>7.8571428571428001E-2</v>
      </c>
      <c r="M398" s="3">
        <f ca="1">[1]!thsiFinD("ths_vol_w_stock",$A398,$A$1)/1000000</f>
        <v>161.987146</v>
      </c>
      <c r="N398" s="3">
        <f ca="1">[1]!thsiFinD("ths_turnover_ratio_w_stock",$A398,$A$1)</f>
        <v>2.6938120852692999</v>
      </c>
      <c r="O398" s="3">
        <f ca="1">[1]!thsiFinD("ths_relative_chg_ratio_w_stock",$A398,$A$1,104,100)</f>
        <v>-1.4033913633481001</v>
      </c>
      <c r="P398" s="3">
        <f ca="1">[1]!thsiFinD("ths_chg_ratio_w_stock",$A398,$B$1,100)</f>
        <v>0.93749999999999001</v>
      </c>
    </row>
    <row r="399" spans="1:16" x14ac:dyDescent="0.25">
      <c r="A399" s="2" t="s">
        <v>397</v>
      </c>
      <c r="B399" s="2" t="s">
        <v>5760</v>
      </c>
      <c r="C399" s="3">
        <f ca="1">[1]!thsiFinD("ths_vol_ratio_stock",$A399,$A$1,7,100)</f>
        <v>1.2691617990232</v>
      </c>
      <c r="D399" s="3">
        <f ca="1">[1]!thsiFinD("ths_cr_stock",$A399,$A$1,7,100,100)</f>
        <v>113.11754684838</v>
      </c>
      <c r="E399" s="3">
        <f ca="1">[1]!thsiFinD("ths_mfi_stock",$A399,$A$1,7,100,100)</f>
        <v>58.14564987528</v>
      </c>
      <c r="F399" s="3">
        <f ca="1">[1]!thsiFinD("ths_expma_stock",$A399,$A$1,7,100,100)</f>
        <v>16.989732548829</v>
      </c>
      <c r="G399" s="3">
        <f ca="1">[1]!thsiFinD("ths_rsi_stock",$A399,$A$1,7,100,100)</f>
        <v>60.948679907494999</v>
      </c>
      <c r="H399" s="3">
        <f ca="1">[1]!thsiFinD("ths_adtm_stock",$A399,$A$1,7,3,100,100,100)</f>
        <v>0.29696969696969</v>
      </c>
      <c r="I399" s="3">
        <f ca="1">[1]!thsiFinD("ths_bbiboll_stock",$A399,$A$1,7,3,100,100,100)</f>
        <v>16.916770833333</v>
      </c>
      <c r="J399" s="3">
        <f ca="1">[1]!thsiFinD("ths_dptb_stock",$A399,$A$1,7,104,100,100)</f>
        <v>0.57142857142856995</v>
      </c>
      <c r="K399" s="3">
        <f ca="1">[1]!thsiFinD("ths_srmi_stock",$A399,$A$1,7,100,100)</f>
        <v>1.0338885697875E-2</v>
      </c>
      <c r="L399" s="3">
        <f ca="1">[1]!thsiFinD("ths_atr_stock",$A399,$A$1,7,101,100,100)</f>
        <v>0.64428571428571002</v>
      </c>
      <c r="M399" s="3">
        <f ca="1">[1]!thsiFinD("ths_vol_w_stock",$A399,$A$1)/1000000</f>
        <v>201.627444</v>
      </c>
      <c r="N399" s="3">
        <f ca="1">[1]!thsiFinD("ths_turnover_ratio_w_stock",$A399,$A$1)</f>
        <v>12.251014999403999</v>
      </c>
      <c r="O399" s="3">
        <f ca="1">[1]!thsiFinD("ths_relative_chg_ratio_w_stock",$A399,$A$1,104,100)</f>
        <v>3.8622678848712</v>
      </c>
      <c r="P399" s="3">
        <f ca="1">[1]!thsiFinD("ths_chg_ratio_w_stock",$A399,$B$1,100)</f>
        <v>-1.3785180930500001</v>
      </c>
    </row>
    <row r="400" spans="1:16" x14ac:dyDescent="0.25">
      <c r="A400" s="2" t="s">
        <v>398</v>
      </c>
      <c r="B400" s="2" t="s">
        <v>5761</v>
      </c>
      <c r="C400" s="3">
        <f ca="1">[1]!thsiFinD("ths_vol_ratio_stock",$A400,$A$1,7,100)</f>
        <v>0</v>
      </c>
      <c r="D400" s="3">
        <f ca="1">[1]!thsiFinD("ths_cr_stock",$A400,$A$1,7,100,100)</f>
        <v>-100</v>
      </c>
      <c r="E400" s="3">
        <f ca="1">[1]!thsiFinD("ths_mfi_stock",$A400,$A$1,7,100,100)</f>
        <v>0</v>
      </c>
      <c r="F400" s="3">
        <f ca="1">[1]!thsiFinD("ths_expma_stock",$A400,$A$1,7,100,100)</f>
        <v>0.64797709841934004</v>
      </c>
      <c r="G400" s="3">
        <f ca="1">[1]!thsiFinD("ths_rsi_stock",$A400,$A$1,7,100,100)</f>
        <v>15.105410557246</v>
      </c>
      <c r="H400" s="3">
        <f ca="1">[1]!thsiFinD("ths_adtm_stock",$A400,$A$1,7,3,100,100,100)</f>
        <v>0</v>
      </c>
      <c r="I400" s="3">
        <f ca="1">[1]!thsiFinD("ths_bbiboll_stock",$A400,$A$1,7,3,100,100,100)</f>
        <v>0.69656249999999997</v>
      </c>
      <c r="J400" s="3">
        <f ca="1">[1]!thsiFinD("ths_dptb_stock",$A400,$A$1,7,104,100,100)</f>
        <v>0</v>
      </c>
      <c r="K400" s="3">
        <f ca="1">[1]!thsiFinD("ths_srmi_stock",$A400,$A$1,7,100,100)</f>
        <v>-0.3</v>
      </c>
      <c r="L400" s="3">
        <f ca="1">[1]!thsiFinD("ths_atr_stock",$A400,$A$1,7,101,100,100)</f>
        <v>3.4285714285714003E-2</v>
      </c>
      <c r="M400" s="3">
        <f ca="1">[1]!thsiFinD("ths_vol_w_stock",$A400,$A$1)/1000000</f>
        <v>17.872599999999998</v>
      </c>
      <c r="N400" s="3">
        <f ca="1">[1]!thsiFinD("ths_turnover_ratio_w_stock",$A400,$A$1)</f>
        <v>0.46906550313989998</v>
      </c>
      <c r="O400" s="3">
        <f ca="1">[1]!thsiFinD("ths_relative_chg_ratio_w_stock",$A400,$A$1,104,100)</f>
        <v>-15.563024833326001</v>
      </c>
      <c r="P400" s="3">
        <f ca="1">[1]!thsiFinD("ths_chg_ratio_w_stock",$A400,$B$1,100)</f>
        <v>0</v>
      </c>
    </row>
    <row r="401" spans="1:16" x14ac:dyDescent="0.25">
      <c r="A401" s="2" t="s">
        <v>399</v>
      </c>
      <c r="B401" s="2" t="s">
        <v>5762</v>
      </c>
      <c r="C401" s="3">
        <f ca="1">[1]!thsiFinD("ths_vol_ratio_stock",$A401,$A$1,7,100)</f>
        <v>5.1709913784649002</v>
      </c>
      <c r="D401" s="3">
        <f ca="1">[1]!thsiFinD("ths_cr_stock",$A401,$A$1,7,100,100)</f>
        <v>2271.4285714286002</v>
      </c>
      <c r="E401" s="3">
        <f ca="1">[1]!thsiFinD("ths_mfi_stock",$A401,$A$1,7,100,100)</f>
        <v>82.484840342121998</v>
      </c>
      <c r="F401" s="3">
        <f ca="1">[1]!thsiFinD("ths_expma_stock",$A401,$A$1,7,100,100)</f>
        <v>11.417040430169999</v>
      </c>
      <c r="G401" s="3">
        <f ca="1">[1]!thsiFinD("ths_rsi_stock",$A401,$A$1,7,100,100)</f>
        <v>68.825830330280994</v>
      </c>
      <c r="H401" s="3">
        <f ca="1">[1]!thsiFinD("ths_adtm_stock",$A401,$A$1,7,3,100,100,100)</f>
        <v>0.98630136986300998</v>
      </c>
      <c r="I401" s="3">
        <f ca="1">[1]!thsiFinD("ths_bbiboll_stock",$A401,$A$1,7,3,100,100,100)</f>
        <v>11.331041666667</v>
      </c>
      <c r="J401" s="3">
        <f ca="1">[1]!thsiFinD("ths_dptb_stock",$A401,$A$1,7,104,100,100)</f>
        <v>1</v>
      </c>
      <c r="K401" s="3">
        <f ca="1">[1]!thsiFinD("ths_srmi_stock",$A401,$A$1,7,100,100)</f>
        <v>0.10384300899428001</v>
      </c>
      <c r="L401" s="3">
        <f ca="1">[1]!thsiFinD("ths_atr_stock",$A401,$A$1,7,101,100,100)</f>
        <v>0.57857142857142996</v>
      </c>
      <c r="M401" s="3">
        <f ca="1">[1]!thsiFinD("ths_vol_w_stock",$A401,$A$1)/1000000</f>
        <v>138.51157599999999</v>
      </c>
      <c r="N401" s="3">
        <f ca="1">[1]!thsiFinD("ths_turnover_ratio_w_stock",$A401,$A$1)</f>
        <v>27.945313787823</v>
      </c>
      <c r="O401" s="3">
        <f ca="1">[1]!thsiFinD("ths_relative_chg_ratio_w_stock",$A401,$A$1,104,100)</f>
        <v>12.79623762706</v>
      </c>
      <c r="P401" s="3">
        <f ca="1">[1]!thsiFinD("ths_chg_ratio_w_stock",$A401,$B$1,100)</f>
        <v>-8.4219133278823008</v>
      </c>
    </row>
    <row r="402" spans="1:16" x14ac:dyDescent="0.25">
      <c r="A402" s="2" t="s">
        <v>400</v>
      </c>
      <c r="B402" s="2" t="s">
        <v>5763</v>
      </c>
      <c r="C402" s="3">
        <f ca="1">[1]!thsiFinD("ths_vol_ratio_stock",$A402,$A$1,7,100)</f>
        <v>0.52438792861919004</v>
      </c>
      <c r="D402" s="3">
        <f ca="1">[1]!thsiFinD("ths_cr_stock",$A402,$A$1,7,100,100)</f>
        <v>196.12546125461</v>
      </c>
      <c r="E402" s="3">
        <f ca="1">[1]!thsiFinD("ths_mfi_stock",$A402,$A$1,7,100,100)</f>
        <v>78.767461933611997</v>
      </c>
      <c r="F402" s="3">
        <f ca="1">[1]!thsiFinD("ths_expma_stock",$A402,$A$1,7,100,100)</f>
        <v>33.333488304764003</v>
      </c>
      <c r="G402" s="3">
        <f ca="1">[1]!thsiFinD("ths_rsi_stock",$A402,$A$1,7,100,100)</f>
        <v>61.102752990455997</v>
      </c>
      <c r="H402" s="3">
        <f ca="1">[1]!thsiFinD("ths_adtm_stock",$A402,$A$1,7,3,100,100,100)</f>
        <v>0.61811023622047001</v>
      </c>
      <c r="I402" s="3">
        <f ca="1">[1]!thsiFinD("ths_bbiboll_stock",$A402,$A$1,7,3,100,100,100)</f>
        <v>32.933229166666997</v>
      </c>
      <c r="J402" s="3">
        <f ca="1">[1]!thsiFinD("ths_dptb_stock",$A402,$A$1,7,104,100,100)</f>
        <v>0.71428571428570997</v>
      </c>
      <c r="K402" s="3">
        <f ca="1">[1]!thsiFinD("ths_srmi_stock",$A402,$A$1,7,100,100)</f>
        <v>1.9155941334929E-2</v>
      </c>
      <c r="L402" s="3">
        <f ca="1">[1]!thsiFinD("ths_atr_stock",$A402,$A$1,7,101,100,100)</f>
        <v>0.82714285714285996</v>
      </c>
      <c r="M402" s="3">
        <f ca="1">[1]!thsiFinD("ths_vol_w_stock",$A402,$A$1)/1000000</f>
        <v>67.280163000000002</v>
      </c>
      <c r="N402" s="3">
        <f ca="1">[1]!thsiFinD("ths_turnover_ratio_w_stock",$A402,$A$1)</f>
        <v>3.8425957940075999</v>
      </c>
      <c r="O402" s="3">
        <f ca="1">[1]!thsiFinD("ths_relative_chg_ratio_w_stock",$A402,$A$1,104,100)</f>
        <v>-0.29003431443421002</v>
      </c>
      <c r="P402" s="3">
        <f ca="1">[1]!thsiFinD("ths_chg_ratio_w_stock",$A402,$B$1,100)</f>
        <v>-0.47889853337323002</v>
      </c>
    </row>
    <row r="403" spans="1:16" x14ac:dyDescent="0.25">
      <c r="A403" s="2" t="s">
        <v>401</v>
      </c>
      <c r="B403" s="2" t="s">
        <v>5764</v>
      </c>
      <c r="C403" s="3">
        <f ca="1">[1]!thsiFinD("ths_vol_ratio_stock",$A403,$A$1,7,100)</f>
        <v>1.4348325389122001</v>
      </c>
      <c r="D403" s="3">
        <f ca="1">[1]!thsiFinD("ths_cr_stock",$A403,$A$1,7,100,100)</f>
        <v>468.60465116278999</v>
      </c>
      <c r="E403" s="3">
        <f ca="1">[1]!thsiFinD("ths_mfi_stock",$A403,$A$1,7,100,100)</f>
        <v>71.993578139030006</v>
      </c>
      <c r="F403" s="3">
        <f ca="1">[1]!thsiFinD("ths_expma_stock",$A403,$A$1,7,100,100)</f>
        <v>3.0976922783840002</v>
      </c>
      <c r="G403" s="3">
        <f ca="1">[1]!thsiFinD("ths_rsi_stock",$A403,$A$1,7,100,100)</f>
        <v>71.306138424354003</v>
      </c>
      <c r="H403" s="3">
        <f ca="1">[1]!thsiFinD("ths_adtm_stock",$A403,$A$1,7,3,100,100,100)</f>
        <v>0.81967213114754001</v>
      </c>
      <c r="I403" s="3">
        <f ca="1">[1]!thsiFinD("ths_bbiboll_stock",$A403,$A$1,7,3,100,100,100)</f>
        <v>3.0331250000000001</v>
      </c>
      <c r="J403" s="3">
        <f ca="1">[1]!thsiFinD("ths_dptb_stock",$A403,$A$1,7,104,100,100)</f>
        <v>0.42857142857142999</v>
      </c>
      <c r="K403" s="3">
        <f ca="1">[1]!thsiFinD("ths_srmi_stock",$A403,$A$1,7,100,100)</f>
        <v>0.19161676646706999</v>
      </c>
      <c r="L403" s="3">
        <f ca="1">[1]!thsiFinD("ths_atr_stock",$A403,$A$1,7,101,100,100)</f>
        <v>0.25142857142857</v>
      </c>
      <c r="M403" s="3">
        <f ca="1">[1]!thsiFinD("ths_vol_w_stock",$A403,$A$1)/1000000</f>
        <v>473.66190999999998</v>
      </c>
      <c r="N403" s="3">
        <f ca="1">[1]!thsiFinD("ths_turnover_ratio_w_stock",$A403,$A$1)</f>
        <v>42.678746116542001</v>
      </c>
      <c r="O403" s="3">
        <f ca="1">[1]!thsiFinD("ths_relative_chg_ratio_w_stock",$A403,$A$1,104,100)</f>
        <v>0.42380179570210003</v>
      </c>
      <c r="P403" s="3">
        <f ca="1">[1]!thsiFinD("ths_chg_ratio_w_stock",$A403,$B$1,100)</f>
        <v>13.772455089819999</v>
      </c>
    </row>
    <row r="404" spans="1:16" x14ac:dyDescent="0.25">
      <c r="A404" s="2" t="s">
        <v>402</v>
      </c>
      <c r="B404" s="2" t="s">
        <v>5765</v>
      </c>
      <c r="C404" s="3">
        <f ca="1">[1]!thsiFinD("ths_vol_ratio_stock",$A404,$A$1,7,100)</f>
        <v>1.8017441917565999</v>
      </c>
      <c r="D404" s="3">
        <f ca="1">[1]!thsiFinD("ths_cr_stock",$A404,$A$1,7,100,100)</f>
        <v>1261.5384615385001</v>
      </c>
      <c r="E404" s="3">
        <f ca="1">[1]!thsiFinD("ths_mfi_stock",$A404,$A$1,7,100,100)</f>
        <v>88.338956137276</v>
      </c>
      <c r="F404" s="3">
        <f ca="1">[1]!thsiFinD("ths_expma_stock",$A404,$A$1,7,100,100)</f>
        <v>4.8407049324858997</v>
      </c>
      <c r="G404" s="3">
        <f ca="1">[1]!thsiFinD("ths_rsi_stock",$A404,$A$1,7,100,100)</f>
        <v>76.348905205159994</v>
      </c>
      <c r="H404" s="3">
        <f ca="1">[1]!thsiFinD("ths_adtm_stock",$A404,$A$1,7,3,100,100,100)</f>
        <v>0.97674418604651003</v>
      </c>
      <c r="I404" s="3">
        <f ca="1">[1]!thsiFinD("ths_bbiboll_stock",$A404,$A$1,7,3,100,100,100)</f>
        <v>4.7872916666667003</v>
      </c>
      <c r="J404" s="3">
        <f ca="1">[1]!thsiFinD("ths_dptb_stock",$A404,$A$1,7,104,100,100)</f>
        <v>0.28571428571428997</v>
      </c>
      <c r="K404" s="3">
        <f ca="1">[1]!thsiFinD("ths_srmi_stock",$A404,$A$1,7,100,100)</f>
        <v>0.11287128712871</v>
      </c>
      <c r="L404" s="3">
        <f ca="1">[1]!thsiFinD("ths_atr_stock",$A404,$A$1,7,101,100,100)</f>
        <v>0.17142857142856999</v>
      </c>
      <c r="M404" s="3">
        <f ca="1">[1]!thsiFinD("ths_vol_w_stock",$A404,$A$1)/1000000</f>
        <v>229.42027999999999</v>
      </c>
      <c r="N404" s="3">
        <f ca="1">[1]!thsiFinD("ths_turnover_ratio_w_stock",$A404,$A$1)</f>
        <v>8.3445956654583995</v>
      </c>
      <c r="O404" s="3">
        <f ca="1">[1]!thsiFinD("ths_relative_chg_ratio_w_stock",$A404,$A$1,104,100)</f>
        <v>5.2746544365563004</v>
      </c>
      <c r="P404" s="3">
        <f ca="1">[1]!thsiFinD("ths_chg_ratio_w_stock",$A404,$B$1,100)</f>
        <v>-0.99009900990098998</v>
      </c>
    </row>
    <row r="405" spans="1:16" x14ac:dyDescent="0.25">
      <c r="A405" s="2" t="s">
        <v>403</v>
      </c>
      <c r="B405" s="2" t="s">
        <v>5766</v>
      </c>
      <c r="C405" s="3">
        <f ca="1">[1]!thsiFinD("ths_vol_ratio_stock",$A405,$A$1,7,100)</f>
        <v>0.66750618832384001</v>
      </c>
      <c r="D405" s="3">
        <f ca="1">[1]!thsiFinD("ths_cr_stock",$A405,$A$1,7,100,100)</f>
        <v>58.598726114649999</v>
      </c>
      <c r="E405" s="3">
        <f ca="1">[1]!thsiFinD("ths_mfi_stock",$A405,$A$1,7,100,100)</f>
        <v>41.097785287115002</v>
      </c>
      <c r="F405" s="3">
        <f ca="1">[1]!thsiFinD("ths_expma_stock",$A405,$A$1,7,100,100)</f>
        <v>5.0112079042972999</v>
      </c>
      <c r="G405" s="3">
        <f ca="1">[1]!thsiFinD("ths_rsi_stock",$A405,$A$1,7,100,100)</f>
        <v>39.099373318144998</v>
      </c>
      <c r="H405" s="3">
        <f ca="1">[1]!thsiFinD("ths_adtm_stock",$A405,$A$1,7,3,100,100,100)</f>
        <v>-0.58064516129031996</v>
      </c>
      <c r="I405" s="3">
        <f ca="1">[1]!thsiFinD("ths_bbiboll_stock",$A405,$A$1,7,3,100,100,100)</f>
        <v>5.0328125000000004</v>
      </c>
      <c r="J405" s="3">
        <f ca="1">[1]!thsiFinD("ths_dptb_stock",$A405,$A$1,7,104,100,100)</f>
        <v>0.71428571428570997</v>
      </c>
      <c r="K405" s="3">
        <f ca="1">[1]!thsiFinD("ths_srmi_stock",$A405,$A$1,7,100,100)</f>
        <v>-3.3073929961089002E-2</v>
      </c>
      <c r="L405" s="3">
        <f ca="1">[1]!thsiFinD("ths_atr_stock",$A405,$A$1,7,101,100,100)</f>
        <v>0.12428571428571</v>
      </c>
      <c r="M405" s="3">
        <f ca="1">[1]!thsiFinD("ths_vol_w_stock",$A405,$A$1)/1000000</f>
        <v>97.597432999999995</v>
      </c>
      <c r="N405" s="3">
        <f ca="1">[1]!thsiFinD("ths_turnover_ratio_w_stock",$A405,$A$1)</f>
        <v>3.0709998429780998</v>
      </c>
      <c r="O405" s="3">
        <f ca="1">[1]!thsiFinD("ths_relative_chg_ratio_w_stock",$A405,$A$1,104,100)</f>
        <v>-4.8357793692388</v>
      </c>
      <c r="P405" s="3">
        <f ca="1">[1]!thsiFinD("ths_chg_ratio_w_stock",$A405,$B$1,100)</f>
        <v>-3.6217303822938001</v>
      </c>
    </row>
    <row r="406" spans="1:16" x14ac:dyDescent="0.25">
      <c r="A406" s="2" t="s">
        <v>404</v>
      </c>
      <c r="B406" s="2" t="s">
        <v>5767</v>
      </c>
      <c r="C406" s="3">
        <f ca="1">[1]!thsiFinD("ths_vol_ratio_stock",$A406,$A$1,7,100)</f>
        <v>0.83480071794106003</v>
      </c>
      <c r="D406" s="3">
        <f ca="1">[1]!thsiFinD("ths_cr_stock",$A406,$A$1,7,100,100)</f>
        <v>1003.5714285714</v>
      </c>
      <c r="E406" s="3">
        <f ca="1">[1]!thsiFinD("ths_mfi_stock",$A406,$A$1,7,100,100)</f>
        <v>87.068594194563005</v>
      </c>
      <c r="F406" s="3">
        <f ca="1">[1]!thsiFinD("ths_expma_stock",$A406,$A$1,7,100,100)</f>
        <v>6.9180533614939002</v>
      </c>
      <c r="G406" s="3">
        <f ca="1">[1]!thsiFinD("ths_rsi_stock",$A406,$A$1,7,100,100)</f>
        <v>66.082611703463996</v>
      </c>
      <c r="H406" s="3">
        <f ca="1">[1]!thsiFinD("ths_adtm_stock",$A406,$A$1,7,3,100,100,100)</f>
        <v>0.92682926829267998</v>
      </c>
      <c r="I406" s="3">
        <f ca="1">[1]!thsiFinD("ths_bbiboll_stock",$A406,$A$1,7,3,100,100,100)</f>
        <v>6.8820833333333002</v>
      </c>
      <c r="J406" s="3">
        <f ca="1">[1]!thsiFinD("ths_dptb_stock",$A406,$A$1,7,104,100,100)</f>
        <v>0.57142857142856995</v>
      </c>
      <c r="K406" s="3">
        <f ca="1">[1]!thsiFinD("ths_srmi_stock",$A406,$A$1,7,100,100)</f>
        <v>5.9574468085105997E-2</v>
      </c>
      <c r="L406" s="3">
        <f ca="1">[1]!thsiFinD("ths_atr_stock",$A406,$A$1,7,101,100,100)</f>
        <v>0.15142857142857</v>
      </c>
      <c r="M406" s="3">
        <f ca="1">[1]!thsiFinD("ths_vol_w_stock",$A406,$A$1)/1000000</f>
        <v>46.078757000000003</v>
      </c>
      <c r="N406" s="3">
        <f ca="1">[1]!thsiFinD("ths_turnover_ratio_w_stock",$A406,$A$1)</f>
        <v>4.7626491280138001</v>
      </c>
      <c r="O406" s="3">
        <f ca="1">[1]!thsiFinD("ths_relative_chg_ratio_w_stock",$A406,$A$1,104,100)</f>
        <v>2.8825355410174001</v>
      </c>
      <c r="P406" s="3">
        <f ca="1">[1]!thsiFinD("ths_chg_ratio_w_stock",$A406,$B$1,100)</f>
        <v>-0.56737588652481996</v>
      </c>
    </row>
    <row r="407" spans="1:16" x14ac:dyDescent="0.25">
      <c r="A407" s="2" t="s">
        <v>405</v>
      </c>
      <c r="B407" s="2" t="s">
        <v>5768</v>
      </c>
      <c r="C407" s="3">
        <f ca="1">[1]!thsiFinD("ths_vol_ratio_stock",$A407,$A$1,7,100)</f>
        <v>0.91271714577583996</v>
      </c>
      <c r="D407" s="3">
        <f ca="1">[1]!thsiFinD("ths_cr_stock",$A407,$A$1,7,100,100)</f>
        <v>269.04761904762</v>
      </c>
      <c r="E407" s="3">
        <f ca="1">[1]!thsiFinD("ths_mfi_stock",$A407,$A$1,7,100,100)</f>
        <v>74.802025051026007</v>
      </c>
      <c r="F407" s="3">
        <f ca="1">[1]!thsiFinD("ths_expma_stock",$A407,$A$1,7,100,100)</f>
        <v>8.9556239024248008</v>
      </c>
      <c r="G407" s="3">
        <f ca="1">[1]!thsiFinD("ths_rsi_stock",$A407,$A$1,7,100,100)</f>
        <v>60.373973929690997</v>
      </c>
      <c r="H407" s="3">
        <f ca="1">[1]!thsiFinD("ths_adtm_stock",$A407,$A$1,7,3,100,100,100)</f>
        <v>1</v>
      </c>
      <c r="I407" s="3">
        <f ca="1">[1]!thsiFinD("ths_bbiboll_stock",$A407,$A$1,7,3,100,100,100)</f>
        <v>8.8955208333333005</v>
      </c>
      <c r="J407" s="3">
        <f ca="1">[1]!thsiFinD("ths_dptb_stock",$A407,$A$1,7,104,100,100)</f>
        <v>0.85714285714285998</v>
      </c>
      <c r="K407" s="3">
        <f ca="1">[1]!thsiFinD("ths_srmi_stock",$A407,$A$1,7,100,100)</f>
        <v>3.8631346578365998E-2</v>
      </c>
      <c r="L407" s="3">
        <f ca="1">[1]!thsiFinD("ths_atr_stock",$A407,$A$1,7,101,100,100)</f>
        <v>0.24</v>
      </c>
      <c r="M407" s="3">
        <f ca="1">[1]!thsiFinD("ths_vol_w_stock",$A407,$A$1)/1000000</f>
        <v>90.012388000000001</v>
      </c>
      <c r="N407" s="3">
        <f ca="1">[1]!thsiFinD("ths_turnover_ratio_w_stock",$A407,$A$1)</f>
        <v>8.7754624215996007</v>
      </c>
      <c r="O407" s="3">
        <f ca="1">[1]!thsiFinD("ths_relative_chg_ratio_w_stock",$A407,$A$1,104,100)</f>
        <v>0.88788552471877003</v>
      </c>
      <c r="P407" s="3">
        <f ca="1">[1]!thsiFinD("ths_chg_ratio_w_stock",$A407,$B$1,100)</f>
        <v>-1.2141280353201001</v>
      </c>
    </row>
    <row r="408" spans="1:16" x14ac:dyDescent="0.25">
      <c r="A408" s="2" t="s">
        <v>406</v>
      </c>
      <c r="B408" s="2" t="s">
        <v>5769</v>
      </c>
      <c r="C408" s="3">
        <f ca="1">[1]!thsiFinD("ths_vol_ratio_stock",$A408,$A$1,7,100)</f>
        <v>0.60939988579258997</v>
      </c>
      <c r="D408" s="3">
        <f ca="1">[1]!thsiFinD("ths_cr_stock",$A408,$A$1,7,100,100)</f>
        <v>272.79411764705998</v>
      </c>
      <c r="E408" s="3">
        <f ca="1">[1]!thsiFinD("ths_mfi_stock",$A408,$A$1,7,100,100)</f>
        <v>79.873851091418999</v>
      </c>
      <c r="F408" s="3">
        <f ca="1">[1]!thsiFinD("ths_expma_stock",$A408,$A$1,7,100,100)</f>
        <v>8.9061597507932007</v>
      </c>
      <c r="G408" s="3">
        <f ca="1">[1]!thsiFinD("ths_rsi_stock",$A408,$A$1,7,100,100)</f>
        <v>44.345342683535002</v>
      </c>
      <c r="H408" s="3">
        <f ca="1">[1]!thsiFinD("ths_adtm_stock",$A408,$A$1,7,3,100,100,100)</f>
        <v>0.90769230769231002</v>
      </c>
      <c r="I408" s="3">
        <f ca="1">[1]!thsiFinD("ths_bbiboll_stock",$A408,$A$1,7,3,100,100,100)</f>
        <v>8.9922916666667003</v>
      </c>
      <c r="J408" s="3">
        <f ca="1">[1]!thsiFinD("ths_dptb_stock",$A408,$A$1,7,104,100,100)</f>
        <v>1</v>
      </c>
      <c r="K408" s="3">
        <f ca="1">[1]!thsiFinD("ths_srmi_stock",$A408,$A$1,7,100,100)</f>
        <v>3.9458850056370003E-2</v>
      </c>
      <c r="L408" s="3">
        <f ca="1">[1]!thsiFinD("ths_atr_stock",$A408,$A$1,7,101,100,100)</f>
        <v>0.25571428571429</v>
      </c>
      <c r="M408" s="3">
        <f ca="1">[1]!thsiFinD("ths_vol_w_stock",$A408,$A$1)/1000000</f>
        <v>62.875132000000001</v>
      </c>
      <c r="N408" s="3">
        <f ca="1">[1]!thsiFinD("ths_turnover_ratio_w_stock",$A408,$A$1)</f>
        <v>5.1718186285419998</v>
      </c>
      <c r="O408" s="3">
        <f ca="1">[1]!thsiFinD("ths_relative_chg_ratio_w_stock",$A408,$A$1,104,100)</f>
        <v>0.47206910499338001</v>
      </c>
      <c r="P408" s="3">
        <f ca="1">[1]!thsiFinD("ths_chg_ratio_w_stock",$A408,$B$1,100)</f>
        <v>-2.5930101465613999</v>
      </c>
    </row>
    <row r="409" spans="1:16" x14ac:dyDescent="0.25">
      <c r="A409" s="2" t="s">
        <v>407</v>
      </c>
      <c r="B409" s="2" t="s">
        <v>5770</v>
      </c>
      <c r="C409" s="3">
        <f ca="1">[1]!thsiFinD("ths_vol_ratio_stock",$A409,$A$1,7,100)</f>
        <v>0.14347795118201001</v>
      </c>
      <c r="D409" s="3">
        <f ca="1">[1]!thsiFinD("ths_cr_stock",$A409,$A$1,7,100,100)</f>
        <v>23.214285714286</v>
      </c>
      <c r="E409" s="3">
        <f ca="1">[1]!thsiFinD("ths_mfi_stock",$A409,$A$1,7,100,100)</f>
        <v>4.3214258621852997</v>
      </c>
      <c r="F409" s="3">
        <f ca="1">[1]!thsiFinD("ths_expma_stock",$A409,$A$1,7,100,100)</f>
        <v>0.95263545744319</v>
      </c>
      <c r="G409" s="3">
        <f ca="1">[1]!thsiFinD("ths_rsi_stock",$A409,$A$1,7,100,100)</f>
        <v>16.740071576727001</v>
      </c>
      <c r="H409" s="3">
        <f ca="1">[1]!thsiFinD("ths_adtm_stock",$A409,$A$1,7,3,100,100,100)</f>
        <v>0.54545454545454997</v>
      </c>
      <c r="I409" s="3">
        <f ca="1">[1]!thsiFinD("ths_bbiboll_stock",$A409,$A$1,7,3,100,100,100)</f>
        <v>1.0228124999999999</v>
      </c>
      <c r="J409" s="3">
        <f ca="1">[1]!thsiFinD("ths_dptb_stock",$A409,$A$1,7,104,100,100)</f>
        <v>0.14285714285713999</v>
      </c>
      <c r="K409" s="3">
        <f ca="1">[1]!thsiFinD("ths_srmi_stock",$A409,$A$1,7,100,100)</f>
        <v>-9.4736842105262994E-2</v>
      </c>
      <c r="L409" s="3">
        <f ca="1">[1]!thsiFinD("ths_atr_stock",$A409,$A$1,7,101,100,100)</f>
        <v>5.8571428571429003E-2</v>
      </c>
      <c r="M409" s="3">
        <f ca="1">[1]!thsiFinD("ths_vol_w_stock",$A409,$A$1)/1000000</f>
        <v>149.89247599999999</v>
      </c>
      <c r="N409" s="3">
        <f ca="1">[1]!thsiFinD("ths_turnover_ratio_w_stock",$A409,$A$1)</f>
        <v>17.704007267800002</v>
      </c>
      <c r="O409" s="3">
        <f ca="1">[1]!thsiFinD("ths_relative_chg_ratio_w_stock",$A409,$A$1,104,100)</f>
        <v>-12.133537653838999</v>
      </c>
      <c r="P409" s="3">
        <f ca="1">[1]!thsiFinD("ths_chg_ratio_w_stock",$A409,$B$1,100)</f>
        <v>4.6511627906976996</v>
      </c>
    </row>
    <row r="410" spans="1:16" x14ac:dyDescent="0.25">
      <c r="A410" s="2" t="s">
        <v>408</v>
      </c>
      <c r="B410" s="2" t="s">
        <v>5771</v>
      </c>
      <c r="C410" s="3">
        <f ca="1">[1]!thsiFinD("ths_vol_ratio_stock",$A410,$A$1,7,100)</f>
        <v>0.85113128057342002</v>
      </c>
      <c r="D410" s="3">
        <f ca="1">[1]!thsiFinD("ths_cr_stock",$A410,$A$1,7,100,100)</f>
        <v>195.58823529412001</v>
      </c>
      <c r="E410" s="3">
        <f ca="1">[1]!thsiFinD("ths_mfi_stock",$A410,$A$1,7,100,100)</f>
        <v>59.321704155667</v>
      </c>
      <c r="F410" s="3">
        <f ca="1">[1]!thsiFinD("ths_expma_stock",$A410,$A$1,7,100,100)</f>
        <v>3.1244090747943001</v>
      </c>
      <c r="G410" s="3">
        <f ca="1">[1]!thsiFinD("ths_rsi_stock",$A410,$A$1,7,100,100)</f>
        <v>44.255969057746</v>
      </c>
      <c r="H410" s="3">
        <f ca="1">[1]!thsiFinD("ths_adtm_stock",$A410,$A$1,7,3,100,100,100)</f>
        <v>0.93333333333333002</v>
      </c>
      <c r="I410" s="3">
        <f ca="1">[1]!thsiFinD("ths_bbiboll_stock",$A410,$A$1,7,3,100,100,100)</f>
        <v>3.165</v>
      </c>
      <c r="J410" s="3">
        <f ca="1">[1]!thsiFinD("ths_dptb_stock",$A410,$A$1,7,104,100,100)</f>
        <v>1</v>
      </c>
      <c r="K410" s="3">
        <f ca="1">[1]!thsiFinD("ths_srmi_stock",$A410,$A$1,7,100,100)</f>
        <v>2.8846153846154E-2</v>
      </c>
      <c r="L410" s="3">
        <f ca="1">[1]!thsiFinD("ths_atr_stock",$A410,$A$1,7,101,100,100)</f>
        <v>9.8571428571429004E-2</v>
      </c>
      <c r="M410" s="3">
        <f ca="1">[1]!thsiFinD("ths_vol_w_stock",$A410,$A$1)/1000000</f>
        <v>94.371913000000006</v>
      </c>
      <c r="N410" s="3">
        <f ca="1">[1]!thsiFinD("ths_turnover_ratio_w_stock",$A410,$A$1)</f>
        <v>12.235695867187999</v>
      </c>
      <c r="O410" s="3">
        <f ca="1">[1]!thsiFinD("ths_relative_chg_ratio_w_stock",$A410,$A$1,104,100)</f>
        <v>0.91470796019591005</v>
      </c>
      <c r="P410" s="3">
        <f ca="1">[1]!thsiFinD("ths_chg_ratio_w_stock",$A410,$B$1,100)</f>
        <v>-1.9230769230769</v>
      </c>
    </row>
    <row r="411" spans="1:16" x14ac:dyDescent="0.25">
      <c r="A411" s="2" t="s">
        <v>409</v>
      </c>
      <c r="B411" s="2" t="s">
        <v>5772</v>
      </c>
      <c r="C411" s="3">
        <f ca="1">[1]!thsiFinD("ths_vol_ratio_stock",$A411,$A$1,7,100)</f>
        <v>0.81266778695820996</v>
      </c>
      <c r="D411" s="3">
        <f ca="1">[1]!thsiFinD("ths_cr_stock",$A411,$A$1,7,100,100)</f>
        <v>288.63636363635999</v>
      </c>
      <c r="E411" s="3">
        <f ca="1">[1]!thsiFinD("ths_mfi_stock",$A411,$A$1,7,100,100)</f>
        <v>72.483040061934005</v>
      </c>
      <c r="F411" s="3">
        <f ca="1">[1]!thsiFinD("ths_expma_stock",$A411,$A$1,7,100,100)</f>
        <v>4.1820852849302002</v>
      </c>
      <c r="G411" s="3">
        <f ca="1">[1]!thsiFinD("ths_rsi_stock",$A411,$A$1,7,100,100)</f>
        <v>60.260012252004998</v>
      </c>
      <c r="H411" s="3">
        <f ca="1">[1]!thsiFinD("ths_adtm_stock",$A411,$A$1,7,3,100,100,100)</f>
        <v>1</v>
      </c>
      <c r="I411" s="3">
        <f ca="1">[1]!thsiFinD("ths_bbiboll_stock",$A411,$A$1,7,3,100,100,100)</f>
        <v>4.1557291666667</v>
      </c>
      <c r="J411" s="3">
        <f ca="1">[1]!thsiFinD("ths_dptb_stock",$A411,$A$1,7,104,100,100)</f>
        <v>1</v>
      </c>
      <c r="K411" s="3">
        <f ca="1">[1]!thsiFinD("ths_srmi_stock",$A411,$A$1,7,100,100)</f>
        <v>3.3254156769595998E-2</v>
      </c>
      <c r="L411" s="3">
        <f ca="1">[1]!thsiFinD("ths_atr_stock",$A411,$A$1,7,101,100,100)</f>
        <v>8.7142857142856994E-2</v>
      </c>
      <c r="M411" s="3">
        <f ca="1">[1]!thsiFinD("ths_vol_w_stock",$A411,$A$1)/1000000</f>
        <v>55.796574999999997</v>
      </c>
      <c r="N411" s="3">
        <f ca="1">[1]!thsiFinD("ths_turnover_ratio_w_stock",$A411,$A$1)</f>
        <v>5.7675458550703</v>
      </c>
      <c r="O411" s="3">
        <f ca="1">[1]!thsiFinD("ths_relative_chg_ratio_w_stock",$A411,$A$1,104,100)</f>
        <v>0.2201750176701</v>
      </c>
      <c r="P411" s="3">
        <f ca="1">[1]!thsiFinD("ths_chg_ratio_w_stock",$A411,$B$1,100)</f>
        <v>-0.2375296912114</v>
      </c>
    </row>
    <row r="412" spans="1:16" x14ac:dyDescent="0.25">
      <c r="A412" s="2" t="s">
        <v>410</v>
      </c>
      <c r="B412" s="2" t="s">
        <v>5773</v>
      </c>
      <c r="C412" s="3">
        <f ca="1">[1]!thsiFinD("ths_vol_ratio_stock",$A412,$A$1,7,100)</f>
        <v>1.0103367645678001</v>
      </c>
      <c r="D412" s="3">
        <f ca="1">[1]!thsiFinD("ths_cr_stock",$A412,$A$1,7,100,100)</f>
        <v>117.05069124424</v>
      </c>
      <c r="E412" s="3">
        <f ca="1">[1]!thsiFinD("ths_mfi_stock",$A412,$A$1,7,100,100)</f>
        <v>47.164509653491002</v>
      </c>
      <c r="F412" s="3">
        <f ca="1">[1]!thsiFinD("ths_expma_stock",$A412,$A$1,7,100,100)</f>
        <v>18.866204558031001</v>
      </c>
      <c r="G412" s="3">
        <f ca="1">[1]!thsiFinD("ths_rsi_stock",$A412,$A$1,7,100,100)</f>
        <v>61.545840106063999</v>
      </c>
      <c r="H412" s="3">
        <f ca="1">[1]!thsiFinD("ths_adtm_stock",$A412,$A$1,7,3,100,100,100)</f>
        <v>0.71162790697674005</v>
      </c>
      <c r="I412" s="3">
        <f ca="1">[1]!thsiFinD("ths_bbiboll_stock",$A412,$A$1,7,3,100,100,100)</f>
        <v>18.842500000000001</v>
      </c>
      <c r="J412" s="3">
        <f ca="1">[1]!thsiFinD("ths_dptb_stock",$A412,$A$1,7,104,100,100)</f>
        <v>0.42857142857142999</v>
      </c>
      <c r="K412" s="3">
        <f ca="1">[1]!thsiFinD("ths_srmi_stock",$A412,$A$1,7,100,100)</f>
        <v>8.3073727933540998E-3</v>
      </c>
      <c r="L412" s="3">
        <f ca="1">[1]!thsiFinD("ths_atr_stock",$A412,$A$1,7,101,100,100)</f>
        <v>0.68857142857143006</v>
      </c>
      <c r="M412" s="3">
        <f ca="1">[1]!thsiFinD("ths_vol_w_stock",$A412,$A$1)/1000000</f>
        <v>217.36359899999999</v>
      </c>
      <c r="N412" s="3">
        <f ca="1">[1]!thsiFinD("ths_turnover_ratio_w_stock",$A412,$A$1)</f>
        <v>8.7416294673513004</v>
      </c>
      <c r="O412" s="3">
        <f ca="1">[1]!thsiFinD("ths_relative_chg_ratio_w_stock",$A412,$A$1,104,100)</f>
        <v>2.2788093583998998</v>
      </c>
      <c r="P412" s="3">
        <f ca="1">[1]!thsiFinD("ths_chg_ratio_w_stock",$A412,$B$1,100)</f>
        <v>-0.83073727933540997</v>
      </c>
    </row>
    <row r="413" spans="1:16" x14ac:dyDescent="0.25">
      <c r="A413" s="2" t="s">
        <v>411</v>
      </c>
      <c r="B413" s="2" t="s">
        <v>5774</v>
      </c>
      <c r="C413" s="3">
        <f ca="1">[1]!thsiFinD("ths_vol_ratio_stock",$A413,$A$1,7,100)</f>
        <v>0</v>
      </c>
      <c r="D413" s="3">
        <f ca="1">[1]!thsiFinD("ths_cr_stock",$A413,$A$1,7,100,100)</f>
        <v>-27.472527472526998</v>
      </c>
      <c r="E413" s="3">
        <f ca="1">[1]!thsiFinD("ths_mfi_stock",$A413,$A$1,7,100,100)</f>
        <v>26.336625970332999</v>
      </c>
      <c r="F413" s="3">
        <f ca="1">[1]!thsiFinD("ths_expma_stock",$A413,$A$1,7,100,100)</f>
        <v>0.85916465059193003</v>
      </c>
      <c r="G413" s="3">
        <f ca="1">[1]!thsiFinD("ths_rsi_stock",$A413,$A$1,7,100,100)</f>
        <v>19.366743153032999</v>
      </c>
      <c r="H413" s="3">
        <f ca="1">[1]!thsiFinD("ths_adtm_stock",$A413,$A$1,7,3,100,100,100)</f>
        <v>1</v>
      </c>
      <c r="I413" s="3">
        <f ca="1">[1]!thsiFinD("ths_bbiboll_stock",$A413,$A$1,7,3,100,100,100)</f>
        <v>0.91968749999999999</v>
      </c>
      <c r="J413" s="3">
        <f ca="1">[1]!thsiFinD("ths_dptb_stock",$A413,$A$1,7,104,100,100)</f>
        <v>0.28571428571428997</v>
      </c>
      <c r="K413" s="3">
        <f ca="1">[1]!thsiFinD("ths_srmi_stock",$A413,$A$1,7,100,100)</f>
        <v>-0.21</v>
      </c>
      <c r="L413" s="3">
        <f ca="1">[1]!thsiFinD("ths_atr_stock",$A413,$A$1,7,101,100,100)</f>
        <v>5.7142857142857002E-2</v>
      </c>
      <c r="M413" s="3">
        <f ca="1">[1]!thsiFinD("ths_vol_w_stock",$A413,$A$1)/1000000</f>
        <v>0</v>
      </c>
      <c r="N413" s="3">
        <f ca="1">[1]!thsiFinD("ths_turnover_ratio_w_stock",$A413,$A$1)</f>
        <v>0</v>
      </c>
      <c r="O413" s="3">
        <f ca="1">[1]!thsiFinD("ths_relative_chg_ratio_w_stock",$A413,$A$1,104,100)</f>
        <v>-1.7168709871725001</v>
      </c>
      <c r="P413" s="3">
        <f ca="1">[1]!thsiFinD("ths_chg_ratio_w_stock",$A413,$B$1,100)</f>
        <v>0</v>
      </c>
    </row>
    <row r="414" spans="1:16" x14ac:dyDescent="0.25">
      <c r="A414" s="2" t="s">
        <v>412</v>
      </c>
      <c r="B414" s="2" t="s">
        <v>5775</v>
      </c>
      <c r="C414" s="3">
        <f ca="1">[1]!thsiFinD("ths_vol_ratio_stock",$A414,$A$1,7,100)</f>
        <v>0.62874285274160002</v>
      </c>
      <c r="D414" s="3">
        <f ca="1">[1]!thsiFinD("ths_cr_stock",$A414,$A$1,7,100,100)</f>
        <v>222.28773584906</v>
      </c>
      <c r="E414" s="3">
        <f ca="1">[1]!thsiFinD("ths_mfi_stock",$A414,$A$1,7,100,100)</f>
        <v>65.722020913814006</v>
      </c>
      <c r="F414" s="3">
        <f ca="1">[1]!thsiFinD("ths_expma_stock",$A414,$A$1,7,100,100)</f>
        <v>39.014783381682001</v>
      </c>
      <c r="G414" s="3">
        <f ca="1">[1]!thsiFinD("ths_rsi_stock",$A414,$A$1,7,100,100)</f>
        <v>47.725952112126002</v>
      </c>
      <c r="H414" s="3">
        <f ca="1">[1]!thsiFinD("ths_adtm_stock",$A414,$A$1,7,3,100,100,100)</f>
        <v>0.57321428571429001</v>
      </c>
      <c r="I414" s="3">
        <f ca="1">[1]!thsiFinD("ths_bbiboll_stock",$A414,$A$1,7,3,100,100,100)</f>
        <v>38.796458333333</v>
      </c>
      <c r="J414" s="3">
        <f ca="1">[1]!thsiFinD("ths_dptb_stock",$A414,$A$1,7,104,100,100)</f>
        <v>0.57142857142856995</v>
      </c>
      <c r="K414" s="3">
        <f ca="1">[1]!thsiFinD("ths_srmi_stock",$A414,$A$1,7,100,100)</f>
        <v>2.5467775467775001E-2</v>
      </c>
      <c r="L414" s="3">
        <f ca="1">[1]!thsiFinD("ths_atr_stock",$A414,$A$1,7,101,100,100)</f>
        <v>1.58</v>
      </c>
      <c r="M414" s="3">
        <f ca="1">[1]!thsiFinD("ths_vol_w_stock",$A414,$A$1)/1000000</f>
        <v>325.87413099999998</v>
      </c>
      <c r="N414" s="3">
        <f ca="1">[1]!thsiFinD("ths_turnover_ratio_w_stock",$A414,$A$1)</f>
        <v>22.164633003424999</v>
      </c>
      <c r="O414" s="3">
        <f ca="1">[1]!thsiFinD("ths_relative_chg_ratio_w_stock",$A414,$A$1,104,100)</f>
        <v>-7.6567389901057998</v>
      </c>
      <c r="P414" s="3">
        <f ca="1">[1]!thsiFinD("ths_chg_ratio_w_stock",$A414,$B$1,100)</f>
        <v>1.6632016632016999</v>
      </c>
    </row>
    <row r="415" spans="1:16" x14ac:dyDescent="0.25">
      <c r="A415" s="2" t="s">
        <v>413</v>
      </c>
      <c r="B415" s="2" t="s">
        <v>5776</v>
      </c>
      <c r="C415" s="3">
        <f ca="1">[1]!thsiFinD("ths_vol_ratio_stock",$A415,$A$1,7,100)</f>
        <v>1.1474472458999001</v>
      </c>
      <c r="D415" s="3">
        <f ca="1">[1]!thsiFinD("ths_cr_stock",$A415,$A$1,7,100,100)</f>
        <v>66.909090909091006</v>
      </c>
      <c r="E415" s="3">
        <f ca="1">[1]!thsiFinD("ths_mfi_stock",$A415,$A$1,7,100,100)</f>
        <v>39.410151030725999</v>
      </c>
      <c r="F415" s="3">
        <f ca="1">[1]!thsiFinD("ths_expma_stock",$A415,$A$1,7,100,100)</f>
        <v>6.8646990044915999</v>
      </c>
      <c r="G415" s="3">
        <f ca="1">[1]!thsiFinD("ths_rsi_stock",$A415,$A$1,7,100,100)</f>
        <v>50.494029221905002</v>
      </c>
      <c r="H415" s="3">
        <f ca="1">[1]!thsiFinD("ths_adtm_stock",$A415,$A$1,7,3,100,100,100)</f>
        <v>-0.72857142857142998</v>
      </c>
      <c r="I415" s="3">
        <f ca="1">[1]!thsiFinD("ths_bbiboll_stock",$A415,$A$1,7,3,100,100,100)</f>
        <v>6.9090625000000001</v>
      </c>
      <c r="J415" s="3">
        <f ca="1">[1]!thsiFinD("ths_dptb_stock",$A415,$A$1,7,104,100,100)</f>
        <v>0.57142857142856995</v>
      </c>
      <c r="K415" s="3">
        <f ca="1">[1]!thsiFinD("ths_srmi_stock",$A415,$A$1,7,100,100)</f>
        <v>-1.7045454545454999E-2</v>
      </c>
      <c r="L415" s="3">
        <f ca="1">[1]!thsiFinD("ths_atr_stock",$A415,$A$1,7,101,100,100)</f>
        <v>0.23142857142857001</v>
      </c>
      <c r="M415" s="3">
        <f ca="1">[1]!thsiFinD("ths_vol_w_stock",$A415,$A$1)/1000000</f>
        <v>53.832058000000004</v>
      </c>
      <c r="N415" s="3">
        <f ca="1">[1]!thsiFinD("ths_turnover_ratio_w_stock",$A415,$A$1)</f>
        <v>14.950022026348</v>
      </c>
      <c r="O415" s="3">
        <f ca="1">[1]!thsiFinD("ths_relative_chg_ratio_w_stock",$A415,$A$1,104,100)</f>
        <v>-0.39915502816811999</v>
      </c>
      <c r="P415" s="3">
        <f ca="1">[1]!thsiFinD("ths_chg_ratio_w_stock",$A415,$B$1,100)</f>
        <v>-2.1676300578035002</v>
      </c>
    </row>
    <row r="416" spans="1:16" x14ac:dyDescent="0.25">
      <c r="A416" s="2" t="s">
        <v>414</v>
      </c>
      <c r="B416" s="2" t="s">
        <v>5777</v>
      </c>
      <c r="C416" s="3">
        <f ca="1">[1]!thsiFinD("ths_vol_ratio_stock",$A416,$A$1,7,100)</f>
        <v>0.67887150006350006</v>
      </c>
      <c r="D416" s="3">
        <f ca="1">[1]!thsiFinD("ths_cr_stock",$A416,$A$1,7,100,100)</f>
        <v>130.76923076923001</v>
      </c>
      <c r="E416" s="3">
        <f ca="1">[1]!thsiFinD("ths_mfi_stock",$A416,$A$1,7,100,100)</f>
        <v>50.577556969036003</v>
      </c>
      <c r="F416" s="3">
        <f ca="1">[1]!thsiFinD("ths_expma_stock",$A416,$A$1,7,100,100)</f>
        <v>2.0184866418005001</v>
      </c>
      <c r="G416" s="3">
        <f ca="1">[1]!thsiFinD("ths_rsi_stock",$A416,$A$1,7,100,100)</f>
        <v>39.717052859646998</v>
      </c>
      <c r="H416" s="3">
        <f ca="1">[1]!thsiFinD("ths_adtm_stock",$A416,$A$1,7,3,100,100,100)</f>
        <v>0.74509803921568996</v>
      </c>
      <c r="I416" s="3">
        <f ca="1">[1]!thsiFinD("ths_bbiboll_stock",$A416,$A$1,7,3,100,100,100)</f>
        <v>2.0273958333333</v>
      </c>
      <c r="J416" s="3">
        <f ca="1">[1]!thsiFinD("ths_dptb_stock",$A416,$A$1,7,104,100,100)</f>
        <v>0.71428571428570997</v>
      </c>
      <c r="K416" s="3">
        <f ca="1">[1]!thsiFinD("ths_srmi_stock",$A416,$A$1,7,100,100)</f>
        <v>0</v>
      </c>
      <c r="L416" s="3">
        <f ca="1">[1]!thsiFinD("ths_atr_stock",$A416,$A$1,7,101,100,100)</f>
        <v>0.14285714285713999</v>
      </c>
      <c r="M416" s="3">
        <f ca="1">[1]!thsiFinD("ths_vol_w_stock",$A416,$A$1)/1000000</f>
        <v>669.47251500000004</v>
      </c>
      <c r="N416" s="3">
        <f ca="1">[1]!thsiFinD("ths_turnover_ratio_w_stock",$A416,$A$1)</f>
        <v>13.696542966179999</v>
      </c>
      <c r="O416" s="3">
        <f ca="1">[1]!thsiFinD("ths_relative_chg_ratio_w_stock",$A416,$A$1,104,100)</f>
        <v>-4.2168709871725003</v>
      </c>
      <c r="P416" s="3">
        <f ca="1">[1]!thsiFinD("ths_chg_ratio_w_stock",$A416,$B$1,100)</f>
        <v>-1.5384615384614999</v>
      </c>
    </row>
    <row r="417" spans="1:16" x14ac:dyDescent="0.25">
      <c r="A417" s="2" t="s">
        <v>415</v>
      </c>
      <c r="B417" s="2" t="s">
        <v>5778</v>
      </c>
      <c r="C417" s="3">
        <f ca="1">[1]!thsiFinD("ths_vol_ratio_stock",$A417,$A$1,7,100)</f>
        <v>0.91195770676979004</v>
      </c>
      <c r="D417" s="3">
        <f ca="1">[1]!thsiFinD("ths_cr_stock",$A417,$A$1,7,100,100)</f>
        <v>277.41935483870998</v>
      </c>
      <c r="E417" s="3">
        <f ca="1">[1]!thsiFinD("ths_mfi_stock",$A417,$A$1,7,100,100)</f>
        <v>67.045311001645999</v>
      </c>
      <c r="F417" s="3">
        <f ca="1">[1]!thsiFinD("ths_expma_stock",$A417,$A$1,7,100,100)</f>
        <v>1.5113503803274999</v>
      </c>
      <c r="G417" s="3">
        <f ca="1">[1]!thsiFinD("ths_rsi_stock",$A417,$A$1,7,100,100)</f>
        <v>52.391763785026001</v>
      </c>
      <c r="H417" s="3">
        <f ca="1">[1]!thsiFinD("ths_adtm_stock",$A417,$A$1,7,3,100,100,100)</f>
        <v>0.76470588235294001</v>
      </c>
      <c r="I417" s="3">
        <f ca="1">[1]!thsiFinD("ths_bbiboll_stock",$A417,$A$1,7,3,100,100,100)</f>
        <v>1.4997916666666999</v>
      </c>
      <c r="J417" s="3">
        <f ca="1">[1]!thsiFinD("ths_dptb_stock",$A417,$A$1,7,104,100,100)</f>
        <v>0.85714285714285998</v>
      </c>
      <c r="K417" s="3">
        <f ca="1">[1]!thsiFinD("ths_srmi_stock",$A417,$A$1,7,100,100)</f>
        <v>4.6666666666667002E-2</v>
      </c>
      <c r="L417" s="3">
        <f ca="1">[1]!thsiFinD("ths_atr_stock",$A417,$A$1,7,101,100,100)</f>
        <v>5.7142857142857002E-2</v>
      </c>
      <c r="M417" s="3">
        <f ca="1">[1]!thsiFinD("ths_vol_w_stock",$A417,$A$1)/1000000</f>
        <v>206.53622200000001</v>
      </c>
      <c r="N417" s="3">
        <f ca="1">[1]!thsiFinD("ths_turnover_ratio_w_stock",$A417,$A$1)</f>
        <v>3.1762314994534999</v>
      </c>
      <c r="O417" s="3">
        <f ca="1">[1]!thsiFinD("ths_relative_chg_ratio_w_stock",$A417,$A$1,104,100)</f>
        <v>-3.677655300898</v>
      </c>
      <c r="P417" s="3">
        <f ca="1">[1]!thsiFinD("ths_chg_ratio_w_stock",$A417,$B$1,100)</f>
        <v>3.3333333333333002</v>
      </c>
    </row>
    <row r="418" spans="1:16" x14ac:dyDescent="0.25">
      <c r="A418" s="2" t="s">
        <v>416</v>
      </c>
      <c r="B418" s="2" t="s">
        <v>5779</v>
      </c>
      <c r="C418" s="3">
        <f ca="1">[1]!thsiFinD("ths_vol_ratio_stock",$A418,$A$1,7,100)</f>
        <v>1.1459078280848001</v>
      </c>
      <c r="D418" s="3">
        <f ca="1">[1]!thsiFinD("ths_cr_stock",$A418,$A$1,7,100,100)</f>
        <v>122.58064516128999</v>
      </c>
      <c r="E418" s="3">
        <f ca="1">[1]!thsiFinD("ths_mfi_stock",$A418,$A$1,7,100,100)</f>
        <v>70.368663538939003</v>
      </c>
      <c r="F418" s="3">
        <f ca="1">[1]!thsiFinD("ths_expma_stock",$A418,$A$1,7,100,100)</f>
        <v>1.0915417201448001</v>
      </c>
      <c r="G418" s="3">
        <f ca="1">[1]!thsiFinD("ths_rsi_stock",$A418,$A$1,7,100,100)</f>
        <v>32.108638071872001</v>
      </c>
      <c r="H418" s="3">
        <f ca="1">[1]!thsiFinD("ths_adtm_stock",$A418,$A$1,7,3,100,100,100)</f>
        <v>0.75</v>
      </c>
      <c r="I418" s="3">
        <f ca="1">[1]!thsiFinD("ths_bbiboll_stock",$A418,$A$1,7,3,100,100,100)</f>
        <v>1.1058333333332999</v>
      </c>
      <c r="J418" s="3">
        <f ca="1">[1]!thsiFinD("ths_dptb_stock",$A418,$A$1,7,104,100,100)</f>
        <v>0.71428571428570997</v>
      </c>
      <c r="K418" s="3">
        <f ca="1">[1]!thsiFinD("ths_srmi_stock",$A418,$A$1,7,100,100)</f>
        <v>-1.8867924528302001E-2</v>
      </c>
      <c r="L418" s="3">
        <f ca="1">[1]!thsiFinD("ths_atr_stock",$A418,$A$1,7,101,100,100)</f>
        <v>6.7142857142857004E-2</v>
      </c>
      <c r="M418" s="3">
        <f ca="1">[1]!thsiFinD("ths_vol_w_stock",$A418,$A$1)/1000000</f>
        <v>624.24328500000001</v>
      </c>
      <c r="N418" s="3">
        <f ca="1">[1]!thsiFinD("ths_turnover_ratio_w_stock",$A418,$A$1)</f>
        <v>14.647144374111001</v>
      </c>
      <c r="O418" s="3">
        <f ca="1">[1]!thsiFinD("ths_relative_chg_ratio_w_stock",$A418,$A$1,104,100)</f>
        <v>-8.0231772934788008</v>
      </c>
      <c r="P418" s="3">
        <f ca="1">[1]!thsiFinD("ths_chg_ratio_w_stock",$A418,$B$1,100)</f>
        <v>-2.8846153846154001</v>
      </c>
    </row>
    <row r="419" spans="1:16" x14ac:dyDescent="0.25">
      <c r="A419" s="2" t="s">
        <v>417</v>
      </c>
      <c r="B419" s="2" t="s">
        <v>5780</v>
      </c>
      <c r="C419" s="3">
        <f ca="1">[1]!thsiFinD("ths_vol_ratio_stock",$A419,$A$1,7,100)</f>
        <v>0.80001798883637998</v>
      </c>
      <c r="D419" s="3">
        <f ca="1">[1]!thsiFinD("ths_cr_stock",$A419,$A$1,7,100,100)</f>
        <v>151.13636363635999</v>
      </c>
      <c r="E419" s="3">
        <f ca="1">[1]!thsiFinD("ths_mfi_stock",$A419,$A$1,7,100,100)</f>
        <v>56.320845912750997</v>
      </c>
      <c r="F419" s="3">
        <f ca="1">[1]!thsiFinD("ths_expma_stock",$A419,$A$1,7,100,100)</f>
        <v>10.857064158783</v>
      </c>
      <c r="G419" s="3">
        <f ca="1">[1]!thsiFinD("ths_rsi_stock",$A419,$A$1,7,100,100)</f>
        <v>63.122787686553004</v>
      </c>
      <c r="H419" s="3">
        <f ca="1">[1]!thsiFinD("ths_adtm_stock",$A419,$A$1,7,3,100,100,100)</f>
        <v>0.85046728971963004</v>
      </c>
      <c r="I419" s="3">
        <f ca="1">[1]!thsiFinD("ths_bbiboll_stock",$A419,$A$1,7,3,100,100,100)</f>
        <v>10.827395833333</v>
      </c>
      <c r="J419" s="3">
        <f ca="1">[1]!thsiFinD("ths_dptb_stock",$A419,$A$1,7,104,100,100)</f>
        <v>0.57142857142856995</v>
      </c>
      <c r="K419" s="3">
        <f ca="1">[1]!thsiFinD("ths_srmi_stock",$A419,$A$1,7,100,100)</f>
        <v>4.4504995458674E-2</v>
      </c>
      <c r="L419" s="3">
        <f ca="1">[1]!thsiFinD("ths_atr_stock",$A419,$A$1,7,101,100,100)</f>
        <v>0.31571428571429</v>
      </c>
      <c r="M419" s="3">
        <f ca="1">[1]!thsiFinD("ths_vol_w_stock",$A419,$A$1)/1000000</f>
        <v>233.366207</v>
      </c>
      <c r="N419" s="3">
        <f ca="1">[1]!thsiFinD("ths_turnover_ratio_w_stock",$A419,$A$1)</f>
        <v>5.0292154193113996</v>
      </c>
      <c r="O419" s="3">
        <f ca="1">[1]!thsiFinD("ths_relative_chg_ratio_w_stock",$A419,$A$1,104,100)</f>
        <v>3.1402718699703001</v>
      </c>
      <c r="P419" s="3">
        <f ca="1">[1]!thsiFinD("ths_chg_ratio_w_stock",$A419,$B$1,100)</f>
        <v>-1.9073569482288999</v>
      </c>
    </row>
    <row r="420" spans="1:16" x14ac:dyDescent="0.25">
      <c r="A420" s="2" t="s">
        <v>418</v>
      </c>
      <c r="B420" s="2" t="s">
        <v>5781</v>
      </c>
      <c r="C420" s="3">
        <f ca="1">[1]!thsiFinD("ths_vol_ratio_stock",$A420,$A$1,7,100)</f>
        <v>1.1949450899712999</v>
      </c>
      <c r="D420" s="3">
        <f ca="1">[1]!thsiFinD("ths_cr_stock",$A420,$A$1,7,100,100)</f>
        <v>295.06172839506002</v>
      </c>
      <c r="E420" s="3">
        <f ca="1">[1]!thsiFinD("ths_mfi_stock",$A420,$A$1,7,100,100)</f>
        <v>66.753085519424999</v>
      </c>
      <c r="F420" s="3">
        <f ca="1">[1]!thsiFinD("ths_expma_stock",$A420,$A$1,7,100,100)</f>
        <v>14.720419813755001</v>
      </c>
      <c r="G420" s="3">
        <f ca="1">[1]!thsiFinD("ths_rsi_stock",$A420,$A$1,7,100,100)</f>
        <v>63.314653509138999</v>
      </c>
      <c r="H420" s="3">
        <f ca="1">[1]!thsiFinD("ths_adtm_stock",$A420,$A$1,7,3,100,100,100)</f>
        <v>0.87254901960784004</v>
      </c>
      <c r="I420" s="3">
        <f ca="1">[1]!thsiFinD("ths_bbiboll_stock",$A420,$A$1,7,3,100,100,100)</f>
        <v>14.582708333333001</v>
      </c>
      <c r="J420" s="3">
        <f ca="1">[1]!thsiFinD("ths_dptb_stock",$A420,$A$1,7,104,100,100)</f>
        <v>0.57142857142856995</v>
      </c>
      <c r="K420" s="3">
        <f ca="1">[1]!thsiFinD("ths_srmi_stock",$A420,$A$1,7,100,100)</f>
        <v>4.7779273216688997E-2</v>
      </c>
      <c r="L420" s="3">
        <f ca="1">[1]!thsiFinD("ths_atr_stock",$A420,$A$1,7,101,100,100)</f>
        <v>0.45714285714286002</v>
      </c>
      <c r="M420" s="3">
        <f ca="1">[1]!thsiFinD("ths_vol_w_stock",$A420,$A$1)/1000000</f>
        <v>10.691800000000001</v>
      </c>
      <c r="N420" s="3">
        <f ca="1">[1]!thsiFinD("ths_turnover_ratio_w_stock",$A420,$A$1)</f>
        <v>8.2473320245757993</v>
      </c>
      <c r="O420" s="3">
        <f ca="1">[1]!thsiFinD("ths_relative_chg_ratio_w_stock",$A420,$A$1,104,100)</f>
        <v>6.3950930635702993E-2</v>
      </c>
      <c r="P420" s="3">
        <f ca="1">[1]!thsiFinD("ths_chg_ratio_w_stock",$A420,$B$1,100)</f>
        <v>0.67294751009422005</v>
      </c>
    </row>
    <row r="421" spans="1:16" x14ac:dyDescent="0.25">
      <c r="A421" s="2" t="s">
        <v>419</v>
      </c>
      <c r="B421" s="2" t="s">
        <v>5782</v>
      </c>
      <c r="C421" s="3">
        <f ca="1">[1]!thsiFinD("ths_vol_ratio_stock",$A421,$A$1,7,100)</f>
        <v>0.76687708310307001</v>
      </c>
      <c r="D421" s="3">
        <f ca="1">[1]!thsiFinD("ths_cr_stock",$A421,$A$1,7,100,100)</f>
        <v>136.84210526315999</v>
      </c>
      <c r="E421" s="3">
        <f ca="1">[1]!thsiFinD("ths_mfi_stock",$A421,$A$1,7,100,100)</f>
        <v>61.848948867375</v>
      </c>
      <c r="F421" s="3">
        <f ca="1">[1]!thsiFinD("ths_expma_stock",$A421,$A$1,7,100,100)</f>
        <v>5.7497312480260003</v>
      </c>
      <c r="G421" s="3">
        <f ca="1">[1]!thsiFinD("ths_rsi_stock",$A421,$A$1,7,100,100)</f>
        <v>59.709903006782</v>
      </c>
      <c r="H421" s="3">
        <f ca="1">[1]!thsiFinD("ths_adtm_stock",$A421,$A$1,7,3,100,100,100)</f>
        <v>0.4516129032258</v>
      </c>
      <c r="I421" s="3">
        <f ca="1">[1]!thsiFinD("ths_bbiboll_stock",$A421,$A$1,7,3,100,100,100)</f>
        <v>5.7109375</v>
      </c>
      <c r="J421" s="3">
        <f ca="1">[1]!thsiFinD("ths_dptb_stock",$A421,$A$1,7,104,100,100)</f>
        <v>0.57142857142856995</v>
      </c>
      <c r="K421" s="3">
        <f ca="1">[1]!thsiFinD("ths_srmi_stock",$A421,$A$1,7,100,100)</f>
        <v>-3.4364261168385998E-3</v>
      </c>
      <c r="L421" s="3">
        <f ca="1">[1]!thsiFinD("ths_atr_stock",$A421,$A$1,7,101,100,100)</f>
        <v>0.11</v>
      </c>
      <c r="M421" s="3">
        <f ca="1">[1]!thsiFinD("ths_vol_w_stock",$A421,$A$1)/1000000</f>
        <v>79.100392999999997</v>
      </c>
      <c r="N421" s="3">
        <f ca="1">[1]!thsiFinD("ths_turnover_ratio_w_stock",$A421,$A$1)</f>
        <v>1.5772031651181</v>
      </c>
      <c r="O421" s="3">
        <f ca="1">[1]!thsiFinD("ths_relative_chg_ratio_w_stock",$A421,$A$1,104,100)</f>
        <v>-1.5441594154972</v>
      </c>
      <c r="P421" s="3">
        <f ca="1">[1]!thsiFinD("ths_chg_ratio_w_stock",$A421,$B$1,100)</f>
        <v>0</v>
      </c>
    </row>
    <row r="422" spans="1:16" x14ac:dyDescent="0.25">
      <c r="A422" s="2" t="s">
        <v>420</v>
      </c>
      <c r="B422" s="2" t="s">
        <v>5783</v>
      </c>
      <c r="C422" s="3">
        <f ca="1">[1]!thsiFinD("ths_vol_ratio_stock",$A422,$A$1,7,100)</f>
        <v>0.77893017265169995</v>
      </c>
      <c r="D422" s="3">
        <f ca="1">[1]!thsiFinD("ths_cr_stock",$A422,$A$1,7,100,100)</f>
        <v>69.217081850534001</v>
      </c>
      <c r="E422" s="3">
        <f ca="1">[1]!thsiFinD("ths_mfi_stock",$A422,$A$1,7,100,100)</f>
        <v>47.904363342615</v>
      </c>
      <c r="F422" s="3">
        <f ca="1">[1]!thsiFinD("ths_expma_stock",$A422,$A$1,7,100,100)</f>
        <v>32.536566788305997</v>
      </c>
      <c r="G422" s="3">
        <f ca="1">[1]!thsiFinD("ths_rsi_stock",$A422,$A$1,7,100,100)</f>
        <v>39.758961856093002</v>
      </c>
      <c r="H422" s="3">
        <f ca="1">[1]!thsiFinD("ths_adtm_stock",$A422,$A$1,7,3,100,100,100)</f>
        <v>0.32653061224489999</v>
      </c>
      <c r="I422" s="3">
        <f ca="1">[1]!thsiFinD("ths_bbiboll_stock",$A422,$A$1,7,3,100,100,100)</f>
        <v>32.508854166667</v>
      </c>
      <c r="J422" s="3">
        <f ca="1">[1]!thsiFinD("ths_dptb_stock",$A422,$A$1,7,104,100,100)</f>
        <v>0.57142857142856995</v>
      </c>
      <c r="K422" s="3">
        <f ca="1">[1]!thsiFinD("ths_srmi_stock",$A422,$A$1,7,100,100)</f>
        <v>-5.4892601431980999E-2</v>
      </c>
      <c r="L422" s="3">
        <f ca="1">[1]!thsiFinD("ths_atr_stock",$A422,$A$1,7,101,100,100)</f>
        <v>0.91142857142857003</v>
      </c>
      <c r="M422" s="3">
        <f ca="1">[1]!thsiFinD("ths_vol_w_stock",$A422,$A$1)/1000000</f>
        <v>164.87159399999999</v>
      </c>
      <c r="N422" s="3">
        <f ca="1">[1]!thsiFinD("ths_turnover_ratio_w_stock",$A422,$A$1)</f>
        <v>16.405367862877</v>
      </c>
      <c r="O422" s="3">
        <f ca="1">[1]!thsiFinD("ths_relative_chg_ratio_w_stock",$A422,$A$1,104,100)</f>
        <v>-7.5432681334270004</v>
      </c>
      <c r="P422" s="3">
        <f ca="1">[1]!thsiFinD("ths_chg_ratio_w_stock",$A422,$B$1,100)</f>
        <v>0.66287878787878995</v>
      </c>
    </row>
    <row r="423" spans="1:16" x14ac:dyDescent="0.25">
      <c r="A423" s="2" t="s">
        <v>421</v>
      </c>
      <c r="B423" s="2" t="s">
        <v>5784</v>
      </c>
      <c r="C423" s="3">
        <f ca="1">[1]!thsiFinD("ths_vol_ratio_stock",$A423,$A$1,7,100)</f>
        <v>0.75672592261246996</v>
      </c>
      <c r="D423" s="3">
        <f ca="1">[1]!thsiFinD("ths_cr_stock",$A423,$A$1,7,100,100)</f>
        <v>111.07491856678</v>
      </c>
      <c r="E423" s="3">
        <f ca="1">[1]!thsiFinD("ths_mfi_stock",$A423,$A$1,7,100,100)</f>
        <v>84.343019647923001</v>
      </c>
      <c r="F423" s="3">
        <f ca="1">[1]!thsiFinD("ths_expma_stock",$A423,$A$1,7,100,100)</f>
        <v>8.1158638500172007</v>
      </c>
      <c r="G423" s="3">
        <f ca="1">[1]!thsiFinD("ths_rsi_stock",$A423,$A$1,7,100,100)</f>
        <v>49.332676467723999</v>
      </c>
      <c r="H423" s="3">
        <f ca="1">[1]!thsiFinD("ths_adtm_stock",$A423,$A$1,7,3,100,100,100)</f>
        <v>0.96527777777778001</v>
      </c>
      <c r="I423" s="3">
        <f ca="1">[1]!thsiFinD("ths_bbiboll_stock",$A423,$A$1,7,3,100,100,100)</f>
        <v>8.2011458333332996</v>
      </c>
      <c r="J423" s="3">
        <f ca="1">[1]!thsiFinD("ths_dptb_stock",$A423,$A$1,7,104,100,100)</f>
        <v>0.28571428571428997</v>
      </c>
      <c r="K423" s="3">
        <f ca="1">[1]!thsiFinD("ths_srmi_stock",$A423,$A$1,7,100,100)</f>
        <v>1.2195121951218999E-2</v>
      </c>
      <c r="L423" s="3">
        <f ca="1">[1]!thsiFinD("ths_atr_stock",$A423,$A$1,7,101,100,100)</f>
        <v>0.36714285714285999</v>
      </c>
      <c r="M423" s="3">
        <f ca="1">[1]!thsiFinD("ths_vol_w_stock",$A423,$A$1)/1000000</f>
        <v>168.89296999999999</v>
      </c>
      <c r="N423" s="3">
        <f ca="1">[1]!thsiFinD("ths_turnover_ratio_w_stock",$A423,$A$1)</f>
        <v>24.334937205965002</v>
      </c>
      <c r="O423" s="3">
        <f ca="1">[1]!thsiFinD("ths_relative_chg_ratio_w_stock",$A423,$A$1,104,100)</f>
        <v>2.7417277389421</v>
      </c>
      <c r="P423" s="3">
        <f ca="1">[1]!thsiFinD("ths_chg_ratio_w_stock",$A423,$B$1,100)</f>
        <v>-3.0487804878048999</v>
      </c>
    </row>
    <row r="424" spans="1:16" x14ac:dyDescent="0.25">
      <c r="A424" s="2" t="s">
        <v>422</v>
      </c>
      <c r="B424" s="2" t="s">
        <v>5785</v>
      </c>
      <c r="C424" s="3">
        <f ca="1">[1]!thsiFinD("ths_vol_ratio_stock",$A424,$A$1,7,100)</f>
        <v>3.1689702535938999</v>
      </c>
      <c r="D424" s="3">
        <f ca="1">[1]!thsiFinD("ths_cr_stock",$A424,$A$1,7,100,100)</f>
        <v>-1500</v>
      </c>
      <c r="E424" s="3">
        <f ca="1">[1]!thsiFinD("ths_mfi_stock",$A424,$A$1,7,100,100)</f>
        <v>89.823693416571004</v>
      </c>
      <c r="F424" s="3">
        <f ca="1">[1]!thsiFinD("ths_expma_stock",$A424,$A$1,7,100,100)</f>
        <v>8.2031873302145009</v>
      </c>
      <c r="G424" s="3">
        <f ca="1">[1]!thsiFinD("ths_rsi_stock",$A424,$A$1,7,100,100)</f>
        <v>89.336382988858006</v>
      </c>
      <c r="H424" s="3">
        <f ca="1">[1]!thsiFinD("ths_adtm_stock",$A424,$A$1,7,3,100,100,100)</f>
        <v>0.95348837209301995</v>
      </c>
      <c r="I424" s="3">
        <f ca="1">[1]!thsiFinD("ths_bbiboll_stock",$A424,$A$1,7,3,100,100,100)</f>
        <v>8.0186458333333004</v>
      </c>
      <c r="J424" s="3">
        <f ca="1">[1]!thsiFinD("ths_dptb_stock",$A424,$A$1,7,104,100,100)</f>
        <v>0.57142857142856995</v>
      </c>
      <c r="K424" s="3">
        <f ca="1">[1]!thsiFinD("ths_srmi_stock",$A424,$A$1,7,100,100)</f>
        <v>0.15642458100559001</v>
      </c>
      <c r="L424" s="3">
        <f ca="1">[1]!thsiFinD("ths_atr_stock",$A424,$A$1,7,101,100,100)</f>
        <v>0.29571428571428998</v>
      </c>
      <c r="M424" s="3">
        <f ca="1">[1]!thsiFinD("ths_vol_w_stock",$A424,$A$1)/1000000</f>
        <v>226.263464</v>
      </c>
      <c r="N424" s="3">
        <f ca="1">[1]!thsiFinD("ths_turnover_ratio_w_stock",$A424,$A$1)</f>
        <v>18.618885683664001</v>
      </c>
      <c r="O424" s="3">
        <f ca="1">[1]!thsiFinD("ths_relative_chg_ratio_w_stock",$A424,$A$1,104,100)</f>
        <v>13.916203948228</v>
      </c>
      <c r="P424" s="3">
        <f ca="1">[1]!thsiFinD("ths_chg_ratio_w_stock",$A424,$B$1,100)</f>
        <v>-5.1396648044692999</v>
      </c>
    </row>
    <row r="425" spans="1:16" x14ac:dyDescent="0.25">
      <c r="A425" s="2" t="s">
        <v>423</v>
      </c>
      <c r="B425" s="2" t="s">
        <v>5786</v>
      </c>
      <c r="C425" s="3">
        <f ca="1">[1]!thsiFinD("ths_vol_ratio_stock",$A425,$A$1,7,100)</f>
        <v>1.7652073206543</v>
      </c>
      <c r="D425" s="3">
        <f ca="1">[1]!thsiFinD("ths_cr_stock",$A425,$A$1,7,100,100)</f>
        <v>887.61061946902998</v>
      </c>
      <c r="E425" s="3">
        <f ca="1">[1]!thsiFinD("ths_mfi_stock",$A425,$A$1,7,100,100)</f>
        <v>87.162689301566004</v>
      </c>
      <c r="F425" s="3">
        <f ca="1">[1]!thsiFinD("ths_expma_stock",$A425,$A$1,7,100,100)</f>
        <v>10.471013416312999</v>
      </c>
      <c r="G425" s="3">
        <f ca="1">[1]!thsiFinD("ths_rsi_stock",$A425,$A$1,7,100,100)</f>
        <v>76.121752556190998</v>
      </c>
      <c r="H425" s="3">
        <f ca="1">[1]!thsiFinD("ths_adtm_stock",$A425,$A$1,7,3,100,100,100)</f>
        <v>1</v>
      </c>
      <c r="I425" s="3">
        <f ca="1">[1]!thsiFinD("ths_bbiboll_stock",$A425,$A$1,7,3,100,100,100)</f>
        <v>10.366770833333</v>
      </c>
      <c r="J425" s="3">
        <f ca="1">[1]!thsiFinD("ths_dptb_stock",$A425,$A$1,7,104,100,100)</f>
        <v>0.57142857142856995</v>
      </c>
      <c r="K425" s="3">
        <f ca="1">[1]!thsiFinD("ths_srmi_stock",$A425,$A$1,7,100,100)</f>
        <v>0.15135135135135</v>
      </c>
      <c r="L425" s="3">
        <f ca="1">[1]!thsiFinD("ths_atr_stock",$A425,$A$1,7,101,100,100)</f>
        <v>0.54428571428571004</v>
      </c>
      <c r="M425" s="3">
        <f ca="1">[1]!thsiFinD("ths_vol_w_stock",$A425,$A$1)/1000000</f>
        <v>190.462908</v>
      </c>
      <c r="N425" s="3">
        <f ca="1">[1]!thsiFinD("ths_turnover_ratio_w_stock",$A425,$A$1)</f>
        <v>43.311872566745997</v>
      </c>
      <c r="O425" s="3">
        <f ca="1">[1]!thsiFinD("ths_relative_chg_ratio_w_stock",$A425,$A$1,104,100)</f>
        <v>12.952550500431</v>
      </c>
      <c r="P425" s="3">
        <f ca="1">[1]!thsiFinD("ths_chg_ratio_w_stock",$A425,$B$1,100)</f>
        <v>-7.9279279279279002</v>
      </c>
    </row>
    <row r="426" spans="1:16" x14ac:dyDescent="0.25">
      <c r="A426" s="2" t="s">
        <v>424</v>
      </c>
      <c r="B426" s="2" t="s">
        <v>5787</v>
      </c>
      <c r="C426" s="3">
        <f ca="1">[1]!thsiFinD("ths_vol_ratio_stock",$A426,$A$1,7,100)</f>
        <v>0.60400456989776996</v>
      </c>
      <c r="D426" s="3">
        <f ca="1">[1]!thsiFinD("ths_cr_stock",$A426,$A$1,7,100,100)</f>
        <v>245</v>
      </c>
      <c r="E426" s="3">
        <f ca="1">[1]!thsiFinD("ths_mfi_stock",$A426,$A$1,7,100,100)</f>
        <v>66.072665779340994</v>
      </c>
      <c r="F426" s="3">
        <f ca="1">[1]!thsiFinD("ths_expma_stock",$A426,$A$1,7,100,100)</f>
        <v>11.139858903215</v>
      </c>
      <c r="G426" s="3">
        <f ca="1">[1]!thsiFinD("ths_rsi_stock",$A426,$A$1,7,100,100)</f>
        <v>49.231327803341998</v>
      </c>
      <c r="H426" s="3">
        <f ca="1">[1]!thsiFinD("ths_adtm_stock",$A426,$A$1,7,3,100,100,100)</f>
        <v>0.98561151079136999</v>
      </c>
      <c r="I426" s="3">
        <f ca="1">[1]!thsiFinD("ths_bbiboll_stock",$A426,$A$1,7,3,100,100,100)</f>
        <v>11.136041666666999</v>
      </c>
      <c r="J426" s="3">
        <f ca="1">[1]!thsiFinD("ths_dptb_stock",$A426,$A$1,7,104,100,100)</f>
        <v>0.85714285714285998</v>
      </c>
      <c r="K426" s="3">
        <f ca="1">[1]!thsiFinD("ths_srmi_stock",$A426,$A$1,7,100,100)</f>
        <v>3.3393501805054002E-2</v>
      </c>
      <c r="L426" s="3">
        <f ca="1">[1]!thsiFinD("ths_atr_stock",$A426,$A$1,7,101,100,100)</f>
        <v>0.40285714285714003</v>
      </c>
      <c r="M426" s="3">
        <f ca="1">[1]!thsiFinD("ths_vol_w_stock",$A426,$A$1)/1000000</f>
        <v>13.245900000000001</v>
      </c>
      <c r="N426" s="3">
        <f ca="1">[1]!thsiFinD("ths_turnover_ratio_w_stock",$A426,$A$1)</f>
        <v>7.4663487554112997</v>
      </c>
      <c r="O426" s="3">
        <f ca="1">[1]!thsiFinD("ths_relative_chg_ratio_w_stock",$A426,$A$1,104,100)</f>
        <v>-1.9868979898728001</v>
      </c>
      <c r="P426" s="3">
        <f ca="1">[1]!thsiFinD("ths_chg_ratio_w_stock",$A426,$B$1,100)</f>
        <v>0</v>
      </c>
    </row>
    <row r="427" spans="1:16" x14ac:dyDescent="0.25">
      <c r="A427" s="2" t="s">
        <v>425</v>
      </c>
      <c r="B427" s="2" t="s">
        <v>5788</v>
      </c>
      <c r="C427" s="3">
        <f ca="1">[1]!thsiFinD("ths_vol_ratio_stock",$A427,$A$1,7,100)</f>
        <v>0</v>
      </c>
      <c r="D427" s="3">
        <f ca="1">[1]!thsiFinD("ths_cr_stock",$A427,$A$1,7,100,100)</f>
        <v>-65.517241379309993</v>
      </c>
      <c r="E427" s="3">
        <f ca="1">[1]!thsiFinD("ths_mfi_stock",$A427,$A$1,7,100,100)</f>
        <v>31.062174309941</v>
      </c>
      <c r="F427" s="3">
        <f ca="1">[1]!thsiFinD("ths_expma_stock",$A427,$A$1,7,100,100)</f>
        <v>1.6107110026106</v>
      </c>
      <c r="G427" s="3">
        <f ca="1">[1]!thsiFinD("ths_rsi_stock",$A427,$A$1,7,100,100)</f>
        <v>14.920751951234999</v>
      </c>
      <c r="H427" s="3">
        <f ca="1">[1]!thsiFinD("ths_adtm_stock",$A427,$A$1,7,3,100,100,100)</f>
        <v>1</v>
      </c>
      <c r="I427" s="3">
        <f ca="1">[1]!thsiFinD("ths_bbiboll_stock",$A427,$A$1,7,3,100,100,100)</f>
        <v>1.7654166666666999</v>
      </c>
      <c r="J427" s="3">
        <f ca="1">[1]!thsiFinD("ths_dptb_stock",$A427,$A$1,7,104,100,100)</f>
        <v>0.28571428571428997</v>
      </c>
      <c r="K427" s="3">
        <f ca="1">[1]!thsiFinD("ths_srmi_stock",$A427,$A$1,7,100,100)</f>
        <v>-0.21989528795811999</v>
      </c>
      <c r="L427" s="3">
        <f ca="1">[1]!thsiFinD("ths_atr_stock",$A427,$A$1,7,101,100,100)</f>
        <v>9.1428571428570998E-2</v>
      </c>
      <c r="M427" s="3">
        <f ca="1">[1]!thsiFinD("ths_vol_w_stock",$A427,$A$1)/1000000</f>
        <v>0</v>
      </c>
      <c r="N427" s="3">
        <f ca="1">[1]!thsiFinD("ths_turnover_ratio_w_stock",$A427,$A$1)</f>
        <v>0</v>
      </c>
      <c r="O427" s="3">
        <f ca="1">[1]!thsiFinD("ths_relative_chg_ratio_w_stock",$A427,$A$1,104,100)</f>
        <v>-1.7168709871725001</v>
      </c>
      <c r="P427" s="3">
        <f ca="1">[1]!thsiFinD("ths_chg_ratio_w_stock",$A427,$B$1,100)</f>
        <v>0</v>
      </c>
    </row>
    <row r="428" spans="1:16" x14ac:dyDescent="0.25">
      <c r="A428" s="2" t="s">
        <v>426</v>
      </c>
      <c r="B428" s="2" t="s">
        <v>5789</v>
      </c>
      <c r="C428" s="3">
        <f ca="1">[1]!thsiFinD("ths_vol_ratio_stock",$A428,$A$1,7,100)</f>
        <v>0.60907741279823002</v>
      </c>
      <c r="D428" s="3">
        <f ca="1">[1]!thsiFinD("ths_cr_stock",$A428,$A$1,7,100,100)</f>
        <v>29.681274900398002</v>
      </c>
      <c r="E428" s="3">
        <f ca="1">[1]!thsiFinD("ths_mfi_stock",$A428,$A$1,7,100,100)</f>
        <v>20.489050701551999</v>
      </c>
      <c r="F428" s="3">
        <f ca="1">[1]!thsiFinD("ths_expma_stock",$A428,$A$1,7,100,100)</f>
        <v>16.749529456470999</v>
      </c>
      <c r="G428" s="3">
        <f ca="1">[1]!thsiFinD("ths_rsi_stock",$A428,$A$1,7,100,100)</f>
        <v>38.153270560454999</v>
      </c>
      <c r="H428" s="3">
        <f ca="1">[1]!thsiFinD("ths_adtm_stock",$A428,$A$1,7,3,100,100,100)</f>
        <v>-0.40145985401459999</v>
      </c>
      <c r="I428" s="3">
        <f ca="1">[1]!thsiFinD("ths_bbiboll_stock",$A428,$A$1,7,3,100,100,100)</f>
        <v>16.800729166667001</v>
      </c>
      <c r="J428" s="3">
        <f ca="1">[1]!thsiFinD("ths_dptb_stock",$A428,$A$1,7,104,100,100)</f>
        <v>0.57142857142856995</v>
      </c>
      <c r="K428" s="3">
        <f ca="1">[1]!thsiFinD("ths_srmi_stock",$A428,$A$1,7,100,100)</f>
        <v>-7.9329608938547E-2</v>
      </c>
      <c r="L428" s="3">
        <f ca="1">[1]!thsiFinD("ths_atr_stock",$A428,$A$1,7,101,100,100)</f>
        <v>0.64428571428571002</v>
      </c>
      <c r="M428" s="3">
        <f ca="1">[1]!thsiFinD("ths_vol_w_stock",$A428,$A$1)/1000000</f>
        <v>88.234527999999997</v>
      </c>
      <c r="N428" s="3">
        <f ca="1">[1]!thsiFinD("ths_turnover_ratio_w_stock",$A428,$A$1)</f>
        <v>8.5968304542734995</v>
      </c>
      <c r="O428" s="3">
        <f ca="1">[1]!thsiFinD("ths_relative_chg_ratio_w_stock",$A428,$A$1,104,100)</f>
        <v>-4.7186367317281004</v>
      </c>
      <c r="P428" s="3">
        <f ca="1">[1]!thsiFinD("ths_chg_ratio_w_stock",$A428,$B$1,100)</f>
        <v>-2.0631067961165002</v>
      </c>
    </row>
    <row r="429" spans="1:16" x14ac:dyDescent="0.25">
      <c r="A429" s="2" t="s">
        <v>427</v>
      </c>
      <c r="B429" s="2" t="s">
        <v>5790</v>
      </c>
      <c r="C429" s="3">
        <f ca="1">[1]!thsiFinD("ths_vol_ratio_stock",$A429,$A$1,7,100)</f>
        <v>0.90417618165519997</v>
      </c>
      <c r="D429" s="3">
        <f ca="1">[1]!thsiFinD("ths_cr_stock",$A429,$A$1,7,100,100)</f>
        <v>154.10447761194001</v>
      </c>
      <c r="E429" s="3">
        <f ca="1">[1]!thsiFinD("ths_mfi_stock",$A429,$A$1,7,100,100)</f>
        <v>43.551734993083997</v>
      </c>
      <c r="F429" s="3">
        <f ca="1">[1]!thsiFinD("ths_expma_stock",$A429,$A$1,7,100,100)</f>
        <v>12.356025134595001</v>
      </c>
      <c r="G429" s="3">
        <f ca="1">[1]!thsiFinD("ths_rsi_stock",$A429,$A$1,7,100,100)</f>
        <v>54.641344620487999</v>
      </c>
      <c r="H429" s="3">
        <f ca="1">[1]!thsiFinD("ths_adtm_stock",$A429,$A$1,7,3,100,100,100)</f>
        <v>0.24590163934427001</v>
      </c>
      <c r="I429" s="3">
        <f ca="1">[1]!thsiFinD("ths_bbiboll_stock",$A429,$A$1,7,3,100,100,100)</f>
        <v>12.345729166667001</v>
      </c>
      <c r="J429" s="3">
        <f ca="1">[1]!thsiFinD("ths_dptb_stock",$A429,$A$1,7,104,100,100)</f>
        <v>0.85714285714285998</v>
      </c>
      <c r="K429" s="3">
        <f ca="1">[1]!thsiFinD("ths_srmi_stock",$A429,$A$1,7,100,100)</f>
        <v>4.8309178743962001E-3</v>
      </c>
      <c r="L429" s="3">
        <f ca="1">[1]!thsiFinD("ths_atr_stock",$A429,$A$1,7,101,100,100)</f>
        <v>0.33857142857143002</v>
      </c>
      <c r="M429" s="3">
        <f ca="1">[1]!thsiFinD("ths_vol_w_stock",$A429,$A$1)/1000000</f>
        <v>121.277028</v>
      </c>
      <c r="N429" s="3">
        <f ca="1">[1]!thsiFinD("ths_turnover_ratio_w_stock",$A429,$A$1)</f>
        <v>9.3565639642496006</v>
      </c>
      <c r="O429" s="3">
        <f ca="1">[1]!thsiFinD("ths_relative_chg_ratio_w_stock",$A429,$A$1,104,100)</f>
        <v>1.2682036396931999</v>
      </c>
      <c r="P429" s="3">
        <f ca="1">[1]!thsiFinD("ths_chg_ratio_w_stock",$A429,$B$1,100)</f>
        <v>-1.5297906602253999</v>
      </c>
    </row>
    <row r="430" spans="1:16" x14ac:dyDescent="0.25">
      <c r="A430" s="2" t="s">
        <v>428</v>
      </c>
      <c r="B430" s="2" t="s">
        <v>5791</v>
      </c>
      <c r="C430" s="3">
        <f ca="1">[1]!thsiFinD("ths_vol_ratio_stock",$A430,$A$1,7,100)</f>
        <v>0.64019961248914004</v>
      </c>
      <c r="D430" s="3">
        <f ca="1">[1]!thsiFinD("ths_cr_stock",$A430,$A$1,7,100,100)</f>
        <v>131.17505995203999</v>
      </c>
      <c r="E430" s="3">
        <f ca="1">[1]!thsiFinD("ths_mfi_stock",$A430,$A$1,7,100,100)</f>
        <v>82.204034272295999</v>
      </c>
      <c r="F430" s="3">
        <f ca="1">[1]!thsiFinD("ths_expma_stock",$A430,$A$1,7,100,100)</f>
        <v>60.530703736305</v>
      </c>
      <c r="G430" s="3">
        <f ca="1">[1]!thsiFinD("ths_rsi_stock",$A430,$A$1,7,100,100)</f>
        <v>69.939338727437004</v>
      </c>
      <c r="H430" s="3">
        <f ca="1">[1]!thsiFinD("ths_adtm_stock",$A430,$A$1,7,3,100,100,100)</f>
        <v>0.87782805429863997</v>
      </c>
      <c r="I430" s="3">
        <f ca="1">[1]!thsiFinD("ths_bbiboll_stock",$A430,$A$1,7,3,100,100,100)</f>
        <v>59.817604166667003</v>
      </c>
      <c r="J430" s="3">
        <f ca="1">[1]!thsiFinD("ths_dptb_stock",$A430,$A$1,7,104,100,100)</f>
        <v>0.42857142857142999</v>
      </c>
      <c r="K430" s="3">
        <f ca="1">[1]!thsiFinD("ths_srmi_stock",$A430,$A$1,7,100,100)</f>
        <v>5.5628272251307996E-3</v>
      </c>
      <c r="L430" s="3">
        <f ca="1">[1]!thsiFinD("ths_atr_stock",$A430,$A$1,7,101,100,100)</f>
        <v>1.3914285714286001</v>
      </c>
      <c r="M430" s="3">
        <f ca="1">[1]!thsiFinD("ths_vol_w_stock",$A430,$A$1)/1000000</f>
        <v>27.363696999999998</v>
      </c>
      <c r="N430" s="3">
        <f ca="1">[1]!thsiFinD("ths_turnover_ratio_w_stock",$A430,$A$1)</f>
        <v>2.7967935635275998</v>
      </c>
      <c r="O430" s="3">
        <f ca="1">[1]!thsiFinD("ths_relative_chg_ratio_w_stock",$A430,$A$1,104,100)</f>
        <v>0.20075449223385</v>
      </c>
      <c r="P430" s="3">
        <f ca="1">[1]!thsiFinD("ths_chg_ratio_w_stock",$A430,$B$1,100)</f>
        <v>1.1125654450261999</v>
      </c>
    </row>
    <row r="431" spans="1:16" x14ac:dyDescent="0.25">
      <c r="A431" s="2" t="s">
        <v>429</v>
      </c>
      <c r="B431" s="2" t="s">
        <v>5792</v>
      </c>
      <c r="C431" s="3">
        <f ca="1">[1]!thsiFinD("ths_vol_ratio_stock",$A431,$A$1,7,100)</f>
        <v>0.96911527818003995</v>
      </c>
      <c r="D431" s="3">
        <f ca="1">[1]!thsiFinD("ths_cr_stock",$A431,$A$1,7,100,100)</f>
        <v>457.14285714286001</v>
      </c>
      <c r="E431" s="3">
        <f ca="1">[1]!thsiFinD("ths_mfi_stock",$A431,$A$1,7,100,100)</f>
        <v>87.230039109957005</v>
      </c>
      <c r="F431" s="3">
        <f ca="1">[1]!thsiFinD("ths_expma_stock",$A431,$A$1,7,100,100)</f>
        <v>21.737244674454001</v>
      </c>
      <c r="G431" s="3">
        <f ca="1">[1]!thsiFinD("ths_rsi_stock",$A431,$A$1,7,100,100)</f>
        <v>71.011711675404001</v>
      </c>
      <c r="H431" s="3">
        <f ca="1">[1]!thsiFinD("ths_adtm_stock",$A431,$A$1,7,3,100,100,100)</f>
        <v>0.99462365591398005</v>
      </c>
      <c r="I431" s="3">
        <f ca="1">[1]!thsiFinD("ths_bbiboll_stock",$A431,$A$1,7,3,100,100,100)</f>
        <v>21.481666666667</v>
      </c>
      <c r="J431" s="3">
        <f ca="1">[1]!thsiFinD("ths_dptb_stock",$A431,$A$1,7,104,100,100)</f>
        <v>0.71428571428570997</v>
      </c>
      <c r="K431" s="3">
        <f ca="1">[1]!thsiFinD("ths_srmi_stock",$A431,$A$1,7,100,100)</f>
        <v>0.11483467381591</v>
      </c>
      <c r="L431" s="3">
        <f ca="1">[1]!thsiFinD("ths_atr_stock",$A431,$A$1,7,101,100,100)</f>
        <v>1.1371428571429001</v>
      </c>
      <c r="M431" s="3">
        <f ca="1">[1]!thsiFinD("ths_vol_w_stock",$A431,$A$1)/1000000</f>
        <v>11.600134000000001</v>
      </c>
      <c r="N431" s="3">
        <f ca="1">[1]!thsiFinD("ths_turnover_ratio_w_stock",$A431,$A$1)</f>
        <v>10.397984908145</v>
      </c>
      <c r="O431" s="3">
        <f ca="1">[1]!thsiFinD("ths_relative_chg_ratio_w_stock",$A431,$A$1,104,100)</f>
        <v>4.3494797237279004</v>
      </c>
      <c r="P431" s="3">
        <f ca="1">[1]!thsiFinD("ths_chg_ratio_w_stock",$A431,$B$1,100)</f>
        <v>8.3109919571045996</v>
      </c>
    </row>
    <row r="432" spans="1:16" x14ac:dyDescent="0.25">
      <c r="A432" s="2" t="s">
        <v>430</v>
      </c>
      <c r="B432" s="2" t="s">
        <v>5793</v>
      </c>
      <c r="C432" s="3">
        <f ca="1">[1]!thsiFinD("ths_vol_ratio_stock",$A432,$A$1,7,100)</f>
        <v>0.66014098946708</v>
      </c>
      <c r="D432" s="3">
        <f ca="1">[1]!thsiFinD("ths_cr_stock",$A432,$A$1,7,100,100)</f>
        <v>232.43243243243001</v>
      </c>
      <c r="E432" s="3">
        <f ca="1">[1]!thsiFinD("ths_mfi_stock",$A432,$A$1,7,100,100)</f>
        <v>76.303117666155998</v>
      </c>
      <c r="F432" s="3">
        <f ca="1">[1]!thsiFinD("ths_expma_stock",$A432,$A$1,7,100,100)</f>
        <v>13.357751197514</v>
      </c>
      <c r="G432" s="3">
        <f ca="1">[1]!thsiFinD("ths_rsi_stock",$A432,$A$1,7,100,100)</f>
        <v>56.494753825996</v>
      </c>
      <c r="H432" s="3">
        <f ca="1">[1]!thsiFinD("ths_adtm_stock",$A432,$A$1,7,3,100,100,100)</f>
        <v>0.88571428571429001</v>
      </c>
      <c r="I432" s="3">
        <f ca="1">[1]!thsiFinD("ths_bbiboll_stock",$A432,$A$1,7,3,100,100,100)</f>
        <v>13.273854166667</v>
      </c>
      <c r="J432" s="3">
        <f ca="1">[1]!thsiFinD("ths_dptb_stock",$A432,$A$1,7,104,100,100)</f>
        <v>0.85714285714285998</v>
      </c>
      <c r="K432" s="3">
        <f ca="1">[1]!thsiFinD("ths_srmi_stock",$A432,$A$1,7,100,100)</f>
        <v>5.7992565055762002E-2</v>
      </c>
      <c r="L432" s="3">
        <f ca="1">[1]!thsiFinD("ths_atr_stock",$A432,$A$1,7,101,100,100)</f>
        <v>0.47571428571428998</v>
      </c>
      <c r="M432" s="3">
        <f ca="1">[1]!thsiFinD("ths_vol_w_stock",$A432,$A$1)/1000000</f>
        <v>10.174924000000001</v>
      </c>
      <c r="N432" s="3">
        <f ca="1">[1]!thsiFinD("ths_turnover_ratio_w_stock",$A432,$A$1)</f>
        <v>25.296912137635999</v>
      </c>
      <c r="O432" s="3">
        <f ca="1">[1]!thsiFinD("ths_relative_chg_ratio_w_stock",$A432,$A$1,104,100)</f>
        <v>0.64233753641956004</v>
      </c>
      <c r="P432" s="3">
        <f ca="1">[1]!thsiFinD("ths_chg_ratio_w_stock",$A432,$B$1,100)</f>
        <v>3.1226765799256002</v>
      </c>
    </row>
    <row r="433" spans="1:16" x14ac:dyDescent="0.25">
      <c r="A433" s="2" t="s">
        <v>431</v>
      </c>
      <c r="B433" s="2" t="s">
        <v>5794</v>
      </c>
      <c r="C433" s="3">
        <f ca="1">[1]!thsiFinD("ths_vol_ratio_stock",$A433,$A$1,7,100)</f>
        <v>0.92096948581589999</v>
      </c>
      <c r="D433" s="3">
        <f ca="1">[1]!thsiFinD("ths_cr_stock",$A433,$A$1,7,100,100)</f>
        <v>525.78125</v>
      </c>
      <c r="E433" s="3">
        <f ca="1">[1]!thsiFinD("ths_mfi_stock",$A433,$A$1,7,100,100)</f>
        <v>92.622115787561</v>
      </c>
      <c r="F433" s="3">
        <f ca="1">[1]!thsiFinD("ths_expma_stock",$A433,$A$1,7,100,100)</f>
        <v>11.056725660089</v>
      </c>
      <c r="G433" s="3">
        <f ca="1">[1]!thsiFinD("ths_rsi_stock",$A433,$A$1,7,100,100)</f>
        <v>84.717137145994997</v>
      </c>
      <c r="H433" s="3">
        <f ca="1">[1]!thsiFinD("ths_adtm_stock",$A433,$A$1,7,3,100,100,100)</f>
        <v>0.94382022471909999</v>
      </c>
      <c r="I433" s="3">
        <f ca="1">[1]!thsiFinD("ths_bbiboll_stock",$A433,$A$1,7,3,100,100,100)</f>
        <v>10.889479166667</v>
      </c>
      <c r="J433" s="3">
        <f ca="1">[1]!thsiFinD("ths_dptb_stock",$A433,$A$1,7,104,100,100)</f>
        <v>0.71428571428570997</v>
      </c>
      <c r="K433" s="3">
        <f ca="1">[1]!thsiFinD("ths_srmi_stock",$A433,$A$1,7,100,100)</f>
        <v>8.5440278988666005E-2</v>
      </c>
      <c r="L433" s="3">
        <f ca="1">[1]!thsiFinD("ths_atr_stock",$A433,$A$1,7,101,100,100)</f>
        <v>0.38142857142857001</v>
      </c>
      <c r="M433" s="3">
        <f ca="1">[1]!thsiFinD("ths_vol_w_stock",$A433,$A$1)/1000000</f>
        <v>52.902963</v>
      </c>
      <c r="N433" s="3">
        <f ca="1">[1]!thsiFinD("ths_turnover_ratio_w_stock",$A433,$A$1)</f>
        <v>11.202160581876001</v>
      </c>
      <c r="O433" s="3">
        <f ca="1">[1]!thsiFinD("ths_relative_chg_ratio_w_stock",$A433,$A$1,104,100)</f>
        <v>3.9974147271131999</v>
      </c>
      <c r="P433" s="3">
        <f ca="1">[1]!thsiFinD("ths_chg_ratio_w_stock",$A433,$B$1,100)</f>
        <v>-3.7489102005230999</v>
      </c>
    </row>
    <row r="434" spans="1:16" x14ac:dyDescent="0.25">
      <c r="A434" s="2" t="s">
        <v>432</v>
      </c>
      <c r="B434" s="2" t="s">
        <v>5795</v>
      </c>
      <c r="C434" s="3">
        <f ca="1">[1]!thsiFinD("ths_vol_ratio_stock",$A434,$A$1,7,100)</f>
        <v>1.3072904632828</v>
      </c>
      <c r="D434" s="3">
        <f ca="1">[1]!thsiFinD("ths_cr_stock",$A434,$A$1,7,100,100)</f>
        <v>970.33898305083005</v>
      </c>
      <c r="E434" s="3">
        <f ca="1">[1]!thsiFinD("ths_mfi_stock",$A434,$A$1,7,100,100)</f>
        <v>0</v>
      </c>
      <c r="F434" s="3">
        <f ca="1">[1]!thsiFinD("ths_expma_stock",$A434,$A$1,7,100,100)</f>
        <v>18.080152172529999</v>
      </c>
      <c r="G434" s="3">
        <f ca="1">[1]!thsiFinD("ths_rsi_stock",$A434,$A$1,7,100,100)</f>
        <v>76.155507792866004</v>
      </c>
      <c r="H434" s="3">
        <f ca="1">[1]!thsiFinD("ths_adtm_stock",$A434,$A$1,7,3,100,100,100)</f>
        <v>0.94886363636364002</v>
      </c>
      <c r="I434" s="3">
        <f ca="1">[1]!thsiFinD("ths_bbiboll_stock",$A434,$A$1,7,3,100,100,100)</f>
        <v>17.808541666667001</v>
      </c>
      <c r="J434" s="3">
        <f ca="1">[1]!thsiFinD("ths_dptb_stock",$A434,$A$1,7,104,100,100)</f>
        <v>0.71428571428570997</v>
      </c>
      <c r="K434" s="3">
        <f ca="1">[1]!thsiFinD("ths_srmi_stock",$A434,$A$1,7,100,100)</f>
        <v>0.10810810810811</v>
      </c>
      <c r="L434" s="3">
        <f ca="1">[1]!thsiFinD("ths_atr_stock",$A434,$A$1,7,101,100,100)</f>
        <v>0.61571428571428999</v>
      </c>
      <c r="M434" s="3">
        <f ca="1">[1]!thsiFinD("ths_vol_w_stock",$A434,$A$1)/1000000</f>
        <v>17.032060999999999</v>
      </c>
      <c r="N434" s="3">
        <f ca="1">[1]!thsiFinD("ths_turnover_ratio_w_stock",$A434,$A$1)</f>
        <v>14.496638501850001</v>
      </c>
      <c r="O434" s="3">
        <f ca="1">[1]!thsiFinD("ths_relative_chg_ratio_w_stock",$A434,$A$1,104,100)</f>
        <v>9.4793576516018003</v>
      </c>
      <c r="P434" s="3">
        <f ca="1">[1]!thsiFinD("ths_chg_ratio_w_stock",$A434,$B$1,100)</f>
        <v>-2.3847376788552999</v>
      </c>
    </row>
    <row r="435" spans="1:16" x14ac:dyDescent="0.25">
      <c r="A435" s="2" t="s">
        <v>433</v>
      </c>
      <c r="B435" s="2" t="s">
        <v>5796</v>
      </c>
      <c r="C435" s="3">
        <f ca="1">[1]!thsiFinD("ths_vol_ratio_stock",$A435,$A$1,7,100)</f>
        <v>0.50105879463933001</v>
      </c>
      <c r="D435" s="3">
        <f ca="1">[1]!thsiFinD("ths_cr_stock",$A435,$A$1,7,100,100)</f>
        <v>340</v>
      </c>
      <c r="E435" s="3">
        <f ca="1">[1]!thsiFinD("ths_mfi_stock",$A435,$A$1,7,100,100)</f>
        <v>71.976610552164004</v>
      </c>
      <c r="F435" s="3">
        <f ca="1">[1]!thsiFinD("ths_expma_stock",$A435,$A$1,7,100,100)</f>
        <v>14.660857433775</v>
      </c>
      <c r="G435" s="3">
        <f ca="1">[1]!thsiFinD("ths_rsi_stock",$A435,$A$1,7,100,100)</f>
        <v>80.036342930504006</v>
      </c>
      <c r="H435" s="3">
        <f ca="1">[1]!thsiFinD("ths_adtm_stock",$A435,$A$1,7,3,100,100,100)</f>
        <v>0.93063583815029005</v>
      </c>
      <c r="I435" s="3">
        <f ca="1">[1]!thsiFinD("ths_bbiboll_stock",$A435,$A$1,7,3,100,100,100)</f>
        <v>14.311145833333001</v>
      </c>
      <c r="J435" s="3">
        <f ca="1">[1]!thsiFinD("ths_dptb_stock",$A435,$A$1,7,104,100,100)</f>
        <v>0.57142857142856995</v>
      </c>
      <c r="K435" s="3">
        <f ca="1">[1]!thsiFinD("ths_srmi_stock",$A435,$A$1,7,100,100)</f>
        <v>9.0190915075708006E-2</v>
      </c>
      <c r="L435" s="3">
        <f ca="1">[1]!thsiFinD("ths_atr_stock",$A435,$A$1,7,101,100,100)</f>
        <v>0.47428571428570998</v>
      </c>
      <c r="M435" s="3">
        <f ca="1">[1]!thsiFinD("ths_vol_w_stock",$A435,$A$1)/1000000</f>
        <v>15.927315</v>
      </c>
      <c r="N435" s="3">
        <f ca="1">[1]!thsiFinD("ths_turnover_ratio_w_stock",$A435,$A$1)</f>
        <v>17.761503158835001</v>
      </c>
      <c r="O435" s="3">
        <f ca="1">[1]!thsiFinD("ths_relative_chg_ratio_w_stock",$A435,$A$1,104,100)</f>
        <v>3.3315384180834</v>
      </c>
      <c r="P435" s="3">
        <f ca="1">[1]!thsiFinD("ths_chg_ratio_w_stock",$A435,$B$1,100)</f>
        <v>-1.0533245556287001</v>
      </c>
    </row>
    <row r="436" spans="1:16" x14ac:dyDescent="0.25">
      <c r="A436" s="2" t="s">
        <v>434</v>
      </c>
      <c r="B436" s="2" t="s">
        <v>5797</v>
      </c>
      <c r="C436" s="3">
        <f ca="1">[1]!thsiFinD("ths_vol_ratio_stock",$A436,$A$1,7,100)</f>
        <v>0.53135867965169004</v>
      </c>
      <c r="D436" s="3">
        <f ca="1">[1]!thsiFinD("ths_cr_stock",$A436,$A$1,7,100,100)</f>
        <v>400.52631578947</v>
      </c>
      <c r="E436" s="3">
        <f ca="1">[1]!thsiFinD("ths_mfi_stock",$A436,$A$1,7,100,100)</f>
        <v>69.410950802564997</v>
      </c>
      <c r="F436" s="3">
        <f ca="1">[1]!thsiFinD("ths_expma_stock",$A436,$A$1,7,100,100)</f>
        <v>16.520544314064001</v>
      </c>
      <c r="G436" s="3">
        <f ca="1">[1]!thsiFinD("ths_rsi_stock",$A436,$A$1,7,100,100)</f>
        <v>65.557539796298002</v>
      </c>
      <c r="H436" s="3">
        <f ca="1">[1]!thsiFinD("ths_adtm_stock",$A436,$A$1,7,3,100,100,100)</f>
        <v>0.93236714975845003</v>
      </c>
      <c r="I436" s="3">
        <f ca="1">[1]!thsiFinD("ths_bbiboll_stock",$A436,$A$1,7,3,100,100,100)</f>
        <v>16.281041666667001</v>
      </c>
      <c r="J436" s="3">
        <f ca="1">[1]!thsiFinD("ths_dptb_stock",$A436,$A$1,7,104,100,100)</f>
        <v>0.57142857142856995</v>
      </c>
      <c r="K436" s="3">
        <f ca="1">[1]!thsiFinD("ths_srmi_stock",$A436,$A$1,7,100,100)</f>
        <v>6.3435068821065005E-2</v>
      </c>
      <c r="L436" s="3">
        <f ca="1">[1]!thsiFinD("ths_atr_stock",$A436,$A$1,7,101,100,100)</f>
        <v>0.47285714285713998</v>
      </c>
      <c r="M436" s="3">
        <f ca="1">[1]!thsiFinD("ths_vol_w_stock",$A436,$A$1)/1000000</f>
        <v>26.265343999999999</v>
      </c>
      <c r="N436" s="3">
        <f ca="1">[1]!thsiFinD("ths_turnover_ratio_w_stock",$A436,$A$1)</f>
        <v>31.28776453107</v>
      </c>
      <c r="O436" s="3">
        <f ca="1">[1]!thsiFinD("ths_relative_chg_ratio_w_stock",$A436,$A$1,104,100)</f>
        <v>3.5098292647167</v>
      </c>
      <c r="P436" s="3">
        <f ca="1">[1]!thsiFinD("ths_chg_ratio_w_stock",$A436,$B$1,100)</f>
        <v>1.6157989228006999</v>
      </c>
    </row>
    <row r="437" spans="1:16" x14ac:dyDescent="0.25">
      <c r="A437" s="2" t="s">
        <v>435</v>
      </c>
      <c r="B437" s="2" t="s">
        <v>5798</v>
      </c>
      <c r="C437" s="3">
        <f ca="1">[1]!thsiFinD("ths_vol_ratio_stock",$A437,$A$1,7,100)</f>
        <v>1.7319219017487999</v>
      </c>
      <c r="D437" s="3">
        <f ca="1">[1]!thsiFinD("ths_cr_stock",$A437,$A$1,7,100,100)</f>
        <v>228.69565217390999</v>
      </c>
      <c r="E437" s="3">
        <f ca="1">[1]!thsiFinD("ths_mfi_stock",$A437,$A$1,7,100,100)</f>
        <v>74.801568079929993</v>
      </c>
      <c r="F437" s="3">
        <f ca="1">[1]!thsiFinD("ths_expma_stock",$A437,$A$1,7,100,100)</f>
        <v>7.8613791014828003</v>
      </c>
      <c r="G437" s="3">
        <f ca="1">[1]!thsiFinD("ths_rsi_stock",$A437,$A$1,7,100,100)</f>
        <v>65.320718075372</v>
      </c>
      <c r="H437" s="3">
        <f ca="1">[1]!thsiFinD("ths_adtm_stock",$A437,$A$1,7,3,100,100,100)</f>
        <v>0.921875</v>
      </c>
      <c r="I437" s="3">
        <f ca="1">[1]!thsiFinD("ths_bbiboll_stock",$A437,$A$1,7,3,100,100,100)</f>
        <v>7.8036458333332996</v>
      </c>
      <c r="J437" s="3">
        <f ca="1">[1]!thsiFinD("ths_dptb_stock",$A437,$A$1,7,104,100,100)</f>
        <v>0.71428571428570997</v>
      </c>
      <c r="K437" s="3">
        <f ca="1">[1]!thsiFinD("ths_srmi_stock",$A437,$A$1,7,100,100)</f>
        <v>0.03</v>
      </c>
      <c r="L437" s="3">
        <f ca="1">[1]!thsiFinD("ths_atr_stock",$A437,$A$1,7,101,100,100)</f>
        <v>0.19142857142857</v>
      </c>
      <c r="M437" s="3">
        <f ca="1">[1]!thsiFinD("ths_vol_w_stock",$A437,$A$1)/1000000</f>
        <v>25.162800000000001</v>
      </c>
      <c r="N437" s="3">
        <f ca="1">[1]!thsiFinD("ths_turnover_ratio_w_stock",$A437,$A$1)</f>
        <v>10.143314936566</v>
      </c>
      <c r="O437" s="3">
        <f ca="1">[1]!thsiFinD("ths_relative_chg_ratio_w_stock",$A437,$A$1,104,100)</f>
        <v>1.2432319729304999</v>
      </c>
      <c r="P437" s="3">
        <f ca="1">[1]!thsiFinD("ths_chg_ratio_w_stock",$A437,$B$1,100)</f>
        <v>-0.625</v>
      </c>
    </row>
    <row r="438" spans="1:16" x14ac:dyDescent="0.25">
      <c r="A438" s="2" t="s">
        <v>436</v>
      </c>
      <c r="B438" s="2" t="s">
        <v>5799</v>
      </c>
      <c r="C438" s="3">
        <f ca="1">[1]!thsiFinD("ths_vol_ratio_stock",$A438,$A$1,7,100)</f>
        <v>0.51165450322632999</v>
      </c>
      <c r="D438" s="3">
        <f ca="1">[1]!thsiFinD("ths_cr_stock",$A438,$A$1,7,100,100)</f>
        <v>215.38461538460999</v>
      </c>
      <c r="E438" s="3">
        <f ca="1">[1]!thsiFinD("ths_mfi_stock",$A438,$A$1,7,100,100)</f>
        <v>78.943528210799997</v>
      </c>
      <c r="F438" s="3">
        <f ca="1">[1]!thsiFinD("ths_expma_stock",$A438,$A$1,7,100,100)</f>
        <v>15.221490133294999</v>
      </c>
      <c r="G438" s="3">
        <f ca="1">[1]!thsiFinD("ths_rsi_stock",$A438,$A$1,7,100,100)</f>
        <v>58.451705425177003</v>
      </c>
      <c r="H438" s="3">
        <f ca="1">[1]!thsiFinD("ths_adtm_stock",$A438,$A$1,7,3,100,100,100)</f>
        <v>0.83687943262411002</v>
      </c>
      <c r="I438" s="3">
        <f ca="1">[1]!thsiFinD("ths_bbiboll_stock",$A438,$A$1,7,3,100,100,100)</f>
        <v>15.093854166667001</v>
      </c>
      <c r="J438" s="3">
        <f ca="1">[1]!thsiFinD("ths_dptb_stock",$A438,$A$1,7,104,100,100)</f>
        <v>0.85714285714285998</v>
      </c>
      <c r="K438" s="3">
        <f ca="1">[1]!thsiFinD("ths_srmi_stock",$A438,$A$1,7,100,100)</f>
        <v>3.4595300261097001E-2</v>
      </c>
      <c r="L438" s="3">
        <f ca="1">[1]!thsiFinD("ths_atr_stock",$A438,$A$1,7,101,100,100)</f>
        <v>0.41142857142856998</v>
      </c>
      <c r="M438" s="3">
        <f ca="1">[1]!thsiFinD("ths_vol_w_stock",$A438,$A$1)/1000000</f>
        <v>10.906679</v>
      </c>
      <c r="N438" s="3">
        <f ca="1">[1]!thsiFinD("ths_turnover_ratio_w_stock",$A438,$A$1)</f>
        <v>27.071875425299002</v>
      </c>
      <c r="O438" s="3">
        <f ca="1">[1]!thsiFinD("ths_relative_chg_ratio_w_stock",$A438,$A$1,104,100)</f>
        <v>-5.7945970583264998E-2</v>
      </c>
      <c r="P438" s="3">
        <f ca="1">[1]!thsiFinD("ths_chg_ratio_w_stock",$A438,$B$1,100)</f>
        <v>2.8720626631854</v>
      </c>
    </row>
    <row r="439" spans="1:16" x14ac:dyDescent="0.25">
      <c r="A439" s="2" t="s">
        <v>437</v>
      </c>
      <c r="B439" s="2" t="s">
        <v>5800</v>
      </c>
      <c r="C439" s="3">
        <f ca="1">[1]!thsiFinD("ths_vol_ratio_stock",$A439,$A$1,7,100)</f>
        <v>0.85538101374886</v>
      </c>
      <c r="D439" s="3">
        <f ca="1">[1]!thsiFinD("ths_cr_stock",$A439,$A$1,7,100,100)</f>
        <v>-690.19607843137999</v>
      </c>
      <c r="E439" s="3">
        <f ca="1">[1]!thsiFinD("ths_mfi_stock",$A439,$A$1,7,100,100)</f>
        <v>0</v>
      </c>
      <c r="F439" s="3">
        <f ca="1">[1]!thsiFinD("ths_expma_stock",$A439,$A$1,7,100,100)</f>
        <v>16.481282156098999</v>
      </c>
      <c r="G439" s="3">
        <f ca="1">[1]!thsiFinD("ths_rsi_stock",$A439,$A$1,7,100,100)</f>
        <v>76.558001628585004</v>
      </c>
      <c r="H439" s="3">
        <f ca="1">[1]!thsiFinD("ths_adtm_stock",$A439,$A$1,7,3,100,100,100)</f>
        <v>1</v>
      </c>
      <c r="I439" s="3">
        <f ca="1">[1]!thsiFinD("ths_bbiboll_stock",$A439,$A$1,7,3,100,100,100)</f>
        <v>16.205208333333001</v>
      </c>
      <c r="J439" s="3">
        <f ca="1">[1]!thsiFinD("ths_dptb_stock",$A439,$A$1,7,104,100,100)</f>
        <v>0.57142857142856995</v>
      </c>
      <c r="K439" s="3">
        <f ca="1">[1]!thsiFinD("ths_srmi_stock",$A439,$A$1,7,100,100)</f>
        <v>0.12903225806452001</v>
      </c>
      <c r="L439" s="3">
        <f ca="1">[1]!thsiFinD("ths_atr_stock",$A439,$A$1,7,101,100,100)</f>
        <v>0.51571428571429001</v>
      </c>
      <c r="M439" s="3">
        <f ca="1">[1]!thsiFinD("ths_vol_w_stock",$A439,$A$1)/1000000</f>
        <v>11.352638000000001</v>
      </c>
      <c r="N439" s="3">
        <f ca="1">[1]!thsiFinD("ths_turnover_ratio_w_stock",$A439,$A$1)</f>
        <v>21.855581688886002</v>
      </c>
      <c r="O439" s="3">
        <f ca="1">[1]!thsiFinD("ths_relative_chg_ratio_w_stock",$A439,$A$1,104,100)</f>
        <v>3.5300425930744002</v>
      </c>
      <c r="P439" s="3">
        <f ca="1">[1]!thsiFinD("ths_chg_ratio_w_stock",$A439,$B$1,100)</f>
        <v>-0.29325513196481001</v>
      </c>
    </row>
    <row r="440" spans="1:16" x14ac:dyDescent="0.25">
      <c r="A440" s="2" t="s">
        <v>438</v>
      </c>
      <c r="B440" s="2" t="s">
        <v>5801</v>
      </c>
      <c r="C440" s="3">
        <f ca="1">[1]!thsiFinD("ths_vol_ratio_stock",$A440,$A$1,7,100)</f>
        <v>0.48951589224434</v>
      </c>
      <c r="D440" s="3">
        <f ca="1">[1]!thsiFinD("ths_cr_stock",$A440,$A$1,7,100,100)</f>
        <v>311.30742049470001</v>
      </c>
      <c r="E440" s="3">
        <f ca="1">[1]!thsiFinD("ths_mfi_stock",$A440,$A$1,7,100,100)</f>
        <v>82.932300915585003</v>
      </c>
      <c r="F440" s="3">
        <f ca="1">[1]!thsiFinD("ths_expma_stock",$A440,$A$1,7,100,100)</f>
        <v>17.631110920922001</v>
      </c>
      <c r="G440" s="3">
        <f ca="1">[1]!thsiFinD("ths_rsi_stock",$A440,$A$1,7,100,100)</f>
        <v>60.155953581639999</v>
      </c>
      <c r="H440" s="3">
        <f ca="1">[1]!thsiFinD("ths_adtm_stock",$A440,$A$1,7,3,100,100,100)</f>
        <v>0.80909090909090997</v>
      </c>
      <c r="I440" s="3">
        <f ca="1">[1]!thsiFinD("ths_bbiboll_stock",$A440,$A$1,7,3,100,100,100)</f>
        <v>17.444687500000001</v>
      </c>
      <c r="J440" s="3">
        <f ca="1">[1]!thsiFinD("ths_dptb_stock",$A440,$A$1,7,104,100,100)</f>
        <v>0.57142857142856995</v>
      </c>
      <c r="K440" s="3">
        <f ca="1">[1]!thsiFinD("ths_srmi_stock",$A440,$A$1,7,100,100)</f>
        <v>4.0609137055836998E-2</v>
      </c>
      <c r="L440" s="3">
        <f ca="1">[1]!thsiFinD("ths_atr_stock",$A440,$A$1,7,101,100,100)</f>
        <v>0.56142857142856994</v>
      </c>
      <c r="M440" s="3">
        <f ca="1">[1]!thsiFinD("ths_vol_w_stock",$A440,$A$1)/1000000</f>
        <v>6.4278560000000002</v>
      </c>
      <c r="N440" s="3">
        <f ca="1">[1]!thsiFinD("ths_turnover_ratio_w_stock",$A440,$A$1)</f>
        <v>17.062535833654</v>
      </c>
      <c r="O440" s="3">
        <f ca="1">[1]!thsiFinD("ths_relative_chg_ratio_w_stock",$A440,$A$1,104,100)</f>
        <v>-1.3204949962325001</v>
      </c>
      <c r="P440" s="3">
        <f ca="1">[1]!thsiFinD("ths_chg_ratio_w_stock",$A440,$B$1,100)</f>
        <v>2.5380710659897998</v>
      </c>
    </row>
    <row r="441" spans="1:16" x14ac:dyDescent="0.25">
      <c r="A441" s="2" t="s">
        <v>439</v>
      </c>
      <c r="B441" s="2" t="s">
        <v>5802</v>
      </c>
      <c r="C441" s="3">
        <f ca="1">[1]!thsiFinD("ths_vol_ratio_stock",$A441,$A$1,7,100)</f>
        <v>0.66438195414372003</v>
      </c>
      <c r="D441" s="3">
        <f ca="1">[1]!thsiFinD("ths_cr_stock",$A441,$A$1,7,100,100)</f>
        <v>110.44776119402999</v>
      </c>
      <c r="E441" s="3">
        <f ca="1">[1]!thsiFinD("ths_mfi_stock",$A441,$A$1,7,100,100)</f>
        <v>60.770790998997001</v>
      </c>
      <c r="F441" s="3">
        <f ca="1">[1]!thsiFinD("ths_expma_stock",$A441,$A$1,7,100,100)</f>
        <v>27.476447013089</v>
      </c>
      <c r="G441" s="3">
        <f ca="1">[1]!thsiFinD("ths_rsi_stock",$A441,$A$1,7,100,100)</f>
        <v>43.015409310689002</v>
      </c>
      <c r="H441" s="3">
        <f ca="1">[1]!thsiFinD("ths_adtm_stock",$A441,$A$1,7,3,100,100,100)</f>
        <v>0.30855018587360999</v>
      </c>
      <c r="I441" s="3">
        <f ca="1">[1]!thsiFinD("ths_bbiboll_stock",$A441,$A$1,7,3,100,100,100)</f>
        <v>27.654062499999998</v>
      </c>
      <c r="J441" s="3">
        <f ca="1">[1]!thsiFinD("ths_dptb_stock",$A441,$A$1,7,104,100,100)</f>
        <v>0.57142857142856995</v>
      </c>
      <c r="K441" s="3">
        <f ca="1">[1]!thsiFinD("ths_srmi_stock",$A441,$A$1,7,100,100)</f>
        <v>1.1041589988959001E-3</v>
      </c>
      <c r="L441" s="3">
        <f ca="1">[1]!thsiFinD("ths_atr_stock",$A441,$A$1,7,101,100,100)</f>
        <v>0.87714285714286</v>
      </c>
      <c r="M441" s="3">
        <f ca="1">[1]!thsiFinD("ths_vol_w_stock",$A441,$A$1)/1000000</f>
        <v>5.7622439999999999</v>
      </c>
      <c r="N441" s="3">
        <f ca="1">[1]!thsiFinD("ths_turnover_ratio_w_stock",$A441,$A$1)</f>
        <v>10.511453788884999</v>
      </c>
      <c r="O441" s="3">
        <f ca="1">[1]!thsiFinD("ths_relative_chg_ratio_w_stock",$A441,$A$1,104,100)</f>
        <v>-1.4585684041467</v>
      </c>
      <c r="P441" s="3">
        <f ca="1">[1]!thsiFinD("ths_chg_ratio_w_stock",$A441,$B$1,100)</f>
        <v>4.0853882959146004</v>
      </c>
    </row>
    <row r="442" spans="1:16" x14ac:dyDescent="0.25">
      <c r="A442" s="2" t="s">
        <v>440</v>
      </c>
      <c r="B442" s="2" t="s">
        <v>5803</v>
      </c>
      <c r="C442" s="3">
        <f ca="1">[1]!thsiFinD("ths_vol_ratio_stock",$A442,$A$1,7,100)</f>
        <v>0.59189330738308998</v>
      </c>
      <c r="D442" s="3">
        <f ca="1">[1]!thsiFinD("ths_cr_stock",$A442,$A$1,7,100,100)</f>
        <v>268.18181818181</v>
      </c>
      <c r="E442" s="3">
        <f ca="1">[1]!thsiFinD("ths_mfi_stock",$A442,$A$1,7,100,100)</f>
        <v>81.578206240336996</v>
      </c>
      <c r="F442" s="3">
        <f ca="1">[1]!thsiFinD("ths_expma_stock",$A442,$A$1,7,100,100)</f>
        <v>4.3202844657078998</v>
      </c>
      <c r="G442" s="3">
        <f ca="1">[1]!thsiFinD("ths_rsi_stock",$A442,$A$1,7,100,100)</f>
        <v>69.140247781615003</v>
      </c>
      <c r="H442" s="3">
        <f ca="1">[1]!thsiFinD("ths_adtm_stock",$A442,$A$1,7,3,100,100,100)</f>
        <v>0.78571428571429003</v>
      </c>
      <c r="I442" s="3">
        <f ca="1">[1]!thsiFinD("ths_bbiboll_stock",$A442,$A$1,7,3,100,100,100)</f>
        <v>4.2855208333333001</v>
      </c>
      <c r="J442" s="3">
        <f ca="1">[1]!thsiFinD("ths_dptb_stock",$A442,$A$1,7,104,100,100)</f>
        <v>0.57142857142856995</v>
      </c>
      <c r="K442" s="3">
        <f ca="1">[1]!thsiFinD("ths_srmi_stock",$A442,$A$1,7,100,100)</f>
        <v>3.1963470319635E-2</v>
      </c>
      <c r="L442" s="3">
        <f ca="1">[1]!thsiFinD("ths_atr_stock",$A442,$A$1,7,101,100,100)</f>
        <v>8.2857142857143004E-2</v>
      </c>
      <c r="M442" s="3">
        <f ca="1">[1]!thsiFinD("ths_vol_w_stock",$A442,$A$1)/1000000</f>
        <v>113.75429200000001</v>
      </c>
      <c r="N442" s="3">
        <f ca="1">[1]!thsiFinD("ths_turnover_ratio_w_stock",$A442,$A$1)</f>
        <v>10.891368387612999</v>
      </c>
      <c r="O442" s="3">
        <f ca="1">[1]!thsiFinD("ths_relative_chg_ratio_w_stock",$A442,$A$1,104,100)</f>
        <v>0.38103111072958001</v>
      </c>
      <c r="P442" s="3">
        <f ca="1">[1]!thsiFinD("ths_chg_ratio_w_stock",$A442,$B$1,100)</f>
        <v>-0.22831050228309999</v>
      </c>
    </row>
    <row r="443" spans="1:16" x14ac:dyDescent="0.25">
      <c r="A443" s="2" t="s">
        <v>441</v>
      </c>
      <c r="B443" s="2" t="s">
        <v>5804</v>
      </c>
      <c r="C443" s="3">
        <f ca="1">[1]!thsiFinD("ths_vol_ratio_stock",$A443,$A$1,7,100)</f>
        <v>0.75478077407079003</v>
      </c>
      <c r="D443" s="3">
        <f ca="1">[1]!thsiFinD("ths_cr_stock",$A443,$A$1,7,100,100)</f>
        <v>763.17689530685004</v>
      </c>
      <c r="E443" s="3">
        <f ca="1">[1]!thsiFinD("ths_mfi_stock",$A443,$A$1,7,100,100)</f>
        <v>67.506581943136993</v>
      </c>
      <c r="F443" s="3">
        <f ca="1">[1]!thsiFinD("ths_expma_stock",$A443,$A$1,7,100,100)</f>
        <v>37.571167375210003</v>
      </c>
      <c r="G443" s="3">
        <f ca="1">[1]!thsiFinD("ths_rsi_stock",$A443,$A$1,7,100,100)</f>
        <v>52.226067686</v>
      </c>
      <c r="H443" s="3">
        <f ca="1">[1]!thsiFinD("ths_adtm_stock",$A443,$A$1,7,3,100,100,100)</f>
        <v>0.90484739676839998</v>
      </c>
      <c r="I443" s="3">
        <f ca="1">[1]!thsiFinD("ths_bbiboll_stock",$A443,$A$1,7,3,100,100,100)</f>
        <v>37.753333333333003</v>
      </c>
      <c r="J443" s="3">
        <f ca="1">[1]!thsiFinD("ths_dptb_stock",$A443,$A$1,7,104,100,100)</f>
        <v>0.85714285714285998</v>
      </c>
      <c r="K443" s="3">
        <f ca="1">[1]!thsiFinD("ths_srmi_stock",$A443,$A$1,7,100,100)</f>
        <v>6.9539925965098004E-2</v>
      </c>
      <c r="L443" s="3">
        <f ca="1">[1]!thsiFinD("ths_atr_stock",$A443,$A$1,7,101,100,100)</f>
        <v>1.3185714285714001</v>
      </c>
      <c r="M443" s="3">
        <f ca="1">[1]!thsiFinD("ths_vol_w_stock",$A443,$A$1)/1000000</f>
        <v>11.011119000000001</v>
      </c>
      <c r="N443" s="3">
        <f ca="1">[1]!thsiFinD("ths_turnover_ratio_w_stock",$A443,$A$1)</f>
        <v>24.069080816088</v>
      </c>
      <c r="O443" s="3">
        <f ca="1">[1]!thsiFinD("ths_relative_chg_ratio_w_stock",$A443,$A$1,104,100)</f>
        <v>3.4555428059309001</v>
      </c>
      <c r="P443" s="3">
        <f ca="1">[1]!thsiFinD("ths_chg_ratio_w_stock",$A443,$B$1,100)</f>
        <v>1.7451084082496</v>
      </c>
    </row>
    <row r="444" spans="1:16" x14ac:dyDescent="0.25">
      <c r="A444" s="2" t="s">
        <v>442</v>
      </c>
      <c r="B444" s="2" t="s">
        <v>5805</v>
      </c>
      <c r="C444" s="3">
        <f ca="1">[1]!thsiFinD("ths_vol_ratio_stock",$A444,$A$1,7,100)</f>
        <v>0.67648049779088004</v>
      </c>
      <c r="D444" s="3">
        <f ca="1">[1]!thsiFinD("ths_cr_stock",$A444,$A$1,7,100,100)</f>
        <v>156.21118012421999</v>
      </c>
      <c r="E444" s="3">
        <f ca="1">[1]!thsiFinD("ths_mfi_stock",$A444,$A$1,7,100,100)</f>
        <v>64.577423887023002</v>
      </c>
      <c r="F444" s="3">
        <f ca="1">[1]!thsiFinD("ths_expma_stock",$A444,$A$1,7,100,100)</f>
        <v>14.424967835084001</v>
      </c>
      <c r="G444" s="3">
        <f ca="1">[1]!thsiFinD("ths_rsi_stock",$A444,$A$1,7,100,100)</f>
        <v>49.177347210119997</v>
      </c>
      <c r="H444" s="3">
        <f ca="1">[1]!thsiFinD("ths_adtm_stock",$A444,$A$1,7,3,100,100,100)</f>
        <v>0.86458333333333004</v>
      </c>
      <c r="I444" s="3">
        <f ca="1">[1]!thsiFinD("ths_bbiboll_stock",$A444,$A$1,7,3,100,100,100)</f>
        <v>14.416145833332999</v>
      </c>
      <c r="J444" s="3">
        <f ca="1">[1]!thsiFinD("ths_dptb_stock",$A444,$A$1,7,104,100,100)</f>
        <v>0.85714285714285998</v>
      </c>
      <c r="K444" s="3">
        <f ca="1">[1]!thsiFinD("ths_srmi_stock",$A444,$A$1,7,100,100)</f>
        <v>2.3726448011165E-2</v>
      </c>
      <c r="L444" s="3">
        <f ca="1">[1]!thsiFinD("ths_atr_stock",$A444,$A$1,7,101,100,100)</f>
        <v>0.40571428571429002</v>
      </c>
      <c r="M444" s="3">
        <f ca="1">[1]!thsiFinD("ths_vol_w_stock",$A444,$A$1)/1000000</f>
        <v>23.615217999999999</v>
      </c>
      <c r="N444" s="3">
        <f ca="1">[1]!thsiFinD("ths_turnover_ratio_w_stock",$A444,$A$1)</f>
        <v>37.504296715565999</v>
      </c>
      <c r="O444" s="3">
        <f ca="1">[1]!thsiFinD("ths_relative_chg_ratio_w_stock",$A444,$A$1,104,100)</f>
        <v>-1.786605994146</v>
      </c>
      <c r="P444" s="3">
        <f ca="1">[1]!thsiFinD("ths_chg_ratio_w_stock",$A444,$B$1,100)</f>
        <v>2.3028611304954998</v>
      </c>
    </row>
    <row r="445" spans="1:16" x14ac:dyDescent="0.25">
      <c r="A445" s="2" t="s">
        <v>443</v>
      </c>
      <c r="B445" s="2" t="s">
        <v>5806</v>
      </c>
      <c r="C445" s="3">
        <f ca="1">[1]!thsiFinD("ths_vol_ratio_stock",$A445,$A$1,7,100)</f>
        <v>0.74587263322445996</v>
      </c>
      <c r="D445" s="3">
        <f ca="1">[1]!thsiFinD("ths_cr_stock",$A445,$A$1,7,100,100)</f>
        <v>416.47727272727002</v>
      </c>
      <c r="E445" s="3">
        <f ca="1">[1]!thsiFinD("ths_mfi_stock",$A445,$A$1,7,100,100)</f>
        <v>71.302007195024999</v>
      </c>
      <c r="F445" s="3">
        <f ca="1">[1]!thsiFinD("ths_expma_stock",$A445,$A$1,7,100,100)</f>
        <v>11.003797441767</v>
      </c>
      <c r="G445" s="3">
        <f ca="1">[1]!thsiFinD("ths_rsi_stock",$A445,$A$1,7,100,100)</f>
        <v>55.16821055618</v>
      </c>
      <c r="H445" s="3">
        <f ca="1">[1]!thsiFinD("ths_adtm_stock",$A445,$A$1,7,3,100,100,100)</f>
        <v>1</v>
      </c>
      <c r="I445" s="3">
        <f ca="1">[1]!thsiFinD("ths_bbiboll_stock",$A445,$A$1,7,3,100,100,100)</f>
        <v>10.990729166667</v>
      </c>
      <c r="J445" s="3">
        <f ca="1">[1]!thsiFinD("ths_dptb_stock",$A445,$A$1,7,104,100,100)</f>
        <v>0.85714285714285998</v>
      </c>
      <c r="K445" s="3">
        <f ca="1">[1]!thsiFinD("ths_srmi_stock",$A445,$A$1,7,100,100)</f>
        <v>8.3935018050541002E-2</v>
      </c>
      <c r="L445" s="3">
        <f ca="1">[1]!thsiFinD("ths_atr_stock",$A445,$A$1,7,101,100,100)</f>
        <v>0.44285714285714001</v>
      </c>
      <c r="M445" s="3">
        <f ca="1">[1]!thsiFinD("ths_vol_w_stock",$A445,$A$1)/1000000</f>
        <v>61.702789000000003</v>
      </c>
      <c r="N445" s="3">
        <f ca="1">[1]!thsiFinD("ths_turnover_ratio_w_stock",$A445,$A$1)</f>
        <v>46.417923730599</v>
      </c>
      <c r="O445" s="3">
        <f ca="1">[1]!thsiFinD("ths_relative_chg_ratio_w_stock",$A445,$A$1,104,100)</f>
        <v>4.0083198525221002</v>
      </c>
      <c r="P445" s="3">
        <f ca="1">[1]!thsiFinD("ths_chg_ratio_w_stock",$A445,$B$1,100)</f>
        <v>0.18050541516245</v>
      </c>
    </row>
    <row r="446" spans="1:16" x14ac:dyDescent="0.25">
      <c r="A446" s="2" t="s">
        <v>444</v>
      </c>
      <c r="B446" s="2" t="s">
        <v>5807</v>
      </c>
      <c r="C446" s="3">
        <f ca="1">[1]!thsiFinD("ths_vol_ratio_stock",$A446,$A$1,7,100)</f>
        <v>0.68942744906217002</v>
      </c>
      <c r="D446" s="3">
        <f ca="1">[1]!thsiFinD("ths_cr_stock",$A446,$A$1,7,100,100)</f>
        <v>1415.1898734177</v>
      </c>
      <c r="E446" s="3">
        <f ca="1">[1]!thsiFinD("ths_mfi_stock",$A446,$A$1,7,100,100)</f>
        <v>0</v>
      </c>
      <c r="F446" s="3">
        <f ca="1">[1]!thsiFinD("ths_expma_stock",$A446,$A$1,7,100,100)</f>
        <v>19.101490182509</v>
      </c>
      <c r="G446" s="3">
        <f ca="1">[1]!thsiFinD("ths_rsi_stock",$A446,$A$1,7,100,100)</f>
        <v>77.864186792016994</v>
      </c>
      <c r="H446" s="3">
        <f ca="1">[1]!thsiFinD("ths_adtm_stock",$A446,$A$1,7,3,100,100,100)</f>
        <v>0.96978851963746004</v>
      </c>
      <c r="I446" s="3">
        <f ca="1">[1]!thsiFinD("ths_bbiboll_stock",$A446,$A$1,7,3,100,100,100)</f>
        <v>18.837604166666999</v>
      </c>
      <c r="J446" s="3">
        <f ca="1">[1]!thsiFinD("ths_dptb_stock",$A446,$A$1,7,104,100,100)</f>
        <v>0.71428571428570997</v>
      </c>
      <c r="K446" s="3">
        <f ca="1">[1]!thsiFinD("ths_srmi_stock",$A446,$A$1,7,100,100)</f>
        <v>0.10381679389313</v>
      </c>
      <c r="L446" s="3">
        <f ca="1">[1]!thsiFinD("ths_atr_stock",$A446,$A$1,7,101,100,100)</f>
        <v>0.56999999999999995</v>
      </c>
      <c r="M446" s="3">
        <f ca="1">[1]!thsiFinD("ths_vol_w_stock",$A446,$A$1)/1000000</f>
        <v>5.2285259999999996</v>
      </c>
      <c r="N446" s="3">
        <f ca="1">[1]!thsiFinD("ths_turnover_ratio_w_stock",$A446,$A$1)</f>
        <v>7.0605426537164</v>
      </c>
      <c r="O446" s="3">
        <f ca="1">[1]!thsiFinD("ths_relative_chg_ratio_w_stock",$A446,$A$1,104,100)</f>
        <v>5.0185988661680998</v>
      </c>
      <c r="P446" s="3">
        <f ca="1">[1]!thsiFinD("ths_chg_ratio_w_stock",$A446,$B$1,100)</f>
        <v>-0.81424936386768998</v>
      </c>
    </row>
    <row r="447" spans="1:16" x14ac:dyDescent="0.25">
      <c r="A447" s="2" t="s">
        <v>445</v>
      </c>
      <c r="B447" s="2" t="s">
        <v>5808</v>
      </c>
      <c r="C447" s="3">
        <f ca="1">[1]!thsiFinD("ths_vol_ratio_stock",$A447,$A$1,7,100)</f>
        <v>0.99532735098142999</v>
      </c>
      <c r="D447" s="3">
        <f ca="1">[1]!thsiFinD("ths_cr_stock",$A447,$A$1,7,100,100)</f>
        <v>651.35135135132998</v>
      </c>
      <c r="E447" s="3">
        <f ca="1">[1]!thsiFinD("ths_mfi_stock",$A447,$A$1,7,100,100)</f>
        <v>89.282740937902005</v>
      </c>
      <c r="F447" s="3">
        <f ca="1">[1]!thsiFinD("ths_expma_stock",$A447,$A$1,7,100,100)</f>
        <v>17.302194173042999</v>
      </c>
      <c r="G447" s="3">
        <f ca="1">[1]!thsiFinD("ths_rsi_stock",$A447,$A$1,7,100,100)</f>
        <v>72.776366848530003</v>
      </c>
      <c r="H447" s="3">
        <f ca="1">[1]!thsiFinD("ths_adtm_stock",$A447,$A$1,7,3,100,100,100)</f>
        <v>0.9609375</v>
      </c>
      <c r="I447" s="3">
        <f ca="1">[1]!thsiFinD("ths_bbiboll_stock",$A447,$A$1,7,3,100,100,100)</f>
        <v>17.209687500000001</v>
      </c>
      <c r="J447" s="3">
        <f ca="1">[1]!thsiFinD("ths_dptb_stock",$A447,$A$1,7,104,100,100)</f>
        <v>0.71428571428570997</v>
      </c>
      <c r="K447" s="3">
        <f ca="1">[1]!thsiFinD("ths_srmi_stock",$A447,$A$1,7,100,100)</f>
        <v>5.4131054131053999E-2</v>
      </c>
      <c r="L447" s="3">
        <f ca="1">[1]!thsiFinD("ths_atr_stock",$A447,$A$1,7,101,100,100)</f>
        <v>0.41428571428570998</v>
      </c>
      <c r="M447" s="3">
        <f ca="1">[1]!thsiFinD("ths_vol_w_stock",$A447,$A$1)/1000000</f>
        <v>26.309218000000001</v>
      </c>
      <c r="N447" s="3">
        <f ca="1">[1]!thsiFinD("ths_turnover_ratio_w_stock",$A447,$A$1)</f>
        <v>34.701863289561999</v>
      </c>
      <c r="O447" s="3">
        <f ca="1">[1]!thsiFinD("ths_relative_chg_ratio_w_stock",$A447,$A$1,104,100)</f>
        <v>1.2156803324756</v>
      </c>
      <c r="P447" s="3">
        <f ca="1">[1]!thsiFinD("ths_chg_ratio_w_stock",$A447,$B$1,100)</f>
        <v>-1.8233618233618001</v>
      </c>
    </row>
    <row r="448" spans="1:16" x14ac:dyDescent="0.25">
      <c r="A448" s="2" t="s">
        <v>446</v>
      </c>
      <c r="B448" s="2" t="s">
        <v>5809</v>
      </c>
      <c r="C448" s="3">
        <f ca="1">[1]!thsiFinD("ths_vol_ratio_stock",$A448,$A$1,7,100)</f>
        <v>0.86355156084911999</v>
      </c>
      <c r="D448" s="3">
        <f ca="1">[1]!thsiFinD("ths_cr_stock",$A448,$A$1,7,100,100)</f>
        <v>330.05780346821001</v>
      </c>
      <c r="E448" s="3">
        <f ca="1">[1]!thsiFinD("ths_mfi_stock",$A448,$A$1,7,100,100)</f>
        <v>89.990713309333998</v>
      </c>
      <c r="F448" s="3">
        <f ca="1">[1]!thsiFinD("ths_expma_stock",$A448,$A$1,7,100,100)</f>
        <v>13.503184044176001</v>
      </c>
      <c r="G448" s="3">
        <f ca="1">[1]!thsiFinD("ths_rsi_stock",$A448,$A$1,7,100,100)</f>
        <v>71.968618430841005</v>
      </c>
      <c r="H448" s="3">
        <f ca="1">[1]!thsiFinD("ths_adtm_stock",$A448,$A$1,7,3,100,100,100)</f>
        <v>0.93037974683544</v>
      </c>
      <c r="I448" s="3">
        <f ca="1">[1]!thsiFinD("ths_bbiboll_stock",$A448,$A$1,7,3,100,100,100)</f>
        <v>13.341145833333</v>
      </c>
      <c r="J448" s="3">
        <f ca="1">[1]!thsiFinD("ths_dptb_stock",$A448,$A$1,7,104,100,100)</f>
        <v>0.57142857142856995</v>
      </c>
      <c r="K448" s="3">
        <f ca="1">[1]!thsiFinD("ths_srmi_stock",$A448,$A$1,7,100,100)</f>
        <v>4.1274438812455003E-2</v>
      </c>
      <c r="L448" s="3">
        <f ca="1">[1]!thsiFinD("ths_atr_stock",$A448,$A$1,7,101,100,100)</f>
        <v>0.35428571428570999</v>
      </c>
      <c r="M448" s="3">
        <f ca="1">[1]!thsiFinD("ths_vol_w_stock",$A448,$A$1)/1000000</f>
        <v>10.860065000000001</v>
      </c>
      <c r="N448" s="3">
        <f ca="1">[1]!thsiFinD("ths_turnover_ratio_w_stock",$A448,$A$1)</f>
        <v>13.82651205086</v>
      </c>
      <c r="O448" s="3">
        <f ca="1">[1]!thsiFinD("ths_relative_chg_ratio_w_stock",$A448,$A$1,104,100)</f>
        <v>2.1958453408937002</v>
      </c>
      <c r="P448" s="3">
        <f ca="1">[1]!thsiFinD("ths_chg_ratio_w_stock",$A448,$B$1,100)</f>
        <v>-0.36205648081101</v>
      </c>
    </row>
    <row r="449" spans="1:16" x14ac:dyDescent="0.25">
      <c r="A449" s="2" t="s">
        <v>447</v>
      </c>
      <c r="B449" s="2" t="s">
        <v>5810</v>
      </c>
      <c r="C449" s="3">
        <f ca="1">[1]!thsiFinD("ths_vol_ratio_stock",$A449,$A$1,7,100)</f>
        <v>0.71030289123450996</v>
      </c>
      <c r="D449" s="3">
        <f ca="1">[1]!thsiFinD("ths_cr_stock",$A449,$A$1,7,100,100)</f>
        <v>393.76053962901</v>
      </c>
      <c r="E449" s="3">
        <f ca="1">[1]!thsiFinD("ths_mfi_stock",$A449,$A$1,7,100,100)</f>
        <v>76.896408674276003</v>
      </c>
      <c r="F449" s="3">
        <f ca="1">[1]!thsiFinD("ths_expma_stock",$A449,$A$1,7,100,100)</f>
        <v>41.860454491978999</v>
      </c>
      <c r="G449" s="3">
        <f ca="1">[1]!thsiFinD("ths_rsi_stock",$A449,$A$1,7,100,100)</f>
        <v>62.664359166121002</v>
      </c>
      <c r="H449" s="3">
        <f ca="1">[1]!thsiFinD("ths_adtm_stock",$A449,$A$1,7,3,100,100,100)</f>
        <v>1</v>
      </c>
      <c r="I449" s="3">
        <f ca="1">[1]!thsiFinD("ths_bbiboll_stock",$A449,$A$1,7,3,100,100,100)</f>
        <v>41.336979166667</v>
      </c>
      <c r="J449" s="3">
        <f ca="1">[1]!thsiFinD("ths_dptb_stock",$A449,$A$1,7,104,100,100)</f>
        <v>0.85714285714285998</v>
      </c>
      <c r="K449" s="3">
        <f ca="1">[1]!thsiFinD("ths_srmi_stock",$A449,$A$1,7,100,100)</f>
        <v>7.1847851608359006E-2</v>
      </c>
      <c r="L449" s="3">
        <f ca="1">[1]!thsiFinD("ths_atr_stock",$A449,$A$1,7,101,100,100)</f>
        <v>1.3957142857142999</v>
      </c>
      <c r="M449" s="3">
        <f ca="1">[1]!thsiFinD("ths_vol_w_stock",$A449,$A$1)/1000000</f>
        <v>3.6457000000000002</v>
      </c>
      <c r="N449" s="3">
        <f ca="1">[1]!thsiFinD("ths_turnover_ratio_w_stock",$A449,$A$1)</f>
        <v>21.856714628296999</v>
      </c>
      <c r="O449" s="3">
        <f ca="1">[1]!thsiFinD("ths_relative_chg_ratio_w_stock",$A449,$A$1,104,100)</f>
        <v>1.0086475849451999</v>
      </c>
      <c r="P449" s="3">
        <f ca="1">[1]!thsiFinD("ths_chg_ratio_w_stock",$A449,$B$1,100)</f>
        <v>-2.6062455975580998</v>
      </c>
    </row>
    <row r="450" spans="1:16" x14ac:dyDescent="0.25">
      <c r="A450" s="2" t="s">
        <v>448</v>
      </c>
      <c r="B450" s="2" t="s">
        <v>5811</v>
      </c>
      <c r="C450" s="3">
        <f ca="1">[1]!thsiFinD("ths_vol_ratio_stock",$A450,$A$1,7,100)</f>
        <v>0.74415562166118998</v>
      </c>
      <c r="D450" s="3">
        <f ca="1">[1]!thsiFinD("ths_cr_stock",$A450,$A$1,7,100,100)</f>
        <v>395.06172839506002</v>
      </c>
      <c r="E450" s="3">
        <f ca="1">[1]!thsiFinD("ths_mfi_stock",$A450,$A$1,7,100,100)</f>
        <v>78.192849535445006</v>
      </c>
      <c r="F450" s="3">
        <f ca="1">[1]!thsiFinD("ths_expma_stock",$A450,$A$1,7,100,100)</f>
        <v>32.343734388050002</v>
      </c>
      <c r="G450" s="3">
        <f ca="1">[1]!thsiFinD("ths_rsi_stock",$A450,$A$1,7,100,100)</f>
        <v>50.770806181142</v>
      </c>
      <c r="H450" s="3">
        <f ca="1">[1]!thsiFinD("ths_adtm_stock",$A450,$A$1,7,3,100,100,100)</f>
        <v>0.99250936329588002</v>
      </c>
      <c r="I450" s="3">
        <f ca="1">[1]!thsiFinD("ths_bbiboll_stock",$A450,$A$1,7,3,100,100,100)</f>
        <v>32.335729166667001</v>
      </c>
      <c r="J450" s="3">
        <f ca="1">[1]!thsiFinD("ths_dptb_stock",$A450,$A$1,7,104,100,100)</f>
        <v>0.85714285714285998</v>
      </c>
      <c r="K450" s="3">
        <f ca="1">[1]!thsiFinD("ths_srmi_stock",$A450,$A$1,7,100,100)</f>
        <v>3.4941249226963997E-2</v>
      </c>
      <c r="L450" s="3">
        <f ca="1">[1]!thsiFinD("ths_atr_stock",$A450,$A$1,7,101,100,100)</f>
        <v>0.60285714285714997</v>
      </c>
      <c r="M450" s="3">
        <f ca="1">[1]!thsiFinD("ths_vol_w_stock",$A450,$A$1)/1000000</f>
        <v>1.399945</v>
      </c>
      <c r="N450" s="3">
        <f ca="1">[1]!thsiFinD("ths_turnover_ratio_w_stock",$A450,$A$1)</f>
        <v>7.7062099023953996</v>
      </c>
      <c r="O450" s="3">
        <f ca="1">[1]!thsiFinD("ths_relative_chg_ratio_w_stock",$A450,$A$1,104,100)</f>
        <v>-0.62277908345259003</v>
      </c>
      <c r="P450" s="3">
        <f ca="1">[1]!thsiFinD("ths_chg_ratio_w_stock",$A450,$B$1,100)</f>
        <v>-0.77303648732219998</v>
      </c>
    </row>
    <row r="451" spans="1:16" x14ac:dyDescent="0.25">
      <c r="A451" s="2" t="s">
        <v>449</v>
      </c>
      <c r="B451" s="2" t="s">
        <v>5812</v>
      </c>
      <c r="C451" s="3">
        <f ca="1">[1]!thsiFinD("ths_vol_ratio_stock",$A451,$A$1,7,100)</f>
        <v>1.1102186199415001</v>
      </c>
      <c r="D451" s="3">
        <f ca="1">[1]!thsiFinD("ths_cr_stock",$A451,$A$1,7,100,100)</f>
        <v>96.401384083045002</v>
      </c>
      <c r="E451" s="3">
        <f ca="1">[1]!thsiFinD("ths_mfi_stock",$A451,$A$1,7,100,100)</f>
        <v>78.128919575219001</v>
      </c>
      <c r="F451" s="3">
        <f ca="1">[1]!thsiFinD("ths_expma_stock",$A451,$A$1,7,100,100)</f>
        <v>35.286388679635998</v>
      </c>
      <c r="G451" s="3">
        <f ca="1">[1]!thsiFinD("ths_rsi_stock",$A451,$A$1,7,100,100)</f>
        <v>63.210103939259</v>
      </c>
      <c r="H451" s="3">
        <f ca="1">[1]!thsiFinD("ths_adtm_stock",$A451,$A$1,7,3,100,100,100)</f>
        <v>0.15178571428571</v>
      </c>
      <c r="I451" s="3">
        <f ca="1">[1]!thsiFinD("ths_bbiboll_stock",$A451,$A$1,7,3,100,100,100)</f>
        <v>35.110624999999999</v>
      </c>
      <c r="J451" s="3">
        <f ca="1">[1]!thsiFinD("ths_dptb_stock",$A451,$A$1,7,104,100,100)</f>
        <v>0.57142857142856995</v>
      </c>
      <c r="K451" s="3">
        <f ca="1">[1]!thsiFinD("ths_srmi_stock",$A451,$A$1,7,100,100)</f>
        <v>3.1197771587743998E-2</v>
      </c>
      <c r="L451" s="3">
        <f ca="1">[1]!thsiFinD("ths_atr_stock",$A451,$A$1,7,101,100,100)</f>
        <v>1.3514285714286001</v>
      </c>
      <c r="M451" s="3">
        <f ca="1">[1]!thsiFinD("ths_vol_w_stock",$A451,$A$1)/1000000</f>
        <v>12.295030000000001</v>
      </c>
      <c r="N451" s="3">
        <f ca="1">[1]!thsiFinD("ths_turnover_ratio_w_stock",$A451,$A$1)</f>
        <v>65.866114524794995</v>
      </c>
      <c r="O451" s="3">
        <f ca="1">[1]!thsiFinD("ths_relative_chg_ratio_w_stock",$A451,$A$1,104,100)</f>
        <v>-1.8281675926259999</v>
      </c>
      <c r="P451" s="3">
        <f ca="1">[1]!thsiFinD("ths_chg_ratio_w_stock",$A451,$B$1,100)</f>
        <v>-4.4011142061281001</v>
      </c>
    </row>
    <row r="452" spans="1:16" x14ac:dyDescent="0.25">
      <c r="A452" s="2" t="s">
        <v>450</v>
      </c>
      <c r="B452" s="2" t="s">
        <v>5813</v>
      </c>
      <c r="C452" s="3">
        <f ca="1">[1]!thsiFinD("ths_vol_ratio_stock",$A452,$A$1,7,100)</f>
        <v>0.80376528448808005</v>
      </c>
      <c r="D452" s="3">
        <f ca="1">[1]!thsiFinD("ths_cr_stock",$A452,$A$1,7,100,100)</f>
        <v>138.23529411765</v>
      </c>
      <c r="E452" s="3">
        <f ca="1">[1]!thsiFinD("ths_mfi_stock",$A452,$A$1,7,100,100)</f>
        <v>73.056856359161998</v>
      </c>
      <c r="F452" s="3">
        <f ca="1">[1]!thsiFinD("ths_expma_stock",$A452,$A$1,7,100,100)</f>
        <v>2.5330622920146002</v>
      </c>
      <c r="G452" s="3">
        <f ca="1">[1]!thsiFinD("ths_rsi_stock",$A452,$A$1,7,100,100)</f>
        <v>55.490401837535998</v>
      </c>
      <c r="H452" s="3">
        <f ca="1">[1]!thsiFinD("ths_adtm_stock",$A452,$A$1,7,3,100,100,100)</f>
        <v>0.75</v>
      </c>
      <c r="I452" s="3">
        <f ca="1">[1]!thsiFinD("ths_bbiboll_stock",$A452,$A$1,7,3,100,100,100)</f>
        <v>2.5248958333333</v>
      </c>
      <c r="J452" s="3">
        <f ca="1">[1]!thsiFinD("ths_dptb_stock",$A452,$A$1,7,104,100,100)</f>
        <v>0.57142857142856995</v>
      </c>
      <c r="K452" s="3">
        <f ca="1">[1]!thsiFinD("ths_srmi_stock",$A452,$A$1,7,100,100)</f>
        <v>3.9370078740158E-3</v>
      </c>
      <c r="L452" s="3">
        <f ca="1">[1]!thsiFinD("ths_atr_stock",$A452,$A$1,7,101,100,100)</f>
        <v>3.8571428571428999E-2</v>
      </c>
      <c r="M452" s="3">
        <f ca="1">[1]!thsiFinD("ths_vol_w_stock",$A452,$A$1)/1000000</f>
        <v>206.571741</v>
      </c>
      <c r="N452" s="3">
        <f ca="1">[1]!thsiFinD("ths_turnover_ratio_w_stock",$A452,$A$1)</f>
        <v>7.4619095332554997</v>
      </c>
      <c r="O452" s="3">
        <f ca="1">[1]!thsiFinD("ths_relative_chg_ratio_w_stock",$A452,$A$1,104,100)</f>
        <v>-2.1090278499176001</v>
      </c>
      <c r="P452" s="3">
        <f ca="1">[1]!thsiFinD("ths_chg_ratio_w_stock",$A452,$B$1,100)</f>
        <v>3.1496062992125999</v>
      </c>
    </row>
    <row r="453" spans="1:16" x14ac:dyDescent="0.25">
      <c r="A453" s="2" t="s">
        <v>451</v>
      </c>
      <c r="B453" s="2" t="s">
        <v>5814</v>
      </c>
      <c r="C453" s="3">
        <f ca="1">[1]!thsiFinD("ths_vol_ratio_stock",$A453,$A$1,7,100)</f>
        <v>2.9515110596065002</v>
      </c>
      <c r="D453" s="3">
        <f ca="1">[1]!thsiFinD("ths_cr_stock",$A453,$A$1,7,100,100)</f>
        <v>2684.2696629213001</v>
      </c>
      <c r="E453" s="3">
        <f ca="1">[1]!thsiFinD("ths_mfi_stock",$A453,$A$1,7,100,100)</f>
        <v>95.955014688215996</v>
      </c>
      <c r="F453" s="3">
        <f ca="1">[1]!thsiFinD("ths_expma_stock",$A453,$A$1,7,100,100)</f>
        <v>26.578393201836001</v>
      </c>
      <c r="G453" s="3">
        <f ca="1">[1]!thsiFinD("ths_rsi_stock",$A453,$A$1,7,100,100)</f>
        <v>70.756584588853002</v>
      </c>
      <c r="H453" s="3">
        <f ca="1">[1]!thsiFinD("ths_adtm_stock",$A453,$A$1,7,3,100,100,100)</f>
        <v>1</v>
      </c>
      <c r="I453" s="3">
        <f ca="1">[1]!thsiFinD("ths_bbiboll_stock",$A453,$A$1,7,3,100,100,100)</f>
        <v>26.205833333333</v>
      </c>
      <c r="J453" s="3">
        <f ca="1">[1]!thsiFinD("ths_dptb_stock",$A453,$A$1,7,104,100,100)</f>
        <v>0.71428571428570997</v>
      </c>
      <c r="K453" s="3">
        <f ca="1">[1]!thsiFinD("ths_srmi_stock",$A453,$A$1,7,100,100)</f>
        <v>0.14183123877917</v>
      </c>
      <c r="L453" s="3">
        <f ca="1">[1]!thsiFinD("ths_atr_stock",$A453,$A$1,7,101,100,100)</f>
        <v>1.2114285714285999</v>
      </c>
      <c r="M453" s="3">
        <f ca="1">[1]!thsiFinD("ths_vol_w_stock",$A453,$A$1)/1000000</f>
        <v>13.043670000000001</v>
      </c>
      <c r="N453" s="3">
        <f ca="1">[1]!thsiFinD("ths_turnover_ratio_w_stock",$A453,$A$1)</f>
        <v>23.774287719794</v>
      </c>
      <c r="O453" s="3">
        <f ca="1">[1]!thsiFinD("ths_relative_chg_ratio_w_stock",$A453,$A$1,104,100)</f>
        <v>9.2393043116322993</v>
      </c>
      <c r="P453" s="3">
        <f ca="1">[1]!thsiFinD("ths_chg_ratio_w_stock",$A453,$B$1,100)</f>
        <v>1.6517055655296</v>
      </c>
    </row>
    <row r="454" spans="1:16" x14ac:dyDescent="0.25">
      <c r="A454" s="2" t="s">
        <v>452</v>
      </c>
      <c r="B454" s="2" t="s">
        <v>5815</v>
      </c>
      <c r="C454" s="3">
        <f ca="1">[1]!thsiFinD("ths_vol_ratio_stock",$A454,$A$1,7,100)</f>
        <v>0.90817771452165996</v>
      </c>
      <c r="D454" s="3">
        <f ca="1">[1]!thsiFinD("ths_cr_stock",$A454,$A$1,7,100,100)</f>
        <v>88.718577559779007</v>
      </c>
      <c r="E454" s="3">
        <f ca="1">[1]!thsiFinD("ths_mfi_stock",$A454,$A$1,7,100,100)</f>
        <v>53.104797850502003</v>
      </c>
      <c r="F454" s="3">
        <f ca="1">[1]!thsiFinD("ths_expma_stock",$A454,$A$1,7,100,100)</f>
        <v>29.872053175672001</v>
      </c>
      <c r="G454" s="3">
        <f ca="1">[1]!thsiFinD("ths_rsi_stock",$A454,$A$1,7,100,100)</f>
        <v>37.481550026732002</v>
      </c>
      <c r="H454" s="3">
        <f ca="1">[1]!thsiFinD("ths_adtm_stock",$A454,$A$1,7,3,100,100,100)</f>
        <v>0.40954773869347</v>
      </c>
      <c r="I454" s="3">
        <f ca="1">[1]!thsiFinD("ths_bbiboll_stock",$A454,$A$1,7,3,100,100,100)</f>
        <v>30.1640625</v>
      </c>
      <c r="J454" s="3">
        <f ca="1">[1]!thsiFinD("ths_dptb_stock",$A454,$A$1,7,104,100,100)</f>
        <v>0.85714285714285998</v>
      </c>
      <c r="K454" s="3">
        <f ca="1">[1]!thsiFinD("ths_srmi_stock",$A454,$A$1,7,100,100)</f>
        <v>-4.8228346456693001E-2</v>
      </c>
      <c r="L454" s="3">
        <f ca="1">[1]!thsiFinD("ths_atr_stock",$A454,$A$1,7,101,100,100)</f>
        <v>1.49</v>
      </c>
      <c r="M454" s="3">
        <f ca="1">[1]!thsiFinD("ths_vol_w_stock",$A454,$A$1)/1000000</f>
        <v>12.522294</v>
      </c>
      <c r="N454" s="3">
        <f ca="1">[1]!thsiFinD("ths_turnover_ratio_w_stock",$A454,$A$1)</f>
        <v>42.584277874218998</v>
      </c>
      <c r="O454" s="3">
        <f ca="1">[1]!thsiFinD("ths_relative_chg_ratio_w_stock",$A454,$A$1,104,100)</f>
        <v>-3.1104807764314999</v>
      </c>
      <c r="P454" s="3">
        <f ca="1">[1]!thsiFinD("ths_chg_ratio_w_stock",$A454,$B$1,100)</f>
        <v>4.1020337814546997</v>
      </c>
    </row>
    <row r="455" spans="1:16" x14ac:dyDescent="0.25">
      <c r="A455" s="2" t="s">
        <v>453</v>
      </c>
      <c r="B455" s="2" t="s">
        <v>5816</v>
      </c>
      <c r="C455" s="3">
        <f ca="1">[1]!thsiFinD("ths_vol_ratio_stock",$A455,$A$1,7,100)</f>
        <v>0.72085650226946996</v>
      </c>
      <c r="D455" s="3">
        <f ca="1">[1]!thsiFinD("ths_cr_stock",$A455,$A$1,7,100,100)</f>
        <v>683.72093023255002</v>
      </c>
      <c r="E455" s="3">
        <f ca="1">[1]!thsiFinD("ths_mfi_stock",$A455,$A$1,7,100,100)</f>
        <v>87.697708214261993</v>
      </c>
      <c r="F455" s="3">
        <f ca="1">[1]!thsiFinD("ths_expma_stock",$A455,$A$1,7,100,100)</f>
        <v>19.220476872062001</v>
      </c>
      <c r="G455" s="3">
        <f ca="1">[1]!thsiFinD("ths_rsi_stock",$A455,$A$1,7,100,100)</f>
        <v>69.137825593963001</v>
      </c>
      <c r="H455" s="3">
        <f ca="1">[1]!thsiFinD("ths_adtm_stock",$A455,$A$1,7,3,100,100,100)</f>
        <v>0.93436293436294005</v>
      </c>
      <c r="I455" s="3">
        <f ca="1">[1]!thsiFinD("ths_bbiboll_stock",$A455,$A$1,7,3,100,100,100)</f>
        <v>19.012708333332998</v>
      </c>
      <c r="J455" s="3">
        <f ca="1">[1]!thsiFinD("ths_dptb_stock",$A455,$A$1,7,104,100,100)</f>
        <v>0.57142857142856995</v>
      </c>
      <c r="K455" s="3">
        <f ca="1">[1]!thsiFinD("ths_srmi_stock",$A455,$A$1,7,100,100)</f>
        <v>6.5708418891170003E-2</v>
      </c>
      <c r="L455" s="3">
        <f ca="1">[1]!thsiFinD("ths_atr_stock",$A455,$A$1,7,101,100,100)</f>
        <v>0.48142857142856998</v>
      </c>
      <c r="M455" s="3">
        <f ca="1">[1]!thsiFinD("ths_vol_w_stock",$A455,$A$1)/1000000</f>
        <v>3.6903100000000002</v>
      </c>
      <c r="N455" s="3">
        <f ca="1">[1]!thsiFinD("ths_turnover_ratio_w_stock",$A455,$A$1)</f>
        <v>8.1623508710045005</v>
      </c>
      <c r="O455" s="3">
        <f ca="1">[1]!thsiFinD("ths_relative_chg_ratio_w_stock",$A455,$A$1,104,100)</f>
        <v>-1.0450363618495</v>
      </c>
      <c r="P455" s="3">
        <f ca="1">[1]!thsiFinD("ths_chg_ratio_w_stock",$A455,$B$1,100)</f>
        <v>1.0780287474332999</v>
      </c>
    </row>
    <row r="456" spans="1:16" x14ac:dyDescent="0.25">
      <c r="A456" s="2" t="s">
        <v>454</v>
      </c>
      <c r="B456" s="2" t="s">
        <v>5817</v>
      </c>
      <c r="C456" s="3">
        <f ca="1">[1]!thsiFinD("ths_vol_ratio_stock",$A456,$A$1,7,100)</f>
        <v>0.55185609141466996</v>
      </c>
      <c r="D456" s="3">
        <f ca="1">[1]!thsiFinD("ths_cr_stock",$A456,$A$1,7,100,100)</f>
        <v>460.56338028169</v>
      </c>
      <c r="E456" s="3">
        <f ca="1">[1]!thsiFinD("ths_mfi_stock",$A456,$A$1,7,100,100)</f>
        <v>91.338703101755002</v>
      </c>
      <c r="F456" s="3">
        <f ca="1">[1]!thsiFinD("ths_expma_stock",$A456,$A$1,7,100,100)</f>
        <v>16.833443466281999</v>
      </c>
      <c r="G456" s="3">
        <f ca="1">[1]!thsiFinD("ths_rsi_stock",$A456,$A$1,7,100,100)</f>
        <v>63.277895416364998</v>
      </c>
      <c r="H456" s="3">
        <f ca="1">[1]!thsiFinD("ths_adtm_stock",$A456,$A$1,7,3,100,100,100)</f>
        <v>0.99530516431924998</v>
      </c>
      <c r="I456" s="3">
        <f ca="1">[1]!thsiFinD("ths_bbiboll_stock",$A456,$A$1,7,3,100,100,100)</f>
        <v>16.656666666667</v>
      </c>
      <c r="J456" s="3">
        <f ca="1">[1]!thsiFinD("ths_dptb_stock",$A456,$A$1,7,104,100,100)</f>
        <v>0.85714285714285998</v>
      </c>
      <c r="K456" s="3">
        <f ca="1">[1]!thsiFinD("ths_srmi_stock",$A456,$A$1,7,100,100)</f>
        <v>8.5193889541716E-2</v>
      </c>
      <c r="L456" s="3">
        <f ca="1">[1]!thsiFinD("ths_atr_stock",$A456,$A$1,7,101,100,100)</f>
        <v>0.56999999999999995</v>
      </c>
      <c r="M456" s="3">
        <f ca="1">[1]!thsiFinD("ths_vol_w_stock",$A456,$A$1)/1000000</f>
        <v>4.3607950000000004</v>
      </c>
      <c r="N456" s="3">
        <f ca="1">[1]!thsiFinD("ths_turnover_ratio_w_stock",$A456,$A$1)</f>
        <v>11.838244675797</v>
      </c>
      <c r="O456" s="3">
        <f ca="1">[1]!thsiFinD("ths_relative_chg_ratio_w_stock",$A456,$A$1,104,100)</f>
        <v>-0.10493068866506</v>
      </c>
      <c r="P456" s="3">
        <f ca="1">[1]!thsiFinD("ths_chg_ratio_w_stock",$A456,$B$1,100)</f>
        <v>0.47003525264396001</v>
      </c>
    </row>
    <row r="457" spans="1:16" x14ac:dyDescent="0.25">
      <c r="A457" s="2" t="s">
        <v>455</v>
      </c>
      <c r="B457" s="2" t="s">
        <v>5818</v>
      </c>
      <c r="C457" s="3">
        <f ca="1">[1]!thsiFinD("ths_vol_ratio_stock",$A457,$A$1,7,100)</f>
        <v>1.0237007540498</v>
      </c>
      <c r="D457" s="3">
        <f ca="1">[1]!thsiFinD("ths_cr_stock",$A457,$A$1,7,100,100)</f>
        <v>388.11881188119003</v>
      </c>
      <c r="E457" s="3">
        <f ca="1">[1]!thsiFinD("ths_mfi_stock",$A457,$A$1,7,100,100)</f>
        <v>89.829693418513003</v>
      </c>
      <c r="F457" s="3">
        <f ca="1">[1]!thsiFinD("ths_expma_stock",$A457,$A$1,7,100,100)</f>
        <v>18.511590214651001</v>
      </c>
      <c r="G457" s="3">
        <f ca="1">[1]!thsiFinD("ths_rsi_stock",$A457,$A$1,7,100,100)</f>
        <v>71.660371878169002</v>
      </c>
      <c r="H457" s="3">
        <f ca="1">[1]!thsiFinD("ths_adtm_stock",$A457,$A$1,7,3,100,100,100)</f>
        <v>0.89250814332246997</v>
      </c>
      <c r="I457" s="3">
        <f ca="1">[1]!thsiFinD("ths_bbiboll_stock",$A457,$A$1,7,3,100,100,100)</f>
        <v>18.177395833333001</v>
      </c>
      <c r="J457" s="3">
        <f ca="1">[1]!thsiFinD("ths_dptb_stock",$A457,$A$1,7,104,100,100)</f>
        <v>0.71428571428570997</v>
      </c>
      <c r="K457" s="3">
        <f ca="1">[1]!thsiFinD("ths_srmi_stock",$A457,$A$1,7,100,100)</f>
        <v>6.9633507853402998E-2</v>
      </c>
      <c r="L457" s="3">
        <f ca="1">[1]!thsiFinD("ths_atr_stock",$A457,$A$1,7,101,100,100)</f>
        <v>0.72857142857142998</v>
      </c>
      <c r="M457" s="3">
        <f ca="1">[1]!thsiFinD("ths_vol_w_stock",$A457,$A$1)/1000000</f>
        <v>11.888593</v>
      </c>
      <c r="N457" s="3">
        <f ca="1">[1]!thsiFinD("ths_turnover_ratio_w_stock",$A457,$A$1)</f>
        <v>40.901075801518999</v>
      </c>
      <c r="O457" s="3">
        <f ca="1">[1]!thsiFinD("ths_relative_chg_ratio_w_stock",$A457,$A$1,104,100)</f>
        <v>3.4014559253206</v>
      </c>
      <c r="P457" s="3">
        <f ca="1">[1]!thsiFinD("ths_chg_ratio_w_stock",$A457,$B$1,100)</f>
        <v>-0.10471204188483001</v>
      </c>
    </row>
    <row r="458" spans="1:16" x14ac:dyDescent="0.25">
      <c r="A458" s="2" t="s">
        <v>456</v>
      </c>
      <c r="B458" s="2" t="s">
        <v>5819</v>
      </c>
      <c r="C458" s="3">
        <f ca="1">[1]!thsiFinD("ths_vol_ratio_stock",$A458,$A$1,7,100)</f>
        <v>0.62270782542325998</v>
      </c>
      <c r="D458" s="3">
        <f ca="1">[1]!thsiFinD("ths_cr_stock",$A458,$A$1,7,100,100)</f>
        <v>148.10126582277999</v>
      </c>
      <c r="E458" s="3">
        <f ca="1">[1]!thsiFinD("ths_mfi_stock",$A458,$A$1,7,100,100)</f>
        <v>65.830761857197999</v>
      </c>
      <c r="F458" s="3">
        <f ca="1">[1]!thsiFinD("ths_expma_stock",$A458,$A$1,7,100,100)</f>
        <v>9.5679690658982004</v>
      </c>
      <c r="G458" s="3">
        <f ca="1">[1]!thsiFinD("ths_rsi_stock",$A458,$A$1,7,100,100)</f>
        <v>56.531360680966003</v>
      </c>
      <c r="H458" s="3">
        <f ca="1">[1]!thsiFinD("ths_adtm_stock",$A458,$A$1,7,3,100,100,100)</f>
        <v>0.66315789473683995</v>
      </c>
      <c r="I458" s="3">
        <f ca="1">[1]!thsiFinD("ths_bbiboll_stock",$A458,$A$1,7,3,100,100,100)</f>
        <v>9.4831249999999994</v>
      </c>
      <c r="J458" s="3">
        <f ca="1">[1]!thsiFinD("ths_dptb_stock",$A458,$A$1,7,104,100,100)</f>
        <v>0.85714285714285998</v>
      </c>
      <c r="K458" s="3">
        <f ca="1">[1]!thsiFinD("ths_srmi_stock",$A458,$A$1,7,100,100)</f>
        <v>7.3145245559039004E-3</v>
      </c>
      <c r="L458" s="3">
        <f ca="1">[1]!thsiFinD("ths_atr_stock",$A458,$A$1,7,101,100,100)</f>
        <v>0.28714285714285998</v>
      </c>
      <c r="M458" s="3">
        <f ca="1">[1]!thsiFinD("ths_vol_w_stock",$A458,$A$1)/1000000</f>
        <v>24.602793999999999</v>
      </c>
      <c r="N458" s="3">
        <f ca="1">[1]!thsiFinD("ths_turnover_ratio_w_stock",$A458,$A$1)</f>
        <v>7.5367973895597</v>
      </c>
      <c r="O458" s="3">
        <f ca="1">[1]!thsiFinD("ths_relative_chg_ratio_w_stock",$A458,$A$1,104,100)</f>
        <v>-1.6122684767122999</v>
      </c>
      <c r="P458" s="3">
        <f ca="1">[1]!thsiFinD("ths_chg_ratio_w_stock",$A458,$B$1,100)</f>
        <v>-0.52246603970743</v>
      </c>
    </row>
    <row r="459" spans="1:16" x14ac:dyDescent="0.25">
      <c r="A459" s="2" t="s">
        <v>457</v>
      </c>
      <c r="B459" s="2" t="s">
        <v>5820</v>
      </c>
      <c r="C459" s="3">
        <f ca="1">[1]!thsiFinD("ths_vol_ratio_stock",$A459,$A$1,7,100)</f>
        <v>0.43381386867955002</v>
      </c>
      <c r="D459" s="3">
        <f ca="1">[1]!thsiFinD("ths_cr_stock",$A459,$A$1,7,100,100)</f>
        <v>796.42857142857997</v>
      </c>
      <c r="E459" s="3">
        <f ca="1">[1]!thsiFinD("ths_mfi_stock",$A459,$A$1,7,100,100)</f>
        <v>82.558090833411001</v>
      </c>
      <c r="F459" s="3">
        <f ca="1">[1]!thsiFinD("ths_expma_stock",$A459,$A$1,7,100,100)</f>
        <v>22.271509058359001</v>
      </c>
      <c r="G459" s="3">
        <f ca="1">[1]!thsiFinD("ths_rsi_stock",$A459,$A$1,7,100,100)</f>
        <v>64.308881340379997</v>
      </c>
      <c r="H459" s="3">
        <f ca="1">[1]!thsiFinD("ths_adtm_stock",$A459,$A$1,7,3,100,100,100)</f>
        <v>1</v>
      </c>
      <c r="I459" s="3">
        <f ca="1">[1]!thsiFinD("ths_bbiboll_stock",$A459,$A$1,7,3,100,100,100)</f>
        <v>21.971979166667001</v>
      </c>
      <c r="J459" s="3">
        <f ca="1">[1]!thsiFinD("ths_dptb_stock",$A459,$A$1,7,104,100,100)</f>
        <v>0.71428571428570997</v>
      </c>
      <c r="K459" s="3">
        <f ca="1">[1]!thsiFinD("ths_srmi_stock",$A459,$A$1,7,100,100)</f>
        <v>8.6956521739130002E-2</v>
      </c>
      <c r="L459" s="3">
        <f ca="1">[1]!thsiFinD("ths_atr_stock",$A459,$A$1,7,101,100,100)</f>
        <v>0.74285714285714</v>
      </c>
      <c r="M459" s="3">
        <f ca="1">[1]!thsiFinD("ths_vol_w_stock",$A459,$A$1)/1000000</f>
        <v>8.3585899999999995</v>
      </c>
      <c r="N459" s="3">
        <f ca="1">[1]!thsiFinD("ths_turnover_ratio_w_stock",$A459,$A$1)</f>
        <v>26.139279250402002</v>
      </c>
      <c r="O459" s="3">
        <f ca="1">[1]!thsiFinD("ths_relative_chg_ratio_w_stock",$A459,$A$1,104,100)</f>
        <v>2.3939835162917</v>
      </c>
      <c r="P459" s="3">
        <f ca="1">[1]!thsiFinD("ths_chg_ratio_w_stock",$A459,$B$1,100)</f>
        <v>1.907719609583</v>
      </c>
    </row>
    <row r="460" spans="1:16" x14ac:dyDescent="0.25">
      <c r="A460" s="2" t="s">
        <v>458</v>
      </c>
      <c r="B460" s="2" t="s">
        <v>5821</v>
      </c>
      <c r="C460" s="3">
        <f ca="1">[1]!thsiFinD("ths_vol_ratio_stock",$A460,$A$1,7,100)</f>
        <v>0.94095266228853003</v>
      </c>
      <c r="D460" s="3">
        <f ca="1">[1]!thsiFinD("ths_cr_stock",$A460,$A$1,7,100,100)</f>
        <v>193.78238341969001</v>
      </c>
      <c r="E460" s="3">
        <f ca="1">[1]!thsiFinD("ths_mfi_stock",$A460,$A$1,7,100,100)</f>
        <v>76.448507068690006</v>
      </c>
      <c r="F460" s="3">
        <f ca="1">[1]!thsiFinD("ths_expma_stock",$A460,$A$1,7,100,100)</f>
        <v>17.246070500567001</v>
      </c>
      <c r="G460" s="3">
        <f ca="1">[1]!thsiFinD("ths_rsi_stock",$A460,$A$1,7,100,100)</f>
        <v>46.415282370706997</v>
      </c>
      <c r="H460" s="3">
        <f ca="1">[1]!thsiFinD("ths_adtm_stock",$A460,$A$1,7,3,100,100,100)</f>
        <v>0.94764397905759001</v>
      </c>
      <c r="I460" s="3">
        <f ca="1">[1]!thsiFinD("ths_bbiboll_stock",$A460,$A$1,7,3,100,100,100)</f>
        <v>17.307500000000001</v>
      </c>
      <c r="J460" s="3">
        <f ca="1">[1]!thsiFinD("ths_dptb_stock",$A460,$A$1,7,104,100,100)</f>
        <v>1</v>
      </c>
      <c r="K460" s="3">
        <f ca="1">[1]!thsiFinD("ths_srmi_stock",$A460,$A$1,7,100,100)</f>
        <v>3.2672112018669999E-2</v>
      </c>
      <c r="L460" s="3">
        <f ca="1">[1]!thsiFinD("ths_atr_stock",$A460,$A$1,7,101,100,100)</f>
        <v>0.56857142857142995</v>
      </c>
      <c r="M460" s="3">
        <f ca="1">[1]!thsiFinD("ths_vol_w_stock",$A460,$A$1)/1000000</f>
        <v>41.035688999999998</v>
      </c>
      <c r="N460" s="3">
        <f ca="1">[1]!thsiFinD("ths_turnover_ratio_w_stock",$A460,$A$1)</f>
        <v>85.873084202822</v>
      </c>
      <c r="O460" s="3">
        <f ca="1">[1]!thsiFinD("ths_relative_chg_ratio_w_stock",$A460,$A$1,104,100)</f>
        <v>-0.17658662698293001</v>
      </c>
      <c r="P460" s="3">
        <f ca="1">[1]!thsiFinD("ths_chg_ratio_w_stock",$A460,$B$1,100)</f>
        <v>-0.99183197199534001</v>
      </c>
    </row>
    <row r="461" spans="1:16" x14ac:dyDescent="0.25">
      <c r="A461" s="2" t="s">
        <v>459</v>
      </c>
      <c r="B461" s="2" t="s">
        <v>5822</v>
      </c>
      <c r="C461" s="3">
        <f ca="1">[1]!thsiFinD("ths_vol_ratio_stock",$A461,$A$1,7,100)</f>
        <v>0.44868992361964</v>
      </c>
      <c r="D461" s="3">
        <f ca="1">[1]!thsiFinD("ths_cr_stock",$A461,$A$1,7,100,100)</f>
        <v>247.34042553191</v>
      </c>
      <c r="E461" s="3">
        <f ca="1">[1]!thsiFinD("ths_mfi_stock",$A461,$A$1,7,100,100)</f>
        <v>53.727428229559997</v>
      </c>
      <c r="F461" s="3">
        <f ca="1">[1]!thsiFinD("ths_expma_stock",$A461,$A$1,7,100,100)</f>
        <v>25.394952795746999</v>
      </c>
      <c r="G461" s="3">
        <f ca="1">[1]!thsiFinD("ths_rsi_stock",$A461,$A$1,7,100,100)</f>
        <v>56.783601895427999</v>
      </c>
      <c r="H461" s="3">
        <f ca="1">[1]!thsiFinD("ths_adtm_stock",$A461,$A$1,7,3,100,100,100)</f>
        <v>0.91439688715953005</v>
      </c>
      <c r="I461" s="3">
        <f ca="1">[1]!thsiFinD("ths_bbiboll_stock",$A461,$A$1,7,3,100,100,100)</f>
        <v>25.359583333332999</v>
      </c>
      <c r="J461" s="3">
        <f ca="1">[1]!thsiFinD("ths_dptb_stock",$A461,$A$1,7,104,100,100)</f>
        <v>1</v>
      </c>
      <c r="K461" s="3">
        <f ca="1">[1]!thsiFinD("ths_srmi_stock",$A461,$A$1,7,100,100)</f>
        <v>4.7155105222136E-2</v>
      </c>
      <c r="L461" s="3">
        <f ca="1">[1]!thsiFinD("ths_atr_stock",$A461,$A$1,7,101,100,100)</f>
        <v>0.98857142857142999</v>
      </c>
      <c r="M461" s="3">
        <f ca="1">[1]!thsiFinD("ths_vol_w_stock",$A461,$A$1)/1000000</f>
        <v>8.9127550000000006</v>
      </c>
      <c r="N461" s="3">
        <f ca="1">[1]!thsiFinD("ths_turnover_ratio_w_stock",$A461,$A$1)</f>
        <v>44.563775</v>
      </c>
      <c r="O461" s="3">
        <f ca="1">[1]!thsiFinD("ths_relative_chg_ratio_w_stock",$A461,$A$1,104,100)</f>
        <v>5.1107726431355998</v>
      </c>
      <c r="P461" s="3">
        <f ca="1">[1]!thsiFinD("ths_chg_ratio_w_stock",$A461,$B$1,100)</f>
        <v>2.1823850350740002</v>
      </c>
    </row>
    <row r="462" spans="1:16" x14ac:dyDescent="0.25">
      <c r="A462" s="2" t="s">
        <v>460</v>
      </c>
      <c r="B462" s="2" t="s">
        <v>5823</v>
      </c>
      <c r="C462" s="3">
        <f ca="1">[1]!thsiFinD("ths_vol_ratio_stock",$A462,$A$1,7,100)</f>
        <v>0.89541081266424005</v>
      </c>
      <c r="D462" s="3">
        <f ca="1">[1]!thsiFinD("ths_cr_stock",$A462,$A$1,7,100,100)</f>
        <v>1065.3846153846</v>
      </c>
      <c r="E462" s="3">
        <f ca="1">[1]!thsiFinD("ths_mfi_stock",$A462,$A$1,7,100,100)</f>
        <v>0</v>
      </c>
      <c r="F462" s="3">
        <f ca="1">[1]!thsiFinD("ths_expma_stock",$A462,$A$1,7,100,100)</f>
        <v>15.184605954993</v>
      </c>
      <c r="G462" s="3">
        <f ca="1">[1]!thsiFinD("ths_rsi_stock",$A462,$A$1,7,100,100)</f>
        <v>70.870090801667004</v>
      </c>
      <c r="H462" s="3">
        <f ca="1">[1]!thsiFinD("ths_adtm_stock",$A462,$A$1,7,3,100,100,100)</f>
        <v>0.87671232876712002</v>
      </c>
      <c r="I462" s="3">
        <f ca="1">[1]!thsiFinD("ths_bbiboll_stock",$A462,$A$1,7,3,100,100,100)</f>
        <v>15.043749999999999</v>
      </c>
      <c r="J462" s="3">
        <f ca="1">[1]!thsiFinD("ths_dptb_stock",$A462,$A$1,7,104,100,100)</f>
        <v>0.57142857142856995</v>
      </c>
      <c r="K462" s="3">
        <f ca="1">[1]!thsiFinD("ths_srmi_stock",$A462,$A$1,7,100,100)</f>
        <v>6.2095730918499001E-2</v>
      </c>
      <c r="L462" s="3">
        <f ca="1">[1]!thsiFinD("ths_atr_stock",$A462,$A$1,7,101,100,100)</f>
        <v>0.32285714285714001</v>
      </c>
      <c r="M462" s="3">
        <f ca="1">[1]!thsiFinD("ths_vol_w_stock",$A462,$A$1)/1000000</f>
        <v>5.6788559999999997</v>
      </c>
      <c r="N462" s="3">
        <f ca="1">[1]!thsiFinD("ths_turnover_ratio_w_stock",$A462,$A$1)</f>
        <v>13.870191837995</v>
      </c>
      <c r="O462" s="3">
        <f ca="1">[1]!thsiFinD("ths_relative_chg_ratio_w_stock",$A462,$A$1,104,100)</f>
        <v>1.2125564429207001</v>
      </c>
      <c r="P462" s="3">
        <f ca="1">[1]!thsiFinD("ths_chg_ratio_w_stock",$A462,$B$1,100)</f>
        <v>-6.4683053040114E-2</v>
      </c>
    </row>
    <row r="463" spans="1:16" x14ac:dyDescent="0.25">
      <c r="A463" s="2" t="s">
        <v>461</v>
      </c>
      <c r="B463" s="2" t="s">
        <v>5824</v>
      </c>
      <c r="C463" s="3">
        <f ca="1">[1]!thsiFinD("ths_vol_ratio_stock",$A463,$A$1,7,100)</f>
        <v>2.0557938761662</v>
      </c>
      <c r="D463" s="3">
        <f ca="1">[1]!thsiFinD("ths_cr_stock",$A463,$A$1,7,100,100)</f>
        <v>590.47619047619003</v>
      </c>
      <c r="E463" s="3">
        <f ca="1">[1]!thsiFinD("ths_mfi_stock",$A463,$A$1,7,100,100)</f>
        <v>89.619355536113005</v>
      </c>
      <c r="F463" s="3">
        <f ca="1">[1]!thsiFinD("ths_expma_stock",$A463,$A$1,7,100,100)</f>
        <v>6.6458883213475</v>
      </c>
      <c r="G463" s="3">
        <f ca="1">[1]!thsiFinD("ths_rsi_stock",$A463,$A$1,7,100,100)</f>
        <v>70.573987287395994</v>
      </c>
      <c r="H463" s="3">
        <f ca="1">[1]!thsiFinD("ths_adtm_stock",$A463,$A$1,7,3,100,100,100)</f>
        <v>0.96581196581197004</v>
      </c>
      <c r="I463" s="3">
        <f ca="1">[1]!thsiFinD("ths_bbiboll_stock",$A463,$A$1,7,3,100,100,100)</f>
        <v>6.6117708333333001</v>
      </c>
      <c r="J463" s="3">
        <f ca="1">[1]!thsiFinD("ths_dptb_stock",$A463,$A$1,7,104,100,100)</f>
        <v>0.57142857142856995</v>
      </c>
      <c r="K463" s="3">
        <f ca="1">[1]!thsiFinD("ths_srmi_stock",$A463,$A$1,7,100,100)</f>
        <v>7.0381231671553995E-2</v>
      </c>
      <c r="L463" s="3">
        <f ca="1">[1]!thsiFinD("ths_atr_stock",$A463,$A$1,7,101,100,100)</f>
        <v>0.21714285714286</v>
      </c>
      <c r="M463" s="3">
        <f ca="1">[1]!thsiFinD("ths_vol_w_stock",$A463,$A$1)/1000000</f>
        <v>37.522663999999999</v>
      </c>
      <c r="N463" s="3">
        <f ca="1">[1]!thsiFinD("ths_turnover_ratio_w_stock",$A463,$A$1)</f>
        <v>8.0054782599342005</v>
      </c>
      <c r="O463" s="3">
        <f ca="1">[1]!thsiFinD("ths_relative_chg_ratio_w_stock",$A463,$A$1,104,100)</f>
        <v>4.1837501308398997</v>
      </c>
      <c r="P463" s="3">
        <f ca="1">[1]!thsiFinD("ths_chg_ratio_w_stock",$A463,$B$1,100)</f>
        <v>-1.1730205278592001</v>
      </c>
    </row>
    <row r="464" spans="1:16" x14ac:dyDescent="0.25">
      <c r="A464" s="2" t="s">
        <v>462</v>
      </c>
      <c r="B464" s="2" t="s">
        <v>5825</v>
      </c>
      <c r="C464" s="3">
        <f ca="1">[1]!thsiFinD("ths_vol_ratio_stock",$A464,$A$1,7,100)</f>
        <v>0.52074498121965995</v>
      </c>
      <c r="D464" s="3">
        <f ca="1">[1]!thsiFinD("ths_cr_stock",$A464,$A$1,7,100,100)</f>
        <v>226.35135135134999</v>
      </c>
      <c r="E464" s="3">
        <f ca="1">[1]!thsiFinD("ths_mfi_stock",$A464,$A$1,7,100,100)</f>
        <v>80.097826339099001</v>
      </c>
      <c r="F464" s="3">
        <f ca="1">[1]!thsiFinD("ths_expma_stock",$A464,$A$1,7,100,100)</f>
        <v>23.046669248501999</v>
      </c>
      <c r="G464" s="3">
        <f ca="1">[1]!thsiFinD("ths_rsi_stock",$A464,$A$1,7,100,100)</f>
        <v>50.410781667667997</v>
      </c>
      <c r="H464" s="3">
        <f ca="1">[1]!thsiFinD("ths_adtm_stock",$A464,$A$1,7,3,100,100,100)</f>
        <v>1</v>
      </c>
      <c r="I464" s="3">
        <f ca="1">[1]!thsiFinD("ths_bbiboll_stock",$A464,$A$1,7,3,100,100,100)</f>
        <v>23.146458333333001</v>
      </c>
      <c r="J464" s="3">
        <f ca="1">[1]!thsiFinD("ths_dptb_stock",$A464,$A$1,7,104,100,100)</f>
        <v>0.85714285714285998</v>
      </c>
      <c r="K464" s="3">
        <f ca="1">[1]!thsiFinD("ths_srmi_stock",$A464,$A$1,7,100,100)</f>
        <v>5.4089138900909002E-2</v>
      </c>
      <c r="L464" s="3">
        <f ca="1">[1]!thsiFinD("ths_atr_stock",$A464,$A$1,7,101,100,100)</f>
        <v>0.69714285714285995</v>
      </c>
      <c r="M464" s="3">
        <f ca="1">[1]!thsiFinD("ths_vol_w_stock",$A464,$A$1)/1000000</f>
        <v>11.633800000000001</v>
      </c>
      <c r="N464" s="3">
        <f ca="1">[1]!thsiFinD("ths_turnover_ratio_w_stock",$A464,$A$1)</f>
        <v>53.052393719188998</v>
      </c>
      <c r="O464" s="3">
        <f ca="1">[1]!thsiFinD("ths_relative_chg_ratio_w_stock",$A464,$A$1,104,100)</f>
        <v>1.1313711134060001</v>
      </c>
      <c r="P464" s="3">
        <f ca="1">[1]!thsiFinD("ths_chg_ratio_w_stock",$A464,$B$1,100)</f>
        <v>2.3366508005192999</v>
      </c>
    </row>
    <row r="465" spans="1:16" x14ac:dyDescent="0.25">
      <c r="A465" s="2" t="s">
        <v>463</v>
      </c>
      <c r="B465" s="2" t="s">
        <v>5826</v>
      </c>
      <c r="C465" s="3">
        <f ca="1">[1]!thsiFinD("ths_vol_ratio_stock",$A465,$A$1,7,100)</f>
        <v>0.69835570948499004</v>
      </c>
      <c r="D465" s="3">
        <f ca="1">[1]!thsiFinD("ths_cr_stock",$A465,$A$1,7,100,100)</f>
        <v>259.36395759716999</v>
      </c>
      <c r="E465" s="3">
        <f ca="1">[1]!thsiFinD("ths_mfi_stock",$A465,$A$1,7,100,100)</f>
        <v>76.260007346476996</v>
      </c>
      <c r="F465" s="3">
        <f ca="1">[1]!thsiFinD("ths_expma_stock",$A465,$A$1,7,100,100)</f>
        <v>16.215502130438001</v>
      </c>
      <c r="G465" s="3">
        <f ca="1">[1]!thsiFinD("ths_rsi_stock",$A465,$A$1,7,100,100)</f>
        <v>55.812125014444</v>
      </c>
      <c r="H465" s="3">
        <f ca="1">[1]!thsiFinD("ths_adtm_stock",$A465,$A$1,7,3,100,100,100)</f>
        <v>1</v>
      </c>
      <c r="I465" s="3">
        <f ca="1">[1]!thsiFinD("ths_bbiboll_stock",$A465,$A$1,7,3,100,100,100)</f>
        <v>16.065520833333</v>
      </c>
      <c r="J465" s="3">
        <f ca="1">[1]!thsiFinD("ths_dptb_stock",$A465,$A$1,7,104,100,100)</f>
        <v>1</v>
      </c>
      <c r="K465" s="3">
        <f ca="1">[1]!thsiFinD("ths_srmi_stock",$A465,$A$1,7,100,100)</f>
        <v>4.7413793103448003E-2</v>
      </c>
      <c r="L465" s="3">
        <f ca="1">[1]!thsiFinD("ths_atr_stock",$A465,$A$1,7,101,100,100)</f>
        <v>0.5</v>
      </c>
      <c r="M465" s="3">
        <f ca="1">[1]!thsiFinD("ths_vol_w_stock",$A465,$A$1)/1000000</f>
        <v>5.200043</v>
      </c>
      <c r="N465" s="3">
        <f ca="1">[1]!thsiFinD("ths_turnover_ratio_w_stock",$A465,$A$1)</f>
        <v>16.378088188976001</v>
      </c>
      <c r="O465" s="3">
        <f ca="1">[1]!thsiFinD("ths_relative_chg_ratio_w_stock",$A465,$A$1,104,100)</f>
        <v>-1.0349119047174999</v>
      </c>
      <c r="P465" s="3">
        <f ca="1">[1]!thsiFinD("ths_chg_ratio_w_stock",$A465,$B$1,100)</f>
        <v>-0.18472906403938999</v>
      </c>
    </row>
    <row r="466" spans="1:16" x14ac:dyDescent="0.25">
      <c r="A466" s="2" t="s">
        <v>464</v>
      </c>
      <c r="B466" s="2" t="s">
        <v>5827</v>
      </c>
      <c r="C466" s="3">
        <f ca="1">[1]!thsiFinD("ths_vol_ratio_stock",$A466,$A$1,7,100)</f>
        <v>0.68161372276947996</v>
      </c>
      <c r="D466" s="3">
        <f ca="1">[1]!thsiFinD("ths_cr_stock",$A466,$A$1,7,100,100)</f>
        <v>162.44411326379</v>
      </c>
      <c r="E466" s="3">
        <f ca="1">[1]!thsiFinD("ths_mfi_stock",$A466,$A$1,7,100,100)</f>
        <v>60.368297917539998</v>
      </c>
      <c r="F466" s="3">
        <f ca="1">[1]!thsiFinD("ths_expma_stock",$A466,$A$1,7,100,100)</f>
        <v>22.766199547764</v>
      </c>
      <c r="G466" s="3">
        <f ca="1">[1]!thsiFinD("ths_rsi_stock",$A466,$A$1,7,100,100)</f>
        <v>45.294203644602</v>
      </c>
      <c r="H466" s="3">
        <f ca="1">[1]!thsiFinD("ths_adtm_stock",$A466,$A$1,7,3,100,100,100)</f>
        <v>0.97398843930636003</v>
      </c>
      <c r="I466" s="3">
        <f ca="1">[1]!thsiFinD("ths_bbiboll_stock",$A466,$A$1,7,3,100,100,100)</f>
        <v>22.824166666667001</v>
      </c>
      <c r="J466" s="3">
        <f ca="1">[1]!thsiFinD("ths_dptb_stock",$A466,$A$1,7,104,100,100)</f>
        <v>0.85714285714285998</v>
      </c>
      <c r="K466" s="3">
        <f ca="1">[1]!thsiFinD("ths_srmi_stock",$A466,$A$1,7,100,100)</f>
        <v>7.5254537405931004E-3</v>
      </c>
      <c r="L466" s="3">
        <f ca="1">[1]!thsiFinD("ths_atr_stock",$A466,$A$1,7,101,100,100)</f>
        <v>0.85428571428570999</v>
      </c>
      <c r="M466" s="3">
        <f ca="1">[1]!thsiFinD("ths_vol_w_stock",$A466,$A$1)/1000000</f>
        <v>5.9884719999999998</v>
      </c>
      <c r="N466" s="3">
        <f ca="1">[1]!thsiFinD("ths_turnover_ratio_w_stock",$A466,$A$1)</f>
        <v>16.978169405414</v>
      </c>
      <c r="O466" s="3">
        <f ca="1">[1]!thsiFinD("ths_relative_chg_ratio_w_stock",$A466,$A$1,104,100)</f>
        <v>-2.2890540857641</v>
      </c>
      <c r="P466" s="3">
        <f ca="1">[1]!thsiFinD("ths_chg_ratio_w_stock",$A466,$B$1,100)</f>
        <v>-0.61974324922531998</v>
      </c>
    </row>
    <row r="467" spans="1:16" x14ac:dyDescent="0.25">
      <c r="A467" s="2" t="s">
        <v>465</v>
      </c>
      <c r="B467" s="2" t="s">
        <v>5828</v>
      </c>
      <c r="C467" s="3">
        <f ca="1">[1]!thsiFinD("ths_vol_ratio_stock",$A467,$A$1,7,100)</f>
        <v>0.44656887940668999</v>
      </c>
      <c r="D467" s="3">
        <f ca="1">[1]!thsiFinD("ths_cr_stock",$A467,$A$1,7,100,100)</f>
        <v>545</v>
      </c>
      <c r="E467" s="3">
        <f ca="1">[1]!thsiFinD("ths_mfi_stock",$A467,$A$1,7,100,100)</f>
        <v>69.508867500657004</v>
      </c>
      <c r="F467" s="3">
        <f ca="1">[1]!thsiFinD("ths_expma_stock",$A467,$A$1,7,100,100)</f>
        <v>3.8869644973696</v>
      </c>
      <c r="G467" s="3">
        <f ca="1">[1]!thsiFinD("ths_rsi_stock",$A467,$A$1,7,100,100)</f>
        <v>64.775234448649996</v>
      </c>
      <c r="H467" s="3">
        <f ca="1">[1]!thsiFinD("ths_adtm_stock",$A467,$A$1,7,3,100,100,100)</f>
        <v>0.84313725490196001</v>
      </c>
      <c r="I467" s="3">
        <f ca="1">[1]!thsiFinD("ths_bbiboll_stock",$A467,$A$1,7,3,100,100,100)</f>
        <v>3.8461458333333001</v>
      </c>
      <c r="J467" s="3">
        <f ca="1">[1]!thsiFinD("ths_dptb_stock",$A467,$A$1,7,104,100,100)</f>
        <v>0.71428571428570997</v>
      </c>
      <c r="K467" s="3">
        <f ca="1">[1]!thsiFinD("ths_srmi_stock",$A467,$A$1,7,100,100)</f>
        <v>8.6294416243654998E-2</v>
      </c>
      <c r="L467" s="3">
        <f ca="1">[1]!thsiFinD("ths_atr_stock",$A467,$A$1,7,101,100,100)</f>
        <v>0.12857142857143</v>
      </c>
      <c r="M467" s="3">
        <f ca="1">[1]!thsiFinD("ths_vol_w_stock",$A467,$A$1)/1000000</f>
        <v>44.095261000000001</v>
      </c>
      <c r="N467" s="3">
        <f ca="1">[1]!thsiFinD("ths_turnover_ratio_w_stock",$A467,$A$1)</f>
        <v>12.209975022438</v>
      </c>
      <c r="O467" s="3">
        <f ca="1">[1]!thsiFinD("ths_relative_chg_ratio_w_stock",$A467,$A$1,104,100)</f>
        <v>1.4244902693720001</v>
      </c>
      <c r="P467" s="3">
        <f ca="1">[1]!thsiFinD("ths_chg_ratio_w_stock",$A467,$B$1,100)</f>
        <v>16.243654822334999</v>
      </c>
    </row>
    <row r="468" spans="1:16" x14ac:dyDescent="0.25">
      <c r="A468" s="2" t="s">
        <v>466</v>
      </c>
      <c r="B468" s="2" t="s">
        <v>5829</v>
      </c>
      <c r="C468" s="3">
        <f ca="1">[1]!thsiFinD("ths_vol_ratio_stock",$A468,$A$1,7,100)</f>
        <v>0.57843762096985996</v>
      </c>
      <c r="D468" s="3">
        <f ca="1">[1]!thsiFinD("ths_cr_stock",$A468,$A$1,7,100,100)</f>
        <v>386.66666666666998</v>
      </c>
      <c r="E468" s="3">
        <f ca="1">[1]!thsiFinD("ths_mfi_stock",$A468,$A$1,7,100,100)</f>
        <v>78.058806186729996</v>
      </c>
      <c r="F468" s="3">
        <f ca="1">[1]!thsiFinD("ths_expma_stock",$A468,$A$1,7,100,100)</f>
        <v>18.842432440347999</v>
      </c>
      <c r="G468" s="3">
        <f ca="1">[1]!thsiFinD("ths_rsi_stock",$A468,$A$1,7,100,100)</f>
        <v>57.910140089294998</v>
      </c>
      <c r="H468" s="3">
        <f ca="1">[1]!thsiFinD("ths_adtm_stock",$A468,$A$1,7,3,100,100,100)</f>
        <v>0.90717299578058996</v>
      </c>
      <c r="I468" s="3">
        <f ca="1">[1]!thsiFinD("ths_bbiboll_stock",$A468,$A$1,7,3,100,100,100)</f>
        <v>18.684999999999999</v>
      </c>
      <c r="J468" s="3">
        <f ca="1">[1]!thsiFinD("ths_dptb_stock",$A468,$A$1,7,104,100,100)</f>
        <v>0.71428571428570997</v>
      </c>
      <c r="K468" s="3">
        <f ca="1">[1]!thsiFinD("ths_srmi_stock",$A468,$A$1,7,100,100)</f>
        <v>4.8122686409307003E-2</v>
      </c>
      <c r="L468" s="3">
        <f ca="1">[1]!thsiFinD("ths_atr_stock",$A468,$A$1,7,101,100,100)</f>
        <v>0.52857142857143002</v>
      </c>
      <c r="M468" s="3">
        <f ca="1">[1]!thsiFinD("ths_vol_w_stock",$A468,$A$1)/1000000</f>
        <v>7.8617239999999997</v>
      </c>
      <c r="N468" s="3">
        <f ca="1">[1]!thsiFinD("ths_turnover_ratio_w_stock",$A468,$A$1)</f>
        <v>18.865447085397999</v>
      </c>
      <c r="O468" s="3">
        <f ca="1">[1]!thsiFinD("ths_relative_chg_ratio_w_stock",$A468,$A$1,104,100)</f>
        <v>-0.59387633476609003</v>
      </c>
      <c r="P468" s="3">
        <f ca="1">[1]!thsiFinD("ths_chg_ratio_w_stock",$A468,$B$1,100)</f>
        <v>0.95187731359069006</v>
      </c>
    </row>
    <row r="469" spans="1:16" x14ac:dyDescent="0.25">
      <c r="A469" s="2" t="s">
        <v>467</v>
      </c>
      <c r="B469" s="2" t="s">
        <v>5830</v>
      </c>
      <c r="C469" s="3">
        <f ca="1">[1]!thsiFinD("ths_vol_ratio_stock",$A469,$A$1,7,100)</f>
        <v>0.67070263473073</v>
      </c>
      <c r="D469" s="3">
        <f ca="1">[1]!thsiFinD("ths_cr_stock",$A469,$A$1,7,100,100)</f>
        <v>11.134105960265</v>
      </c>
      <c r="E469" s="3">
        <f ca="1">[1]!thsiFinD("ths_mfi_stock",$A469,$A$1,7,100,100)</f>
        <v>24.829382445358</v>
      </c>
      <c r="F469" s="3">
        <f ca="1">[1]!thsiFinD("ths_expma_stock",$A469,$A$1,7,100,100)</f>
        <v>40.034763377006001</v>
      </c>
      <c r="G469" s="3">
        <f ca="1">[1]!thsiFinD("ths_rsi_stock",$A469,$A$1,7,100,100)</f>
        <v>35.916050150133998</v>
      </c>
      <c r="H469" s="3">
        <f ca="1">[1]!thsiFinD("ths_adtm_stock",$A469,$A$1,7,3,100,100,100)</f>
        <v>0.77349397590362001</v>
      </c>
      <c r="I469" s="3">
        <f ca="1">[1]!thsiFinD("ths_bbiboll_stock",$A469,$A$1,7,3,100,100,100)</f>
        <v>40.647812500000001</v>
      </c>
      <c r="J469" s="3">
        <f ca="1">[1]!thsiFinD("ths_dptb_stock",$A469,$A$1,7,104,100,100)</f>
        <v>0.71428571428570997</v>
      </c>
      <c r="K469" s="3">
        <f ca="1">[1]!thsiFinD("ths_srmi_stock",$A469,$A$1,7,100,100)</f>
        <v>-0.10148571428571</v>
      </c>
      <c r="L469" s="3">
        <f ca="1">[1]!thsiFinD("ths_atr_stock",$A469,$A$1,7,101,100,100)</f>
        <v>1.6528571428570999</v>
      </c>
      <c r="M469" s="3">
        <f ca="1">[1]!thsiFinD("ths_vol_w_stock",$A469,$A$1)/1000000</f>
        <v>17.14874</v>
      </c>
      <c r="N469" s="3">
        <f ca="1">[1]!thsiFinD("ths_turnover_ratio_w_stock",$A469,$A$1)</f>
        <v>20.441687322433001</v>
      </c>
      <c r="O469" s="3">
        <f ca="1">[1]!thsiFinD("ths_relative_chg_ratio_w_stock",$A469,$A$1,104,100)</f>
        <v>-1.6914256945516</v>
      </c>
      <c r="P469" s="3">
        <f ca="1">[1]!thsiFinD("ths_chg_ratio_w_stock",$A469,$B$1,100)</f>
        <v>-10.048333757313999</v>
      </c>
    </row>
    <row r="470" spans="1:16" x14ac:dyDescent="0.25">
      <c r="A470" s="2" t="s">
        <v>468</v>
      </c>
      <c r="B470" s="2" t="s">
        <v>5831</v>
      </c>
      <c r="C470" s="3">
        <f ca="1">[1]!thsiFinD("ths_vol_ratio_stock",$A470,$A$1,7,100)</f>
        <v>0.90034906257266001</v>
      </c>
      <c r="D470" s="3">
        <f ca="1">[1]!thsiFinD("ths_cr_stock",$A470,$A$1,7,100,100)</f>
        <v>-7.8069129916567999</v>
      </c>
      <c r="E470" s="3">
        <f ca="1">[1]!thsiFinD("ths_mfi_stock",$A470,$A$1,7,100,100)</f>
        <v>49.517301908352998</v>
      </c>
      <c r="F470" s="3">
        <f ca="1">[1]!thsiFinD("ths_expma_stock",$A470,$A$1,7,100,100)</f>
        <v>45.484670898208996</v>
      </c>
      <c r="G470" s="3">
        <f ca="1">[1]!thsiFinD("ths_rsi_stock",$A470,$A$1,7,100,100)</f>
        <v>22.686394569322001</v>
      </c>
      <c r="H470" s="3">
        <f ca="1">[1]!thsiFinD("ths_adtm_stock",$A470,$A$1,7,3,100,100,100)</f>
        <v>0.88448471121177996</v>
      </c>
      <c r="I470" s="3">
        <f ca="1">[1]!thsiFinD("ths_bbiboll_stock",$A470,$A$1,7,3,100,100,100)</f>
        <v>46.683020833333003</v>
      </c>
      <c r="J470" s="3">
        <f ca="1">[1]!thsiFinD("ths_dptb_stock",$A470,$A$1,7,104,100,100)</f>
        <v>1</v>
      </c>
      <c r="K470" s="3">
        <f ca="1">[1]!thsiFinD("ths_srmi_stock",$A470,$A$1,7,100,100)</f>
        <v>-0.18524332810047001</v>
      </c>
      <c r="L470" s="3">
        <f ca="1">[1]!thsiFinD("ths_atr_stock",$A470,$A$1,7,101,100,100)</f>
        <v>3.4628571428571</v>
      </c>
      <c r="M470" s="3">
        <f ca="1">[1]!thsiFinD("ths_vol_w_stock",$A470,$A$1)/1000000</f>
        <v>29.301470999999999</v>
      </c>
      <c r="N470" s="3">
        <f ca="1">[1]!thsiFinD("ths_turnover_ratio_w_stock",$A470,$A$1)</f>
        <v>29.577978964894999</v>
      </c>
      <c r="O470" s="3">
        <f ca="1">[1]!thsiFinD("ths_relative_chg_ratio_w_stock",$A470,$A$1,104,100)</f>
        <v>-22.856472126774001</v>
      </c>
      <c r="P470" s="3">
        <f ca="1">[1]!thsiFinD("ths_chg_ratio_w_stock",$A470,$B$1,100)</f>
        <v>-5.0578034682080997</v>
      </c>
    </row>
    <row r="471" spans="1:16" x14ac:dyDescent="0.25">
      <c r="A471" s="2" t="s">
        <v>469</v>
      </c>
      <c r="B471" s="2" t="s">
        <v>5832</v>
      </c>
      <c r="C471" s="3">
        <f ca="1">[1]!thsiFinD("ths_vol_ratio_stock",$A471,$A$1,7,100)</f>
        <v>0.76339833627422005</v>
      </c>
      <c r="D471" s="3">
        <f ca="1">[1]!thsiFinD("ths_cr_stock",$A471,$A$1,7,100,100)</f>
        <v>298.31932773109003</v>
      </c>
      <c r="E471" s="3">
        <f ca="1">[1]!thsiFinD("ths_mfi_stock",$A471,$A$1,7,100,100)</f>
        <v>59.831687951710997</v>
      </c>
      <c r="F471" s="3">
        <f ca="1">[1]!thsiFinD("ths_expma_stock",$A471,$A$1,7,100,100)</f>
        <v>18.048926438319</v>
      </c>
      <c r="G471" s="3">
        <f ca="1">[1]!thsiFinD("ths_rsi_stock",$A471,$A$1,7,100,100)</f>
        <v>55.316222639335002</v>
      </c>
      <c r="H471" s="3">
        <f ca="1">[1]!thsiFinD("ths_adtm_stock",$A471,$A$1,7,3,100,100,100)</f>
        <v>0.74757281553398003</v>
      </c>
      <c r="I471" s="3">
        <f ca="1">[1]!thsiFinD("ths_bbiboll_stock",$A471,$A$1,7,3,100,100,100)</f>
        <v>17.915312499999999</v>
      </c>
      <c r="J471" s="3">
        <f ca="1">[1]!thsiFinD("ths_dptb_stock",$A471,$A$1,7,104,100,100)</f>
        <v>0.71428571428570997</v>
      </c>
      <c r="K471" s="3">
        <f ca="1">[1]!thsiFinD("ths_srmi_stock",$A471,$A$1,7,100,100)</f>
        <v>3.3757609297177998E-2</v>
      </c>
      <c r="L471" s="3">
        <f ca="1">[1]!thsiFinD("ths_atr_stock",$A471,$A$1,7,101,100,100)</f>
        <v>0.49714285714286</v>
      </c>
      <c r="M471" s="3">
        <f ca="1">[1]!thsiFinD("ths_vol_w_stock",$A471,$A$1)/1000000</f>
        <v>5.8956619999999997</v>
      </c>
      <c r="N471" s="3">
        <f ca="1">[1]!thsiFinD("ths_turnover_ratio_w_stock",$A471,$A$1)</f>
        <v>11.666607730034</v>
      </c>
      <c r="O471" s="3">
        <f ca="1">[1]!thsiFinD("ths_relative_chg_ratio_w_stock",$A471,$A$1,104,100)</f>
        <v>-1.1603879599047999</v>
      </c>
      <c r="P471" s="3">
        <f ca="1">[1]!thsiFinD("ths_chg_ratio_w_stock",$A471,$B$1,100)</f>
        <v>-0.77476480354179</v>
      </c>
    </row>
    <row r="472" spans="1:16" x14ac:dyDescent="0.25">
      <c r="A472" s="2" t="s">
        <v>470</v>
      </c>
      <c r="B472" s="2" t="s">
        <v>5833</v>
      </c>
      <c r="C472" s="3">
        <f ca="1">[1]!thsiFinD("ths_vol_ratio_stock",$A472,$A$1,7,100)</f>
        <v>0.88203082747050998</v>
      </c>
      <c r="D472" s="3">
        <f ca="1">[1]!thsiFinD("ths_cr_stock",$A472,$A$1,7,100,100)</f>
        <v>93.805309734513003</v>
      </c>
      <c r="E472" s="3">
        <f ca="1">[1]!thsiFinD("ths_mfi_stock",$A472,$A$1,7,100,100)</f>
        <v>44.931476730269999</v>
      </c>
      <c r="F472" s="3">
        <f ca="1">[1]!thsiFinD("ths_expma_stock",$A472,$A$1,7,100,100)</f>
        <v>30.345913590754002</v>
      </c>
      <c r="G472" s="3">
        <f ca="1">[1]!thsiFinD("ths_rsi_stock",$A472,$A$1,7,100,100)</f>
        <v>41.205720418974003</v>
      </c>
      <c r="H472" s="3">
        <f ca="1">[1]!thsiFinD("ths_adtm_stock",$A472,$A$1,7,3,100,100,100)</f>
        <v>0.58606557377048996</v>
      </c>
      <c r="I472" s="3">
        <f ca="1">[1]!thsiFinD("ths_bbiboll_stock",$A472,$A$1,7,3,100,100,100)</f>
        <v>30.378958333332999</v>
      </c>
      <c r="J472" s="3">
        <f ca="1">[1]!thsiFinD("ths_dptb_stock",$A472,$A$1,7,104,100,100)</f>
        <v>0.85714285714285998</v>
      </c>
      <c r="K472" s="3">
        <f ca="1">[1]!thsiFinD("ths_srmi_stock",$A472,$A$1,7,100,100)</f>
        <v>-3.3006535947712003E-2</v>
      </c>
      <c r="L472" s="3">
        <f ca="1">[1]!thsiFinD("ths_atr_stock",$A472,$A$1,7,101,100,100)</f>
        <v>1.0257142857143</v>
      </c>
      <c r="M472" s="3">
        <f ca="1">[1]!thsiFinD("ths_vol_w_stock",$A472,$A$1)/1000000</f>
        <v>10.830147</v>
      </c>
      <c r="N472" s="3">
        <f ca="1">[1]!thsiFinD("ths_turnover_ratio_w_stock",$A472,$A$1)</f>
        <v>38.161194503170996</v>
      </c>
      <c r="O472" s="3">
        <f ca="1">[1]!thsiFinD("ths_relative_chg_ratio_w_stock",$A472,$A$1,104,100)</f>
        <v>-5.8632914601235999</v>
      </c>
      <c r="P472" s="3">
        <f ca="1">[1]!thsiFinD("ths_chg_ratio_w_stock",$A472,$B$1,100)</f>
        <v>0.87867522811761001</v>
      </c>
    </row>
    <row r="473" spans="1:16" x14ac:dyDescent="0.25">
      <c r="A473" s="2" t="s">
        <v>471</v>
      </c>
      <c r="B473" s="2" t="s">
        <v>5834</v>
      </c>
      <c r="C473" s="3">
        <f ca="1">[1]!thsiFinD("ths_vol_ratio_stock",$A473,$A$1,7,100)</f>
        <v>0.60034828513936001</v>
      </c>
      <c r="D473" s="3">
        <f ca="1">[1]!thsiFinD("ths_cr_stock",$A473,$A$1,7,100,100)</f>
        <v>965.76576576575997</v>
      </c>
      <c r="E473" s="3">
        <f ca="1">[1]!thsiFinD("ths_mfi_stock",$A473,$A$1,7,100,100)</f>
        <v>82.175705632629004</v>
      </c>
      <c r="F473" s="3">
        <f ca="1">[1]!thsiFinD("ths_expma_stock",$A473,$A$1,7,100,100)</f>
        <v>40.913780598697997</v>
      </c>
      <c r="G473" s="3">
        <f ca="1">[1]!thsiFinD("ths_rsi_stock",$A473,$A$1,7,100,100)</f>
        <v>61.638805324819998</v>
      </c>
      <c r="H473" s="3">
        <f ca="1">[1]!thsiFinD("ths_adtm_stock",$A473,$A$1,7,3,100,100,100)</f>
        <v>0.91260744985673004</v>
      </c>
      <c r="I473" s="3">
        <f ca="1">[1]!thsiFinD("ths_bbiboll_stock",$A473,$A$1,7,3,100,100,100)</f>
        <v>40.280312500000001</v>
      </c>
      <c r="J473" s="3">
        <f ca="1">[1]!thsiFinD("ths_dptb_stock",$A473,$A$1,7,104,100,100)</f>
        <v>0.71428571428570997</v>
      </c>
      <c r="K473" s="3">
        <f ca="1">[1]!thsiFinD("ths_srmi_stock",$A473,$A$1,7,100,100)</f>
        <v>0.12331730769231</v>
      </c>
      <c r="L473" s="3">
        <f ca="1">[1]!thsiFinD("ths_atr_stock",$A473,$A$1,7,101,100,100)</f>
        <v>1.8457142857143001</v>
      </c>
      <c r="M473" s="3">
        <f ca="1">[1]!thsiFinD("ths_vol_w_stock",$A473,$A$1)/1000000</f>
        <v>6.9261210000000002</v>
      </c>
      <c r="N473" s="3">
        <f ca="1">[1]!thsiFinD("ths_turnover_ratio_w_stock",$A473,$A$1)</f>
        <v>12.097803953324</v>
      </c>
      <c r="O473" s="3">
        <f ca="1">[1]!thsiFinD("ths_relative_chg_ratio_w_stock",$A473,$A$1,104,100)</f>
        <v>3.7063423934660999</v>
      </c>
      <c r="P473" s="3">
        <f ca="1">[1]!thsiFinD("ths_chg_ratio_w_stock",$A473,$B$1,100)</f>
        <v>1.8028846153846001</v>
      </c>
    </row>
    <row r="474" spans="1:16" x14ac:dyDescent="0.25">
      <c r="A474" s="2" t="s">
        <v>472</v>
      </c>
      <c r="B474" s="2" t="s">
        <v>5835</v>
      </c>
      <c r="C474" s="3">
        <f ca="1">[1]!thsiFinD("ths_vol_ratio_stock",$A474,$A$1,7,100)</f>
        <v>0.97478372436616001</v>
      </c>
      <c r="D474" s="3">
        <f ca="1">[1]!thsiFinD("ths_cr_stock",$A474,$A$1,7,100,100)</f>
        <v>214.54545454545999</v>
      </c>
      <c r="E474" s="3">
        <f ca="1">[1]!thsiFinD("ths_mfi_stock",$A474,$A$1,7,100,100)</f>
        <v>66.318520362699999</v>
      </c>
      <c r="F474" s="3">
        <f ca="1">[1]!thsiFinD("ths_expma_stock",$A474,$A$1,7,100,100)</f>
        <v>10.377031593459</v>
      </c>
      <c r="G474" s="3">
        <f ca="1">[1]!thsiFinD("ths_rsi_stock",$A474,$A$1,7,100,100)</f>
        <v>71.320155136042999</v>
      </c>
      <c r="H474" s="3">
        <f ca="1">[1]!thsiFinD("ths_adtm_stock",$A474,$A$1,7,3,100,100,100)</f>
        <v>1</v>
      </c>
      <c r="I474" s="3">
        <f ca="1">[1]!thsiFinD("ths_bbiboll_stock",$A474,$A$1,7,3,100,100,100)</f>
        <v>10.310416666667001</v>
      </c>
      <c r="J474" s="3">
        <f ca="1">[1]!thsiFinD("ths_dptb_stock",$A474,$A$1,7,104,100,100)</f>
        <v>0.57142857142856995</v>
      </c>
      <c r="K474" s="3">
        <f ca="1">[1]!thsiFinD("ths_srmi_stock",$A474,$A$1,7,100,100)</f>
        <v>3.3834586466166001E-2</v>
      </c>
      <c r="L474" s="3">
        <f ca="1">[1]!thsiFinD("ths_atr_stock",$A474,$A$1,7,101,100,100)</f>
        <v>0.25142857142857</v>
      </c>
      <c r="M474" s="3">
        <f ca="1">[1]!thsiFinD("ths_vol_w_stock",$A474,$A$1)/1000000</f>
        <v>119.603388</v>
      </c>
      <c r="N474" s="3">
        <f ca="1">[1]!thsiFinD("ths_turnover_ratio_w_stock",$A474,$A$1)</f>
        <v>11.390798857143</v>
      </c>
      <c r="O474" s="3">
        <f ca="1">[1]!thsiFinD("ths_relative_chg_ratio_w_stock",$A474,$A$1,104,100)</f>
        <v>4.3648837486201</v>
      </c>
      <c r="P474" s="3">
        <f ca="1">[1]!thsiFinD("ths_chg_ratio_w_stock",$A474,$B$1,100)</f>
        <v>-1.8796992481203001</v>
      </c>
    </row>
    <row r="475" spans="1:16" x14ac:dyDescent="0.25">
      <c r="A475" s="2" t="s">
        <v>473</v>
      </c>
      <c r="B475" s="2" t="s">
        <v>5836</v>
      </c>
      <c r="C475" s="3">
        <f ca="1">[1]!thsiFinD("ths_vol_ratio_stock",$A475,$A$1,7,100)</f>
        <v>0.85471702016071005</v>
      </c>
      <c r="D475" s="3">
        <f ca="1">[1]!thsiFinD("ths_cr_stock",$A475,$A$1,7,100,100)</f>
        <v>125</v>
      </c>
      <c r="E475" s="3">
        <f ca="1">[1]!thsiFinD("ths_mfi_stock",$A475,$A$1,7,100,100)</f>
        <v>59.872471824309997</v>
      </c>
      <c r="F475" s="3">
        <f ca="1">[1]!thsiFinD("ths_expma_stock",$A475,$A$1,7,100,100)</f>
        <v>18.028079851243</v>
      </c>
      <c r="G475" s="3">
        <f ca="1">[1]!thsiFinD("ths_rsi_stock",$A475,$A$1,7,100,100)</f>
        <v>45.188302548564998</v>
      </c>
      <c r="H475" s="3">
        <f ca="1">[1]!thsiFinD("ths_adtm_stock",$A475,$A$1,7,3,100,100,100)</f>
        <v>0.71074380165288997</v>
      </c>
      <c r="I475" s="3">
        <f ca="1">[1]!thsiFinD("ths_bbiboll_stock",$A475,$A$1,7,3,100,100,100)</f>
        <v>17.964583333333</v>
      </c>
      <c r="J475" s="3">
        <f ca="1">[1]!thsiFinD("ths_dptb_stock",$A475,$A$1,7,104,100,100)</f>
        <v>0.71428571428570997</v>
      </c>
      <c r="K475" s="3">
        <f ca="1">[1]!thsiFinD("ths_srmi_stock",$A475,$A$1,7,100,100)</f>
        <v>-1.4908890115957999E-2</v>
      </c>
      <c r="L475" s="3">
        <f ca="1">[1]!thsiFinD("ths_atr_stock",$A475,$A$1,7,101,100,100)</f>
        <v>0.37428571428571</v>
      </c>
      <c r="M475" s="3">
        <f ca="1">[1]!thsiFinD("ths_vol_w_stock",$A475,$A$1)/1000000</f>
        <v>25.204384999999998</v>
      </c>
      <c r="N475" s="3">
        <f ca="1">[1]!thsiFinD("ths_turnover_ratio_w_stock",$A475,$A$1)</f>
        <v>5.7623918716966003</v>
      </c>
      <c r="O475" s="3">
        <f ca="1">[1]!thsiFinD("ths_relative_chg_ratio_w_stock",$A475,$A$1,104,100)</f>
        <v>-2.7706702106889001</v>
      </c>
      <c r="P475" s="3">
        <f ca="1">[1]!thsiFinD("ths_chg_ratio_w_stock",$A475,$B$1,100)</f>
        <v>-0.72869955156949995</v>
      </c>
    </row>
    <row r="476" spans="1:16" x14ac:dyDescent="0.25">
      <c r="A476" s="2" t="s">
        <v>474</v>
      </c>
      <c r="B476" s="2" t="s">
        <v>5837</v>
      </c>
      <c r="C476" s="3">
        <f ca="1">[1]!thsiFinD("ths_vol_ratio_stock",$A476,$A$1,7,100)</f>
        <v>1.2078884951607001</v>
      </c>
      <c r="D476" s="3">
        <f ca="1">[1]!thsiFinD("ths_cr_stock",$A476,$A$1,7,100,100)</f>
        <v>154.61254612546</v>
      </c>
      <c r="E476" s="3">
        <f ca="1">[1]!thsiFinD("ths_mfi_stock",$A476,$A$1,7,100,100)</f>
        <v>56.246516312872998</v>
      </c>
      <c r="F476" s="3">
        <f ca="1">[1]!thsiFinD("ths_expma_stock",$A476,$A$1,7,100,100)</f>
        <v>23.469070701155001</v>
      </c>
      <c r="G476" s="3">
        <f ca="1">[1]!thsiFinD("ths_rsi_stock",$A476,$A$1,7,100,100)</f>
        <v>62.450503462832003</v>
      </c>
      <c r="H476" s="3">
        <f ca="1">[1]!thsiFinD("ths_adtm_stock",$A476,$A$1,7,3,100,100,100)</f>
        <v>0.72519083969466003</v>
      </c>
      <c r="I476" s="3">
        <f ca="1">[1]!thsiFinD("ths_bbiboll_stock",$A476,$A$1,7,3,100,100,100)</f>
        <v>23.274791666666999</v>
      </c>
      <c r="J476" s="3">
        <f ca="1">[1]!thsiFinD("ths_dptb_stock",$A476,$A$1,7,104,100,100)</f>
        <v>0.85714285714285998</v>
      </c>
      <c r="K476" s="3">
        <f ca="1">[1]!thsiFinD("ths_srmi_stock",$A476,$A$1,7,100,100)</f>
        <v>3.6073825503356E-2</v>
      </c>
      <c r="L476" s="3">
        <f ca="1">[1]!thsiFinD("ths_atr_stock",$A476,$A$1,7,101,100,100)</f>
        <v>0.98571428571428998</v>
      </c>
      <c r="M476" s="3">
        <f ca="1">[1]!thsiFinD("ths_vol_w_stock",$A476,$A$1)/1000000</f>
        <v>8.356287</v>
      </c>
      <c r="N476" s="3">
        <f ca="1">[1]!thsiFinD("ths_turnover_ratio_w_stock",$A476,$A$1)</f>
        <v>13.588160260114</v>
      </c>
      <c r="O476" s="3">
        <f ca="1">[1]!thsiFinD("ths_relative_chg_ratio_w_stock",$A476,$A$1,104,100)</f>
        <v>4.7592344170257999</v>
      </c>
      <c r="P476" s="3">
        <f ca="1">[1]!thsiFinD("ths_chg_ratio_w_stock",$A476,$B$1,100)</f>
        <v>0.67114093959732002</v>
      </c>
    </row>
    <row r="477" spans="1:16" x14ac:dyDescent="0.25">
      <c r="A477" s="2" t="s">
        <v>475</v>
      </c>
      <c r="B477" s="2" t="s">
        <v>5838</v>
      </c>
      <c r="C477" s="3">
        <f ca="1">[1]!thsiFinD("ths_vol_ratio_stock",$A477,$A$1,7,100)</f>
        <v>1.4450302790231999</v>
      </c>
      <c r="D477" s="3">
        <f ca="1">[1]!thsiFinD("ths_cr_stock",$A477,$A$1,7,100,100)</f>
        <v>337.03703703704002</v>
      </c>
      <c r="E477" s="3">
        <f ca="1">[1]!thsiFinD("ths_mfi_stock",$A477,$A$1,7,100,100)</f>
        <v>73.386265046039</v>
      </c>
      <c r="F477" s="3">
        <f ca="1">[1]!thsiFinD("ths_expma_stock",$A477,$A$1,7,100,100)</f>
        <v>18.350394791304002</v>
      </c>
      <c r="G477" s="3">
        <f ca="1">[1]!thsiFinD("ths_rsi_stock",$A477,$A$1,7,100,100)</f>
        <v>62.496846851805003</v>
      </c>
      <c r="H477" s="3">
        <f ca="1">[1]!thsiFinD("ths_adtm_stock",$A477,$A$1,7,3,100,100,100)</f>
        <v>0.48958333333333998</v>
      </c>
      <c r="I477" s="3">
        <f ca="1">[1]!thsiFinD("ths_bbiboll_stock",$A477,$A$1,7,3,100,100,100)</f>
        <v>18.299062500000002</v>
      </c>
      <c r="J477" s="3">
        <f ca="1">[1]!thsiFinD("ths_dptb_stock",$A477,$A$1,7,104,100,100)</f>
        <v>0.71428571428570997</v>
      </c>
      <c r="K477" s="3">
        <f ca="1">[1]!thsiFinD("ths_srmi_stock",$A477,$A$1,7,100,100)</f>
        <v>3.4464189553043E-2</v>
      </c>
      <c r="L477" s="3">
        <f ca="1">[1]!thsiFinD("ths_atr_stock",$A477,$A$1,7,101,100,100)</f>
        <v>0.33714285714286002</v>
      </c>
      <c r="M477" s="3">
        <f ca="1">[1]!thsiFinD("ths_vol_w_stock",$A477,$A$1)/1000000</f>
        <v>38.196268000000003</v>
      </c>
      <c r="N477" s="3">
        <f ca="1">[1]!thsiFinD("ths_turnover_ratio_w_stock",$A477,$A$1)</f>
        <v>28.646623125994999</v>
      </c>
      <c r="O477" s="3">
        <f ca="1">[1]!thsiFinD("ths_relative_chg_ratio_w_stock",$A477,$A$1,104,100)</f>
        <v>3.6553670361733001E-2</v>
      </c>
      <c r="P477" s="3">
        <f ca="1">[1]!thsiFinD("ths_chg_ratio_w_stock",$A477,$B$1,100)</f>
        <v>-2.2078621432418002</v>
      </c>
    </row>
    <row r="478" spans="1:16" x14ac:dyDescent="0.25">
      <c r="A478" s="2" t="s">
        <v>476</v>
      </c>
      <c r="B478" s="2" t="s">
        <v>5839</v>
      </c>
      <c r="C478" s="3">
        <f ca="1">[1]!thsiFinD("ths_vol_ratio_stock",$A478,$A$1,7,100)</f>
        <v>0.82032679411942999</v>
      </c>
      <c r="D478" s="3">
        <f ca="1">[1]!thsiFinD("ths_cr_stock",$A478,$A$1,7,100,100)</f>
        <v>141.25560538117</v>
      </c>
      <c r="E478" s="3">
        <f ca="1">[1]!thsiFinD("ths_mfi_stock",$A478,$A$1,7,100,100)</f>
        <v>48.555494420057997</v>
      </c>
      <c r="F478" s="3">
        <f ca="1">[1]!thsiFinD("ths_expma_stock",$A478,$A$1,7,100,100)</f>
        <v>23.619611774526</v>
      </c>
      <c r="G478" s="3">
        <f ca="1">[1]!thsiFinD("ths_rsi_stock",$A478,$A$1,7,100,100)</f>
        <v>48.614261516572</v>
      </c>
      <c r="H478" s="3">
        <f ca="1">[1]!thsiFinD("ths_adtm_stock",$A478,$A$1,7,3,100,100,100)</f>
        <v>0.92468619246862005</v>
      </c>
      <c r="I478" s="3">
        <f ca="1">[1]!thsiFinD("ths_bbiboll_stock",$A478,$A$1,7,3,100,100,100)</f>
        <v>23.499895833332999</v>
      </c>
      <c r="J478" s="3">
        <f ca="1">[1]!thsiFinD("ths_dptb_stock",$A478,$A$1,7,104,100,100)</f>
        <v>0.57142857142856995</v>
      </c>
      <c r="K478" s="3">
        <f ca="1">[1]!thsiFinD("ths_srmi_stock",$A478,$A$1,7,100,100)</f>
        <v>8.5726532361760002E-4</v>
      </c>
      <c r="L478" s="3">
        <f ca="1">[1]!thsiFinD("ths_atr_stock",$A478,$A$1,7,101,100,100)</f>
        <v>0.76857142857143002</v>
      </c>
      <c r="M478" s="3">
        <f ca="1">[1]!thsiFinD("ths_vol_w_stock",$A478,$A$1)/1000000</f>
        <v>11.9787</v>
      </c>
      <c r="N478" s="3">
        <f ca="1">[1]!thsiFinD("ths_turnover_ratio_w_stock",$A478,$A$1)</f>
        <v>31.789790946170999</v>
      </c>
      <c r="O478" s="3">
        <f ca="1">[1]!thsiFinD("ths_relative_chg_ratio_w_stock",$A478,$A$1,104,100)</f>
        <v>-3.5679437679886998</v>
      </c>
      <c r="P478" s="3">
        <f ca="1">[1]!thsiFinD("ths_chg_ratio_w_stock",$A478,$B$1,100)</f>
        <v>-0.47149592798971002</v>
      </c>
    </row>
    <row r="479" spans="1:16" x14ac:dyDescent="0.25">
      <c r="A479" s="2" t="s">
        <v>477</v>
      </c>
      <c r="B479" s="2" t="s">
        <v>5840</v>
      </c>
      <c r="C479" s="3">
        <f ca="1">[1]!thsiFinD("ths_vol_ratio_stock",$A479,$A$1,7,100)</f>
        <v>0.84524928666038002</v>
      </c>
      <c r="D479" s="3">
        <f ca="1">[1]!thsiFinD("ths_cr_stock",$A479,$A$1,7,100,100)</f>
        <v>139.40677966102001</v>
      </c>
      <c r="E479" s="3">
        <f ca="1">[1]!thsiFinD("ths_mfi_stock",$A479,$A$1,7,100,100)</f>
        <v>65.936017193343005</v>
      </c>
      <c r="F479" s="3">
        <f ca="1">[1]!thsiFinD("ths_expma_stock",$A479,$A$1,7,100,100)</f>
        <v>24.193864290434</v>
      </c>
      <c r="G479" s="3">
        <f ca="1">[1]!thsiFinD("ths_rsi_stock",$A479,$A$1,7,100,100)</f>
        <v>48.632716685984001</v>
      </c>
      <c r="H479" s="3">
        <f ca="1">[1]!thsiFinD("ths_adtm_stock",$A479,$A$1,7,3,100,100,100)</f>
        <v>0.66822429906542002</v>
      </c>
      <c r="I479" s="3">
        <f ca="1">[1]!thsiFinD("ths_bbiboll_stock",$A479,$A$1,7,3,100,100,100)</f>
        <v>24.138750000000002</v>
      </c>
      <c r="J479" s="3">
        <f ca="1">[1]!thsiFinD("ths_dptb_stock",$A479,$A$1,7,104,100,100)</f>
        <v>0.57142857142856995</v>
      </c>
      <c r="K479" s="3">
        <f ca="1">[1]!thsiFinD("ths_srmi_stock",$A479,$A$1,7,100,100)</f>
        <v>-8.2542302930251003E-3</v>
      </c>
      <c r="L479" s="3">
        <f ca="1">[1]!thsiFinD("ths_atr_stock",$A479,$A$1,7,101,100,100)</f>
        <v>0.81857142857142995</v>
      </c>
      <c r="M479" s="3">
        <f ca="1">[1]!thsiFinD("ths_vol_w_stock",$A479,$A$1)/1000000</f>
        <v>16.124438000000001</v>
      </c>
      <c r="N479" s="3">
        <f ca="1">[1]!thsiFinD("ths_turnover_ratio_w_stock",$A479,$A$1)</f>
        <v>22.225554218852</v>
      </c>
      <c r="O479" s="3">
        <f ca="1">[1]!thsiFinD("ths_relative_chg_ratio_w_stock",$A479,$A$1,104,100)</f>
        <v>-3.5551062812901999</v>
      </c>
      <c r="P479" s="3">
        <f ca="1">[1]!thsiFinD("ths_chg_ratio_w_stock",$A479,$B$1,100)</f>
        <v>-0.79067831876821004</v>
      </c>
    </row>
    <row r="480" spans="1:16" x14ac:dyDescent="0.25">
      <c r="A480" s="2" t="s">
        <v>478</v>
      </c>
      <c r="B480" s="2" t="s">
        <v>5841</v>
      </c>
      <c r="C480" s="3">
        <f ca="1">[1]!thsiFinD("ths_vol_ratio_stock",$A480,$A$1,7,100)</f>
        <v>1.5095173991299999</v>
      </c>
      <c r="D480" s="3">
        <f ca="1">[1]!thsiFinD("ths_cr_stock",$A480,$A$1,7,100,100)</f>
        <v>422.33502538071002</v>
      </c>
      <c r="E480" s="3">
        <f ca="1">[1]!thsiFinD("ths_mfi_stock",$A480,$A$1,7,100,100)</f>
        <v>89.260435648552004</v>
      </c>
      <c r="F480" s="3">
        <f ca="1">[1]!thsiFinD("ths_expma_stock",$A480,$A$1,7,100,100)</f>
        <v>13.030661802640999</v>
      </c>
      <c r="G480" s="3">
        <f ca="1">[1]!thsiFinD("ths_rsi_stock",$A480,$A$1,7,100,100)</f>
        <v>67.406868324719994</v>
      </c>
      <c r="H480" s="3">
        <f ca="1">[1]!thsiFinD("ths_adtm_stock",$A480,$A$1,7,3,100,100,100)</f>
        <v>0.9020618556701</v>
      </c>
      <c r="I480" s="3">
        <f ca="1">[1]!thsiFinD("ths_bbiboll_stock",$A480,$A$1,7,3,100,100,100)</f>
        <v>12.94</v>
      </c>
      <c r="J480" s="3">
        <f ca="1">[1]!thsiFinD("ths_dptb_stock",$A480,$A$1,7,104,100,100)</f>
        <v>0.71428571428570997</v>
      </c>
      <c r="K480" s="3">
        <f ca="1">[1]!thsiFinD("ths_srmi_stock",$A480,$A$1,7,100,100)</f>
        <v>8.2283172720533995E-2</v>
      </c>
      <c r="L480" s="3">
        <f ca="1">[1]!thsiFinD("ths_atr_stock",$A480,$A$1,7,101,100,100)</f>
        <v>0.49</v>
      </c>
      <c r="M480" s="3">
        <f ca="1">[1]!thsiFinD("ths_vol_w_stock",$A480,$A$1)/1000000</f>
        <v>33.677754</v>
      </c>
      <c r="N480" s="3">
        <f ca="1">[1]!thsiFinD("ths_turnover_ratio_w_stock",$A480,$A$1)</f>
        <v>65.692900825446998</v>
      </c>
      <c r="O480" s="3">
        <f ca="1">[1]!thsiFinD("ths_relative_chg_ratio_w_stock",$A480,$A$1,104,100)</f>
        <v>5.6021425370916003</v>
      </c>
      <c r="P480" s="3">
        <f ca="1">[1]!thsiFinD("ths_chg_ratio_w_stock",$A480,$B$1,100)</f>
        <v>-3.4840622683469</v>
      </c>
    </row>
    <row r="481" spans="1:16" x14ac:dyDescent="0.25">
      <c r="A481" s="2" t="s">
        <v>479</v>
      </c>
      <c r="B481" s="2" t="s">
        <v>5842</v>
      </c>
      <c r="C481" s="3">
        <f ca="1">[1]!thsiFinD("ths_vol_ratio_stock",$A481,$A$1,7,100)</f>
        <v>0.83708888855562003</v>
      </c>
      <c r="D481" s="3">
        <f ca="1">[1]!thsiFinD("ths_cr_stock",$A481,$A$1,7,100,100)</f>
        <v>282.07547169810999</v>
      </c>
      <c r="E481" s="3">
        <f ca="1">[1]!thsiFinD("ths_mfi_stock",$A481,$A$1,7,100,100)</f>
        <v>69.128558593074999</v>
      </c>
      <c r="F481" s="3">
        <f ca="1">[1]!thsiFinD("ths_expma_stock",$A481,$A$1,7,100,100)</f>
        <v>13.002223173333</v>
      </c>
      <c r="G481" s="3">
        <f ca="1">[1]!thsiFinD("ths_rsi_stock",$A481,$A$1,7,100,100)</f>
        <v>50.698028716978001</v>
      </c>
      <c r="H481" s="3">
        <f ca="1">[1]!thsiFinD("ths_adtm_stock",$A481,$A$1,7,3,100,100,100)</f>
        <v>0.80454545454546</v>
      </c>
      <c r="I481" s="3">
        <f ca="1">[1]!thsiFinD("ths_bbiboll_stock",$A481,$A$1,7,3,100,100,100)</f>
        <v>12.940416666667</v>
      </c>
      <c r="J481" s="3">
        <f ca="1">[1]!thsiFinD("ths_dptb_stock",$A481,$A$1,7,104,100,100)</f>
        <v>0.57142857142856995</v>
      </c>
      <c r="K481" s="3">
        <f ca="1">[1]!thsiFinD("ths_srmi_stock",$A481,$A$1,7,100,100)</f>
        <v>6.2839410395656006E-2</v>
      </c>
      <c r="L481" s="3">
        <f ca="1">[1]!thsiFinD("ths_atr_stock",$A481,$A$1,7,101,100,100)</f>
        <v>0.64571428571429001</v>
      </c>
      <c r="M481" s="3">
        <f ca="1">[1]!thsiFinD("ths_vol_w_stock",$A481,$A$1)/1000000</f>
        <v>45.616644999999998</v>
      </c>
      <c r="N481" s="3">
        <f ca="1">[1]!thsiFinD("ths_turnover_ratio_w_stock",$A481,$A$1)</f>
        <v>68.887456874782998</v>
      </c>
      <c r="O481" s="3">
        <f ca="1">[1]!thsiFinD("ths_relative_chg_ratio_w_stock",$A481,$A$1,104,100)</f>
        <v>-1.2492170510852001</v>
      </c>
      <c r="P481" s="3">
        <f ca="1">[1]!thsiFinD("ths_chg_ratio_w_stock",$A481,$B$1,100)</f>
        <v>8.9216446858028995</v>
      </c>
    </row>
    <row r="482" spans="1:16" x14ac:dyDescent="0.25">
      <c r="A482" s="2" t="s">
        <v>480</v>
      </c>
      <c r="B482" s="2" t="s">
        <v>5843</v>
      </c>
      <c r="C482" s="3">
        <f ca="1">[1]!thsiFinD("ths_vol_ratio_stock",$A482,$A$1,7,100)</f>
        <v>1.5532118636628001</v>
      </c>
      <c r="D482" s="3">
        <f ca="1">[1]!thsiFinD("ths_cr_stock",$A482,$A$1,7,100,100)</f>
        <v>2445.0236966825</v>
      </c>
      <c r="E482" s="3">
        <f ca="1">[1]!thsiFinD("ths_mfi_stock",$A482,$A$1,7,100,100)</f>
        <v>91.289644076954005</v>
      </c>
      <c r="F482" s="3">
        <f ca="1">[1]!thsiFinD("ths_expma_stock",$A482,$A$1,7,100,100)</f>
        <v>40.825605905137003</v>
      </c>
      <c r="G482" s="3">
        <f ca="1">[1]!thsiFinD("ths_rsi_stock",$A482,$A$1,7,100,100)</f>
        <v>77.248698521147006</v>
      </c>
      <c r="H482" s="3">
        <f ca="1">[1]!thsiFinD("ths_adtm_stock",$A482,$A$1,7,3,100,100,100)</f>
        <v>0.96090534979424003</v>
      </c>
      <c r="I482" s="3">
        <f ca="1">[1]!thsiFinD("ths_bbiboll_stock",$A482,$A$1,7,3,100,100,100)</f>
        <v>39.283124999999998</v>
      </c>
      <c r="J482" s="3">
        <f ca="1">[1]!thsiFinD("ths_dptb_stock",$A482,$A$1,7,104,100,100)</f>
        <v>0.71428571428570997</v>
      </c>
      <c r="K482" s="3">
        <f ca="1">[1]!thsiFinD("ths_srmi_stock",$A482,$A$1,7,100,100)</f>
        <v>0.20692717584369</v>
      </c>
      <c r="L482" s="3">
        <f ca="1">[1]!thsiFinD("ths_atr_stock",$A482,$A$1,7,101,100,100)</f>
        <v>3.0385714285713998</v>
      </c>
      <c r="M482" s="3">
        <f ca="1">[1]!thsiFinD("ths_vol_w_stock",$A482,$A$1)/1000000</f>
        <v>43.251874000000001</v>
      </c>
      <c r="N482" s="3">
        <f ca="1">[1]!thsiFinD("ths_turnover_ratio_w_stock",$A482,$A$1)</f>
        <v>27.030123689486</v>
      </c>
      <c r="O482" s="3">
        <f ca="1">[1]!thsiFinD("ths_relative_chg_ratio_w_stock",$A482,$A$1,104,100)</f>
        <v>16.281557097711001</v>
      </c>
      <c r="P482" s="3">
        <f ca="1">[1]!thsiFinD("ths_chg_ratio_w_stock",$A482,$B$1,100)</f>
        <v>4.8845470692718003</v>
      </c>
    </row>
    <row r="483" spans="1:16" x14ac:dyDescent="0.25">
      <c r="A483" s="2" t="s">
        <v>481</v>
      </c>
      <c r="B483" s="2" t="s">
        <v>5844</v>
      </c>
      <c r="C483" s="3">
        <f ca="1">[1]!thsiFinD("ths_vol_ratio_stock",$A483,$A$1,7,100)</f>
        <v>1.0027685901473999</v>
      </c>
      <c r="D483" s="3">
        <f ca="1">[1]!thsiFinD("ths_cr_stock",$A483,$A$1,7,100,100)</f>
        <v>135.51705468327</v>
      </c>
      <c r="E483" s="3">
        <f ca="1">[1]!thsiFinD("ths_mfi_stock",$A483,$A$1,7,100,100)</f>
        <v>57.210952880501999</v>
      </c>
      <c r="F483" s="3">
        <f ca="1">[1]!thsiFinD("ths_expma_stock",$A483,$A$1,7,100,100)</f>
        <v>61.369588154669998</v>
      </c>
      <c r="G483" s="3">
        <f ca="1">[1]!thsiFinD("ths_rsi_stock",$A483,$A$1,7,100,100)</f>
        <v>49.767944402752001</v>
      </c>
      <c r="H483" s="3">
        <f ca="1">[1]!thsiFinD("ths_adtm_stock",$A483,$A$1,7,3,100,100,100)</f>
        <v>0.48261758691207002</v>
      </c>
      <c r="I483" s="3">
        <f ca="1">[1]!thsiFinD("ths_bbiboll_stock",$A483,$A$1,7,3,100,100,100)</f>
        <v>61.213333333332997</v>
      </c>
      <c r="J483" s="3">
        <f ca="1">[1]!thsiFinD("ths_dptb_stock",$A483,$A$1,7,104,100,100)</f>
        <v>0.71428571428570997</v>
      </c>
      <c r="K483" s="3">
        <f ca="1">[1]!thsiFinD("ths_srmi_stock",$A483,$A$1,7,100,100)</f>
        <v>4.5714285714286004E-3</v>
      </c>
      <c r="L483" s="3">
        <f ca="1">[1]!thsiFinD("ths_atr_stock",$A483,$A$1,7,101,100,100)</f>
        <v>2.41</v>
      </c>
      <c r="M483" s="3">
        <f ca="1">[1]!thsiFinD("ths_vol_w_stock",$A483,$A$1)/1000000</f>
        <v>7.0431679999999997</v>
      </c>
      <c r="N483" s="3">
        <f ca="1">[1]!thsiFinD("ths_turnover_ratio_w_stock",$A483,$A$1)</f>
        <v>46.381450707104001</v>
      </c>
      <c r="O483" s="3">
        <f ca="1">[1]!thsiFinD("ths_relative_chg_ratio_w_stock",$A483,$A$1,104,100)</f>
        <v>-1.4057016455413001</v>
      </c>
      <c r="P483" s="3">
        <f ca="1">[1]!thsiFinD("ths_chg_ratio_w_stock",$A483,$B$1,100)</f>
        <v>-2.7102040816325998</v>
      </c>
    </row>
    <row r="484" spans="1:16" x14ac:dyDescent="0.25">
      <c r="A484" s="2" t="s">
        <v>482</v>
      </c>
      <c r="B484" s="2" t="s">
        <v>5845</v>
      </c>
      <c r="C484" s="3">
        <f ca="1">[1]!thsiFinD("ths_vol_ratio_stock",$A484,$A$1,7,100)</f>
        <v>0.57090656939813</v>
      </c>
      <c r="D484" s="3">
        <f ca="1">[1]!thsiFinD("ths_cr_stock",$A484,$A$1,7,100,100)</f>
        <v>5.7525083612039998</v>
      </c>
      <c r="E484" s="3">
        <f ca="1">[1]!thsiFinD("ths_mfi_stock",$A484,$A$1,7,100,100)</f>
        <v>25.265579546956001</v>
      </c>
      <c r="F484" s="3">
        <f ca="1">[1]!thsiFinD("ths_expma_stock",$A484,$A$1,7,100,100)</f>
        <v>25.857173464258</v>
      </c>
      <c r="G484" s="3">
        <f ca="1">[1]!thsiFinD("ths_rsi_stock",$A484,$A$1,7,100,100)</f>
        <v>33.567578070556003</v>
      </c>
      <c r="H484" s="3">
        <f ca="1">[1]!thsiFinD("ths_adtm_stock",$A484,$A$1,7,3,100,100,100)</f>
        <v>-0.51666666666667005</v>
      </c>
      <c r="I484" s="3">
        <f ca="1">[1]!thsiFinD("ths_bbiboll_stock",$A484,$A$1,7,3,100,100,100)</f>
        <v>26.211666666667</v>
      </c>
      <c r="J484" s="3">
        <f ca="1">[1]!thsiFinD("ths_dptb_stock",$A484,$A$1,7,104,100,100)</f>
        <v>0.71428571428570997</v>
      </c>
      <c r="K484" s="3">
        <f ca="1">[1]!thsiFinD("ths_srmi_stock",$A484,$A$1,7,100,100)</f>
        <v>-9.0876436781609005E-2</v>
      </c>
      <c r="L484" s="3">
        <f ca="1">[1]!thsiFinD("ths_atr_stock",$A484,$A$1,7,101,100,100)</f>
        <v>0.87</v>
      </c>
      <c r="M484" s="3">
        <f ca="1">[1]!thsiFinD("ths_vol_w_stock",$A484,$A$1)/1000000</f>
        <v>24.012042000000001</v>
      </c>
      <c r="N484" s="3">
        <f ca="1">[1]!thsiFinD("ths_turnover_ratio_w_stock",$A484,$A$1)</f>
        <v>31.185565269721</v>
      </c>
      <c r="O484" s="3">
        <f ca="1">[1]!thsiFinD("ths_relative_chg_ratio_w_stock",$A484,$A$1,104,100)</f>
        <v>-1.1606532676651999</v>
      </c>
      <c r="P484" s="3">
        <f ca="1">[1]!thsiFinD("ths_chg_ratio_w_stock",$A484,$B$1,100)</f>
        <v>-1.1853022520743</v>
      </c>
    </row>
    <row r="485" spans="1:16" x14ac:dyDescent="0.25">
      <c r="A485" s="2" t="s">
        <v>483</v>
      </c>
      <c r="B485" s="2" t="s">
        <v>5846</v>
      </c>
      <c r="C485" s="3">
        <f ca="1">[1]!thsiFinD("ths_vol_ratio_stock",$A485,$A$1,7,100)</f>
        <v>0.95774652089786005</v>
      </c>
      <c r="D485" s="3">
        <f ca="1">[1]!thsiFinD("ths_cr_stock",$A485,$A$1,7,100,100)</f>
        <v>58.907472763541001</v>
      </c>
      <c r="E485" s="3">
        <f ca="1">[1]!thsiFinD("ths_mfi_stock",$A485,$A$1,7,100,100)</f>
        <v>35.680777357045002</v>
      </c>
      <c r="F485" s="3">
        <f ca="1">[1]!thsiFinD("ths_expma_stock",$A485,$A$1,7,100,100)</f>
        <v>99.288710099946002</v>
      </c>
      <c r="G485" s="3">
        <f ca="1">[1]!thsiFinD("ths_rsi_stock",$A485,$A$1,7,100,100)</f>
        <v>19.580043770435999</v>
      </c>
      <c r="H485" s="3">
        <f ca="1">[1]!thsiFinD("ths_adtm_stock",$A485,$A$1,7,3,100,100,100)</f>
        <v>0.44031830238726</v>
      </c>
      <c r="I485" s="3">
        <f ca="1">[1]!thsiFinD("ths_bbiboll_stock",$A485,$A$1,7,3,100,100,100)</f>
        <v>103.74124999999999</v>
      </c>
      <c r="J485" s="3">
        <f ca="1">[1]!thsiFinD("ths_dptb_stock",$A485,$A$1,7,104,100,100)</f>
        <v>0.42857142857142999</v>
      </c>
      <c r="K485" s="3">
        <f ca="1">[1]!thsiFinD("ths_srmi_stock",$A485,$A$1,7,100,100)</f>
        <v>-9.0954274353876999E-2</v>
      </c>
      <c r="L485" s="3">
        <f ca="1">[1]!thsiFinD("ths_atr_stock",$A485,$A$1,7,101,100,100)</f>
        <v>4.9328571428570998</v>
      </c>
      <c r="M485" s="3">
        <f ca="1">[1]!thsiFinD("ths_vol_w_stock",$A485,$A$1)/1000000</f>
        <v>30.05584</v>
      </c>
      <c r="N485" s="3">
        <f ca="1">[1]!thsiFinD("ths_turnover_ratio_w_stock",$A485,$A$1)</f>
        <v>34.468408043856002</v>
      </c>
      <c r="O485" s="3">
        <f ca="1">[1]!thsiFinD("ths_relative_chg_ratio_w_stock",$A485,$A$1,104,100)</f>
        <v>-13.478738991804001</v>
      </c>
      <c r="P485" s="3">
        <f ca="1">[1]!thsiFinD("ths_chg_ratio_w_stock",$A485,$B$1,100)</f>
        <v>-2.8212137780208</v>
      </c>
    </row>
    <row r="486" spans="1:16" x14ac:dyDescent="0.25">
      <c r="A486" s="2" t="s">
        <v>484</v>
      </c>
      <c r="B486" s="2" t="s">
        <v>5847</v>
      </c>
      <c r="C486" s="3">
        <f ca="1">[1]!thsiFinD("ths_vol_ratio_stock",$A486,$A$1,7,100)</f>
        <v>0.85194361175198996</v>
      </c>
      <c r="D486" s="3">
        <f ca="1">[1]!thsiFinD("ths_cr_stock",$A486,$A$1,7,100,100)</f>
        <v>601.58730158729998</v>
      </c>
      <c r="E486" s="3">
        <f ca="1">[1]!thsiFinD("ths_mfi_stock",$A486,$A$1,7,100,100)</f>
        <v>67.378853206016004</v>
      </c>
      <c r="F486" s="3">
        <f ca="1">[1]!thsiFinD("ths_expma_stock",$A486,$A$1,7,100,100)</f>
        <v>39.005702121643999</v>
      </c>
      <c r="G486" s="3">
        <f ca="1">[1]!thsiFinD("ths_rsi_stock",$A486,$A$1,7,100,100)</f>
        <v>69.238091127862006</v>
      </c>
      <c r="H486" s="3">
        <f ca="1">[1]!thsiFinD("ths_adtm_stock",$A486,$A$1,7,3,100,100,100)</f>
        <v>0.81182795698925003</v>
      </c>
      <c r="I486" s="3">
        <f ca="1">[1]!thsiFinD("ths_bbiboll_stock",$A486,$A$1,7,3,100,100,100)</f>
        <v>38.387187500000003</v>
      </c>
      <c r="J486" s="3">
        <f ca="1">[1]!thsiFinD("ths_dptb_stock",$A486,$A$1,7,104,100,100)</f>
        <v>0.71428571428570997</v>
      </c>
      <c r="K486" s="3">
        <f ca="1">[1]!thsiFinD("ths_srmi_stock",$A486,$A$1,7,100,100)</f>
        <v>5.5276381909547999E-2</v>
      </c>
      <c r="L486" s="3">
        <f ca="1">[1]!thsiFinD("ths_atr_stock",$A486,$A$1,7,101,100,100)</f>
        <v>1.4057142857142999</v>
      </c>
      <c r="M486" s="3">
        <f ca="1">[1]!thsiFinD("ths_vol_w_stock",$A486,$A$1)/1000000</f>
        <v>11.388505</v>
      </c>
      <c r="N486" s="3">
        <f ca="1">[1]!thsiFinD("ths_turnover_ratio_w_stock",$A486,$A$1)</f>
        <v>24.420531816057</v>
      </c>
      <c r="O486" s="3">
        <f ca="1">[1]!thsiFinD("ths_relative_chg_ratio_w_stock",$A486,$A$1,104,100)</f>
        <v>1.6597523894509001</v>
      </c>
      <c r="P486" s="3">
        <f ca="1">[1]!thsiFinD("ths_chg_ratio_w_stock",$A486,$B$1,100)</f>
        <v>-1.7587939698491999</v>
      </c>
    </row>
    <row r="487" spans="1:16" x14ac:dyDescent="0.25">
      <c r="A487" s="2" t="s">
        <v>485</v>
      </c>
      <c r="B487" s="2" t="s">
        <v>5848</v>
      </c>
      <c r="C487" s="3">
        <f ca="1">[1]!thsiFinD("ths_vol_ratio_stock",$A487,$A$1,7,100)</f>
        <v>0.48551674329178002</v>
      </c>
      <c r="D487" s="3">
        <f ca="1">[1]!thsiFinD("ths_cr_stock",$A487,$A$1,7,100,100)</f>
        <v>249.18032786884999</v>
      </c>
      <c r="E487" s="3">
        <f ca="1">[1]!thsiFinD("ths_mfi_stock",$A487,$A$1,7,100,100)</f>
        <v>72.948637783333993</v>
      </c>
      <c r="F487" s="3">
        <f ca="1">[1]!thsiFinD("ths_expma_stock",$A487,$A$1,7,100,100)</f>
        <v>8.7558385520267006</v>
      </c>
      <c r="G487" s="3">
        <f ca="1">[1]!thsiFinD("ths_rsi_stock",$A487,$A$1,7,100,100)</f>
        <v>69.147171811709001</v>
      </c>
      <c r="H487" s="3">
        <f ca="1">[1]!thsiFinD("ths_adtm_stock",$A487,$A$1,7,3,100,100,100)</f>
        <v>0.89119170984455998</v>
      </c>
      <c r="I487" s="3">
        <f ca="1">[1]!thsiFinD("ths_bbiboll_stock",$A487,$A$1,7,3,100,100,100)</f>
        <v>8.5920833333332993</v>
      </c>
      <c r="J487" s="3">
        <f ca="1">[1]!thsiFinD("ths_dptb_stock",$A487,$A$1,7,104,100,100)</f>
        <v>0.57142857142856995</v>
      </c>
      <c r="K487" s="3">
        <f ca="1">[1]!thsiFinD("ths_srmi_stock",$A487,$A$1,7,100,100)</f>
        <v>6.3063063063063002E-2</v>
      </c>
      <c r="L487" s="3">
        <f ca="1">[1]!thsiFinD("ths_atr_stock",$A487,$A$1,7,101,100,100)</f>
        <v>0.40571428571429002</v>
      </c>
      <c r="M487" s="3">
        <f ca="1">[1]!thsiFinD("ths_vol_w_stock",$A487,$A$1)/1000000</f>
        <v>18.638089000000001</v>
      </c>
      <c r="N487" s="3">
        <f ca="1">[1]!thsiFinD("ths_turnover_ratio_w_stock",$A487,$A$1)</f>
        <v>8.5459755124169003</v>
      </c>
      <c r="O487" s="3">
        <f ca="1">[1]!thsiFinD("ths_relative_chg_ratio_w_stock",$A487,$A$1,104,100)</f>
        <v>-3.0502043205058</v>
      </c>
      <c r="P487" s="3">
        <f ca="1">[1]!thsiFinD("ths_chg_ratio_w_stock",$A487,$B$1,100)</f>
        <v>0.90090090090090003</v>
      </c>
    </row>
    <row r="488" spans="1:16" x14ac:dyDescent="0.25">
      <c r="A488" s="2" t="s">
        <v>486</v>
      </c>
      <c r="B488" s="2" t="s">
        <v>5849</v>
      </c>
      <c r="C488" s="3">
        <f ca="1">[1]!thsiFinD("ths_vol_ratio_stock",$A488,$A$1,7,100)</f>
        <v>0.80173968044461996</v>
      </c>
      <c r="D488" s="3">
        <f ca="1">[1]!thsiFinD("ths_cr_stock",$A488,$A$1,7,100,100)</f>
        <v>168.93874029336001</v>
      </c>
      <c r="E488" s="3">
        <f ca="1">[1]!thsiFinD("ths_mfi_stock",$A488,$A$1,7,100,100)</f>
        <v>60.245961103299997</v>
      </c>
      <c r="F488" s="3">
        <f ca="1">[1]!thsiFinD("ths_expma_stock",$A488,$A$1,7,100,100)</f>
        <v>41.764080793951997</v>
      </c>
      <c r="G488" s="3">
        <f ca="1">[1]!thsiFinD("ths_rsi_stock",$A488,$A$1,7,100,100)</f>
        <v>50.200149064134003</v>
      </c>
      <c r="H488" s="3">
        <f ca="1">[1]!thsiFinD("ths_adtm_stock",$A488,$A$1,7,3,100,100,100)</f>
        <v>0.80451127819548995</v>
      </c>
      <c r="I488" s="3">
        <f ca="1">[1]!thsiFinD("ths_bbiboll_stock",$A488,$A$1,7,3,100,100,100)</f>
        <v>41.682395833332997</v>
      </c>
      <c r="J488" s="3">
        <f ca="1">[1]!thsiFinD("ths_dptb_stock",$A488,$A$1,7,104,100,100)</f>
        <v>0.85714285714285998</v>
      </c>
      <c r="K488" s="3">
        <f ca="1">[1]!thsiFinD("ths_srmi_stock",$A488,$A$1,7,100,100)</f>
        <v>2.0638348932085E-2</v>
      </c>
      <c r="L488" s="3">
        <f ca="1">[1]!thsiFinD("ths_atr_stock",$A488,$A$1,7,101,100,100)</f>
        <v>1.5014285714286</v>
      </c>
      <c r="M488" s="3">
        <f ca="1">[1]!thsiFinD("ths_vol_w_stock",$A488,$A$1)/1000000</f>
        <v>16.397893</v>
      </c>
      <c r="N488" s="3">
        <f ca="1">[1]!thsiFinD("ths_turnover_ratio_w_stock",$A488,$A$1)</f>
        <v>31.678391560224998</v>
      </c>
      <c r="O488" s="3">
        <f ca="1">[1]!thsiFinD("ths_relative_chg_ratio_w_stock",$A488,$A$1,104,100)</f>
        <v>-1.5967364364757</v>
      </c>
      <c r="P488" s="3">
        <f ca="1">[1]!thsiFinD("ths_chg_ratio_w_stock",$A488,$B$1,100)</f>
        <v>-0.40796736261099997</v>
      </c>
    </row>
    <row r="489" spans="1:16" x14ac:dyDescent="0.25">
      <c r="A489" s="2" t="s">
        <v>487</v>
      </c>
      <c r="B489" s="2" t="s">
        <v>5850</v>
      </c>
      <c r="C489" s="3">
        <f ca="1">[1]!thsiFinD("ths_vol_ratio_stock",$A489,$A$1,7,100)</f>
        <v>6.8078713008321001</v>
      </c>
      <c r="D489" s="3">
        <f ca="1">[1]!thsiFinD("ths_cr_stock",$A489,$A$1,7,100,100)</f>
        <v>4627.0270270270003</v>
      </c>
      <c r="E489" s="3">
        <f ca="1">[1]!thsiFinD("ths_mfi_stock",$A489,$A$1,7,100,100)</f>
        <v>89.912189955870005</v>
      </c>
      <c r="F489" s="3">
        <f ca="1">[1]!thsiFinD("ths_expma_stock",$A489,$A$1,7,100,100)</f>
        <v>31.663103939713999</v>
      </c>
      <c r="G489" s="3">
        <f ca="1">[1]!thsiFinD("ths_rsi_stock",$A489,$A$1,7,100,100)</f>
        <v>79.696788571436002</v>
      </c>
      <c r="H489" s="3">
        <f ca="1">[1]!thsiFinD("ths_adtm_stock",$A489,$A$1,7,3,100,100,100)</f>
        <v>0.97647058823528998</v>
      </c>
      <c r="I489" s="3">
        <f ca="1">[1]!thsiFinD("ths_bbiboll_stock",$A489,$A$1,7,3,100,100,100)</f>
        <v>30.988854166667</v>
      </c>
      <c r="J489" s="3">
        <f ca="1">[1]!thsiFinD("ths_dptb_stock",$A489,$A$1,7,104,100,100)</f>
        <v>0.57142857142856995</v>
      </c>
      <c r="K489" s="3">
        <f ca="1">[1]!thsiFinD("ths_srmi_stock",$A489,$A$1,7,100,100)</f>
        <v>0.14960398943972</v>
      </c>
      <c r="L489" s="3">
        <f ca="1">[1]!thsiFinD("ths_atr_stock",$A489,$A$1,7,101,100,100)</f>
        <v>1.7614285714286</v>
      </c>
      <c r="M489" s="3">
        <f ca="1">[1]!thsiFinD("ths_vol_w_stock",$A489,$A$1)/1000000</f>
        <v>15.045548999999999</v>
      </c>
      <c r="N489" s="3">
        <f ca="1">[1]!thsiFinD("ths_turnover_ratio_w_stock",$A489,$A$1)</f>
        <v>52.944800593297998</v>
      </c>
      <c r="O489" s="3">
        <f ca="1">[1]!thsiFinD("ths_relative_chg_ratio_w_stock",$A489,$A$1,104,100)</f>
        <v>12.372821114568</v>
      </c>
      <c r="P489" s="3">
        <f ca="1">[1]!thsiFinD("ths_chg_ratio_w_stock",$A489,$B$1,100)</f>
        <v>3.7841009093575999</v>
      </c>
    </row>
    <row r="490" spans="1:16" x14ac:dyDescent="0.25">
      <c r="A490" s="2" t="s">
        <v>488</v>
      </c>
      <c r="B490" s="2" t="s">
        <v>5851</v>
      </c>
      <c r="C490" s="3">
        <f ca="1">[1]!thsiFinD("ths_vol_ratio_stock",$A490,$A$1,7,100)</f>
        <v>0.95698589297847003</v>
      </c>
      <c r="D490" s="3">
        <f ca="1">[1]!thsiFinD("ths_cr_stock",$A490,$A$1,7,100,100)</f>
        <v>375.83732057416</v>
      </c>
      <c r="E490" s="3">
        <f ca="1">[1]!thsiFinD("ths_mfi_stock",$A490,$A$1,7,100,100)</f>
        <v>85.898912138450996</v>
      </c>
      <c r="F490" s="3">
        <f ca="1">[1]!thsiFinD("ths_expma_stock",$A490,$A$1,7,100,100)</f>
        <v>28.152020360994001</v>
      </c>
      <c r="G490" s="3">
        <f ca="1">[1]!thsiFinD("ths_rsi_stock",$A490,$A$1,7,100,100)</f>
        <v>58.706390052293003</v>
      </c>
      <c r="H490" s="3">
        <f ca="1">[1]!thsiFinD("ths_adtm_stock",$A490,$A$1,7,3,100,100,100)</f>
        <v>1</v>
      </c>
      <c r="I490" s="3">
        <f ca="1">[1]!thsiFinD("ths_bbiboll_stock",$A490,$A$1,7,3,100,100,100)</f>
        <v>27.963645833333</v>
      </c>
      <c r="J490" s="3">
        <f ca="1">[1]!thsiFinD("ths_dptb_stock",$A490,$A$1,7,104,100,100)</f>
        <v>0.71428571428570997</v>
      </c>
      <c r="K490" s="3">
        <f ca="1">[1]!thsiFinD("ths_srmi_stock",$A490,$A$1,7,100,100)</f>
        <v>6.6243833685694004E-2</v>
      </c>
      <c r="L490" s="3">
        <f ca="1">[1]!thsiFinD("ths_atr_stock",$A490,$A$1,7,101,100,100)</f>
        <v>0.97285714285713998</v>
      </c>
      <c r="M490" s="3">
        <f ca="1">[1]!thsiFinD("ths_vol_w_stock",$A490,$A$1)/1000000</f>
        <v>8.502599</v>
      </c>
      <c r="N490" s="3">
        <f ca="1">[1]!thsiFinD("ths_turnover_ratio_w_stock",$A490,$A$1)</f>
        <v>29.026663082115999</v>
      </c>
      <c r="O490" s="3">
        <f ca="1">[1]!thsiFinD("ths_relative_chg_ratio_w_stock",$A490,$A$1,104,100)</f>
        <v>2.9677472348857998</v>
      </c>
      <c r="P490" s="3">
        <f ca="1">[1]!thsiFinD("ths_chg_ratio_w_stock",$A490,$B$1,100)</f>
        <v>-1.3742071881607001</v>
      </c>
    </row>
    <row r="491" spans="1:16" x14ac:dyDescent="0.25">
      <c r="A491" s="2" t="s">
        <v>489</v>
      </c>
      <c r="B491" s="2" t="s">
        <v>5852</v>
      </c>
      <c r="C491" s="3">
        <f ca="1">[1]!thsiFinD("ths_vol_ratio_stock",$A491,$A$1,7,100)</f>
        <v>0.97410677179827998</v>
      </c>
      <c r="D491" s="3">
        <f ca="1">[1]!thsiFinD("ths_cr_stock",$A491,$A$1,7,100,100)</f>
        <v>737.09677419357001</v>
      </c>
      <c r="E491" s="3">
        <f ca="1">[1]!thsiFinD("ths_mfi_stock",$A491,$A$1,7,100,100)</f>
        <v>87.409439882532993</v>
      </c>
      <c r="F491" s="3">
        <f ca="1">[1]!thsiFinD("ths_expma_stock",$A491,$A$1,7,100,100)</f>
        <v>11.582046857244</v>
      </c>
      <c r="G491" s="3">
        <f ca="1">[1]!thsiFinD("ths_rsi_stock",$A491,$A$1,7,100,100)</f>
        <v>65.666134907209994</v>
      </c>
      <c r="H491" s="3">
        <f ca="1">[1]!thsiFinD("ths_adtm_stock",$A491,$A$1,7,3,100,100,100)</f>
        <v>0.96330275229357998</v>
      </c>
      <c r="I491" s="3">
        <f ca="1">[1]!thsiFinD("ths_bbiboll_stock",$A491,$A$1,7,3,100,100,100)</f>
        <v>11.546250000000001</v>
      </c>
      <c r="J491" s="3">
        <f ca="1">[1]!thsiFinD("ths_dptb_stock",$A491,$A$1,7,104,100,100)</f>
        <v>1</v>
      </c>
      <c r="K491" s="3">
        <f ca="1">[1]!thsiFinD("ths_srmi_stock",$A491,$A$1,7,100,100)</f>
        <v>5.2003410059676E-2</v>
      </c>
      <c r="L491" s="3">
        <f ca="1">[1]!thsiFinD("ths_atr_stock",$A491,$A$1,7,101,100,100)</f>
        <v>0.25571428571429</v>
      </c>
      <c r="M491" s="3">
        <f ca="1">[1]!thsiFinD("ths_vol_w_stock",$A491,$A$1)/1000000</f>
        <v>10.508732999999999</v>
      </c>
      <c r="N491" s="3">
        <f ca="1">[1]!thsiFinD("ths_turnover_ratio_w_stock",$A491,$A$1)</f>
        <v>13.637078899559</v>
      </c>
      <c r="O491" s="3">
        <f ca="1">[1]!thsiFinD("ths_relative_chg_ratio_w_stock",$A491,$A$1,104,100)</f>
        <v>1.7222824519808999</v>
      </c>
      <c r="P491" s="3">
        <f ca="1">[1]!thsiFinD("ths_chg_ratio_w_stock",$A491,$B$1,100)</f>
        <v>-1.5345268542199</v>
      </c>
    </row>
    <row r="492" spans="1:16" x14ac:dyDescent="0.25">
      <c r="A492" s="2" t="s">
        <v>490</v>
      </c>
      <c r="B492" s="2" t="s">
        <v>5853</v>
      </c>
      <c r="C492" s="3">
        <f ca="1">[1]!thsiFinD("ths_vol_ratio_stock",$A492,$A$1,7,100)</f>
        <v>0.56523695825669995</v>
      </c>
      <c r="D492" s="3">
        <f ca="1">[1]!thsiFinD("ths_cr_stock",$A492,$A$1,7,100,100)</f>
        <v>255.26315789474</v>
      </c>
      <c r="E492" s="3">
        <f ca="1">[1]!thsiFinD("ths_mfi_stock",$A492,$A$1,7,100,100)</f>
        <v>78.351163405861001</v>
      </c>
      <c r="F492" s="3">
        <f ca="1">[1]!thsiFinD("ths_expma_stock",$A492,$A$1,7,100,100)</f>
        <v>18.784914253756</v>
      </c>
      <c r="G492" s="3">
        <f ca="1">[1]!thsiFinD("ths_rsi_stock",$A492,$A$1,7,100,100)</f>
        <v>50.418804323473999</v>
      </c>
      <c r="H492" s="3">
        <f ca="1">[1]!thsiFinD("ths_adtm_stock",$A492,$A$1,7,3,100,100,100)</f>
        <v>0.73291925465839003</v>
      </c>
      <c r="I492" s="3">
        <f ca="1">[1]!thsiFinD("ths_bbiboll_stock",$A492,$A$1,7,3,100,100,100)</f>
        <v>18.728333333333001</v>
      </c>
      <c r="J492" s="3">
        <f ca="1">[1]!thsiFinD("ths_dptb_stock",$A492,$A$1,7,104,100,100)</f>
        <v>0.85714285714285998</v>
      </c>
      <c r="K492" s="3">
        <f ca="1">[1]!thsiFinD("ths_srmi_stock",$A492,$A$1,7,100,100)</f>
        <v>2.03426124197E-2</v>
      </c>
      <c r="L492" s="3">
        <f ca="1">[1]!thsiFinD("ths_atr_stock",$A492,$A$1,7,101,100,100)</f>
        <v>0.48285714285713999</v>
      </c>
      <c r="M492" s="3">
        <f ca="1">[1]!thsiFinD("ths_vol_w_stock",$A492,$A$1)/1000000</f>
        <v>10.686354</v>
      </c>
      <c r="N492" s="3">
        <f ca="1">[1]!thsiFinD("ths_turnover_ratio_w_stock",$A492,$A$1)</f>
        <v>17.528095527087999</v>
      </c>
      <c r="O492" s="3">
        <f ca="1">[1]!thsiFinD("ths_relative_chg_ratio_w_stock",$A492,$A$1,104,100)</f>
        <v>-3.0375260320747999</v>
      </c>
      <c r="P492" s="3">
        <f ca="1">[1]!thsiFinD("ths_chg_ratio_w_stock",$A492,$B$1,100)</f>
        <v>-1.8201284796574</v>
      </c>
    </row>
    <row r="493" spans="1:16" x14ac:dyDescent="0.25">
      <c r="A493" s="2" t="s">
        <v>491</v>
      </c>
      <c r="B493" s="2" t="s">
        <v>5854</v>
      </c>
      <c r="C493" s="3">
        <f ca="1">[1]!thsiFinD("ths_vol_ratio_stock",$A493,$A$1,7,100)</f>
        <v>1.4274207590126999</v>
      </c>
      <c r="D493" s="3">
        <f ca="1">[1]!thsiFinD("ths_cr_stock",$A493,$A$1,7,100,100)</f>
        <v>627.58620689655004</v>
      </c>
      <c r="E493" s="3">
        <f ca="1">[1]!thsiFinD("ths_mfi_stock",$A493,$A$1,7,100,100)</f>
        <v>88.870308650447001</v>
      </c>
      <c r="F493" s="3">
        <f ca="1">[1]!thsiFinD("ths_expma_stock",$A493,$A$1,7,100,100)</f>
        <v>9.2175279707906004</v>
      </c>
      <c r="G493" s="3">
        <f ca="1">[1]!thsiFinD("ths_rsi_stock",$A493,$A$1,7,100,100)</f>
        <v>63.821900322270999</v>
      </c>
      <c r="H493" s="3">
        <f ca="1">[1]!thsiFinD("ths_adtm_stock",$A493,$A$1,7,3,100,100,100)</f>
        <v>0.96987951807229</v>
      </c>
      <c r="I493" s="3">
        <f ca="1">[1]!thsiFinD("ths_bbiboll_stock",$A493,$A$1,7,3,100,100,100)</f>
        <v>9.1408333333332994</v>
      </c>
      <c r="J493" s="3">
        <f ca="1">[1]!thsiFinD("ths_dptb_stock",$A493,$A$1,7,104,100,100)</f>
        <v>0.71428571428570997</v>
      </c>
      <c r="K493" s="3">
        <f ca="1">[1]!thsiFinD("ths_srmi_stock",$A493,$A$1,7,100,100)</f>
        <v>8.5987261146497004E-2</v>
      </c>
      <c r="L493" s="3">
        <f ca="1">[1]!thsiFinD("ths_atr_stock",$A493,$A$1,7,101,100,100)</f>
        <v>0.31714285714286</v>
      </c>
      <c r="M493" s="3">
        <f ca="1">[1]!thsiFinD("ths_vol_w_stock",$A493,$A$1)/1000000</f>
        <v>16.606166999999999</v>
      </c>
      <c r="N493" s="3">
        <f ca="1">[1]!thsiFinD("ths_turnover_ratio_w_stock",$A493,$A$1)</f>
        <v>10.027103581365999</v>
      </c>
      <c r="O493" s="3">
        <f ca="1">[1]!thsiFinD("ths_relative_chg_ratio_w_stock",$A493,$A$1,104,100)</f>
        <v>2.1420044262784002</v>
      </c>
      <c r="P493" s="3">
        <f ca="1">[1]!thsiFinD("ths_chg_ratio_w_stock",$A493,$B$1,100)</f>
        <v>16.135881104033999</v>
      </c>
    </row>
    <row r="494" spans="1:16" x14ac:dyDescent="0.25">
      <c r="A494" s="2" t="s">
        <v>492</v>
      </c>
      <c r="B494" s="2" t="s">
        <v>5855</v>
      </c>
      <c r="C494" s="3">
        <f ca="1">[1]!thsiFinD("ths_vol_ratio_stock",$A494,$A$1,7,100)</f>
        <v>0.41578658558645998</v>
      </c>
      <c r="D494" s="3">
        <f ca="1">[1]!thsiFinD("ths_cr_stock",$A494,$A$1,7,100,100)</f>
        <v>440.27777777777999</v>
      </c>
      <c r="E494" s="3">
        <f ca="1">[1]!thsiFinD("ths_mfi_stock",$A494,$A$1,7,100,100)</f>
        <v>0</v>
      </c>
      <c r="F494" s="3">
        <f ca="1">[1]!thsiFinD("ths_expma_stock",$A494,$A$1,7,100,100)</f>
        <v>34.898857509968003</v>
      </c>
      <c r="G494" s="3">
        <f ca="1">[1]!thsiFinD("ths_rsi_stock",$A494,$A$1,7,100,100)</f>
        <v>85.450926586004002</v>
      </c>
      <c r="H494" s="3">
        <f ca="1">[1]!thsiFinD("ths_adtm_stock",$A494,$A$1,7,3,100,100,100)</f>
        <v>0.91666666666666996</v>
      </c>
      <c r="I494" s="3">
        <f ca="1">[1]!thsiFinD("ths_bbiboll_stock",$A494,$A$1,7,3,100,100,100)</f>
        <v>34.418958333333002</v>
      </c>
      <c r="J494" s="3">
        <f ca="1">[1]!thsiFinD("ths_dptb_stock",$A494,$A$1,7,104,100,100)</f>
        <v>0.57142857142856995</v>
      </c>
      <c r="K494" s="3">
        <f ca="1">[1]!thsiFinD("ths_srmi_stock",$A494,$A$1,7,100,100)</f>
        <v>8.6211738275765004E-2</v>
      </c>
      <c r="L494" s="3">
        <f ca="1">[1]!thsiFinD("ths_atr_stock",$A494,$A$1,7,101,100,100)</f>
        <v>1.1114285714286001</v>
      </c>
      <c r="M494" s="3">
        <f ca="1">[1]!thsiFinD("ths_vol_w_stock",$A494,$A$1)/1000000</f>
        <v>5.5162779999999998</v>
      </c>
      <c r="N494" s="3">
        <f ca="1">[1]!thsiFinD("ths_turnover_ratio_w_stock",$A494,$A$1)</f>
        <v>7.0782767138229001</v>
      </c>
      <c r="O494" s="3">
        <f ca="1">[1]!thsiFinD("ths_relative_chg_ratio_w_stock",$A494,$A$1,104,100)</f>
        <v>1.3511463789635001</v>
      </c>
      <c r="P494" s="3">
        <f ca="1">[1]!thsiFinD("ths_chg_ratio_w_stock",$A494,$B$1,100)</f>
        <v>2.2184779556304002</v>
      </c>
    </row>
    <row r="495" spans="1:16" x14ac:dyDescent="0.25">
      <c r="A495" s="2" t="s">
        <v>493</v>
      </c>
      <c r="B495" s="2" t="s">
        <v>5856</v>
      </c>
      <c r="C495" s="3">
        <f ca="1">[1]!thsiFinD("ths_vol_ratio_stock",$A495,$A$1,7,100)</f>
        <v>0.60532660655922998</v>
      </c>
      <c r="D495" s="3">
        <f ca="1">[1]!thsiFinD("ths_cr_stock",$A495,$A$1,7,100,100)</f>
        <v>195.23809523809999</v>
      </c>
      <c r="E495" s="3">
        <f ca="1">[1]!thsiFinD("ths_mfi_stock",$A495,$A$1,7,100,100)</f>
        <v>65.965235349630007</v>
      </c>
      <c r="F495" s="3">
        <f ca="1">[1]!thsiFinD("ths_expma_stock",$A495,$A$1,7,100,100)</f>
        <v>19.984537131617</v>
      </c>
      <c r="G495" s="3">
        <f ca="1">[1]!thsiFinD("ths_rsi_stock",$A495,$A$1,7,100,100)</f>
        <v>49.118502978000997</v>
      </c>
      <c r="H495" s="3">
        <f ca="1">[1]!thsiFinD("ths_adtm_stock",$A495,$A$1,7,3,100,100,100)</f>
        <v>0.86627906976743996</v>
      </c>
      <c r="I495" s="3">
        <f ca="1">[1]!thsiFinD("ths_bbiboll_stock",$A495,$A$1,7,3,100,100,100)</f>
        <v>19.971979166667001</v>
      </c>
      <c r="J495" s="3">
        <f ca="1">[1]!thsiFinD("ths_dptb_stock",$A495,$A$1,7,104,100,100)</f>
        <v>1</v>
      </c>
      <c r="K495" s="3">
        <f ca="1">[1]!thsiFinD("ths_srmi_stock",$A495,$A$1,7,100,100)</f>
        <v>3.2630522088354E-2</v>
      </c>
      <c r="L495" s="3">
        <f ca="1">[1]!thsiFinD("ths_atr_stock",$A495,$A$1,7,101,100,100)</f>
        <v>0.77571428571428003</v>
      </c>
      <c r="M495" s="3">
        <f ca="1">[1]!thsiFinD("ths_vol_w_stock",$A495,$A$1)/1000000</f>
        <v>10.52177</v>
      </c>
      <c r="N495" s="3">
        <f ca="1">[1]!thsiFinD("ths_turnover_ratio_w_stock",$A495,$A$1)</f>
        <v>30.497884057971</v>
      </c>
      <c r="O495" s="3">
        <f ca="1">[1]!thsiFinD("ths_relative_chg_ratio_w_stock",$A495,$A$1,104,100)</f>
        <v>0.96354138396152</v>
      </c>
      <c r="P495" s="3">
        <f ca="1">[1]!thsiFinD("ths_chg_ratio_w_stock",$A495,$B$1,100)</f>
        <v>-0.90361445783133998</v>
      </c>
    </row>
    <row r="496" spans="1:16" x14ac:dyDescent="0.25">
      <c r="A496" s="2" t="s">
        <v>494</v>
      </c>
      <c r="B496" s="2" t="s">
        <v>5857</v>
      </c>
      <c r="C496" s="3">
        <f ca="1">[1]!thsiFinD("ths_vol_ratio_stock",$A496,$A$1,7,100)</f>
        <v>1.7341182099882999</v>
      </c>
      <c r="D496" s="3">
        <f ca="1">[1]!thsiFinD("ths_cr_stock",$A496,$A$1,7,100,100)</f>
        <v>86.899563318776998</v>
      </c>
      <c r="E496" s="3">
        <f ca="1">[1]!thsiFinD("ths_mfi_stock",$A496,$A$1,7,100,100)</f>
        <v>63.548654085465003</v>
      </c>
      <c r="F496" s="3">
        <f ca="1">[1]!thsiFinD("ths_expma_stock",$A496,$A$1,7,100,100)</f>
        <v>40.802118423434003</v>
      </c>
      <c r="G496" s="3">
        <f ca="1">[1]!thsiFinD("ths_rsi_stock",$A496,$A$1,7,100,100)</f>
        <v>61.879500331876997</v>
      </c>
      <c r="H496" s="3">
        <f ca="1">[1]!thsiFinD("ths_adtm_stock",$A496,$A$1,7,3,100,100,100)</f>
        <v>0.74822695035460995</v>
      </c>
      <c r="I496" s="3">
        <f ca="1">[1]!thsiFinD("ths_bbiboll_stock",$A496,$A$1,7,3,100,100,100)</f>
        <v>40.317604166667003</v>
      </c>
      <c r="J496" s="3">
        <f ca="1">[1]!thsiFinD("ths_dptb_stock",$A496,$A$1,7,104,100,100)</f>
        <v>0.71428571428570997</v>
      </c>
      <c r="K496" s="3">
        <f ca="1">[1]!thsiFinD("ths_srmi_stock",$A496,$A$1,7,100,100)</f>
        <v>6.9064062872111996E-3</v>
      </c>
      <c r="L496" s="3">
        <f ca="1">[1]!thsiFinD("ths_atr_stock",$A496,$A$1,7,101,100,100)</f>
        <v>1.2928571428571001</v>
      </c>
      <c r="M496" s="3">
        <f ca="1">[1]!thsiFinD("ths_vol_w_stock",$A496,$A$1)/1000000</f>
        <v>10.446937</v>
      </c>
      <c r="N496" s="3">
        <f ca="1">[1]!thsiFinD("ths_turnover_ratio_w_stock",$A496,$A$1)</f>
        <v>57.669756119355</v>
      </c>
      <c r="O496" s="3">
        <f ca="1">[1]!thsiFinD("ths_relative_chg_ratio_w_stock",$A496,$A$1,104,100)</f>
        <v>2.2445055911885001</v>
      </c>
      <c r="P496" s="3">
        <f ca="1">[1]!thsiFinD("ths_chg_ratio_w_stock",$A496,$B$1,100)</f>
        <v>3.1912360085735001</v>
      </c>
    </row>
    <row r="497" spans="1:16" x14ac:dyDescent="0.25">
      <c r="A497" s="2" t="s">
        <v>495</v>
      </c>
      <c r="B497" s="2" t="s">
        <v>5858</v>
      </c>
      <c r="C497" s="3">
        <f ca="1">[1]!thsiFinD("ths_vol_ratio_stock",$A497,$A$1,7,100)</f>
        <v>1.0222703750240001</v>
      </c>
      <c r="D497" s="3">
        <f ca="1">[1]!thsiFinD("ths_cr_stock",$A497,$A$1,7,100,100)</f>
        <v>-1910.3448275863</v>
      </c>
      <c r="E497" s="3">
        <f ca="1">[1]!thsiFinD("ths_mfi_stock",$A497,$A$1,7,100,100)</f>
        <v>0</v>
      </c>
      <c r="F497" s="3">
        <f ca="1">[1]!thsiFinD("ths_expma_stock",$A497,$A$1,7,100,100)</f>
        <v>24.147437100417999</v>
      </c>
      <c r="G497" s="3">
        <f ca="1">[1]!thsiFinD("ths_rsi_stock",$A497,$A$1,7,100,100)</f>
        <v>80.401487468669004</v>
      </c>
      <c r="H497" s="3">
        <f ca="1">[1]!thsiFinD("ths_adtm_stock",$A497,$A$1,7,3,100,100,100)</f>
        <v>1</v>
      </c>
      <c r="I497" s="3">
        <f ca="1">[1]!thsiFinD("ths_bbiboll_stock",$A497,$A$1,7,3,100,100,100)</f>
        <v>23.681041666666999</v>
      </c>
      <c r="J497" s="3">
        <f ca="1">[1]!thsiFinD("ths_dptb_stock",$A497,$A$1,7,104,100,100)</f>
        <v>0.71428571428570997</v>
      </c>
      <c r="K497" s="3">
        <f ca="1">[1]!thsiFinD("ths_srmi_stock",$A497,$A$1,7,100,100)</f>
        <v>0.11391897312474999</v>
      </c>
      <c r="L497" s="3">
        <f ca="1">[1]!thsiFinD("ths_atr_stock",$A497,$A$1,7,101,100,100)</f>
        <v>0.81428571428570995</v>
      </c>
      <c r="M497" s="3">
        <f ca="1">[1]!thsiFinD("ths_vol_w_stock",$A497,$A$1)/1000000</f>
        <v>11.507847</v>
      </c>
      <c r="N497" s="3">
        <f ca="1">[1]!thsiFinD("ths_turnover_ratio_w_stock",$A497,$A$1)</f>
        <v>26.735388618491001</v>
      </c>
      <c r="O497" s="3">
        <f ca="1">[1]!thsiFinD("ths_relative_chg_ratio_w_stock",$A497,$A$1,104,100)</f>
        <v>3.9635020522510001</v>
      </c>
      <c r="P497" s="3">
        <f ca="1">[1]!thsiFinD("ths_chg_ratio_w_stock",$A497,$B$1,100)</f>
        <v>2.8880866425992999</v>
      </c>
    </row>
    <row r="498" spans="1:16" x14ac:dyDescent="0.25">
      <c r="A498" s="2" t="s">
        <v>496</v>
      </c>
      <c r="B498" s="2" t="s">
        <v>5859</v>
      </c>
      <c r="C498" s="3">
        <f ca="1">[1]!thsiFinD("ths_vol_ratio_stock",$A498,$A$1,7,100)</f>
        <v>0.64795412032026001</v>
      </c>
      <c r="D498" s="3">
        <f ca="1">[1]!thsiFinD("ths_cr_stock",$A498,$A$1,7,100,100)</f>
        <v>571.64179104478001</v>
      </c>
      <c r="E498" s="3">
        <f ca="1">[1]!thsiFinD("ths_mfi_stock",$A498,$A$1,7,100,100)</f>
        <v>91.567744290771003</v>
      </c>
      <c r="F498" s="3">
        <f ca="1">[1]!thsiFinD("ths_expma_stock",$A498,$A$1,7,100,100)</f>
        <v>7.0407510382338998</v>
      </c>
      <c r="G498" s="3">
        <f ca="1">[1]!thsiFinD("ths_rsi_stock",$A498,$A$1,7,100,100)</f>
        <v>75.781756605812006</v>
      </c>
      <c r="H498" s="3">
        <f ca="1">[1]!thsiFinD("ths_adtm_stock",$A498,$A$1,7,3,100,100,100)</f>
        <v>0.94088669950739001</v>
      </c>
      <c r="I498" s="3">
        <f ca="1">[1]!thsiFinD("ths_bbiboll_stock",$A498,$A$1,7,3,100,100,100)</f>
        <v>6.8580208333332999</v>
      </c>
      <c r="J498" s="3">
        <f ca="1">[1]!thsiFinD("ths_dptb_stock",$A498,$A$1,7,104,100,100)</f>
        <v>0.57142857142856995</v>
      </c>
      <c r="K498" s="3">
        <f ca="1">[1]!thsiFinD("ths_srmi_stock",$A498,$A$1,7,100,100)</f>
        <v>0.11852861035421999</v>
      </c>
      <c r="L498" s="3">
        <f ca="1">[1]!thsiFinD("ths_atr_stock",$A498,$A$1,7,101,100,100)</f>
        <v>0.42857142857142999</v>
      </c>
      <c r="M498" s="3">
        <f ca="1">[1]!thsiFinD("ths_vol_w_stock",$A498,$A$1)/1000000</f>
        <v>95.597406000000007</v>
      </c>
      <c r="N498" s="3">
        <f ca="1">[1]!thsiFinD("ths_turnover_ratio_w_stock",$A498,$A$1)</f>
        <v>9.0598361886942005</v>
      </c>
      <c r="O498" s="3">
        <f ca="1">[1]!thsiFinD("ths_relative_chg_ratio_w_stock",$A498,$A$1,104,100)</f>
        <v>8.6180330441907996E-2</v>
      </c>
      <c r="P498" s="3">
        <f ca="1">[1]!thsiFinD("ths_chg_ratio_w_stock",$A498,$B$1,100)</f>
        <v>-11.171662125340999</v>
      </c>
    </row>
    <row r="499" spans="1:16" x14ac:dyDescent="0.25">
      <c r="A499" s="2" t="s">
        <v>497</v>
      </c>
      <c r="B499" s="2" t="s">
        <v>5860</v>
      </c>
      <c r="C499" s="3">
        <f ca="1">[1]!thsiFinD("ths_vol_ratio_stock",$A499,$A$1,7,100)</f>
        <v>0.56391150567813997</v>
      </c>
      <c r="D499" s="3">
        <f ca="1">[1]!thsiFinD("ths_cr_stock",$A499,$A$1,7,100,100)</f>
        <v>375.69721115537999</v>
      </c>
      <c r="E499" s="3">
        <f ca="1">[1]!thsiFinD("ths_mfi_stock",$A499,$A$1,7,100,100)</f>
        <v>90.828354534821997</v>
      </c>
      <c r="F499" s="3">
        <f ca="1">[1]!thsiFinD("ths_expma_stock",$A499,$A$1,7,100,100)</f>
        <v>13.497293842099999</v>
      </c>
      <c r="G499" s="3">
        <f ca="1">[1]!thsiFinD("ths_rsi_stock",$A499,$A$1,7,100,100)</f>
        <v>60.322947493023001</v>
      </c>
      <c r="H499" s="3">
        <f ca="1">[1]!thsiFinD("ths_adtm_stock",$A499,$A$1,7,3,100,100,100)</f>
        <v>0.98880597014924998</v>
      </c>
      <c r="I499" s="3">
        <f ca="1">[1]!thsiFinD("ths_bbiboll_stock",$A499,$A$1,7,3,100,100,100)</f>
        <v>13.3490625</v>
      </c>
      <c r="J499" s="3">
        <f ca="1">[1]!thsiFinD("ths_dptb_stock",$A499,$A$1,7,104,100,100)</f>
        <v>0.85714285714285998</v>
      </c>
      <c r="K499" s="3">
        <f ca="1">[1]!thsiFinD("ths_srmi_stock",$A499,$A$1,7,100,100)</f>
        <v>8.2292432035267996E-2</v>
      </c>
      <c r="L499" s="3">
        <f ca="1">[1]!thsiFinD("ths_atr_stock",$A499,$A$1,7,101,100,100)</f>
        <v>0.58714285714285996</v>
      </c>
      <c r="M499" s="3">
        <f ca="1">[1]!thsiFinD("ths_vol_w_stock",$A499,$A$1)/1000000</f>
        <v>13.100327999999999</v>
      </c>
      <c r="N499" s="3">
        <f ca="1">[1]!thsiFinD("ths_turnover_ratio_w_stock",$A499,$A$1)</f>
        <v>31.191257142857001</v>
      </c>
      <c r="O499" s="3">
        <f ca="1">[1]!thsiFinD("ths_relative_chg_ratio_w_stock",$A499,$A$1,104,100)</f>
        <v>1.9388792032311</v>
      </c>
      <c r="P499" s="3">
        <f ca="1">[1]!thsiFinD("ths_chg_ratio_w_stock",$A499,$B$1,100)</f>
        <v>1.3960323291697001</v>
      </c>
    </row>
    <row r="500" spans="1:16" x14ac:dyDescent="0.25">
      <c r="A500" s="2" t="s">
        <v>498</v>
      </c>
      <c r="B500" s="2" t="s">
        <v>5861</v>
      </c>
      <c r="C500" s="3">
        <f ca="1">[1]!thsiFinD("ths_vol_ratio_stock",$A500,$A$1,7,100)</f>
        <v>1.205249843349</v>
      </c>
      <c r="D500" s="3">
        <f ca="1">[1]!thsiFinD("ths_cr_stock",$A500,$A$1,7,100,100)</f>
        <v>729.94923857868002</v>
      </c>
      <c r="E500" s="3">
        <f ca="1">[1]!thsiFinD("ths_mfi_stock",$A500,$A$1,7,100,100)</f>
        <v>0</v>
      </c>
      <c r="F500" s="3">
        <f ca="1">[1]!thsiFinD("ths_expma_stock",$A500,$A$1,7,100,100)</f>
        <v>27.792796639691002</v>
      </c>
      <c r="G500" s="3">
        <f ca="1">[1]!thsiFinD("ths_rsi_stock",$A500,$A$1,7,100,100)</f>
        <v>64.779520444596002</v>
      </c>
      <c r="H500" s="3">
        <f ca="1">[1]!thsiFinD("ths_adtm_stock",$A500,$A$1,7,3,100,100,100)</f>
        <v>0.91900311526480005</v>
      </c>
      <c r="I500" s="3">
        <f ca="1">[1]!thsiFinD("ths_bbiboll_stock",$A500,$A$1,7,3,100,100,100)</f>
        <v>27.680312499999999</v>
      </c>
      <c r="J500" s="3">
        <f ca="1">[1]!thsiFinD("ths_dptb_stock",$A500,$A$1,7,104,100,100)</f>
        <v>0.71428571428570997</v>
      </c>
      <c r="K500" s="3">
        <f ca="1">[1]!thsiFinD("ths_srmi_stock",$A500,$A$1,7,100,100)</f>
        <v>8.7676056338027997E-2</v>
      </c>
      <c r="L500" s="3">
        <f ca="1">[1]!thsiFinD("ths_atr_stock",$A500,$A$1,7,101,100,100)</f>
        <v>0.80428571428571005</v>
      </c>
      <c r="M500" s="3">
        <f ca="1">[1]!thsiFinD("ths_vol_w_stock",$A500,$A$1)/1000000</f>
        <v>4.0189950000000003</v>
      </c>
      <c r="N500" s="3">
        <f ca="1">[1]!thsiFinD("ths_turnover_ratio_w_stock",$A500,$A$1)</f>
        <v>14.885166666667001</v>
      </c>
      <c r="O500" s="3">
        <f ca="1">[1]!thsiFinD("ths_relative_chg_ratio_w_stock",$A500,$A$1,104,100)</f>
        <v>4.5705541625280999</v>
      </c>
      <c r="P500" s="3">
        <f ca="1">[1]!thsiFinD("ths_chg_ratio_w_stock",$A500,$B$1,100)</f>
        <v>-2.0070422535210999</v>
      </c>
    </row>
    <row r="501" spans="1:16" x14ac:dyDescent="0.25">
      <c r="A501" s="2" t="s">
        <v>499</v>
      </c>
      <c r="B501" s="2" t="s">
        <v>5862</v>
      </c>
      <c r="C501" s="3">
        <f ca="1">[1]!thsiFinD("ths_vol_ratio_stock",$A501,$A$1,7,100)</f>
        <v>1.1500755789148001</v>
      </c>
      <c r="D501" s="3">
        <f ca="1">[1]!thsiFinD("ths_cr_stock",$A501,$A$1,7,100,100)</f>
        <v>424.79338842975</v>
      </c>
      <c r="E501" s="3">
        <f ca="1">[1]!thsiFinD("ths_mfi_stock",$A501,$A$1,7,100,100)</f>
        <v>65.165132196757995</v>
      </c>
      <c r="F501" s="3">
        <f ca="1">[1]!thsiFinD("ths_expma_stock",$A501,$A$1,7,100,100)</f>
        <v>18.625237921368999</v>
      </c>
      <c r="G501" s="3">
        <f ca="1">[1]!thsiFinD("ths_rsi_stock",$A501,$A$1,7,100,100)</f>
        <v>59.536195414786</v>
      </c>
      <c r="H501" s="3">
        <f ca="1">[1]!thsiFinD("ths_adtm_stock",$A501,$A$1,7,3,100,100,100)</f>
        <v>0.94541484716156998</v>
      </c>
      <c r="I501" s="3">
        <f ca="1">[1]!thsiFinD("ths_bbiboll_stock",$A501,$A$1,7,3,100,100,100)</f>
        <v>18.3471875</v>
      </c>
      <c r="J501" s="3">
        <f ca="1">[1]!thsiFinD("ths_dptb_stock",$A501,$A$1,7,104,100,100)</f>
        <v>0.85714285714285998</v>
      </c>
      <c r="K501" s="3">
        <f ca="1">[1]!thsiFinD("ths_srmi_stock",$A501,$A$1,7,100,100)</f>
        <v>9.5795635976582999E-2</v>
      </c>
      <c r="L501" s="3">
        <f ca="1">[1]!thsiFinD("ths_atr_stock",$A501,$A$1,7,101,100,100)</f>
        <v>0.94714285714285995</v>
      </c>
      <c r="M501" s="3">
        <f ca="1">[1]!thsiFinD("ths_vol_w_stock",$A501,$A$1)/1000000</f>
        <v>21.204829</v>
      </c>
      <c r="N501" s="3">
        <f ca="1">[1]!thsiFinD("ths_turnover_ratio_w_stock",$A501,$A$1)</f>
        <v>48.192793181817997</v>
      </c>
      <c r="O501" s="3">
        <f ca="1">[1]!thsiFinD("ths_relative_chg_ratio_w_stock",$A501,$A$1,104,100)</f>
        <v>5.2267829684336</v>
      </c>
      <c r="P501" s="3">
        <f ca="1">[1]!thsiFinD("ths_chg_ratio_w_stock",$A501,$B$1,100)</f>
        <v>0.74507716870676</v>
      </c>
    </row>
    <row r="502" spans="1:16" x14ac:dyDescent="0.25">
      <c r="A502" s="2" t="s">
        <v>500</v>
      </c>
      <c r="B502" s="2" t="s">
        <v>5863</v>
      </c>
      <c r="C502" s="3">
        <f ca="1">[1]!thsiFinD("ths_vol_ratio_stock",$A502,$A$1,7,100)</f>
        <v>0.93048190545884002</v>
      </c>
      <c r="D502" s="3">
        <f ca="1">[1]!thsiFinD("ths_cr_stock",$A502,$A$1,7,100,100)</f>
        <v>188.57142857143</v>
      </c>
      <c r="E502" s="3">
        <f ca="1">[1]!thsiFinD("ths_mfi_stock",$A502,$A$1,7,100,100)</f>
        <v>75.751715556928005</v>
      </c>
      <c r="F502" s="3">
        <f ca="1">[1]!thsiFinD("ths_expma_stock",$A502,$A$1,7,100,100)</f>
        <v>20.072797499758</v>
      </c>
      <c r="G502" s="3">
        <f ca="1">[1]!thsiFinD("ths_rsi_stock",$A502,$A$1,7,100,100)</f>
        <v>48.283309742161002</v>
      </c>
      <c r="H502" s="3">
        <f ca="1">[1]!thsiFinD("ths_adtm_stock",$A502,$A$1,7,3,100,100,100)</f>
        <v>0.94761904761905003</v>
      </c>
      <c r="I502" s="3">
        <f ca="1">[1]!thsiFinD("ths_bbiboll_stock",$A502,$A$1,7,3,100,100,100)</f>
        <v>20.009374999999999</v>
      </c>
      <c r="J502" s="3">
        <f ca="1">[1]!thsiFinD("ths_dptb_stock",$A502,$A$1,7,104,100,100)</f>
        <v>0.85714285714285998</v>
      </c>
      <c r="K502" s="3">
        <f ca="1">[1]!thsiFinD("ths_srmi_stock",$A502,$A$1,7,100,100)</f>
        <v>2.2647206844488999E-2</v>
      </c>
      <c r="L502" s="3">
        <f ca="1">[1]!thsiFinD("ths_atr_stock",$A502,$A$1,7,101,100,100)</f>
        <v>0.59142857142856997</v>
      </c>
      <c r="M502" s="3">
        <f ca="1">[1]!thsiFinD("ths_vol_w_stock",$A502,$A$1)/1000000</f>
        <v>5.8328249999999997</v>
      </c>
      <c r="N502" s="3">
        <f ca="1">[1]!thsiFinD("ths_turnover_ratio_w_stock",$A502,$A$1)</f>
        <v>20.425016265566001</v>
      </c>
      <c r="O502" s="3">
        <f ca="1">[1]!thsiFinD("ths_relative_chg_ratio_w_stock",$A502,$A$1,104,100)</f>
        <v>-2.7133831944471001</v>
      </c>
      <c r="P502" s="3">
        <f ca="1">[1]!thsiFinD("ths_chg_ratio_w_stock",$A502,$B$1,100)</f>
        <v>1.6607951685958999</v>
      </c>
    </row>
    <row r="503" spans="1:16" x14ac:dyDescent="0.25">
      <c r="A503" s="2" t="s">
        <v>501</v>
      </c>
      <c r="B503" s="2" t="s">
        <v>5864</v>
      </c>
      <c r="C503" s="3">
        <f ca="1">[1]!thsiFinD("ths_vol_ratio_stock",$A503,$A$1,7,100)</f>
        <v>1.3689992184072</v>
      </c>
      <c r="D503" s="3">
        <f ca="1">[1]!thsiFinD("ths_cr_stock",$A503,$A$1,7,100,100)</f>
        <v>186.64688427300001</v>
      </c>
      <c r="E503" s="3">
        <f ca="1">[1]!thsiFinD("ths_mfi_stock",$A503,$A$1,7,100,100)</f>
        <v>66.202991817780003</v>
      </c>
      <c r="F503" s="3">
        <f ca="1">[1]!thsiFinD("ths_expma_stock",$A503,$A$1,7,100,100)</f>
        <v>26.908300209553001</v>
      </c>
      <c r="G503" s="3">
        <f ca="1">[1]!thsiFinD("ths_rsi_stock",$A503,$A$1,7,100,100)</f>
        <v>59.475939024124003</v>
      </c>
      <c r="H503" s="3">
        <f ca="1">[1]!thsiFinD("ths_adtm_stock",$A503,$A$1,7,3,100,100,100)</f>
        <v>0.89890710382514005</v>
      </c>
      <c r="I503" s="3">
        <f ca="1">[1]!thsiFinD("ths_bbiboll_stock",$A503,$A$1,7,3,100,100,100)</f>
        <v>27.070104166667001</v>
      </c>
      <c r="J503" s="3">
        <f ca="1">[1]!thsiFinD("ths_dptb_stock",$A503,$A$1,7,104,100,100)</f>
        <v>0.71428571428570997</v>
      </c>
      <c r="K503" s="3">
        <f ca="1">[1]!thsiFinD("ths_srmi_stock",$A503,$A$1,7,100,100)</f>
        <v>4.1184971098266E-2</v>
      </c>
      <c r="L503" s="3">
        <f ca="1">[1]!thsiFinD("ths_atr_stock",$A503,$A$1,7,101,100,100)</f>
        <v>0.96428571428570997</v>
      </c>
      <c r="M503" s="3">
        <f ca="1">[1]!thsiFinD("ths_vol_w_stock",$A503,$A$1)/1000000</f>
        <v>58.245641999999997</v>
      </c>
      <c r="N503" s="3">
        <f ca="1">[1]!thsiFinD("ths_turnover_ratio_w_stock",$A503,$A$1)</f>
        <v>20.192210250437</v>
      </c>
      <c r="O503" s="3">
        <f ca="1">[1]!thsiFinD("ths_relative_chg_ratio_w_stock",$A503,$A$1,104,100)</f>
        <v>5.1969953704945002</v>
      </c>
      <c r="P503" s="3">
        <f ca="1">[1]!thsiFinD("ths_chg_ratio_w_stock",$A503,$B$1,100)</f>
        <v>-4.0823699421965003</v>
      </c>
    </row>
    <row r="504" spans="1:16" x14ac:dyDescent="0.25">
      <c r="A504" s="2" t="s">
        <v>502</v>
      </c>
      <c r="B504" s="2" t="s">
        <v>5865</v>
      </c>
      <c r="C504" s="3">
        <f ca="1">[1]!thsiFinD("ths_vol_ratio_stock",$A504,$A$1,7,100)</f>
        <v>0.78187707037009002</v>
      </c>
      <c r="D504" s="3">
        <f ca="1">[1]!thsiFinD("ths_cr_stock",$A504,$A$1,7,100,100)</f>
        <v>262.63736263736001</v>
      </c>
      <c r="E504" s="3">
        <f ca="1">[1]!thsiFinD("ths_mfi_stock",$A504,$A$1,7,100,100)</f>
        <v>76.958690271864</v>
      </c>
      <c r="F504" s="3">
        <f ca="1">[1]!thsiFinD("ths_expma_stock",$A504,$A$1,7,100,100)</f>
        <v>11.343500412099001</v>
      </c>
      <c r="G504" s="3">
        <f ca="1">[1]!thsiFinD("ths_rsi_stock",$A504,$A$1,7,100,100)</f>
        <v>72.254286936190994</v>
      </c>
      <c r="H504" s="3">
        <f ca="1">[1]!thsiFinD("ths_adtm_stock",$A504,$A$1,7,3,100,100,100)</f>
        <v>0.8</v>
      </c>
      <c r="I504" s="3">
        <f ca="1">[1]!thsiFinD("ths_bbiboll_stock",$A504,$A$1,7,3,100,100,100)</f>
        <v>11.166874999999999</v>
      </c>
      <c r="J504" s="3">
        <f ca="1">[1]!thsiFinD("ths_dptb_stock",$A504,$A$1,7,104,100,100)</f>
        <v>0.57142857142856995</v>
      </c>
      <c r="K504" s="3">
        <f ca="1">[1]!thsiFinD("ths_srmi_stock",$A504,$A$1,7,100,100)</f>
        <v>6.2015503875968998E-2</v>
      </c>
      <c r="L504" s="3">
        <f ca="1">[1]!thsiFinD("ths_atr_stock",$A504,$A$1,7,101,100,100)</f>
        <v>0.32428571428571001</v>
      </c>
      <c r="M504" s="3">
        <f ca="1">[1]!thsiFinD("ths_vol_w_stock",$A504,$A$1)/1000000</f>
        <v>54.658354000000003</v>
      </c>
      <c r="N504" s="3">
        <f ca="1">[1]!thsiFinD("ths_turnover_ratio_w_stock",$A504,$A$1)</f>
        <v>23.164787448982999</v>
      </c>
      <c r="O504" s="3">
        <f ca="1">[1]!thsiFinD("ths_relative_chg_ratio_w_stock",$A504,$A$1,104,100)</f>
        <v>0.93564890672668</v>
      </c>
      <c r="P504" s="3">
        <f ca="1">[1]!thsiFinD("ths_chg_ratio_w_stock",$A504,$B$1,100)</f>
        <v>0.77519379844961001</v>
      </c>
    </row>
    <row r="505" spans="1:16" x14ac:dyDescent="0.25">
      <c r="A505" s="2" t="s">
        <v>503</v>
      </c>
      <c r="B505" s="2" t="s">
        <v>5866</v>
      </c>
      <c r="C505" s="3">
        <f ca="1">[1]!thsiFinD("ths_vol_ratio_stock",$A505,$A$1,7,100)</f>
        <v>0.77941887268549004</v>
      </c>
      <c r="D505" s="3">
        <f ca="1">[1]!thsiFinD("ths_cr_stock",$A505,$A$1,7,100,100)</f>
        <v>72.516556291390003</v>
      </c>
      <c r="E505" s="3">
        <f ca="1">[1]!thsiFinD("ths_mfi_stock",$A505,$A$1,7,100,100)</f>
        <v>48.897686023246003</v>
      </c>
      <c r="F505" s="3">
        <f ca="1">[1]!thsiFinD("ths_expma_stock",$A505,$A$1,7,100,100)</f>
        <v>27.510920722123998</v>
      </c>
      <c r="G505" s="3">
        <f ca="1">[1]!thsiFinD("ths_rsi_stock",$A505,$A$1,7,100,100)</f>
        <v>36.487710491466999</v>
      </c>
      <c r="H505" s="3">
        <f ca="1">[1]!thsiFinD("ths_adtm_stock",$A505,$A$1,7,3,100,100,100)</f>
        <v>0.17045454545454999</v>
      </c>
      <c r="I505" s="3">
        <f ca="1">[1]!thsiFinD("ths_bbiboll_stock",$A505,$A$1,7,3,100,100,100)</f>
        <v>27.731874999999999</v>
      </c>
      <c r="J505" s="3">
        <f ca="1">[1]!thsiFinD("ths_dptb_stock",$A505,$A$1,7,104,100,100)</f>
        <v>0.71428571428570997</v>
      </c>
      <c r="K505" s="3">
        <f ca="1">[1]!thsiFinD("ths_srmi_stock",$A505,$A$1,7,100,100)</f>
        <v>-4.0085898353615E-2</v>
      </c>
      <c r="L505" s="3">
        <f ca="1">[1]!thsiFinD("ths_atr_stock",$A505,$A$1,7,101,100,100)</f>
        <v>0.74857142857143</v>
      </c>
      <c r="M505" s="3">
        <f ca="1">[1]!thsiFinD("ths_vol_w_stock",$A505,$A$1)/1000000</f>
        <v>22.757624</v>
      </c>
      <c r="N505" s="3">
        <f ca="1">[1]!thsiFinD("ths_turnover_ratio_w_stock",$A505,$A$1)</f>
        <v>32.070664292118998</v>
      </c>
      <c r="O505" s="3">
        <f ca="1">[1]!thsiFinD("ths_relative_chg_ratio_w_stock",$A505,$A$1,104,100)</f>
        <v>-6.2720311295212996</v>
      </c>
      <c r="P505" s="3">
        <f ca="1">[1]!thsiFinD("ths_chg_ratio_w_stock",$A505,$B$1,100)</f>
        <v>2.7218493661447001</v>
      </c>
    </row>
    <row r="506" spans="1:16" x14ac:dyDescent="0.25">
      <c r="A506" s="2" t="s">
        <v>504</v>
      </c>
      <c r="B506" s="2" t="s">
        <v>5867</v>
      </c>
      <c r="C506" s="3">
        <f ca="1">[1]!thsiFinD("ths_vol_ratio_stock",$A506,$A$1,7,100)</f>
        <v>0.62580508723228001</v>
      </c>
      <c r="D506" s="3">
        <f ca="1">[1]!thsiFinD("ths_cr_stock",$A506,$A$1,7,100,100)</f>
        <v>235.72519083968999</v>
      </c>
      <c r="E506" s="3">
        <f ca="1">[1]!thsiFinD("ths_mfi_stock",$A506,$A$1,7,100,100)</f>
        <v>66.030368681791998</v>
      </c>
      <c r="F506" s="3">
        <f ca="1">[1]!thsiFinD("ths_expma_stock",$A506,$A$1,7,100,100)</f>
        <v>25.402980115814</v>
      </c>
      <c r="G506" s="3">
        <f ca="1">[1]!thsiFinD("ths_rsi_stock",$A506,$A$1,7,100,100)</f>
        <v>31.014025634084</v>
      </c>
      <c r="H506" s="3">
        <f ca="1">[1]!thsiFinD("ths_adtm_stock",$A506,$A$1,7,3,100,100,100)</f>
        <v>0.98620689655172</v>
      </c>
      <c r="I506" s="3">
        <f ca="1">[1]!thsiFinD("ths_bbiboll_stock",$A506,$A$1,7,3,100,100,100)</f>
        <v>27.0346875</v>
      </c>
      <c r="J506" s="3">
        <f ca="1">[1]!thsiFinD("ths_dptb_stock",$A506,$A$1,7,104,100,100)</f>
        <v>0.85714285714285998</v>
      </c>
      <c r="K506" s="3">
        <f ca="1">[1]!thsiFinD("ths_srmi_stock",$A506,$A$1,7,100,100)</f>
        <v>6.1885245901638998E-2</v>
      </c>
      <c r="L506" s="3">
        <f ca="1">[1]!thsiFinD("ths_atr_stock",$A506,$A$1,7,101,100,100)</f>
        <v>1.07</v>
      </c>
      <c r="M506" s="3">
        <f ca="1">[1]!thsiFinD("ths_vol_w_stock",$A506,$A$1)/1000000</f>
        <v>20.575061999999999</v>
      </c>
      <c r="N506" s="3">
        <f ca="1">[1]!thsiFinD("ths_turnover_ratio_w_stock",$A506,$A$1)</f>
        <v>68.173917019588004</v>
      </c>
      <c r="O506" s="3">
        <f ca="1">[1]!thsiFinD("ths_relative_chg_ratio_w_stock",$A506,$A$1,104,100)</f>
        <v>1.0632469572251</v>
      </c>
      <c r="P506" s="3">
        <f ca="1">[1]!thsiFinD("ths_chg_ratio_w_stock",$A506,$B$1,100)</f>
        <v>-1.9262295081967</v>
      </c>
    </row>
    <row r="507" spans="1:16" x14ac:dyDescent="0.25">
      <c r="A507" s="2" t="s">
        <v>505</v>
      </c>
      <c r="B507" s="2" t="s">
        <v>5868</v>
      </c>
      <c r="C507" s="3">
        <f ca="1">[1]!thsiFinD("ths_vol_ratio_stock",$A507,$A$1,7,100)</f>
        <v>1.0818061058970001</v>
      </c>
      <c r="D507" s="3">
        <f ca="1">[1]!thsiFinD("ths_cr_stock",$A507,$A$1,7,100,100)</f>
        <v>107.25995316159</v>
      </c>
      <c r="E507" s="3">
        <f ca="1">[1]!thsiFinD("ths_mfi_stock",$A507,$A$1,7,100,100)</f>
        <v>57.025965870301</v>
      </c>
      <c r="F507" s="3">
        <f ca="1">[1]!thsiFinD("ths_expma_stock",$A507,$A$1,7,100,100)</f>
        <v>25.979801838109001</v>
      </c>
      <c r="G507" s="3">
        <f ca="1">[1]!thsiFinD("ths_rsi_stock",$A507,$A$1,7,100,100)</f>
        <v>37.986224385496001</v>
      </c>
      <c r="H507" s="3">
        <f ca="1">[1]!thsiFinD("ths_adtm_stock",$A507,$A$1,7,3,100,100,100)</f>
        <v>0.23076923076923</v>
      </c>
      <c r="I507" s="3">
        <f ca="1">[1]!thsiFinD("ths_bbiboll_stock",$A507,$A$1,7,3,100,100,100)</f>
        <v>26.101354166667001</v>
      </c>
      <c r="J507" s="3">
        <f ca="1">[1]!thsiFinD("ths_dptb_stock",$A507,$A$1,7,104,100,100)</f>
        <v>0.57142857142856995</v>
      </c>
      <c r="K507" s="3">
        <f ca="1">[1]!thsiFinD("ths_srmi_stock",$A507,$A$1,7,100,100)</f>
        <v>-2.4767801857584999E-2</v>
      </c>
      <c r="L507" s="3">
        <f ca="1">[1]!thsiFinD("ths_atr_stock",$A507,$A$1,7,101,100,100)</f>
        <v>0.91428571428571004</v>
      </c>
      <c r="M507" s="3">
        <f ca="1">[1]!thsiFinD("ths_vol_w_stock",$A507,$A$1)/1000000</f>
        <v>46.176209999999998</v>
      </c>
      <c r="N507" s="3">
        <f ca="1">[1]!thsiFinD("ths_turnover_ratio_w_stock",$A507,$A$1)</f>
        <v>101.60120848913</v>
      </c>
      <c r="O507" s="3">
        <f ca="1">[1]!thsiFinD("ths_relative_chg_ratio_w_stock",$A507,$A$1,104,100)</f>
        <v>-3.1253216913978998</v>
      </c>
      <c r="P507" s="3">
        <f ca="1">[1]!thsiFinD("ths_chg_ratio_w_stock",$A507,$B$1,100)</f>
        <v>1.1507936507936001</v>
      </c>
    </row>
    <row r="508" spans="1:16" x14ac:dyDescent="0.25">
      <c r="A508" s="2" t="s">
        <v>506</v>
      </c>
      <c r="B508" s="2" t="s">
        <v>5869</v>
      </c>
      <c r="C508" s="3">
        <f ca="1">[1]!thsiFinD("ths_vol_ratio_stock",$A508,$A$1,7,100)</f>
        <v>1.5572122810336</v>
      </c>
      <c r="D508" s="3">
        <f ca="1">[1]!thsiFinD("ths_cr_stock",$A508,$A$1,7,100,100)</f>
        <v>328.44574780059003</v>
      </c>
      <c r="E508" s="3">
        <f ca="1">[1]!thsiFinD("ths_mfi_stock",$A508,$A$1,7,100,100)</f>
        <v>80.429065077933004</v>
      </c>
      <c r="F508" s="3">
        <f ca="1">[1]!thsiFinD("ths_expma_stock",$A508,$A$1,7,100,100)</f>
        <v>14.732811029527999</v>
      </c>
      <c r="G508" s="3">
        <f ca="1">[1]!thsiFinD("ths_rsi_stock",$A508,$A$1,7,100,100)</f>
        <v>71.062813844657001</v>
      </c>
      <c r="H508" s="3">
        <f ca="1">[1]!thsiFinD("ths_adtm_stock",$A508,$A$1,7,3,100,100,100)</f>
        <v>0.91625615763546997</v>
      </c>
      <c r="I508" s="3">
        <f ca="1">[1]!thsiFinD("ths_bbiboll_stock",$A508,$A$1,7,3,100,100,100)</f>
        <v>14.509062500000001</v>
      </c>
      <c r="J508" s="3">
        <f ca="1">[1]!thsiFinD("ths_dptb_stock",$A508,$A$1,7,104,100,100)</f>
        <v>0.85714285714285998</v>
      </c>
      <c r="K508" s="3">
        <f ca="1">[1]!thsiFinD("ths_srmi_stock",$A508,$A$1,7,100,100)</f>
        <v>9.5330739299611E-2</v>
      </c>
      <c r="L508" s="3">
        <f ca="1">[1]!thsiFinD("ths_atr_stock",$A508,$A$1,7,101,100,100)</f>
        <v>0.70857142857142996</v>
      </c>
      <c r="M508" s="3">
        <f ca="1">[1]!thsiFinD("ths_vol_w_stock",$A508,$A$1)/1000000</f>
        <v>31.450478</v>
      </c>
      <c r="N508" s="3">
        <f ca="1">[1]!thsiFinD("ths_turnover_ratio_w_stock",$A508,$A$1)</f>
        <v>38.456881002865998</v>
      </c>
      <c r="O508" s="3">
        <f ca="1">[1]!thsiFinD("ths_relative_chg_ratio_w_stock",$A508,$A$1,104,100)</f>
        <v>9.6993139839257996</v>
      </c>
      <c r="P508" s="3">
        <f ca="1">[1]!thsiFinD("ths_chg_ratio_w_stock",$A508,$B$1,100)</f>
        <v>3.6316472114137999</v>
      </c>
    </row>
    <row r="509" spans="1:16" x14ac:dyDescent="0.25">
      <c r="A509" s="2" t="s">
        <v>507</v>
      </c>
      <c r="B509" s="2" t="s">
        <v>5870</v>
      </c>
      <c r="C509" s="3">
        <f ca="1">[1]!thsiFinD("ths_vol_ratio_stock",$A509,$A$1,7,100)</f>
        <v>0.86862107844742997</v>
      </c>
      <c r="D509" s="3">
        <f ca="1">[1]!thsiFinD("ths_cr_stock",$A509,$A$1,7,100,100)</f>
        <v>1346</v>
      </c>
      <c r="E509" s="3">
        <f ca="1">[1]!thsiFinD("ths_mfi_stock",$A509,$A$1,7,100,100)</f>
        <v>63.582374909603999</v>
      </c>
      <c r="F509" s="3">
        <f ca="1">[1]!thsiFinD("ths_expma_stock",$A509,$A$1,7,100,100)</f>
        <v>14.211790208154</v>
      </c>
      <c r="G509" s="3">
        <f ca="1">[1]!thsiFinD("ths_rsi_stock",$A509,$A$1,7,100,100)</f>
        <v>74.909068905466995</v>
      </c>
      <c r="H509" s="3">
        <f ca="1">[1]!thsiFinD("ths_adtm_stock",$A509,$A$1,7,3,100,100,100)</f>
        <v>0.94882434301521001</v>
      </c>
      <c r="I509" s="3">
        <f ca="1">[1]!thsiFinD("ths_bbiboll_stock",$A509,$A$1,7,3,100,100,100)</f>
        <v>13.793749999999999</v>
      </c>
      <c r="J509" s="3">
        <f ca="1">[1]!thsiFinD("ths_dptb_stock",$A509,$A$1,7,104,100,100)</f>
        <v>0.28571428571428997</v>
      </c>
      <c r="K509" s="3">
        <f ca="1">[1]!thsiFinD("ths_srmi_stock",$A509,$A$1,7,100,100)</f>
        <v>0.24822236586942001</v>
      </c>
      <c r="L509" s="3">
        <f ca="1">[1]!thsiFinD("ths_atr_stock",$A509,$A$1,7,101,100,100)</f>
        <v>1.3114285714286</v>
      </c>
      <c r="M509" s="3">
        <f ca="1">[1]!thsiFinD("ths_vol_w_stock",$A509,$A$1)/1000000</f>
        <v>61.767543000000003</v>
      </c>
      <c r="N509" s="3">
        <f ca="1">[1]!thsiFinD("ths_turnover_ratio_w_stock",$A509,$A$1)</f>
        <v>110.93308728448</v>
      </c>
      <c r="O509" s="3">
        <f ca="1">[1]!thsiFinD("ths_relative_chg_ratio_w_stock",$A509,$A$1,104,100)</f>
        <v>11.533495045038</v>
      </c>
      <c r="P509" s="3">
        <f ca="1">[1]!thsiFinD("ths_chg_ratio_w_stock",$A509,$B$1,100)</f>
        <v>-12.087912087912001</v>
      </c>
    </row>
    <row r="510" spans="1:16" x14ac:dyDescent="0.25">
      <c r="A510" s="2" t="s">
        <v>508</v>
      </c>
      <c r="B510" s="2" t="s">
        <v>5871</v>
      </c>
      <c r="C510" s="3">
        <f ca="1">[1]!thsiFinD("ths_vol_ratio_stock",$A510,$A$1,7,100)</f>
        <v>1.0911459762436999</v>
      </c>
      <c r="D510" s="3">
        <f ca="1">[1]!thsiFinD("ths_cr_stock",$A510,$A$1,7,100,100)</f>
        <v>379.29226736566</v>
      </c>
      <c r="E510" s="3">
        <f ca="1">[1]!thsiFinD("ths_mfi_stock",$A510,$A$1,7,100,100)</f>
        <v>85.160028534096995</v>
      </c>
      <c r="F510" s="3">
        <f ca="1">[1]!thsiFinD("ths_expma_stock",$A510,$A$1,7,100,100)</f>
        <v>38.506269023366002</v>
      </c>
      <c r="G510" s="3">
        <f ca="1">[1]!thsiFinD("ths_rsi_stock",$A510,$A$1,7,100,100)</f>
        <v>65.276887320135003</v>
      </c>
      <c r="H510" s="3">
        <f ca="1">[1]!thsiFinD("ths_adtm_stock",$A510,$A$1,7,3,100,100,100)</f>
        <v>0.85232067510549003</v>
      </c>
      <c r="I510" s="3">
        <f ca="1">[1]!thsiFinD("ths_bbiboll_stock",$A510,$A$1,7,3,100,100,100)</f>
        <v>37.643645833332997</v>
      </c>
      <c r="J510" s="3">
        <f ca="1">[1]!thsiFinD("ths_dptb_stock",$A510,$A$1,7,104,100,100)</f>
        <v>0.42857142857142999</v>
      </c>
      <c r="K510" s="3">
        <f ca="1">[1]!thsiFinD("ths_srmi_stock",$A510,$A$1,7,100,100)</f>
        <v>8.5604113110540003E-2</v>
      </c>
      <c r="L510" s="3">
        <f ca="1">[1]!thsiFinD("ths_atr_stock",$A510,$A$1,7,101,100,100)</f>
        <v>1.7414285714286</v>
      </c>
      <c r="M510" s="3">
        <f ca="1">[1]!thsiFinD("ths_vol_w_stock",$A510,$A$1)/1000000</f>
        <v>9.6324830000000006</v>
      </c>
      <c r="N510" s="3">
        <f ca="1">[1]!thsiFinD("ths_turnover_ratio_w_stock",$A510,$A$1)</f>
        <v>54.506802398700003</v>
      </c>
      <c r="O510" s="3">
        <f ca="1">[1]!thsiFinD("ths_relative_chg_ratio_w_stock",$A510,$A$1,104,100)</f>
        <v>2.7126592141698</v>
      </c>
      <c r="P510" s="3">
        <f ca="1">[1]!thsiFinD("ths_chg_ratio_w_stock",$A510,$B$1,100)</f>
        <v>0.12853470437018999</v>
      </c>
    </row>
    <row r="511" spans="1:16" x14ac:dyDescent="0.25">
      <c r="A511" s="2" t="s">
        <v>509</v>
      </c>
      <c r="B511" s="2" t="s">
        <v>5872</v>
      </c>
      <c r="C511" s="3">
        <f ca="1">[1]!thsiFinD("ths_vol_ratio_stock",$A511,$A$1,7,100)</f>
        <v>0.76939167818559995</v>
      </c>
      <c r="D511" s="3">
        <f ca="1">[1]!thsiFinD("ths_cr_stock",$A511,$A$1,7,100,100)</f>
        <v>98.363338788871005</v>
      </c>
      <c r="E511" s="3">
        <f ca="1">[1]!thsiFinD("ths_mfi_stock",$A511,$A$1,7,100,100)</f>
        <v>61.026602347847003</v>
      </c>
      <c r="F511" s="3">
        <f ca="1">[1]!thsiFinD("ths_expma_stock",$A511,$A$1,7,100,100)</f>
        <v>21.139811217218</v>
      </c>
      <c r="G511" s="3">
        <f ca="1">[1]!thsiFinD("ths_rsi_stock",$A511,$A$1,7,100,100)</f>
        <v>49.831210806451999</v>
      </c>
      <c r="H511" s="3">
        <f ca="1">[1]!thsiFinD("ths_adtm_stock",$A511,$A$1,7,3,100,100,100)</f>
        <v>0.66473988439305998</v>
      </c>
      <c r="I511" s="3">
        <f ca="1">[1]!thsiFinD("ths_bbiboll_stock",$A511,$A$1,7,3,100,100,100)</f>
        <v>21.140416666667001</v>
      </c>
      <c r="J511" s="3">
        <f ca="1">[1]!thsiFinD("ths_dptb_stock",$A511,$A$1,7,104,100,100)</f>
        <v>0.85714285714285998</v>
      </c>
      <c r="K511" s="3">
        <f ca="1">[1]!thsiFinD("ths_srmi_stock",$A511,$A$1,7,100,100)</f>
        <v>-1.172607879925E-2</v>
      </c>
      <c r="L511" s="3">
        <f ca="1">[1]!thsiFinD("ths_atr_stock",$A511,$A$1,7,101,100,100)</f>
        <v>0.66</v>
      </c>
      <c r="M511" s="3">
        <f ca="1">[1]!thsiFinD("ths_vol_w_stock",$A511,$A$1)/1000000</f>
        <v>8.4750139999999998</v>
      </c>
      <c r="N511" s="3">
        <f ca="1">[1]!thsiFinD("ths_turnover_ratio_w_stock",$A511,$A$1)</f>
        <v>26.738876763954</v>
      </c>
      <c r="O511" s="3">
        <f ca="1">[1]!thsiFinD("ths_relative_chg_ratio_w_stock",$A511,$A$1,104,100)</f>
        <v>-0.46747165992598999</v>
      </c>
      <c r="P511" s="3">
        <f ca="1">[1]!thsiFinD("ths_chg_ratio_w_stock",$A511,$B$1,100)</f>
        <v>1.8509729473184999</v>
      </c>
    </row>
    <row r="512" spans="1:16" x14ac:dyDescent="0.25">
      <c r="A512" s="2" t="s">
        <v>510</v>
      </c>
      <c r="B512" s="2" t="s">
        <v>5873</v>
      </c>
      <c r="C512" s="3">
        <f ca="1">[1]!thsiFinD("ths_vol_ratio_stock",$A512,$A$1,7,100)</f>
        <v>0.86258666986611998</v>
      </c>
      <c r="D512" s="3">
        <f ca="1">[1]!thsiFinD("ths_cr_stock",$A512,$A$1,7,100,100)</f>
        <v>169.64586846543</v>
      </c>
      <c r="E512" s="3">
        <f ca="1">[1]!thsiFinD("ths_mfi_stock",$A512,$A$1,7,100,100)</f>
        <v>61.426152196655998</v>
      </c>
      <c r="F512" s="3">
        <f ca="1">[1]!thsiFinD("ths_expma_stock",$A512,$A$1,7,100,100)</f>
        <v>29.191177375921999</v>
      </c>
      <c r="G512" s="3">
        <f ca="1">[1]!thsiFinD("ths_rsi_stock",$A512,$A$1,7,100,100)</f>
        <v>46.100959542033003</v>
      </c>
      <c r="H512" s="3">
        <f ca="1">[1]!thsiFinD("ths_adtm_stock",$A512,$A$1,7,3,100,100,100)</f>
        <v>0.94196428571428004</v>
      </c>
      <c r="I512" s="3">
        <f ca="1">[1]!thsiFinD("ths_bbiboll_stock",$A512,$A$1,7,3,100,100,100)</f>
        <v>29.352187499999999</v>
      </c>
      <c r="J512" s="3">
        <f ca="1">[1]!thsiFinD("ths_dptb_stock",$A512,$A$1,7,104,100,100)</f>
        <v>0.85714285714285998</v>
      </c>
      <c r="K512" s="3">
        <f ca="1">[1]!thsiFinD("ths_srmi_stock",$A512,$A$1,7,100,100)</f>
        <v>4.8392671966817E-3</v>
      </c>
      <c r="L512" s="3">
        <f ca="1">[1]!thsiFinD("ths_atr_stock",$A512,$A$1,7,101,100,100)</f>
        <v>0.81285714285713995</v>
      </c>
      <c r="M512" s="3">
        <f ca="1">[1]!thsiFinD("ths_vol_w_stock",$A512,$A$1)/1000000</f>
        <v>6.1672479999999998</v>
      </c>
      <c r="N512" s="3">
        <f ca="1">[1]!thsiFinD("ths_turnover_ratio_w_stock",$A512,$A$1)</f>
        <v>35.915140019154997</v>
      </c>
      <c r="O512" s="3">
        <f ca="1">[1]!thsiFinD("ths_relative_chg_ratio_w_stock",$A512,$A$1,104,100)</f>
        <v>-1.5437407932667</v>
      </c>
      <c r="P512" s="3">
        <f ca="1">[1]!thsiFinD("ths_chg_ratio_w_stock",$A512,$B$1,100)</f>
        <v>2.7998617352228998</v>
      </c>
    </row>
    <row r="513" spans="1:16" x14ac:dyDescent="0.25">
      <c r="A513" s="2" t="s">
        <v>511</v>
      </c>
      <c r="B513" s="2" t="s">
        <v>5874</v>
      </c>
      <c r="C513" s="3">
        <f ca="1">[1]!thsiFinD("ths_vol_ratio_stock",$A513,$A$1,7,100)</f>
        <v>1.3623091617767</v>
      </c>
      <c r="D513" s="3">
        <f ca="1">[1]!thsiFinD("ths_cr_stock",$A513,$A$1,7,100,100)</f>
        <v>414.21052631578999</v>
      </c>
      <c r="E513" s="3">
        <f ca="1">[1]!thsiFinD("ths_mfi_stock",$A513,$A$1,7,100,100)</f>
        <v>80.848355651369999</v>
      </c>
      <c r="F513" s="3">
        <f ca="1">[1]!thsiFinD("ths_expma_stock",$A513,$A$1,7,100,100)</f>
        <v>21.409022508422002</v>
      </c>
      <c r="G513" s="3">
        <f ca="1">[1]!thsiFinD("ths_rsi_stock",$A513,$A$1,7,100,100)</f>
        <v>72.293915102547999</v>
      </c>
      <c r="H513" s="3">
        <f ca="1">[1]!thsiFinD("ths_adtm_stock",$A513,$A$1,7,3,100,100,100)</f>
        <v>0.96453900709219997</v>
      </c>
      <c r="I513" s="3">
        <f ca="1">[1]!thsiFinD("ths_bbiboll_stock",$A513,$A$1,7,3,100,100,100)</f>
        <v>21.042395833333</v>
      </c>
      <c r="J513" s="3">
        <f ca="1">[1]!thsiFinD("ths_dptb_stock",$A513,$A$1,7,104,100,100)</f>
        <v>0.71428571428570997</v>
      </c>
      <c r="K513" s="3">
        <f ca="1">[1]!thsiFinD("ths_srmi_stock",$A513,$A$1,7,100,100)</f>
        <v>0.16043478260870001</v>
      </c>
      <c r="L513" s="3">
        <f ca="1">[1]!thsiFinD("ths_atr_stock",$A513,$A$1,7,101,100,100)</f>
        <v>1.4142857142856999</v>
      </c>
      <c r="M513" s="3">
        <f ca="1">[1]!thsiFinD("ths_vol_w_stock",$A513,$A$1)/1000000</f>
        <v>104.693539</v>
      </c>
      <c r="N513" s="3">
        <f ca="1">[1]!thsiFinD("ths_turnover_ratio_w_stock",$A513,$A$1)</f>
        <v>227.15022564547999</v>
      </c>
      <c r="O513" s="3">
        <f ca="1">[1]!thsiFinD("ths_relative_chg_ratio_w_stock",$A513,$A$1,104,100)</f>
        <v>19.01803714931</v>
      </c>
      <c r="P513" s="3">
        <f ca="1">[1]!thsiFinD("ths_chg_ratio_w_stock",$A513,$B$1,100)</f>
        <v>-1.6956521739129999</v>
      </c>
    </row>
    <row r="514" spans="1:16" x14ac:dyDescent="0.25">
      <c r="A514" s="2" t="s">
        <v>512</v>
      </c>
      <c r="B514" s="2" t="s">
        <v>5875</v>
      </c>
      <c r="C514" s="3">
        <f ca="1">[1]!thsiFinD("ths_vol_ratio_stock",$A514,$A$1,7,100)</f>
        <v>0.77307723329319</v>
      </c>
      <c r="D514" s="3">
        <f ca="1">[1]!thsiFinD("ths_cr_stock",$A514,$A$1,7,100,100)</f>
        <v>329.74828375286</v>
      </c>
      <c r="E514" s="3">
        <f ca="1">[1]!thsiFinD("ths_mfi_stock",$A514,$A$1,7,100,100)</f>
        <v>67.256460804121005</v>
      </c>
      <c r="F514" s="3">
        <f ca="1">[1]!thsiFinD("ths_expma_stock",$A514,$A$1,7,100,100)</f>
        <v>28.877823592814</v>
      </c>
      <c r="G514" s="3">
        <f ca="1">[1]!thsiFinD("ths_rsi_stock",$A514,$A$1,7,100,100)</f>
        <v>58.127743884014997</v>
      </c>
      <c r="H514" s="3">
        <f ca="1">[1]!thsiFinD("ths_adtm_stock",$A514,$A$1,7,3,100,100,100)</f>
        <v>0.92857142857143005</v>
      </c>
      <c r="I514" s="3">
        <f ca="1">[1]!thsiFinD("ths_bbiboll_stock",$A514,$A$1,7,3,100,100,100)</f>
        <v>28.739374999999999</v>
      </c>
      <c r="J514" s="3">
        <f ca="1">[1]!thsiFinD("ths_dptb_stock",$A514,$A$1,7,104,100,100)</f>
        <v>0.85714285714285998</v>
      </c>
      <c r="K514" s="3">
        <f ca="1">[1]!thsiFinD("ths_srmi_stock",$A514,$A$1,7,100,100)</f>
        <v>5.8702368692070003E-2</v>
      </c>
      <c r="L514" s="3">
        <f ca="1">[1]!thsiFinD("ths_atr_stock",$A514,$A$1,7,101,100,100)</f>
        <v>0.90714285714286003</v>
      </c>
      <c r="M514" s="3">
        <f ca="1">[1]!thsiFinD("ths_vol_w_stock",$A514,$A$1)/1000000</f>
        <v>13.211008</v>
      </c>
      <c r="N514" s="3">
        <f ca="1">[1]!thsiFinD("ths_turnover_ratio_w_stock",$A514,$A$1)</f>
        <v>41.000313949682003</v>
      </c>
      <c r="O514" s="3">
        <f ca="1">[1]!thsiFinD("ths_relative_chg_ratio_w_stock",$A514,$A$1,104,100)</f>
        <v>3.3697090994076002</v>
      </c>
      <c r="P514" s="3">
        <f ca="1">[1]!thsiFinD("ths_chg_ratio_w_stock",$A514,$B$1,100)</f>
        <v>-1.5791280466872999</v>
      </c>
    </row>
    <row r="515" spans="1:16" x14ac:dyDescent="0.25">
      <c r="A515" s="2" t="s">
        <v>513</v>
      </c>
      <c r="B515" s="2" t="s">
        <v>5876</v>
      </c>
      <c r="C515" s="3">
        <f ca="1">[1]!thsiFinD("ths_vol_ratio_stock",$A515,$A$1,7,100)</f>
        <v>1.0107707729508999</v>
      </c>
      <c r="D515" s="3">
        <f ca="1">[1]!thsiFinD("ths_cr_stock",$A515,$A$1,7,100,100)</f>
        <v>278.65168539325998</v>
      </c>
      <c r="E515" s="3">
        <f ca="1">[1]!thsiFinD("ths_mfi_stock",$A515,$A$1,7,100,100)</f>
        <v>73.758664796866995</v>
      </c>
      <c r="F515" s="3">
        <f ca="1">[1]!thsiFinD("ths_expma_stock",$A515,$A$1,7,100,100)</f>
        <v>16.17357900595</v>
      </c>
      <c r="G515" s="3">
        <f ca="1">[1]!thsiFinD("ths_rsi_stock",$A515,$A$1,7,100,100)</f>
        <v>51.580834973933001</v>
      </c>
      <c r="H515" s="3">
        <f ca="1">[1]!thsiFinD("ths_adtm_stock",$A515,$A$1,7,3,100,100,100)</f>
        <v>0.78861788617885997</v>
      </c>
      <c r="I515" s="3">
        <f ca="1">[1]!thsiFinD("ths_bbiboll_stock",$A515,$A$1,7,3,100,100,100)</f>
        <v>16.19125</v>
      </c>
      <c r="J515" s="3">
        <f ca="1">[1]!thsiFinD("ths_dptb_stock",$A515,$A$1,7,104,100,100)</f>
        <v>0.71428571428570997</v>
      </c>
      <c r="K515" s="3">
        <f ca="1">[1]!thsiFinD("ths_srmi_stock",$A515,$A$1,7,100,100)</f>
        <v>4.6267735965453E-2</v>
      </c>
      <c r="L515" s="3">
        <f ca="1">[1]!thsiFinD("ths_atr_stock",$A515,$A$1,7,101,100,100)</f>
        <v>0.50714285714286</v>
      </c>
      <c r="M515" s="3">
        <f ca="1">[1]!thsiFinD("ths_vol_w_stock",$A515,$A$1)/1000000</f>
        <v>31.274393</v>
      </c>
      <c r="N515" s="3">
        <f ca="1">[1]!thsiFinD("ths_turnover_ratio_w_stock",$A515,$A$1)</f>
        <v>63.827787633492001</v>
      </c>
      <c r="O515" s="3">
        <f ca="1">[1]!thsiFinD("ths_relative_chg_ratio_w_stock",$A515,$A$1,104,100)</f>
        <v>2.3267747124424001</v>
      </c>
      <c r="P515" s="3">
        <f ca="1">[1]!thsiFinD("ths_chg_ratio_w_stock",$A515,$B$1,100)</f>
        <v>-1.6039481801357001</v>
      </c>
    </row>
    <row r="516" spans="1:16" x14ac:dyDescent="0.25">
      <c r="A516" s="2" t="s">
        <v>514</v>
      </c>
      <c r="B516" s="2" t="s">
        <v>5877</v>
      </c>
      <c r="C516" s="3">
        <f ca="1">[1]!thsiFinD("ths_vol_ratio_stock",$A516,$A$1,7,100)</f>
        <v>0.91795918978732005</v>
      </c>
      <c r="D516" s="3">
        <f ca="1">[1]!thsiFinD("ths_cr_stock",$A516,$A$1,7,100,100)</f>
        <v>308.63309352518002</v>
      </c>
      <c r="E516" s="3">
        <f ca="1">[1]!thsiFinD("ths_mfi_stock",$A516,$A$1,7,100,100)</f>
        <v>89.001771382000996</v>
      </c>
      <c r="F516" s="3">
        <f ca="1">[1]!thsiFinD("ths_expma_stock",$A516,$A$1,7,100,100)</f>
        <v>29.449817145480001</v>
      </c>
      <c r="G516" s="3">
        <f ca="1">[1]!thsiFinD("ths_rsi_stock",$A516,$A$1,7,100,100)</f>
        <v>67.400580749821998</v>
      </c>
      <c r="H516" s="3">
        <f ca="1">[1]!thsiFinD("ths_adtm_stock",$A516,$A$1,7,3,100,100,100)</f>
        <v>0.87545787545788001</v>
      </c>
      <c r="I516" s="3">
        <f ca="1">[1]!thsiFinD("ths_bbiboll_stock",$A516,$A$1,7,3,100,100,100)</f>
        <v>29.150208333333001</v>
      </c>
      <c r="J516" s="3">
        <f ca="1">[1]!thsiFinD("ths_dptb_stock",$A516,$A$1,7,104,100,100)</f>
        <v>0.71428571428570997</v>
      </c>
      <c r="K516" s="3">
        <f ca="1">[1]!thsiFinD("ths_srmi_stock",$A516,$A$1,7,100,100)</f>
        <v>5.6183510638297997E-2</v>
      </c>
      <c r="L516" s="3">
        <f ca="1">[1]!thsiFinD("ths_atr_stock",$A516,$A$1,7,101,100,100)</f>
        <v>0.82142857142856995</v>
      </c>
      <c r="M516" s="3">
        <f ca="1">[1]!thsiFinD("ths_vol_w_stock",$A516,$A$1)/1000000</f>
        <v>7.5997409999999999</v>
      </c>
      <c r="N516" s="3">
        <f ca="1">[1]!thsiFinD("ths_turnover_ratio_w_stock",$A516,$A$1)</f>
        <v>23.587029795157999</v>
      </c>
      <c r="O516" s="3">
        <f ca="1">[1]!thsiFinD("ths_relative_chg_ratio_w_stock",$A516,$A$1,104,100)</f>
        <v>2.8001547251277001</v>
      </c>
      <c r="P516" s="3">
        <f ca="1">[1]!thsiFinD("ths_chg_ratio_w_stock",$A516,$B$1,100)</f>
        <v>-4.1487839771101003</v>
      </c>
    </row>
    <row r="517" spans="1:16" x14ac:dyDescent="0.25">
      <c r="A517" s="2" t="s">
        <v>515</v>
      </c>
      <c r="B517" s="2" t="s">
        <v>5878</v>
      </c>
      <c r="C517" s="3">
        <f ca="1">[1]!thsiFinD("ths_vol_ratio_stock",$A517,$A$1,7,100)</f>
        <v>0.57413079815241996</v>
      </c>
      <c r="D517" s="3">
        <f ca="1">[1]!thsiFinD("ths_cr_stock",$A517,$A$1,7,100,100)</f>
        <v>59.493670886076004</v>
      </c>
      <c r="E517" s="3">
        <f ca="1">[1]!thsiFinD("ths_mfi_stock",$A517,$A$1,7,100,100)</f>
        <v>56.421026851988998</v>
      </c>
      <c r="F517" s="3">
        <f ca="1">[1]!thsiFinD("ths_expma_stock",$A517,$A$1,7,100,100)</f>
        <v>23.912695348551999</v>
      </c>
      <c r="G517" s="3">
        <f ca="1">[1]!thsiFinD("ths_rsi_stock",$A517,$A$1,7,100,100)</f>
        <v>52.921867992267998</v>
      </c>
      <c r="H517" s="3">
        <f ca="1">[1]!thsiFinD("ths_adtm_stock",$A517,$A$1,7,3,100,100,100)</f>
        <v>-0.14838709677420001</v>
      </c>
      <c r="I517" s="3">
        <f ca="1">[1]!thsiFinD("ths_bbiboll_stock",$A517,$A$1,7,3,100,100,100)</f>
        <v>23.683020833333</v>
      </c>
      <c r="J517" s="3">
        <f ca="1">[1]!thsiFinD("ths_dptb_stock",$A517,$A$1,7,104,100,100)</f>
        <v>0.42857142857142999</v>
      </c>
      <c r="K517" s="3">
        <f ca="1">[1]!thsiFinD("ths_srmi_stock",$A517,$A$1,7,100,100)</f>
        <v>-2.2857142857142999E-2</v>
      </c>
      <c r="L517" s="3">
        <f ca="1">[1]!thsiFinD("ths_atr_stock",$A517,$A$1,7,101,100,100)</f>
        <v>0.76285714285714001</v>
      </c>
      <c r="M517" s="3">
        <f ca="1">[1]!thsiFinD("ths_vol_w_stock",$A517,$A$1)/1000000</f>
        <v>27.789152000000001</v>
      </c>
      <c r="N517" s="3">
        <f ca="1">[1]!thsiFinD("ths_turnover_ratio_w_stock",$A517,$A$1)</f>
        <v>82.938795956367002</v>
      </c>
      <c r="O517" s="3">
        <f ca="1">[1]!thsiFinD("ths_relative_chg_ratio_w_stock",$A517,$A$1,104,100)</f>
        <v>-1.8003434412627</v>
      </c>
      <c r="P517" s="3">
        <f ca="1">[1]!thsiFinD("ths_chg_ratio_w_stock",$A517,$B$1,100)</f>
        <v>-0.20885547201337001</v>
      </c>
    </row>
    <row r="518" spans="1:16" x14ac:dyDescent="0.25">
      <c r="A518" s="2" t="s">
        <v>516</v>
      </c>
      <c r="B518" s="2" t="s">
        <v>5879</v>
      </c>
      <c r="C518" s="3">
        <f ca="1">[1]!thsiFinD("ths_vol_ratio_stock",$A518,$A$1,7,100)</f>
        <v>0.73324051486775998</v>
      </c>
      <c r="D518" s="3">
        <f ca="1">[1]!thsiFinD("ths_cr_stock",$A518,$A$1,7,100,100)</f>
        <v>55.543933054393001</v>
      </c>
      <c r="E518" s="3">
        <f ca="1">[1]!thsiFinD("ths_mfi_stock",$A518,$A$1,7,100,100)</f>
        <v>33.166799890554003</v>
      </c>
      <c r="F518" s="3">
        <f ca="1">[1]!thsiFinD("ths_expma_stock",$A518,$A$1,7,100,100)</f>
        <v>49.834497948878997</v>
      </c>
      <c r="G518" s="3">
        <f ca="1">[1]!thsiFinD("ths_rsi_stock",$A518,$A$1,7,100,100)</f>
        <v>33.686957549406003</v>
      </c>
      <c r="H518" s="3">
        <f ca="1">[1]!thsiFinD("ths_adtm_stock",$A518,$A$1,7,3,100,100,100)</f>
        <v>0.5</v>
      </c>
      <c r="I518" s="3">
        <f ca="1">[1]!thsiFinD("ths_bbiboll_stock",$A518,$A$1,7,3,100,100,100)</f>
        <v>49.856562500000003</v>
      </c>
      <c r="J518" s="3">
        <f ca="1">[1]!thsiFinD("ths_dptb_stock",$A518,$A$1,7,104,100,100)</f>
        <v>0.57142857142856995</v>
      </c>
      <c r="K518" s="3">
        <f ca="1">[1]!thsiFinD("ths_srmi_stock",$A518,$A$1,7,100,100)</f>
        <v>-6.640625E-2</v>
      </c>
      <c r="L518" s="3">
        <f ca="1">[1]!thsiFinD("ths_atr_stock",$A518,$A$1,7,101,100,100)</f>
        <v>2.1242857142856999</v>
      </c>
      <c r="M518" s="3">
        <f ca="1">[1]!thsiFinD("ths_vol_w_stock",$A518,$A$1)/1000000</f>
        <v>35.741900000000001</v>
      </c>
      <c r="N518" s="3">
        <f ca="1">[1]!thsiFinD("ths_turnover_ratio_w_stock",$A518,$A$1)</f>
        <v>96.792862883462007</v>
      </c>
      <c r="O518" s="3">
        <f ca="1">[1]!thsiFinD("ths_relative_chg_ratio_w_stock",$A518,$A$1,104,100)</f>
        <v>-9.2246109252529997</v>
      </c>
      <c r="P518" s="3">
        <f ca="1">[1]!thsiFinD("ths_chg_ratio_w_stock",$A518,$B$1,100)</f>
        <v>3.4728033472802999</v>
      </c>
    </row>
    <row r="519" spans="1:16" x14ac:dyDescent="0.25">
      <c r="A519" s="2" t="s">
        <v>517</v>
      </c>
      <c r="B519" s="2" t="s">
        <v>5880</v>
      </c>
      <c r="C519" s="3">
        <f ca="1">[1]!thsiFinD("ths_vol_ratio_stock",$A519,$A$1,7,100)</f>
        <v>0.76456855940613</v>
      </c>
      <c r="D519" s="3">
        <f ca="1">[1]!thsiFinD("ths_cr_stock",$A519,$A$1,7,100,100)</f>
        <v>60.801963993453001</v>
      </c>
      <c r="E519" s="3">
        <f ca="1">[1]!thsiFinD("ths_mfi_stock",$A519,$A$1,7,100,100)</f>
        <v>57.123537130690998</v>
      </c>
      <c r="F519" s="3">
        <f ca="1">[1]!thsiFinD("ths_expma_stock",$A519,$A$1,7,100,100)</f>
        <v>11.99734185644</v>
      </c>
      <c r="G519" s="3">
        <f ca="1">[1]!thsiFinD("ths_rsi_stock",$A519,$A$1,7,100,100)</f>
        <v>50.267541717200999</v>
      </c>
      <c r="H519" s="3">
        <f ca="1">[1]!thsiFinD("ths_adtm_stock",$A519,$A$1,7,3,100,100,100)</f>
        <v>0.61271676300578004</v>
      </c>
      <c r="I519" s="3">
        <f ca="1">[1]!thsiFinD("ths_bbiboll_stock",$A519,$A$1,7,3,100,100,100)</f>
        <v>11.674479166667</v>
      </c>
      <c r="J519" s="3">
        <f ca="1">[1]!thsiFinD("ths_dptb_stock",$A519,$A$1,7,104,100,100)</f>
        <v>0.71428571428570997</v>
      </c>
      <c r="K519" s="3">
        <f ca="1">[1]!thsiFinD("ths_srmi_stock",$A519,$A$1,7,100,100)</f>
        <v>-7.7352472089314006E-2</v>
      </c>
      <c r="L519" s="3">
        <f ca="1">[1]!thsiFinD("ths_atr_stock",$A519,$A$1,7,101,100,100)</f>
        <v>1.0542857142857001</v>
      </c>
      <c r="M519" s="3">
        <f ca="1">[1]!thsiFinD("ths_vol_w_stock",$A519,$A$1)/1000000</f>
        <v>887.000405</v>
      </c>
      <c r="N519" s="3">
        <f ca="1">[1]!thsiFinD("ths_turnover_ratio_w_stock",$A519,$A$1)</f>
        <v>99.513168786457996</v>
      </c>
      <c r="O519" s="3">
        <f ca="1">[1]!thsiFinD("ths_relative_chg_ratio_w_stock",$A519,$A$1,104,100)</f>
        <v>-3.0808948575902</v>
      </c>
      <c r="P519" s="3">
        <f ca="1">[1]!thsiFinD("ths_chg_ratio_w_stock",$A519,$B$1,100)</f>
        <v>11.754537597234</v>
      </c>
    </row>
    <row r="520" spans="1:16" x14ac:dyDescent="0.25">
      <c r="A520" s="2" t="s">
        <v>518</v>
      </c>
      <c r="B520" s="2" t="s">
        <v>5881</v>
      </c>
      <c r="C520" s="3">
        <f ca="1">[1]!thsiFinD("ths_vol_ratio_stock",$A520,$A$1,7,100)</f>
        <v>0.95818913762816005</v>
      </c>
      <c r="D520" s="3">
        <f ca="1">[1]!thsiFinD("ths_cr_stock",$A520,$A$1,7,100,100)</f>
        <v>336.24454148472</v>
      </c>
      <c r="E520" s="3">
        <f ca="1">[1]!thsiFinD("ths_mfi_stock",$A520,$A$1,7,100,100)</f>
        <v>78.525323002956</v>
      </c>
      <c r="F520" s="3">
        <f ca="1">[1]!thsiFinD("ths_expma_stock",$A520,$A$1,7,100,100)</f>
        <v>19.053680593597001</v>
      </c>
      <c r="G520" s="3">
        <f ca="1">[1]!thsiFinD("ths_rsi_stock",$A520,$A$1,7,100,100)</f>
        <v>64.866283215924</v>
      </c>
      <c r="H520" s="3">
        <f ca="1">[1]!thsiFinD("ths_adtm_stock",$A520,$A$1,7,3,100,100,100)</f>
        <v>0.8125</v>
      </c>
      <c r="I520" s="3">
        <f ca="1">[1]!thsiFinD("ths_bbiboll_stock",$A520,$A$1,7,3,100,100,100)</f>
        <v>18.924479166666998</v>
      </c>
      <c r="J520" s="3">
        <f ca="1">[1]!thsiFinD("ths_dptb_stock",$A520,$A$1,7,104,100,100)</f>
        <v>0.71428571428570997</v>
      </c>
      <c r="K520" s="3">
        <f ca="1">[1]!thsiFinD("ths_srmi_stock",$A520,$A$1,7,100,100)</f>
        <v>4.9792531120332002E-2</v>
      </c>
      <c r="L520" s="3">
        <f ca="1">[1]!thsiFinD("ths_atr_stock",$A520,$A$1,7,101,100,100)</f>
        <v>0.54</v>
      </c>
      <c r="M520" s="3">
        <f ca="1">[1]!thsiFinD("ths_vol_w_stock",$A520,$A$1)/1000000</f>
        <v>27.403217000000001</v>
      </c>
      <c r="N520" s="3">
        <f ca="1">[1]!thsiFinD("ths_turnover_ratio_w_stock",$A520,$A$1)</f>
        <v>1.5720787761306001</v>
      </c>
      <c r="O520" s="3">
        <f ca="1">[1]!thsiFinD("ths_relative_chg_ratio_w_stock",$A520,$A$1,104,100)</f>
        <v>0.78179993255104996</v>
      </c>
      <c r="P520" s="3">
        <f ca="1">[1]!thsiFinD("ths_chg_ratio_w_stock",$A520,$B$1,100)</f>
        <v>-0.20746887966805999</v>
      </c>
    </row>
    <row r="521" spans="1:16" x14ac:dyDescent="0.25">
      <c r="A521" s="2" t="s">
        <v>519</v>
      </c>
      <c r="B521" s="2" t="s">
        <v>5882</v>
      </c>
      <c r="C521" s="3">
        <f ca="1">[1]!thsiFinD("ths_vol_ratio_stock",$A521,$A$1,7,100)</f>
        <v>1.6150322950186</v>
      </c>
      <c r="D521" s="3">
        <f ca="1">[1]!thsiFinD("ths_cr_stock",$A521,$A$1,7,100,100)</f>
        <v>550.84745762711998</v>
      </c>
      <c r="E521" s="3">
        <f ca="1">[1]!thsiFinD("ths_mfi_stock",$A521,$A$1,7,100,100)</f>
        <v>0</v>
      </c>
      <c r="F521" s="3">
        <f ca="1">[1]!thsiFinD("ths_expma_stock",$A521,$A$1,7,100,100)</f>
        <v>4.4599951331970997</v>
      </c>
      <c r="G521" s="3">
        <f ca="1">[1]!thsiFinD("ths_rsi_stock",$A521,$A$1,7,100,100)</f>
        <v>69.297797140024002</v>
      </c>
      <c r="H521" s="3">
        <f ca="1">[1]!thsiFinD("ths_adtm_stock",$A521,$A$1,7,3,100,100,100)</f>
        <v>0.95402298850574996</v>
      </c>
      <c r="I521" s="3">
        <f ca="1">[1]!thsiFinD("ths_bbiboll_stock",$A521,$A$1,7,3,100,100,100)</f>
        <v>4.4366666666667003</v>
      </c>
      <c r="J521" s="3">
        <f ca="1">[1]!thsiFinD("ths_dptb_stock",$A521,$A$1,7,104,100,100)</f>
        <v>0.57142857142856995</v>
      </c>
      <c r="K521" s="3">
        <f ca="1">[1]!thsiFinD("ths_srmi_stock",$A521,$A$1,7,100,100)</f>
        <v>0.10344827586207</v>
      </c>
      <c r="L521" s="3">
        <f ca="1">[1]!thsiFinD("ths_atr_stock",$A521,$A$1,7,101,100,100)</f>
        <v>0.18571428571428999</v>
      </c>
      <c r="M521" s="3">
        <f ca="1">[1]!thsiFinD("ths_vol_w_stock",$A521,$A$1)/1000000</f>
        <v>221.766954</v>
      </c>
      <c r="N521" s="3">
        <f ca="1">[1]!thsiFinD("ths_turnover_ratio_w_stock",$A521,$A$1)</f>
        <v>16.79058818919</v>
      </c>
      <c r="O521" s="3">
        <f ca="1">[1]!thsiFinD("ths_relative_chg_ratio_w_stock",$A521,$A$1,104,100)</f>
        <v>6.4416371713356</v>
      </c>
      <c r="P521" s="3">
        <f ca="1">[1]!thsiFinD("ths_chg_ratio_w_stock",$A521,$B$1,100)</f>
        <v>-2.3706896551723999</v>
      </c>
    </row>
    <row r="522" spans="1:16" x14ac:dyDescent="0.25">
      <c r="A522" s="2" t="s">
        <v>520</v>
      </c>
      <c r="B522" s="2" t="s">
        <v>5883</v>
      </c>
      <c r="C522" s="3">
        <f ca="1">[1]!thsiFinD("ths_vol_ratio_stock",$A522,$A$1,7,100)</f>
        <v>1.4695425383314</v>
      </c>
      <c r="D522" s="3">
        <f ca="1">[1]!thsiFinD("ths_cr_stock",$A522,$A$1,7,100,100)</f>
        <v>411.84210526316002</v>
      </c>
      <c r="E522" s="3">
        <f ca="1">[1]!thsiFinD("ths_mfi_stock",$A522,$A$1,7,100,100)</f>
        <v>88.649184303330003</v>
      </c>
      <c r="F522" s="3">
        <f ca="1">[1]!thsiFinD("ths_expma_stock",$A522,$A$1,7,100,100)</f>
        <v>11.003342048307999</v>
      </c>
      <c r="G522" s="3">
        <f ca="1">[1]!thsiFinD("ths_rsi_stock",$A522,$A$1,7,100,100)</f>
        <v>75.521215523042997</v>
      </c>
      <c r="H522" s="3">
        <f ca="1">[1]!thsiFinD("ths_adtm_stock",$A522,$A$1,7,3,100,100,100)</f>
        <v>0.92134831460674005</v>
      </c>
      <c r="I522" s="3">
        <f ca="1">[1]!thsiFinD("ths_bbiboll_stock",$A522,$A$1,7,3,100,100,100)</f>
        <v>10.773125</v>
      </c>
      <c r="J522" s="3">
        <f ca="1">[1]!thsiFinD("ths_dptb_stock",$A522,$A$1,7,104,100,100)</f>
        <v>0.71428571428570997</v>
      </c>
      <c r="K522" s="3">
        <f ca="1">[1]!thsiFinD("ths_srmi_stock",$A522,$A$1,7,100,100)</f>
        <v>0.12305025996534</v>
      </c>
      <c r="L522" s="3">
        <f ca="1">[1]!thsiFinD("ths_atr_stock",$A522,$A$1,7,101,100,100)</f>
        <v>0.57571428571428995</v>
      </c>
      <c r="M522" s="3">
        <f ca="1">[1]!thsiFinD("ths_vol_w_stock",$A522,$A$1)/1000000</f>
        <v>90.469049999999996</v>
      </c>
      <c r="N522" s="3">
        <f ca="1">[1]!thsiFinD("ths_turnover_ratio_w_stock",$A522,$A$1)</f>
        <v>8.5320571246226002</v>
      </c>
      <c r="O522" s="3">
        <f ca="1">[1]!thsiFinD("ths_relative_chg_ratio_w_stock",$A522,$A$1,104,100)</f>
        <v>6.3355634697563001</v>
      </c>
      <c r="P522" s="3">
        <f ca="1">[1]!thsiFinD("ths_chg_ratio_w_stock",$A522,$B$1,100)</f>
        <v>15.944540727903</v>
      </c>
    </row>
    <row r="523" spans="1:16" x14ac:dyDescent="0.25">
      <c r="A523" s="2" t="s">
        <v>521</v>
      </c>
      <c r="B523" s="2" t="s">
        <v>5884</v>
      </c>
      <c r="C523" s="3">
        <f ca="1">[1]!thsiFinD("ths_vol_ratio_stock",$A523,$A$1,7,100)</f>
        <v>0.52752922821406001</v>
      </c>
      <c r="D523" s="3">
        <f ca="1">[1]!thsiFinD("ths_cr_stock",$A523,$A$1,7,100,100)</f>
        <v>64.625850340135997</v>
      </c>
      <c r="E523" s="3">
        <f ca="1">[1]!thsiFinD("ths_mfi_stock",$A523,$A$1,7,100,100)</f>
        <v>60.692534144046</v>
      </c>
      <c r="F523" s="3">
        <f ca="1">[1]!thsiFinD("ths_expma_stock",$A523,$A$1,7,100,100)</f>
        <v>11.408268782774</v>
      </c>
      <c r="G523" s="3">
        <f ca="1">[1]!thsiFinD("ths_rsi_stock",$A523,$A$1,7,100,100)</f>
        <v>47.871153675526998</v>
      </c>
      <c r="H523" s="3">
        <f ca="1">[1]!thsiFinD("ths_adtm_stock",$A523,$A$1,7,3,100,100,100)</f>
        <v>0.34444444444444999</v>
      </c>
      <c r="I523" s="3">
        <f ca="1">[1]!thsiFinD("ths_bbiboll_stock",$A523,$A$1,7,3,100,100,100)</f>
        <v>11.4546875</v>
      </c>
      <c r="J523" s="3">
        <f ca="1">[1]!thsiFinD("ths_dptb_stock",$A523,$A$1,7,104,100,100)</f>
        <v>0.57142857142856995</v>
      </c>
      <c r="K523" s="3">
        <f ca="1">[1]!thsiFinD("ths_srmi_stock",$A523,$A$1,7,100,100)</f>
        <v>-4.3630017452008004E-3</v>
      </c>
      <c r="L523" s="3">
        <f ca="1">[1]!thsiFinD("ths_atr_stock",$A523,$A$1,7,101,100,100)</f>
        <v>0.38</v>
      </c>
      <c r="M523" s="3">
        <f ca="1">[1]!thsiFinD("ths_vol_w_stock",$A523,$A$1)/1000000</f>
        <v>138.52925300000001</v>
      </c>
      <c r="N523" s="3">
        <f ca="1">[1]!thsiFinD("ths_turnover_ratio_w_stock",$A523,$A$1)</f>
        <v>2.0311202363956999</v>
      </c>
      <c r="O523" s="3">
        <f ca="1">[1]!thsiFinD("ths_relative_chg_ratio_w_stock",$A523,$A$1,104,100)</f>
        <v>1.2614683630079999</v>
      </c>
      <c r="P523" s="3">
        <f ca="1">[1]!thsiFinD("ths_chg_ratio_w_stock",$A523,$B$1,100)</f>
        <v>-0.35056967572306003</v>
      </c>
    </row>
    <row r="524" spans="1:16" x14ac:dyDescent="0.25">
      <c r="A524" s="2" t="s">
        <v>522</v>
      </c>
      <c r="B524" s="2" t="s">
        <v>5885</v>
      </c>
      <c r="C524" s="3">
        <f ca="1">[1]!thsiFinD("ths_vol_ratio_stock",$A524,$A$1,7,100)</f>
        <v>1.7850979981071</v>
      </c>
      <c r="D524" s="3">
        <f ca="1">[1]!thsiFinD("ths_cr_stock",$A524,$A$1,7,100,100)</f>
        <v>650</v>
      </c>
      <c r="E524" s="3">
        <f ca="1">[1]!thsiFinD("ths_mfi_stock",$A524,$A$1,7,100,100)</f>
        <v>79.873292304811002</v>
      </c>
      <c r="F524" s="3">
        <f ca="1">[1]!thsiFinD("ths_expma_stock",$A524,$A$1,7,100,100)</f>
        <v>8.9443136776149004</v>
      </c>
      <c r="G524" s="3">
        <f ca="1">[1]!thsiFinD("ths_rsi_stock",$A524,$A$1,7,100,100)</f>
        <v>75.112178690451003</v>
      </c>
      <c r="H524" s="3">
        <f ca="1">[1]!thsiFinD("ths_adtm_stock",$A524,$A$1,7,3,100,100,100)</f>
        <v>0.95199999999999996</v>
      </c>
      <c r="I524" s="3">
        <f ca="1">[1]!thsiFinD("ths_bbiboll_stock",$A524,$A$1,7,3,100,100,100)</f>
        <v>8.7543749999999996</v>
      </c>
      <c r="J524" s="3">
        <f ca="1">[1]!thsiFinD("ths_dptb_stock",$A524,$A$1,7,104,100,100)</f>
        <v>0.71428571428570997</v>
      </c>
      <c r="K524" s="3">
        <f ca="1">[1]!thsiFinD("ths_srmi_stock",$A524,$A$1,7,100,100)</f>
        <v>0.15784114052952999</v>
      </c>
      <c r="L524" s="3">
        <f ca="1">[1]!thsiFinD("ths_atr_stock",$A524,$A$1,7,101,100,100)</f>
        <v>0.55142857142857005</v>
      </c>
      <c r="M524" s="3">
        <f ca="1">[1]!thsiFinD("ths_vol_w_stock",$A524,$A$1)/1000000</f>
        <v>633.03925300000003</v>
      </c>
      <c r="N524" s="3">
        <f ca="1">[1]!thsiFinD("ths_turnover_ratio_w_stock",$A524,$A$1)</f>
        <v>7.6063047396816996</v>
      </c>
      <c r="O524" s="3">
        <f ca="1">[1]!thsiFinD("ths_relative_chg_ratio_w_stock",$A524,$A$1,104,100)</f>
        <v>14.221735860524999</v>
      </c>
      <c r="P524" s="3">
        <f ca="1">[1]!thsiFinD("ths_chg_ratio_w_stock",$A524,$B$1,100)</f>
        <v>16.089613034623</v>
      </c>
    </row>
    <row r="525" spans="1:16" x14ac:dyDescent="0.25">
      <c r="A525" s="2" t="s">
        <v>523</v>
      </c>
      <c r="B525" s="2" t="s">
        <v>5886</v>
      </c>
      <c r="C525" s="3">
        <f ca="1">[1]!thsiFinD("ths_vol_ratio_stock",$A525,$A$1,7,100)</f>
        <v>1.1128257200881999</v>
      </c>
      <c r="D525" s="3">
        <f ca="1">[1]!thsiFinD("ths_cr_stock",$A525,$A$1,7,100,100)</f>
        <v>823.91304347825997</v>
      </c>
      <c r="E525" s="3">
        <f ca="1">[1]!thsiFinD("ths_mfi_stock",$A525,$A$1,7,100,100)</f>
        <v>88.440832417096999</v>
      </c>
      <c r="F525" s="3">
        <f ca="1">[1]!thsiFinD("ths_expma_stock",$A525,$A$1,7,100,100)</f>
        <v>19.420806087300999</v>
      </c>
      <c r="G525" s="3">
        <f ca="1">[1]!thsiFinD("ths_rsi_stock",$A525,$A$1,7,100,100)</f>
        <v>83.501900551844997</v>
      </c>
      <c r="H525" s="3">
        <f ca="1">[1]!thsiFinD("ths_adtm_stock",$A525,$A$1,7,3,100,100,100)</f>
        <v>0.78512396694215003</v>
      </c>
      <c r="I525" s="3">
        <f ca="1">[1]!thsiFinD("ths_bbiboll_stock",$A525,$A$1,7,3,100,100,100)</f>
        <v>19.065729166667001</v>
      </c>
      <c r="J525" s="3">
        <f ca="1">[1]!thsiFinD("ths_dptb_stock",$A525,$A$1,7,104,100,100)</f>
        <v>0.42857142857142999</v>
      </c>
      <c r="K525" s="3">
        <f ca="1">[1]!thsiFinD("ths_srmi_stock",$A525,$A$1,7,100,100)</f>
        <v>7.3700151438666997E-2</v>
      </c>
      <c r="L525" s="3">
        <f ca="1">[1]!thsiFinD("ths_atr_stock",$A525,$A$1,7,101,100,100)</f>
        <v>0.65</v>
      </c>
      <c r="M525" s="3">
        <f ca="1">[1]!thsiFinD("ths_vol_w_stock",$A525,$A$1)/1000000</f>
        <v>172.282971</v>
      </c>
      <c r="N525" s="3">
        <f ca="1">[1]!thsiFinD("ths_turnover_ratio_w_stock",$A525,$A$1)</f>
        <v>5.6403046698869996</v>
      </c>
      <c r="O525" s="3">
        <f ca="1">[1]!thsiFinD("ths_relative_chg_ratio_w_stock",$A525,$A$1,104,100)</f>
        <v>1.4602123461608001</v>
      </c>
      <c r="P525" s="3">
        <f ca="1">[1]!thsiFinD("ths_chg_ratio_w_stock",$A525,$B$1,100)</f>
        <v>5.0479555779917001E-2</v>
      </c>
    </row>
    <row r="526" spans="1:16" x14ac:dyDescent="0.25">
      <c r="A526" s="2" t="s">
        <v>524</v>
      </c>
      <c r="B526" s="2" t="s">
        <v>5887</v>
      </c>
      <c r="C526" s="3">
        <f ca="1">[1]!thsiFinD("ths_vol_ratio_stock",$A526,$A$1,7,100)</f>
        <v>0.57843488058428005</v>
      </c>
      <c r="D526" s="3">
        <f ca="1">[1]!thsiFinD("ths_cr_stock",$A526,$A$1,7,100,100)</f>
        <v>83.382789317507005</v>
      </c>
      <c r="E526" s="3">
        <f ca="1">[1]!thsiFinD("ths_mfi_stock",$A526,$A$1,7,100,100)</f>
        <v>49.850673922001</v>
      </c>
      <c r="F526" s="3">
        <f ca="1">[1]!thsiFinD("ths_expma_stock",$A526,$A$1,7,100,100)</f>
        <v>12.015710526872001</v>
      </c>
      <c r="G526" s="3">
        <f ca="1">[1]!thsiFinD("ths_rsi_stock",$A526,$A$1,7,100,100)</f>
        <v>61.427614732633998</v>
      </c>
      <c r="H526" s="3">
        <f ca="1">[1]!thsiFinD("ths_adtm_stock",$A526,$A$1,7,3,100,100,100)</f>
        <v>0.56060606060606</v>
      </c>
      <c r="I526" s="3">
        <f ca="1">[1]!thsiFinD("ths_bbiboll_stock",$A526,$A$1,7,3,100,100,100)</f>
        <v>11.911145833333</v>
      </c>
      <c r="J526" s="3">
        <f ca="1">[1]!thsiFinD("ths_dptb_stock",$A526,$A$1,7,104,100,100)</f>
        <v>0.28571428571428997</v>
      </c>
      <c r="K526" s="3">
        <f ca="1">[1]!thsiFinD("ths_srmi_stock",$A526,$A$1,7,100,100)</f>
        <v>-9.8603122432210002E-3</v>
      </c>
      <c r="L526" s="3">
        <f ca="1">[1]!thsiFinD("ths_atr_stock",$A526,$A$1,7,101,100,100)</f>
        <v>0.29428571428570999</v>
      </c>
      <c r="M526" s="3">
        <f ca="1">[1]!thsiFinD("ths_vol_w_stock",$A526,$A$1)/1000000</f>
        <v>28.24736</v>
      </c>
      <c r="N526" s="3">
        <f ca="1">[1]!thsiFinD("ths_turnover_ratio_w_stock",$A526,$A$1)</f>
        <v>2.8106919923952001</v>
      </c>
      <c r="O526" s="3">
        <f ca="1">[1]!thsiFinD("ths_relative_chg_ratio_w_stock",$A526,$A$1,104,100)</f>
        <v>-2.0477229309277001</v>
      </c>
      <c r="P526" s="3">
        <f ca="1">[1]!thsiFinD("ths_chg_ratio_w_stock",$A526,$B$1,100)</f>
        <v>3.4854771784232002</v>
      </c>
    </row>
    <row r="527" spans="1:16" x14ac:dyDescent="0.25">
      <c r="A527" s="2" t="s">
        <v>525</v>
      </c>
      <c r="B527" s="2" t="s">
        <v>5888</v>
      </c>
      <c r="C527" s="3">
        <f ca="1">[1]!thsiFinD("ths_vol_ratio_stock",$A527,$A$1,7,100)</f>
        <v>0.93374462279390003</v>
      </c>
      <c r="D527" s="3">
        <f ca="1">[1]!thsiFinD("ths_cr_stock",$A527,$A$1,7,100,100)</f>
        <v>744.44444444446003</v>
      </c>
      <c r="E527" s="3">
        <f ca="1">[1]!thsiFinD("ths_mfi_stock",$A527,$A$1,7,100,100)</f>
        <v>86.691878162595003</v>
      </c>
      <c r="F527" s="3">
        <f ca="1">[1]!thsiFinD("ths_expma_stock",$A527,$A$1,7,100,100)</f>
        <v>4.7033849650314004</v>
      </c>
      <c r="G527" s="3">
        <f ca="1">[1]!thsiFinD("ths_rsi_stock",$A527,$A$1,7,100,100)</f>
        <v>67.313096414995996</v>
      </c>
      <c r="H527" s="3">
        <f ca="1">[1]!thsiFinD("ths_adtm_stock",$A527,$A$1,7,3,100,100,100)</f>
        <v>0.96491228070174995</v>
      </c>
      <c r="I527" s="3">
        <f ca="1">[1]!thsiFinD("ths_bbiboll_stock",$A527,$A$1,7,3,100,100,100)</f>
        <v>4.6627083333332999</v>
      </c>
      <c r="J527" s="3">
        <f ca="1">[1]!thsiFinD("ths_dptb_stock",$A527,$A$1,7,104,100,100)</f>
        <v>0.57142857142856995</v>
      </c>
      <c r="K527" s="3">
        <f ca="1">[1]!thsiFinD("ths_srmi_stock",$A527,$A$1,7,100,100)</f>
        <v>5.2742616033754998E-2</v>
      </c>
      <c r="L527" s="3">
        <f ca="1">[1]!thsiFinD("ths_atr_stock",$A527,$A$1,7,101,100,100)</f>
        <v>0.11142857142857</v>
      </c>
      <c r="M527" s="3">
        <f ca="1">[1]!thsiFinD("ths_vol_w_stock",$A527,$A$1)/1000000</f>
        <v>88.698187000000004</v>
      </c>
      <c r="N527" s="3">
        <f ca="1">[1]!thsiFinD("ths_turnover_ratio_w_stock",$A527,$A$1)</f>
        <v>4.7123075723605998</v>
      </c>
      <c r="O527" s="3">
        <f ca="1">[1]!thsiFinD("ths_relative_chg_ratio_w_stock",$A527,$A$1,104,100)</f>
        <v>0.43830142662060001</v>
      </c>
      <c r="P527" s="3">
        <f ca="1">[1]!thsiFinD("ths_chg_ratio_w_stock",$A527,$B$1,100)</f>
        <v>-1.2658227848101</v>
      </c>
    </row>
    <row r="528" spans="1:16" x14ac:dyDescent="0.25">
      <c r="A528" s="2" t="s">
        <v>526</v>
      </c>
      <c r="B528" s="2" t="s">
        <v>5889</v>
      </c>
      <c r="C528" s="3">
        <f ca="1">[1]!thsiFinD("ths_vol_ratio_stock",$A528,$A$1,7,100)</f>
        <v>0.53150170161203003</v>
      </c>
      <c r="D528" s="3">
        <f ca="1">[1]!thsiFinD("ths_cr_stock",$A528,$A$1,7,100,100)</f>
        <v>1280</v>
      </c>
      <c r="E528" s="3">
        <f ca="1">[1]!thsiFinD("ths_mfi_stock",$A528,$A$1,7,100,100)</f>
        <v>81.618305056630007</v>
      </c>
      <c r="F528" s="3">
        <f ca="1">[1]!thsiFinD("ths_expma_stock",$A528,$A$1,7,100,100)</f>
        <v>1.0533947887756001</v>
      </c>
      <c r="G528" s="3">
        <f ca="1">[1]!thsiFinD("ths_rsi_stock",$A528,$A$1,7,100,100)</f>
        <v>48.606164125908002</v>
      </c>
      <c r="H528" s="3">
        <f ca="1">[1]!thsiFinD("ths_adtm_stock",$A528,$A$1,7,3,100,100,100)</f>
        <v>1</v>
      </c>
      <c r="I528" s="3">
        <f ca="1">[1]!thsiFinD("ths_bbiboll_stock",$A528,$A$1,7,3,100,100,100)</f>
        <v>1.0597916666667</v>
      </c>
      <c r="J528" s="3">
        <f ca="1">[1]!thsiFinD("ths_dptb_stock",$A528,$A$1,7,104,100,100)</f>
        <v>0.28571428571428997</v>
      </c>
      <c r="K528" s="3">
        <f ca="1">[1]!thsiFinD("ths_srmi_stock",$A528,$A$1,7,100,100)</f>
        <v>0.1047619047619</v>
      </c>
      <c r="L528" s="3">
        <f ca="1">[1]!thsiFinD("ths_atr_stock",$A528,$A$1,7,101,100,100)</f>
        <v>4.5714285714285999E-2</v>
      </c>
      <c r="M528" s="3">
        <f ca="1">[1]!thsiFinD("ths_vol_w_stock",$A528,$A$1)/1000000</f>
        <v>77.928490999999994</v>
      </c>
      <c r="N528" s="3">
        <f ca="1">[1]!thsiFinD("ths_turnover_ratio_w_stock",$A528,$A$1)</f>
        <v>4.4468948636655004</v>
      </c>
      <c r="O528" s="3">
        <f ca="1">[1]!thsiFinD("ths_relative_chg_ratio_w_stock",$A528,$A$1,104,100)</f>
        <v>-0.75533252563404996</v>
      </c>
      <c r="P528" s="3">
        <f ca="1">[1]!thsiFinD("ths_chg_ratio_w_stock",$A528,$B$1,100)</f>
        <v>2.8571428571428998</v>
      </c>
    </row>
    <row r="529" spans="1:16" x14ac:dyDescent="0.25">
      <c r="A529" s="2" t="s">
        <v>527</v>
      </c>
      <c r="B529" s="2" t="s">
        <v>5890</v>
      </c>
      <c r="C529" s="3">
        <f ca="1">[1]!thsiFinD("ths_vol_ratio_stock",$A529,$A$1,7,100)</f>
        <v>1.0753049822363001</v>
      </c>
      <c r="D529" s="3">
        <f ca="1">[1]!thsiFinD("ths_cr_stock",$A529,$A$1,7,100,100)</f>
        <v>774.10071942444995</v>
      </c>
      <c r="E529" s="3">
        <f ca="1">[1]!thsiFinD("ths_mfi_stock",$A529,$A$1,7,100,100)</f>
        <v>85.022605769818995</v>
      </c>
      <c r="F529" s="3">
        <f ca="1">[1]!thsiFinD("ths_expma_stock",$A529,$A$1,7,100,100)</f>
        <v>14.496729212944</v>
      </c>
      <c r="G529" s="3">
        <f ca="1">[1]!thsiFinD("ths_rsi_stock",$A529,$A$1,7,100,100)</f>
        <v>61.875917219411001</v>
      </c>
      <c r="H529" s="3">
        <f ca="1">[1]!thsiFinD("ths_adtm_stock",$A529,$A$1,7,3,100,100,100)</f>
        <v>0.97093023255814004</v>
      </c>
      <c r="I529" s="3">
        <f ca="1">[1]!thsiFinD("ths_bbiboll_stock",$A529,$A$1,7,3,100,100,100)</f>
        <v>14.332083333332999</v>
      </c>
      <c r="J529" s="3">
        <f ca="1">[1]!thsiFinD("ths_dptb_stock",$A529,$A$1,7,104,100,100)</f>
        <v>0.71428571428570997</v>
      </c>
      <c r="K529" s="3">
        <f ca="1">[1]!thsiFinD("ths_srmi_stock",$A529,$A$1,7,100,100)</f>
        <v>9.7278911564625994E-2</v>
      </c>
      <c r="L529" s="3">
        <f ca="1">[1]!thsiFinD("ths_atr_stock",$A529,$A$1,7,101,100,100)</f>
        <v>0.62</v>
      </c>
      <c r="M529" s="3">
        <f ca="1">[1]!thsiFinD("ths_vol_w_stock",$A529,$A$1)/1000000</f>
        <v>51.971311999999998</v>
      </c>
      <c r="N529" s="3">
        <f ca="1">[1]!thsiFinD("ths_turnover_ratio_w_stock",$A529,$A$1)</f>
        <v>11.418251164426</v>
      </c>
      <c r="O529" s="3">
        <f ca="1">[1]!thsiFinD("ths_relative_chg_ratio_w_stock",$A529,$A$1,104,100)</f>
        <v>4.1146624901492999</v>
      </c>
      <c r="P529" s="3">
        <f ca="1">[1]!thsiFinD("ths_chg_ratio_w_stock",$A529,$B$1,100)</f>
        <v>1.2244897959184</v>
      </c>
    </row>
    <row r="530" spans="1:16" x14ac:dyDescent="0.25">
      <c r="A530" s="2" t="s">
        <v>528</v>
      </c>
      <c r="B530" s="2" t="s">
        <v>5891</v>
      </c>
      <c r="C530" s="3">
        <f ca="1">[1]!thsiFinD("ths_vol_ratio_stock",$A530,$A$1,7,100)</f>
        <v>1.1568007469146</v>
      </c>
      <c r="D530" s="3">
        <f ca="1">[1]!thsiFinD("ths_cr_stock",$A530,$A$1,7,100,100)</f>
        <v>1404.3478260869999</v>
      </c>
      <c r="E530" s="3">
        <f ca="1">[1]!thsiFinD("ths_mfi_stock",$A530,$A$1,7,100,100)</f>
        <v>80.044986702733993</v>
      </c>
      <c r="F530" s="3">
        <f ca="1">[1]!thsiFinD("ths_expma_stock",$A530,$A$1,7,100,100)</f>
        <v>19.645701783503</v>
      </c>
      <c r="G530" s="3">
        <f ca="1">[1]!thsiFinD("ths_rsi_stock",$A530,$A$1,7,100,100)</f>
        <v>67.935674070146007</v>
      </c>
      <c r="H530" s="3">
        <f ca="1">[1]!thsiFinD("ths_adtm_stock",$A530,$A$1,7,3,100,100,100)</f>
        <v>0.96928327645051005</v>
      </c>
      <c r="I530" s="3">
        <f ca="1">[1]!thsiFinD("ths_bbiboll_stock",$A530,$A$1,7,3,100,100,100)</f>
        <v>19.515833333332999</v>
      </c>
      <c r="J530" s="3">
        <f ca="1">[1]!thsiFinD("ths_dptb_stock",$A530,$A$1,7,104,100,100)</f>
        <v>0.57142857142856995</v>
      </c>
      <c r="K530" s="3">
        <f ca="1">[1]!thsiFinD("ths_srmi_stock",$A530,$A$1,7,100,100)</f>
        <v>7.2536268134066995E-2</v>
      </c>
      <c r="L530" s="3">
        <f ca="1">[1]!thsiFinD("ths_atr_stock",$A530,$A$1,7,101,100,100)</f>
        <v>0.5</v>
      </c>
      <c r="M530" s="3">
        <f ca="1">[1]!thsiFinD("ths_vol_w_stock",$A530,$A$1)/1000000</f>
        <v>61.455314000000001</v>
      </c>
      <c r="N530" s="3">
        <f ca="1">[1]!thsiFinD("ths_turnover_ratio_w_stock",$A530,$A$1)</f>
        <v>3.9054286887064</v>
      </c>
      <c r="O530" s="3">
        <f ca="1">[1]!thsiFinD("ths_relative_chg_ratio_w_stock",$A530,$A$1,104,100)</f>
        <v>0.95390456495897002</v>
      </c>
      <c r="P530" s="3">
        <f ca="1">[1]!thsiFinD("ths_chg_ratio_w_stock",$A530,$B$1,100)</f>
        <v>-1.7008504252126</v>
      </c>
    </row>
    <row r="531" spans="1:16" x14ac:dyDescent="0.25">
      <c r="A531" s="2" t="s">
        <v>529</v>
      </c>
      <c r="B531" s="2" t="s">
        <v>5892</v>
      </c>
      <c r="C531" s="3">
        <f ca="1">[1]!thsiFinD("ths_vol_ratio_stock",$A531,$A$1,7,100)</f>
        <v>0.54104400014779996</v>
      </c>
      <c r="D531" s="3">
        <f ca="1">[1]!thsiFinD("ths_cr_stock",$A531,$A$1,7,100,100)</f>
        <v>331.90661478598997</v>
      </c>
      <c r="E531" s="3">
        <f ca="1">[1]!thsiFinD("ths_mfi_stock",$A531,$A$1,7,100,100)</f>
        <v>66.743961110737999</v>
      </c>
      <c r="F531" s="3">
        <f ca="1">[1]!thsiFinD("ths_expma_stock",$A531,$A$1,7,100,100)</f>
        <v>20.935535461882001</v>
      </c>
      <c r="G531" s="3">
        <f ca="1">[1]!thsiFinD("ths_rsi_stock",$A531,$A$1,7,100,100)</f>
        <v>64.113901759702003</v>
      </c>
      <c r="H531" s="3">
        <f ca="1">[1]!thsiFinD("ths_adtm_stock",$A531,$A$1,7,3,100,100,100)</f>
        <v>0.83921568627451004</v>
      </c>
      <c r="I531" s="3">
        <f ca="1">[1]!thsiFinD("ths_bbiboll_stock",$A531,$A$1,7,3,100,100,100)</f>
        <v>20.564166666666999</v>
      </c>
      <c r="J531" s="3">
        <f ca="1">[1]!thsiFinD("ths_dptb_stock",$A531,$A$1,7,104,100,100)</f>
        <v>0.71428571428570997</v>
      </c>
      <c r="K531" s="3">
        <f ca="1">[1]!thsiFinD("ths_srmi_stock",$A531,$A$1,7,100,100)</f>
        <v>4.5949786830885998E-2</v>
      </c>
      <c r="L531" s="3">
        <f ca="1">[1]!thsiFinD("ths_atr_stock",$A531,$A$1,7,101,100,100)</f>
        <v>0.56285714285713995</v>
      </c>
      <c r="M531" s="3">
        <f ca="1">[1]!thsiFinD("ths_vol_w_stock",$A531,$A$1)/1000000</f>
        <v>128.745105</v>
      </c>
      <c r="N531" s="3">
        <f ca="1">[1]!thsiFinD("ths_turnover_ratio_w_stock",$A531,$A$1)</f>
        <v>13.146861379927</v>
      </c>
      <c r="O531" s="3">
        <f ca="1">[1]!thsiFinD("ths_relative_chg_ratio_w_stock",$A531,$A$1,104,100)</f>
        <v>-1.6220393133935</v>
      </c>
      <c r="P531" s="3">
        <f ca="1">[1]!thsiFinD("ths_chg_ratio_w_stock",$A531,$B$1,100)</f>
        <v>-4.7370914258636002E-2</v>
      </c>
    </row>
    <row r="532" spans="1:16" x14ac:dyDescent="0.25">
      <c r="A532" s="2" t="s">
        <v>530</v>
      </c>
      <c r="B532" s="2" t="s">
        <v>5893</v>
      </c>
      <c r="C532" s="3">
        <f ca="1">[1]!thsiFinD("ths_vol_ratio_stock",$A532,$A$1,7,100)</f>
        <v>0.75802580820153997</v>
      </c>
      <c r="D532" s="3">
        <f ca="1">[1]!thsiFinD("ths_cr_stock",$A532,$A$1,7,100,100)</f>
        <v>278.21428571428999</v>
      </c>
      <c r="E532" s="3">
        <f ca="1">[1]!thsiFinD("ths_mfi_stock",$A532,$A$1,7,100,100)</f>
        <v>64.345191276874004</v>
      </c>
      <c r="F532" s="3">
        <f ca="1">[1]!thsiFinD("ths_expma_stock",$A532,$A$1,7,100,100)</f>
        <v>14.104058415678001</v>
      </c>
      <c r="G532" s="3">
        <f ca="1">[1]!thsiFinD("ths_rsi_stock",$A532,$A$1,7,100,100)</f>
        <v>49.048444801829</v>
      </c>
      <c r="H532" s="3">
        <f ca="1">[1]!thsiFinD("ths_adtm_stock",$A532,$A$1,7,3,100,100,100)</f>
        <v>0.69736842105262997</v>
      </c>
      <c r="I532" s="3">
        <f ca="1">[1]!thsiFinD("ths_bbiboll_stock",$A532,$A$1,7,3,100,100,100)</f>
        <v>13.9634375</v>
      </c>
      <c r="J532" s="3">
        <f ca="1">[1]!thsiFinD("ths_dptb_stock",$A532,$A$1,7,104,100,100)</f>
        <v>0.85714285714285998</v>
      </c>
      <c r="K532" s="3">
        <f ca="1">[1]!thsiFinD("ths_srmi_stock",$A532,$A$1,7,100,100)</f>
        <v>3.2444124008652001E-2</v>
      </c>
      <c r="L532" s="3">
        <f ca="1">[1]!thsiFinD("ths_atr_stock",$A532,$A$1,7,101,100,100)</f>
        <v>0.70714285714285996</v>
      </c>
      <c r="M532" s="3">
        <f ca="1">[1]!thsiFinD("ths_vol_w_stock",$A532,$A$1)/1000000</f>
        <v>91.216284999999999</v>
      </c>
      <c r="N532" s="3">
        <f ca="1">[1]!thsiFinD("ths_turnover_ratio_w_stock",$A532,$A$1)</f>
        <v>24.415021488823999</v>
      </c>
      <c r="O532" s="3">
        <f ca="1">[1]!thsiFinD("ths_relative_chg_ratio_w_stock",$A532,$A$1,104,100)</f>
        <v>-7.1701770539755003</v>
      </c>
      <c r="P532" s="3">
        <f ca="1">[1]!thsiFinD("ths_chg_ratio_w_stock",$A532,$B$1,100)</f>
        <v>-3.2444124008652002</v>
      </c>
    </row>
    <row r="533" spans="1:16" x14ac:dyDescent="0.25">
      <c r="A533" s="2" t="s">
        <v>531</v>
      </c>
      <c r="B533" s="2" t="s">
        <v>5894</v>
      </c>
      <c r="C533" s="3">
        <f ca="1">[1]!thsiFinD("ths_vol_ratio_stock",$A533,$A$1,7,100)</f>
        <v>0.79717064876134003</v>
      </c>
      <c r="D533" s="3">
        <f ca="1">[1]!thsiFinD("ths_cr_stock",$A533,$A$1,7,100,100)</f>
        <v>1052.6315789473999</v>
      </c>
      <c r="E533" s="3">
        <f ca="1">[1]!thsiFinD("ths_mfi_stock",$A533,$A$1,7,100,100)</f>
        <v>89.805726022610997</v>
      </c>
      <c r="F533" s="3">
        <f ca="1">[1]!thsiFinD("ths_expma_stock",$A533,$A$1,7,100,100)</f>
        <v>4.5543956657851004</v>
      </c>
      <c r="G533" s="3">
        <f ca="1">[1]!thsiFinD("ths_rsi_stock",$A533,$A$1,7,100,100)</f>
        <v>69.626860409547007</v>
      </c>
      <c r="H533" s="3">
        <f ca="1">[1]!thsiFinD("ths_adtm_stock",$A533,$A$1,7,3,100,100,100)</f>
        <v>0.89655172413793005</v>
      </c>
      <c r="I533" s="3">
        <f ca="1">[1]!thsiFinD("ths_bbiboll_stock",$A533,$A$1,7,3,100,100,100)</f>
        <v>4.5195833333333004</v>
      </c>
      <c r="J533" s="3">
        <f ca="1">[1]!thsiFinD("ths_dptb_stock",$A533,$A$1,7,104,100,100)</f>
        <v>0.71428571428570997</v>
      </c>
      <c r="K533" s="3">
        <f ca="1">[1]!thsiFinD("ths_srmi_stock",$A533,$A$1,7,100,100)</f>
        <v>6.6810344827585993E-2</v>
      </c>
      <c r="L533" s="3">
        <f ca="1">[1]!thsiFinD("ths_atr_stock",$A533,$A$1,7,101,100,100)</f>
        <v>0.10857142857143</v>
      </c>
      <c r="M533" s="3">
        <f ca="1">[1]!thsiFinD("ths_vol_w_stock",$A533,$A$1)/1000000</f>
        <v>80.669351000000006</v>
      </c>
      <c r="N533" s="3">
        <f ca="1">[1]!thsiFinD("ths_turnover_ratio_w_stock",$A533,$A$1)</f>
        <v>2.9004401724290001</v>
      </c>
      <c r="O533" s="3">
        <f ca="1">[1]!thsiFinD("ths_relative_chg_ratio_w_stock",$A533,$A$1,104,100)</f>
        <v>1.854557584256</v>
      </c>
      <c r="P533" s="3">
        <f ca="1">[1]!thsiFinD("ths_chg_ratio_w_stock",$A533,$B$1,100)</f>
        <v>0</v>
      </c>
    </row>
    <row r="534" spans="1:16" x14ac:dyDescent="0.25">
      <c r="A534" s="2" t="s">
        <v>532</v>
      </c>
      <c r="B534" s="2" t="s">
        <v>5895</v>
      </c>
      <c r="C534" s="3">
        <f ca="1">[1]!thsiFinD("ths_vol_ratio_stock",$A534,$A$1,7,100)</f>
        <v>0.52395953571383003</v>
      </c>
      <c r="D534" s="3">
        <f ca="1">[1]!thsiFinD("ths_cr_stock",$A534,$A$1,7,100,100)</f>
        <v>195.21912350598001</v>
      </c>
      <c r="E534" s="3">
        <f ca="1">[1]!thsiFinD("ths_mfi_stock",$A534,$A$1,7,100,100)</f>
        <v>67.335876695482</v>
      </c>
      <c r="F534" s="3">
        <f ca="1">[1]!thsiFinD("ths_expma_stock",$A534,$A$1,7,100,100)</f>
        <v>11.98957965922</v>
      </c>
      <c r="G534" s="3">
        <f ca="1">[1]!thsiFinD("ths_rsi_stock",$A534,$A$1,7,100,100)</f>
        <v>57.133838492583997</v>
      </c>
      <c r="H534" s="3">
        <f ca="1">[1]!thsiFinD("ths_adtm_stock",$A534,$A$1,7,3,100,100,100)</f>
        <v>0.80921052631579005</v>
      </c>
      <c r="I534" s="3">
        <f ca="1">[1]!thsiFinD("ths_bbiboll_stock",$A534,$A$1,7,3,100,100,100)</f>
        <v>11.911875</v>
      </c>
      <c r="J534" s="3">
        <f ca="1">[1]!thsiFinD("ths_dptb_stock",$A534,$A$1,7,104,100,100)</f>
        <v>0.71428571428570997</v>
      </c>
      <c r="K534" s="3">
        <f ca="1">[1]!thsiFinD("ths_srmi_stock",$A534,$A$1,7,100,100)</f>
        <v>3.7313432835821003E-2</v>
      </c>
      <c r="L534" s="3">
        <f ca="1">[1]!thsiFinD("ths_atr_stock",$A534,$A$1,7,101,100,100)</f>
        <v>0.37</v>
      </c>
      <c r="M534" s="3">
        <f ca="1">[1]!thsiFinD("ths_vol_w_stock",$A534,$A$1)/1000000</f>
        <v>54.415562000000001</v>
      </c>
      <c r="N534" s="3">
        <f ca="1">[1]!thsiFinD("ths_turnover_ratio_w_stock",$A534,$A$1)</f>
        <v>5.9385396361313996</v>
      </c>
      <c r="O534" s="3">
        <f ca="1">[1]!thsiFinD("ths_relative_chg_ratio_w_stock",$A534,$A$1,104,100)</f>
        <v>-1.3840922850094</v>
      </c>
      <c r="P534" s="3">
        <f ca="1">[1]!thsiFinD("ths_chg_ratio_w_stock",$A534,$B$1,100)</f>
        <v>-3.4825870646766002</v>
      </c>
    </row>
    <row r="535" spans="1:16" x14ac:dyDescent="0.25">
      <c r="A535" s="2" t="s">
        <v>533</v>
      </c>
      <c r="B535" s="2" t="s">
        <v>5896</v>
      </c>
      <c r="C535" s="3">
        <f ca="1">[1]!thsiFinD("ths_vol_ratio_stock",$A535,$A$1,7,100)</f>
        <v>0.92886464738977004</v>
      </c>
      <c r="D535" s="3">
        <f ca="1">[1]!thsiFinD("ths_cr_stock",$A535,$A$1,7,100,100)</f>
        <v>267.24137931033999</v>
      </c>
      <c r="E535" s="3">
        <f ca="1">[1]!thsiFinD("ths_mfi_stock",$A535,$A$1,7,100,100)</f>
        <v>73.506023760911006</v>
      </c>
      <c r="F535" s="3">
        <f ca="1">[1]!thsiFinD("ths_expma_stock",$A535,$A$1,7,100,100)</f>
        <v>4.0976375242601</v>
      </c>
      <c r="G535" s="3">
        <f ca="1">[1]!thsiFinD("ths_rsi_stock",$A535,$A$1,7,100,100)</f>
        <v>49.822223996871003</v>
      </c>
      <c r="H535" s="3">
        <f ca="1">[1]!thsiFinD("ths_adtm_stock",$A535,$A$1,7,3,100,100,100)</f>
        <v>0.97727272727272996</v>
      </c>
      <c r="I535" s="3">
        <f ca="1">[1]!thsiFinD("ths_bbiboll_stock",$A535,$A$1,7,3,100,100,100)</f>
        <v>4.0959374999999998</v>
      </c>
      <c r="J535" s="3">
        <f ca="1">[1]!thsiFinD("ths_dptb_stock",$A535,$A$1,7,104,100,100)</f>
        <v>0.85714285714285998</v>
      </c>
      <c r="K535" s="3">
        <f ca="1">[1]!thsiFinD("ths_srmi_stock",$A535,$A$1,7,100,100)</f>
        <v>2.6960784313724999E-2</v>
      </c>
      <c r="L535" s="3">
        <f ca="1">[1]!thsiFinD("ths_atr_stock",$A535,$A$1,7,101,100,100)</f>
        <v>0.10714285714286</v>
      </c>
      <c r="M535" s="3">
        <f ca="1">[1]!thsiFinD("ths_vol_w_stock",$A535,$A$1)/1000000</f>
        <v>33.274628999999997</v>
      </c>
      <c r="N535" s="3">
        <f ca="1">[1]!thsiFinD("ths_turnover_ratio_w_stock",$A535,$A$1)</f>
        <v>7.1322495926969003</v>
      </c>
      <c r="O535" s="3">
        <f ca="1">[1]!thsiFinD("ths_relative_chg_ratio_w_stock",$A535,$A$1,104,100)</f>
        <v>-1.2242601497340999</v>
      </c>
      <c r="P535" s="3">
        <f ca="1">[1]!thsiFinD("ths_chg_ratio_w_stock",$A535,$B$1,100)</f>
        <v>1.4705882352941</v>
      </c>
    </row>
    <row r="536" spans="1:16" x14ac:dyDescent="0.25">
      <c r="A536" s="2" t="s">
        <v>534</v>
      </c>
      <c r="B536" s="2" t="s">
        <v>5897</v>
      </c>
      <c r="C536" s="3">
        <f ca="1">[1]!thsiFinD("ths_vol_ratio_stock",$A536,$A$1,7,100)</f>
        <v>0.43484745916541001</v>
      </c>
      <c r="D536" s="3">
        <f ca="1">[1]!thsiFinD("ths_cr_stock",$A536,$A$1,7,100,100)</f>
        <v>105.40540540540999</v>
      </c>
      <c r="E536" s="3">
        <f ca="1">[1]!thsiFinD("ths_mfi_stock",$A536,$A$1,7,100,100)</f>
        <v>63.382704339214001</v>
      </c>
      <c r="F536" s="3">
        <f ca="1">[1]!thsiFinD("ths_expma_stock",$A536,$A$1,7,100,100)</f>
        <v>10.216150060037</v>
      </c>
      <c r="G536" s="3">
        <f ca="1">[1]!thsiFinD("ths_rsi_stock",$A536,$A$1,7,100,100)</f>
        <v>49.411719788599001</v>
      </c>
      <c r="H536" s="3">
        <f ca="1">[1]!thsiFinD("ths_adtm_stock",$A536,$A$1,7,3,100,100,100)</f>
        <v>0.35937500000000999</v>
      </c>
      <c r="I536" s="3">
        <f ca="1">[1]!thsiFinD("ths_bbiboll_stock",$A536,$A$1,7,3,100,100,100)</f>
        <v>10.2459375</v>
      </c>
      <c r="J536" s="3">
        <f ca="1">[1]!thsiFinD("ths_dptb_stock",$A536,$A$1,7,104,100,100)</f>
        <v>0.57142857142856995</v>
      </c>
      <c r="K536" s="3">
        <f ca="1">[1]!thsiFinD("ths_srmi_stock",$A536,$A$1,7,100,100)</f>
        <v>1.1730205278592001E-2</v>
      </c>
      <c r="L536" s="3">
        <f ca="1">[1]!thsiFinD("ths_atr_stock",$A536,$A$1,7,101,100,100)</f>
        <v>0.21714285714286</v>
      </c>
      <c r="M536" s="3">
        <f ca="1">[1]!thsiFinD("ths_vol_w_stock",$A536,$A$1)/1000000</f>
        <v>22.648758000000001</v>
      </c>
      <c r="N536" s="3">
        <f ca="1">[1]!thsiFinD("ths_turnover_ratio_w_stock",$A536,$A$1)</f>
        <v>3.7491775194285002</v>
      </c>
      <c r="O536" s="3">
        <f ca="1">[1]!thsiFinD("ths_relative_chg_ratio_w_stock",$A536,$A$1,104,100)</f>
        <v>7.4173788946885005E-2</v>
      </c>
      <c r="P536" s="3">
        <f ca="1">[1]!thsiFinD("ths_chg_ratio_w_stock",$A536,$B$1,100)</f>
        <v>-0.68426197458455995</v>
      </c>
    </row>
    <row r="537" spans="1:16" x14ac:dyDescent="0.25">
      <c r="A537" s="2" t="s">
        <v>535</v>
      </c>
      <c r="B537" s="2" t="s">
        <v>5898</v>
      </c>
      <c r="C537" s="3">
        <f ca="1">[1]!thsiFinD("ths_vol_ratio_stock",$A537,$A$1,7,100)</f>
        <v>2.6619867256024001</v>
      </c>
      <c r="D537" s="3">
        <f ca="1">[1]!thsiFinD("ths_cr_stock",$A537,$A$1,7,100,100)</f>
        <v>364.91228070174998</v>
      </c>
      <c r="E537" s="3">
        <f ca="1">[1]!thsiFinD("ths_mfi_stock",$A537,$A$1,7,100,100)</f>
        <v>72.910275274482998</v>
      </c>
      <c r="F537" s="3">
        <f ca="1">[1]!thsiFinD("ths_expma_stock",$A537,$A$1,7,100,100)</f>
        <v>9.8485435219518997</v>
      </c>
      <c r="G537" s="3">
        <f ca="1">[1]!thsiFinD("ths_rsi_stock",$A537,$A$1,7,100,100)</f>
        <v>69.624263039929005</v>
      </c>
      <c r="H537" s="3">
        <f ca="1">[1]!thsiFinD("ths_adtm_stock",$A537,$A$1,7,3,100,100,100)</f>
        <v>0.82706766917292995</v>
      </c>
      <c r="I537" s="3">
        <f ca="1">[1]!thsiFinD("ths_bbiboll_stock",$A537,$A$1,7,3,100,100,100)</f>
        <v>9.7743749999999991</v>
      </c>
      <c r="J537" s="3">
        <f ca="1">[1]!thsiFinD("ths_dptb_stock",$A537,$A$1,7,104,100,100)</f>
        <v>0.71428571428570997</v>
      </c>
      <c r="K537" s="3">
        <f ca="1">[1]!thsiFinD("ths_srmi_stock",$A537,$A$1,7,100,100)</f>
        <v>9.8265895953756996E-2</v>
      </c>
      <c r="L537" s="3">
        <f ca="1">[1]!thsiFinD("ths_atr_stock",$A537,$A$1,7,101,100,100)</f>
        <v>0.39857142857143002</v>
      </c>
      <c r="M537" s="3">
        <f ca="1">[1]!thsiFinD("ths_vol_w_stock",$A537,$A$1)/1000000</f>
        <v>113.813605</v>
      </c>
      <c r="N537" s="3">
        <f ca="1">[1]!thsiFinD("ths_turnover_ratio_w_stock",$A537,$A$1)</f>
        <v>7.0111426894189997</v>
      </c>
      <c r="O537" s="3">
        <f ca="1">[1]!thsiFinD("ths_relative_chg_ratio_w_stock",$A537,$A$1,104,100)</f>
        <v>7.7767998989034002</v>
      </c>
      <c r="P537" s="3">
        <f ca="1">[1]!thsiFinD("ths_chg_ratio_w_stock",$A537,$B$1,100)</f>
        <v>-5.2986512524084999</v>
      </c>
    </row>
    <row r="538" spans="1:16" x14ac:dyDescent="0.25">
      <c r="A538" s="2" t="s">
        <v>536</v>
      </c>
      <c r="B538" s="2" t="s">
        <v>5899</v>
      </c>
      <c r="C538" s="3">
        <f ca="1">[1]!thsiFinD("ths_vol_ratio_stock",$A538,$A$1,7,100)</f>
        <v>1.0962317865757001</v>
      </c>
      <c r="D538" s="3">
        <f ca="1">[1]!thsiFinD("ths_cr_stock",$A538,$A$1,7,100,100)</f>
        <v>167.79661016949001</v>
      </c>
      <c r="E538" s="3">
        <f ca="1">[1]!thsiFinD("ths_mfi_stock",$A538,$A$1,7,100,100)</f>
        <v>44.814609187858998</v>
      </c>
      <c r="F538" s="3">
        <f ca="1">[1]!thsiFinD("ths_expma_stock",$A538,$A$1,7,100,100)</f>
        <v>5.4034808458089998</v>
      </c>
      <c r="G538" s="3">
        <f ca="1">[1]!thsiFinD("ths_rsi_stock",$A538,$A$1,7,100,100)</f>
        <v>64.531584996936004</v>
      </c>
      <c r="H538" s="3">
        <f ca="1">[1]!thsiFinD("ths_adtm_stock",$A538,$A$1,7,3,100,100,100)</f>
        <v>0.76388888888888995</v>
      </c>
      <c r="I538" s="3">
        <f ca="1">[1]!thsiFinD("ths_bbiboll_stock",$A538,$A$1,7,3,100,100,100)</f>
        <v>5.3431249999999997</v>
      </c>
      <c r="J538" s="3">
        <f ca="1">[1]!thsiFinD("ths_dptb_stock",$A538,$A$1,7,104,100,100)</f>
        <v>0.71428571428570997</v>
      </c>
      <c r="K538" s="3">
        <f ca="1">[1]!thsiFinD("ths_srmi_stock",$A538,$A$1,7,100,100)</f>
        <v>5.5555555555555997E-2</v>
      </c>
      <c r="L538" s="3">
        <f ca="1">[1]!thsiFinD("ths_atr_stock",$A538,$A$1,7,101,100,100)</f>
        <v>0.24571428571428999</v>
      </c>
      <c r="M538" s="3">
        <f ca="1">[1]!thsiFinD("ths_vol_w_stock",$A538,$A$1)/1000000</f>
        <v>25.628834000000001</v>
      </c>
      <c r="N538" s="3">
        <f ca="1">[1]!thsiFinD("ths_turnover_ratio_w_stock",$A538,$A$1)</f>
        <v>3.1675902064442001</v>
      </c>
      <c r="O538" s="3">
        <f ca="1">[1]!thsiFinD("ths_relative_chg_ratio_w_stock",$A538,$A$1,104,100)</f>
        <v>0.29409793421689001</v>
      </c>
      <c r="P538" s="3">
        <f ca="1">[1]!thsiFinD("ths_chg_ratio_w_stock",$A538,$B$1,100)</f>
        <v>9.3189964157706004</v>
      </c>
    </row>
    <row r="539" spans="1:16" x14ac:dyDescent="0.25">
      <c r="A539" s="2" t="s">
        <v>537</v>
      </c>
      <c r="B539" s="2" t="s">
        <v>5900</v>
      </c>
      <c r="C539" s="3">
        <f ca="1">[1]!thsiFinD("ths_vol_ratio_stock",$A539,$A$1,7,100)</f>
        <v>2.3649666273268002</v>
      </c>
      <c r="D539" s="3">
        <f ca="1">[1]!thsiFinD("ths_cr_stock",$A539,$A$1,7,100,100)</f>
        <v>286.36363636364001</v>
      </c>
      <c r="E539" s="3">
        <f ca="1">[1]!thsiFinD("ths_mfi_stock",$A539,$A$1,7,100,100)</f>
        <v>81.307961550992005</v>
      </c>
      <c r="F539" s="3">
        <f ca="1">[1]!thsiFinD("ths_expma_stock",$A539,$A$1,7,100,100)</f>
        <v>9.2890264580756003</v>
      </c>
      <c r="G539" s="3">
        <f ca="1">[1]!thsiFinD("ths_rsi_stock",$A539,$A$1,7,100,100)</f>
        <v>64.125656637617993</v>
      </c>
      <c r="H539" s="3">
        <f ca="1">[1]!thsiFinD("ths_adtm_stock",$A539,$A$1,7,3,100,100,100)</f>
        <v>0.9375</v>
      </c>
      <c r="I539" s="3">
        <f ca="1">[1]!thsiFinD("ths_bbiboll_stock",$A539,$A$1,7,3,100,100,100)</f>
        <v>9.2021875000000009</v>
      </c>
      <c r="J539" s="3">
        <f ca="1">[1]!thsiFinD("ths_dptb_stock",$A539,$A$1,7,104,100,100)</f>
        <v>0.57142857142856995</v>
      </c>
      <c r="K539" s="3">
        <f ca="1">[1]!thsiFinD("ths_srmi_stock",$A539,$A$1,7,100,100)</f>
        <v>2.4494142705004999E-2</v>
      </c>
      <c r="L539" s="3">
        <f ca="1">[1]!thsiFinD("ths_atr_stock",$A539,$A$1,7,101,100,100)</f>
        <v>0.24428571428571</v>
      </c>
      <c r="M539" s="3">
        <f ca="1">[1]!thsiFinD("ths_vol_w_stock",$A539,$A$1)/1000000</f>
        <v>42.263488000000002</v>
      </c>
      <c r="N539" s="3">
        <f ca="1">[1]!thsiFinD("ths_turnover_ratio_w_stock",$A539,$A$1)</f>
        <v>7.2982537875307996</v>
      </c>
      <c r="O539" s="3">
        <f ca="1">[1]!thsiFinD("ths_relative_chg_ratio_w_stock",$A539,$A$1,104,100)</f>
        <v>-1.8232539658958999</v>
      </c>
      <c r="P539" s="3">
        <f ca="1">[1]!thsiFinD("ths_chg_ratio_w_stock",$A539,$B$1,100)</f>
        <v>-1.4909478168264001</v>
      </c>
    </row>
    <row r="540" spans="1:16" x14ac:dyDescent="0.25">
      <c r="A540" s="2" t="s">
        <v>538</v>
      </c>
      <c r="B540" s="2" t="s">
        <v>5901</v>
      </c>
      <c r="C540" s="3">
        <f ca="1">[1]!thsiFinD("ths_vol_ratio_stock",$A540,$A$1,7,100)</f>
        <v>0.77177614726611998</v>
      </c>
      <c r="D540" s="3">
        <f ca="1">[1]!thsiFinD("ths_cr_stock",$A540,$A$1,7,100,100)</f>
        <v>351.42857142857002</v>
      </c>
      <c r="E540" s="3">
        <f ca="1">[1]!thsiFinD("ths_mfi_stock",$A540,$A$1,7,100,100)</f>
        <v>61.655921043886003</v>
      </c>
      <c r="F540" s="3">
        <f ca="1">[1]!thsiFinD("ths_expma_stock",$A540,$A$1,7,100,100)</f>
        <v>13.67852572973</v>
      </c>
      <c r="G540" s="3">
        <f ca="1">[1]!thsiFinD("ths_rsi_stock",$A540,$A$1,7,100,100)</f>
        <v>71.986707629631994</v>
      </c>
      <c r="H540" s="3">
        <f ca="1">[1]!thsiFinD("ths_adtm_stock",$A540,$A$1,7,3,100,100,100)</f>
        <v>0.85882352941175999</v>
      </c>
      <c r="I540" s="3">
        <f ca="1">[1]!thsiFinD("ths_bbiboll_stock",$A540,$A$1,7,3,100,100,100)</f>
        <v>13.319375000000001</v>
      </c>
      <c r="J540" s="3">
        <f ca="1">[1]!thsiFinD("ths_dptb_stock",$A540,$A$1,7,104,100,100)</f>
        <v>0.42857142857142999</v>
      </c>
      <c r="K540" s="3">
        <f ca="1">[1]!thsiFinD("ths_srmi_stock",$A540,$A$1,7,100,100)</f>
        <v>5.9077809798271E-2</v>
      </c>
      <c r="L540" s="3">
        <f ca="1">[1]!thsiFinD("ths_atr_stock",$A540,$A$1,7,101,100,100)</f>
        <v>0.46857142857143003</v>
      </c>
      <c r="M540" s="3">
        <f ca="1">[1]!thsiFinD("ths_vol_w_stock",$A540,$A$1)/1000000</f>
        <v>79.272199999999998</v>
      </c>
      <c r="N540" s="3">
        <f ca="1">[1]!thsiFinD("ths_turnover_ratio_w_stock",$A540,$A$1)</f>
        <v>9.3139402215924001</v>
      </c>
      <c r="O540" s="3">
        <f ca="1">[1]!thsiFinD("ths_relative_chg_ratio_w_stock",$A540,$A$1,104,100)</f>
        <v>3.1169658708335</v>
      </c>
      <c r="P540" s="3">
        <f ca="1">[1]!thsiFinD("ths_chg_ratio_w_stock",$A540,$B$1,100)</f>
        <v>0</v>
      </c>
    </row>
    <row r="541" spans="1:16" x14ac:dyDescent="0.25">
      <c r="A541" s="2" t="s">
        <v>539</v>
      </c>
      <c r="B541" s="2" t="s">
        <v>5902</v>
      </c>
      <c r="C541" s="3">
        <f ca="1">[1]!thsiFinD("ths_vol_ratio_stock",$A541,$A$1,7,100)</f>
        <v>0.62522422464574001</v>
      </c>
      <c r="D541" s="3">
        <f ca="1">[1]!thsiFinD("ths_cr_stock",$A541,$A$1,7,100,100)</f>
        <v>325.87412587412001</v>
      </c>
      <c r="E541" s="3">
        <f ca="1">[1]!thsiFinD("ths_mfi_stock",$A541,$A$1,7,100,100)</f>
        <v>76.725921187235002</v>
      </c>
      <c r="F541" s="3">
        <f ca="1">[1]!thsiFinD("ths_expma_stock",$A541,$A$1,7,100,100)</f>
        <v>11.919718714788999</v>
      </c>
      <c r="G541" s="3">
        <f ca="1">[1]!thsiFinD("ths_rsi_stock",$A541,$A$1,7,100,100)</f>
        <v>70.514306019133002</v>
      </c>
      <c r="H541" s="3">
        <f ca="1">[1]!thsiFinD("ths_adtm_stock",$A541,$A$1,7,3,100,100,100)</f>
        <v>0.81730769230768996</v>
      </c>
      <c r="I541" s="3">
        <f ca="1">[1]!thsiFinD("ths_bbiboll_stock",$A541,$A$1,7,3,100,100,100)</f>
        <v>11.67375</v>
      </c>
      <c r="J541" s="3">
        <f ca="1">[1]!thsiFinD("ths_dptb_stock",$A541,$A$1,7,104,100,100)</f>
        <v>0.85714285714285998</v>
      </c>
      <c r="K541" s="3">
        <f ca="1">[1]!thsiFinD("ths_srmi_stock",$A541,$A$1,7,100,100)</f>
        <v>5.4681027340513999E-2</v>
      </c>
      <c r="L541" s="3">
        <f ca="1">[1]!thsiFinD("ths_atr_stock",$A541,$A$1,7,101,100,100)</f>
        <v>0.29285714285713998</v>
      </c>
      <c r="M541" s="3">
        <f ca="1">[1]!thsiFinD("ths_vol_w_stock",$A541,$A$1)/1000000</f>
        <v>69.522075000000001</v>
      </c>
      <c r="N541" s="3">
        <f ca="1">[1]!thsiFinD("ths_turnover_ratio_w_stock",$A541,$A$1)</f>
        <v>10.591406712065</v>
      </c>
      <c r="O541" s="3">
        <f ca="1">[1]!thsiFinD("ths_relative_chg_ratio_w_stock",$A541,$A$1,104,100)</f>
        <v>5.3786685677407998E-2</v>
      </c>
      <c r="P541" s="3">
        <f ca="1">[1]!thsiFinD("ths_chg_ratio_w_stock",$A541,$B$1,100)</f>
        <v>-1.2427506213752999</v>
      </c>
    </row>
    <row r="542" spans="1:16" x14ac:dyDescent="0.25">
      <c r="A542" s="2" t="s">
        <v>540</v>
      </c>
      <c r="B542" s="2" t="s">
        <v>5903</v>
      </c>
      <c r="C542" s="3">
        <f ca="1">[1]!thsiFinD("ths_vol_ratio_stock",$A542,$A$1,7,100)</f>
        <v>0.88464430015282003</v>
      </c>
      <c r="D542" s="3">
        <f ca="1">[1]!thsiFinD("ths_cr_stock",$A542,$A$1,7,100,100)</f>
        <v>85.185185185185006</v>
      </c>
      <c r="E542" s="3">
        <f ca="1">[1]!thsiFinD("ths_mfi_stock",$A542,$A$1,7,100,100)</f>
        <v>46.972867206346002</v>
      </c>
      <c r="F542" s="3">
        <f ca="1">[1]!thsiFinD("ths_expma_stock",$A542,$A$1,7,100,100)</f>
        <v>1.9232537804056999</v>
      </c>
      <c r="G542" s="3">
        <f ca="1">[1]!thsiFinD("ths_rsi_stock",$A542,$A$1,7,100,100)</f>
        <v>41.316649254181002</v>
      </c>
      <c r="H542" s="3">
        <f ca="1">[1]!thsiFinD("ths_adtm_stock",$A542,$A$1,7,3,100,100,100)</f>
        <v>1.4802973661668999E-15</v>
      </c>
      <c r="I542" s="3">
        <f ca="1">[1]!thsiFinD("ths_bbiboll_stock",$A542,$A$1,7,3,100,100,100)</f>
        <v>1.9243749999999999</v>
      </c>
      <c r="J542" s="3">
        <f ca="1">[1]!thsiFinD("ths_dptb_stock",$A542,$A$1,7,104,100,100)</f>
        <v>0.71428571428570997</v>
      </c>
      <c r="K542" s="3">
        <f ca="1">[1]!thsiFinD("ths_srmi_stock",$A542,$A$1,7,100,100)</f>
        <v>-3.6082474226804002E-2</v>
      </c>
      <c r="L542" s="3">
        <f ca="1">[1]!thsiFinD("ths_atr_stock",$A542,$A$1,7,101,100,100)</f>
        <v>7.7142857142856999E-2</v>
      </c>
      <c r="M542" s="3">
        <f ca="1">[1]!thsiFinD("ths_vol_w_stock",$A542,$A$1)/1000000</f>
        <v>139.09286</v>
      </c>
      <c r="N542" s="3">
        <f ca="1">[1]!thsiFinD("ths_turnover_ratio_w_stock",$A542,$A$1)</f>
        <v>11.539409815468</v>
      </c>
      <c r="O542" s="3">
        <f ca="1">[1]!thsiFinD("ths_relative_chg_ratio_w_stock",$A542,$A$1,104,100)</f>
        <v>-9.5986443861872992</v>
      </c>
      <c r="P542" s="3">
        <f ca="1">[1]!thsiFinD("ths_chg_ratio_w_stock",$A542,$B$1,100)</f>
        <v>8.0213903743314994</v>
      </c>
    </row>
    <row r="543" spans="1:16" x14ac:dyDescent="0.25">
      <c r="A543" s="2" t="s">
        <v>541</v>
      </c>
      <c r="B543" s="2" t="s">
        <v>5904</v>
      </c>
      <c r="C543" s="3">
        <f ca="1">[1]!thsiFinD("ths_vol_ratio_stock",$A543,$A$1,7,100)</f>
        <v>1.0590978241116</v>
      </c>
      <c r="D543" s="3">
        <f ca="1">[1]!thsiFinD("ths_cr_stock",$A543,$A$1,7,100,100)</f>
        <v>430.30303030303003</v>
      </c>
      <c r="E543" s="3">
        <f ca="1">[1]!thsiFinD("ths_mfi_stock",$A543,$A$1,7,100,100)</f>
        <v>69.498517889813996</v>
      </c>
      <c r="F543" s="3">
        <f ca="1">[1]!thsiFinD("ths_expma_stock",$A543,$A$1,7,100,100)</f>
        <v>7.4831495314699001</v>
      </c>
      <c r="G543" s="3">
        <f ca="1">[1]!thsiFinD("ths_rsi_stock",$A543,$A$1,7,100,100)</f>
        <v>63.415434665113999</v>
      </c>
      <c r="H543" s="3">
        <f ca="1">[1]!thsiFinD("ths_adtm_stock",$A543,$A$1,7,3,100,100,100)</f>
        <v>0.89873417721519</v>
      </c>
      <c r="I543" s="3">
        <f ca="1">[1]!thsiFinD("ths_bbiboll_stock",$A543,$A$1,7,3,100,100,100)</f>
        <v>7.4316666666667004</v>
      </c>
      <c r="J543" s="3">
        <f ca="1">[1]!thsiFinD("ths_dptb_stock",$A543,$A$1,7,104,100,100)</f>
        <v>0.57142857142856995</v>
      </c>
      <c r="K543" s="3">
        <f ca="1">[1]!thsiFinD("ths_srmi_stock",$A543,$A$1,7,100,100)</f>
        <v>7.0105820105820005E-2</v>
      </c>
      <c r="L543" s="3">
        <f ca="1">[1]!thsiFinD("ths_atr_stock",$A543,$A$1,7,101,100,100)</f>
        <v>0.25571428571429</v>
      </c>
      <c r="M543" s="3">
        <f ca="1">[1]!thsiFinD("ths_vol_w_stock",$A543,$A$1)/1000000</f>
        <v>23.298974999999999</v>
      </c>
      <c r="N543" s="3">
        <f ca="1">[1]!thsiFinD("ths_turnover_ratio_w_stock",$A543,$A$1)</f>
        <v>4.5307232838931997</v>
      </c>
      <c r="O543" s="3">
        <f ca="1">[1]!thsiFinD("ths_relative_chg_ratio_w_stock",$A543,$A$1,104,100)</f>
        <v>1.0005203171753001</v>
      </c>
      <c r="P543" s="3">
        <f ca="1">[1]!thsiFinD("ths_chg_ratio_w_stock",$A543,$B$1,100)</f>
        <v>-4.4973544973545003</v>
      </c>
    </row>
    <row r="544" spans="1:16" x14ac:dyDescent="0.25">
      <c r="A544" s="2" t="s">
        <v>542</v>
      </c>
      <c r="B544" s="2" t="s">
        <v>5905</v>
      </c>
      <c r="C544" s="3">
        <f ca="1">[1]!thsiFinD("ths_vol_ratio_stock",$A544,$A$1,7,100)</f>
        <v>0.55712132618429</v>
      </c>
      <c r="D544" s="3">
        <f ca="1">[1]!thsiFinD("ths_cr_stock",$A544,$A$1,7,100,100)</f>
        <v>33.136094674555999</v>
      </c>
      <c r="E544" s="3">
        <f ca="1">[1]!thsiFinD("ths_mfi_stock",$A544,$A$1,7,100,100)</f>
        <v>20.090945567058998</v>
      </c>
      <c r="F544" s="3">
        <f ca="1">[1]!thsiFinD("ths_expma_stock",$A544,$A$1,7,100,100)</f>
        <v>10.649103684748001</v>
      </c>
      <c r="G544" s="3">
        <f ca="1">[1]!thsiFinD("ths_rsi_stock",$A544,$A$1,7,100,100)</f>
        <v>49.544520578140002</v>
      </c>
      <c r="H544" s="3">
        <f ca="1">[1]!thsiFinD("ths_adtm_stock",$A544,$A$1,7,3,100,100,100)</f>
        <v>-1.0869565217393001E-2</v>
      </c>
      <c r="I544" s="3">
        <f ca="1">[1]!thsiFinD("ths_bbiboll_stock",$A544,$A$1,7,3,100,100,100)</f>
        <v>10.5209375</v>
      </c>
      <c r="J544" s="3">
        <f ca="1">[1]!thsiFinD("ths_dptb_stock",$A544,$A$1,7,104,100,100)</f>
        <v>0.85714285714285998</v>
      </c>
      <c r="K544" s="3">
        <f ca="1">[1]!thsiFinD("ths_srmi_stock",$A544,$A$1,7,100,100)</f>
        <v>-7.0984915705413001E-2</v>
      </c>
      <c r="L544" s="3">
        <f ca="1">[1]!thsiFinD("ths_atr_stock",$A544,$A$1,7,101,100,100)</f>
        <v>0.47142857142856998</v>
      </c>
      <c r="M544" s="3">
        <f ca="1">[1]!thsiFinD("ths_vol_w_stock",$A544,$A$1)/1000000</f>
        <v>271.19538699999998</v>
      </c>
      <c r="N544" s="3">
        <f ca="1">[1]!thsiFinD("ths_turnover_ratio_w_stock",$A544,$A$1)</f>
        <v>36.605472150898002</v>
      </c>
      <c r="O544" s="3">
        <f ca="1">[1]!thsiFinD("ths_relative_chg_ratio_w_stock",$A544,$A$1,104,100)</f>
        <v>-2.4751648260350998</v>
      </c>
      <c r="P544" s="3">
        <f ca="1">[1]!thsiFinD("ths_chg_ratio_w_stock",$A544,$B$1,100)</f>
        <v>2.4832855778414</v>
      </c>
    </row>
    <row r="545" spans="1:16" x14ac:dyDescent="0.25">
      <c r="A545" s="2" t="s">
        <v>543</v>
      </c>
      <c r="B545" s="2" t="s">
        <v>5906</v>
      </c>
      <c r="C545" s="3">
        <f ca="1">[1]!thsiFinD("ths_vol_ratio_stock",$A545,$A$1,7,100)</f>
        <v>1.0219312102853</v>
      </c>
      <c r="D545" s="3">
        <f ca="1">[1]!thsiFinD("ths_cr_stock",$A545,$A$1,7,100,100)</f>
        <v>111.76470588235</v>
      </c>
      <c r="E545" s="3">
        <f ca="1">[1]!thsiFinD("ths_mfi_stock",$A545,$A$1,7,100,100)</f>
        <v>34.326032478038002</v>
      </c>
      <c r="F545" s="3">
        <f ca="1">[1]!thsiFinD("ths_expma_stock",$A545,$A$1,7,100,100)</f>
        <v>1.5216595791897001</v>
      </c>
      <c r="G545" s="3">
        <f ca="1">[1]!thsiFinD("ths_rsi_stock",$A545,$A$1,7,100,100)</f>
        <v>40.871961505205</v>
      </c>
      <c r="H545" s="3">
        <f ca="1">[1]!thsiFinD("ths_adtm_stock",$A545,$A$1,7,3,100,100,100)</f>
        <v>0.25</v>
      </c>
      <c r="I545" s="3">
        <f ca="1">[1]!thsiFinD("ths_bbiboll_stock",$A545,$A$1,7,3,100,100,100)</f>
        <v>1.5245833333333001</v>
      </c>
      <c r="J545" s="3">
        <f ca="1">[1]!thsiFinD("ths_dptb_stock",$A545,$A$1,7,104,100,100)</f>
        <v>0.71428571428570997</v>
      </c>
      <c r="K545" s="3">
        <f ca="1">[1]!thsiFinD("ths_srmi_stock",$A545,$A$1,7,100,100)</f>
        <v>-6.5789473684211E-3</v>
      </c>
      <c r="L545" s="3">
        <f ca="1">[1]!thsiFinD("ths_atr_stock",$A545,$A$1,7,101,100,100)</f>
        <v>3.4285714285714003E-2</v>
      </c>
      <c r="M545" s="3">
        <f ca="1">[1]!thsiFinD("ths_vol_w_stock",$A545,$A$1)/1000000</f>
        <v>65.586281999999997</v>
      </c>
      <c r="N545" s="3">
        <f ca="1">[1]!thsiFinD("ths_turnover_ratio_w_stock",$A545,$A$1)</f>
        <v>0.71287210254017996</v>
      </c>
      <c r="O545" s="3">
        <f ca="1">[1]!thsiFinD("ths_relative_chg_ratio_w_stock",$A545,$A$1,104,100)</f>
        <v>-3.0240605296562002</v>
      </c>
      <c r="P545" s="3">
        <f ca="1">[1]!thsiFinD("ths_chg_ratio_w_stock",$A545,$B$1,100)</f>
        <v>-2.6490066225166</v>
      </c>
    </row>
    <row r="546" spans="1:16" x14ac:dyDescent="0.25">
      <c r="A546" s="2" t="s">
        <v>544</v>
      </c>
      <c r="B546" s="2" t="s">
        <v>5907</v>
      </c>
      <c r="C546" s="3">
        <f ca="1">[1]!thsiFinD("ths_vol_ratio_stock",$A546,$A$1,7,100)</f>
        <v>0.72666551945247004</v>
      </c>
      <c r="D546" s="3">
        <f ca="1">[1]!thsiFinD("ths_cr_stock",$A546,$A$1,7,100,100)</f>
        <v>1633.4905660377001</v>
      </c>
      <c r="E546" s="3">
        <f ca="1">[1]!thsiFinD("ths_mfi_stock",$A546,$A$1,7,100,100)</f>
        <v>0</v>
      </c>
      <c r="F546" s="3">
        <f ca="1">[1]!thsiFinD("ths_expma_stock",$A546,$A$1,7,100,100)</f>
        <v>43.404640771560999</v>
      </c>
      <c r="G546" s="3">
        <f ca="1">[1]!thsiFinD("ths_rsi_stock",$A546,$A$1,7,100,100)</f>
        <v>89.159780529407001</v>
      </c>
      <c r="H546" s="3">
        <f ca="1">[1]!thsiFinD("ths_adtm_stock",$A546,$A$1,7,3,100,100,100)</f>
        <v>1</v>
      </c>
      <c r="I546" s="3">
        <f ca="1">[1]!thsiFinD("ths_bbiboll_stock",$A546,$A$1,7,3,100,100,100)</f>
        <v>42.294895833333001</v>
      </c>
      <c r="J546" s="3">
        <f ca="1">[1]!thsiFinD("ths_dptb_stock",$A546,$A$1,7,104,100,100)</f>
        <v>0.57142857142856995</v>
      </c>
      <c r="K546" s="3">
        <f ca="1">[1]!thsiFinD("ths_srmi_stock",$A546,$A$1,7,100,100)</f>
        <v>0.13451941852897001</v>
      </c>
      <c r="L546" s="3">
        <f ca="1">[1]!thsiFinD("ths_atr_stock",$A546,$A$1,7,101,100,100)</f>
        <v>1.7657142857143</v>
      </c>
      <c r="M546" s="3">
        <f ca="1">[1]!thsiFinD("ths_vol_w_stock",$A546,$A$1)/1000000</f>
        <v>42.20758</v>
      </c>
      <c r="N546" s="3">
        <f ca="1">[1]!thsiFinD("ths_turnover_ratio_w_stock",$A546,$A$1)</f>
        <v>9.3263841534317997</v>
      </c>
      <c r="O546" s="3">
        <f ca="1">[1]!thsiFinD("ths_relative_chg_ratio_w_stock",$A546,$A$1,104,100)</f>
        <v>11.889241904125999</v>
      </c>
      <c r="P546" s="3">
        <f ca="1">[1]!thsiFinD("ths_chg_ratio_w_stock",$A546,$B$1,100)</f>
        <v>-3.7101323497504999</v>
      </c>
    </row>
    <row r="547" spans="1:16" x14ac:dyDescent="0.25">
      <c r="A547" s="2" t="s">
        <v>545</v>
      </c>
      <c r="B547" s="2" t="s">
        <v>5908</v>
      </c>
      <c r="C547" s="3">
        <f ca="1">[1]!thsiFinD("ths_vol_ratio_stock",$A547,$A$1,7,100)</f>
        <v>0.54098540209532997</v>
      </c>
      <c r="D547" s="3">
        <f ca="1">[1]!thsiFinD("ths_cr_stock",$A547,$A$1,7,100,100)</f>
        <v>773.68421052633005</v>
      </c>
      <c r="E547" s="3">
        <f ca="1">[1]!thsiFinD("ths_mfi_stock",$A547,$A$1,7,100,100)</f>
        <v>79.158092667313994</v>
      </c>
      <c r="F547" s="3">
        <f ca="1">[1]!thsiFinD("ths_expma_stock",$A547,$A$1,7,100,100)</f>
        <v>8.8847506784832007</v>
      </c>
      <c r="G547" s="3">
        <f ca="1">[1]!thsiFinD("ths_rsi_stock",$A547,$A$1,7,100,100)</f>
        <v>72.283337613021004</v>
      </c>
      <c r="H547" s="3">
        <f ca="1">[1]!thsiFinD("ths_adtm_stock",$A547,$A$1,7,3,100,100,100)</f>
        <v>0.92660550458714996</v>
      </c>
      <c r="I547" s="3">
        <f ca="1">[1]!thsiFinD("ths_bbiboll_stock",$A547,$A$1,7,3,100,100,100)</f>
        <v>8.6937499999999996</v>
      </c>
      <c r="J547" s="3">
        <f ca="1">[1]!thsiFinD("ths_dptb_stock",$A547,$A$1,7,104,100,100)</f>
        <v>0.71428571428570997</v>
      </c>
      <c r="K547" s="3">
        <f ca="1">[1]!thsiFinD("ths_srmi_stock",$A547,$A$1,7,100,100)</f>
        <v>7.0562293274530993E-2</v>
      </c>
      <c r="L547" s="3">
        <f ca="1">[1]!thsiFinD("ths_atr_stock",$A547,$A$1,7,101,100,100)</f>
        <v>0.24428571428571</v>
      </c>
      <c r="M547" s="3">
        <f ca="1">[1]!thsiFinD("ths_vol_w_stock",$A547,$A$1)/1000000</f>
        <v>46.773425000000003</v>
      </c>
      <c r="N547" s="3">
        <f ca="1">[1]!thsiFinD("ths_turnover_ratio_w_stock",$A547,$A$1)</f>
        <v>10.928064494494</v>
      </c>
      <c r="O547" s="3">
        <f ca="1">[1]!thsiFinD("ths_relative_chg_ratio_w_stock",$A547,$A$1,104,100)</f>
        <v>2.0588727199212999</v>
      </c>
      <c r="P547" s="3">
        <f ca="1">[1]!thsiFinD("ths_chg_ratio_w_stock",$A547,$B$1,100)</f>
        <v>-0.11025358324145</v>
      </c>
    </row>
    <row r="548" spans="1:16" x14ac:dyDescent="0.25">
      <c r="A548" s="2" t="s">
        <v>546</v>
      </c>
      <c r="B548" s="2" t="s">
        <v>5909</v>
      </c>
      <c r="C548" s="3">
        <f ca="1">[1]!thsiFinD("ths_vol_ratio_stock",$A548,$A$1,7,100)</f>
        <v>0.41065370108665</v>
      </c>
      <c r="D548" s="3">
        <f ca="1">[1]!thsiFinD("ths_cr_stock",$A548,$A$1,7,100,100)</f>
        <v>55.434782608695002</v>
      </c>
      <c r="E548" s="3">
        <f ca="1">[1]!thsiFinD("ths_mfi_stock",$A548,$A$1,7,100,100)</f>
        <v>34.159442841341999</v>
      </c>
      <c r="F548" s="3">
        <f ca="1">[1]!thsiFinD("ths_expma_stock",$A548,$A$1,7,100,100)</f>
        <v>6.6554613721221001</v>
      </c>
      <c r="G548" s="3">
        <f ca="1">[1]!thsiFinD("ths_rsi_stock",$A548,$A$1,7,100,100)</f>
        <v>41.818498768843</v>
      </c>
      <c r="H548" s="3">
        <f ca="1">[1]!thsiFinD("ths_adtm_stock",$A548,$A$1,7,3,100,100,100)</f>
        <v>-0.65079365079365004</v>
      </c>
      <c r="I548" s="3">
        <f ca="1">[1]!thsiFinD("ths_bbiboll_stock",$A548,$A$1,7,3,100,100,100)</f>
        <v>6.6957291666667</v>
      </c>
      <c r="J548" s="3">
        <f ca="1">[1]!thsiFinD("ths_dptb_stock",$A548,$A$1,7,104,100,100)</f>
        <v>0.85714285714285998</v>
      </c>
      <c r="K548" s="3">
        <f ca="1">[1]!thsiFinD("ths_srmi_stock",$A548,$A$1,7,100,100)</f>
        <v>-3.3576642335766002E-2</v>
      </c>
      <c r="L548" s="3">
        <f ca="1">[1]!thsiFinD("ths_atr_stock",$A548,$A$1,7,101,100,100)</f>
        <v>0.22714285714286001</v>
      </c>
      <c r="M548" s="3">
        <f ca="1">[1]!thsiFinD("ths_vol_w_stock",$A548,$A$1)/1000000</f>
        <v>740.36918700000001</v>
      </c>
      <c r="N548" s="3">
        <f ca="1">[1]!thsiFinD("ths_turnover_ratio_w_stock",$A548,$A$1)</f>
        <v>5.1264294985973002</v>
      </c>
      <c r="O548" s="3">
        <f ca="1">[1]!thsiFinD("ths_relative_chg_ratio_w_stock",$A548,$A$1,104,100)</f>
        <v>0.12928285898132999</v>
      </c>
      <c r="P548" s="3">
        <f ca="1">[1]!thsiFinD("ths_chg_ratio_w_stock",$A548,$B$1,100)</f>
        <v>2.7190332326284001</v>
      </c>
    </row>
    <row r="549" spans="1:16" x14ac:dyDescent="0.25">
      <c r="A549" s="2" t="s">
        <v>547</v>
      </c>
      <c r="B549" s="2" t="s">
        <v>5910</v>
      </c>
      <c r="C549" s="3">
        <f ca="1">[1]!thsiFinD("ths_vol_ratio_stock",$A549,$A$1,7,100)</f>
        <v>1.1610903764442999</v>
      </c>
      <c r="D549" s="3">
        <f ca="1">[1]!thsiFinD("ths_cr_stock",$A549,$A$1,7,100,100)</f>
        <v>456.01265822785001</v>
      </c>
      <c r="E549" s="3">
        <f ca="1">[1]!thsiFinD("ths_mfi_stock",$A549,$A$1,7,100,100)</f>
        <v>83.832507031166003</v>
      </c>
      <c r="F549" s="3">
        <f ca="1">[1]!thsiFinD("ths_expma_stock",$A549,$A$1,7,100,100)</f>
        <v>68.799589724312995</v>
      </c>
      <c r="G549" s="3">
        <f ca="1">[1]!thsiFinD("ths_rsi_stock",$A549,$A$1,7,100,100)</f>
        <v>80.525990766910994</v>
      </c>
      <c r="H549" s="3">
        <f ca="1">[1]!thsiFinD("ths_adtm_stock",$A549,$A$1,7,3,100,100,100)</f>
        <v>0.85570469798658</v>
      </c>
      <c r="I549" s="3">
        <f ca="1">[1]!thsiFinD("ths_bbiboll_stock",$A549,$A$1,7,3,100,100,100)</f>
        <v>67.728333333332998</v>
      </c>
      <c r="J549" s="3">
        <f ca="1">[1]!thsiFinD("ths_dptb_stock",$A549,$A$1,7,104,100,100)</f>
        <v>0.42857142857142999</v>
      </c>
      <c r="K549" s="3">
        <f ca="1">[1]!thsiFinD("ths_srmi_stock",$A549,$A$1,7,100,100)</f>
        <v>8.4261838440110995E-2</v>
      </c>
      <c r="L549" s="3">
        <f ca="1">[1]!thsiFinD("ths_atr_stock",$A549,$A$1,7,101,100,100)</f>
        <v>2.5099999999999998</v>
      </c>
      <c r="M549" s="3">
        <f ca="1">[1]!thsiFinD("ths_vol_w_stock",$A549,$A$1)/1000000</f>
        <v>36.724884000000003</v>
      </c>
      <c r="N549" s="3">
        <f ca="1">[1]!thsiFinD("ths_turnover_ratio_w_stock",$A549,$A$1)</f>
        <v>6.0956778526474</v>
      </c>
      <c r="O549" s="3">
        <f ca="1">[1]!thsiFinD("ths_relative_chg_ratio_w_stock",$A549,$A$1,104,100)</f>
        <v>8.5072616502238994</v>
      </c>
      <c r="P549" s="3">
        <f ca="1">[1]!thsiFinD("ths_chg_ratio_w_stock",$A549,$B$1,100)</f>
        <v>-9.7493036211690004E-2</v>
      </c>
    </row>
    <row r="550" spans="1:16" x14ac:dyDescent="0.25">
      <c r="A550" s="2" t="s">
        <v>548</v>
      </c>
      <c r="B550" s="2" t="s">
        <v>5911</v>
      </c>
      <c r="C550" s="3">
        <f ca="1">[1]!thsiFinD("ths_vol_ratio_stock",$A550,$A$1,7,100)</f>
        <v>0.76196019732431997</v>
      </c>
      <c r="D550" s="3">
        <f ca="1">[1]!thsiFinD("ths_cr_stock",$A550,$A$1,7,100,100)</f>
        <v>438.46153846153999</v>
      </c>
      <c r="E550" s="3">
        <f ca="1">[1]!thsiFinD("ths_mfi_stock",$A550,$A$1,7,100,100)</f>
        <v>65.572875214888001</v>
      </c>
      <c r="F550" s="3">
        <f ca="1">[1]!thsiFinD("ths_expma_stock",$A550,$A$1,7,100,100)</f>
        <v>5.7447182156138004</v>
      </c>
      <c r="G550" s="3">
        <f ca="1">[1]!thsiFinD("ths_rsi_stock",$A550,$A$1,7,100,100)</f>
        <v>66.417441439824998</v>
      </c>
      <c r="H550" s="3">
        <f ca="1">[1]!thsiFinD("ths_adtm_stock",$A550,$A$1,7,3,100,100,100)</f>
        <v>0.88888888888888995</v>
      </c>
      <c r="I550" s="3">
        <f ca="1">[1]!thsiFinD("ths_bbiboll_stock",$A550,$A$1,7,3,100,100,100)</f>
        <v>5.7032291666667003</v>
      </c>
      <c r="J550" s="3">
        <f ca="1">[1]!thsiFinD("ths_dptb_stock",$A550,$A$1,7,104,100,100)</f>
        <v>0.71428571428570997</v>
      </c>
      <c r="K550" s="3">
        <f ca="1">[1]!thsiFinD("ths_srmi_stock",$A550,$A$1,7,100,100)</f>
        <v>4.1450777202072998E-2</v>
      </c>
      <c r="L550" s="3">
        <f ca="1">[1]!thsiFinD("ths_atr_stock",$A550,$A$1,7,101,100,100)</f>
        <v>0.1</v>
      </c>
      <c r="M550" s="3">
        <f ca="1">[1]!thsiFinD("ths_vol_w_stock",$A550,$A$1)/1000000</f>
        <v>35.299563999999997</v>
      </c>
      <c r="N550" s="3">
        <f ca="1">[1]!thsiFinD("ths_turnover_ratio_w_stock",$A550,$A$1)</f>
        <v>4.9297457721607998</v>
      </c>
      <c r="O550" s="3">
        <f ca="1">[1]!thsiFinD("ths_relative_chg_ratio_w_stock",$A550,$A$1,104,100)</f>
        <v>-1.3702505365658999</v>
      </c>
      <c r="P550" s="3">
        <f ca="1">[1]!thsiFinD("ths_chg_ratio_w_stock",$A550,$B$1,100)</f>
        <v>0.86355785837651</v>
      </c>
    </row>
    <row r="551" spans="1:16" x14ac:dyDescent="0.25">
      <c r="A551" s="2" t="s">
        <v>549</v>
      </c>
      <c r="B551" s="2" t="s">
        <v>5912</v>
      </c>
      <c r="C551" s="3">
        <f ca="1">[1]!thsiFinD("ths_vol_ratio_stock",$A551,$A$1,7,100)</f>
        <v>0.71292535564907</v>
      </c>
      <c r="D551" s="3">
        <f ca="1">[1]!thsiFinD("ths_cr_stock",$A551,$A$1,7,100,100)</f>
        <v>93.261455525605996</v>
      </c>
      <c r="E551" s="3">
        <f ca="1">[1]!thsiFinD("ths_mfi_stock",$A551,$A$1,7,100,100)</f>
        <v>59.957402531680998</v>
      </c>
      <c r="F551" s="3">
        <f ca="1">[1]!thsiFinD("ths_expma_stock",$A551,$A$1,7,100,100)</f>
        <v>7.3437829747508001</v>
      </c>
      <c r="G551" s="3">
        <f ca="1">[1]!thsiFinD("ths_rsi_stock",$A551,$A$1,7,100,100)</f>
        <v>44.864788846563002</v>
      </c>
      <c r="H551" s="3">
        <f ca="1">[1]!thsiFinD("ths_adtm_stock",$A551,$A$1,7,3,100,100,100)</f>
        <v>0.60431654676258995</v>
      </c>
      <c r="I551" s="3">
        <f ca="1">[1]!thsiFinD("ths_bbiboll_stock",$A551,$A$1,7,3,100,100,100)</f>
        <v>7.3709375000000001</v>
      </c>
      <c r="J551" s="3">
        <f ca="1">[1]!thsiFinD("ths_dptb_stock",$A551,$A$1,7,104,100,100)</f>
        <v>0.71428571428570997</v>
      </c>
      <c r="K551" s="3">
        <f ca="1">[1]!thsiFinD("ths_srmi_stock",$A551,$A$1,7,100,100)</f>
        <v>-2.4096385542168999E-2</v>
      </c>
      <c r="L551" s="3">
        <f ca="1">[1]!thsiFinD("ths_atr_stock",$A551,$A$1,7,101,100,100)</f>
        <v>0.37571428571429</v>
      </c>
      <c r="M551" s="3">
        <f ca="1">[1]!thsiFinD("ths_vol_w_stock",$A551,$A$1)/1000000</f>
        <v>148.81778600000001</v>
      </c>
      <c r="N551" s="3">
        <f ca="1">[1]!thsiFinD("ths_turnover_ratio_w_stock",$A551,$A$1)</f>
        <v>10.603741263063</v>
      </c>
      <c r="O551" s="3">
        <f ca="1">[1]!thsiFinD("ths_relative_chg_ratio_w_stock",$A551,$A$1,104,100)</f>
        <v>2.5749745063897</v>
      </c>
      <c r="P551" s="3">
        <f ca="1">[1]!thsiFinD("ths_chg_ratio_w_stock",$A551,$B$1,100)</f>
        <v>-4.5267489711933999</v>
      </c>
    </row>
    <row r="552" spans="1:16" x14ac:dyDescent="0.25">
      <c r="A552" s="2" t="s">
        <v>550</v>
      </c>
      <c r="B552" s="2" t="s">
        <v>5913</v>
      </c>
      <c r="C552" s="3">
        <f ca="1">[1]!thsiFinD("ths_vol_ratio_stock",$A552,$A$1,7,100)</f>
        <v>0.55419726850689</v>
      </c>
      <c r="D552" s="3">
        <f ca="1">[1]!thsiFinD("ths_cr_stock",$A552,$A$1,7,100,100)</f>
        <v>245.83333333332999</v>
      </c>
      <c r="E552" s="3">
        <f ca="1">[1]!thsiFinD("ths_mfi_stock",$A552,$A$1,7,100,100)</f>
        <v>55.076418922004997</v>
      </c>
      <c r="F552" s="3">
        <f ca="1">[1]!thsiFinD("ths_expma_stock",$A552,$A$1,7,100,100)</f>
        <v>3.2711877642289</v>
      </c>
      <c r="G552" s="3">
        <f ca="1">[1]!thsiFinD("ths_rsi_stock",$A552,$A$1,7,100,100)</f>
        <v>55.361456175550998</v>
      </c>
      <c r="H552" s="3">
        <f ca="1">[1]!thsiFinD("ths_adtm_stock",$A552,$A$1,7,3,100,100,100)</f>
        <v>0.84848484848484995</v>
      </c>
      <c r="I552" s="3">
        <f ca="1">[1]!thsiFinD("ths_bbiboll_stock",$A552,$A$1,7,3,100,100,100)</f>
        <v>3.2606250000000001</v>
      </c>
      <c r="J552" s="3">
        <f ca="1">[1]!thsiFinD("ths_dptb_stock",$A552,$A$1,7,104,100,100)</f>
        <v>0.85714285714285998</v>
      </c>
      <c r="K552" s="3">
        <f ca="1">[1]!thsiFinD("ths_srmi_stock",$A552,$A$1,7,100,100)</f>
        <v>4.2424242424241997E-2</v>
      </c>
      <c r="L552" s="3">
        <f ca="1">[1]!thsiFinD("ths_atr_stock",$A552,$A$1,7,101,100,100)</f>
        <v>0.13285714285714001</v>
      </c>
      <c r="M552" s="3">
        <f ca="1">[1]!thsiFinD("ths_vol_w_stock",$A552,$A$1)/1000000</f>
        <v>355.151994</v>
      </c>
      <c r="N552" s="3">
        <f ca="1">[1]!thsiFinD("ths_turnover_ratio_w_stock",$A552,$A$1)</f>
        <v>17.936030714489998</v>
      </c>
      <c r="O552" s="3">
        <f ca="1">[1]!thsiFinD("ths_relative_chg_ratio_w_stock",$A552,$A$1,104,100)</f>
        <v>2.7135087596629002</v>
      </c>
      <c r="P552" s="3">
        <f ca="1">[1]!thsiFinD("ths_chg_ratio_w_stock",$A552,$B$1,100)</f>
        <v>-1.2121212121211999</v>
      </c>
    </row>
    <row r="553" spans="1:16" x14ac:dyDescent="0.25">
      <c r="A553" s="2" t="s">
        <v>551</v>
      </c>
      <c r="B553" s="2" t="s">
        <v>5914</v>
      </c>
      <c r="C553" s="3">
        <f ca="1">[1]!thsiFinD("ths_vol_ratio_stock",$A553,$A$1,7,100)</f>
        <v>0.75363716250224999</v>
      </c>
      <c r="D553" s="3">
        <f ca="1">[1]!thsiFinD("ths_cr_stock",$A553,$A$1,7,100,100)</f>
        <v>122.70642201835</v>
      </c>
      <c r="E553" s="3">
        <f ca="1">[1]!thsiFinD("ths_mfi_stock",$A553,$A$1,7,100,100)</f>
        <v>66.147861243723</v>
      </c>
      <c r="F553" s="3">
        <f ca="1">[1]!thsiFinD("ths_expma_stock",$A553,$A$1,7,100,100)</f>
        <v>58.979092188983998</v>
      </c>
      <c r="G553" s="3">
        <f ca="1">[1]!thsiFinD("ths_rsi_stock",$A553,$A$1,7,100,100)</f>
        <v>51.559700146954</v>
      </c>
      <c r="H553" s="3">
        <f ca="1">[1]!thsiFinD("ths_adtm_stock",$A553,$A$1,7,3,100,100,100)</f>
        <v>0.7987987987988</v>
      </c>
      <c r="I553" s="3">
        <f ca="1">[1]!thsiFinD("ths_bbiboll_stock",$A553,$A$1,7,3,100,100,100)</f>
        <v>58.867708333332999</v>
      </c>
      <c r="J553" s="3">
        <f ca="1">[1]!thsiFinD("ths_dptb_stock",$A553,$A$1,7,104,100,100)</f>
        <v>0.57142857142856995</v>
      </c>
      <c r="K553" s="3">
        <f ca="1">[1]!thsiFinD("ths_srmi_stock",$A553,$A$1,7,100,100)</f>
        <v>1.2542372881356E-2</v>
      </c>
      <c r="L553" s="3">
        <f ca="1">[1]!thsiFinD("ths_atr_stock",$A553,$A$1,7,101,100,100)</f>
        <v>1.3871428571429001</v>
      </c>
      <c r="M553" s="3">
        <f ca="1">[1]!thsiFinD("ths_vol_w_stock",$A553,$A$1)/1000000</f>
        <v>12.109313</v>
      </c>
      <c r="N553" s="3">
        <f ca="1">[1]!thsiFinD("ths_turnover_ratio_w_stock",$A553,$A$1)</f>
        <v>1.5148242152546001</v>
      </c>
      <c r="O553" s="3">
        <f ca="1">[1]!thsiFinD("ths_relative_chg_ratio_w_stock",$A553,$A$1,104,100)</f>
        <v>-1.5470917002455</v>
      </c>
      <c r="P553" s="3">
        <f ca="1">[1]!thsiFinD("ths_chg_ratio_w_stock",$A553,$B$1,100)</f>
        <v>-2.135593220339</v>
      </c>
    </row>
    <row r="554" spans="1:16" x14ac:dyDescent="0.25">
      <c r="A554" s="2" t="s">
        <v>552</v>
      </c>
      <c r="B554" s="2" t="s">
        <v>5915</v>
      </c>
      <c r="C554" s="3">
        <f ca="1">[1]!thsiFinD("ths_vol_ratio_stock",$A554,$A$1,7,100)</f>
        <v>1.2173416543443001</v>
      </c>
      <c r="D554" s="3">
        <f ca="1">[1]!thsiFinD("ths_cr_stock",$A554,$A$1,7,100,100)</f>
        <v>71.710526315790005</v>
      </c>
      <c r="E554" s="3">
        <f ca="1">[1]!thsiFinD("ths_mfi_stock",$A554,$A$1,7,100,100)</f>
        <v>44.023401481042001</v>
      </c>
      <c r="F554" s="3">
        <f ca="1">[1]!thsiFinD("ths_expma_stock",$A554,$A$1,7,100,100)</f>
        <v>9.9785472327337992</v>
      </c>
      <c r="G554" s="3">
        <f ca="1">[1]!thsiFinD("ths_rsi_stock",$A554,$A$1,7,100,100)</f>
        <v>46.225506615954998</v>
      </c>
      <c r="H554" s="3">
        <f ca="1">[1]!thsiFinD("ths_adtm_stock",$A554,$A$1,7,3,100,100,100)</f>
        <v>0.59375</v>
      </c>
      <c r="I554" s="3">
        <f ca="1">[1]!thsiFinD("ths_bbiboll_stock",$A554,$A$1,7,3,100,100,100)</f>
        <v>10.053958333333</v>
      </c>
      <c r="J554" s="3">
        <f ca="1">[1]!thsiFinD("ths_dptb_stock",$A554,$A$1,7,104,100,100)</f>
        <v>0.71428571428570997</v>
      </c>
      <c r="K554" s="3">
        <f ca="1">[1]!thsiFinD("ths_srmi_stock",$A554,$A$1,7,100,100)</f>
        <v>-1.0869565217391E-2</v>
      </c>
      <c r="L554" s="3">
        <f ca="1">[1]!thsiFinD("ths_atr_stock",$A554,$A$1,7,101,100,100)</f>
        <v>0.26285714285714001</v>
      </c>
      <c r="M554" s="3">
        <f ca="1">[1]!thsiFinD("ths_vol_w_stock",$A554,$A$1)/1000000</f>
        <v>101.143829</v>
      </c>
      <c r="N554" s="3">
        <f ca="1">[1]!thsiFinD("ths_turnover_ratio_w_stock",$A554,$A$1)</f>
        <v>18.407184189233</v>
      </c>
      <c r="O554" s="3">
        <f ca="1">[1]!thsiFinD("ths_relative_chg_ratio_w_stock",$A554,$A$1,104,100)</f>
        <v>-1.6168709871725</v>
      </c>
      <c r="P554" s="3">
        <f ca="1">[1]!thsiFinD("ths_chg_ratio_w_stock",$A554,$B$1,100)</f>
        <v>0.39960039960040999</v>
      </c>
    </row>
    <row r="555" spans="1:16" x14ac:dyDescent="0.25">
      <c r="A555" s="2" t="s">
        <v>553</v>
      </c>
      <c r="B555" s="2" t="s">
        <v>5916</v>
      </c>
      <c r="C555" s="3">
        <f ca="1">[1]!thsiFinD("ths_vol_ratio_stock",$A555,$A$1,7,100)</f>
        <v>0.66314225538376004</v>
      </c>
      <c r="D555" s="3">
        <f ca="1">[1]!thsiFinD("ths_cr_stock",$A555,$A$1,7,100,100)</f>
        <v>850.84745762711998</v>
      </c>
      <c r="E555" s="3">
        <f ca="1">[1]!thsiFinD("ths_mfi_stock",$A555,$A$1,7,100,100)</f>
        <v>80.698938404388997</v>
      </c>
      <c r="F555" s="3">
        <f ca="1">[1]!thsiFinD("ths_expma_stock",$A555,$A$1,7,100,100)</f>
        <v>14.599839643253</v>
      </c>
      <c r="G555" s="3">
        <f ca="1">[1]!thsiFinD("ths_rsi_stock",$A555,$A$1,7,100,100)</f>
        <v>71.560342905335006</v>
      </c>
      <c r="H555" s="3">
        <f ca="1">[1]!thsiFinD("ths_adtm_stock",$A555,$A$1,7,3,100,100,100)</f>
        <v>0.94285714285713995</v>
      </c>
      <c r="I555" s="3">
        <f ca="1">[1]!thsiFinD("ths_bbiboll_stock",$A555,$A$1,7,3,100,100,100)</f>
        <v>14.454791666667001</v>
      </c>
      <c r="J555" s="3">
        <f ca="1">[1]!thsiFinD("ths_dptb_stock",$A555,$A$1,7,104,100,100)</f>
        <v>0.71428571428570997</v>
      </c>
      <c r="K555" s="3">
        <f ca="1">[1]!thsiFinD("ths_srmi_stock",$A555,$A$1,7,100,100)</f>
        <v>4.8780487804878002E-2</v>
      </c>
      <c r="L555" s="3">
        <f ca="1">[1]!thsiFinD("ths_atr_stock",$A555,$A$1,7,101,100,100)</f>
        <v>0.29142857142856998</v>
      </c>
      <c r="M555" s="3">
        <f ca="1">[1]!thsiFinD("ths_vol_w_stock",$A555,$A$1)/1000000</f>
        <v>13.952501</v>
      </c>
      <c r="N555" s="3">
        <f ca="1">[1]!thsiFinD("ths_turnover_ratio_w_stock",$A555,$A$1)</f>
        <v>3.2701268004965001</v>
      </c>
      <c r="O555" s="3">
        <f ca="1">[1]!thsiFinD("ths_relative_chg_ratio_w_stock",$A555,$A$1,104,100)</f>
        <v>0.64096535124635001</v>
      </c>
      <c r="P555" s="3">
        <f ca="1">[1]!thsiFinD("ths_chg_ratio_w_stock",$A555,$B$1,100)</f>
        <v>2.3712737127371</v>
      </c>
    </row>
    <row r="556" spans="1:16" x14ac:dyDescent="0.25">
      <c r="A556" s="2" t="s">
        <v>554</v>
      </c>
      <c r="B556" s="2" t="s">
        <v>5917</v>
      </c>
      <c r="C556" s="3">
        <f ca="1">[1]!thsiFinD("ths_vol_ratio_stock",$A556,$A$1,7,100)</f>
        <v>0.81327426450492002</v>
      </c>
      <c r="D556" s="3">
        <f ca="1">[1]!thsiFinD("ths_cr_stock",$A556,$A$1,7,100,100)</f>
        <v>1113.4328358209</v>
      </c>
      <c r="E556" s="3">
        <f ca="1">[1]!thsiFinD("ths_mfi_stock",$A556,$A$1,7,100,100)</f>
        <v>87.246763094545997</v>
      </c>
      <c r="F556" s="3">
        <f ca="1">[1]!thsiFinD("ths_expma_stock",$A556,$A$1,7,100,100)</f>
        <v>7.7164454820641</v>
      </c>
      <c r="G556" s="3">
        <f ca="1">[1]!thsiFinD("ths_rsi_stock",$A556,$A$1,7,100,100)</f>
        <v>79.679554449814006</v>
      </c>
      <c r="H556" s="3">
        <f ca="1">[1]!thsiFinD("ths_adtm_stock",$A556,$A$1,7,3,100,100,100)</f>
        <v>0.89912280701753999</v>
      </c>
      <c r="I556" s="3">
        <f ca="1">[1]!thsiFinD("ths_bbiboll_stock",$A556,$A$1,7,3,100,100,100)</f>
        <v>7.4597916666666997</v>
      </c>
      <c r="J556" s="3">
        <f ca="1">[1]!thsiFinD("ths_dptb_stock",$A556,$A$1,7,104,100,100)</f>
        <v>0.57142857142856995</v>
      </c>
      <c r="K556" s="3">
        <f ca="1">[1]!thsiFinD("ths_srmi_stock",$A556,$A$1,7,100,100)</f>
        <v>0.13793103448276001</v>
      </c>
      <c r="L556" s="3">
        <f ca="1">[1]!thsiFinD("ths_atr_stock",$A556,$A$1,7,101,100,100)</f>
        <v>0.40285714285714003</v>
      </c>
      <c r="M556" s="3">
        <f ca="1">[1]!thsiFinD("ths_vol_w_stock",$A556,$A$1)/1000000</f>
        <v>265.54932200000002</v>
      </c>
      <c r="N556" s="3">
        <f ca="1">[1]!thsiFinD("ths_turnover_ratio_w_stock",$A556,$A$1)</f>
        <v>34.021970872193997</v>
      </c>
      <c r="O556" s="3">
        <f ca="1">[1]!thsiFinD("ths_relative_chg_ratio_w_stock",$A556,$A$1,104,100)</f>
        <v>9.9750134694987</v>
      </c>
      <c r="P556" s="3">
        <f ca="1">[1]!thsiFinD("ths_chg_ratio_w_stock",$A556,$B$1,100)</f>
        <v>2.9556650246305001</v>
      </c>
    </row>
    <row r="557" spans="1:16" x14ac:dyDescent="0.25">
      <c r="A557" s="2" t="s">
        <v>555</v>
      </c>
      <c r="B557" s="2" t="s">
        <v>5918</v>
      </c>
      <c r="C557" s="3">
        <f ca="1">[1]!thsiFinD("ths_vol_ratio_stock",$A557,$A$1,7,100)</f>
        <v>0.55938026119402995</v>
      </c>
      <c r="D557" s="3">
        <f ca="1">[1]!thsiFinD("ths_cr_stock",$A557,$A$1,7,100,100)</f>
        <v>329.16666666666998</v>
      </c>
      <c r="E557" s="3">
        <f ca="1">[1]!thsiFinD("ths_mfi_stock",$A557,$A$1,7,100,100)</f>
        <v>69.973873732879994</v>
      </c>
      <c r="F557" s="3">
        <f ca="1">[1]!thsiFinD("ths_expma_stock",$A557,$A$1,7,100,100)</f>
        <v>7.5272124057980996</v>
      </c>
      <c r="G557" s="3">
        <f ca="1">[1]!thsiFinD("ths_rsi_stock",$A557,$A$1,7,100,100)</f>
        <v>52.025108447695999</v>
      </c>
      <c r="H557" s="3">
        <f ca="1">[1]!thsiFinD("ths_adtm_stock",$A557,$A$1,7,3,100,100,100)</f>
        <v>0.75</v>
      </c>
      <c r="I557" s="3">
        <f ca="1">[1]!thsiFinD("ths_bbiboll_stock",$A557,$A$1,7,3,100,100,100)</f>
        <v>7.4836458333333002</v>
      </c>
      <c r="J557" s="3">
        <f ca="1">[1]!thsiFinD("ths_dptb_stock",$A557,$A$1,7,104,100,100)</f>
        <v>0.85714285714285998</v>
      </c>
      <c r="K557" s="3">
        <f ca="1">[1]!thsiFinD("ths_srmi_stock",$A557,$A$1,7,100,100)</f>
        <v>4.6666666666667002E-2</v>
      </c>
      <c r="L557" s="3">
        <f ca="1">[1]!thsiFinD("ths_atr_stock",$A557,$A$1,7,101,100,100)</f>
        <v>0.34</v>
      </c>
      <c r="M557" s="3">
        <f ca="1">[1]!thsiFinD("ths_vol_w_stock",$A557,$A$1)/1000000</f>
        <v>146.25845799999999</v>
      </c>
      <c r="N557" s="3">
        <f ca="1">[1]!thsiFinD("ths_turnover_ratio_w_stock",$A557,$A$1)</f>
        <v>13.884285309627</v>
      </c>
      <c r="O557" s="3">
        <f ca="1">[1]!thsiFinD("ths_relative_chg_ratio_w_stock",$A557,$A$1,104,100)</f>
        <v>-1.9828284339810001</v>
      </c>
      <c r="P557" s="3">
        <f ca="1">[1]!thsiFinD("ths_chg_ratio_w_stock",$A557,$B$1,100)</f>
        <v>-1.3333333333333</v>
      </c>
    </row>
    <row r="558" spans="1:16" x14ac:dyDescent="0.25">
      <c r="A558" s="2" t="s">
        <v>556</v>
      </c>
      <c r="B558" s="2" t="s">
        <v>5919</v>
      </c>
      <c r="C558" s="3">
        <f ca="1">[1]!thsiFinD("ths_vol_ratio_stock",$A558,$A$1,7,100)</f>
        <v>0.70148988340467999</v>
      </c>
      <c r="D558" s="3">
        <f ca="1">[1]!thsiFinD("ths_cr_stock",$A558,$A$1,7,100,100)</f>
        <v>310.59907834101</v>
      </c>
      <c r="E558" s="3">
        <f ca="1">[1]!thsiFinD("ths_mfi_stock",$A558,$A$1,7,100,100)</f>
        <v>70.220293803817995</v>
      </c>
      <c r="F558" s="3">
        <f ca="1">[1]!thsiFinD("ths_expma_stock",$A558,$A$1,7,100,100)</f>
        <v>6.2369496010005001</v>
      </c>
      <c r="G558" s="3">
        <f ca="1">[1]!thsiFinD("ths_rsi_stock",$A558,$A$1,7,100,100)</f>
        <v>60.426003566153</v>
      </c>
      <c r="H558" s="3">
        <f ca="1">[1]!thsiFinD("ths_adtm_stock",$A558,$A$1,7,3,100,100,100)</f>
        <v>0.86096256684492001</v>
      </c>
      <c r="I558" s="3">
        <f ca="1">[1]!thsiFinD("ths_bbiboll_stock",$A558,$A$1,7,3,100,100,100)</f>
        <v>6.1563541666667003</v>
      </c>
      <c r="J558" s="3">
        <f ca="1">[1]!thsiFinD("ths_dptb_stock",$A558,$A$1,7,104,100,100)</f>
        <v>0.85714285714285998</v>
      </c>
      <c r="K558" s="3">
        <f ca="1">[1]!thsiFinD("ths_srmi_stock",$A558,$A$1,7,100,100)</f>
        <v>0.11338582677165</v>
      </c>
      <c r="L558" s="3">
        <f ca="1">[1]!thsiFinD("ths_atr_stock",$A558,$A$1,7,101,100,100)</f>
        <v>0.43571428571428999</v>
      </c>
      <c r="M558" s="3">
        <f ca="1">[1]!thsiFinD("ths_vol_w_stock",$A558,$A$1)/1000000</f>
        <v>127.641856</v>
      </c>
      <c r="N558" s="3">
        <f ca="1">[1]!thsiFinD("ths_turnover_ratio_w_stock",$A558,$A$1)</f>
        <v>26.378630102102001</v>
      </c>
      <c r="O558" s="3">
        <f ca="1">[1]!thsiFinD("ths_relative_chg_ratio_w_stock",$A558,$A$1,104,100)</f>
        <v>12.491762106353001</v>
      </c>
      <c r="P558" s="3">
        <f ca="1">[1]!thsiFinD("ths_chg_ratio_w_stock",$A558,$B$1,100)</f>
        <v>13.543307086614</v>
      </c>
    </row>
    <row r="559" spans="1:16" x14ac:dyDescent="0.25">
      <c r="A559" s="2" t="s">
        <v>557</v>
      </c>
      <c r="B559" s="2" t="s">
        <v>5920</v>
      </c>
      <c r="C559" s="3">
        <f ca="1">[1]!thsiFinD("ths_vol_ratio_stock",$A559,$A$1,7,100)</f>
        <v>0.99079761607927996</v>
      </c>
      <c r="D559" s="3">
        <f ca="1">[1]!thsiFinD("ths_cr_stock",$A559,$A$1,7,100,100)</f>
        <v>372.72727272727002</v>
      </c>
      <c r="E559" s="3">
        <f ca="1">[1]!thsiFinD("ths_mfi_stock",$A559,$A$1,7,100,100)</f>
        <v>75.443232836405997</v>
      </c>
      <c r="F559" s="3">
        <f ca="1">[1]!thsiFinD("ths_expma_stock",$A559,$A$1,7,100,100)</f>
        <v>8.7492678627125997</v>
      </c>
      <c r="G559" s="3">
        <f ca="1">[1]!thsiFinD("ths_rsi_stock",$A559,$A$1,7,100,100)</f>
        <v>55.345709771263003</v>
      </c>
      <c r="H559" s="3">
        <f ca="1">[1]!thsiFinD("ths_adtm_stock",$A559,$A$1,7,3,100,100,100)</f>
        <v>1</v>
      </c>
      <c r="I559" s="3">
        <f ca="1">[1]!thsiFinD("ths_bbiboll_stock",$A559,$A$1,7,3,100,100,100)</f>
        <v>8.6958333333333009</v>
      </c>
      <c r="J559" s="3">
        <f ca="1">[1]!thsiFinD("ths_dptb_stock",$A559,$A$1,7,104,100,100)</f>
        <v>0.57142857142856995</v>
      </c>
      <c r="K559" s="3">
        <f ca="1">[1]!thsiFinD("ths_srmi_stock",$A559,$A$1,7,100,100)</f>
        <v>4.2285714285714003E-2</v>
      </c>
      <c r="L559" s="3">
        <f ca="1">[1]!thsiFinD("ths_atr_stock",$A559,$A$1,7,101,100,100)</f>
        <v>0.23857142857142999</v>
      </c>
      <c r="M559" s="3">
        <f ca="1">[1]!thsiFinD("ths_vol_w_stock",$A559,$A$1)/1000000</f>
        <v>73.114737000000005</v>
      </c>
      <c r="N559" s="3">
        <f ca="1">[1]!thsiFinD("ths_turnover_ratio_w_stock",$A559,$A$1)</f>
        <v>8.5868013777227006</v>
      </c>
      <c r="O559" s="3">
        <f ca="1">[1]!thsiFinD("ths_relative_chg_ratio_w_stock",$A559,$A$1,104,100)</f>
        <v>-0.20875033752052999</v>
      </c>
      <c r="P559" s="3">
        <f ca="1">[1]!thsiFinD("ths_chg_ratio_w_stock",$A559,$B$1,100)</f>
        <v>-3.2</v>
      </c>
    </row>
    <row r="560" spans="1:16" x14ac:dyDescent="0.25">
      <c r="A560" s="2" t="s">
        <v>558</v>
      </c>
      <c r="B560" s="2" t="s">
        <v>5921</v>
      </c>
      <c r="C560" s="3">
        <f ca="1">[1]!thsiFinD("ths_vol_ratio_stock",$A560,$A$1,7,100)</f>
        <v>2.8216248728575</v>
      </c>
      <c r="D560" s="3">
        <f ca="1">[1]!thsiFinD("ths_cr_stock",$A560,$A$1,7,100,100)</f>
        <v>272.48322147650998</v>
      </c>
      <c r="E560" s="3">
        <f ca="1">[1]!thsiFinD("ths_mfi_stock",$A560,$A$1,7,100,100)</f>
        <v>81.173683724485002</v>
      </c>
      <c r="F560" s="3">
        <f ca="1">[1]!thsiFinD("ths_expma_stock",$A560,$A$1,7,100,100)</f>
        <v>17.410560269564002</v>
      </c>
      <c r="G560" s="3">
        <f ca="1">[1]!thsiFinD("ths_rsi_stock",$A560,$A$1,7,100,100)</f>
        <v>73.522115027395998</v>
      </c>
      <c r="H560" s="3">
        <f ca="1">[1]!thsiFinD("ths_adtm_stock",$A560,$A$1,7,3,100,100,100)</f>
        <v>0.79081632653060996</v>
      </c>
      <c r="I560" s="3">
        <f ca="1">[1]!thsiFinD("ths_bbiboll_stock",$A560,$A$1,7,3,100,100,100)</f>
        <v>17.296458333333</v>
      </c>
      <c r="J560" s="3">
        <f ca="1">[1]!thsiFinD("ths_dptb_stock",$A560,$A$1,7,104,100,100)</f>
        <v>0.28571428571428997</v>
      </c>
      <c r="K560" s="3">
        <f ca="1">[1]!thsiFinD("ths_srmi_stock",$A560,$A$1,7,100,100)</f>
        <v>6.9844789356984002E-2</v>
      </c>
      <c r="L560" s="3">
        <f ca="1">[1]!thsiFinD("ths_atr_stock",$A560,$A$1,7,101,100,100)</f>
        <v>0.52857142857143002</v>
      </c>
      <c r="M560" s="3">
        <f ca="1">[1]!thsiFinD("ths_vol_w_stock",$A560,$A$1)/1000000</f>
        <v>40.948126000000002</v>
      </c>
      <c r="N560" s="3">
        <f ca="1">[1]!thsiFinD("ths_turnover_ratio_w_stock",$A560,$A$1)</f>
        <v>9.5772068193600006</v>
      </c>
      <c r="O560" s="3">
        <f ca="1">[1]!thsiFinD("ths_relative_chg_ratio_w_stock",$A560,$A$1,104,100)</f>
        <v>4.4632349575008003</v>
      </c>
      <c r="P560" s="3">
        <f ca="1">[1]!thsiFinD("ths_chg_ratio_w_stock",$A560,$B$1,100)</f>
        <v>-5.8203991130819999</v>
      </c>
    </row>
    <row r="561" spans="1:16" x14ac:dyDescent="0.25">
      <c r="A561" s="2" t="s">
        <v>559</v>
      </c>
      <c r="B561" s="2" t="s">
        <v>5922</v>
      </c>
      <c r="C561" s="3">
        <f ca="1">[1]!thsiFinD("ths_vol_ratio_stock",$A561,$A$1,7,100)</f>
        <v>0.74525611674622005</v>
      </c>
      <c r="D561" s="3">
        <f ca="1">[1]!thsiFinD("ths_cr_stock",$A561,$A$1,7,100,100)</f>
        <v>650</v>
      </c>
      <c r="E561" s="3">
        <f ca="1">[1]!thsiFinD("ths_mfi_stock",$A561,$A$1,7,100,100)</f>
        <v>89.943715725342003</v>
      </c>
      <c r="F561" s="3">
        <f ca="1">[1]!thsiFinD("ths_expma_stock",$A561,$A$1,7,100,100)</f>
        <v>6.3118944936989001</v>
      </c>
      <c r="G561" s="3">
        <f ca="1">[1]!thsiFinD("ths_rsi_stock",$A561,$A$1,7,100,100)</f>
        <v>66.801351748048006</v>
      </c>
      <c r="H561" s="3">
        <f ca="1">[1]!thsiFinD("ths_adtm_stock",$A561,$A$1,7,3,100,100,100)</f>
        <v>0.96078431372549</v>
      </c>
      <c r="I561" s="3">
        <f ca="1">[1]!thsiFinD("ths_bbiboll_stock",$A561,$A$1,7,3,100,100,100)</f>
        <v>6.2740625000000003</v>
      </c>
      <c r="J561" s="3">
        <f ca="1">[1]!thsiFinD("ths_dptb_stock",$A561,$A$1,7,104,100,100)</f>
        <v>0.85714285714285998</v>
      </c>
      <c r="K561" s="3">
        <f ca="1">[1]!thsiFinD("ths_srmi_stock",$A561,$A$1,7,100,100)</f>
        <v>4.3749999999999997E-2</v>
      </c>
      <c r="L561" s="3">
        <f ca="1">[1]!thsiFinD("ths_atr_stock",$A561,$A$1,7,101,100,100)</f>
        <v>0.12428571428571</v>
      </c>
      <c r="M561" s="3">
        <f ca="1">[1]!thsiFinD("ths_vol_w_stock",$A561,$A$1)/1000000</f>
        <v>27.003012999999999</v>
      </c>
      <c r="N561" s="3">
        <f ca="1">[1]!thsiFinD("ths_turnover_ratio_w_stock",$A561,$A$1)</f>
        <v>5.5795176445988002</v>
      </c>
      <c r="O561" s="3">
        <f ca="1">[1]!thsiFinD("ths_relative_chg_ratio_w_stock",$A561,$A$1,104,100)</f>
        <v>1.8429995629892999</v>
      </c>
      <c r="P561" s="3">
        <f ca="1">[1]!thsiFinD("ths_chg_ratio_w_stock",$A561,$B$1,100)</f>
        <v>0.46874999999999001</v>
      </c>
    </row>
    <row r="562" spans="1:16" x14ac:dyDescent="0.25">
      <c r="A562" s="2" t="s">
        <v>560</v>
      </c>
      <c r="B562" s="2" t="s">
        <v>5923</v>
      </c>
      <c r="C562" s="3">
        <f ca="1">[1]!thsiFinD("ths_vol_ratio_stock",$A562,$A$1,7,100)</f>
        <v>1.8699135067299</v>
      </c>
      <c r="D562" s="3">
        <f ca="1">[1]!thsiFinD("ths_cr_stock",$A562,$A$1,7,100,100)</f>
        <v>690.47619047618002</v>
      </c>
      <c r="E562" s="3">
        <f ca="1">[1]!thsiFinD("ths_mfi_stock",$A562,$A$1,7,100,100)</f>
        <v>90.799655777891999</v>
      </c>
      <c r="F562" s="3">
        <f ca="1">[1]!thsiFinD("ths_expma_stock",$A562,$A$1,7,100,100)</f>
        <v>10.030420482496</v>
      </c>
      <c r="G562" s="3">
        <f ca="1">[1]!thsiFinD("ths_rsi_stock",$A562,$A$1,7,100,100)</f>
        <v>72.029081656897006</v>
      </c>
      <c r="H562" s="3">
        <f ca="1">[1]!thsiFinD("ths_adtm_stock",$A562,$A$1,7,3,100,100,100)</f>
        <v>0.93700787401575003</v>
      </c>
      <c r="I562" s="3">
        <f ca="1">[1]!thsiFinD("ths_bbiboll_stock",$A562,$A$1,7,3,100,100,100)</f>
        <v>9.9498958333333007</v>
      </c>
      <c r="J562" s="3">
        <f ca="1">[1]!thsiFinD("ths_dptb_stock",$A562,$A$1,7,104,100,100)</f>
        <v>0.85714285714285998</v>
      </c>
      <c r="K562" s="3">
        <f ca="1">[1]!thsiFinD("ths_srmi_stock",$A562,$A$1,7,100,100)</f>
        <v>4.5943304007819999E-2</v>
      </c>
      <c r="L562" s="3">
        <f ca="1">[1]!thsiFinD("ths_atr_stock",$A562,$A$1,7,101,100,100)</f>
        <v>0.25142857142857</v>
      </c>
      <c r="M562" s="3">
        <f ca="1">[1]!thsiFinD("ths_vol_w_stock",$A562,$A$1)/1000000</f>
        <v>52.883499</v>
      </c>
      <c r="N562" s="3">
        <f ca="1">[1]!thsiFinD("ths_turnover_ratio_w_stock",$A562,$A$1)</f>
        <v>6.0094885227272998</v>
      </c>
      <c r="O562" s="3">
        <f ca="1">[1]!thsiFinD("ths_relative_chg_ratio_w_stock",$A562,$A$1,104,100)</f>
        <v>3.3139298341827002</v>
      </c>
      <c r="P562" s="3">
        <f ca="1">[1]!thsiFinD("ths_chg_ratio_w_stock",$A562,$B$1,100)</f>
        <v>-2.1505376344085998</v>
      </c>
    </row>
    <row r="563" spans="1:16" x14ac:dyDescent="0.25">
      <c r="A563" s="2" t="s">
        <v>561</v>
      </c>
      <c r="B563" s="2" t="s">
        <v>5924</v>
      </c>
      <c r="C563" s="3">
        <f ca="1">[1]!thsiFinD("ths_vol_ratio_stock",$A563,$A$1,7,100)</f>
        <v>1.231756476475</v>
      </c>
      <c r="D563" s="3">
        <f ca="1">[1]!thsiFinD("ths_cr_stock",$A563,$A$1,7,100,100)</f>
        <v>151.75879396984999</v>
      </c>
      <c r="E563" s="3">
        <f ca="1">[1]!thsiFinD("ths_mfi_stock",$A563,$A$1,7,100,100)</f>
        <v>67.793724681547005</v>
      </c>
      <c r="F563" s="3">
        <f ca="1">[1]!thsiFinD("ths_expma_stock",$A563,$A$1,7,100,100)</f>
        <v>4.5997668314817997</v>
      </c>
      <c r="G563" s="3">
        <f ca="1">[1]!thsiFinD("ths_rsi_stock",$A563,$A$1,7,100,100)</f>
        <v>58.282219861643</v>
      </c>
      <c r="H563" s="3">
        <f ca="1">[1]!thsiFinD("ths_adtm_stock",$A563,$A$1,7,3,100,100,100)</f>
        <v>0.70408163265306001</v>
      </c>
      <c r="I563" s="3">
        <f ca="1">[1]!thsiFinD("ths_bbiboll_stock",$A563,$A$1,7,3,100,100,100)</f>
        <v>4.5373958333333002</v>
      </c>
      <c r="J563" s="3">
        <f ca="1">[1]!thsiFinD("ths_dptb_stock",$A563,$A$1,7,104,100,100)</f>
        <v>0.42857142857142999</v>
      </c>
      <c r="K563" s="3">
        <f ca="1">[1]!thsiFinD("ths_srmi_stock",$A563,$A$1,7,100,100)</f>
        <v>2.5641025641026001E-2</v>
      </c>
      <c r="L563" s="3">
        <f ca="1">[1]!thsiFinD("ths_atr_stock",$A563,$A$1,7,101,100,100)</f>
        <v>0.24571428571428999</v>
      </c>
      <c r="M563" s="3">
        <f ca="1">[1]!thsiFinD("ths_vol_w_stock",$A563,$A$1)/1000000</f>
        <v>194.89802399999999</v>
      </c>
      <c r="N563" s="3">
        <f ca="1">[1]!thsiFinD("ths_turnover_ratio_w_stock",$A563,$A$1)</f>
        <v>11.459996514162</v>
      </c>
      <c r="O563" s="3">
        <f ca="1">[1]!thsiFinD("ths_relative_chg_ratio_w_stock",$A563,$A$1,104,100)</f>
        <v>-3.6036634400027001</v>
      </c>
      <c r="P563" s="3">
        <f ca="1">[1]!thsiFinD("ths_chg_ratio_w_stock",$A563,$B$1,100)</f>
        <v>-0.42735042735042</v>
      </c>
    </row>
    <row r="564" spans="1:16" x14ac:dyDescent="0.25">
      <c r="A564" s="2" t="s">
        <v>562</v>
      </c>
      <c r="B564" s="2" t="s">
        <v>5925</v>
      </c>
      <c r="C564" s="3">
        <f ca="1">[1]!thsiFinD("ths_vol_ratio_stock",$A564,$A$1,7,100)</f>
        <v>1.6127841200259001</v>
      </c>
      <c r="D564" s="3">
        <f ca="1">[1]!thsiFinD("ths_cr_stock",$A564,$A$1,7,100,100)</f>
        <v>357.5</v>
      </c>
      <c r="E564" s="3">
        <f ca="1">[1]!thsiFinD("ths_mfi_stock",$A564,$A$1,7,100,100)</f>
        <v>80.533751044436002</v>
      </c>
      <c r="F564" s="3">
        <f ca="1">[1]!thsiFinD("ths_expma_stock",$A564,$A$1,7,100,100)</f>
        <v>10.881753461825999</v>
      </c>
      <c r="G564" s="3">
        <f ca="1">[1]!thsiFinD("ths_rsi_stock",$A564,$A$1,7,100,100)</f>
        <v>73.839414277084998</v>
      </c>
      <c r="H564" s="3">
        <f ca="1">[1]!thsiFinD("ths_adtm_stock",$A564,$A$1,7,3,100,100,100)</f>
        <v>0.98581560283687997</v>
      </c>
      <c r="I564" s="3">
        <f ca="1">[1]!thsiFinD("ths_bbiboll_stock",$A564,$A$1,7,3,100,100,100)</f>
        <v>10.67375</v>
      </c>
      <c r="J564" s="3">
        <f ca="1">[1]!thsiFinD("ths_dptb_stock",$A564,$A$1,7,104,100,100)</f>
        <v>0.85714285714285998</v>
      </c>
      <c r="K564" s="3">
        <f ca="1">[1]!thsiFinD("ths_srmi_stock",$A564,$A$1,7,100,100)</f>
        <v>7.9295154185022004E-2</v>
      </c>
      <c r="L564" s="3">
        <f ca="1">[1]!thsiFinD("ths_atr_stock",$A564,$A$1,7,101,100,100)</f>
        <v>0.38714285714286001</v>
      </c>
      <c r="M564" s="3">
        <f ca="1">[1]!thsiFinD("ths_vol_w_stock",$A564,$A$1)/1000000</f>
        <v>93.698657999999995</v>
      </c>
      <c r="N564" s="3">
        <f ca="1">[1]!thsiFinD("ths_turnover_ratio_w_stock",$A564,$A$1)</f>
        <v>12.803935524769001</v>
      </c>
      <c r="O564" s="3">
        <f ca="1">[1]!thsiFinD("ths_relative_chg_ratio_w_stock",$A564,$A$1,104,100)</f>
        <v>4.7559245100131999</v>
      </c>
      <c r="P564" s="3">
        <f ca="1">[1]!thsiFinD("ths_chg_ratio_w_stock",$A564,$B$1,100)</f>
        <v>12.246696035242</v>
      </c>
    </row>
    <row r="565" spans="1:16" x14ac:dyDescent="0.25">
      <c r="A565" s="2" t="s">
        <v>563</v>
      </c>
      <c r="B565" s="2" t="s">
        <v>5926</v>
      </c>
      <c r="C565" s="3">
        <f ca="1">[1]!thsiFinD("ths_vol_ratio_stock",$A565,$A$1,7,100)</f>
        <v>0.50006572838829</v>
      </c>
      <c r="D565" s="3">
        <f ca="1">[1]!thsiFinD("ths_cr_stock",$A565,$A$1,7,100,100)</f>
        <v>74.757281553398002</v>
      </c>
      <c r="E565" s="3">
        <f ca="1">[1]!thsiFinD("ths_mfi_stock",$A565,$A$1,7,100,100)</f>
        <v>50.969891577555003</v>
      </c>
      <c r="F565" s="3">
        <f ca="1">[1]!thsiFinD("ths_expma_stock",$A565,$A$1,7,100,100)</f>
        <v>4.6026306540866004</v>
      </c>
      <c r="G565" s="3">
        <f ca="1">[1]!thsiFinD("ths_rsi_stock",$A565,$A$1,7,100,100)</f>
        <v>50.539166385157003</v>
      </c>
      <c r="H565" s="3">
        <f ca="1">[1]!thsiFinD("ths_adtm_stock",$A565,$A$1,7,3,100,100,100)</f>
        <v>-8.3333333333331996E-2</v>
      </c>
      <c r="I565" s="3">
        <f ca="1">[1]!thsiFinD("ths_bbiboll_stock",$A565,$A$1,7,3,100,100,100)</f>
        <v>4.6057291666667002</v>
      </c>
      <c r="J565" s="3">
        <f ca="1">[1]!thsiFinD("ths_dptb_stock",$A565,$A$1,7,104,100,100)</f>
        <v>0.85714285714285998</v>
      </c>
      <c r="K565" s="3">
        <f ca="1">[1]!thsiFinD("ths_srmi_stock",$A565,$A$1,7,100,100)</f>
        <v>-3.7422037422037001E-2</v>
      </c>
      <c r="L565" s="3">
        <f ca="1">[1]!thsiFinD("ths_atr_stock",$A565,$A$1,7,101,100,100)</f>
        <v>0.19142857142857</v>
      </c>
      <c r="M565" s="3">
        <f ca="1">[1]!thsiFinD("ths_vol_w_stock",$A565,$A$1)/1000000</f>
        <v>404.32244700000001</v>
      </c>
      <c r="N565" s="3">
        <f ca="1">[1]!thsiFinD("ths_turnover_ratio_w_stock",$A565,$A$1)</f>
        <v>10.442600990380001</v>
      </c>
      <c r="O565" s="3">
        <f ca="1">[1]!thsiFinD("ths_relative_chg_ratio_w_stock",$A565,$A$1,104,100)</f>
        <v>3.0342602345468999</v>
      </c>
      <c r="P565" s="3">
        <f ca="1">[1]!thsiFinD("ths_chg_ratio_w_stock",$A565,$B$1,100)</f>
        <v>-0.21598272138228</v>
      </c>
    </row>
    <row r="566" spans="1:16" x14ac:dyDescent="0.25">
      <c r="A566" s="2" t="s">
        <v>564</v>
      </c>
      <c r="B566" s="2" t="s">
        <v>5927</v>
      </c>
      <c r="C566" s="3">
        <f ca="1">[1]!thsiFinD("ths_vol_ratio_stock",$A566,$A$1,7,100)</f>
        <v>0.73258132770310003</v>
      </c>
      <c r="D566" s="3">
        <f ca="1">[1]!thsiFinD("ths_cr_stock",$A566,$A$1,7,100,100)</f>
        <v>63.783783783784003</v>
      </c>
      <c r="E566" s="3">
        <f ca="1">[1]!thsiFinD("ths_mfi_stock",$A566,$A$1,7,100,100)</f>
        <v>54.258673931597002</v>
      </c>
      <c r="F566" s="3">
        <f ca="1">[1]!thsiFinD("ths_expma_stock",$A566,$A$1,7,100,100)</f>
        <v>12.744504485117</v>
      </c>
      <c r="G566" s="3">
        <f ca="1">[1]!thsiFinD("ths_rsi_stock",$A566,$A$1,7,100,100)</f>
        <v>35.558565908624999</v>
      </c>
      <c r="H566" s="3">
        <f ca="1">[1]!thsiFinD("ths_adtm_stock",$A566,$A$1,7,3,100,100,100)</f>
        <v>0.23188405797101</v>
      </c>
      <c r="I566" s="3">
        <f ca="1">[1]!thsiFinD("ths_bbiboll_stock",$A566,$A$1,7,3,100,100,100)</f>
        <v>12.766562499999999</v>
      </c>
      <c r="J566" s="3">
        <f ca="1">[1]!thsiFinD("ths_dptb_stock",$A566,$A$1,7,104,100,100)</f>
        <v>0.71428571428570997</v>
      </c>
      <c r="K566" s="3">
        <f ca="1">[1]!thsiFinD("ths_srmi_stock",$A566,$A$1,7,100,100)</f>
        <v>-4.0895061728395E-2</v>
      </c>
      <c r="L566" s="3">
        <f ca="1">[1]!thsiFinD("ths_atr_stock",$A566,$A$1,7,101,100,100)</f>
        <v>0.29428571428570999</v>
      </c>
      <c r="M566" s="3">
        <f ca="1">[1]!thsiFinD("ths_vol_w_stock",$A566,$A$1)/1000000</f>
        <v>41.751649</v>
      </c>
      <c r="N566" s="3">
        <f ca="1">[1]!thsiFinD("ths_turnover_ratio_w_stock",$A566,$A$1)</f>
        <v>8.9263724856169002</v>
      </c>
      <c r="O566" s="3">
        <f ca="1">[1]!thsiFinD("ths_relative_chg_ratio_w_stock",$A566,$A$1,104,100)</f>
        <v>-7.0481733481779001</v>
      </c>
      <c r="P566" s="3">
        <f ca="1">[1]!thsiFinD("ths_chg_ratio_w_stock",$A566,$B$1,100)</f>
        <v>-0.40225261464199003</v>
      </c>
    </row>
    <row r="567" spans="1:16" x14ac:dyDescent="0.25">
      <c r="A567" s="2" t="s">
        <v>565</v>
      </c>
      <c r="B567" s="2" t="s">
        <v>5928</v>
      </c>
      <c r="C567" s="3">
        <f ca="1">[1]!thsiFinD("ths_vol_ratio_stock",$A567,$A$1,7,100)</f>
        <v>1.1643729849243001</v>
      </c>
      <c r="D567" s="3">
        <f ca="1">[1]!thsiFinD("ths_cr_stock",$A567,$A$1,7,100,100)</f>
        <v>1655.737704918</v>
      </c>
      <c r="E567" s="3">
        <f ca="1">[1]!thsiFinD("ths_mfi_stock",$A567,$A$1,7,100,100)</f>
        <v>84.169930304082001</v>
      </c>
      <c r="F567" s="3">
        <f ca="1">[1]!thsiFinD("ths_expma_stock",$A567,$A$1,7,100,100)</f>
        <v>11.219348837169001</v>
      </c>
      <c r="G567" s="3">
        <f ca="1">[1]!thsiFinD("ths_rsi_stock",$A567,$A$1,7,100,100)</f>
        <v>74.190370776964997</v>
      </c>
      <c r="H567" s="3">
        <f ca="1">[1]!thsiFinD("ths_adtm_stock",$A567,$A$1,7,3,100,100,100)</f>
        <v>0.98746081504701999</v>
      </c>
      <c r="I567" s="3">
        <f ca="1">[1]!thsiFinD("ths_bbiboll_stock",$A567,$A$1,7,3,100,100,100)</f>
        <v>10.985208333333</v>
      </c>
      <c r="J567" s="3">
        <f ca="1">[1]!thsiFinD("ths_dptb_stock",$A567,$A$1,7,104,100,100)</f>
        <v>0.57142857142856995</v>
      </c>
      <c r="K567" s="3">
        <f ca="1">[1]!thsiFinD("ths_srmi_stock",$A567,$A$1,7,100,100)</f>
        <v>0.12359550561797999</v>
      </c>
      <c r="L567" s="3">
        <f ca="1">[1]!thsiFinD("ths_atr_stock",$A567,$A$1,7,101,100,100)</f>
        <v>0.55285714285714005</v>
      </c>
      <c r="M567" s="3">
        <f ca="1">[1]!thsiFinD("ths_vol_w_stock",$A567,$A$1)/1000000</f>
        <v>145.92259300000001</v>
      </c>
      <c r="N567" s="3">
        <f ca="1">[1]!thsiFinD("ths_turnover_ratio_w_stock",$A567,$A$1)</f>
        <v>27.829283796319</v>
      </c>
      <c r="O567" s="3">
        <f ca="1">[1]!thsiFinD("ths_relative_chg_ratio_w_stock",$A567,$A$1,104,100)</f>
        <v>5.4127586424571001</v>
      </c>
      <c r="P567" s="3">
        <f ca="1">[1]!thsiFinD("ths_chg_ratio_w_stock",$A567,$B$1,100)</f>
        <v>-3.5436473638721</v>
      </c>
    </row>
    <row r="568" spans="1:16" x14ac:dyDescent="0.25">
      <c r="A568" s="2" t="s">
        <v>566</v>
      </c>
      <c r="B568" s="2" t="s">
        <v>5929</v>
      </c>
      <c r="C568" s="3">
        <f ca="1">[1]!thsiFinD("ths_vol_ratio_stock",$A568,$A$1,7,100)</f>
        <v>0.61420299997553995</v>
      </c>
      <c r="D568" s="3">
        <f ca="1">[1]!thsiFinD("ths_cr_stock",$A568,$A$1,7,100,100)</f>
        <v>165</v>
      </c>
      <c r="E568" s="3">
        <f ca="1">[1]!thsiFinD("ths_mfi_stock",$A568,$A$1,7,100,100)</f>
        <v>72.067339951866998</v>
      </c>
      <c r="F568" s="3">
        <f ca="1">[1]!thsiFinD("ths_expma_stock",$A568,$A$1,7,100,100)</f>
        <v>1.8392141136696001</v>
      </c>
      <c r="G568" s="3">
        <f ca="1">[1]!thsiFinD("ths_rsi_stock",$A568,$A$1,7,100,100)</f>
        <v>42.543281084283002</v>
      </c>
      <c r="H568" s="3">
        <f ca="1">[1]!thsiFinD("ths_adtm_stock",$A568,$A$1,7,3,100,100,100)</f>
        <v>0.6</v>
      </c>
      <c r="I568" s="3">
        <f ca="1">[1]!thsiFinD("ths_bbiboll_stock",$A568,$A$1,7,3,100,100,100)</f>
        <v>1.8553124999999999</v>
      </c>
      <c r="J568" s="3">
        <f ca="1">[1]!thsiFinD("ths_dptb_stock",$A568,$A$1,7,104,100,100)</f>
        <v>0.85714285714285998</v>
      </c>
      <c r="K568" s="3">
        <f ca="1">[1]!thsiFinD("ths_srmi_stock",$A568,$A$1,7,100,100)</f>
        <v>2.1978021978022001E-2</v>
      </c>
      <c r="L568" s="3">
        <f ca="1">[1]!thsiFinD("ths_atr_stock",$A568,$A$1,7,101,100,100)</f>
        <v>0.08</v>
      </c>
      <c r="M568" s="3">
        <f ca="1">[1]!thsiFinD("ths_vol_w_stock",$A568,$A$1)/1000000</f>
        <v>55.254894</v>
      </c>
      <c r="N568" s="3">
        <f ca="1">[1]!thsiFinD("ths_turnover_ratio_w_stock",$A568,$A$1)</f>
        <v>4.1197583965644</v>
      </c>
      <c r="O568" s="3">
        <f ca="1">[1]!thsiFinD("ths_relative_chg_ratio_w_stock",$A568,$A$1,104,100)</f>
        <v>-1.7168709871725001</v>
      </c>
      <c r="P568" s="3">
        <f ca="1">[1]!thsiFinD("ths_chg_ratio_w_stock",$A568,$B$1,100)</f>
        <v>12.637362637362999</v>
      </c>
    </row>
    <row r="569" spans="1:16" x14ac:dyDescent="0.25">
      <c r="A569" s="2" t="s">
        <v>567</v>
      </c>
      <c r="B569" s="2" t="s">
        <v>5930</v>
      </c>
      <c r="C569" s="3">
        <f ca="1">[1]!thsiFinD("ths_vol_ratio_stock",$A569,$A$1,7,100)</f>
        <v>0.48570228685130001</v>
      </c>
      <c r="D569" s="3">
        <f ca="1">[1]!thsiFinD("ths_cr_stock",$A569,$A$1,7,100,100)</f>
        <v>483.59375</v>
      </c>
      <c r="E569" s="3">
        <f ca="1">[1]!thsiFinD("ths_mfi_stock",$A569,$A$1,7,100,100)</f>
        <v>88.656080395993001</v>
      </c>
      <c r="F569" s="3">
        <f ca="1">[1]!thsiFinD("ths_expma_stock",$A569,$A$1,7,100,100)</f>
        <v>14.223243294726</v>
      </c>
      <c r="G569" s="3">
        <f ca="1">[1]!thsiFinD("ths_rsi_stock",$A569,$A$1,7,100,100)</f>
        <v>71.532941910329001</v>
      </c>
      <c r="H569" s="3">
        <f ca="1">[1]!thsiFinD("ths_adtm_stock",$A569,$A$1,7,3,100,100,100)</f>
        <v>0.95744680851064001</v>
      </c>
      <c r="I569" s="3">
        <f ca="1">[1]!thsiFinD("ths_bbiboll_stock",$A569,$A$1,7,3,100,100,100)</f>
        <v>14.017708333332999</v>
      </c>
      <c r="J569" s="3">
        <f ca="1">[1]!thsiFinD("ths_dptb_stock",$A569,$A$1,7,104,100,100)</f>
        <v>0.85714285714285998</v>
      </c>
      <c r="K569" s="3">
        <f ca="1">[1]!thsiFinD("ths_srmi_stock",$A569,$A$1,7,100,100)</f>
        <v>7.1922544951591005E-2</v>
      </c>
      <c r="L569" s="3">
        <f ca="1">[1]!thsiFinD("ths_atr_stock",$A569,$A$1,7,101,100,100)</f>
        <v>0.38142857142857001</v>
      </c>
      <c r="M569" s="3">
        <f ca="1">[1]!thsiFinD("ths_vol_w_stock",$A569,$A$1)/1000000</f>
        <v>35.926969999999997</v>
      </c>
      <c r="N569" s="3">
        <f ca="1">[1]!thsiFinD("ths_turnover_ratio_w_stock",$A569,$A$1)</f>
        <v>6.8797361034662998</v>
      </c>
      <c r="O569" s="3">
        <f ca="1">[1]!thsiFinD("ths_relative_chg_ratio_w_stock",$A569,$A$1,104,100)</f>
        <v>2.1624393576551002</v>
      </c>
      <c r="P569" s="3">
        <f ca="1">[1]!thsiFinD("ths_chg_ratio_w_stock",$A569,$B$1,100)</f>
        <v>0.76071922544950998</v>
      </c>
    </row>
    <row r="570" spans="1:16" x14ac:dyDescent="0.25">
      <c r="A570" s="2" t="s">
        <v>568</v>
      </c>
      <c r="B570" s="2" t="s">
        <v>5931</v>
      </c>
      <c r="C570" s="3">
        <f ca="1">[1]!thsiFinD("ths_vol_ratio_stock",$A570,$A$1,7,100)</f>
        <v>0.82533098254263004</v>
      </c>
      <c r="D570" s="3">
        <f ca="1">[1]!thsiFinD("ths_cr_stock",$A570,$A$1,7,100,100)</f>
        <v>180.53097345133</v>
      </c>
      <c r="E570" s="3">
        <f ca="1">[1]!thsiFinD("ths_mfi_stock",$A570,$A$1,7,100,100)</f>
        <v>66.723405548621002</v>
      </c>
      <c r="F570" s="3">
        <f ca="1">[1]!thsiFinD("ths_expma_stock",$A570,$A$1,7,100,100)</f>
        <v>59.071006478171</v>
      </c>
      <c r="G570" s="3">
        <f ca="1">[1]!thsiFinD("ths_rsi_stock",$A570,$A$1,7,100,100)</f>
        <v>49.974441728315</v>
      </c>
      <c r="H570" s="3">
        <f ca="1">[1]!thsiFinD("ths_adtm_stock",$A570,$A$1,7,3,100,100,100)</f>
        <v>0.54946364719905005</v>
      </c>
      <c r="I570" s="3">
        <f ca="1">[1]!thsiFinD("ths_bbiboll_stock",$A570,$A$1,7,3,100,100,100)</f>
        <v>59.205937499999997</v>
      </c>
      <c r="J570" s="3">
        <f ca="1">[1]!thsiFinD("ths_dptb_stock",$A570,$A$1,7,104,100,100)</f>
        <v>0.71428571428570997</v>
      </c>
      <c r="K570" s="3">
        <f ca="1">[1]!thsiFinD("ths_srmi_stock",$A570,$A$1,7,100,100)</f>
        <v>2.5917199596096001E-2</v>
      </c>
      <c r="L570" s="3">
        <f ca="1">[1]!thsiFinD("ths_atr_stock",$A570,$A$1,7,101,100,100)</f>
        <v>2.3585714285714001</v>
      </c>
      <c r="M570" s="3">
        <f ca="1">[1]!thsiFinD("ths_vol_w_stock",$A570,$A$1)/1000000</f>
        <v>96.584042999999994</v>
      </c>
      <c r="N570" s="3">
        <f ca="1">[1]!thsiFinD("ths_turnover_ratio_w_stock",$A570,$A$1)</f>
        <v>11.369908898033</v>
      </c>
      <c r="O570" s="3">
        <f ca="1">[1]!thsiFinD("ths_relative_chg_ratio_w_stock",$A570,$A$1,104,100)</f>
        <v>-0.14422141452293999</v>
      </c>
      <c r="P570" s="3">
        <f ca="1">[1]!thsiFinD("ths_chg_ratio_w_stock",$A570,$B$1,100)</f>
        <v>-2.8778189161898</v>
      </c>
    </row>
    <row r="571" spans="1:16" x14ac:dyDescent="0.25">
      <c r="A571" s="2" t="s">
        <v>569</v>
      </c>
      <c r="B571" s="2" t="s">
        <v>5932</v>
      </c>
      <c r="C571" s="3">
        <f ca="1">[1]!thsiFinD("ths_vol_ratio_stock",$A571,$A$1,7,100)</f>
        <v>0.83773330792448997</v>
      </c>
      <c r="D571" s="3">
        <f ca="1">[1]!thsiFinD("ths_cr_stock",$A571,$A$1,7,100,100)</f>
        <v>94.393741851369001</v>
      </c>
      <c r="E571" s="3">
        <f ca="1">[1]!thsiFinD("ths_mfi_stock",$A571,$A$1,7,100,100)</f>
        <v>49.122896587577003</v>
      </c>
      <c r="F571" s="3">
        <f ca="1">[1]!thsiFinD("ths_expma_stock",$A571,$A$1,7,100,100)</f>
        <v>21.959153907238001</v>
      </c>
      <c r="G571" s="3">
        <f ca="1">[1]!thsiFinD("ths_rsi_stock",$A571,$A$1,7,100,100)</f>
        <v>43.486979121108</v>
      </c>
      <c r="H571" s="3">
        <f ca="1">[1]!thsiFinD("ths_adtm_stock",$A571,$A$1,7,3,100,100,100)</f>
        <v>0.40594059405941002</v>
      </c>
      <c r="I571" s="3">
        <f ca="1">[1]!thsiFinD("ths_bbiboll_stock",$A571,$A$1,7,3,100,100,100)</f>
        <v>21.880624999999998</v>
      </c>
      <c r="J571" s="3">
        <f ca="1">[1]!thsiFinD("ths_dptb_stock",$A571,$A$1,7,104,100,100)</f>
        <v>0.85714285714285998</v>
      </c>
      <c r="K571" s="3">
        <f ca="1">[1]!thsiFinD("ths_srmi_stock",$A571,$A$1,7,100,100)</f>
        <v>-2.6624548736462E-2</v>
      </c>
      <c r="L571" s="3">
        <f ca="1">[1]!thsiFinD("ths_atr_stock",$A571,$A$1,7,101,100,100)</f>
        <v>0.76428571428571002</v>
      </c>
      <c r="M571" s="3">
        <f ca="1">[1]!thsiFinD("ths_vol_w_stock",$A571,$A$1)/1000000</f>
        <v>206.53416300000001</v>
      </c>
      <c r="N571" s="3">
        <f ca="1">[1]!thsiFinD("ths_turnover_ratio_w_stock",$A571,$A$1)</f>
        <v>5.5969902044840998</v>
      </c>
      <c r="O571" s="3">
        <f ca="1">[1]!thsiFinD("ths_relative_chg_ratio_w_stock",$A571,$A$1,104,100)</f>
        <v>-3.2686738169306002</v>
      </c>
      <c r="P571" s="3">
        <f ca="1">[1]!thsiFinD("ths_chg_ratio_w_stock",$A571,$B$1,100)</f>
        <v>5.1460361613351999</v>
      </c>
    </row>
    <row r="572" spans="1:16" x14ac:dyDescent="0.25">
      <c r="A572" s="2" t="s">
        <v>570</v>
      </c>
      <c r="B572" s="2" t="s">
        <v>5933</v>
      </c>
      <c r="C572" s="3">
        <f ca="1">[1]!thsiFinD("ths_vol_ratio_stock",$A572,$A$1,7,100)</f>
        <v>0.69637599187609001</v>
      </c>
      <c r="D572" s="3">
        <f ca="1">[1]!thsiFinD("ths_cr_stock",$A572,$A$1,7,100,100)</f>
        <v>193.12977099237</v>
      </c>
      <c r="E572" s="3">
        <f ca="1">[1]!thsiFinD("ths_mfi_stock",$A572,$A$1,7,100,100)</f>
        <v>73.651451665522998</v>
      </c>
      <c r="F572" s="3">
        <f ca="1">[1]!thsiFinD("ths_expma_stock",$A572,$A$1,7,100,100)</f>
        <v>7.8158743528416004</v>
      </c>
      <c r="G572" s="3">
        <f ca="1">[1]!thsiFinD("ths_rsi_stock",$A572,$A$1,7,100,100)</f>
        <v>54.636533083617998</v>
      </c>
      <c r="H572" s="3">
        <f ca="1">[1]!thsiFinD("ths_adtm_stock",$A572,$A$1,7,3,100,100,100)</f>
        <v>0.94520547945205002</v>
      </c>
      <c r="I572" s="3">
        <f ca="1">[1]!thsiFinD("ths_bbiboll_stock",$A572,$A$1,7,3,100,100,100)</f>
        <v>7.7723958333332996</v>
      </c>
      <c r="J572" s="3">
        <f ca="1">[1]!thsiFinD("ths_dptb_stock",$A572,$A$1,7,104,100,100)</f>
        <v>1</v>
      </c>
      <c r="K572" s="3">
        <f ca="1">[1]!thsiFinD("ths_srmi_stock",$A572,$A$1,7,100,100)</f>
        <v>2.2929936305732E-2</v>
      </c>
      <c r="L572" s="3">
        <f ca="1">[1]!thsiFinD("ths_atr_stock",$A572,$A$1,7,101,100,100)</f>
        <v>0.19857142857143001</v>
      </c>
      <c r="M572" s="3">
        <f ca="1">[1]!thsiFinD("ths_vol_w_stock",$A572,$A$1)/1000000</f>
        <v>74.363771999999997</v>
      </c>
      <c r="N572" s="3">
        <f ca="1">[1]!thsiFinD("ths_turnover_ratio_w_stock",$A572,$A$1)</f>
        <v>6.0111832261754996</v>
      </c>
      <c r="O572" s="3">
        <f ca="1">[1]!thsiFinD("ths_relative_chg_ratio_w_stock",$A572,$A$1,104,100)</f>
        <v>0.36375320008364997</v>
      </c>
      <c r="P572" s="3">
        <f ca="1">[1]!thsiFinD("ths_chg_ratio_w_stock",$A572,$B$1,100)</f>
        <v>2.4203821656050999</v>
      </c>
    </row>
    <row r="573" spans="1:16" x14ac:dyDescent="0.25">
      <c r="A573" s="2" t="s">
        <v>571</v>
      </c>
      <c r="B573" s="2" t="s">
        <v>5934</v>
      </c>
      <c r="C573" s="3">
        <f ca="1">[1]!thsiFinD("ths_vol_ratio_stock",$A573,$A$1,7,100)</f>
        <v>0.75459567286759999</v>
      </c>
      <c r="D573" s="3">
        <f ca="1">[1]!thsiFinD("ths_cr_stock",$A573,$A$1,7,100,100)</f>
        <v>143.47826086956999</v>
      </c>
      <c r="E573" s="3">
        <f ca="1">[1]!thsiFinD("ths_mfi_stock",$A573,$A$1,7,100,100)</f>
        <v>75.262987668031002</v>
      </c>
      <c r="F573" s="3">
        <f ca="1">[1]!thsiFinD("ths_expma_stock",$A573,$A$1,7,100,100)</f>
        <v>1.8887665168758001</v>
      </c>
      <c r="G573" s="3">
        <f ca="1">[1]!thsiFinD("ths_rsi_stock",$A573,$A$1,7,100,100)</f>
        <v>56.647634778910003</v>
      </c>
      <c r="H573" s="3">
        <f ca="1">[1]!thsiFinD("ths_adtm_stock",$A573,$A$1,7,3,100,100,100)</f>
        <v>0.63157894736842002</v>
      </c>
      <c r="I573" s="3">
        <f ca="1">[1]!thsiFinD("ths_bbiboll_stock",$A573,$A$1,7,3,100,100,100)</f>
        <v>1.9088541666667</v>
      </c>
      <c r="J573" s="3">
        <f ca="1">[1]!thsiFinD("ths_dptb_stock",$A573,$A$1,7,104,100,100)</f>
        <v>0.28571428571428997</v>
      </c>
      <c r="K573" s="3">
        <f ca="1">[1]!thsiFinD("ths_srmi_stock",$A573,$A$1,7,100,100)</f>
        <v>5.6701030927835003E-2</v>
      </c>
      <c r="L573" s="3">
        <f ca="1">[1]!thsiFinD("ths_atr_stock",$A573,$A$1,7,101,100,100)</f>
        <v>0.08</v>
      </c>
      <c r="M573" s="3">
        <f ca="1">[1]!thsiFinD("ths_vol_w_stock",$A573,$A$1)/1000000</f>
        <v>34.233910999999999</v>
      </c>
      <c r="N573" s="3">
        <f ca="1">[1]!thsiFinD("ths_turnover_ratio_w_stock",$A573,$A$1)</f>
        <v>4.5892440671198003</v>
      </c>
      <c r="O573" s="3">
        <f ca="1">[1]!thsiFinD("ths_relative_chg_ratio_w_stock",$A573,$A$1,104,100)</f>
        <v>1.4746183745296</v>
      </c>
      <c r="P573" s="3">
        <f ca="1">[1]!thsiFinD("ths_chg_ratio_w_stock",$A573,$B$1,100)</f>
        <v>-16.494845360825</v>
      </c>
    </row>
    <row r="574" spans="1:16" x14ac:dyDescent="0.25">
      <c r="A574" s="2" t="s">
        <v>572</v>
      </c>
      <c r="B574" s="2" t="s">
        <v>5935</v>
      </c>
      <c r="C574" s="3">
        <f ca="1">[1]!thsiFinD("ths_vol_ratio_stock",$A574,$A$1,7,100)</f>
        <v>0.55884366108494998</v>
      </c>
      <c r="D574" s="3">
        <f ca="1">[1]!thsiFinD("ths_cr_stock",$A574,$A$1,7,100,100)</f>
        <v>188.99082568807</v>
      </c>
      <c r="E574" s="3">
        <f ca="1">[1]!thsiFinD("ths_mfi_stock",$A574,$A$1,7,100,100)</f>
        <v>65.110838978819004</v>
      </c>
      <c r="F574" s="3">
        <f ca="1">[1]!thsiFinD("ths_expma_stock",$A574,$A$1,7,100,100)</f>
        <v>12.758614006518</v>
      </c>
      <c r="G574" s="3">
        <f ca="1">[1]!thsiFinD("ths_rsi_stock",$A574,$A$1,7,100,100)</f>
        <v>65.231260961215</v>
      </c>
      <c r="H574" s="3">
        <f ca="1">[1]!thsiFinD("ths_adtm_stock",$A574,$A$1,7,3,100,100,100)</f>
        <v>0.98089171974522005</v>
      </c>
      <c r="I574" s="3">
        <f ca="1">[1]!thsiFinD("ths_bbiboll_stock",$A574,$A$1,7,3,100,100,100)</f>
        <v>12.591770833332999</v>
      </c>
      <c r="J574" s="3">
        <f ca="1">[1]!thsiFinD("ths_dptb_stock",$A574,$A$1,7,104,100,100)</f>
        <v>0.42857142857142999</v>
      </c>
      <c r="K574" s="3">
        <f ca="1">[1]!thsiFinD("ths_srmi_stock",$A574,$A$1,7,100,100)</f>
        <v>2.3919753086420002E-2</v>
      </c>
      <c r="L574" s="3">
        <f ca="1">[1]!thsiFinD("ths_atr_stock",$A574,$A$1,7,101,100,100)</f>
        <v>0.46142857142857002</v>
      </c>
      <c r="M574" s="3">
        <f ca="1">[1]!thsiFinD("ths_vol_w_stock",$A574,$A$1)/1000000</f>
        <v>50.417608999999999</v>
      </c>
      <c r="N574" s="3">
        <f ca="1">[1]!thsiFinD("ths_turnover_ratio_w_stock",$A574,$A$1)</f>
        <v>5.4760065848529003</v>
      </c>
      <c r="O574" s="3">
        <f ca="1">[1]!thsiFinD("ths_relative_chg_ratio_w_stock",$A574,$A$1,104,100)</f>
        <v>2.2959701043203</v>
      </c>
      <c r="P574" s="3">
        <f ca="1">[1]!thsiFinD("ths_chg_ratio_w_stock",$A574,$B$1,100)</f>
        <v>-1.0030864197531</v>
      </c>
    </row>
    <row r="575" spans="1:16" x14ac:dyDescent="0.25">
      <c r="A575" s="2" t="s">
        <v>573</v>
      </c>
      <c r="B575" s="2" t="s">
        <v>5936</v>
      </c>
      <c r="C575" s="3">
        <f ca="1">[1]!thsiFinD("ths_vol_ratio_stock",$A575,$A$1,7,100)</f>
        <v>0.49700362062508002</v>
      </c>
      <c r="D575" s="3">
        <f ca="1">[1]!thsiFinD("ths_cr_stock",$A575,$A$1,7,100,100)</f>
        <v>767.18750000001</v>
      </c>
      <c r="E575" s="3">
        <f ca="1">[1]!thsiFinD("ths_mfi_stock",$A575,$A$1,7,100,100)</f>
        <v>79.994633726556998</v>
      </c>
      <c r="F575" s="3">
        <f ca="1">[1]!thsiFinD("ths_expma_stock",$A575,$A$1,7,100,100)</f>
        <v>5.9091637917751001</v>
      </c>
      <c r="G575" s="3">
        <f ca="1">[1]!thsiFinD("ths_rsi_stock",$A575,$A$1,7,100,100)</f>
        <v>67.356475754204993</v>
      </c>
      <c r="H575" s="3">
        <f ca="1">[1]!thsiFinD("ths_adtm_stock",$A575,$A$1,7,3,100,100,100)</f>
        <v>0.92771084337348997</v>
      </c>
      <c r="I575" s="3">
        <f ca="1">[1]!thsiFinD("ths_bbiboll_stock",$A575,$A$1,7,3,100,100,100)</f>
        <v>5.7963541666667</v>
      </c>
      <c r="J575" s="3">
        <f ca="1">[1]!thsiFinD("ths_dptb_stock",$A575,$A$1,7,104,100,100)</f>
        <v>0.57142857142856995</v>
      </c>
      <c r="K575" s="3">
        <f ca="1">[1]!thsiFinD("ths_srmi_stock",$A575,$A$1,7,100,100)</f>
        <v>0.11647254575707</v>
      </c>
      <c r="L575" s="3">
        <f ca="1">[1]!thsiFinD("ths_atr_stock",$A575,$A$1,7,101,100,100)</f>
        <v>0.26857142857143002</v>
      </c>
      <c r="M575" s="3">
        <f ca="1">[1]!thsiFinD("ths_vol_w_stock",$A575,$A$1)/1000000</f>
        <v>40.744056999999998</v>
      </c>
      <c r="N575" s="3">
        <f ca="1">[1]!thsiFinD("ths_turnover_ratio_w_stock",$A575,$A$1)</f>
        <v>10.635524645985001</v>
      </c>
      <c r="O575" s="3">
        <f ca="1">[1]!thsiFinD("ths_relative_chg_ratio_w_stock",$A575,$A$1,104,100)</f>
        <v>3.7217255040555002</v>
      </c>
      <c r="P575" s="3">
        <f ca="1">[1]!thsiFinD("ths_chg_ratio_w_stock",$A575,$B$1,100)</f>
        <v>-0.49916805324458002</v>
      </c>
    </row>
    <row r="576" spans="1:16" x14ac:dyDescent="0.25">
      <c r="A576" s="2" t="s">
        <v>574</v>
      </c>
      <c r="B576" s="2" t="s">
        <v>5937</v>
      </c>
      <c r="C576" s="3">
        <f ca="1">[1]!thsiFinD("ths_vol_ratio_stock",$A576,$A$1,7,100)</f>
        <v>0.86869622704788996</v>
      </c>
      <c r="D576" s="3">
        <f ca="1">[1]!thsiFinD("ths_cr_stock",$A576,$A$1,7,100,100)</f>
        <v>95.348837209302999</v>
      </c>
      <c r="E576" s="3">
        <f ca="1">[1]!thsiFinD("ths_mfi_stock",$A576,$A$1,7,100,100)</f>
        <v>34.983146402715001</v>
      </c>
      <c r="F576" s="3">
        <f ca="1">[1]!thsiFinD("ths_expma_stock",$A576,$A$1,7,100,100)</f>
        <v>6.5011982725008002</v>
      </c>
      <c r="G576" s="3">
        <f ca="1">[1]!thsiFinD("ths_rsi_stock",$A576,$A$1,7,100,100)</f>
        <v>38.753084599971999</v>
      </c>
      <c r="H576" s="3">
        <f ca="1">[1]!thsiFinD("ths_adtm_stock",$A576,$A$1,7,3,100,100,100)</f>
        <v>0.55102040816327003</v>
      </c>
      <c r="I576" s="3">
        <f ca="1">[1]!thsiFinD("ths_bbiboll_stock",$A576,$A$1,7,3,100,100,100)</f>
        <v>6.5211458333332999</v>
      </c>
      <c r="J576" s="3">
        <f ca="1">[1]!thsiFinD("ths_dptb_stock",$A576,$A$1,7,104,100,100)</f>
        <v>0.71428571428570997</v>
      </c>
      <c r="K576" s="3">
        <f ca="1">[1]!thsiFinD("ths_srmi_stock",$A576,$A$1,7,100,100)</f>
        <v>-3.0627871362939998E-2</v>
      </c>
      <c r="L576" s="3">
        <f ca="1">[1]!thsiFinD("ths_atr_stock",$A576,$A$1,7,101,100,100)</f>
        <v>0.21714285714286</v>
      </c>
      <c r="M576" s="3">
        <f ca="1">[1]!thsiFinD("ths_vol_w_stock",$A576,$A$1)/1000000</f>
        <v>59.451833000000001</v>
      </c>
      <c r="N576" s="3">
        <f ca="1">[1]!thsiFinD("ths_turnover_ratio_w_stock",$A576,$A$1)</f>
        <v>10.088033423785999</v>
      </c>
      <c r="O576" s="3">
        <f ca="1">[1]!thsiFinD("ths_relative_chg_ratio_w_stock",$A576,$A$1,104,100)</f>
        <v>-6.2417578650005998</v>
      </c>
      <c r="P576" s="3">
        <f ca="1">[1]!thsiFinD("ths_chg_ratio_w_stock",$A576,$B$1,100)</f>
        <v>4.4233807266982996</v>
      </c>
    </row>
    <row r="577" spans="1:16" x14ac:dyDescent="0.25">
      <c r="A577" s="2" t="s">
        <v>575</v>
      </c>
      <c r="B577" s="2" t="s">
        <v>5938</v>
      </c>
      <c r="C577" s="3">
        <f ca="1">[1]!thsiFinD("ths_vol_ratio_stock",$A577,$A$1,7,100)</f>
        <v>0.75395708747363999</v>
      </c>
      <c r="D577" s="3">
        <f ca="1">[1]!thsiFinD("ths_cr_stock",$A577,$A$1,7,100,100)</f>
        <v>441.30434782608</v>
      </c>
      <c r="E577" s="3">
        <f ca="1">[1]!thsiFinD("ths_mfi_stock",$A577,$A$1,7,100,100)</f>
        <v>74.879656442615001</v>
      </c>
      <c r="F577" s="3">
        <f ca="1">[1]!thsiFinD("ths_expma_stock",$A577,$A$1,7,100,100)</f>
        <v>14.46570768238</v>
      </c>
      <c r="G577" s="3">
        <f ca="1">[1]!thsiFinD("ths_rsi_stock",$A577,$A$1,7,100,100)</f>
        <v>61.758911001587002</v>
      </c>
      <c r="H577" s="3">
        <f ca="1">[1]!thsiFinD("ths_adtm_stock",$A577,$A$1,7,3,100,100,100)</f>
        <v>0.86931818181817999</v>
      </c>
      <c r="I577" s="3">
        <f ca="1">[1]!thsiFinD("ths_bbiboll_stock",$A577,$A$1,7,3,100,100,100)</f>
        <v>14.374479166666999</v>
      </c>
      <c r="J577" s="3">
        <f ca="1">[1]!thsiFinD("ths_dptb_stock",$A577,$A$1,7,104,100,100)</f>
        <v>0.85714285714285998</v>
      </c>
      <c r="K577" s="3">
        <f ca="1">[1]!thsiFinD("ths_srmi_stock",$A577,$A$1,7,100,100)</f>
        <v>4.5640326975477E-2</v>
      </c>
      <c r="L577" s="3">
        <f ca="1">[1]!thsiFinD("ths_atr_stock",$A577,$A$1,7,101,100,100)</f>
        <v>0.37142857142857</v>
      </c>
      <c r="M577" s="3">
        <f ca="1">[1]!thsiFinD("ths_vol_w_stock",$A577,$A$1)/1000000</f>
        <v>61.572451999999998</v>
      </c>
      <c r="N577" s="3">
        <f ca="1">[1]!thsiFinD("ths_turnover_ratio_w_stock",$A577,$A$1)</f>
        <v>3.7889387122795002</v>
      </c>
      <c r="O577" s="3">
        <f ca="1">[1]!thsiFinD("ths_relative_chg_ratio_w_stock",$A577,$A$1,104,100)</f>
        <v>0.15682783309119</v>
      </c>
      <c r="P577" s="3">
        <f ca="1">[1]!thsiFinD("ths_chg_ratio_w_stock",$A577,$B$1,100)</f>
        <v>-5.8583106267030001</v>
      </c>
    </row>
    <row r="578" spans="1:16" x14ac:dyDescent="0.25">
      <c r="A578" s="2" t="s">
        <v>576</v>
      </c>
      <c r="B578" s="2" t="s">
        <v>5939</v>
      </c>
      <c r="C578" s="3">
        <f ca="1">[1]!thsiFinD("ths_vol_ratio_stock",$A578,$A$1,7,100)</f>
        <v>1.2186937832663001</v>
      </c>
      <c r="D578" s="3">
        <f ca="1">[1]!thsiFinD("ths_cr_stock",$A578,$A$1,7,100,100)</f>
        <v>507.36196319018001</v>
      </c>
      <c r="E578" s="3">
        <f ca="1">[1]!thsiFinD("ths_mfi_stock",$A578,$A$1,7,100,100)</f>
        <v>76.365055691646006</v>
      </c>
      <c r="F578" s="3">
        <f ca="1">[1]!thsiFinD("ths_expma_stock",$A578,$A$1,7,100,100)</f>
        <v>8.4308182322640999</v>
      </c>
      <c r="G578" s="3">
        <f ca="1">[1]!thsiFinD("ths_rsi_stock",$A578,$A$1,7,100,100)</f>
        <v>73.895545898359003</v>
      </c>
      <c r="H578" s="3">
        <f ca="1">[1]!thsiFinD("ths_adtm_stock",$A578,$A$1,7,3,100,100,100)</f>
        <v>0.91794871794872002</v>
      </c>
      <c r="I578" s="3">
        <f ca="1">[1]!thsiFinD("ths_bbiboll_stock",$A578,$A$1,7,3,100,100,100)</f>
        <v>8.2658333333332994</v>
      </c>
      <c r="J578" s="3">
        <f ca="1">[1]!thsiFinD("ths_dptb_stock",$A578,$A$1,7,104,100,100)</f>
        <v>0.57142857142856995</v>
      </c>
      <c r="K578" s="3">
        <f ca="1">[1]!thsiFinD("ths_srmi_stock",$A578,$A$1,7,100,100)</f>
        <v>0.13718820861677999</v>
      </c>
      <c r="L578" s="3">
        <f ca="1">[1]!thsiFinD("ths_atr_stock",$A578,$A$1,7,101,100,100)</f>
        <v>0.50857142857143001</v>
      </c>
      <c r="M578" s="3">
        <f ca="1">[1]!thsiFinD("ths_vol_w_stock",$A578,$A$1)/1000000</f>
        <v>262.489688</v>
      </c>
      <c r="N578" s="3">
        <f ca="1">[1]!thsiFinD("ths_turnover_ratio_w_stock",$A578,$A$1)</f>
        <v>35.177430727571</v>
      </c>
      <c r="O578" s="3">
        <f ca="1">[1]!thsiFinD("ths_relative_chg_ratio_w_stock",$A578,$A$1,104,100)</f>
        <v>11.505208602044</v>
      </c>
      <c r="P578" s="3">
        <f ca="1">[1]!thsiFinD("ths_chg_ratio_w_stock",$A578,$B$1,100)</f>
        <v>-6.9160997732425997</v>
      </c>
    </row>
    <row r="579" spans="1:16" x14ac:dyDescent="0.25">
      <c r="A579" s="2" t="s">
        <v>577</v>
      </c>
      <c r="B579" s="2" t="s">
        <v>5940</v>
      </c>
      <c r="C579" s="3">
        <f ca="1">[1]!thsiFinD("ths_vol_ratio_stock",$A579,$A$1,7,100)</f>
        <v>0.74527069258735001</v>
      </c>
      <c r="D579" s="3">
        <f ca="1">[1]!thsiFinD("ths_cr_stock",$A579,$A$1,7,100,100)</f>
        <v>334.52914798206001</v>
      </c>
      <c r="E579" s="3">
        <f ca="1">[1]!thsiFinD("ths_mfi_stock",$A579,$A$1,7,100,100)</f>
        <v>66.594543821955</v>
      </c>
      <c r="F579" s="3">
        <f ca="1">[1]!thsiFinD("ths_expma_stock",$A579,$A$1,7,100,100)</f>
        <v>9.9072097978104008</v>
      </c>
      <c r="G579" s="3">
        <f ca="1">[1]!thsiFinD("ths_rsi_stock",$A579,$A$1,7,100,100)</f>
        <v>55.862940041023002</v>
      </c>
      <c r="H579" s="3">
        <f ca="1">[1]!thsiFinD("ths_adtm_stock",$A579,$A$1,7,3,100,100,100)</f>
        <v>0.69285714285713995</v>
      </c>
      <c r="I579" s="3">
        <f ca="1">[1]!thsiFinD("ths_bbiboll_stock",$A579,$A$1,7,3,100,100,100)</f>
        <v>9.8825000000000003</v>
      </c>
      <c r="J579" s="3">
        <f ca="1">[1]!thsiFinD("ths_dptb_stock",$A579,$A$1,7,104,100,100)</f>
        <v>0.71428571428570997</v>
      </c>
      <c r="K579" s="3">
        <f ca="1">[1]!thsiFinD("ths_srmi_stock",$A579,$A$1,7,100,100)</f>
        <v>9.1999999999999998E-2</v>
      </c>
      <c r="L579" s="3">
        <f ca="1">[1]!thsiFinD("ths_atr_stock",$A579,$A$1,7,101,100,100)</f>
        <v>0.47714285714285998</v>
      </c>
      <c r="M579" s="3">
        <f ca="1">[1]!thsiFinD("ths_vol_w_stock",$A579,$A$1)/1000000</f>
        <v>9.4933929999999993</v>
      </c>
      <c r="N579" s="3">
        <f ca="1">[1]!thsiFinD("ths_turnover_ratio_w_stock",$A579,$A$1)</f>
        <v>6.6332729124691996</v>
      </c>
      <c r="O579" s="3">
        <f ca="1">[1]!thsiFinD("ths_relative_chg_ratio_w_stock",$A579,$A$1,104,100)</f>
        <v>-9.0854727009911998E-2</v>
      </c>
      <c r="P579" s="3">
        <f ca="1">[1]!thsiFinD("ths_chg_ratio_w_stock",$A579,$B$1,100)</f>
        <v>-1.3</v>
      </c>
    </row>
    <row r="580" spans="1:16" x14ac:dyDescent="0.25">
      <c r="A580" s="2" t="s">
        <v>578</v>
      </c>
      <c r="B580" s="2" t="s">
        <v>5941</v>
      </c>
      <c r="C580" s="3">
        <f ca="1">[1]!thsiFinD("ths_vol_ratio_stock",$A580,$A$1,7,100)</f>
        <v>1.0475910474540999</v>
      </c>
      <c r="D580" s="3">
        <f ca="1">[1]!thsiFinD("ths_cr_stock",$A580,$A$1,7,100,100)</f>
        <v>38.666666666666998</v>
      </c>
      <c r="E580" s="3">
        <f ca="1">[1]!thsiFinD("ths_mfi_stock",$A580,$A$1,7,100,100)</f>
        <v>21.568635408887999</v>
      </c>
      <c r="F580" s="3">
        <f ca="1">[1]!thsiFinD("ths_expma_stock",$A580,$A$1,7,100,100)</f>
        <v>5.1820820513822996</v>
      </c>
      <c r="G580" s="3">
        <f ca="1">[1]!thsiFinD("ths_rsi_stock",$A580,$A$1,7,100,100)</f>
        <v>43.114946162975002</v>
      </c>
      <c r="H580" s="3">
        <f ca="1">[1]!thsiFinD("ths_adtm_stock",$A580,$A$1,7,3,100,100,100)</f>
        <v>-0.5</v>
      </c>
      <c r="I580" s="3">
        <f ca="1">[1]!thsiFinD("ths_bbiboll_stock",$A580,$A$1,7,3,100,100,100)</f>
        <v>5.2426041666667</v>
      </c>
      <c r="J580" s="3">
        <f ca="1">[1]!thsiFinD("ths_dptb_stock",$A580,$A$1,7,104,100,100)</f>
        <v>0.71428571428570997</v>
      </c>
      <c r="K580" s="3">
        <f ca="1">[1]!thsiFinD("ths_srmi_stock",$A580,$A$1,7,100,100)</f>
        <v>-3.3582089552239E-2</v>
      </c>
      <c r="L580" s="3">
        <f ca="1">[1]!thsiFinD("ths_atr_stock",$A580,$A$1,7,101,100,100)</f>
        <v>0.15714285714286</v>
      </c>
      <c r="M580" s="3">
        <f ca="1">[1]!thsiFinD("ths_vol_w_stock",$A580,$A$1)/1000000</f>
        <v>74.734308999999996</v>
      </c>
      <c r="N580" s="3">
        <f ca="1">[1]!thsiFinD("ths_turnover_ratio_w_stock",$A580,$A$1)</f>
        <v>7.9179354758649003</v>
      </c>
      <c r="O580" s="3">
        <f ca="1">[1]!thsiFinD("ths_relative_chg_ratio_w_stock",$A580,$A$1,104,100)</f>
        <v>-2.2926867261360999</v>
      </c>
      <c r="P580" s="3">
        <f ca="1">[1]!thsiFinD("ths_chg_ratio_w_stock",$A580,$B$1,100)</f>
        <v>0</v>
      </c>
    </row>
    <row r="581" spans="1:16" x14ac:dyDescent="0.25">
      <c r="A581" s="2" t="s">
        <v>579</v>
      </c>
      <c r="B581" s="2" t="s">
        <v>5942</v>
      </c>
      <c r="C581" s="3">
        <f ca="1">[1]!thsiFinD("ths_vol_ratio_stock",$A581,$A$1,7,100)</f>
        <v>0.79685845942189004</v>
      </c>
      <c r="D581" s="3">
        <f ca="1">[1]!thsiFinD("ths_cr_stock",$A581,$A$1,7,100,100)</f>
        <v>120.16129032258</v>
      </c>
      <c r="E581" s="3">
        <f ca="1">[1]!thsiFinD("ths_mfi_stock",$A581,$A$1,7,100,100)</f>
        <v>67.455086728115006</v>
      </c>
      <c r="F581" s="3">
        <f ca="1">[1]!thsiFinD("ths_expma_stock",$A581,$A$1,7,100,100)</f>
        <v>4.2209668486421004</v>
      </c>
      <c r="G581" s="3">
        <f ca="1">[1]!thsiFinD("ths_rsi_stock",$A581,$A$1,7,100,100)</f>
        <v>53.920930267465003</v>
      </c>
      <c r="H581" s="3">
        <f ca="1">[1]!thsiFinD("ths_adtm_stock",$A581,$A$1,7,3,100,100,100)</f>
        <v>0.71111111111111003</v>
      </c>
      <c r="I581" s="3">
        <f ca="1">[1]!thsiFinD("ths_bbiboll_stock",$A581,$A$1,7,3,100,100,100)</f>
        <v>4.2097916666666997</v>
      </c>
      <c r="J581" s="3">
        <f ca="1">[1]!thsiFinD("ths_dptb_stock",$A581,$A$1,7,104,100,100)</f>
        <v>0.71428571428570997</v>
      </c>
      <c r="K581" s="3">
        <f ca="1">[1]!thsiFinD("ths_srmi_stock",$A581,$A$1,7,100,100)</f>
        <v>1.4117647058823001E-2</v>
      </c>
      <c r="L581" s="3">
        <f ca="1">[1]!thsiFinD("ths_atr_stock",$A581,$A$1,7,101,100,100)</f>
        <v>0.14000000000000001</v>
      </c>
      <c r="M581" s="3">
        <f ca="1">[1]!thsiFinD("ths_vol_w_stock",$A581,$A$1)/1000000</f>
        <v>169.08554100000001</v>
      </c>
      <c r="N581" s="3">
        <f ca="1">[1]!thsiFinD("ths_turnover_ratio_w_stock",$A581,$A$1)</f>
        <v>10.819295808244</v>
      </c>
      <c r="O581" s="3">
        <f ca="1">[1]!thsiFinD("ths_relative_chg_ratio_w_stock",$A581,$A$1,104,100)</f>
        <v>1.4384688186526999</v>
      </c>
      <c r="P581" s="3">
        <f ca="1">[1]!thsiFinD("ths_chg_ratio_w_stock",$A581,$B$1,100)</f>
        <v>2.3529411764705999</v>
      </c>
    </row>
    <row r="582" spans="1:16" x14ac:dyDescent="0.25">
      <c r="A582" s="2" t="s">
        <v>580</v>
      </c>
      <c r="B582" s="2" t="s">
        <v>5943</v>
      </c>
      <c r="C582" s="3">
        <f ca="1">[1]!thsiFinD("ths_vol_ratio_stock",$A582,$A$1,7,100)</f>
        <v>4.2637175231165996</v>
      </c>
      <c r="D582" s="3">
        <f ca="1">[1]!thsiFinD("ths_cr_stock",$A582,$A$1,7,100,100)</f>
        <v>593.33333333333997</v>
      </c>
      <c r="E582" s="3">
        <f ca="1">[1]!thsiFinD("ths_mfi_stock",$A582,$A$1,7,100,100)</f>
        <v>84.307194463029006</v>
      </c>
      <c r="F582" s="3">
        <f ca="1">[1]!thsiFinD("ths_expma_stock",$A582,$A$1,7,100,100)</f>
        <v>4.0750224081306996</v>
      </c>
      <c r="G582" s="3">
        <f ca="1">[1]!thsiFinD("ths_rsi_stock",$A582,$A$1,7,100,100)</f>
        <v>80.145163668918997</v>
      </c>
      <c r="H582" s="3">
        <f ca="1">[1]!thsiFinD("ths_adtm_stock",$A582,$A$1,7,3,100,100,100)</f>
        <v>0.76470588235294001</v>
      </c>
      <c r="I582" s="3">
        <f ca="1">[1]!thsiFinD("ths_bbiboll_stock",$A582,$A$1,7,3,100,100,100)</f>
        <v>4.0134375000000002</v>
      </c>
      <c r="J582" s="3">
        <f ca="1">[1]!thsiFinD("ths_dptb_stock",$A582,$A$1,7,104,100,100)</f>
        <v>0.57142857142856995</v>
      </c>
      <c r="K582" s="3">
        <f ca="1">[1]!thsiFinD("ths_srmi_stock",$A582,$A$1,7,100,100)</f>
        <v>9.9078341013824997E-2</v>
      </c>
      <c r="L582" s="3">
        <f ca="1">[1]!thsiFinD("ths_atr_stock",$A582,$A$1,7,101,100,100)</f>
        <v>0.16285714285714001</v>
      </c>
      <c r="M582" s="3">
        <f ca="1">[1]!thsiFinD("ths_vol_w_stock",$A582,$A$1)/1000000</f>
        <v>415.74587100000002</v>
      </c>
      <c r="N582" s="3">
        <f ca="1">[1]!thsiFinD("ths_turnover_ratio_w_stock",$A582,$A$1)</f>
        <v>15.995529556166</v>
      </c>
      <c r="O582" s="3">
        <f ca="1">[1]!thsiFinD("ths_relative_chg_ratio_w_stock",$A582,$A$1,104,100)</f>
        <v>11.303962346161001</v>
      </c>
      <c r="P582" s="3">
        <f ca="1">[1]!thsiFinD("ths_chg_ratio_w_stock",$A582,$B$1,100)</f>
        <v>-2.073732718894</v>
      </c>
    </row>
    <row r="583" spans="1:16" x14ac:dyDescent="0.25">
      <c r="A583" s="2" t="s">
        <v>581</v>
      </c>
      <c r="B583" s="2" t="s">
        <v>5944</v>
      </c>
      <c r="C583" s="3">
        <f ca="1">[1]!thsiFinD("ths_vol_ratio_stock",$A583,$A$1,7,100)</f>
        <v>0.76061205835027001</v>
      </c>
      <c r="D583" s="3">
        <f ca="1">[1]!thsiFinD("ths_cr_stock",$A583,$A$1,7,100,100)</f>
        <v>447.05882352941001</v>
      </c>
      <c r="E583" s="3">
        <f ca="1">[1]!thsiFinD("ths_mfi_stock",$A583,$A$1,7,100,100)</f>
        <v>87.626210584879999</v>
      </c>
      <c r="F583" s="3">
        <f ca="1">[1]!thsiFinD("ths_expma_stock",$A583,$A$1,7,100,100)</f>
        <v>4.1625043954317</v>
      </c>
      <c r="G583" s="3">
        <f ca="1">[1]!thsiFinD("ths_rsi_stock",$A583,$A$1,7,100,100)</f>
        <v>59.793008317720997</v>
      </c>
      <c r="H583" s="3">
        <f ca="1">[1]!thsiFinD("ths_adtm_stock",$A583,$A$1,7,3,100,100,100)</f>
        <v>0.79487179487179005</v>
      </c>
      <c r="I583" s="3">
        <f ca="1">[1]!thsiFinD("ths_bbiboll_stock",$A583,$A$1,7,3,100,100,100)</f>
        <v>4.1387499999999999</v>
      </c>
      <c r="J583" s="3">
        <f ca="1">[1]!thsiFinD("ths_dptb_stock",$A583,$A$1,7,104,100,100)</f>
        <v>0.85714285714285998</v>
      </c>
      <c r="K583" s="3">
        <f ca="1">[1]!thsiFinD("ths_srmi_stock",$A583,$A$1,7,100,100)</f>
        <v>4.2959427207636999E-2</v>
      </c>
      <c r="L583" s="3">
        <f ca="1">[1]!thsiFinD("ths_atr_stock",$A583,$A$1,7,101,100,100)</f>
        <v>9.7142857142857003E-2</v>
      </c>
      <c r="M583" s="3">
        <f ca="1">[1]!thsiFinD("ths_vol_w_stock",$A583,$A$1)/1000000</f>
        <v>36.370564999999999</v>
      </c>
      <c r="N583" s="3">
        <f ca="1">[1]!thsiFinD("ths_turnover_ratio_w_stock",$A583,$A$1)</f>
        <v>3.6740540887335</v>
      </c>
      <c r="O583" s="3">
        <f ca="1">[1]!thsiFinD("ths_relative_chg_ratio_w_stock",$A583,$A$1,104,100)</f>
        <v>0.47825096404702</v>
      </c>
      <c r="P583" s="3">
        <f ca="1">[1]!thsiFinD("ths_chg_ratio_w_stock",$A583,$B$1,100)</f>
        <v>1.909307875895</v>
      </c>
    </row>
    <row r="584" spans="1:16" x14ac:dyDescent="0.25">
      <c r="A584" s="2" t="s">
        <v>582</v>
      </c>
      <c r="B584" s="2" t="s">
        <v>5945</v>
      </c>
      <c r="C584" s="3">
        <f ca="1">[1]!thsiFinD("ths_vol_ratio_stock",$A584,$A$1,7,100)</f>
        <v>0.83087507341983002</v>
      </c>
      <c r="D584" s="3">
        <f ca="1">[1]!thsiFinD("ths_cr_stock",$A584,$A$1,7,100,100)</f>
        <v>168.23529411765</v>
      </c>
      <c r="E584" s="3">
        <f ca="1">[1]!thsiFinD("ths_mfi_stock",$A584,$A$1,7,100,100)</f>
        <v>51.304435017061003</v>
      </c>
      <c r="F584" s="3">
        <f ca="1">[1]!thsiFinD("ths_expma_stock",$A584,$A$1,7,100,100)</f>
        <v>5.2819323386708996</v>
      </c>
      <c r="G584" s="3">
        <f ca="1">[1]!thsiFinD("ths_rsi_stock",$A584,$A$1,7,100,100)</f>
        <v>51.723144790352997</v>
      </c>
      <c r="H584" s="3">
        <f ca="1">[1]!thsiFinD("ths_adtm_stock",$A584,$A$1,7,3,100,100,100)</f>
        <v>0.85714285714284999</v>
      </c>
      <c r="I584" s="3">
        <f ca="1">[1]!thsiFinD("ths_bbiboll_stock",$A584,$A$1,7,3,100,100,100)</f>
        <v>5.2577083333332997</v>
      </c>
      <c r="J584" s="3">
        <f ca="1">[1]!thsiFinD("ths_dptb_stock",$A584,$A$1,7,104,100,100)</f>
        <v>0.85714285714285998</v>
      </c>
      <c r="K584" s="3">
        <f ca="1">[1]!thsiFinD("ths_srmi_stock",$A584,$A$1,7,100,100)</f>
        <v>0</v>
      </c>
      <c r="L584" s="3">
        <f ca="1">[1]!thsiFinD("ths_atr_stock",$A584,$A$1,7,101,100,100)</f>
        <v>0.11714285714286</v>
      </c>
      <c r="M584" s="3">
        <f ca="1">[1]!thsiFinD("ths_vol_w_stock",$A584,$A$1)/1000000</f>
        <v>121.841094</v>
      </c>
      <c r="N584" s="3">
        <f ca="1">[1]!thsiFinD("ths_turnover_ratio_w_stock",$A584,$A$1)</f>
        <v>6.9285543787924997</v>
      </c>
      <c r="O584" s="3">
        <f ca="1">[1]!thsiFinD("ths_relative_chg_ratio_w_stock",$A584,$A$1,104,100)</f>
        <v>-2.0949428208209002</v>
      </c>
      <c r="P584" s="3">
        <f ca="1">[1]!thsiFinD("ths_chg_ratio_w_stock",$A584,$B$1,100)</f>
        <v>0.37950664136623002</v>
      </c>
    </row>
    <row r="585" spans="1:16" x14ac:dyDescent="0.25">
      <c r="A585" s="2" t="s">
        <v>583</v>
      </c>
      <c r="B585" s="2" t="s">
        <v>5946</v>
      </c>
      <c r="C585" s="3">
        <f ca="1">[1]!thsiFinD("ths_vol_ratio_stock",$A585,$A$1,7,100)</f>
        <v>0.81001754243226998</v>
      </c>
      <c r="D585" s="3">
        <f ca="1">[1]!thsiFinD("ths_cr_stock",$A585,$A$1,7,100,100)</f>
        <v>155.49450549451001</v>
      </c>
      <c r="E585" s="3">
        <f ca="1">[1]!thsiFinD("ths_mfi_stock",$A585,$A$1,7,100,100)</f>
        <v>56.505896470031999</v>
      </c>
      <c r="F585" s="3">
        <f ca="1">[1]!thsiFinD("ths_expma_stock",$A585,$A$1,7,100,100)</f>
        <v>8.2902481799578993</v>
      </c>
      <c r="G585" s="3">
        <f ca="1">[1]!thsiFinD("ths_rsi_stock",$A585,$A$1,7,100,100)</f>
        <v>70.058597053005002</v>
      </c>
      <c r="H585" s="3">
        <f ca="1">[1]!thsiFinD("ths_adtm_stock",$A585,$A$1,7,3,100,100,100)</f>
        <v>0.54545454545454997</v>
      </c>
      <c r="I585" s="3">
        <f ca="1">[1]!thsiFinD("ths_bbiboll_stock",$A585,$A$1,7,3,100,100,100)</f>
        <v>8.1628124999999994</v>
      </c>
      <c r="J585" s="3">
        <f ca="1">[1]!thsiFinD("ths_dptb_stock",$A585,$A$1,7,104,100,100)</f>
        <v>0.71428571428570997</v>
      </c>
      <c r="K585" s="3">
        <f ca="1">[1]!thsiFinD("ths_srmi_stock",$A585,$A$1,7,100,100)</f>
        <v>1.5587529976018999E-2</v>
      </c>
      <c r="L585" s="3">
        <f ca="1">[1]!thsiFinD("ths_atr_stock",$A585,$A$1,7,101,100,100)</f>
        <v>0.22285714285714001</v>
      </c>
      <c r="M585" s="3">
        <f ca="1">[1]!thsiFinD("ths_vol_w_stock",$A585,$A$1)/1000000</f>
        <v>160.61444900000001</v>
      </c>
      <c r="N585" s="3">
        <f ca="1">[1]!thsiFinD("ths_turnover_ratio_w_stock",$A585,$A$1)</f>
        <v>3.2434320434324002</v>
      </c>
      <c r="O585" s="3">
        <f ca="1">[1]!thsiFinD("ths_relative_chg_ratio_w_stock",$A585,$A$1,104,100)</f>
        <v>0.74013146982993006</v>
      </c>
      <c r="P585" s="3">
        <f ca="1">[1]!thsiFinD("ths_chg_ratio_w_stock",$A585,$B$1,100)</f>
        <v>-3.7170263788968998</v>
      </c>
    </row>
    <row r="586" spans="1:16" x14ac:dyDescent="0.25">
      <c r="A586" s="2" t="s">
        <v>584</v>
      </c>
      <c r="B586" s="2" t="s">
        <v>5947</v>
      </c>
      <c r="C586" s="3">
        <f ca="1">[1]!thsiFinD("ths_vol_ratio_stock",$A586,$A$1,7,100)</f>
        <v>0.68640571073346002</v>
      </c>
      <c r="D586" s="3">
        <f ca="1">[1]!thsiFinD("ths_cr_stock",$A586,$A$1,7,100,100)</f>
        <v>149.05660377359001</v>
      </c>
      <c r="E586" s="3">
        <f ca="1">[1]!thsiFinD("ths_mfi_stock",$A586,$A$1,7,100,100)</f>
        <v>64.770154066597996</v>
      </c>
      <c r="F586" s="3">
        <f ca="1">[1]!thsiFinD("ths_expma_stock",$A586,$A$1,7,100,100)</f>
        <v>5.3735142357147003</v>
      </c>
      <c r="G586" s="3">
        <f ca="1">[1]!thsiFinD("ths_rsi_stock",$A586,$A$1,7,100,100)</f>
        <v>45.551277594207001</v>
      </c>
      <c r="H586" s="3">
        <f ca="1">[1]!thsiFinD("ths_adtm_stock",$A586,$A$1,7,3,100,100,100)</f>
        <v>0.58823529411764996</v>
      </c>
      <c r="I586" s="3">
        <f ca="1">[1]!thsiFinD("ths_bbiboll_stock",$A586,$A$1,7,3,100,100,100)</f>
        <v>5.3590625000000003</v>
      </c>
      <c r="J586" s="3">
        <f ca="1">[1]!thsiFinD("ths_dptb_stock",$A586,$A$1,7,104,100,100)</f>
        <v>0.71428571428570997</v>
      </c>
      <c r="K586" s="3">
        <f ca="1">[1]!thsiFinD("ths_srmi_stock",$A586,$A$1,7,100,100)</f>
        <v>-3.7453183520597998E-3</v>
      </c>
      <c r="L586" s="3">
        <f ca="1">[1]!thsiFinD("ths_atr_stock",$A586,$A$1,7,101,100,100)</f>
        <v>0.13</v>
      </c>
      <c r="M586" s="3">
        <f ca="1">[1]!thsiFinD("ths_vol_w_stock",$A586,$A$1)/1000000</f>
        <v>95.071524999999994</v>
      </c>
      <c r="N586" s="3">
        <f ca="1">[1]!thsiFinD("ths_turnover_ratio_w_stock",$A586,$A$1)</f>
        <v>3.2693977512322001</v>
      </c>
      <c r="O586" s="3">
        <f ca="1">[1]!thsiFinD("ths_relative_chg_ratio_w_stock",$A586,$A$1,104,100)</f>
        <v>-4.4591013345216997</v>
      </c>
      <c r="P586" s="3">
        <f ca="1">[1]!thsiFinD("ths_chg_ratio_w_stock",$A586,$B$1,100)</f>
        <v>-1.6917293233082999</v>
      </c>
    </row>
    <row r="587" spans="1:16" x14ac:dyDescent="0.25">
      <c r="A587" s="2" t="s">
        <v>585</v>
      </c>
      <c r="B587" s="2" t="s">
        <v>5948</v>
      </c>
      <c r="C587" s="3">
        <f ca="1">[1]!thsiFinD("ths_vol_ratio_stock",$A587,$A$1,7,100)</f>
        <v>0.76162064371353</v>
      </c>
      <c r="D587" s="3">
        <f ca="1">[1]!thsiFinD("ths_cr_stock",$A587,$A$1,7,100,100)</f>
        <v>388.29787234042999</v>
      </c>
      <c r="E587" s="3">
        <f ca="1">[1]!thsiFinD("ths_mfi_stock",$A587,$A$1,7,100,100)</f>
        <v>60.655100701469003</v>
      </c>
      <c r="F587" s="3">
        <f ca="1">[1]!thsiFinD("ths_expma_stock",$A587,$A$1,7,100,100)</f>
        <v>8.9697087867576997</v>
      </c>
      <c r="G587" s="3">
        <f ca="1">[1]!thsiFinD("ths_rsi_stock",$A587,$A$1,7,100,100)</f>
        <v>58.926102218539</v>
      </c>
      <c r="H587" s="3">
        <f ca="1">[1]!thsiFinD("ths_adtm_stock",$A587,$A$1,7,3,100,100,100)</f>
        <v>0.86363636363635998</v>
      </c>
      <c r="I587" s="3">
        <f ca="1">[1]!thsiFinD("ths_bbiboll_stock",$A587,$A$1,7,3,100,100,100)</f>
        <v>8.9259374999999999</v>
      </c>
      <c r="J587" s="3">
        <f ca="1">[1]!thsiFinD("ths_dptb_stock",$A587,$A$1,7,104,100,100)</f>
        <v>0.71428571428570997</v>
      </c>
      <c r="K587" s="3">
        <f ca="1">[1]!thsiFinD("ths_srmi_stock",$A587,$A$1,7,100,100)</f>
        <v>4.7461368653422001E-2</v>
      </c>
      <c r="L587" s="3">
        <f ca="1">[1]!thsiFinD("ths_atr_stock",$A587,$A$1,7,101,100,100)</f>
        <v>0.22714285714286001</v>
      </c>
      <c r="M587" s="3">
        <f ca="1">[1]!thsiFinD("ths_vol_w_stock",$A587,$A$1)/1000000</f>
        <v>20.426781999999999</v>
      </c>
      <c r="N587" s="3">
        <f ca="1">[1]!thsiFinD("ths_turnover_ratio_w_stock",$A587,$A$1)</f>
        <v>8.8427627705627998</v>
      </c>
      <c r="O587" s="3">
        <f ca="1">[1]!thsiFinD("ths_relative_chg_ratio_w_stock",$A587,$A$1,104,100)</f>
        <v>0.31015603985451001</v>
      </c>
      <c r="P587" s="3">
        <f ca="1">[1]!thsiFinD("ths_chg_ratio_w_stock",$A587,$B$1,100)</f>
        <v>3.5320088300221002</v>
      </c>
    </row>
    <row r="588" spans="1:16" x14ac:dyDescent="0.25">
      <c r="A588" s="2" t="s">
        <v>586</v>
      </c>
      <c r="B588" s="2" t="s">
        <v>5949</v>
      </c>
      <c r="C588" s="3">
        <f ca="1">[1]!thsiFinD("ths_vol_ratio_stock",$A588,$A$1,7,100)</f>
        <v>0.75571957394405997</v>
      </c>
      <c r="D588" s="3">
        <f ca="1">[1]!thsiFinD("ths_cr_stock",$A588,$A$1,7,100,100)</f>
        <v>631.25000000001</v>
      </c>
      <c r="E588" s="3">
        <f ca="1">[1]!thsiFinD("ths_mfi_stock",$A588,$A$1,7,100,100)</f>
        <v>88.506807801982006</v>
      </c>
      <c r="F588" s="3">
        <f ca="1">[1]!thsiFinD("ths_expma_stock",$A588,$A$1,7,100,100)</f>
        <v>2.9565721557682001</v>
      </c>
      <c r="G588" s="3">
        <f ca="1">[1]!thsiFinD("ths_rsi_stock",$A588,$A$1,7,100,100)</f>
        <v>66.421818113653003</v>
      </c>
      <c r="H588" s="3">
        <f ca="1">[1]!thsiFinD("ths_adtm_stock",$A588,$A$1,7,3,100,100,100)</f>
        <v>1</v>
      </c>
      <c r="I588" s="3">
        <f ca="1">[1]!thsiFinD("ths_bbiboll_stock",$A588,$A$1,7,3,100,100,100)</f>
        <v>2.9322916666666998</v>
      </c>
      <c r="J588" s="3">
        <f ca="1">[1]!thsiFinD("ths_dptb_stock",$A588,$A$1,7,104,100,100)</f>
        <v>0.85714285714285998</v>
      </c>
      <c r="K588" s="3">
        <f ca="1">[1]!thsiFinD("ths_srmi_stock",$A588,$A$1,7,100,100)</f>
        <v>0.03</v>
      </c>
      <c r="L588" s="3">
        <f ca="1">[1]!thsiFinD("ths_atr_stock",$A588,$A$1,7,101,100,100)</f>
        <v>5.7142857142857002E-2</v>
      </c>
      <c r="M588" s="3">
        <f ca="1">[1]!thsiFinD("ths_vol_w_stock",$A588,$A$1)/1000000</f>
        <v>75.867900000000006</v>
      </c>
      <c r="N588" s="3">
        <f ca="1">[1]!thsiFinD("ths_turnover_ratio_w_stock",$A588,$A$1)</f>
        <v>7.1795288835540001</v>
      </c>
      <c r="O588" s="3">
        <f ca="1">[1]!thsiFinD("ths_relative_chg_ratio_w_stock",$A588,$A$1,104,100)</f>
        <v>0.67220751112098998</v>
      </c>
      <c r="P588" s="3">
        <f ca="1">[1]!thsiFinD("ths_chg_ratio_w_stock",$A588,$B$1,100)</f>
        <v>4</v>
      </c>
    </row>
    <row r="589" spans="1:16" x14ac:dyDescent="0.25">
      <c r="A589" s="2" t="s">
        <v>587</v>
      </c>
      <c r="B589" s="2" t="s">
        <v>5950</v>
      </c>
      <c r="C589" s="3">
        <f ca="1">[1]!thsiFinD("ths_vol_ratio_stock",$A589,$A$1,7,100)</f>
        <v>0.65884108011485998</v>
      </c>
      <c r="D589" s="3">
        <f ca="1">[1]!thsiFinD("ths_cr_stock",$A589,$A$1,7,100,100)</f>
        <v>362.99212598425999</v>
      </c>
      <c r="E589" s="3">
        <f ca="1">[1]!thsiFinD("ths_mfi_stock",$A589,$A$1,7,100,100)</f>
        <v>74.758133168786998</v>
      </c>
      <c r="F589" s="3">
        <f ca="1">[1]!thsiFinD("ths_expma_stock",$A589,$A$1,7,100,100)</f>
        <v>9.4560597616855997</v>
      </c>
      <c r="G589" s="3">
        <f ca="1">[1]!thsiFinD("ths_rsi_stock",$A589,$A$1,7,100,100)</f>
        <v>59.565869835785001</v>
      </c>
      <c r="H589" s="3">
        <f ca="1">[1]!thsiFinD("ths_adtm_stock",$A589,$A$1,7,3,100,100,100)</f>
        <v>1</v>
      </c>
      <c r="I589" s="3">
        <f ca="1">[1]!thsiFinD("ths_bbiboll_stock",$A589,$A$1,7,3,100,100,100)</f>
        <v>9.3518749999999997</v>
      </c>
      <c r="J589" s="3">
        <f ca="1">[1]!thsiFinD("ths_dptb_stock",$A589,$A$1,7,104,100,100)</f>
        <v>0.85714285714285998</v>
      </c>
      <c r="K589" s="3">
        <f ca="1">[1]!thsiFinD("ths_srmi_stock",$A589,$A$1,7,100,100)</f>
        <v>5.1416579223505003E-2</v>
      </c>
      <c r="L589" s="3">
        <f ca="1">[1]!thsiFinD("ths_atr_stock",$A589,$A$1,7,101,100,100)</f>
        <v>0.28142857142856997</v>
      </c>
      <c r="M589" s="3">
        <f ca="1">[1]!thsiFinD("ths_vol_w_stock",$A589,$A$1)/1000000</f>
        <v>45.601629000000003</v>
      </c>
      <c r="N589" s="3">
        <f ca="1">[1]!thsiFinD("ths_turnover_ratio_w_stock",$A589,$A$1)</f>
        <v>6.2067273005421999</v>
      </c>
      <c r="O589" s="3">
        <f ca="1">[1]!thsiFinD("ths_relative_chg_ratio_w_stock",$A589,$A$1,104,100)</f>
        <v>9.9368329066801001E-2</v>
      </c>
      <c r="P589" s="3">
        <f ca="1">[1]!thsiFinD("ths_chg_ratio_w_stock",$A589,$B$1,100)</f>
        <v>-0.52465897166840003</v>
      </c>
    </row>
    <row r="590" spans="1:16" x14ac:dyDescent="0.25">
      <c r="A590" s="2" t="s">
        <v>588</v>
      </c>
      <c r="B590" s="2" t="s">
        <v>5951</v>
      </c>
      <c r="C590" s="3">
        <f ca="1">[1]!thsiFinD("ths_vol_ratio_stock",$A590,$A$1,7,100)</f>
        <v>0.97372989024532997</v>
      </c>
      <c r="D590" s="3">
        <f ca="1">[1]!thsiFinD("ths_cr_stock",$A590,$A$1,7,100,100)</f>
        <v>164.93506493506999</v>
      </c>
      <c r="E590" s="3">
        <f ca="1">[1]!thsiFinD("ths_mfi_stock",$A590,$A$1,7,100,100)</f>
        <v>48.316644711343002</v>
      </c>
      <c r="F590" s="3">
        <f ca="1">[1]!thsiFinD("ths_expma_stock",$A590,$A$1,7,100,100)</f>
        <v>3.1972529903033999</v>
      </c>
      <c r="G590" s="3">
        <f ca="1">[1]!thsiFinD("ths_rsi_stock",$A590,$A$1,7,100,100)</f>
        <v>44.484065703737997</v>
      </c>
      <c r="H590" s="3">
        <f ca="1">[1]!thsiFinD("ths_adtm_stock",$A590,$A$1,7,3,100,100,100)</f>
        <v>0.72</v>
      </c>
      <c r="I590" s="3">
        <f ca="1">[1]!thsiFinD("ths_bbiboll_stock",$A590,$A$1,7,3,100,100,100)</f>
        <v>3.2111458333332998</v>
      </c>
      <c r="J590" s="3">
        <f ca="1">[1]!thsiFinD("ths_dptb_stock",$A590,$A$1,7,104,100,100)</f>
        <v>0.57142857142856995</v>
      </c>
      <c r="K590" s="3">
        <f ca="1">[1]!thsiFinD("ths_srmi_stock",$A590,$A$1,7,100,100)</f>
        <v>3.1545741324919998E-3</v>
      </c>
      <c r="L590" s="3">
        <f ca="1">[1]!thsiFinD("ths_atr_stock",$A590,$A$1,7,101,100,100)</f>
        <v>9.7142857142857003E-2</v>
      </c>
      <c r="M590" s="3">
        <f ca="1">[1]!thsiFinD("ths_vol_w_stock",$A590,$A$1)/1000000</f>
        <v>33.344301000000002</v>
      </c>
      <c r="N590" s="3">
        <f ca="1">[1]!thsiFinD("ths_turnover_ratio_w_stock",$A590,$A$1)</f>
        <v>4.6949508166241998</v>
      </c>
      <c r="O590" s="3">
        <f ca="1">[1]!thsiFinD("ths_relative_chg_ratio_w_stock",$A590,$A$1,104,100)</f>
        <v>-3.8773648143330002</v>
      </c>
      <c r="P590" s="3">
        <f ca="1">[1]!thsiFinD("ths_chg_ratio_w_stock",$A590,$B$1,100)</f>
        <v>2.5236593059937</v>
      </c>
    </row>
    <row r="591" spans="1:16" x14ac:dyDescent="0.25">
      <c r="A591" s="2" t="s">
        <v>589</v>
      </c>
      <c r="B591" s="2" t="s">
        <v>5952</v>
      </c>
      <c r="C591" s="3">
        <f ca="1">[1]!thsiFinD("ths_vol_ratio_stock",$A591,$A$1,7,100)</f>
        <v>0.51891049835615999</v>
      </c>
      <c r="D591" s="3">
        <f ca="1">[1]!thsiFinD("ths_cr_stock",$A591,$A$1,7,100,100)</f>
        <v>213.29113924051001</v>
      </c>
      <c r="E591" s="3">
        <f ca="1">[1]!thsiFinD("ths_mfi_stock",$A591,$A$1,7,100,100)</f>
        <v>60.160786569614999</v>
      </c>
      <c r="F591" s="3">
        <f ca="1">[1]!thsiFinD("ths_expma_stock",$A591,$A$1,7,100,100)</f>
        <v>3.9172656597820001</v>
      </c>
      <c r="G591" s="3">
        <f ca="1">[1]!thsiFinD("ths_rsi_stock",$A591,$A$1,7,100,100)</f>
        <v>58.165641727698997</v>
      </c>
      <c r="H591" s="3">
        <f ca="1">[1]!thsiFinD("ths_adtm_stock",$A591,$A$1,7,3,100,100,100)</f>
        <v>0.83962264150943</v>
      </c>
      <c r="I591" s="3">
        <f ca="1">[1]!thsiFinD("ths_bbiboll_stock",$A591,$A$1,7,3,100,100,100)</f>
        <v>3.8823958333333</v>
      </c>
      <c r="J591" s="3">
        <f ca="1">[1]!thsiFinD("ths_dptb_stock",$A591,$A$1,7,104,100,100)</f>
        <v>0.85714285714285998</v>
      </c>
      <c r="K591" s="3">
        <f ca="1">[1]!thsiFinD("ths_srmi_stock",$A591,$A$1,7,100,100)</f>
        <v>8.0604534005038003E-2</v>
      </c>
      <c r="L591" s="3">
        <f ca="1">[1]!thsiFinD("ths_atr_stock",$A591,$A$1,7,101,100,100)</f>
        <v>0.23571428571429001</v>
      </c>
      <c r="M591" s="3">
        <f ca="1">[1]!thsiFinD("ths_vol_w_stock",$A591,$A$1)/1000000</f>
        <v>43.549044000000002</v>
      </c>
      <c r="N591" s="3">
        <f ca="1">[1]!thsiFinD("ths_turnover_ratio_w_stock",$A591,$A$1)</f>
        <v>16.931463198239001</v>
      </c>
      <c r="O591" s="3">
        <f ca="1">[1]!thsiFinD("ths_relative_chg_ratio_w_stock",$A591,$A$1,104,100)</f>
        <v>-2.2181241200046</v>
      </c>
      <c r="P591" s="3">
        <f ca="1">[1]!thsiFinD("ths_chg_ratio_w_stock",$A591,$B$1,100)</f>
        <v>-1.5113350125945</v>
      </c>
    </row>
    <row r="592" spans="1:16" x14ac:dyDescent="0.25">
      <c r="A592" s="2" t="s">
        <v>590</v>
      </c>
      <c r="B592" s="2" t="s">
        <v>5953</v>
      </c>
      <c r="C592" s="3">
        <f ca="1">[1]!thsiFinD("ths_vol_ratio_stock",$A592,$A$1,7,100)</f>
        <v>0.85495037338014002</v>
      </c>
      <c r="D592" s="3">
        <f ca="1">[1]!thsiFinD("ths_cr_stock",$A592,$A$1,7,100,100)</f>
        <v>133.12693498452001</v>
      </c>
      <c r="E592" s="3">
        <f ca="1">[1]!thsiFinD("ths_mfi_stock",$A592,$A$1,7,100,100)</f>
        <v>76.435470713711993</v>
      </c>
      <c r="F592" s="3">
        <f ca="1">[1]!thsiFinD("ths_expma_stock",$A592,$A$1,7,100,100)</f>
        <v>8.9388024069873993</v>
      </c>
      <c r="G592" s="3">
        <f ca="1">[1]!thsiFinD("ths_rsi_stock",$A592,$A$1,7,100,100)</f>
        <v>48.405018816023997</v>
      </c>
      <c r="H592" s="3">
        <f ca="1">[1]!thsiFinD("ths_adtm_stock",$A592,$A$1,7,3,100,100,100)</f>
        <v>0.74803149606299002</v>
      </c>
      <c r="I592" s="3">
        <f ca="1">[1]!thsiFinD("ths_bbiboll_stock",$A592,$A$1,7,3,100,100,100)</f>
        <v>8.8396875000000001</v>
      </c>
      <c r="J592" s="3">
        <f ca="1">[1]!thsiFinD("ths_dptb_stock",$A592,$A$1,7,104,100,100)</f>
        <v>0.57142857142856995</v>
      </c>
      <c r="K592" s="3">
        <f ca="1">[1]!thsiFinD("ths_srmi_stock",$A592,$A$1,7,100,100)</f>
        <v>-6.7873303167420998E-3</v>
      </c>
      <c r="L592" s="3">
        <f ca="1">[1]!thsiFinD("ths_atr_stock",$A592,$A$1,7,101,100,100)</f>
        <v>0.36142857142856999</v>
      </c>
      <c r="M592" s="3">
        <f ca="1">[1]!thsiFinD("ths_vol_w_stock",$A592,$A$1)/1000000</f>
        <v>143.62174400000001</v>
      </c>
      <c r="N592" s="3">
        <f ca="1">[1]!thsiFinD("ths_turnover_ratio_w_stock",$A592,$A$1)</f>
        <v>14.985794699251</v>
      </c>
      <c r="O592" s="3">
        <f ca="1">[1]!thsiFinD("ths_relative_chg_ratio_w_stock",$A592,$A$1,104,100)</f>
        <v>-3.6163123279546001</v>
      </c>
      <c r="P592" s="3">
        <f ca="1">[1]!thsiFinD("ths_chg_ratio_w_stock",$A592,$B$1,100)</f>
        <v>-6.0364464692483004</v>
      </c>
    </row>
    <row r="593" spans="1:16" x14ac:dyDescent="0.25">
      <c r="A593" s="2" t="s">
        <v>591</v>
      </c>
      <c r="B593" s="2" t="s">
        <v>5954</v>
      </c>
      <c r="C593" s="3">
        <f ca="1">[1]!thsiFinD("ths_vol_ratio_stock",$A593,$A$1,7,100)</f>
        <v>0.85845276495697997</v>
      </c>
      <c r="D593" s="3">
        <f ca="1">[1]!thsiFinD("ths_cr_stock",$A593,$A$1,7,100,100)</f>
        <v>419.51219512195001</v>
      </c>
      <c r="E593" s="3">
        <f ca="1">[1]!thsiFinD("ths_mfi_stock",$A593,$A$1,7,100,100)</f>
        <v>78.606991562269002</v>
      </c>
      <c r="F593" s="3">
        <f ca="1">[1]!thsiFinD("ths_expma_stock",$A593,$A$1,7,100,100)</f>
        <v>19.089045418468999</v>
      </c>
      <c r="G593" s="3">
        <f ca="1">[1]!thsiFinD("ths_rsi_stock",$A593,$A$1,7,100,100)</f>
        <v>54.649130353750998</v>
      </c>
      <c r="H593" s="3">
        <f ca="1">[1]!thsiFinD("ths_adtm_stock",$A593,$A$1,7,3,100,100,100)</f>
        <v>0.80612244897958996</v>
      </c>
      <c r="I593" s="3">
        <f ca="1">[1]!thsiFinD("ths_bbiboll_stock",$A593,$A$1,7,3,100,100,100)</f>
        <v>19.0778125</v>
      </c>
      <c r="J593" s="3">
        <f ca="1">[1]!thsiFinD("ths_dptb_stock",$A593,$A$1,7,104,100,100)</f>
        <v>0.71428571428570997</v>
      </c>
      <c r="K593" s="3">
        <f ca="1">[1]!thsiFinD("ths_srmi_stock",$A593,$A$1,7,100,100)</f>
        <v>5.2549427679500001E-2</v>
      </c>
      <c r="L593" s="3">
        <f ca="1">[1]!thsiFinD("ths_atr_stock",$A593,$A$1,7,101,100,100)</f>
        <v>0.61</v>
      </c>
      <c r="M593" s="3">
        <f ca="1">[1]!thsiFinD("ths_vol_w_stock",$A593,$A$1)/1000000</f>
        <v>91.940411999999995</v>
      </c>
      <c r="N593" s="3">
        <f ca="1">[1]!thsiFinD("ths_turnover_ratio_w_stock",$A593,$A$1)</f>
        <v>6.9457080406163003</v>
      </c>
      <c r="O593" s="3">
        <f ca="1">[1]!thsiFinD("ths_relative_chg_ratio_w_stock",$A593,$A$1,104,100)</f>
        <v>0.73515459918142001</v>
      </c>
      <c r="P593" s="3">
        <f ca="1">[1]!thsiFinD("ths_chg_ratio_w_stock",$A593,$B$1,100)</f>
        <v>6.2434963579604998</v>
      </c>
    </row>
    <row r="594" spans="1:16" x14ac:dyDescent="0.25">
      <c r="A594" s="2" t="s">
        <v>592</v>
      </c>
      <c r="B594" s="2" t="s">
        <v>5955</v>
      </c>
      <c r="C594" s="3">
        <f ca="1">[1]!thsiFinD("ths_vol_ratio_stock",$A594,$A$1,7,100)</f>
        <v>0.66215024432696001</v>
      </c>
      <c r="D594" s="3">
        <f ca="1">[1]!thsiFinD("ths_cr_stock",$A594,$A$1,7,100,100)</f>
        <v>168.65671641790999</v>
      </c>
      <c r="E594" s="3">
        <f ca="1">[1]!thsiFinD("ths_mfi_stock",$A594,$A$1,7,100,100)</f>
        <v>66.352681373398994</v>
      </c>
      <c r="F594" s="3">
        <f ca="1">[1]!thsiFinD("ths_expma_stock",$A594,$A$1,7,100,100)</f>
        <v>4.2101005975488999</v>
      </c>
      <c r="G594" s="3">
        <f ca="1">[1]!thsiFinD("ths_rsi_stock",$A594,$A$1,7,100,100)</f>
        <v>53.594166042402001</v>
      </c>
      <c r="H594" s="3">
        <f ca="1">[1]!thsiFinD("ths_adtm_stock",$A594,$A$1,7,3,100,100,100)</f>
        <v>0.84444444444444</v>
      </c>
      <c r="I594" s="3">
        <f ca="1">[1]!thsiFinD("ths_bbiboll_stock",$A594,$A$1,7,3,100,100,100)</f>
        <v>4.1860416666667</v>
      </c>
      <c r="J594" s="3">
        <f ca="1">[1]!thsiFinD("ths_dptb_stock",$A594,$A$1,7,104,100,100)</f>
        <v>1</v>
      </c>
      <c r="K594" s="3">
        <f ca="1">[1]!thsiFinD("ths_srmi_stock",$A594,$A$1,7,100,100)</f>
        <v>4.5023696682463997E-2</v>
      </c>
      <c r="L594" s="3">
        <f ca="1">[1]!thsiFinD("ths_atr_stock",$A594,$A$1,7,101,100,100)</f>
        <v>0.17857142857142999</v>
      </c>
      <c r="M594" s="3">
        <f ca="1">[1]!thsiFinD("ths_vol_w_stock",$A594,$A$1)/1000000</f>
        <v>223.288017</v>
      </c>
      <c r="N594" s="3">
        <f ca="1">[1]!thsiFinD("ths_turnover_ratio_w_stock",$A594,$A$1)</f>
        <v>10.178037468055001</v>
      </c>
      <c r="O594" s="3">
        <f ca="1">[1]!thsiFinD("ths_relative_chg_ratio_w_stock",$A594,$A$1,104,100)</f>
        <v>3.5200367435008002</v>
      </c>
      <c r="P594" s="3">
        <f ca="1">[1]!thsiFinD("ths_chg_ratio_w_stock",$A594,$B$1,100)</f>
        <v>11.848341232227</v>
      </c>
    </row>
    <row r="595" spans="1:16" x14ac:dyDescent="0.25">
      <c r="A595" s="2" t="s">
        <v>593</v>
      </c>
      <c r="B595" s="2" t="s">
        <v>5956</v>
      </c>
      <c r="C595" s="3">
        <f ca="1">[1]!thsiFinD("ths_vol_ratio_stock",$A595,$A$1,7,100)</f>
        <v>0.39129685446222001</v>
      </c>
      <c r="D595" s="3">
        <f ca="1">[1]!thsiFinD("ths_cr_stock",$A595,$A$1,7,100,100)</f>
        <v>-225</v>
      </c>
      <c r="E595" s="3">
        <f ca="1">[1]!thsiFinD("ths_mfi_stock",$A595,$A$1,7,100,100)</f>
        <v>58.374189581814001</v>
      </c>
      <c r="F595" s="3">
        <f ca="1">[1]!thsiFinD("ths_expma_stock",$A595,$A$1,7,100,100)</f>
        <v>1.9844380838093001</v>
      </c>
      <c r="G595" s="3">
        <f ca="1">[1]!thsiFinD("ths_rsi_stock",$A595,$A$1,7,100,100)</f>
        <v>78.563967877560003</v>
      </c>
      <c r="H595" s="3">
        <f ca="1">[1]!thsiFinD("ths_adtm_stock",$A595,$A$1,7,3,100,100,100)</f>
        <v>1</v>
      </c>
      <c r="I595" s="3">
        <f ca="1">[1]!thsiFinD("ths_bbiboll_stock",$A595,$A$1,7,3,100,100,100)</f>
        <v>1.9485416666666999</v>
      </c>
      <c r="J595" s="3">
        <f ca="1">[1]!thsiFinD("ths_dptb_stock",$A595,$A$1,7,104,100,100)</f>
        <v>0.71428571428570997</v>
      </c>
      <c r="K595" s="3">
        <f ca="1">[1]!thsiFinD("ths_srmi_stock",$A595,$A$1,7,100,100)</f>
        <v>0.19642857142857001</v>
      </c>
      <c r="L595" s="3">
        <f ca="1">[1]!thsiFinD("ths_atr_stock",$A595,$A$1,7,101,100,100)</f>
        <v>0.11142857142857</v>
      </c>
      <c r="M595" s="3">
        <f ca="1">[1]!thsiFinD("ths_vol_w_stock",$A595,$A$1)/1000000</f>
        <v>81.140443000000005</v>
      </c>
      <c r="N595" s="3">
        <f ca="1">[1]!thsiFinD("ths_turnover_ratio_w_stock",$A595,$A$1)</f>
        <v>7.8272527193387997</v>
      </c>
      <c r="O595" s="3">
        <f ca="1">[1]!thsiFinD("ths_relative_chg_ratio_w_stock",$A595,$A$1,104,100)</f>
        <v>19.364210093909001</v>
      </c>
      <c r="P595" s="3">
        <f ca="1">[1]!thsiFinD("ths_chg_ratio_w_stock",$A595,$B$1,100)</f>
        <v>-11.160714285714</v>
      </c>
    </row>
    <row r="596" spans="1:16" x14ac:dyDescent="0.25">
      <c r="A596" s="2" t="s">
        <v>594</v>
      </c>
      <c r="B596" s="2" t="s">
        <v>5957</v>
      </c>
      <c r="C596" s="3">
        <f ca="1">[1]!thsiFinD("ths_vol_ratio_stock",$A596,$A$1,7,100)</f>
        <v>0.83762923438666004</v>
      </c>
      <c r="D596" s="3">
        <f ca="1">[1]!thsiFinD("ths_cr_stock",$A596,$A$1,7,100,100)</f>
        <v>77.506112469437994</v>
      </c>
      <c r="E596" s="3">
        <f ca="1">[1]!thsiFinD("ths_mfi_stock",$A596,$A$1,7,100,100)</f>
        <v>48.166190297649003</v>
      </c>
      <c r="F596" s="3">
        <f ca="1">[1]!thsiFinD("ths_expma_stock",$A596,$A$1,7,100,100)</f>
        <v>12.667570693154</v>
      </c>
      <c r="G596" s="3">
        <f ca="1">[1]!thsiFinD("ths_rsi_stock",$A596,$A$1,7,100,100)</f>
        <v>41.782805958391997</v>
      </c>
      <c r="H596" s="3">
        <f ca="1">[1]!thsiFinD("ths_adtm_stock",$A596,$A$1,7,3,100,100,100)</f>
        <v>6.2500000000000999E-2</v>
      </c>
      <c r="I596" s="3">
        <f ca="1">[1]!thsiFinD("ths_bbiboll_stock",$A596,$A$1,7,3,100,100,100)</f>
        <v>12.715</v>
      </c>
      <c r="J596" s="3">
        <f ca="1">[1]!thsiFinD("ths_dptb_stock",$A596,$A$1,7,104,100,100)</f>
        <v>0.71428571428570997</v>
      </c>
      <c r="K596" s="3">
        <f ca="1">[1]!thsiFinD("ths_srmi_stock",$A596,$A$1,7,100,100)</f>
        <v>-3.0185758513932001E-2</v>
      </c>
      <c r="L596" s="3">
        <f ca="1">[1]!thsiFinD("ths_atr_stock",$A596,$A$1,7,101,100,100)</f>
        <v>0.34571428571429003</v>
      </c>
      <c r="M596" s="3">
        <f ca="1">[1]!thsiFinD("ths_vol_w_stock",$A596,$A$1)/1000000</f>
        <v>46.819705999999996</v>
      </c>
      <c r="N596" s="3">
        <f ca="1">[1]!thsiFinD("ths_turnover_ratio_w_stock",$A596,$A$1)</f>
        <v>8.0675154585947997</v>
      </c>
      <c r="O596" s="3">
        <f ca="1">[1]!thsiFinD("ths_relative_chg_ratio_w_stock",$A596,$A$1,104,100)</f>
        <v>-3.5962758423016998</v>
      </c>
      <c r="P596" s="3">
        <f ca="1">[1]!thsiFinD("ths_chg_ratio_w_stock",$A596,$B$1,100)</f>
        <v>1.0375099760574999</v>
      </c>
    </row>
    <row r="597" spans="1:16" x14ac:dyDescent="0.25">
      <c r="A597" s="2" t="s">
        <v>595</v>
      </c>
      <c r="B597" s="2" t="s">
        <v>5958</v>
      </c>
      <c r="C597" s="3">
        <f ca="1">[1]!thsiFinD("ths_vol_ratio_stock",$A597,$A$1,7,100)</f>
        <v>0.86208806213717004</v>
      </c>
      <c r="D597" s="3">
        <f ca="1">[1]!thsiFinD("ths_cr_stock",$A597,$A$1,7,100,100)</f>
        <v>127.19665271967</v>
      </c>
      <c r="E597" s="3">
        <f ca="1">[1]!thsiFinD("ths_mfi_stock",$A597,$A$1,7,100,100)</f>
        <v>62.979323138950001</v>
      </c>
      <c r="F597" s="3">
        <f ca="1">[1]!thsiFinD("ths_expma_stock",$A597,$A$1,7,100,100)</f>
        <v>15.754774666081</v>
      </c>
      <c r="G597" s="3">
        <f ca="1">[1]!thsiFinD("ths_rsi_stock",$A597,$A$1,7,100,100)</f>
        <v>64.190112854036002</v>
      </c>
      <c r="H597" s="3">
        <f ca="1">[1]!thsiFinD("ths_adtm_stock",$A597,$A$1,7,3,100,100,100)</f>
        <v>0.72357723577235999</v>
      </c>
      <c r="I597" s="3">
        <f ca="1">[1]!thsiFinD("ths_bbiboll_stock",$A597,$A$1,7,3,100,100,100)</f>
        <v>15.701874999999999</v>
      </c>
      <c r="J597" s="3">
        <f ca="1">[1]!thsiFinD("ths_dptb_stock",$A597,$A$1,7,104,100,100)</f>
        <v>0.28571428571428997</v>
      </c>
      <c r="K597" s="3">
        <f ca="1">[1]!thsiFinD("ths_srmi_stock",$A597,$A$1,7,100,100)</f>
        <v>2.2981366459626999E-2</v>
      </c>
      <c r="L597" s="3">
        <f ca="1">[1]!thsiFinD("ths_atr_stock",$A597,$A$1,7,101,100,100)</f>
        <v>0.51714285714286001</v>
      </c>
      <c r="M597" s="3">
        <f ca="1">[1]!thsiFinD("ths_vol_w_stock",$A597,$A$1)/1000000</f>
        <v>128.97392600000001</v>
      </c>
      <c r="N597" s="3">
        <f ca="1">[1]!thsiFinD("ths_turnover_ratio_w_stock",$A597,$A$1)</f>
        <v>4.6647188996475997</v>
      </c>
      <c r="O597" s="3">
        <f ca="1">[1]!thsiFinD("ths_relative_chg_ratio_w_stock",$A597,$A$1,104,100)</f>
        <v>1.8201065047889</v>
      </c>
      <c r="P597" s="3">
        <f ca="1">[1]!thsiFinD("ths_chg_ratio_w_stock",$A597,$B$1,100)</f>
        <v>-2.8571428571428998</v>
      </c>
    </row>
    <row r="598" spans="1:16" x14ac:dyDescent="0.25">
      <c r="A598" s="2" t="s">
        <v>596</v>
      </c>
      <c r="B598" s="2" t="s">
        <v>5959</v>
      </c>
      <c r="C598" s="3">
        <f ca="1">[1]!thsiFinD("ths_vol_ratio_stock",$A598,$A$1,7,100)</f>
        <v>1.1009320468029999</v>
      </c>
      <c r="D598" s="3">
        <f ca="1">[1]!thsiFinD("ths_cr_stock",$A598,$A$1,7,100,100)</f>
        <v>94.382022471910005</v>
      </c>
      <c r="E598" s="3">
        <f ca="1">[1]!thsiFinD("ths_mfi_stock",$A598,$A$1,7,100,100)</f>
        <v>44.630767380355003</v>
      </c>
      <c r="F598" s="3">
        <f ca="1">[1]!thsiFinD("ths_expma_stock",$A598,$A$1,7,100,100)</f>
        <v>9.2175064396195001</v>
      </c>
      <c r="G598" s="3">
        <f ca="1">[1]!thsiFinD("ths_rsi_stock",$A598,$A$1,7,100,100)</f>
        <v>42.580872566620002</v>
      </c>
      <c r="H598" s="3">
        <f ca="1">[1]!thsiFinD("ths_adtm_stock",$A598,$A$1,7,3,100,100,100)</f>
        <v>0.76056338028169002</v>
      </c>
      <c r="I598" s="3">
        <f ca="1">[1]!thsiFinD("ths_bbiboll_stock",$A598,$A$1,7,3,100,100,100)</f>
        <v>9.2173958333333008</v>
      </c>
      <c r="J598" s="3">
        <f ca="1">[1]!thsiFinD("ths_dptb_stock",$A598,$A$1,7,104,100,100)</f>
        <v>0.85714285714285998</v>
      </c>
      <c r="K598" s="3">
        <f ca="1">[1]!thsiFinD("ths_srmi_stock",$A598,$A$1,7,100,100)</f>
        <v>-2.1528525296016999E-2</v>
      </c>
      <c r="L598" s="3">
        <f ca="1">[1]!thsiFinD("ths_atr_stock",$A598,$A$1,7,101,100,100)</f>
        <v>0.25285714285714</v>
      </c>
      <c r="M598" s="3">
        <f ca="1">[1]!thsiFinD("ths_vol_w_stock",$A598,$A$1)/1000000</f>
        <v>53.090708999999997</v>
      </c>
      <c r="N598" s="3">
        <f ca="1">[1]!thsiFinD("ths_turnover_ratio_w_stock",$A598,$A$1)</f>
        <v>6.5780353515948002</v>
      </c>
      <c r="O598" s="3">
        <f ca="1">[1]!thsiFinD("ths_relative_chg_ratio_w_stock",$A598,$A$1,104,100)</f>
        <v>-3.9749355033015998</v>
      </c>
      <c r="P598" s="3">
        <f ca="1">[1]!thsiFinD("ths_chg_ratio_w_stock",$A598,$B$1,100)</f>
        <v>-2.3102310231023</v>
      </c>
    </row>
    <row r="599" spans="1:16" x14ac:dyDescent="0.25">
      <c r="A599" s="2" t="s">
        <v>597</v>
      </c>
      <c r="B599" s="2" t="s">
        <v>5960</v>
      </c>
      <c r="C599" s="3">
        <f ca="1">[1]!thsiFinD("ths_vol_ratio_stock",$A599,$A$1,7,100)</f>
        <v>0.75191477371980997</v>
      </c>
      <c r="D599" s="3">
        <f ca="1">[1]!thsiFinD("ths_cr_stock",$A599,$A$1,7,100,100)</f>
        <v>345.08196721310998</v>
      </c>
      <c r="E599" s="3">
        <f ca="1">[1]!thsiFinD("ths_mfi_stock",$A599,$A$1,7,100,100)</f>
        <v>77.188419022733001</v>
      </c>
      <c r="F599" s="3">
        <f ca="1">[1]!thsiFinD("ths_expma_stock",$A599,$A$1,7,100,100)</f>
        <v>16.433076448760001</v>
      </c>
      <c r="G599" s="3">
        <f ca="1">[1]!thsiFinD("ths_rsi_stock",$A599,$A$1,7,100,100)</f>
        <v>58.606268900899998</v>
      </c>
      <c r="H599" s="3">
        <f ca="1">[1]!thsiFinD("ths_adtm_stock",$A599,$A$1,7,3,100,100,100)</f>
        <v>1</v>
      </c>
      <c r="I599" s="3">
        <f ca="1">[1]!thsiFinD("ths_bbiboll_stock",$A599,$A$1,7,3,100,100,100)</f>
        <v>16.388437499999998</v>
      </c>
      <c r="J599" s="3">
        <f ca="1">[1]!thsiFinD("ths_dptb_stock",$A599,$A$1,7,104,100,100)</f>
        <v>0.85714285714285998</v>
      </c>
      <c r="K599" s="3">
        <f ca="1">[1]!thsiFinD("ths_srmi_stock",$A599,$A$1,7,100,100)</f>
        <v>6.5515187611674006E-2</v>
      </c>
      <c r="L599" s="3">
        <f ca="1">[1]!thsiFinD("ths_atr_stock",$A599,$A$1,7,101,100,100)</f>
        <v>0.56428571428570995</v>
      </c>
      <c r="M599" s="3">
        <f ca="1">[1]!thsiFinD("ths_vol_w_stock",$A599,$A$1)/1000000</f>
        <v>120.153947</v>
      </c>
      <c r="N599" s="3">
        <f ca="1">[1]!thsiFinD("ths_turnover_ratio_w_stock",$A599,$A$1)</f>
        <v>7.1600177809073999</v>
      </c>
      <c r="O599" s="3">
        <f ca="1">[1]!thsiFinD("ths_relative_chg_ratio_w_stock",$A599,$A$1,104,100)</f>
        <v>6.4661187035490997</v>
      </c>
      <c r="P599" s="3">
        <f ca="1">[1]!thsiFinD("ths_chg_ratio_w_stock",$A599,$B$1,100)</f>
        <v>-3.2162001191185001</v>
      </c>
    </row>
    <row r="600" spans="1:16" x14ac:dyDescent="0.25">
      <c r="A600" s="2" t="s">
        <v>598</v>
      </c>
      <c r="B600" s="2" t="s">
        <v>5961</v>
      </c>
      <c r="C600" s="3">
        <f ca="1">[1]!thsiFinD("ths_vol_ratio_stock",$A600,$A$1,7,100)</f>
        <v>1.4265126696906001</v>
      </c>
      <c r="D600" s="3">
        <f ca="1">[1]!thsiFinD("ths_cr_stock",$A600,$A$1,7,100,100)</f>
        <v>276.59574468084998</v>
      </c>
      <c r="E600" s="3">
        <f ca="1">[1]!thsiFinD("ths_mfi_stock",$A600,$A$1,7,100,100)</f>
        <v>78.264096288369004</v>
      </c>
      <c r="F600" s="3">
        <f ca="1">[1]!thsiFinD("ths_expma_stock",$A600,$A$1,7,100,100)</f>
        <v>3.4522979835953</v>
      </c>
      <c r="G600" s="3">
        <f ca="1">[1]!thsiFinD("ths_rsi_stock",$A600,$A$1,7,100,100)</f>
        <v>68.180903923928994</v>
      </c>
      <c r="H600" s="3">
        <f ca="1">[1]!thsiFinD("ths_adtm_stock",$A600,$A$1,7,3,100,100,100)</f>
        <v>0.81578947368420995</v>
      </c>
      <c r="I600" s="3">
        <f ca="1">[1]!thsiFinD("ths_bbiboll_stock",$A600,$A$1,7,3,100,100,100)</f>
        <v>3.421875</v>
      </c>
      <c r="J600" s="3">
        <f ca="1">[1]!thsiFinD("ths_dptb_stock",$A600,$A$1,7,104,100,100)</f>
        <v>0.71428571428570997</v>
      </c>
      <c r="K600" s="3">
        <f ca="1">[1]!thsiFinD("ths_srmi_stock",$A600,$A$1,7,100,100)</f>
        <v>4.8433048433048E-2</v>
      </c>
      <c r="L600" s="3">
        <f ca="1">[1]!thsiFinD("ths_atr_stock",$A600,$A$1,7,101,100,100)</f>
        <v>9.1428571428570998E-2</v>
      </c>
      <c r="M600" s="3">
        <f ca="1">[1]!thsiFinD("ths_vol_w_stock",$A600,$A$1)/1000000</f>
        <v>78.565580999999995</v>
      </c>
      <c r="N600" s="3">
        <f ca="1">[1]!thsiFinD("ths_turnover_ratio_w_stock",$A600,$A$1)</f>
        <v>2.9725285535835</v>
      </c>
      <c r="O600" s="3">
        <f ca="1">[1]!thsiFinD("ths_relative_chg_ratio_w_stock",$A600,$A$1,104,100)</f>
        <v>0.61549052886246003</v>
      </c>
      <c r="P600" s="3">
        <f ca="1">[1]!thsiFinD("ths_chg_ratio_w_stock",$A600,$B$1,100)</f>
        <v>9.6866096866096996</v>
      </c>
    </row>
    <row r="601" spans="1:16" x14ac:dyDescent="0.25">
      <c r="A601" s="2" t="s">
        <v>599</v>
      </c>
      <c r="B601" s="2" t="s">
        <v>5962</v>
      </c>
      <c r="C601" s="3">
        <f ca="1">[1]!thsiFinD("ths_vol_ratio_stock",$A601,$A$1,7,100)</f>
        <v>0.78727095663267999</v>
      </c>
      <c r="D601" s="3">
        <f ca="1">[1]!thsiFinD("ths_cr_stock",$A601,$A$1,7,100,100)</f>
        <v>1089.2857142856999</v>
      </c>
      <c r="E601" s="3">
        <f ca="1">[1]!thsiFinD("ths_mfi_stock",$A601,$A$1,7,100,100)</f>
        <v>87.587980844035002</v>
      </c>
      <c r="F601" s="3">
        <f ca="1">[1]!thsiFinD("ths_expma_stock",$A601,$A$1,7,100,100)</f>
        <v>5.0913258009586002</v>
      </c>
      <c r="G601" s="3">
        <f ca="1">[1]!thsiFinD("ths_rsi_stock",$A601,$A$1,7,100,100)</f>
        <v>67.497702560072995</v>
      </c>
      <c r="H601" s="3">
        <f ca="1">[1]!thsiFinD("ths_adtm_stock",$A601,$A$1,7,3,100,100,100)</f>
        <v>1</v>
      </c>
      <c r="I601" s="3">
        <f ca="1">[1]!thsiFinD("ths_bbiboll_stock",$A601,$A$1,7,3,100,100,100)</f>
        <v>5.0045833333332999</v>
      </c>
      <c r="J601" s="3">
        <f ca="1">[1]!thsiFinD("ths_dptb_stock",$A601,$A$1,7,104,100,100)</f>
        <v>0.71428571428570997</v>
      </c>
      <c r="K601" s="3">
        <f ca="1">[1]!thsiFinD("ths_srmi_stock",$A601,$A$1,7,100,100)</f>
        <v>9.2664092664093006E-2</v>
      </c>
      <c r="L601" s="3">
        <f ca="1">[1]!thsiFinD("ths_atr_stock",$A601,$A$1,7,101,100,100)</f>
        <v>0.16714285714286001</v>
      </c>
      <c r="M601" s="3">
        <f ca="1">[1]!thsiFinD("ths_vol_w_stock",$A601,$A$1)/1000000</f>
        <v>36.628445999999997</v>
      </c>
      <c r="N601" s="3">
        <f ca="1">[1]!thsiFinD("ths_turnover_ratio_w_stock",$A601,$A$1)</f>
        <v>5.9395323628696</v>
      </c>
      <c r="O601" s="3">
        <f ca="1">[1]!thsiFinD("ths_relative_chg_ratio_w_stock",$A601,$A$1,104,100)</f>
        <v>2.9295936592921001</v>
      </c>
      <c r="P601" s="3">
        <f ca="1">[1]!thsiFinD("ths_chg_ratio_w_stock",$A601,$B$1,100)</f>
        <v>-1.3513513513513</v>
      </c>
    </row>
    <row r="602" spans="1:16" x14ac:dyDescent="0.25">
      <c r="A602" s="2" t="s">
        <v>600</v>
      </c>
      <c r="B602" s="2" t="s">
        <v>5963</v>
      </c>
      <c r="C602" s="3">
        <f ca="1">[1]!thsiFinD("ths_vol_ratio_stock",$A602,$A$1,7,100)</f>
        <v>0.64191068265968998</v>
      </c>
      <c r="D602" s="3">
        <f ca="1">[1]!thsiFinD("ths_cr_stock",$A602,$A$1,7,100,100)</f>
        <v>510.00000000001</v>
      </c>
      <c r="E602" s="3">
        <f ca="1">[1]!thsiFinD("ths_mfi_stock",$A602,$A$1,7,100,100)</f>
        <v>80.031404899449996</v>
      </c>
      <c r="F602" s="3">
        <f ca="1">[1]!thsiFinD("ths_expma_stock",$A602,$A$1,7,100,100)</f>
        <v>4.8853027816771002</v>
      </c>
      <c r="G602" s="3">
        <f ca="1">[1]!thsiFinD("ths_rsi_stock",$A602,$A$1,7,100,100)</f>
        <v>62.200547674086003</v>
      </c>
      <c r="H602" s="3">
        <f ca="1">[1]!thsiFinD("ths_adtm_stock",$A602,$A$1,7,3,100,100,100)</f>
        <v>0.83333333333333004</v>
      </c>
      <c r="I602" s="3">
        <f ca="1">[1]!thsiFinD("ths_bbiboll_stock",$A602,$A$1,7,3,100,100,100)</f>
        <v>4.8533333333332997</v>
      </c>
      <c r="J602" s="3">
        <f ca="1">[1]!thsiFinD("ths_dptb_stock",$A602,$A$1,7,104,100,100)</f>
        <v>0.71428571428570997</v>
      </c>
      <c r="K602" s="3">
        <f ca="1">[1]!thsiFinD("ths_srmi_stock",$A602,$A$1,7,100,100)</f>
        <v>4.2682926829267998E-2</v>
      </c>
      <c r="L602" s="3">
        <f ca="1">[1]!thsiFinD("ths_atr_stock",$A602,$A$1,7,101,100,100)</f>
        <v>8.7142857142857993E-2</v>
      </c>
      <c r="M602" s="3">
        <f ca="1">[1]!thsiFinD("ths_vol_w_stock",$A602,$A$1)/1000000</f>
        <v>58.628965999999998</v>
      </c>
      <c r="N602" s="3">
        <f ca="1">[1]!thsiFinD("ths_turnover_ratio_w_stock",$A602,$A$1)</f>
        <v>7.1300609932932</v>
      </c>
      <c r="O602" s="3">
        <f ca="1">[1]!thsiFinD("ths_relative_chg_ratio_w_stock",$A602,$A$1,104,100)</f>
        <v>1.6444735506426</v>
      </c>
      <c r="P602" s="3">
        <f ca="1">[1]!thsiFinD("ths_chg_ratio_w_stock",$A602,$B$1,100)</f>
        <v>1.0162601626015999</v>
      </c>
    </row>
    <row r="603" spans="1:16" x14ac:dyDescent="0.25">
      <c r="A603" s="2" t="s">
        <v>601</v>
      </c>
      <c r="B603" s="2" t="s">
        <v>5964</v>
      </c>
      <c r="C603" s="3">
        <f ca="1">[1]!thsiFinD("ths_vol_ratio_stock",$A603,$A$1,7,100)</f>
        <v>0.65108315898532998</v>
      </c>
      <c r="D603" s="3">
        <f ca="1">[1]!thsiFinD("ths_cr_stock",$A603,$A$1,7,100,100)</f>
        <v>462.5</v>
      </c>
      <c r="E603" s="3">
        <f ca="1">[1]!thsiFinD("ths_mfi_stock",$A603,$A$1,7,100,100)</f>
        <v>79.784458414854001</v>
      </c>
      <c r="F603" s="3">
        <f ca="1">[1]!thsiFinD("ths_expma_stock",$A603,$A$1,7,100,100)</f>
        <v>2.9310954410773</v>
      </c>
      <c r="G603" s="3">
        <f ca="1">[1]!thsiFinD("ths_rsi_stock",$A603,$A$1,7,100,100)</f>
        <v>60.133705497107002</v>
      </c>
      <c r="H603" s="3">
        <f ca="1">[1]!thsiFinD("ths_adtm_stock",$A603,$A$1,7,3,100,100,100)</f>
        <v>0.96363636363635996</v>
      </c>
      <c r="I603" s="3">
        <f ca="1">[1]!thsiFinD("ths_bbiboll_stock",$A603,$A$1,7,3,100,100,100)</f>
        <v>2.8953125000000002</v>
      </c>
      <c r="J603" s="3">
        <f ca="1">[1]!thsiFinD("ths_dptb_stock",$A603,$A$1,7,104,100,100)</f>
        <v>0.85714285714285998</v>
      </c>
      <c r="K603" s="3">
        <f ca="1">[1]!thsiFinD("ths_srmi_stock",$A603,$A$1,7,100,100)</f>
        <v>7.7702702702703005E-2</v>
      </c>
      <c r="L603" s="3">
        <f ca="1">[1]!thsiFinD("ths_atr_stock",$A603,$A$1,7,101,100,100)</f>
        <v>0.11571428571429</v>
      </c>
      <c r="M603" s="3">
        <f ca="1">[1]!thsiFinD("ths_vol_w_stock",$A603,$A$1)/1000000</f>
        <v>43.000711000000003</v>
      </c>
      <c r="N603" s="3">
        <f ca="1">[1]!thsiFinD("ths_turnover_ratio_w_stock",$A603,$A$1)</f>
        <v>6.6432770225834004</v>
      </c>
      <c r="O603" s="3">
        <f ca="1">[1]!thsiFinD("ths_relative_chg_ratio_w_stock",$A603,$A$1,104,100)</f>
        <v>2.1427781356344999</v>
      </c>
      <c r="P603" s="3">
        <f ca="1">[1]!thsiFinD("ths_chg_ratio_w_stock",$A603,$B$1,100)</f>
        <v>6.0810810810811002</v>
      </c>
    </row>
    <row r="604" spans="1:16" x14ac:dyDescent="0.25">
      <c r="A604" s="2" t="s">
        <v>602</v>
      </c>
      <c r="B604" s="2" t="s">
        <v>5965</v>
      </c>
      <c r="C604" s="3">
        <f ca="1">[1]!thsiFinD("ths_vol_ratio_stock",$A604,$A$1,7,100)</f>
        <v>0.65651681952533003</v>
      </c>
      <c r="D604" s="3">
        <f ca="1">[1]!thsiFinD("ths_cr_stock",$A604,$A$1,7,100,100)</f>
        <v>74.865350089767006</v>
      </c>
      <c r="E604" s="3">
        <f ca="1">[1]!thsiFinD("ths_mfi_stock",$A604,$A$1,7,100,100)</f>
        <v>47.230453948559997</v>
      </c>
      <c r="F604" s="3">
        <f ca="1">[1]!thsiFinD("ths_expma_stock",$A604,$A$1,7,100,100)</f>
        <v>16.146035268634002</v>
      </c>
      <c r="G604" s="3">
        <f ca="1">[1]!thsiFinD("ths_rsi_stock",$A604,$A$1,7,100,100)</f>
        <v>47.849136953723999</v>
      </c>
      <c r="H604" s="3">
        <f ca="1">[1]!thsiFinD("ths_adtm_stock",$A604,$A$1,7,3,100,100,100)</f>
        <v>0.75337837837837995</v>
      </c>
      <c r="I604" s="3">
        <f ca="1">[1]!thsiFinD("ths_bbiboll_stock",$A604,$A$1,7,3,100,100,100)</f>
        <v>15.869166666667001</v>
      </c>
      <c r="J604" s="3">
        <f ca="1">[1]!thsiFinD("ths_dptb_stock",$A604,$A$1,7,104,100,100)</f>
        <v>0.71428571428570997</v>
      </c>
      <c r="K604" s="3">
        <f ca="1">[1]!thsiFinD("ths_srmi_stock",$A604,$A$1,7,100,100)</f>
        <v>-4.5066991473813003E-2</v>
      </c>
      <c r="L604" s="3">
        <f ca="1">[1]!thsiFinD("ths_atr_stock",$A604,$A$1,7,101,100,100)</f>
        <v>1.4485714285714</v>
      </c>
      <c r="M604" s="3">
        <f ca="1">[1]!thsiFinD("ths_vol_w_stock",$A604,$A$1)/1000000</f>
        <v>1302.739943</v>
      </c>
      <c r="N604" s="3">
        <f ca="1">[1]!thsiFinD("ths_turnover_ratio_w_stock",$A604,$A$1)</f>
        <v>61.354564338209002</v>
      </c>
      <c r="O604" s="3">
        <f ca="1">[1]!thsiFinD("ths_relative_chg_ratio_w_stock",$A604,$A$1,104,100)</f>
        <v>-5.2245632948648</v>
      </c>
      <c r="P604" s="3">
        <f ca="1">[1]!thsiFinD("ths_chg_ratio_w_stock",$A604,$B$1,100)</f>
        <v>13.520408163265</v>
      </c>
    </row>
    <row r="605" spans="1:16" x14ac:dyDescent="0.25">
      <c r="A605" s="2" t="s">
        <v>603</v>
      </c>
      <c r="B605" s="2" t="s">
        <v>5966</v>
      </c>
      <c r="C605" s="3">
        <f ca="1">[1]!thsiFinD("ths_vol_ratio_stock",$A605,$A$1,7,100)</f>
        <v>0.76283505043877997</v>
      </c>
      <c r="D605" s="3">
        <f ca="1">[1]!thsiFinD("ths_cr_stock",$A605,$A$1,7,100,100)</f>
        <v>11</v>
      </c>
      <c r="E605" s="3">
        <f ca="1">[1]!thsiFinD("ths_mfi_stock",$A605,$A$1,7,100,100)</f>
        <v>26.086498432761999</v>
      </c>
      <c r="F605" s="3">
        <f ca="1">[1]!thsiFinD("ths_expma_stock",$A605,$A$1,7,100,100)</f>
        <v>2.4190886168505998</v>
      </c>
      <c r="G605" s="3">
        <f ca="1">[1]!thsiFinD("ths_rsi_stock",$A605,$A$1,7,100,100)</f>
        <v>37.343828616414001</v>
      </c>
      <c r="H605" s="3">
        <f ca="1">[1]!thsiFinD("ths_adtm_stock",$A605,$A$1,7,3,100,100,100)</f>
        <v>-0.51724137931033998</v>
      </c>
      <c r="I605" s="3">
        <f ca="1">[1]!thsiFinD("ths_bbiboll_stock",$A605,$A$1,7,3,100,100,100)</f>
        <v>2.4339583333333001</v>
      </c>
      <c r="J605" s="3">
        <f ca="1">[1]!thsiFinD("ths_dptb_stock",$A605,$A$1,7,104,100,100)</f>
        <v>0.57142857142856995</v>
      </c>
      <c r="K605" s="3">
        <f ca="1">[1]!thsiFinD("ths_srmi_stock",$A605,$A$1,7,100,100)</f>
        <v>-0.1123595505618</v>
      </c>
      <c r="L605" s="3">
        <f ca="1">[1]!thsiFinD("ths_atr_stock",$A605,$A$1,7,101,100,100)</f>
        <v>0.10571428571428999</v>
      </c>
      <c r="M605" s="3">
        <f ca="1">[1]!thsiFinD("ths_vol_w_stock",$A605,$A$1)/1000000</f>
        <v>42.789378999999997</v>
      </c>
      <c r="N605" s="3">
        <f ca="1">[1]!thsiFinD("ths_turnover_ratio_w_stock",$A605,$A$1)</f>
        <v>4.8026878157106001</v>
      </c>
      <c r="O605" s="3">
        <f ca="1">[1]!thsiFinD("ths_relative_chg_ratio_w_stock",$A605,$A$1,104,100)</f>
        <v>-8.7756945165843003</v>
      </c>
      <c r="P605" s="3">
        <f ca="1">[1]!thsiFinD("ths_chg_ratio_w_stock",$A605,$B$1,100)</f>
        <v>1.2658227848101</v>
      </c>
    </row>
    <row r="606" spans="1:16" x14ac:dyDescent="0.25">
      <c r="A606" s="2" t="s">
        <v>604</v>
      </c>
      <c r="B606" s="2" t="s">
        <v>5967</v>
      </c>
      <c r="C606" s="3">
        <f ca="1">[1]!thsiFinD("ths_vol_ratio_stock",$A606,$A$1,7,100)</f>
        <v>0</v>
      </c>
      <c r="D606" s="3">
        <f ca="1">[1]!thsiFinD("ths_cr_stock",$A606,$A$1,7,100,100)</f>
        <v>-100</v>
      </c>
      <c r="E606" s="3">
        <f ca="1">[1]!thsiFinD("ths_mfi_stock",$A606,$A$1,7,100,100)</f>
        <v>0</v>
      </c>
      <c r="F606" s="3">
        <f ca="1">[1]!thsiFinD("ths_expma_stock",$A606,$A$1,7,100,100)</f>
        <v>0.54347041280700004</v>
      </c>
      <c r="G606" s="3">
        <f ca="1">[1]!thsiFinD("ths_rsi_stock",$A606,$A$1,7,100,100)</f>
        <v>3.4941666609077999</v>
      </c>
      <c r="H606" s="3">
        <f ca="1">[1]!thsiFinD("ths_adtm_stock",$A606,$A$1,7,3,100,100,100)</f>
        <v>0</v>
      </c>
      <c r="I606" s="3">
        <f ca="1">[1]!thsiFinD("ths_bbiboll_stock",$A606,$A$1,7,3,100,100,100)</f>
        <v>0.60499999999999998</v>
      </c>
      <c r="J606" s="3">
        <f ca="1">[1]!thsiFinD("ths_dptb_stock",$A606,$A$1,7,104,100,100)</f>
        <v>0</v>
      </c>
      <c r="K606" s="3">
        <f ca="1">[1]!thsiFinD("ths_srmi_stock",$A606,$A$1,7,100,100)</f>
        <v>-0.30303030303029999</v>
      </c>
      <c r="L606" s="3">
        <f ca="1">[1]!thsiFinD("ths_atr_stock",$A606,$A$1,7,101,100,100)</f>
        <v>2.8571428571429001E-2</v>
      </c>
      <c r="M606" s="3">
        <f ca="1">[1]!thsiFinD("ths_vol_w_stock",$A606,$A$1)/1000000</f>
        <v>0</v>
      </c>
      <c r="N606" s="3">
        <f ca="1">[1]!thsiFinD("ths_turnover_ratio_w_stock",$A606,$A$1)</f>
        <v>0</v>
      </c>
      <c r="O606" s="3">
        <f ca="1">[1]!thsiFinD("ths_relative_chg_ratio_w_stock",$A606,$A$1,104,100)</f>
        <v>-1.7168709871725001</v>
      </c>
      <c r="P606" s="3">
        <f ca="1">[1]!thsiFinD("ths_chg_ratio_w_stock",$A606,$B$1,100)</f>
        <v>0</v>
      </c>
    </row>
    <row r="607" spans="1:16" x14ac:dyDescent="0.25">
      <c r="A607" s="2" t="s">
        <v>605</v>
      </c>
      <c r="B607" s="2" t="s">
        <v>5968</v>
      </c>
      <c r="C607" s="3">
        <f ca="1">[1]!thsiFinD("ths_vol_ratio_stock",$A607,$A$1,7,100)</f>
        <v>0.48212710425054001</v>
      </c>
      <c r="D607" s="3">
        <f ca="1">[1]!thsiFinD("ths_cr_stock",$A607,$A$1,7,100,100)</f>
        <v>344</v>
      </c>
      <c r="E607" s="3">
        <f ca="1">[1]!thsiFinD("ths_mfi_stock",$A607,$A$1,7,100,100)</f>
        <v>70.494852675599006</v>
      </c>
      <c r="F607" s="3">
        <f ca="1">[1]!thsiFinD("ths_expma_stock",$A607,$A$1,7,100,100)</f>
        <v>14.063202294594999</v>
      </c>
      <c r="G607" s="3">
        <f ca="1">[1]!thsiFinD("ths_rsi_stock",$A607,$A$1,7,100,100)</f>
        <v>59.026725097133998</v>
      </c>
      <c r="H607" s="3">
        <f ca="1">[1]!thsiFinD("ths_adtm_stock",$A607,$A$1,7,3,100,100,100)</f>
        <v>0.94323144104803003</v>
      </c>
      <c r="I607" s="3">
        <f ca="1">[1]!thsiFinD("ths_bbiboll_stock",$A607,$A$1,7,3,100,100,100)</f>
        <v>13.995729166666999</v>
      </c>
      <c r="J607" s="3">
        <f ca="1">[1]!thsiFinD("ths_dptb_stock",$A607,$A$1,7,104,100,100)</f>
        <v>1</v>
      </c>
      <c r="K607" s="3">
        <f ca="1">[1]!thsiFinD("ths_srmi_stock",$A607,$A$1,7,100,100)</f>
        <v>6.1267605633802999E-2</v>
      </c>
      <c r="L607" s="3">
        <f ca="1">[1]!thsiFinD("ths_atr_stock",$A607,$A$1,7,101,100,100)</f>
        <v>0.48714285714285999</v>
      </c>
      <c r="M607" s="3">
        <f ca="1">[1]!thsiFinD("ths_vol_w_stock",$A607,$A$1)/1000000</f>
        <v>22.203082999999999</v>
      </c>
      <c r="N607" s="3">
        <f ca="1">[1]!thsiFinD("ths_turnover_ratio_w_stock",$A607,$A$1)</f>
        <v>4.3984785596118998</v>
      </c>
      <c r="O607" s="3">
        <f ca="1">[1]!thsiFinD("ths_relative_chg_ratio_w_stock",$A607,$A$1,104,100)</f>
        <v>5.4529403335822</v>
      </c>
      <c r="P607" s="3">
        <f ca="1">[1]!thsiFinD("ths_chg_ratio_w_stock",$A607,$B$1,100)</f>
        <v>5.1408450704225004</v>
      </c>
    </row>
    <row r="608" spans="1:16" x14ac:dyDescent="0.25">
      <c r="A608" s="2" t="s">
        <v>606</v>
      </c>
      <c r="B608" s="2" t="s">
        <v>5969</v>
      </c>
      <c r="C608" s="3">
        <f ca="1">[1]!thsiFinD("ths_vol_ratio_stock",$A608,$A$1,7,100)</f>
        <v>1.4878823802868999</v>
      </c>
      <c r="D608" s="3">
        <f ca="1">[1]!thsiFinD("ths_cr_stock",$A608,$A$1,7,100,100)</f>
        <v>1133.3333333334001</v>
      </c>
      <c r="E608" s="3">
        <f ca="1">[1]!thsiFinD("ths_mfi_stock",$A608,$A$1,7,100,100)</f>
        <v>67.709762231276997</v>
      </c>
      <c r="F608" s="3">
        <f ca="1">[1]!thsiFinD("ths_expma_stock",$A608,$A$1,7,100,100)</f>
        <v>9.2565326264753001</v>
      </c>
      <c r="G608" s="3">
        <f ca="1">[1]!thsiFinD("ths_rsi_stock",$A608,$A$1,7,100,100)</f>
        <v>63.050070587756998</v>
      </c>
      <c r="H608" s="3">
        <f ca="1">[1]!thsiFinD("ths_adtm_stock",$A608,$A$1,7,3,100,100,100)</f>
        <v>0.83505154639175005</v>
      </c>
      <c r="I608" s="3">
        <f ca="1">[1]!thsiFinD("ths_bbiboll_stock",$A608,$A$1,7,3,100,100,100)</f>
        <v>9.2029166666667006</v>
      </c>
      <c r="J608" s="3">
        <f ca="1">[1]!thsiFinD("ths_dptb_stock",$A608,$A$1,7,104,100,100)</f>
        <v>0.28571428571428997</v>
      </c>
      <c r="K608" s="3">
        <f ca="1">[1]!thsiFinD("ths_srmi_stock",$A608,$A$1,7,100,100)</f>
        <v>5.6382978723403997E-2</v>
      </c>
      <c r="L608" s="3">
        <f ca="1">[1]!thsiFinD("ths_atr_stock",$A608,$A$1,7,101,100,100)</f>
        <v>0.23</v>
      </c>
      <c r="M608" s="3">
        <f ca="1">[1]!thsiFinD("ths_vol_w_stock",$A608,$A$1)/1000000</f>
        <v>32.270958</v>
      </c>
      <c r="N608" s="3">
        <f ca="1">[1]!thsiFinD("ths_turnover_ratio_w_stock",$A608,$A$1)</f>
        <v>8.0736862341484006</v>
      </c>
      <c r="O608" s="3">
        <f ca="1">[1]!thsiFinD("ths_relative_chg_ratio_w_stock",$A608,$A$1,104,100)</f>
        <v>-0.31449774013907</v>
      </c>
      <c r="P608" s="3">
        <f ca="1">[1]!thsiFinD("ths_chg_ratio_w_stock",$A608,$B$1,100)</f>
        <v>-2.9787234042552999</v>
      </c>
    </row>
    <row r="609" spans="1:16" x14ac:dyDescent="0.25">
      <c r="A609" s="2" t="s">
        <v>607</v>
      </c>
      <c r="B609" s="2" t="s">
        <v>5970</v>
      </c>
      <c r="C609" s="3">
        <f ca="1">[1]!thsiFinD("ths_vol_ratio_stock",$A609,$A$1,7,100)</f>
        <v>0.61379042628401004</v>
      </c>
      <c r="D609" s="3">
        <f ca="1">[1]!thsiFinD("ths_cr_stock",$A609,$A$1,7,100,100)</f>
        <v>182.23684210526</v>
      </c>
      <c r="E609" s="3">
        <f ca="1">[1]!thsiFinD("ths_mfi_stock",$A609,$A$1,7,100,100)</f>
        <v>64.989302108168005</v>
      </c>
      <c r="F609" s="3">
        <f ca="1">[1]!thsiFinD("ths_expma_stock",$A609,$A$1,7,100,100)</f>
        <v>7.8342874057531002</v>
      </c>
      <c r="G609" s="3">
        <f ca="1">[1]!thsiFinD("ths_rsi_stock",$A609,$A$1,7,100,100)</f>
        <v>48.951267991906001</v>
      </c>
      <c r="H609" s="3">
        <f ca="1">[1]!thsiFinD("ths_adtm_stock",$A609,$A$1,7,3,100,100,100)</f>
        <v>0.69512195121951004</v>
      </c>
      <c r="I609" s="3">
        <f ca="1">[1]!thsiFinD("ths_bbiboll_stock",$A609,$A$1,7,3,100,100,100)</f>
        <v>7.8603125</v>
      </c>
      <c r="J609" s="3">
        <f ca="1">[1]!thsiFinD("ths_dptb_stock",$A609,$A$1,7,104,100,100)</f>
        <v>0.85714285714285998</v>
      </c>
      <c r="K609" s="3">
        <f ca="1">[1]!thsiFinD("ths_srmi_stock",$A609,$A$1,7,100,100)</f>
        <v>3.1928480204341997E-2</v>
      </c>
      <c r="L609" s="3">
        <f ca="1">[1]!thsiFinD("ths_atr_stock",$A609,$A$1,7,101,100,100)</f>
        <v>0.21714285714286</v>
      </c>
      <c r="M609" s="3">
        <f ca="1">[1]!thsiFinD("ths_vol_w_stock",$A609,$A$1)/1000000</f>
        <v>85.604894000000002</v>
      </c>
      <c r="N609" s="3">
        <f ca="1">[1]!thsiFinD("ths_turnover_ratio_w_stock",$A609,$A$1)</f>
        <v>5.3595812936769001</v>
      </c>
      <c r="O609" s="3">
        <f ca="1">[1]!thsiFinD("ths_relative_chg_ratio_w_stock",$A609,$A$1,104,100)</f>
        <v>1.5812820471283</v>
      </c>
      <c r="P609" s="3">
        <f ca="1">[1]!thsiFinD("ths_chg_ratio_w_stock",$A609,$B$1,100)</f>
        <v>-2.6819923371647998</v>
      </c>
    </row>
    <row r="610" spans="1:16" x14ac:dyDescent="0.25">
      <c r="A610" s="2" t="s">
        <v>608</v>
      </c>
      <c r="B610" s="2" t="s">
        <v>5971</v>
      </c>
      <c r="C610" s="3">
        <f ca="1">[1]!thsiFinD("ths_vol_ratio_stock",$A610,$A$1,7,100)</f>
        <v>0.91377298897165005</v>
      </c>
      <c r="D610" s="3">
        <f ca="1">[1]!thsiFinD("ths_cr_stock",$A610,$A$1,7,100,100)</f>
        <v>433.33333333333002</v>
      </c>
      <c r="E610" s="3">
        <f ca="1">[1]!thsiFinD("ths_mfi_stock",$A610,$A$1,7,100,100)</f>
        <v>76.149252426912</v>
      </c>
      <c r="F610" s="3">
        <f ca="1">[1]!thsiFinD("ths_expma_stock",$A610,$A$1,7,100,100)</f>
        <v>4.8561271254599001</v>
      </c>
      <c r="G610" s="3">
        <f ca="1">[1]!thsiFinD("ths_rsi_stock",$A610,$A$1,7,100,100)</f>
        <v>63.476035058028998</v>
      </c>
      <c r="H610" s="3">
        <f ca="1">[1]!thsiFinD("ths_adtm_stock",$A610,$A$1,7,3,100,100,100)</f>
        <v>0.92771084337348997</v>
      </c>
      <c r="I610" s="3">
        <f ca="1">[1]!thsiFinD("ths_bbiboll_stock",$A610,$A$1,7,3,100,100,100)</f>
        <v>4.8035416666666997</v>
      </c>
      <c r="J610" s="3">
        <f ca="1">[1]!thsiFinD("ths_dptb_stock",$A610,$A$1,7,104,100,100)</f>
        <v>0.85714285714285998</v>
      </c>
      <c r="K610" s="3">
        <f ca="1">[1]!thsiFinD("ths_srmi_stock",$A610,$A$1,7,100,100)</f>
        <v>6.9105691056911001E-2</v>
      </c>
      <c r="L610" s="3">
        <f ca="1">[1]!thsiFinD("ths_atr_stock",$A610,$A$1,7,101,100,100)</f>
        <v>0.16142857142857001</v>
      </c>
      <c r="M610" s="3">
        <f ca="1">[1]!thsiFinD("ths_vol_w_stock",$A610,$A$1)/1000000</f>
        <v>204.29467399999999</v>
      </c>
      <c r="N610" s="3">
        <f ca="1">[1]!thsiFinD("ths_turnover_ratio_w_stock",$A610,$A$1)</f>
        <v>7.9317902086016998</v>
      </c>
      <c r="O610" s="3">
        <f ca="1">[1]!thsiFinD("ths_relative_chg_ratio_w_stock",$A610,$A$1,104,100)</f>
        <v>0.99711648673145004</v>
      </c>
      <c r="P610" s="3">
        <f ca="1">[1]!thsiFinD("ths_chg_ratio_w_stock",$A610,$B$1,100)</f>
        <v>0.20325203252032001</v>
      </c>
    </row>
    <row r="611" spans="1:16" x14ac:dyDescent="0.25">
      <c r="A611" s="2" t="s">
        <v>609</v>
      </c>
      <c r="B611" s="2" t="s">
        <v>5972</v>
      </c>
      <c r="C611" s="3">
        <f ca="1">[1]!thsiFinD("ths_vol_ratio_stock",$A611,$A$1,7,100)</f>
        <v>0.75972154115293</v>
      </c>
      <c r="D611" s="3">
        <f ca="1">[1]!thsiFinD("ths_cr_stock",$A611,$A$1,7,100,100)</f>
        <v>116.66666666667</v>
      </c>
      <c r="E611" s="3">
        <f ca="1">[1]!thsiFinD("ths_mfi_stock",$A611,$A$1,7,100,100)</f>
        <v>53.569942396660998</v>
      </c>
      <c r="F611" s="3">
        <f ca="1">[1]!thsiFinD("ths_expma_stock",$A611,$A$1,7,100,100)</f>
        <v>6.8404628638966001</v>
      </c>
      <c r="G611" s="3">
        <f ca="1">[1]!thsiFinD("ths_rsi_stock",$A611,$A$1,7,100,100)</f>
        <v>46.927808947862999</v>
      </c>
      <c r="H611" s="3">
        <f ca="1">[1]!thsiFinD("ths_adtm_stock",$A611,$A$1,7,3,100,100,100)</f>
        <v>0.95918367346939004</v>
      </c>
      <c r="I611" s="3">
        <f ca="1">[1]!thsiFinD("ths_bbiboll_stock",$A611,$A$1,7,3,100,100,100)</f>
        <v>6.8018749999999999</v>
      </c>
      <c r="J611" s="3">
        <f ca="1">[1]!thsiFinD("ths_dptb_stock",$A611,$A$1,7,104,100,100)</f>
        <v>1</v>
      </c>
      <c r="K611" s="3">
        <f ca="1">[1]!thsiFinD("ths_srmi_stock",$A611,$A$1,7,100,100)</f>
        <v>-1.0248901903368E-2</v>
      </c>
      <c r="L611" s="3">
        <f ca="1">[1]!thsiFinD("ths_atr_stock",$A611,$A$1,7,101,100,100)</f>
        <v>0.15</v>
      </c>
      <c r="M611" s="3">
        <f ca="1">[1]!thsiFinD("ths_vol_w_stock",$A611,$A$1)/1000000</f>
        <v>37.424706</v>
      </c>
      <c r="N611" s="3">
        <f ca="1">[1]!thsiFinD("ths_turnover_ratio_w_stock",$A611,$A$1)</f>
        <v>3.7169490982541</v>
      </c>
      <c r="O611" s="3">
        <f ca="1">[1]!thsiFinD("ths_relative_chg_ratio_w_stock",$A611,$A$1,104,100)</f>
        <v>-4.8687334513559</v>
      </c>
      <c r="P611" s="3">
        <f ca="1">[1]!thsiFinD("ths_chg_ratio_w_stock",$A611,$B$1,100)</f>
        <v>2.0710059171598001</v>
      </c>
    </row>
    <row r="612" spans="1:16" x14ac:dyDescent="0.25">
      <c r="A612" s="2" t="s">
        <v>610</v>
      </c>
      <c r="B612" s="2" t="s">
        <v>5973</v>
      </c>
      <c r="C612" s="3">
        <f ca="1">[1]!thsiFinD("ths_vol_ratio_stock",$A612,$A$1,7,100)</f>
        <v>0.89294272199330005</v>
      </c>
      <c r="D612" s="3">
        <f ca="1">[1]!thsiFinD("ths_cr_stock",$A612,$A$1,7,100,100)</f>
        <v>225.35211267605999</v>
      </c>
      <c r="E612" s="3">
        <f ca="1">[1]!thsiFinD("ths_mfi_stock",$A612,$A$1,7,100,100)</f>
        <v>48.094121544163002</v>
      </c>
      <c r="F612" s="3">
        <f ca="1">[1]!thsiFinD("ths_expma_stock",$A612,$A$1,7,100,100)</f>
        <v>2.6429992086913998</v>
      </c>
      <c r="G612" s="3">
        <f ca="1">[1]!thsiFinD("ths_rsi_stock",$A612,$A$1,7,100,100)</f>
        <v>50.037886112232002</v>
      </c>
      <c r="H612" s="3">
        <f ca="1">[1]!thsiFinD("ths_adtm_stock",$A612,$A$1,7,3,100,100,100)</f>
        <v>0.85416666666666996</v>
      </c>
      <c r="I612" s="3">
        <f ca="1">[1]!thsiFinD("ths_bbiboll_stock",$A612,$A$1,7,3,100,100,100)</f>
        <v>2.6407291666666999</v>
      </c>
      <c r="J612" s="3">
        <f ca="1">[1]!thsiFinD("ths_dptb_stock",$A612,$A$1,7,104,100,100)</f>
        <v>0.85714285714285998</v>
      </c>
      <c r="K612" s="3">
        <f ca="1">[1]!thsiFinD("ths_srmi_stock",$A612,$A$1,7,100,100)</f>
        <v>3.0418250950569999E-2</v>
      </c>
      <c r="L612" s="3">
        <f ca="1">[1]!thsiFinD("ths_atr_stock",$A612,$A$1,7,101,100,100)</f>
        <v>0.11142857142857</v>
      </c>
      <c r="M612" s="3">
        <f ca="1">[1]!thsiFinD("ths_vol_w_stock",$A612,$A$1)/1000000</f>
        <v>87.209805000000003</v>
      </c>
      <c r="N612" s="3">
        <f ca="1">[1]!thsiFinD("ths_turnover_ratio_w_stock",$A612,$A$1)</f>
        <v>12.630799729585</v>
      </c>
      <c r="O612" s="3">
        <f ca="1">[1]!thsiFinD("ths_relative_chg_ratio_w_stock",$A612,$A$1,104,100)</f>
        <v>-1.3351915978594999</v>
      </c>
      <c r="P612" s="3">
        <f ca="1">[1]!thsiFinD("ths_chg_ratio_w_stock",$A612,$B$1,100)</f>
        <v>-0.76045627376425995</v>
      </c>
    </row>
    <row r="613" spans="1:16" x14ac:dyDescent="0.25">
      <c r="A613" s="2" t="s">
        <v>611</v>
      </c>
      <c r="B613" s="2" t="s">
        <v>5974</v>
      </c>
      <c r="C613" s="3">
        <f ca="1">[1]!thsiFinD("ths_vol_ratio_stock",$A613,$A$1,7,100)</f>
        <v>1.2781188504155001</v>
      </c>
      <c r="D613" s="3">
        <f ca="1">[1]!thsiFinD("ths_cr_stock",$A613,$A$1,7,100,100)</f>
        <v>220.12195121951001</v>
      </c>
      <c r="E613" s="3">
        <f ca="1">[1]!thsiFinD("ths_mfi_stock",$A613,$A$1,7,100,100)</f>
        <v>69.004037531578007</v>
      </c>
      <c r="F613" s="3">
        <f ca="1">[1]!thsiFinD("ths_expma_stock",$A613,$A$1,7,100,100)</f>
        <v>14.462696279397001</v>
      </c>
      <c r="G613" s="3">
        <f ca="1">[1]!thsiFinD("ths_rsi_stock",$A613,$A$1,7,100,100)</f>
        <v>49.732524750353001</v>
      </c>
      <c r="H613" s="3">
        <f ca="1">[1]!thsiFinD("ths_adtm_stock",$A613,$A$1,7,3,100,100,100)</f>
        <v>0.98198198198197995</v>
      </c>
      <c r="I613" s="3">
        <f ca="1">[1]!thsiFinD("ths_bbiboll_stock",$A613,$A$1,7,3,100,100,100)</f>
        <v>14.413333333333</v>
      </c>
      <c r="J613" s="3">
        <f ca="1">[1]!thsiFinD("ths_dptb_stock",$A613,$A$1,7,104,100,100)</f>
        <v>0.85714285714285998</v>
      </c>
      <c r="K613" s="3">
        <f ca="1">[1]!thsiFinD("ths_srmi_stock",$A613,$A$1,7,100,100)</f>
        <v>2.2222222222222001E-2</v>
      </c>
      <c r="L613" s="3">
        <f ca="1">[1]!thsiFinD("ths_atr_stock",$A613,$A$1,7,101,100,100)</f>
        <v>0.5</v>
      </c>
      <c r="M613" s="3">
        <f ca="1">[1]!thsiFinD("ths_vol_w_stock",$A613,$A$1)/1000000</f>
        <v>14.299894</v>
      </c>
      <c r="N613" s="3">
        <f ca="1">[1]!thsiFinD("ths_turnover_ratio_w_stock",$A613,$A$1)</f>
        <v>5.6811346573375001</v>
      </c>
      <c r="O613" s="3">
        <f ca="1">[1]!thsiFinD("ths_relative_chg_ratio_w_stock",$A613,$A$1,104,100)</f>
        <v>-3.8907840306508001</v>
      </c>
      <c r="P613" s="3">
        <f ca="1">[1]!thsiFinD("ths_chg_ratio_w_stock",$A613,$B$1,100)</f>
        <v>0.13888888888889001</v>
      </c>
    </row>
    <row r="614" spans="1:16" x14ac:dyDescent="0.25">
      <c r="A614" s="2" t="s">
        <v>612</v>
      </c>
      <c r="B614" s="2" t="s">
        <v>5975</v>
      </c>
      <c r="C614" s="3">
        <f ca="1">[1]!thsiFinD("ths_vol_ratio_stock",$A614,$A$1,7,100)</f>
        <v>1.0535531231963999</v>
      </c>
      <c r="D614" s="3">
        <f ca="1">[1]!thsiFinD("ths_cr_stock",$A614,$A$1,7,100,100)</f>
        <v>157.84671532847</v>
      </c>
      <c r="E614" s="3">
        <f ca="1">[1]!thsiFinD("ths_mfi_stock",$A614,$A$1,7,100,100)</f>
        <v>56.584357369319001</v>
      </c>
      <c r="F614" s="3">
        <f ca="1">[1]!thsiFinD("ths_expma_stock",$A614,$A$1,7,100,100)</f>
        <v>12.538964206700999</v>
      </c>
      <c r="G614" s="3">
        <f ca="1">[1]!thsiFinD("ths_rsi_stock",$A614,$A$1,7,100,100)</f>
        <v>71.654245086518998</v>
      </c>
      <c r="H614" s="3">
        <f ca="1">[1]!thsiFinD("ths_adtm_stock",$A614,$A$1,7,3,100,100,100)</f>
        <v>0.34466019417476002</v>
      </c>
      <c r="I614" s="3">
        <f ca="1">[1]!thsiFinD("ths_bbiboll_stock",$A614,$A$1,7,3,100,100,100)</f>
        <v>12.397812500000001</v>
      </c>
      <c r="J614" s="3">
        <f ca="1">[1]!thsiFinD("ths_dptb_stock",$A614,$A$1,7,104,100,100)</f>
        <v>0.57142857142856995</v>
      </c>
      <c r="K614" s="3">
        <f ca="1">[1]!thsiFinD("ths_srmi_stock",$A614,$A$1,7,100,100)</f>
        <v>6.6409266409266005E-2</v>
      </c>
      <c r="L614" s="3">
        <f ca="1">[1]!thsiFinD("ths_atr_stock",$A614,$A$1,7,101,100,100)</f>
        <v>0.67285714285714004</v>
      </c>
      <c r="M614" s="3">
        <f ca="1">[1]!thsiFinD("ths_vol_w_stock",$A614,$A$1)/1000000</f>
        <v>55.324993999999997</v>
      </c>
      <c r="N614" s="3">
        <f ca="1">[1]!thsiFinD("ths_turnover_ratio_w_stock",$A614,$A$1)</f>
        <v>11.326995467333999</v>
      </c>
      <c r="O614" s="3">
        <f ca="1">[1]!thsiFinD("ths_relative_chg_ratio_w_stock",$A614,$A$1,104,100)</f>
        <v>7.1981836806155002</v>
      </c>
      <c r="P614" s="3">
        <f ca="1">[1]!thsiFinD("ths_chg_ratio_w_stock",$A614,$B$1,100)</f>
        <v>9.3436293436294005</v>
      </c>
    </row>
    <row r="615" spans="1:16" x14ac:dyDescent="0.25">
      <c r="A615" s="2" t="s">
        <v>613</v>
      </c>
      <c r="B615" s="2" t="s">
        <v>5976</v>
      </c>
      <c r="C615" s="3">
        <f ca="1">[1]!thsiFinD("ths_vol_ratio_stock",$A615,$A$1,7,100)</f>
        <v>0.59803329279582995</v>
      </c>
      <c r="D615" s="3">
        <f ca="1">[1]!thsiFinD("ths_cr_stock",$A615,$A$1,7,100,100)</f>
        <v>37.647058823529001</v>
      </c>
      <c r="E615" s="3">
        <f ca="1">[1]!thsiFinD("ths_mfi_stock",$A615,$A$1,7,100,100)</f>
        <v>36.740382179545001</v>
      </c>
      <c r="F615" s="3">
        <f ca="1">[1]!thsiFinD("ths_expma_stock",$A615,$A$1,7,100,100)</f>
        <v>8.0843175094100008</v>
      </c>
      <c r="G615" s="3">
        <f ca="1">[1]!thsiFinD("ths_rsi_stock",$A615,$A$1,7,100,100)</f>
        <v>46.165846347710001</v>
      </c>
      <c r="H615" s="3">
        <f ca="1">[1]!thsiFinD("ths_adtm_stock",$A615,$A$1,7,3,100,100,100)</f>
        <v>0.53030303030303005</v>
      </c>
      <c r="I615" s="3">
        <f ca="1">[1]!thsiFinD("ths_bbiboll_stock",$A615,$A$1,7,3,100,100,100)</f>
        <v>8.0256249999999998</v>
      </c>
      <c r="J615" s="3">
        <f ca="1">[1]!thsiFinD("ths_dptb_stock",$A615,$A$1,7,104,100,100)</f>
        <v>1</v>
      </c>
      <c r="K615" s="3">
        <f ca="1">[1]!thsiFinD("ths_srmi_stock",$A615,$A$1,7,100,100)</f>
        <v>-7.1680376028202E-2</v>
      </c>
      <c r="L615" s="3">
        <f ca="1">[1]!thsiFinD("ths_atr_stock",$A615,$A$1,7,101,100,100)</f>
        <v>0.34142857142857003</v>
      </c>
      <c r="M615" s="3">
        <f ca="1">[1]!thsiFinD("ths_vol_w_stock",$A615,$A$1)/1000000</f>
        <v>267.45450199999999</v>
      </c>
      <c r="N615" s="3">
        <f ca="1">[1]!thsiFinD("ths_turnover_ratio_w_stock",$A615,$A$1)</f>
        <v>24.933376217583</v>
      </c>
      <c r="O615" s="3">
        <f ca="1">[1]!thsiFinD("ths_relative_chg_ratio_w_stock",$A615,$A$1,104,100)</f>
        <v>-3.7019826497035</v>
      </c>
      <c r="P615" s="3">
        <f ca="1">[1]!thsiFinD("ths_chg_ratio_w_stock",$A615,$B$1,100)</f>
        <v>2.9113924050633</v>
      </c>
    </row>
    <row r="616" spans="1:16" x14ac:dyDescent="0.25">
      <c r="A616" s="2" t="s">
        <v>614</v>
      </c>
      <c r="B616" s="2" t="s">
        <v>5977</v>
      </c>
      <c r="C616" s="3">
        <f ca="1">[1]!thsiFinD("ths_vol_ratio_stock",$A616,$A$1,7,100)</f>
        <v>0.88992709119221003</v>
      </c>
      <c r="D616" s="3">
        <f ca="1">[1]!thsiFinD("ths_cr_stock",$A616,$A$1,7,100,100)</f>
        <v>551.06382978724002</v>
      </c>
      <c r="E616" s="3">
        <f ca="1">[1]!thsiFinD("ths_mfi_stock",$A616,$A$1,7,100,100)</f>
        <v>81.328750132072997</v>
      </c>
      <c r="F616" s="3">
        <f ca="1">[1]!thsiFinD("ths_expma_stock",$A616,$A$1,7,100,100)</f>
        <v>6.1149139260891996</v>
      </c>
      <c r="G616" s="3">
        <f ca="1">[1]!thsiFinD("ths_rsi_stock",$A616,$A$1,7,100,100)</f>
        <v>77.984363948256998</v>
      </c>
      <c r="H616" s="3">
        <f ca="1">[1]!thsiFinD("ths_adtm_stock",$A616,$A$1,7,3,100,100,100)</f>
        <v>0.94339622641509002</v>
      </c>
      <c r="I616" s="3">
        <f ca="1">[1]!thsiFinD("ths_bbiboll_stock",$A616,$A$1,7,3,100,100,100)</f>
        <v>6.0075000000000003</v>
      </c>
      <c r="J616" s="3">
        <f ca="1">[1]!thsiFinD("ths_dptb_stock",$A616,$A$1,7,104,100,100)</f>
        <v>0.71428571428570997</v>
      </c>
      <c r="K616" s="3">
        <f ca="1">[1]!thsiFinD("ths_srmi_stock",$A616,$A$1,7,100,100)</f>
        <v>0.10971786833856</v>
      </c>
      <c r="L616" s="3">
        <f ca="1">[1]!thsiFinD("ths_atr_stock",$A616,$A$1,7,101,100,100)</f>
        <v>0.31571428571429</v>
      </c>
      <c r="M616" s="3">
        <f ca="1">[1]!thsiFinD("ths_vol_w_stock",$A616,$A$1)/1000000</f>
        <v>30.086601999999999</v>
      </c>
      <c r="N616" s="3">
        <f ca="1">[1]!thsiFinD("ths_turnover_ratio_w_stock",$A616,$A$1)</f>
        <v>8.4040787709497007</v>
      </c>
      <c r="O616" s="3">
        <f ca="1">[1]!thsiFinD("ths_relative_chg_ratio_w_stock",$A616,$A$1,104,100)</f>
        <v>8.0938002692818998</v>
      </c>
      <c r="P616" s="3">
        <f ca="1">[1]!thsiFinD("ths_chg_ratio_w_stock",$A616,$B$1,100)</f>
        <v>-0.15673981191222</v>
      </c>
    </row>
    <row r="617" spans="1:16" x14ac:dyDescent="0.25">
      <c r="A617" s="2" t="s">
        <v>615</v>
      </c>
      <c r="B617" s="2" t="s">
        <v>5978</v>
      </c>
      <c r="C617" s="3">
        <f ca="1">[1]!thsiFinD("ths_vol_ratio_stock",$A617,$A$1,7,100)</f>
        <v>0.923165140163</v>
      </c>
      <c r="D617" s="3">
        <f ca="1">[1]!thsiFinD("ths_cr_stock",$A617,$A$1,7,100,100)</f>
        <v>434.24657534246001</v>
      </c>
      <c r="E617" s="3">
        <f ca="1">[1]!thsiFinD("ths_mfi_stock",$A617,$A$1,7,100,100)</f>
        <v>62.326753187640001</v>
      </c>
      <c r="F617" s="3">
        <f ca="1">[1]!thsiFinD("ths_expma_stock",$A617,$A$1,7,100,100)</f>
        <v>6.3224276199028999</v>
      </c>
      <c r="G617" s="3">
        <f ca="1">[1]!thsiFinD("ths_rsi_stock",$A617,$A$1,7,100,100)</f>
        <v>62.138779987621</v>
      </c>
      <c r="H617" s="3">
        <f ca="1">[1]!thsiFinD("ths_adtm_stock",$A617,$A$1,7,3,100,100,100)</f>
        <v>0.85526315789473994</v>
      </c>
      <c r="I617" s="3">
        <f ca="1">[1]!thsiFinD("ths_bbiboll_stock",$A617,$A$1,7,3,100,100,100)</f>
        <v>6.2189583333333003</v>
      </c>
      <c r="J617" s="3">
        <f ca="1">[1]!thsiFinD("ths_dptb_stock",$A617,$A$1,7,104,100,100)</f>
        <v>0.71428571428570997</v>
      </c>
      <c r="K617" s="3">
        <f ca="1">[1]!thsiFinD("ths_srmi_stock",$A617,$A$1,7,100,100)</f>
        <v>6.4668769716087995E-2</v>
      </c>
      <c r="L617" s="3">
        <f ca="1">[1]!thsiFinD("ths_atr_stock",$A617,$A$1,7,101,100,100)</f>
        <v>0.18714285714286</v>
      </c>
      <c r="M617" s="3">
        <f ca="1">[1]!thsiFinD("ths_vol_w_stock",$A617,$A$1)/1000000</f>
        <v>49.955655</v>
      </c>
      <c r="N617" s="3">
        <f ca="1">[1]!thsiFinD("ths_turnover_ratio_w_stock",$A617,$A$1)</f>
        <v>3.0891570745021002</v>
      </c>
      <c r="O617" s="3">
        <f ca="1">[1]!thsiFinD("ths_relative_chg_ratio_w_stock",$A617,$A$1,104,100)</f>
        <v>-1.7168709871725001</v>
      </c>
      <c r="P617" s="3">
        <f ca="1">[1]!thsiFinD("ths_chg_ratio_w_stock",$A617,$B$1,100)</f>
        <v>-0.63091482649842001</v>
      </c>
    </row>
    <row r="618" spans="1:16" x14ac:dyDescent="0.25">
      <c r="A618" s="2" t="s">
        <v>616</v>
      </c>
      <c r="B618" s="2" t="s">
        <v>5979</v>
      </c>
      <c r="C618" s="3">
        <f ca="1">[1]!thsiFinD("ths_vol_ratio_stock",$A618,$A$1,7,100)</f>
        <v>0.92302571143346002</v>
      </c>
      <c r="D618" s="3">
        <f ca="1">[1]!thsiFinD("ths_cr_stock",$A618,$A$1,7,100,100)</f>
        <v>3166.6666666667002</v>
      </c>
      <c r="E618" s="3">
        <f ca="1">[1]!thsiFinD("ths_mfi_stock",$A618,$A$1,7,100,100)</f>
        <v>87.123230916864003</v>
      </c>
      <c r="F618" s="3">
        <f ca="1">[1]!thsiFinD("ths_expma_stock",$A618,$A$1,7,100,100)</f>
        <v>7.4756178247865996</v>
      </c>
      <c r="G618" s="3">
        <f ca="1">[1]!thsiFinD("ths_rsi_stock",$A618,$A$1,7,100,100)</f>
        <v>72.048636804891004</v>
      </c>
      <c r="H618" s="3">
        <f ca="1">[1]!thsiFinD("ths_adtm_stock",$A618,$A$1,7,3,100,100,100)</f>
        <v>1</v>
      </c>
      <c r="I618" s="3">
        <f ca="1">[1]!thsiFinD("ths_bbiboll_stock",$A618,$A$1,7,3,100,100,100)</f>
        <v>7.3751041666667003</v>
      </c>
      <c r="J618" s="3">
        <f ca="1">[1]!thsiFinD("ths_dptb_stock",$A618,$A$1,7,104,100,100)</f>
        <v>0.71428571428570997</v>
      </c>
      <c r="K618" s="3">
        <f ca="1">[1]!thsiFinD("ths_srmi_stock",$A618,$A$1,7,100,100)</f>
        <v>0.11533420707733</v>
      </c>
      <c r="L618" s="3">
        <f ca="1">[1]!thsiFinD("ths_atr_stock",$A618,$A$1,7,101,100,100)</f>
        <v>0.31142857142857</v>
      </c>
      <c r="M618" s="3">
        <f ca="1">[1]!thsiFinD("ths_vol_w_stock",$A618,$A$1)/1000000</f>
        <v>140.15630200000001</v>
      </c>
      <c r="N618" s="3">
        <f ca="1">[1]!thsiFinD("ths_turnover_ratio_w_stock",$A618,$A$1)</f>
        <v>10.265969344118</v>
      </c>
      <c r="O618" s="3">
        <f ca="1">[1]!thsiFinD("ths_relative_chg_ratio_w_stock",$A618,$A$1,104,100)</f>
        <v>3.5245083231723</v>
      </c>
      <c r="P618" s="3">
        <f ca="1">[1]!thsiFinD("ths_chg_ratio_w_stock",$A618,$B$1,100)</f>
        <v>7.3394495412843996</v>
      </c>
    </row>
    <row r="619" spans="1:16" x14ac:dyDescent="0.25">
      <c r="A619" s="2" t="s">
        <v>617</v>
      </c>
      <c r="B619" s="2" t="s">
        <v>5980</v>
      </c>
      <c r="C619" s="3">
        <f ca="1">[1]!thsiFinD("ths_vol_ratio_stock",$A619,$A$1,7,100)</f>
        <v>0.72512373031805</v>
      </c>
      <c r="D619" s="3">
        <f ca="1">[1]!thsiFinD("ths_cr_stock",$A619,$A$1,7,100,100)</f>
        <v>105.21472392638</v>
      </c>
      <c r="E619" s="3">
        <f ca="1">[1]!thsiFinD("ths_mfi_stock",$A619,$A$1,7,100,100)</f>
        <v>65.481659434535004</v>
      </c>
      <c r="F619" s="3">
        <f ca="1">[1]!thsiFinD("ths_expma_stock",$A619,$A$1,7,100,100)</f>
        <v>12.640050019134</v>
      </c>
      <c r="G619" s="3">
        <f ca="1">[1]!thsiFinD("ths_rsi_stock",$A619,$A$1,7,100,100)</f>
        <v>48.748817839731998</v>
      </c>
      <c r="H619" s="3">
        <f ca="1">[1]!thsiFinD("ths_adtm_stock",$A619,$A$1,7,3,100,100,100)</f>
        <v>0.52830188679245005</v>
      </c>
      <c r="I619" s="3">
        <f ca="1">[1]!thsiFinD("ths_bbiboll_stock",$A619,$A$1,7,3,100,100,100)</f>
        <v>12.565729166666999</v>
      </c>
      <c r="J619" s="3">
        <f ca="1">[1]!thsiFinD("ths_dptb_stock",$A619,$A$1,7,104,100,100)</f>
        <v>0.71428571428570997</v>
      </c>
      <c r="K619" s="3">
        <f ca="1">[1]!thsiFinD("ths_srmi_stock",$A619,$A$1,7,100,100)</f>
        <v>-1.4937106918239001E-2</v>
      </c>
      <c r="L619" s="3">
        <f ca="1">[1]!thsiFinD("ths_atr_stock",$A619,$A$1,7,101,100,100)</f>
        <v>0.33</v>
      </c>
      <c r="M619" s="3">
        <f ca="1">[1]!thsiFinD("ths_vol_w_stock",$A619,$A$1)/1000000</f>
        <v>26.355848999999999</v>
      </c>
      <c r="N619" s="3">
        <f ca="1">[1]!thsiFinD("ths_turnover_ratio_w_stock",$A619,$A$1)</f>
        <v>4.2307526930678998</v>
      </c>
      <c r="O619" s="3">
        <f ca="1">[1]!thsiFinD("ths_relative_chg_ratio_w_stock",$A619,$A$1,104,100)</f>
        <v>-3.4423611832510002</v>
      </c>
      <c r="P619" s="3">
        <f ca="1">[1]!thsiFinD("ths_chg_ratio_w_stock",$A619,$B$1,100)</f>
        <v>-2.4740622505986001</v>
      </c>
    </row>
    <row r="620" spans="1:16" x14ac:dyDescent="0.25">
      <c r="A620" s="2" t="s">
        <v>618</v>
      </c>
      <c r="B620" s="2" t="s">
        <v>5981</v>
      </c>
      <c r="C620" s="3">
        <f ca="1">[1]!thsiFinD("ths_vol_ratio_stock",$A620,$A$1,7,100)</f>
        <v>1.0562459950680001</v>
      </c>
      <c r="D620" s="3">
        <f ca="1">[1]!thsiFinD("ths_cr_stock",$A620,$A$1,7,100,100)</f>
        <v>358.18181818182001</v>
      </c>
      <c r="E620" s="3">
        <f ca="1">[1]!thsiFinD("ths_mfi_stock",$A620,$A$1,7,100,100)</f>
        <v>80.836602810711</v>
      </c>
      <c r="F620" s="3">
        <f ca="1">[1]!thsiFinD("ths_expma_stock",$A620,$A$1,7,100,100)</f>
        <v>2.7120543614814001</v>
      </c>
      <c r="G620" s="3">
        <f ca="1">[1]!thsiFinD("ths_rsi_stock",$A620,$A$1,7,100,100)</f>
        <v>59.737151599101999</v>
      </c>
      <c r="H620" s="3">
        <f ca="1">[1]!thsiFinD("ths_adtm_stock",$A620,$A$1,7,3,100,100,100)</f>
        <v>0.89830508474575999</v>
      </c>
      <c r="I620" s="3">
        <f ca="1">[1]!thsiFinD("ths_bbiboll_stock",$A620,$A$1,7,3,100,100,100)</f>
        <v>2.6851041666666999</v>
      </c>
      <c r="J620" s="3">
        <f ca="1">[1]!thsiFinD("ths_dptb_stock",$A620,$A$1,7,104,100,100)</f>
        <v>0.57142857142856995</v>
      </c>
      <c r="K620" s="3">
        <f ca="1">[1]!thsiFinD("ths_srmi_stock",$A620,$A$1,7,100,100)</f>
        <v>7.6923076923076997E-2</v>
      </c>
      <c r="L620" s="3">
        <f ca="1">[1]!thsiFinD("ths_atr_stock",$A620,$A$1,7,101,100,100)</f>
        <v>0.12285714285714</v>
      </c>
      <c r="M620" s="3">
        <f ca="1">[1]!thsiFinD("ths_vol_w_stock",$A620,$A$1)/1000000</f>
        <v>208.12889999999999</v>
      </c>
      <c r="N620" s="3">
        <f ca="1">[1]!thsiFinD("ths_turnover_ratio_w_stock",$A620,$A$1)</f>
        <v>8.9283375802195994</v>
      </c>
      <c r="O620" s="3">
        <f ca="1">[1]!thsiFinD("ths_relative_chg_ratio_w_stock",$A620,$A$1,104,100)</f>
        <v>1.6922199219184</v>
      </c>
      <c r="P620" s="3">
        <f ca="1">[1]!thsiFinD("ths_chg_ratio_w_stock",$A620,$B$1,100)</f>
        <v>-5.4945054945054999</v>
      </c>
    </row>
    <row r="621" spans="1:16" x14ac:dyDescent="0.25">
      <c r="A621" s="2" t="s">
        <v>619</v>
      </c>
      <c r="B621" s="2" t="s">
        <v>5982</v>
      </c>
      <c r="C621" s="3">
        <f ca="1">[1]!thsiFinD("ths_vol_ratio_stock",$A621,$A$1,7,100)</f>
        <v>0.84493668789667997</v>
      </c>
      <c r="D621" s="3">
        <f ca="1">[1]!thsiFinD("ths_cr_stock",$A621,$A$1,7,100,100)</f>
        <v>78.536585365853</v>
      </c>
      <c r="E621" s="3">
        <f ca="1">[1]!thsiFinD("ths_mfi_stock",$A621,$A$1,7,100,100)</f>
        <v>46.281125618863001</v>
      </c>
      <c r="F621" s="3">
        <f ca="1">[1]!thsiFinD("ths_expma_stock",$A621,$A$1,7,100,100)</f>
        <v>5.8799905164688999</v>
      </c>
      <c r="G621" s="3">
        <f ca="1">[1]!thsiFinD("ths_rsi_stock",$A621,$A$1,7,100,100)</f>
        <v>37.200868593835999</v>
      </c>
      <c r="H621" s="3">
        <f ca="1">[1]!thsiFinD("ths_adtm_stock",$A621,$A$1,7,3,100,100,100)</f>
        <v>0.70833333333334003</v>
      </c>
      <c r="I621" s="3">
        <f ca="1">[1]!thsiFinD("ths_bbiboll_stock",$A621,$A$1,7,3,100,100,100)</f>
        <v>5.8992708333332997</v>
      </c>
      <c r="J621" s="3">
        <f ca="1">[1]!thsiFinD("ths_dptb_stock",$A621,$A$1,7,104,100,100)</f>
        <v>0.71428571428570997</v>
      </c>
      <c r="K621" s="3">
        <f ca="1">[1]!thsiFinD("ths_srmi_stock",$A621,$A$1,7,100,100)</f>
        <v>-2.8813559322033999E-2</v>
      </c>
      <c r="L621" s="3">
        <f ca="1">[1]!thsiFinD("ths_atr_stock",$A621,$A$1,7,101,100,100)</f>
        <v>0.18428571428571</v>
      </c>
      <c r="M621" s="3">
        <f ca="1">[1]!thsiFinD("ths_vol_w_stock",$A621,$A$1)/1000000</f>
        <v>69.161159999999995</v>
      </c>
      <c r="N621" s="3">
        <f ca="1">[1]!thsiFinD("ths_turnover_ratio_w_stock",$A621,$A$1)</f>
        <v>18.341477297095</v>
      </c>
      <c r="O621" s="3">
        <f ca="1">[1]!thsiFinD("ths_relative_chg_ratio_w_stock",$A621,$A$1,104,100)</f>
        <v>-6.2168709871725003</v>
      </c>
      <c r="P621" s="3">
        <f ca="1">[1]!thsiFinD("ths_chg_ratio_w_stock",$A621,$B$1,100)</f>
        <v>2.7923211169284001</v>
      </c>
    </row>
    <row r="622" spans="1:16" x14ac:dyDescent="0.25">
      <c r="A622" s="2" t="s">
        <v>620</v>
      </c>
      <c r="B622" s="2" t="s">
        <v>5983</v>
      </c>
      <c r="C622" s="3">
        <f ca="1">[1]!thsiFinD("ths_vol_ratio_stock",$A622,$A$1,7,100)</f>
        <v>2.9555143543396998</v>
      </c>
      <c r="D622" s="3">
        <f ca="1">[1]!thsiFinD("ths_cr_stock",$A622,$A$1,7,100,100)</f>
        <v>193.61702127659001</v>
      </c>
      <c r="E622" s="3">
        <f ca="1">[1]!thsiFinD("ths_mfi_stock",$A622,$A$1,7,100,100)</f>
        <v>67.730272412744995</v>
      </c>
      <c r="F622" s="3">
        <f ca="1">[1]!thsiFinD("ths_expma_stock",$A622,$A$1,7,100,100)</f>
        <v>6.2355516644601003</v>
      </c>
      <c r="G622" s="3">
        <f ca="1">[1]!thsiFinD("ths_rsi_stock",$A622,$A$1,7,100,100)</f>
        <v>59.524358508455002</v>
      </c>
      <c r="H622" s="3">
        <f ca="1">[1]!thsiFinD("ths_adtm_stock",$A622,$A$1,7,3,100,100,100)</f>
        <v>0.66216216216215995</v>
      </c>
      <c r="I622" s="3">
        <f ca="1">[1]!thsiFinD("ths_bbiboll_stock",$A622,$A$1,7,3,100,100,100)</f>
        <v>6.2069791666666996</v>
      </c>
      <c r="J622" s="3">
        <f ca="1">[1]!thsiFinD("ths_dptb_stock",$A622,$A$1,7,104,100,100)</f>
        <v>0.42857142857142999</v>
      </c>
      <c r="K622" s="3">
        <f ca="1">[1]!thsiFinD("ths_srmi_stock",$A622,$A$1,7,100,100)</f>
        <v>2.5276461295418998E-2</v>
      </c>
      <c r="L622" s="3">
        <f ca="1">[1]!thsiFinD("ths_atr_stock",$A622,$A$1,7,101,100,100)</f>
        <v>0.2</v>
      </c>
      <c r="M622" s="3">
        <f ca="1">[1]!thsiFinD("ths_vol_w_stock",$A622,$A$1)/1000000</f>
        <v>67.238129999999998</v>
      </c>
      <c r="N622" s="3">
        <f ca="1">[1]!thsiFinD("ths_turnover_ratio_w_stock",$A622,$A$1)</f>
        <v>11.293810902306999</v>
      </c>
      <c r="O622" s="3">
        <f ca="1">[1]!thsiFinD("ths_relative_chg_ratio_w_stock",$A622,$A$1,104,100)</f>
        <v>-1.0809409394778</v>
      </c>
      <c r="P622" s="3">
        <f ca="1">[1]!thsiFinD("ths_chg_ratio_w_stock",$A622,$B$1,100)</f>
        <v>-3.7914691943127998</v>
      </c>
    </row>
    <row r="623" spans="1:16" x14ac:dyDescent="0.25">
      <c r="A623" s="2" t="s">
        <v>621</v>
      </c>
      <c r="B623" s="2" t="s">
        <v>5984</v>
      </c>
      <c r="C623" s="3">
        <f ca="1">[1]!thsiFinD("ths_vol_ratio_stock",$A623,$A$1,7,100)</f>
        <v>1.5690136271385</v>
      </c>
      <c r="D623" s="3">
        <f ca="1">[1]!thsiFinD("ths_cr_stock",$A623,$A$1,7,100,100)</f>
        <v>500</v>
      </c>
      <c r="E623" s="3">
        <f ca="1">[1]!thsiFinD("ths_mfi_stock",$A623,$A$1,7,100,100)</f>
        <v>90.093483865191004</v>
      </c>
      <c r="F623" s="3">
        <f ca="1">[1]!thsiFinD("ths_expma_stock",$A623,$A$1,7,100,100)</f>
        <v>4.8729082787803</v>
      </c>
      <c r="G623" s="3">
        <f ca="1">[1]!thsiFinD("ths_rsi_stock",$A623,$A$1,7,100,100)</f>
        <v>67.638973024893005</v>
      </c>
      <c r="H623" s="3">
        <f ca="1">[1]!thsiFinD("ths_adtm_stock",$A623,$A$1,7,3,100,100,100)</f>
        <v>0.96341463414633999</v>
      </c>
      <c r="I623" s="3">
        <f ca="1">[1]!thsiFinD("ths_bbiboll_stock",$A623,$A$1,7,3,100,100,100)</f>
        <v>4.8129166666667</v>
      </c>
      <c r="J623" s="3">
        <f ca="1">[1]!thsiFinD("ths_dptb_stock",$A623,$A$1,7,104,100,100)</f>
        <v>0.85714285714285998</v>
      </c>
      <c r="K623" s="3">
        <f ca="1">[1]!thsiFinD("ths_srmi_stock",$A623,$A$1,7,100,100)</f>
        <v>9.7804391217564998E-2</v>
      </c>
      <c r="L623" s="3">
        <f ca="1">[1]!thsiFinD("ths_atr_stock",$A623,$A$1,7,101,100,100)</f>
        <v>0.19714285714286001</v>
      </c>
      <c r="M623" s="3">
        <f ca="1">[1]!thsiFinD("ths_vol_w_stock",$A623,$A$1)/1000000</f>
        <v>29.076253000000001</v>
      </c>
      <c r="N623" s="3">
        <f ca="1">[1]!thsiFinD("ths_turnover_ratio_w_stock",$A623,$A$1)</f>
        <v>7.9770482160576996</v>
      </c>
      <c r="O623" s="3">
        <f ca="1">[1]!thsiFinD("ths_relative_chg_ratio_w_stock",$A623,$A$1,104,100)</f>
        <v>5.1061567313775997</v>
      </c>
      <c r="P623" s="3">
        <f ca="1">[1]!thsiFinD("ths_chg_ratio_w_stock",$A623,$B$1,100)</f>
        <v>-0.99800399201596002</v>
      </c>
    </row>
    <row r="624" spans="1:16" x14ac:dyDescent="0.25">
      <c r="A624" s="2" t="s">
        <v>622</v>
      </c>
      <c r="B624" s="2" t="s">
        <v>5985</v>
      </c>
      <c r="C624" s="3">
        <f ca="1">[1]!thsiFinD("ths_vol_ratio_stock",$A624,$A$1,7,100)</f>
        <v>0.60914571044955002</v>
      </c>
      <c r="D624" s="3">
        <f ca="1">[1]!thsiFinD("ths_cr_stock",$A624,$A$1,7,100,100)</f>
        <v>1542.5</v>
      </c>
      <c r="E624" s="3">
        <f ca="1">[1]!thsiFinD("ths_mfi_stock",$A624,$A$1,7,100,100)</f>
        <v>73.834629416357998</v>
      </c>
      <c r="F624" s="3">
        <f ca="1">[1]!thsiFinD("ths_expma_stock",$A624,$A$1,7,100,100)</f>
        <v>10.372183419045999</v>
      </c>
      <c r="G624" s="3">
        <f ca="1">[1]!thsiFinD("ths_rsi_stock",$A624,$A$1,7,100,100)</f>
        <v>62.23726912563</v>
      </c>
      <c r="H624" s="3">
        <f ca="1">[1]!thsiFinD("ths_adtm_stock",$A624,$A$1,7,3,100,100,100)</f>
        <v>0.84180790960452001</v>
      </c>
      <c r="I624" s="3">
        <f ca="1">[1]!thsiFinD("ths_bbiboll_stock",$A624,$A$1,7,3,100,100,100)</f>
        <v>10.176041666667</v>
      </c>
      <c r="J624" s="3">
        <f ca="1">[1]!thsiFinD("ths_dptb_stock",$A624,$A$1,7,104,100,100)</f>
        <v>0.71428571428570997</v>
      </c>
      <c r="K624" s="3">
        <f ca="1">[1]!thsiFinD("ths_srmi_stock",$A624,$A$1,7,100,100)</f>
        <v>8.7499999999999994E-2</v>
      </c>
      <c r="L624" s="3">
        <f ca="1">[1]!thsiFinD("ths_atr_stock",$A624,$A$1,7,101,100,100)</f>
        <v>0.37428571428571</v>
      </c>
      <c r="M624" s="3">
        <f ca="1">[1]!thsiFinD("ths_vol_w_stock",$A624,$A$1)/1000000</f>
        <v>73.162875</v>
      </c>
      <c r="N624" s="3">
        <f ca="1">[1]!thsiFinD("ths_turnover_ratio_w_stock",$A624,$A$1)</f>
        <v>10.390466392864001</v>
      </c>
      <c r="O624" s="3">
        <f ca="1">[1]!thsiFinD("ths_relative_chg_ratio_w_stock",$A624,$A$1,104,100)</f>
        <v>-3.1386719350397998</v>
      </c>
      <c r="P624" s="3">
        <f ca="1">[1]!thsiFinD("ths_chg_ratio_w_stock",$A624,$B$1,100)</f>
        <v>1.5384615384614999</v>
      </c>
    </row>
    <row r="625" spans="1:16" x14ac:dyDescent="0.25">
      <c r="A625" s="2" t="s">
        <v>623</v>
      </c>
      <c r="B625" s="2" t="s">
        <v>5986</v>
      </c>
      <c r="C625" s="3">
        <f ca="1">[1]!thsiFinD("ths_vol_ratio_stock",$A625,$A$1,7,100)</f>
        <v>0.77689467556938996</v>
      </c>
      <c r="D625" s="3">
        <f ca="1">[1]!thsiFinD("ths_cr_stock",$A625,$A$1,7,100,100)</f>
        <v>1282.6086956521999</v>
      </c>
      <c r="E625" s="3">
        <f ca="1">[1]!thsiFinD("ths_mfi_stock",$A625,$A$1,7,100,100)</f>
        <v>88.575789639253998</v>
      </c>
      <c r="F625" s="3">
        <f ca="1">[1]!thsiFinD("ths_expma_stock",$A625,$A$1,7,100,100)</f>
        <v>4.9145246730430001</v>
      </c>
      <c r="G625" s="3">
        <f ca="1">[1]!thsiFinD("ths_rsi_stock",$A625,$A$1,7,100,100)</f>
        <v>67.582439888408999</v>
      </c>
      <c r="H625" s="3">
        <f ca="1">[1]!thsiFinD("ths_adtm_stock",$A625,$A$1,7,3,100,100,100)</f>
        <v>1</v>
      </c>
      <c r="I625" s="3">
        <f ca="1">[1]!thsiFinD("ths_bbiboll_stock",$A625,$A$1,7,3,100,100,100)</f>
        <v>4.8426041666666997</v>
      </c>
      <c r="J625" s="3">
        <f ca="1">[1]!thsiFinD("ths_dptb_stock",$A625,$A$1,7,104,100,100)</f>
        <v>0.85714285714285998</v>
      </c>
      <c r="K625" s="3">
        <f ca="1">[1]!thsiFinD("ths_srmi_stock",$A625,$A$1,7,100,100)</f>
        <v>9.4188376753506997E-2</v>
      </c>
      <c r="L625" s="3">
        <f ca="1">[1]!thsiFinD("ths_atr_stock",$A625,$A$1,7,101,100,100)</f>
        <v>0.15571428571429</v>
      </c>
      <c r="M625" s="3">
        <f ca="1">[1]!thsiFinD("ths_vol_w_stock",$A625,$A$1)/1000000</f>
        <v>30.752642000000002</v>
      </c>
      <c r="N625" s="3">
        <f ca="1">[1]!thsiFinD("ths_turnover_ratio_w_stock",$A625,$A$1)</f>
        <v>5.3988313017184</v>
      </c>
      <c r="O625" s="3">
        <f ca="1">[1]!thsiFinD("ths_relative_chg_ratio_w_stock",$A625,$A$1,104,100)</f>
        <v>1.8100999671843001</v>
      </c>
      <c r="P625" s="3">
        <f ca="1">[1]!thsiFinD("ths_chg_ratio_w_stock",$A625,$B$1,100)</f>
        <v>-1.4028056112225</v>
      </c>
    </row>
    <row r="626" spans="1:16" x14ac:dyDescent="0.25">
      <c r="A626" s="2" t="s">
        <v>624</v>
      </c>
      <c r="B626" s="2" t="s">
        <v>5987</v>
      </c>
      <c r="C626" s="3">
        <f ca="1">[1]!thsiFinD("ths_vol_ratio_stock",$A626,$A$1,7,100)</f>
        <v>0.89211854867752005</v>
      </c>
      <c r="D626" s="3">
        <f ca="1">[1]!thsiFinD("ths_cr_stock",$A626,$A$1,7,100,100)</f>
        <v>205.88235294117999</v>
      </c>
      <c r="E626" s="3">
        <f ca="1">[1]!thsiFinD("ths_mfi_stock",$A626,$A$1,7,100,100)</f>
        <v>59.277730676033997</v>
      </c>
      <c r="F626" s="3">
        <f ca="1">[1]!thsiFinD("ths_expma_stock",$A626,$A$1,7,100,100)</f>
        <v>3.7101149918709999</v>
      </c>
      <c r="G626" s="3">
        <f ca="1">[1]!thsiFinD("ths_rsi_stock",$A626,$A$1,7,100,100)</f>
        <v>55.008584969800999</v>
      </c>
      <c r="H626" s="3">
        <f ca="1">[1]!thsiFinD("ths_adtm_stock",$A626,$A$1,7,3,100,100,100)</f>
        <v>0.78571428571429003</v>
      </c>
      <c r="I626" s="3">
        <f ca="1">[1]!thsiFinD("ths_bbiboll_stock",$A626,$A$1,7,3,100,100,100)</f>
        <v>3.6966666666667001</v>
      </c>
      <c r="J626" s="3">
        <f ca="1">[1]!thsiFinD("ths_dptb_stock",$A626,$A$1,7,104,100,100)</f>
        <v>0.71428571428570997</v>
      </c>
      <c r="K626" s="3">
        <f ca="1">[1]!thsiFinD("ths_srmi_stock",$A626,$A$1,7,100,100)</f>
        <v>2.1563342318058999E-2</v>
      </c>
      <c r="L626" s="3">
        <f ca="1">[1]!thsiFinD("ths_atr_stock",$A626,$A$1,7,101,100,100)</f>
        <v>7.5714285714285998E-2</v>
      </c>
      <c r="M626" s="3">
        <f ca="1">[1]!thsiFinD("ths_vol_w_stock",$A626,$A$1)/1000000</f>
        <v>61.654516000000001</v>
      </c>
      <c r="N626" s="3">
        <f ca="1">[1]!thsiFinD("ths_turnover_ratio_w_stock",$A626,$A$1)</f>
        <v>3.7403466101310001</v>
      </c>
      <c r="O626" s="3">
        <f ca="1">[1]!thsiFinD("ths_relative_chg_ratio_w_stock",$A626,$A$1,104,100)</f>
        <v>-2.2530640166631</v>
      </c>
      <c r="P626" s="3">
        <f ca="1">[1]!thsiFinD("ths_chg_ratio_w_stock",$A626,$B$1,100)</f>
        <v>0.53908355795148</v>
      </c>
    </row>
    <row r="627" spans="1:16" x14ac:dyDescent="0.25">
      <c r="A627" s="2" t="s">
        <v>625</v>
      </c>
      <c r="B627" s="2" t="s">
        <v>5988</v>
      </c>
      <c r="C627" s="3">
        <f ca="1">[1]!thsiFinD("ths_vol_ratio_stock",$A627,$A$1,7,100)</f>
        <v>2.7750686392313999</v>
      </c>
      <c r="D627" s="3">
        <f ca="1">[1]!thsiFinD("ths_cr_stock",$A627,$A$1,7,100,100)</f>
        <v>374.46808510637999</v>
      </c>
      <c r="E627" s="3">
        <f ca="1">[1]!thsiFinD("ths_mfi_stock",$A627,$A$1,7,100,100)</f>
        <v>44.679376233985003</v>
      </c>
      <c r="F627" s="3">
        <f ca="1">[1]!thsiFinD("ths_expma_stock",$A627,$A$1,7,100,100)</f>
        <v>4.2024026364100999</v>
      </c>
      <c r="G627" s="3">
        <f ca="1">[1]!thsiFinD("ths_rsi_stock",$A627,$A$1,7,100,100)</f>
        <v>63.74193260781</v>
      </c>
      <c r="H627" s="3">
        <f ca="1">[1]!thsiFinD("ths_adtm_stock",$A627,$A$1,7,3,100,100,100)</f>
        <v>0.85039370078739995</v>
      </c>
      <c r="I627" s="3">
        <f ca="1">[1]!thsiFinD("ths_bbiboll_stock",$A627,$A$1,7,3,100,100,100)</f>
        <v>4.1390624999999996</v>
      </c>
      <c r="J627" s="3">
        <f ca="1">[1]!thsiFinD("ths_dptb_stock",$A627,$A$1,7,104,100,100)</f>
        <v>0.57142857142856995</v>
      </c>
      <c r="K627" s="3">
        <f ca="1">[1]!thsiFinD("ths_srmi_stock",$A627,$A$1,7,100,100)</f>
        <v>0.11682242990654</v>
      </c>
      <c r="L627" s="3">
        <f ca="1">[1]!thsiFinD("ths_atr_stock",$A627,$A$1,7,101,100,100)</f>
        <v>0.32571428571429001</v>
      </c>
      <c r="M627" s="3">
        <f ca="1">[1]!thsiFinD("ths_vol_w_stock",$A627,$A$1)/1000000</f>
        <v>118.110691</v>
      </c>
      <c r="N627" s="3">
        <f ca="1">[1]!thsiFinD("ths_turnover_ratio_w_stock",$A627,$A$1)</f>
        <v>11.217177978740001</v>
      </c>
      <c r="O627" s="3">
        <f ca="1">[1]!thsiFinD("ths_relative_chg_ratio_w_stock",$A627,$A$1,104,100)</f>
        <v>6.3639370936355997</v>
      </c>
      <c r="P627" s="3">
        <f ca="1">[1]!thsiFinD("ths_chg_ratio_w_stock",$A627,$B$1,100)</f>
        <v>-6.3084112149533</v>
      </c>
    </row>
    <row r="628" spans="1:16" x14ac:dyDescent="0.25">
      <c r="A628" s="2" t="s">
        <v>626</v>
      </c>
      <c r="B628" s="2" t="s">
        <v>5989</v>
      </c>
      <c r="C628" s="3">
        <f ca="1">[1]!thsiFinD("ths_vol_ratio_stock",$A628,$A$1,7,100)</f>
        <v>0.61066941673903996</v>
      </c>
      <c r="D628" s="3">
        <f ca="1">[1]!thsiFinD("ths_cr_stock",$A628,$A$1,7,100,100)</f>
        <v>68.131868131868004</v>
      </c>
      <c r="E628" s="3">
        <f ca="1">[1]!thsiFinD("ths_mfi_stock",$A628,$A$1,7,100,100)</f>
        <v>33.914348023422001</v>
      </c>
      <c r="F628" s="3">
        <f ca="1">[1]!thsiFinD("ths_expma_stock",$A628,$A$1,7,100,100)</f>
        <v>3.5466671794254001</v>
      </c>
      <c r="G628" s="3">
        <f ca="1">[1]!thsiFinD("ths_rsi_stock",$A628,$A$1,7,100,100)</f>
        <v>44.834626069226999</v>
      </c>
      <c r="H628" s="3">
        <f ca="1">[1]!thsiFinD("ths_adtm_stock",$A628,$A$1,7,3,100,100,100)</f>
        <v>-4.0371746350006004E-15</v>
      </c>
      <c r="I628" s="3">
        <f ca="1">[1]!thsiFinD("ths_bbiboll_stock",$A628,$A$1,7,3,100,100,100)</f>
        <v>3.5678125000000001</v>
      </c>
      <c r="J628" s="3">
        <f ca="1">[1]!thsiFinD("ths_dptb_stock",$A628,$A$1,7,104,100,100)</f>
        <v>0.71428571428570997</v>
      </c>
      <c r="K628" s="3">
        <f ca="1">[1]!thsiFinD("ths_srmi_stock",$A628,$A$1,7,100,100)</f>
        <v>-1.6620498614957999E-2</v>
      </c>
      <c r="L628" s="3">
        <f ca="1">[1]!thsiFinD("ths_atr_stock",$A628,$A$1,7,101,100,100)</f>
        <v>7.4285714285713997E-2</v>
      </c>
      <c r="M628" s="3">
        <f ca="1">[1]!thsiFinD("ths_vol_w_stock",$A628,$A$1)/1000000</f>
        <v>75.077830000000006</v>
      </c>
      <c r="N628" s="3">
        <f ca="1">[1]!thsiFinD("ths_turnover_ratio_w_stock",$A628,$A$1)</f>
        <v>3.0907976112681999</v>
      </c>
      <c r="O628" s="3">
        <f ca="1">[1]!thsiFinD("ths_relative_chg_ratio_w_stock",$A628,$A$1,104,100)</f>
        <v>-1.4343851114663</v>
      </c>
      <c r="P628" s="3">
        <f ca="1">[1]!thsiFinD("ths_chg_ratio_w_stock",$A628,$B$1,100)</f>
        <v>3.0985915492957998</v>
      </c>
    </row>
    <row r="629" spans="1:16" x14ac:dyDescent="0.25">
      <c r="A629" s="2" t="s">
        <v>627</v>
      </c>
      <c r="B629" s="2" t="s">
        <v>5990</v>
      </c>
      <c r="C629" s="3">
        <f ca="1">[1]!thsiFinD("ths_vol_ratio_stock",$A629,$A$1,7,100)</f>
        <v>0.60699368704013001</v>
      </c>
      <c r="D629" s="3">
        <f ca="1">[1]!thsiFinD("ths_cr_stock",$A629,$A$1,7,100,100)</f>
        <v>89.035087719298005</v>
      </c>
      <c r="E629" s="3">
        <f ca="1">[1]!thsiFinD("ths_mfi_stock",$A629,$A$1,7,100,100)</f>
        <v>41.988504072852997</v>
      </c>
      <c r="F629" s="3">
        <f ca="1">[1]!thsiFinD("ths_expma_stock",$A629,$A$1,7,100,100)</f>
        <v>11.006358182276999</v>
      </c>
      <c r="G629" s="3">
        <f ca="1">[1]!thsiFinD("ths_rsi_stock",$A629,$A$1,7,100,100)</f>
        <v>48.239565675393003</v>
      </c>
      <c r="H629" s="3">
        <f ca="1">[1]!thsiFinD("ths_adtm_stock",$A629,$A$1,7,3,100,100,100)</f>
        <v>0.77160493827161003</v>
      </c>
      <c r="I629" s="3">
        <f ca="1">[1]!thsiFinD("ths_bbiboll_stock",$A629,$A$1,7,3,100,100,100)</f>
        <v>10.928645833333</v>
      </c>
      <c r="J629" s="3">
        <f ca="1">[1]!thsiFinD("ths_dptb_stock",$A629,$A$1,7,104,100,100)</f>
        <v>1</v>
      </c>
      <c r="K629" s="3">
        <f ca="1">[1]!thsiFinD("ths_srmi_stock",$A629,$A$1,7,100,100)</f>
        <v>-2.8622540250446998E-2</v>
      </c>
      <c r="L629" s="3">
        <f ca="1">[1]!thsiFinD("ths_atr_stock",$A629,$A$1,7,101,100,100)</f>
        <v>0.64428571428571002</v>
      </c>
      <c r="M629" s="3">
        <f ca="1">[1]!thsiFinD("ths_vol_w_stock",$A629,$A$1)/1000000</f>
        <v>81.359115000000003</v>
      </c>
      <c r="N629" s="3">
        <f ca="1">[1]!thsiFinD("ths_turnover_ratio_w_stock",$A629,$A$1)</f>
        <v>17.041728019352998</v>
      </c>
      <c r="O629" s="3">
        <f ca="1">[1]!thsiFinD("ths_relative_chg_ratio_w_stock",$A629,$A$1,104,100)</f>
        <v>1.7117004413989001</v>
      </c>
      <c r="P629" s="3">
        <f ca="1">[1]!thsiFinD("ths_chg_ratio_w_stock",$A629,$B$1,100)</f>
        <v>6.5377532228361002</v>
      </c>
    </row>
    <row r="630" spans="1:16" x14ac:dyDescent="0.25">
      <c r="A630" s="2" t="s">
        <v>628</v>
      </c>
      <c r="B630" s="2" t="s">
        <v>5991</v>
      </c>
      <c r="C630" s="3">
        <f ca="1">[1]!thsiFinD("ths_vol_ratio_stock",$A630,$A$1,7,100)</f>
        <v>4.0577615992154001</v>
      </c>
      <c r="D630" s="3">
        <f ca="1">[1]!thsiFinD("ths_cr_stock",$A630,$A$1,7,100,100)</f>
        <v>694.11764705882001</v>
      </c>
      <c r="E630" s="3">
        <f ca="1">[1]!thsiFinD("ths_mfi_stock",$A630,$A$1,7,100,100)</f>
        <v>86.575930504316005</v>
      </c>
      <c r="F630" s="3">
        <f ca="1">[1]!thsiFinD("ths_expma_stock",$A630,$A$1,7,100,100)</f>
        <v>9.1334131340793991</v>
      </c>
      <c r="G630" s="3">
        <f ca="1">[1]!thsiFinD("ths_rsi_stock",$A630,$A$1,7,100,100)</f>
        <v>80.029628333744</v>
      </c>
      <c r="H630" s="3">
        <f ca="1">[1]!thsiFinD("ths_adtm_stock",$A630,$A$1,7,3,100,100,100)</f>
        <v>0.87179487179487003</v>
      </c>
      <c r="I630" s="3">
        <f ca="1">[1]!thsiFinD("ths_bbiboll_stock",$A630,$A$1,7,3,100,100,100)</f>
        <v>8.9752083333333008</v>
      </c>
      <c r="J630" s="3">
        <f ca="1">[1]!thsiFinD("ths_dptb_stock",$A630,$A$1,7,104,100,100)</f>
        <v>0.57142857142856995</v>
      </c>
      <c r="K630" s="3">
        <f ca="1">[1]!thsiFinD("ths_srmi_stock",$A630,$A$1,7,100,100)</f>
        <v>8.4623323013416005E-2</v>
      </c>
      <c r="L630" s="3">
        <f ca="1">[1]!thsiFinD("ths_atr_stock",$A630,$A$1,7,101,100,100)</f>
        <v>0.32428571428571001</v>
      </c>
      <c r="M630" s="3">
        <f ca="1">[1]!thsiFinD("ths_vol_w_stock",$A630,$A$1)/1000000</f>
        <v>92.241021000000003</v>
      </c>
      <c r="N630" s="3">
        <f ca="1">[1]!thsiFinD("ths_turnover_ratio_w_stock",$A630,$A$1)</f>
        <v>35.195749771061998</v>
      </c>
      <c r="O630" s="3">
        <f ca="1">[1]!thsiFinD("ths_relative_chg_ratio_w_stock",$A630,$A$1,104,100)</f>
        <v>6.0695583787896998</v>
      </c>
      <c r="P630" s="3">
        <f ca="1">[1]!thsiFinD("ths_chg_ratio_w_stock",$A630,$B$1,100)</f>
        <v>2.5799793601651002</v>
      </c>
    </row>
    <row r="631" spans="1:16" x14ac:dyDescent="0.25">
      <c r="A631" s="2" t="s">
        <v>629</v>
      </c>
      <c r="B631" s="2" t="s">
        <v>5992</v>
      </c>
      <c r="C631" s="3">
        <f ca="1">[1]!thsiFinD("ths_vol_ratio_stock",$A631,$A$1,7,100)</f>
        <v>1.2378124938046</v>
      </c>
      <c r="D631" s="3">
        <f ca="1">[1]!thsiFinD("ths_cr_stock",$A631,$A$1,7,100,100)</f>
        <v>248.17518248175</v>
      </c>
      <c r="E631" s="3">
        <f ca="1">[1]!thsiFinD("ths_mfi_stock",$A631,$A$1,7,100,100)</f>
        <v>56.992636606049999</v>
      </c>
      <c r="F631" s="3">
        <f ca="1">[1]!thsiFinD("ths_expma_stock",$A631,$A$1,7,100,100)</f>
        <v>5.2222291947928001</v>
      </c>
      <c r="G631" s="3">
        <f ca="1">[1]!thsiFinD("ths_rsi_stock",$A631,$A$1,7,100,100)</f>
        <v>54.809101782637001</v>
      </c>
      <c r="H631" s="3">
        <f ca="1">[1]!thsiFinD("ths_adtm_stock",$A631,$A$1,7,3,100,100,100)</f>
        <v>0.89534883720930003</v>
      </c>
      <c r="I631" s="3">
        <f ca="1">[1]!thsiFinD("ths_bbiboll_stock",$A631,$A$1,7,3,100,100,100)</f>
        <v>5.2506250000000003</v>
      </c>
      <c r="J631" s="3">
        <f ca="1">[1]!thsiFinD("ths_dptb_stock",$A631,$A$1,7,104,100,100)</f>
        <v>1</v>
      </c>
      <c r="K631" s="3">
        <f ca="1">[1]!thsiFinD("ths_srmi_stock",$A631,$A$1,7,100,100)</f>
        <v>4.7258979206048997E-2</v>
      </c>
      <c r="L631" s="3">
        <f ca="1">[1]!thsiFinD("ths_atr_stock",$A631,$A$1,7,101,100,100)</f>
        <v>0.22714285714286001</v>
      </c>
      <c r="M631" s="3">
        <f ca="1">[1]!thsiFinD("ths_vol_w_stock",$A631,$A$1)/1000000</f>
        <v>57.7639</v>
      </c>
      <c r="N631" s="3">
        <f ca="1">[1]!thsiFinD("ths_turnover_ratio_w_stock",$A631,$A$1)</f>
        <v>17.861947801778001</v>
      </c>
      <c r="O631" s="3">
        <f ca="1">[1]!thsiFinD("ths_relative_chg_ratio_w_stock",$A631,$A$1,104,100)</f>
        <v>2.8285835582819998</v>
      </c>
      <c r="P631" s="3">
        <f ca="1">[1]!thsiFinD("ths_chg_ratio_w_stock",$A631,$B$1,100)</f>
        <v>-0.94517958412098002</v>
      </c>
    </row>
    <row r="632" spans="1:16" x14ac:dyDescent="0.25">
      <c r="A632" s="2" t="s">
        <v>630</v>
      </c>
      <c r="B632" s="2" t="s">
        <v>5993</v>
      </c>
      <c r="C632" s="3">
        <f ca="1">[1]!thsiFinD("ths_vol_ratio_stock",$A632,$A$1,7,100)</f>
        <v>0.76014316491149003</v>
      </c>
      <c r="D632" s="3">
        <f ca="1">[1]!thsiFinD("ths_cr_stock",$A632,$A$1,7,100,100)</f>
        <v>122.27979274611999</v>
      </c>
      <c r="E632" s="3">
        <f ca="1">[1]!thsiFinD("ths_mfi_stock",$A632,$A$1,7,100,100)</f>
        <v>45.938403769597997</v>
      </c>
      <c r="F632" s="3">
        <f ca="1">[1]!thsiFinD("ths_expma_stock",$A632,$A$1,7,100,100)</f>
        <v>5.7532543212337002</v>
      </c>
      <c r="G632" s="3">
        <f ca="1">[1]!thsiFinD("ths_rsi_stock",$A632,$A$1,7,100,100)</f>
        <v>45.554360511058</v>
      </c>
      <c r="H632" s="3">
        <f ca="1">[1]!thsiFinD("ths_adtm_stock",$A632,$A$1,7,3,100,100,100)</f>
        <v>0.91549295774647999</v>
      </c>
      <c r="I632" s="3">
        <f ca="1">[1]!thsiFinD("ths_bbiboll_stock",$A632,$A$1,7,3,100,100,100)</f>
        <v>5.7469791666666996</v>
      </c>
      <c r="J632" s="3">
        <f ca="1">[1]!thsiFinD("ths_dptb_stock",$A632,$A$1,7,104,100,100)</f>
        <v>0.85714285714285998</v>
      </c>
      <c r="K632" s="3">
        <f ca="1">[1]!thsiFinD("ths_srmi_stock",$A632,$A$1,7,100,100)</f>
        <v>-1.9031141868512E-2</v>
      </c>
      <c r="L632" s="3">
        <f ca="1">[1]!thsiFinD("ths_atr_stock",$A632,$A$1,7,101,100,100)</f>
        <v>0.20428571428570999</v>
      </c>
      <c r="M632" s="3">
        <f ca="1">[1]!thsiFinD("ths_vol_w_stock",$A632,$A$1)/1000000</f>
        <v>101.301371</v>
      </c>
      <c r="N632" s="3">
        <f ca="1">[1]!thsiFinD("ths_turnover_ratio_w_stock",$A632,$A$1)</f>
        <v>13.467425249210001</v>
      </c>
      <c r="O632" s="3">
        <f ca="1">[1]!thsiFinD("ths_relative_chg_ratio_w_stock",$A632,$A$1,104,100)</f>
        <v>-4.1265095413894004</v>
      </c>
      <c r="P632" s="3">
        <f ca="1">[1]!thsiFinD("ths_chg_ratio_w_stock",$A632,$B$1,100)</f>
        <v>-1.5873015873016001</v>
      </c>
    </row>
    <row r="633" spans="1:16" x14ac:dyDescent="0.25">
      <c r="A633" s="2" t="s">
        <v>631</v>
      </c>
      <c r="B633" s="2" t="s">
        <v>5994</v>
      </c>
      <c r="C633" s="3">
        <f ca="1">[1]!thsiFinD("ths_vol_ratio_stock",$A633,$A$1,7,100)</f>
        <v>0.76422848390627995</v>
      </c>
      <c r="D633" s="3">
        <f ca="1">[1]!thsiFinD("ths_cr_stock",$A633,$A$1,7,100,100)</f>
        <v>37.545126353790998</v>
      </c>
      <c r="E633" s="3">
        <f ca="1">[1]!thsiFinD("ths_mfi_stock",$A633,$A$1,7,100,100)</f>
        <v>38.876671998950002</v>
      </c>
      <c r="F633" s="3">
        <f ca="1">[1]!thsiFinD("ths_expma_stock",$A633,$A$1,7,100,100)</f>
        <v>11.021515353311001</v>
      </c>
      <c r="G633" s="3">
        <f ca="1">[1]!thsiFinD("ths_rsi_stock",$A633,$A$1,7,100,100)</f>
        <v>48.680736690784997</v>
      </c>
      <c r="H633" s="3">
        <f ca="1">[1]!thsiFinD("ths_adtm_stock",$A633,$A$1,7,3,100,100,100)</f>
        <v>-0.55371900826445997</v>
      </c>
      <c r="I633" s="3">
        <f ca="1">[1]!thsiFinD("ths_bbiboll_stock",$A633,$A$1,7,3,100,100,100)</f>
        <v>10.989583333333</v>
      </c>
      <c r="J633" s="3">
        <f ca="1">[1]!thsiFinD("ths_dptb_stock",$A633,$A$1,7,104,100,100)</f>
        <v>0.57142857142856995</v>
      </c>
      <c r="K633" s="3">
        <f ca="1">[1]!thsiFinD("ths_srmi_stock",$A633,$A$1,7,100,100)</f>
        <v>-5.7313943541487999E-2</v>
      </c>
      <c r="L633" s="3">
        <f ca="1">[1]!thsiFinD("ths_atr_stock",$A633,$A$1,7,101,100,100)</f>
        <v>0.40428571428570997</v>
      </c>
      <c r="M633" s="3">
        <f ca="1">[1]!thsiFinD("ths_vol_w_stock",$A633,$A$1)/1000000</f>
        <v>97.975216000000003</v>
      </c>
      <c r="N633" s="3">
        <f ca="1">[1]!thsiFinD("ths_turnover_ratio_w_stock",$A633,$A$1)</f>
        <v>21.583339785924</v>
      </c>
      <c r="O633" s="3">
        <f ca="1">[1]!thsiFinD("ths_relative_chg_ratio_w_stock",$A633,$A$1,104,100)</f>
        <v>3.7514977739761E-2</v>
      </c>
      <c r="P633" s="3">
        <f ca="1">[1]!thsiFinD("ths_chg_ratio_w_stock",$A633,$B$1,100)</f>
        <v>-0.99818511796733</v>
      </c>
    </row>
    <row r="634" spans="1:16" x14ac:dyDescent="0.25">
      <c r="A634" s="2" t="s">
        <v>632</v>
      </c>
      <c r="B634" s="2" t="s">
        <v>5995</v>
      </c>
      <c r="C634" s="3">
        <f ca="1">[1]!thsiFinD("ths_vol_ratio_stock",$A634,$A$1,7,100)</f>
        <v>0.79365822841266997</v>
      </c>
      <c r="D634" s="3">
        <f ca="1">[1]!thsiFinD("ths_cr_stock",$A634,$A$1,7,100,100)</f>
        <v>238.46153846153001</v>
      </c>
      <c r="E634" s="3">
        <f ca="1">[1]!thsiFinD("ths_mfi_stock",$A634,$A$1,7,100,100)</f>
        <v>74.379923030971995</v>
      </c>
      <c r="F634" s="3">
        <f ca="1">[1]!thsiFinD("ths_expma_stock",$A634,$A$1,7,100,100)</f>
        <v>8.1941570794952998</v>
      </c>
      <c r="G634" s="3">
        <f ca="1">[1]!thsiFinD("ths_rsi_stock",$A634,$A$1,7,100,100)</f>
        <v>50.357402330927002</v>
      </c>
      <c r="H634" s="3">
        <f ca="1">[1]!thsiFinD("ths_adtm_stock",$A634,$A$1,7,3,100,100,100)</f>
        <v>0.77173913043478004</v>
      </c>
      <c r="I634" s="3">
        <f ca="1">[1]!thsiFinD("ths_bbiboll_stock",$A634,$A$1,7,3,100,100,100)</f>
        <v>8.1657291666667007</v>
      </c>
      <c r="J634" s="3">
        <f ca="1">[1]!thsiFinD("ths_dptb_stock",$A634,$A$1,7,104,100,100)</f>
        <v>0.85714285714285998</v>
      </c>
      <c r="K634" s="3">
        <f ca="1">[1]!thsiFinD("ths_srmi_stock",$A634,$A$1,7,100,100)</f>
        <v>1.8382352941176999E-2</v>
      </c>
      <c r="L634" s="3">
        <f ca="1">[1]!thsiFinD("ths_atr_stock",$A634,$A$1,7,101,100,100)</f>
        <v>0.19571428571429</v>
      </c>
      <c r="M634" s="3">
        <f ca="1">[1]!thsiFinD("ths_vol_w_stock",$A634,$A$1)/1000000</f>
        <v>19.131917000000001</v>
      </c>
      <c r="N634" s="3">
        <f ca="1">[1]!thsiFinD("ths_turnover_ratio_w_stock",$A634,$A$1)</f>
        <v>3.5072827744852</v>
      </c>
      <c r="O634" s="3">
        <f ca="1">[1]!thsiFinD("ths_relative_chg_ratio_w_stock",$A634,$A$1,104,100)</f>
        <v>-2.9275247401990998</v>
      </c>
      <c r="P634" s="3">
        <f ca="1">[1]!thsiFinD("ths_chg_ratio_w_stock",$A634,$B$1,100)</f>
        <v>-5.3921568627451002</v>
      </c>
    </row>
    <row r="635" spans="1:16" x14ac:dyDescent="0.25">
      <c r="A635" s="2" t="s">
        <v>633</v>
      </c>
      <c r="B635" s="2" t="s">
        <v>5996</v>
      </c>
      <c r="C635" s="3">
        <f ca="1">[1]!thsiFinD("ths_vol_ratio_stock",$A635,$A$1,7,100)</f>
        <v>0.89409726360290998</v>
      </c>
      <c r="D635" s="3">
        <f ca="1">[1]!thsiFinD("ths_cr_stock",$A635,$A$1,7,100,100)</f>
        <v>138.61003861003999</v>
      </c>
      <c r="E635" s="3">
        <f ca="1">[1]!thsiFinD("ths_mfi_stock",$A635,$A$1,7,100,100)</f>
        <v>46.754660616563001</v>
      </c>
      <c r="F635" s="3">
        <f ca="1">[1]!thsiFinD("ths_expma_stock",$A635,$A$1,7,100,100)</f>
        <v>11.162547455361</v>
      </c>
      <c r="G635" s="3">
        <f ca="1">[1]!thsiFinD("ths_rsi_stock",$A635,$A$1,7,100,100)</f>
        <v>46.206977076644002</v>
      </c>
      <c r="H635" s="3">
        <f ca="1">[1]!thsiFinD("ths_adtm_stock",$A635,$A$1,7,3,100,100,100)</f>
        <v>0.55208333333333004</v>
      </c>
      <c r="I635" s="3">
        <f ca="1">[1]!thsiFinD("ths_bbiboll_stock",$A635,$A$1,7,3,100,100,100)</f>
        <v>11.188437499999999</v>
      </c>
      <c r="J635" s="3">
        <f ca="1">[1]!thsiFinD("ths_dptb_stock",$A635,$A$1,7,104,100,100)</f>
        <v>0.71428571428570997</v>
      </c>
      <c r="K635" s="3">
        <f ca="1">[1]!thsiFinD("ths_srmi_stock",$A635,$A$1,7,100,100)</f>
        <v>-4.5004500450044E-3</v>
      </c>
      <c r="L635" s="3">
        <f ca="1">[1]!thsiFinD("ths_atr_stock",$A635,$A$1,7,101,100,100)</f>
        <v>0.3</v>
      </c>
      <c r="M635" s="3">
        <f ca="1">[1]!thsiFinD("ths_vol_w_stock",$A635,$A$1)/1000000</f>
        <v>43.076048</v>
      </c>
      <c r="N635" s="3">
        <f ca="1">[1]!thsiFinD("ths_turnover_ratio_w_stock",$A635,$A$1)</f>
        <v>11.478253269524</v>
      </c>
      <c r="O635" s="3">
        <f ca="1">[1]!thsiFinD("ths_relative_chg_ratio_w_stock",$A635,$A$1,104,100)</f>
        <v>-3.6672255971015999</v>
      </c>
      <c r="P635" s="3">
        <f ca="1">[1]!thsiFinD("ths_chg_ratio_w_stock",$A635,$B$1,100)</f>
        <v>-4.2495479204339999</v>
      </c>
    </row>
    <row r="636" spans="1:16" x14ac:dyDescent="0.25">
      <c r="A636" s="2" t="s">
        <v>634</v>
      </c>
      <c r="B636" s="2" t="s">
        <v>5997</v>
      </c>
      <c r="C636" s="3">
        <f ca="1">[1]!thsiFinD("ths_vol_ratio_stock",$A636,$A$1,7,100)</f>
        <v>0.53446656374752999</v>
      </c>
      <c r="D636" s="3">
        <f ca="1">[1]!thsiFinD("ths_cr_stock",$A636,$A$1,7,100,100)</f>
        <v>325.64102564103001</v>
      </c>
      <c r="E636" s="3">
        <f ca="1">[1]!thsiFinD("ths_mfi_stock",$A636,$A$1,7,100,100)</f>
        <v>78.34744179914</v>
      </c>
      <c r="F636" s="3">
        <f ca="1">[1]!thsiFinD("ths_expma_stock",$A636,$A$1,7,100,100)</f>
        <v>8.0179872337605005</v>
      </c>
      <c r="G636" s="3">
        <f ca="1">[1]!thsiFinD("ths_rsi_stock",$A636,$A$1,7,100,100)</f>
        <v>70.858057285322005</v>
      </c>
      <c r="H636" s="3">
        <f ca="1">[1]!thsiFinD("ths_adtm_stock",$A636,$A$1,7,3,100,100,100)</f>
        <v>0.82352941176470995</v>
      </c>
      <c r="I636" s="3">
        <f ca="1">[1]!thsiFinD("ths_bbiboll_stock",$A636,$A$1,7,3,100,100,100)</f>
        <v>7.8730208333332996</v>
      </c>
      <c r="J636" s="3">
        <f ca="1">[1]!thsiFinD("ths_dptb_stock",$A636,$A$1,7,104,100,100)</f>
        <v>0.85714285714285998</v>
      </c>
      <c r="K636" s="3">
        <f ca="1">[1]!thsiFinD("ths_srmi_stock",$A636,$A$1,7,100,100)</f>
        <v>6.3803680981595001E-2</v>
      </c>
      <c r="L636" s="3">
        <f ca="1">[1]!thsiFinD("ths_atr_stock",$A636,$A$1,7,101,100,100)</f>
        <v>0.24571428571428999</v>
      </c>
      <c r="M636" s="3">
        <f ca="1">[1]!thsiFinD("ths_vol_w_stock",$A636,$A$1)/1000000</f>
        <v>151.46887000000001</v>
      </c>
      <c r="N636" s="3">
        <f ca="1">[1]!thsiFinD("ths_turnover_ratio_w_stock",$A636,$A$1)</f>
        <v>5.3805422432281</v>
      </c>
      <c r="O636" s="3">
        <f ca="1">[1]!thsiFinD("ths_relative_chg_ratio_w_stock",$A636,$A$1,104,100)</f>
        <v>2.1047850637829</v>
      </c>
      <c r="P636" s="3">
        <f ca="1">[1]!thsiFinD("ths_chg_ratio_w_stock",$A636,$B$1,100)</f>
        <v>13.374233128834</v>
      </c>
    </row>
    <row r="637" spans="1:16" x14ac:dyDescent="0.25">
      <c r="A637" s="2" t="s">
        <v>635</v>
      </c>
      <c r="B637" s="2" t="s">
        <v>5998</v>
      </c>
      <c r="C637" s="3">
        <f ca="1">[1]!thsiFinD("ths_vol_ratio_stock",$A637,$A$1,7,100)</f>
        <v>1.0413959473314001</v>
      </c>
      <c r="D637" s="3">
        <f ca="1">[1]!thsiFinD("ths_cr_stock",$A637,$A$1,7,100,100)</f>
        <v>283.33333333334002</v>
      </c>
      <c r="E637" s="3">
        <f ca="1">[1]!thsiFinD("ths_mfi_stock",$A637,$A$1,7,100,100)</f>
        <v>73.517328369943002</v>
      </c>
      <c r="F637" s="3">
        <f ca="1">[1]!thsiFinD("ths_expma_stock",$A637,$A$1,7,100,100)</f>
        <v>4.3125919331195002</v>
      </c>
      <c r="G637" s="3">
        <f ca="1">[1]!thsiFinD("ths_rsi_stock",$A637,$A$1,7,100,100)</f>
        <v>74.144295946609006</v>
      </c>
      <c r="H637" s="3">
        <f ca="1">[1]!thsiFinD("ths_adtm_stock",$A637,$A$1,7,3,100,100,100)</f>
        <v>1</v>
      </c>
      <c r="I637" s="3">
        <f ca="1">[1]!thsiFinD("ths_bbiboll_stock",$A637,$A$1,7,3,100,100,100)</f>
        <v>4.2604166666666998</v>
      </c>
      <c r="J637" s="3">
        <f ca="1">[1]!thsiFinD("ths_dptb_stock",$A637,$A$1,7,104,100,100)</f>
        <v>0.85714285714285998</v>
      </c>
      <c r="K637" s="3">
        <f ca="1">[1]!thsiFinD("ths_srmi_stock",$A637,$A$1,7,100,100)</f>
        <v>6.2780269058296007E-2</v>
      </c>
      <c r="L637" s="3">
        <f ca="1">[1]!thsiFinD("ths_atr_stock",$A637,$A$1,7,101,100,100)</f>
        <v>0.14000000000000001</v>
      </c>
      <c r="M637" s="3">
        <f ca="1">[1]!thsiFinD("ths_vol_w_stock",$A637,$A$1)/1000000</f>
        <v>92.043028000000007</v>
      </c>
      <c r="N637" s="3">
        <f ca="1">[1]!thsiFinD("ths_turnover_ratio_w_stock",$A637,$A$1)</f>
        <v>6.5748664166674997</v>
      </c>
      <c r="O637" s="3">
        <f ca="1">[1]!thsiFinD("ths_relative_chg_ratio_w_stock",$A637,$A$1,104,100)</f>
        <v>4.2213712931125</v>
      </c>
      <c r="P637" s="3">
        <f ca="1">[1]!thsiFinD("ths_chg_ratio_w_stock",$A637,$B$1,100)</f>
        <v>-1.7937219730942</v>
      </c>
    </row>
    <row r="638" spans="1:16" x14ac:dyDescent="0.25">
      <c r="A638" s="2" t="s">
        <v>636</v>
      </c>
      <c r="B638" s="2" t="s">
        <v>5999</v>
      </c>
      <c r="C638" s="3">
        <f ca="1">[1]!thsiFinD("ths_vol_ratio_stock",$A638,$A$1,7,100)</f>
        <v>1.0829709465006001</v>
      </c>
      <c r="D638" s="3">
        <f ca="1">[1]!thsiFinD("ths_cr_stock",$A638,$A$1,7,100,100)</f>
        <v>81.967213114754003</v>
      </c>
      <c r="E638" s="3">
        <f ca="1">[1]!thsiFinD("ths_mfi_stock",$A638,$A$1,7,100,100)</f>
        <v>32.232847929190001</v>
      </c>
      <c r="F638" s="3">
        <f ca="1">[1]!thsiFinD("ths_expma_stock",$A638,$A$1,7,100,100)</f>
        <v>3.1177566988606</v>
      </c>
      <c r="G638" s="3">
        <f ca="1">[1]!thsiFinD("ths_rsi_stock",$A638,$A$1,7,100,100)</f>
        <v>32.512330705777003</v>
      </c>
      <c r="H638" s="3">
        <f ca="1">[1]!thsiFinD("ths_adtm_stock",$A638,$A$1,7,3,100,100,100)</f>
        <v>0.52777777777778001</v>
      </c>
      <c r="I638" s="3">
        <f ca="1">[1]!thsiFinD("ths_bbiboll_stock",$A638,$A$1,7,3,100,100,100)</f>
        <v>3.1559374999999998</v>
      </c>
      <c r="J638" s="3">
        <f ca="1">[1]!thsiFinD("ths_dptb_stock",$A638,$A$1,7,104,100,100)</f>
        <v>0.85714285714285998</v>
      </c>
      <c r="K638" s="3">
        <f ca="1">[1]!thsiFinD("ths_srmi_stock",$A638,$A$1,7,100,100)</f>
        <v>-3.2154340836012998E-2</v>
      </c>
      <c r="L638" s="3">
        <f ca="1">[1]!thsiFinD("ths_atr_stock",$A638,$A$1,7,101,100,100)</f>
        <v>0.10857142857143</v>
      </c>
      <c r="M638" s="3">
        <f ca="1">[1]!thsiFinD("ths_vol_w_stock",$A638,$A$1)/1000000</f>
        <v>124.752842</v>
      </c>
      <c r="N638" s="3">
        <f ca="1">[1]!thsiFinD("ths_turnover_ratio_w_stock",$A638,$A$1)</f>
        <v>6.2775484725009001</v>
      </c>
      <c r="O638" s="3">
        <f ca="1">[1]!thsiFinD("ths_relative_chg_ratio_w_stock",$A638,$A$1,104,100)</f>
        <v>-6.7641895991599004</v>
      </c>
      <c r="P638" s="3">
        <f ca="1">[1]!thsiFinD("ths_chg_ratio_w_stock",$A638,$B$1,100)</f>
        <v>-5.9800664451827004</v>
      </c>
    </row>
    <row r="639" spans="1:16" x14ac:dyDescent="0.25">
      <c r="A639" s="2" t="s">
        <v>637</v>
      </c>
      <c r="B639" s="2" t="s">
        <v>6000</v>
      </c>
      <c r="C639" s="3">
        <f ca="1">[1]!thsiFinD("ths_vol_ratio_stock",$A639,$A$1,7,100)</f>
        <v>1.0008500128549001</v>
      </c>
      <c r="D639" s="3">
        <f ca="1">[1]!thsiFinD("ths_cr_stock",$A639,$A$1,7,100,100)</f>
        <v>149</v>
      </c>
      <c r="E639" s="3">
        <f ca="1">[1]!thsiFinD("ths_mfi_stock",$A639,$A$1,7,100,100)</f>
        <v>45.867033783436</v>
      </c>
      <c r="F639" s="3">
        <f ca="1">[1]!thsiFinD("ths_expma_stock",$A639,$A$1,7,100,100)</f>
        <v>8.3113055361110995</v>
      </c>
      <c r="G639" s="3">
        <f ca="1">[1]!thsiFinD("ths_rsi_stock",$A639,$A$1,7,100,100)</f>
        <v>44.378976567477999</v>
      </c>
      <c r="H639" s="3">
        <f ca="1">[1]!thsiFinD("ths_adtm_stock",$A639,$A$1,7,3,100,100,100)</f>
        <v>0.13636363636363999</v>
      </c>
      <c r="I639" s="3">
        <f ca="1">[1]!thsiFinD("ths_bbiboll_stock",$A639,$A$1,7,3,100,100,100)</f>
        <v>8.2816666666667</v>
      </c>
      <c r="J639" s="3">
        <f ca="1">[1]!thsiFinD("ths_dptb_stock",$A639,$A$1,7,104,100,100)</f>
        <v>0.71428571428570997</v>
      </c>
      <c r="K639" s="3">
        <f ca="1">[1]!thsiFinD("ths_srmi_stock",$A639,$A$1,7,100,100)</f>
        <v>-1.5662650602410001E-2</v>
      </c>
      <c r="L639" s="3">
        <f ca="1">[1]!thsiFinD("ths_atr_stock",$A639,$A$1,7,101,100,100)</f>
        <v>0.24714285714286</v>
      </c>
      <c r="M639" s="3">
        <f ca="1">[1]!thsiFinD("ths_vol_w_stock",$A639,$A$1)/1000000</f>
        <v>64.769739000000001</v>
      </c>
      <c r="N639" s="3">
        <f ca="1">[1]!thsiFinD("ths_turnover_ratio_w_stock",$A639,$A$1)</f>
        <v>9.4295521883106996</v>
      </c>
      <c r="O639" s="3">
        <f ca="1">[1]!thsiFinD("ths_relative_chg_ratio_w_stock",$A639,$A$1,104,100)</f>
        <v>-5.4860111520724004</v>
      </c>
      <c r="P639" s="3">
        <f ca="1">[1]!thsiFinD("ths_chg_ratio_w_stock",$A639,$B$1,100)</f>
        <v>0.12239902080782999</v>
      </c>
    </row>
    <row r="640" spans="1:16" x14ac:dyDescent="0.25">
      <c r="A640" s="2" t="s">
        <v>638</v>
      </c>
      <c r="B640" s="2" t="s">
        <v>6001</v>
      </c>
      <c r="C640" s="3">
        <f ca="1">[1]!thsiFinD("ths_vol_ratio_stock",$A640,$A$1,7,100)</f>
        <v>1.0900483817788</v>
      </c>
      <c r="D640" s="3">
        <f ca="1">[1]!thsiFinD("ths_cr_stock",$A640,$A$1,7,100,100)</f>
        <v>-40</v>
      </c>
      <c r="E640" s="3">
        <f ca="1">[1]!thsiFinD("ths_mfi_stock",$A640,$A$1,7,100,100)</f>
        <v>17.626388718619999</v>
      </c>
      <c r="F640" s="3">
        <f ca="1">[1]!thsiFinD("ths_expma_stock",$A640,$A$1,7,100,100)</f>
        <v>2.3764539927556001</v>
      </c>
      <c r="G640" s="3">
        <f ca="1">[1]!thsiFinD("ths_rsi_stock",$A640,$A$1,7,100,100)</f>
        <v>14.892456791524999</v>
      </c>
      <c r="H640" s="3">
        <f ca="1">[1]!thsiFinD("ths_adtm_stock",$A640,$A$1,7,3,100,100,100)</f>
        <v>0</v>
      </c>
      <c r="I640" s="3">
        <f ca="1">[1]!thsiFinD("ths_bbiboll_stock",$A640,$A$1,7,3,100,100,100)</f>
        <v>2.4910416666667001</v>
      </c>
      <c r="J640" s="3">
        <f ca="1">[1]!thsiFinD("ths_dptb_stock",$A640,$A$1,7,104,100,100)</f>
        <v>0.28571428571428997</v>
      </c>
      <c r="K640" s="3">
        <f ca="1">[1]!thsiFinD("ths_srmi_stock",$A640,$A$1,7,100,100)</f>
        <v>-0.19083969465649001</v>
      </c>
      <c r="L640" s="3">
        <f ca="1">[1]!thsiFinD("ths_atr_stock",$A640,$A$1,7,101,100,100)</f>
        <v>0.11714285714286</v>
      </c>
      <c r="M640" s="3">
        <f ca="1">[1]!thsiFinD("ths_vol_w_stock",$A640,$A$1)/1000000</f>
        <v>293.16202900000002</v>
      </c>
      <c r="N640" s="3">
        <f ca="1">[1]!thsiFinD("ths_turnover_ratio_w_stock",$A640,$A$1)</f>
        <v>18.773065493175</v>
      </c>
      <c r="O640" s="3">
        <f ca="1">[1]!thsiFinD("ths_relative_chg_ratio_w_stock",$A640,$A$1,104,100)</f>
        <v>-23.488088699350001</v>
      </c>
      <c r="P640" s="3">
        <f ca="1">[1]!thsiFinD("ths_chg_ratio_w_stock",$A640,$B$1,100)</f>
        <v>9.4339622641508996</v>
      </c>
    </row>
    <row r="641" spans="1:16" x14ac:dyDescent="0.25">
      <c r="A641" s="2" t="s">
        <v>639</v>
      </c>
      <c r="B641" s="2" t="s">
        <v>6002</v>
      </c>
      <c r="C641" s="3">
        <f ca="1">[1]!thsiFinD("ths_vol_ratio_stock",$A641,$A$1,7,100)</f>
        <v>1.7204758266917</v>
      </c>
      <c r="D641" s="3">
        <f ca="1">[1]!thsiFinD("ths_cr_stock",$A641,$A$1,7,100,100)</f>
        <v>-2737.9310344828</v>
      </c>
      <c r="E641" s="3">
        <f ca="1">[1]!thsiFinD("ths_mfi_stock",$A641,$A$1,7,100,100)</f>
        <v>0</v>
      </c>
      <c r="F641" s="3">
        <f ca="1">[1]!thsiFinD("ths_expma_stock",$A641,$A$1,7,100,100)</f>
        <v>13.071202324752999</v>
      </c>
      <c r="G641" s="3">
        <f ca="1">[1]!thsiFinD("ths_rsi_stock",$A641,$A$1,7,100,100)</f>
        <v>92.262269587437999</v>
      </c>
      <c r="H641" s="3">
        <f ca="1">[1]!thsiFinD("ths_adtm_stock",$A641,$A$1,7,3,100,100,100)</f>
        <v>0.98899587345254003</v>
      </c>
      <c r="I641" s="3">
        <f ca="1">[1]!thsiFinD("ths_bbiboll_stock",$A641,$A$1,7,3,100,100,100)</f>
        <v>12.4084375</v>
      </c>
      <c r="J641" s="3">
        <f ca="1">[1]!thsiFinD("ths_dptb_stock",$A641,$A$1,7,104,100,100)</f>
        <v>0.71428571428570997</v>
      </c>
      <c r="K641" s="3">
        <f ca="1">[1]!thsiFinD("ths_srmi_stock",$A641,$A$1,7,100,100)</f>
        <v>0.32585034013605002</v>
      </c>
      <c r="L641" s="3">
        <f ca="1">[1]!thsiFinD("ths_atr_stock",$A641,$A$1,7,101,100,100)</f>
        <v>1.1442857142856999</v>
      </c>
      <c r="M641" s="3">
        <f ca="1">[1]!thsiFinD("ths_vol_w_stock",$A641,$A$1)/1000000</f>
        <v>445.33999799999998</v>
      </c>
      <c r="N641" s="3">
        <f ca="1">[1]!thsiFinD("ths_turnover_ratio_w_stock",$A641,$A$1)</f>
        <v>70.747090630732998</v>
      </c>
      <c r="O641" s="3">
        <f ca="1">[1]!thsiFinD("ths_relative_chg_ratio_w_stock",$A641,$A$1,104,100)</f>
        <v>27.798547515029998</v>
      </c>
      <c r="P641" s="3">
        <f ca="1">[1]!thsiFinD("ths_chg_ratio_w_stock",$A641,$B$1,100)</f>
        <v>-15.986394557822999</v>
      </c>
    </row>
    <row r="642" spans="1:16" x14ac:dyDescent="0.25">
      <c r="A642" s="2" t="s">
        <v>640</v>
      </c>
      <c r="B642" s="2" t="s">
        <v>6003</v>
      </c>
      <c r="C642" s="3">
        <f ca="1">[1]!thsiFinD("ths_vol_ratio_stock",$A642,$A$1,7,100)</f>
        <v>0.62535274267254004</v>
      </c>
      <c r="D642" s="3">
        <f ca="1">[1]!thsiFinD("ths_cr_stock",$A642,$A$1,7,100,100)</f>
        <v>119.2118226601</v>
      </c>
      <c r="E642" s="3">
        <f ca="1">[1]!thsiFinD("ths_mfi_stock",$A642,$A$1,7,100,100)</f>
        <v>53.780540146770001</v>
      </c>
      <c r="F642" s="3">
        <f ca="1">[1]!thsiFinD("ths_expma_stock",$A642,$A$1,7,100,100)</f>
        <v>18.994596846174002</v>
      </c>
      <c r="G642" s="3">
        <f ca="1">[1]!thsiFinD("ths_rsi_stock",$A642,$A$1,7,100,100)</f>
        <v>47.281645182363</v>
      </c>
      <c r="H642" s="3">
        <f ca="1">[1]!thsiFinD("ths_adtm_stock",$A642,$A$1,7,3,100,100,100)</f>
        <v>0.34841628959276</v>
      </c>
      <c r="I642" s="3">
        <f ca="1">[1]!thsiFinD("ths_bbiboll_stock",$A642,$A$1,7,3,100,100,100)</f>
        <v>18.792916666667001</v>
      </c>
      <c r="J642" s="3">
        <f ca="1">[1]!thsiFinD("ths_dptb_stock",$A642,$A$1,7,104,100,100)</f>
        <v>0.71428571428570997</v>
      </c>
      <c r="K642" s="3">
        <f ca="1">[1]!thsiFinD("ths_srmi_stock",$A642,$A$1,7,100,100)</f>
        <v>-5.3163211057947E-3</v>
      </c>
      <c r="L642" s="3">
        <f ca="1">[1]!thsiFinD("ths_atr_stock",$A642,$A$1,7,101,100,100)</f>
        <v>0.70428571428570996</v>
      </c>
      <c r="M642" s="3">
        <f ca="1">[1]!thsiFinD("ths_vol_w_stock",$A642,$A$1)/1000000</f>
        <v>91.500540999999998</v>
      </c>
      <c r="N642" s="3">
        <f ca="1">[1]!thsiFinD("ths_turnover_ratio_w_stock",$A642,$A$1)</f>
        <v>11.827791802835</v>
      </c>
      <c r="O642" s="3">
        <f ca="1">[1]!thsiFinD("ths_relative_chg_ratio_w_stock",$A642,$A$1,104,100)</f>
        <v>-7.0785300665857998</v>
      </c>
      <c r="P642" s="3">
        <f ca="1">[1]!thsiFinD("ths_chg_ratio_w_stock",$A642,$B$1,100)</f>
        <v>-1.4965259219669</v>
      </c>
    </row>
    <row r="643" spans="1:16" x14ac:dyDescent="0.25">
      <c r="A643" s="2" t="s">
        <v>641</v>
      </c>
      <c r="B643" s="2" t="s">
        <v>6004</v>
      </c>
      <c r="C643" s="3">
        <f ca="1">[1]!thsiFinD("ths_vol_ratio_stock",$A643,$A$1,7,100)</f>
        <v>1.0109688751326</v>
      </c>
      <c r="D643" s="3">
        <f ca="1">[1]!thsiFinD("ths_cr_stock",$A643,$A$1,7,100,100)</f>
        <v>221.42857142858</v>
      </c>
      <c r="E643" s="3">
        <f ca="1">[1]!thsiFinD("ths_mfi_stock",$A643,$A$1,7,100,100)</f>
        <v>61.040324804291998</v>
      </c>
      <c r="F643" s="3">
        <f ca="1">[1]!thsiFinD("ths_expma_stock",$A643,$A$1,7,100,100)</f>
        <v>3.0538445041723001</v>
      </c>
      <c r="G643" s="3">
        <f ca="1">[1]!thsiFinD("ths_rsi_stock",$A643,$A$1,7,100,100)</f>
        <v>56.769982933519998</v>
      </c>
      <c r="H643" s="3">
        <f ca="1">[1]!thsiFinD("ths_adtm_stock",$A643,$A$1,7,3,100,100,100)</f>
        <v>0.86956521739130999</v>
      </c>
      <c r="I643" s="3">
        <f ca="1">[1]!thsiFinD("ths_bbiboll_stock",$A643,$A$1,7,3,100,100,100)</f>
        <v>3.0331250000000001</v>
      </c>
      <c r="J643" s="3">
        <f ca="1">[1]!thsiFinD("ths_dptb_stock",$A643,$A$1,7,104,100,100)</f>
        <v>0.85714285714285998</v>
      </c>
      <c r="K643" s="3">
        <f ca="1">[1]!thsiFinD("ths_srmi_stock",$A643,$A$1,7,100,100)</f>
        <v>1.6339869281045999E-2</v>
      </c>
      <c r="L643" s="3">
        <f ca="1">[1]!thsiFinD("ths_atr_stock",$A643,$A$1,7,101,100,100)</f>
        <v>6.8571428571429005E-2</v>
      </c>
      <c r="M643" s="3">
        <f ca="1">[1]!thsiFinD("ths_vol_w_stock",$A643,$A$1)/1000000</f>
        <v>107.018849</v>
      </c>
      <c r="N643" s="3">
        <f ca="1">[1]!thsiFinD("ths_turnover_ratio_w_stock",$A643,$A$1)</f>
        <v>5.3651488356495998</v>
      </c>
      <c r="O643" s="3">
        <f ca="1">[1]!thsiFinD("ths_relative_chg_ratio_w_stock",$A643,$A$1,104,100)</f>
        <v>-2.0426038861953</v>
      </c>
      <c r="P643" s="3">
        <f ca="1">[1]!thsiFinD("ths_chg_ratio_w_stock",$A643,$B$1,100)</f>
        <v>1.6339869281046</v>
      </c>
    </row>
    <row r="644" spans="1:16" x14ac:dyDescent="0.25">
      <c r="A644" s="2" t="s">
        <v>642</v>
      </c>
      <c r="B644" s="2" t="s">
        <v>6005</v>
      </c>
      <c r="C644" s="3">
        <f ca="1">[1]!thsiFinD("ths_vol_ratio_stock",$A644,$A$1,7,100)</f>
        <v>0.80490479498671996</v>
      </c>
      <c r="D644" s="3">
        <f ca="1">[1]!thsiFinD("ths_cr_stock",$A644,$A$1,7,100,100)</f>
        <v>2036.9230769230001</v>
      </c>
      <c r="E644" s="3">
        <f ca="1">[1]!thsiFinD("ths_mfi_stock",$A644,$A$1,7,100,100)</f>
        <v>73.031933362730001</v>
      </c>
      <c r="F644" s="3">
        <f ca="1">[1]!thsiFinD("ths_expma_stock",$A644,$A$1,7,100,100)</f>
        <v>21.107644638772999</v>
      </c>
      <c r="G644" s="3">
        <f ca="1">[1]!thsiFinD("ths_rsi_stock",$A644,$A$1,7,100,100)</f>
        <v>76.060146226764999</v>
      </c>
      <c r="H644" s="3">
        <f ca="1">[1]!thsiFinD("ths_adtm_stock",$A644,$A$1,7,3,100,100,100)</f>
        <v>0.97093023255814004</v>
      </c>
      <c r="I644" s="3">
        <f ca="1">[1]!thsiFinD("ths_bbiboll_stock",$A644,$A$1,7,3,100,100,100)</f>
        <v>20.689791666666999</v>
      </c>
      <c r="J644" s="3">
        <f ca="1">[1]!thsiFinD("ths_dptb_stock",$A644,$A$1,7,104,100,100)</f>
        <v>0.71428571428570997</v>
      </c>
      <c r="K644" s="3">
        <f ca="1">[1]!thsiFinD("ths_srmi_stock",$A644,$A$1,7,100,100)</f>
        <v>0.10443622920518</v>
      </c>
      <c r="L644" s="3">
        <f ca="1">[1]!thsiFinD("ths_atr_stock",$A644,$A$1,7,101,100,100)</f>
        <v>0.75142857142857</v>
      </c>
      <c r="M644" s="3">
        <f ca="1">[1]!thsiFinD("ths_vol_w_stock",$A644,$A$1)/1000000</f>
        <v>79.033178000000007</v>
      </c>
      <c r="N644" s="3">
        <f ca="1">[1]!thsiFinD("ths_turnover_ratio_w_stock",$A644,$A$1)</f>
        <v>3.7393153472898999</v>
      </c>
      <c r="O644" s="3">
        <f ca="1">[1]!thsiFinD("ths_relative_chg_ratio_w_stock",$A644,$A$1,104,100)</f>
        <v>0.98839716660062005</v>
      </c>
      <c r="P644" s="3">
        <f ca="1">[1]!thsiFinD("ths_chg_ratio_w_stock",$A644,$B$1,100)</f>
        <v>-1.0628465804067</v>
      </c>
    </row>
    <row r="645" spans="1:16" x14ac:dyDescent="0.25">
      <c r="A645" s="2" t="s">
        <v>643</v>
      </c>
      <c r="B645" s="2" t="s">
        <v>6006</v>
      </c>
      <c r="C645" s="3">
        <f ca="1">[1]!thsiFinD("ths_vol_ratio_stock",$A645,$A$1,7,100)</f>
        <v>0.93627441429059999</v>
      </c>
      <c r="D645" s="3">
        <f ca="1">[1]!thsiFinD("ths_cr_stock",$A645,$A$1,7,100,100)</f>
        <v>219.86754966887</v>
      </c>
      <c r="E645" s="3">
        <f ca="1">[1]!thsiFinD("ths_mfi_stock",$A645,$A$1,7,100,100)</f>
        <v>55.832388813195998</v>
      </c>
      <c r="F645" s="3">
        <f ca="1">[1]!thsiFinD("ths_expma_stock",$A645,$A$1,7,100,100)</f>
        <v>10.671036840054001</v>
      </c>
      <c r="G645" s="3">
        <f ca="1">[1]!thsiFinD("ths_rsi_stock",$A645,$A$1,7,100,100)</f>
        <v>52.650370927341001</v>
      </c>
      <c r="H645" s="3">
        <f ca="1">[1]!thsiFinD("ths_adtm_stock",$A645,$A$1,7,3,100,100,100)</f>
        <v>1</v>
      </c>
      <c r="I645" s="3">
        <f ca="1">[1]!thsiFinD("ths_bbiboll_stock",$A645,$A$1,7,3,100,100,100)</f>
        <v>10.673020833333</v>
      </c>
      <c r="J645" s="3">
        <f ca="1">[1]!thsiFinD("ths_dptb_stock",$A645,$A$1,7,104,100,100)</f>
        <v>1</v>
      </c>
      <c r="K645" s="3">
        <f ca="1">[1]!thsiFinD("ths_srmi_stock",$A645,$A$1,7,100,100)</f>
        <v>3.1539888682746001E-2</v>
      </c>
      <c r="L645" s="3">
        <f ca="1">[1]!thsiFinD("ths_atr_stock",$A645,$A$1,7,101,100,100)</f>
        <v>0.48857142857142999</v>
      </c>
      <c r="M645" s="3">
        <f ca="1">[1]!thsiFinD("ths_vol_w_stock",$A645,$A$1)/1000000</f>
        <v>468.66385100000002</v>
      </c>
      <c r="N645" s="3">
        <f ca="1">[1]!thsiFinD("ths_turnover_ratio_w_stock",$A645,$A$1)</f>
        <v>11.601396137067001</v>
      </c>
      <c r="O645" s="3">
        <f ca="1">[1]!thsiFinD("ths_relative_chg_ratio_w_stock",$A645,$A$1,104,100)</f>
        <v>1.6388337108141</v>
      </c>
      <c r="P645" s="3">
        <f ca="1">[1]!thsiFinD("ths_chg_ratio_w_stock",$A645,$B$1,100)</f>
        <v>-2.7829313543599001</v>
      </c>
    </row>
    <row r="646" spans="1:16" x14ac:dyDescent="0.25">
      <c r="A646" s="2" t="s">
        <v>644</v>
      </c>
      <c r="B646" s="2" t="s">
        <v>6007</v>
      </c>
      <c r="C646" s="3">
        <f ca="1">[1]!thsiFinD("ths_vol_ratio_stock",$A646,$A$1,7,100)</f>
        <v>0.80973325560731002</v>
      </c>
      <c r="D646" s="3">
        <f ca="1">[1]!thsiFinD("ths_cr_stock",$A646,$A$1,7,100,100)</f>
        <v>91.502590673575</v>
      </c>
      <c r="E646" s="3">
        <f ca="1">[1]!thsiFinD("ths_mfi_stock",$A646,$A$1,7,100,100)</f>
        <v>25.360121689728999</v>
      </c>
      <c r="F646" s="3">
        <f ca="1">[1]!thsiFinD("ths_expma_stock",$A646,$A$1,7,100,100)</f>
        <v>13.635019263939</v>
      </c>
      <c r="G646" s="3">
        <f ca="1">[1]!thsiFinD("ths_rsi_stock",$A646,$A$1,7,100,100)</f>
        <v>46.04571267152</v>
      </c>
      <c r="H646" s="3">
        <f ca="1">[1]!thsiFinD("ths_adtm_stock",$A646,$A$1,7,3,100,100,100)</f>
        <v>-9.9173553719008004E-2</v>
      </c>
      <c r="I646" s="3">
        <f ca="1">[1]!thsiFinD("ths_bbiboll_stock",$A646,$A$1,7,3,100,100,100)</f>
        <v>13.290625</v>
      </c>
      <c r="J646" s="3">
        <f ca="1">[1]!thsiFinD("ths_dptb_stock",$A646,$A$1,7,104,100,100)</f>
        <v>0.71428571428570997</v>
      </c>
      <c r="K646" s="3">
        <f ca="1">[1]!thsiFinD("ths_srmi_stock",$A646,$A$1,7,100,100)</f>
        <v>-3.4175334323923001E-2</v>
      </c>
      <c r="L646" s="3">
        <f ca="1">[1]!thsiFinD("ths_atr_stock",$A646,$A$1,7,101,100,100)</f>
        <v>0.96714285714285997</v>
      </c>
      <c r="M646" s="3">
        <f ca="1">[1]!thsiFinD("ths_vol_w_stock",$A646,$A$1)/1000000</f>
        <v>817.255045</v>
      </c>
      <c r="N646" s="3">
        <f ca="1">[1]!thsiFinD("ths_turnover_ratio_w_stock",$A646,$A$1)</f>
        <v>65.424938146035998</v>
      </c>
      <c r="O646" s="3">
        <f ca="1">[1]!thsiFinD("ths_relative_chg_ratio_w_stock",$A646,$A$1,104,100)</f>
        <v>-11.124536492399001</v>
      </c>
      <c r="P646" s="3">
        <f ca="1">[1]!thsiFinD("ths_chg_ratio_w_stock",$A646,$B$1,100)</f>
        <v>19.230769230768999</v>
      </c>
    </row>
    <row r="647" spans="1:16" x14ac:dyDescent="0.25">
      <c r="A647" s="2" t="s">
        <v>645</v>
      </c>
      <c r="B647" s="2" t="s">
        <v>6008</v>
      </c>
      <c r="C647" s="3">
        <f ca="1">[1]!thsiFinD("ths_vol_ratio_stock",$A647,$A$1,7,100)</f>
        <v>0.48040095685679002</v>
      </c>
      <c r="D647" s="3">
        <f ca="1">[1]!thsiFinD("ths_cr_stock",$A647,$A$1,7,100,100)</f>
        <v>50</v>
      </c>
      <c r="E647" s="3">
        <f ca="1">[1]!thsiFinD("ths_mfi_stock",$A647,$A$1,7,100,100)</f>
        <v>31.455027030156</v>
      </c>
      <c r="F647" s="3">
        <f ca="1">[1]!thsiFinD("ths_expma_stock",$A647,$A$1,7,100,100)</f>
        <v>1.992589458871</v>
      </c>
      <c r="G647" s="3">
        <f ca="1">[1]!thsiFinD("ths_rsi_stock",$A647,$A$1,7,100,100)</f>
        <v>35.845767393133997</v>
      </c>
      <c r="H647" s="3">
        <f ca="1">[1]!thsiFinD("ths_adtm_stock",$A647,$A$1,7,3,100,100,100)</f>
        <v>-0.52173913043478004</v>
      </c>
      <c r="I647" s="3">
        <f ca="1">[1]!thsiFinD("ths_bbiboll_stock",$A647,$A$1,7,3,100,100,100)</f>
        <v>2.0157291666666999</v>
      </c>
      <c r="J647" s="3">
        <f ca="1">[1]!thsiFinD("ths_dptb_stock",$A647,$A$1,7,104,100,100)</f>
        <v>0.57142857142856995</v>
      </c>
      <c r="K647" s="3">
        <f ca="1">[1]!thsiFinD("ths_srmi_stock",$A647,$A$1,7,100,100)</f>
        <v>-6.2200956937799E-2</v>
      </c>
      <c r="L647" s="3">
        <f ca="1">[1]!thsiFinD("ths_atr_stock",$A647,$A$1,7,101,100,100)</f>
        <v>8.5714285714286007E-2</v>
      </c>
      <c r="M647" s="3">
        <f ca="1">[1]!thsiFinD("ths_vol_w_stock",$A647,$A$1)/1000000</f>
        <v>837.55683399999998</v>
      </c>
      <c r="N647" s="3">
        <f ca="1">[1]!thsiFinD("ths_turnover_ratio_w_stock",$A647,$A$1)</f>
        <v>14.321997557664</v>
      </c>
      <c r="O647" s="3">
        <f ca="1">[1]!thsiFinD("ths_relative_chg_ratio_w_stock",$A647,$A$1,104,100)</f>
        <v>-3.7168709871724999</v>
      </c>
      <c r="P647" s="3">
        <f ca="1">[1]!thsiFinD("ths_chg_ratio_w_stock",$A647,$B$1,100)</f>
        <v>-2.0408163265305999</v>
      </c>
    </row>
    <row r="648" spans="1:16" x14ac:dyDescent="0.25">
      <c r="A648" s="2" t="s">
        <v>646</v>
      </c>
      <c r="B648" s="2" t="s">
        <v>6009</v>
      </c>
      <c r="C648" s="3">
        <f ca="1">[1]!thsiFinD("ths_vol_ratio_stock",$A648,$A$1,7,100)</f>
        <v>0.83827307060686995</v>
      </c>
      <c r="D648" s="3">
        <f ca="1">[1]!thsiFinD("ths_cr_stock",$A648,$A$1,7,100,100)</f>
        <v>396.87499999999</v>
      </c>
      <c r="E648" s="3">
        <f ca="1">[1]!thsiFinD("ths_mfi_stock",$A648,$A$1,7,100,100)</f>
        <v>90.690395964309999</v>
      </c>
      <c r="F648" s="3">
        <f ca="1">[1]!thsiFinD("ths_expma_stock",$A648,$A$1,7,100,100)</f>
        <v>2.6582117481787999</v>
      </c>
      <c r="G648" s="3">
        <f ca="1">[1]!thsiFinD("ths_rsi_stock",$A648,$A$1,7,100,100)</f>
        <v>57.545664877813003</v>
      </c>
      <c r="H648" s="3">
        <f ca="1">[1]!thsiFinD("ths_adtm_stock",$A648,$A$1,7,3,100,100,100)</f>
        <v>0.83783783783784005</v>
      </c>
      <c r="I648" s="3">
        <f ca="1">[1]!thsiFinD("ths_bbiboll_stock",$A648,$A$1,7,3,100,100,100)</f>
        <v>2.6541666666667001</v>
      </c>
      <c r="J648" s="3">
        <f ca="1">[1]!thsiFinD("ths_dptb_stock",$A648,$A$1,7,104,100,100)</f>
        <v>0.85714285714285998</v>
      </c>
      <c r="K648" s="3">
        <f ca="1">[1]!thsiFinD("ths_srmi_stock",$A648,$A$1,7,100,100)</f>
        <v>6.3197026022304995E-2</v>
      </c>
      <c r="L648" s="3">
        <f ca="1">[1]!thsiFinD("ths_atr_stock",$A648,$A$1,7,101,100,100)</f>
        <v>8.2857142857143004E-2</v>
      </c>
      <c r="M648" s="3">
        <f ca="1">[1]!thsiFinD("ths_vol_w_stock",$A648,$A$1)/1000000</f>
        <v>62.489829999999998</v>
      </c>
      <c r="N648" s="3">
        <f ca="1">[1]!thsiFinD("ths_turnover_ratio_w_stock",$A648,$A$1)</f>
        <v>4.4652109162012001</v>
      </c>
      <c r="O648" s="3">
        <f ca="1">[1]!thsiFinD("ths_relative_chg_ratio_w_stock",$A648,$A$1,104,100)</f>
        <v>1.7446674743659001</v>
      </c>
      <c r="P648" s="3">
        <f ca="1">[1]!thsiFinD("ths_chg_ratio_w_stock",$A648,$B$1,100)</f>
        <v>0</v>
      </c>
    </row>
    <row r="649" spans="1:16" x14ac:dyDescent="0.25">
      <c r="A649" s="2" t="s">
        <v>647</v>
      </c>
      <c r="B649" s="2" t="s">
        <v>6010</v>
      </c>
      <c r="C649" s="3">
        <f ca="1">[1]!thsiFinD("ths_vol_ratio_stock",$A649,$A$1,7,100)</f>
        <v>3.8633965189619</v>
      </c>
      <c r="D649" s="3">
        <f ca="1">[1]!thsiFinD("ths_cr_stock",$A649,$A$1,7,100,100)</f>
        <v>477.77777777777999</v>
      </c>
      <c r="E649" s="3">
        <f ca="1">[1]!thsiFinD("ths_mfi_stock",$A649,$A$1,7,100,100)</f>
        <v>89.810843745433999</v>
      </c>
      <c r="F649" s="3">
        <f ca="1">[1]!thsiFinD("ths_expma_stock",$A649,$A$1,7,100,100)</f>
        <v>2.7421404758904</v>
      </c>
      <c r="G649" s="3">
        <f ca="1">[1]!thsiFinD("ths_rsi_stock",$A649,$A$1,7,100,100)</f>
        <v>67.196272930552993</v>
      </c>
      <c r="H649" s="3">
        <f ca="1">[1]!thsiFinD("ths_adtm_stock",$A649,$A$1,7,3,100,100,100)</f>
        <v>0.9375</v>
      </c>
      <c r="I649" s="3">
        <f ca="1">[1]!thsiFinD("ths_bbiboll_stock",$A649,$A$1,7,3,100,100,100)</f>
        <v>2.7016666666667</v>
      </c>
      <c r="J649" s="3">
        <f ca="1">[1]!thsiFinD("ths_dptb_stock",$A649,$A$1,7,104,100,100)</f>
        <v>0.71428571428570997</v>
      </c>
      <c r="K649" s="3">
        <f ca="1">[1]!thsiFinD("ths_srmi_stock",$A649,$A$1,7,100,100)</f>
        <v>0.1048951048951</v>
      </c>
      <c r="L649" s="3">
        <f ca="1">[1]!thsiFinD("ths_atr_stock",$A649,$A$1,7,101,100,100)</f>
        <v>0.17571428571429001</v>
      </c>
      <c r="M649" s="3">
        <f ca="1">[1]!thsiFinD("ths_vol_w_stock",$A649,$A$1)/1000000</f>
        <v>251.86668399999999</v>
      </c>
      <c r="N649" s="3">
        <f ca="1">[1]!thsiFinD("ths_turnover_ratio_w_stock",$A649,$A$1)</f>
        <v>32.715473812707998</v>
      </c>
      <c r="O649" s="3">
        <f ca="1">[1]!thsiFinD("ths_relative_chg_ratio_w_stock",$A649,$A$1,104,100)</f>
        <v>5.3992338817413001</v>
      </c>
      <c r="P649" s="3">
        <f ca="1">[1]!thsiFinD("ths_chg_ratio_w_stock",$A649,$B$1,100)</f>
        <v>7.6923076923076996</v>
      </c>
    </row>
    <row r="650" spans="1:16" x14ac:dyDescent="0.25">
      <c r="A650" s="2" t="s">
        <v>648</v>
      </c>
      <c r="B650" s="2" t="s">
        <v>6011</v>
      </c>
      <c r="C650" s="3">
        <f ca="1">[1]!thsiFinD("ths_vol_ratio_stock",$A650,$A$1,7,100)</f>
        <v>0.76745817431621</v>
      </c>
      <c r="D650" s="3">
        <f ca="1">[1]!thsiFinD("ths_cr_stock",$A650,$A$1,7,100,100)</f>
        <v>121.31147540983</v>
      </c>
      <c r="E650" s="3">
        <f ca="1">[1]!thsiFinD("ths_mfi_stock",$A650,$A$1,7,100,100)</f>
        <v>75.109040571926002</v>
      </c>
      <c r="F650" s="3">
        <f ca="1">[1]!thsiFinD("ths_expma_stock",$A650,$A$1,7,100,100)</f>
        <v>7.8960676042948998</v>
      </c>
      <c r="G650" s="3">
        <f ca="1">[1]!thsiFinD("ths_rsi_stock",$A650,$A$1,7,100,100)</f>
        <v>56.692409403303998</v>
      </c>
      <c r="H650" s="3">
        <f ca="1">[1]!thsiFinD("ths_adtm_stock",$A650,$A$1,7,3,100,100,100)</f>
        <v>0.92592592592593004</v>
      </c>
      <c r="I650" s="3">
        <f ca="1">[1]!thsiFinD("ths_bbiboll_stock",$A650,$A$1,7,3,100,100,100)</f>
        <v>7.8433333333333</v>
      </c>
      <c r="J650" s="3">
        <f ca="1">[1]!thsiFinD("ths_dptb_stock",$A650,$A$1,7,104,100,100)</f>
        <v>0.71428571428570997</v>
      </c>
      <c r="K650" s="3">
        <f ca="1">[1]!thsiFinD("ths_srmi_stock",$A650,$A$1,7,100,100)</f>
        <v>5.0568900126422003E-3</v>
      </c>
      <c r="L650" s="3">
        <f ca="1">[1]!thsiFinD("ths_atr_stock",$A650,$A$1,7,101,100,100)</f>
        <v>0.19285714285714001</v>
      </c>
      <c r="M650" s="3">
        <f ca="1">[1]!thsiFinD("ths_vol_w_stock",$A650,$A$1)/1000000</f>
        <v>20.579701</v>
      </c>
      <c r="N650" s="3">
        <f ca="1">[1]!thsiFinD("ths_turnover_ratio_w_stock",$A650,$A$1)</f>
        <v>8.3708441815573007</v>
      </c>
      <c r="O650" s="3">
        <f ca="1">[1]!thsiFinD("ths_relative_chg_ratio_w_stock",$A650,$A$1,104,100)</f>
        <v>-2.4696940737472</v>
      </c>
      <c r="P650" s="3">
        <f ca="1">[1]!thsiFinD("ths_chg_ratio_w_stock",$A650,$B$1,100)</f>
        <v>1.5170670037927001</v>
      </c>
    </row>
    <row r="651" spans="1:16" x14ac:dyDescent="0.25">
      <c r="A651" s="2" t="s">
        <v>649</v>
      </c>
      <c r="B651" s="2" t="s">
        <v>6012</v>
      </c>
      <c r="C651" s="3">
        <f ca="1">[1]!thsiFinD("ths_vol_ratio_stock",$A651,$A$1,7,100)</f>
        <v>0.69604052894001001</v>
      </c>
      <c r="D651" s="3">
        <f ca="1">[1]!thsiFinD("ths_cr_stock",$A651,$A$1,7,100,100)</f>
        <v>222.22222222222001</v>
      </c>
      <c r="E651" s="3">
        <f ca="1">[1]!thsiFinD("ths_mfi_stock",$A651,$A$1,7,100,100)</f>
        <v>58.814738962984997</v>
      </c>
      <c r="F651" s="3">
        <f ca="1">[1]!thsiFinD("ths_expma_stock",$A651,$A$1,7,100,100)</f>
        <v>4.6675119694509997</v>
      </c>
      <c r="G651" s="3">
        <f ca="1">[1]!thsiFinD("ths_rsi_stock",$A651,$A$1,7,100,100)</f>
        <v>59.491776333582003</v>
      </c>
      <c r="H651" s="3">
        <f ca="1">[1]!thsiFinD("ths_adtm_stock",$A651,$A$1,7,3,100,100,100)</f>
        <v>0.89189189189189</v>
      </c>
      <c r="I651" s="3">
        <f ca="1">[1]!thsiFinD("ths_bbiboll_stock",$A651,$A$1,7,3,100,100,100)</f>
        <v>4.6356250000000001</v>
      </c>
      <c r="J651" s="3">
        <f ca="1">[1]!thsiFinD("ths_dptb_stock",$A651,$A$1,7,104,100,100)</f>
        <v>0.85714285714285998</v>
      </c>
      <c r="K651" s="3">
        <f ca="1">[1]!thsiFinD("ths_srmi_stock",$A651,$A$1,7,100,100)</f>
        <v>4.2462845010616E-2</v>
      </c>
      <c r="L651" s="3">
        <f ca="1">[1]!thsiFinD("ths_atr_stock",$A651,$A$1,7,101,100,100)</f>
        <v>0.12714285714286</v>
      </c>
      <c r="M651" s="3">
        <f ca="1">[1]!thsiFinD("ths_vol_w_stock",$A651,$A$1)/1000000</f>
        <v>38.191476999999999</v>
      </c>
      <c r="N651" s="3">
        <f ca="1">[1]!thsiFinD("ths_turnover_ratio_w_stock",$A651,$A$1)</f>
        <v>3.5429802677194</v>
      </c>
      <c r="O651" s="3">
        <f ca="1">[1]!thsiFinD("ths_relative_chg_ratio_w_stock",$A651,$A$1,104,100)</f>
        <v>1.0990783885802E-2</v>
      </c>
      <c r="P651" s="3">
        <f ca="1">[1]!thsiFinD("ths_chg_ratio_w_stock",$A651,$B$1,100)</f>
        <v>4.4585987261145998</v>
      </c>
    </row>
    <row r="652" spans="1:16" x14ac:dyDescent="0.25">
      <c r="A652" s="2" t="s">
        <v>650</v>
      </c>
      <c r="B652" s="2" t="s">
        <v>6013</v>
      </c>
      <c r="C652" s="3">
        <f ca="1">[1]!thsiFinD("ths_vol_ratio_stock",$A652,$A$1,7,100)</f>
        <v>0.38116820485205</v>
      </c>
      <c r="D652" s="3">
        <f ca="1">[1]!thsiFinD("ths_cr_stock",$A652,$A$1,7,100,100)</f>
        <v>135.19553072625999</v>
      </c>
      <c r="E652" s="3">
        <f ca="1">[1]!thsiFinD("ths_mfi_stock",$A652,$A$1,7,100,100)</f>
        <v>60.689146248905999</v>
      </c>
      <c r="F652" s="3">
        <f ca="1">[1]!thsiFinD("ths_expma_stock",$A652,$A$1,7,100,100)</f>
        <v>11.260303447225001</v>
      </c>
      <c r="G652" s="3">
        <f ca="1">[1]!thsiFinD("ths_rsi_stock",$A652,$A$1,7,100,100)</f>
        <v>61.407130159152999</v>
      </c>
      <c r="H652" s="3">
        <f ca="1">[1]!thsiFinD("ths_adtm_stock",$A652,$A$1,7,3,100,100,100)</f>
        <v>0.98048780487804998</v>
      </c>
      <c r="I652" s="3">
        <f ca="1">[1]!thsiFinD("ths_bbiboll_stock",$A652,$A$1,7,3,100,100,100)</f>
        <v>11.002916666667</v>
      </c>
      <c r="J652" s="3">
        <f ca="1">[1]!thsiFinD("ths_dptb_stock",$A652,$A$1,7,104,100,100)</f>
        <v>0.85714285714285998</v>
      </c>
      <c r="K652" s="3">
        <f ca="1">[1]!thsiFinD("ths_srmi_stock",$A652,$A$1,7,100,100)</f>
        <v>3.1634446397188001E-2</v>
      </c>
      <c r="L652" s="3">
        <f ca="1">[1]!thsiFinD("ths_atr_stock",$A652,$A$1,7,101,100,100)</f>
        <v>0.63428571428571001</v>
      </c>
      <c r="M652" s="3">
        <f ca="1">[1]!thsiFinD("ths_vol_w_stock",$A652,$A$1)/1000000</f>
        <v>58.749896999999997</v>
      </c>
      <c r="N652" s="3">
        <f ca="1">[1]!thsiFinD("ths_turnover_ratio_w_stock",$A652,$A$1)</f>
        <v>27.394879484701001</v>
      </c>
      <c r="O652" s="3">
        <f ca="1">[1]!thsiFinD("ths_relative_chg_ratio_w_stock",$A652,$A$1,104,100)</f>
        <v>3.6534993831979001</v>
      </c>
      <c r="P652" s="3">
        <f ca="1">[1]!thsiFinD("ths_chg_ratio_w_stock",$A652,$B$1,100)</f>
        <v>-2.4604569420034998</v>
      </c>
    </row>
    <row r="653" spans="1:16" x14ac:dyDescent="0.25">
      <c r="A653" s="2" t="s">
        <v>651</v>
      </c>
      <c r="B653" s="2" t="s">
        <v>6014</v>
      </c>
      <c r="C653" s="3">
        <f ca="1">[1]!thsiFinD("ths_vol_ratio_stock",$A653,$A$1,7,100)</f>
        <v>0.81034169436633996</v>
      </c>
      <c r="D653" s="3">
        <f ca="1">[1]!thsiFinD("ths_cr_stock",$A653,$A$1,7,100,100)</f>
        <v>203.15789473684001</v>
      </c>
      <c r="E653" s="3">
        <f ca="1">[1]!thsiFinD("ths_mfi_stock",$A653,$A$1,7,100,100)</f>
        <v>61.495761452308997</v>
      </c>
      <c r="F653" s="3">
        <f ca="1">[1]!thsiFinD("ths_expma_stock",$A653,$A$1,7,100,100)</f>
        <v>5.1516072614672996</v>
      </c>
      <c r="G653" s="3">
        <f ca="1">[1]!thsiFinD("ths_rsi_stock",$A653,$A$1,7,100,100)</f>
        <v>53.933058360129998</v>
      </c>
      <c r="H653" s="3">
        <f ca="1">[1]!thsiFinD("ths_adtm_stock",$A653,$A$1,7,3,100,100,100)</f>
        <v>0.63265306122449005</v>
      </c>
      <c r="I653" s="3">
        <f ca="1">[1]!thsiFinD("ths_bbiboll_stock",$A653,$A$1,7,3,100,100,100)</f>
        <v>5.1216666666666999</v>
      </c>
      <c r="J653" s="3">
        <f ca="1">[1]!thsiFinD("ths_dptb_stock",$A653,$A$1,7,104,100,100)</f>
        <v>0.71428571428570997</v>
      </c>
      <c r="K653" s="3">
        <f ca="1">[1]!thsiFinD("ths_srmi_stock",$A653,$A$1,7,100,100)</f>
        <v>1.7475728155340001E-2</v>
      </c>
      <c r="L653" s="3">
        <f ca="1">[1]!thsiFinD("ths_atr_stock",$A653,$A$1,7,101,100,100)</f>
        <v>0.14000000000000001</v>
      </c>
      <c r="M653" s="3">
        <f ca="1">[1]!thsiFinD("ths_vol_w_stock",$A653,$A$1)/1000000</f>
        <v>40.251904000000003</v>
      </c>
      <c r="N653" s="3">
        <f ca="1">[1]!thsiFinD("ths_turnover_ratio_w_stock",$A653,$A$1)</f>
        <v>10.152855268074999</v>
      </c>
      <c r="O653" s="3">
        <f ca="1">[1]!thsiFinD("ths_relative_chg_ratio_w_stock",$A653,$A$1,104,100)</f>
        <v>-3.2465076984536001</v>
      </c>
      <c r="P653" s="3">
        <f ca="1">[1]!thsiFinD("ths_chg_ratio_w_stock",$A653,$B$1,100)</f>
        <v>2.1359223300971002</v>
      </c>
    </row>
    <row r="654" spans="1:16" x14ac:dyDescent="0.25">
      <c r="A654" s="2" t="s">
        <v>652</v>
      </c>
      <c r="B654" s="2" t="s">
        <v>6015</v>
      </c>
      <c r="C654" s="3">
        <f ca="1">[1]!thsiFinD("ths_vol_ratio_stock",$A654,$A$1,7,100)</f>
        <v>0.79217009172095998</v>
      </c>
      <c r="D654" s="3">
        <f ca="1">[1]!thsiFinD("ths_cr_stock",$A654,$A$1,7,100,100)</f>
        <v>545.05928853755995</v>
      </c>
      <c r="E654" s="3">
        <f ca="1">[1]!thsiFinD("ths_mfi_stock",$A654,$A$1,7,100,100)</f>
        <v>89.412579394242996</v>
      </c>
      <c r="F654" s="3">
        <f ca="1">[1]!thsiFinD("ths_expma_stock",$A654,$A$1,7,100,100)</f>
        <v>26.254189135240001</v>
      </c>
      <c r="G654" s="3">
        <f ca="1">[1]!thsiFinD("ths_rsi_stock",$A654,$A$1,7,100,100)</f>
        <v>63.587484401575999</v>
      </c>
      <c r="H654" s="3">
        <f ca="1">[1]!thsiFinD("ths_adtm_stock",$A654,$A$1,7,3,100,100,100)</f>
        <v>0.99125364431486995</v>
      </c>
      <c r="I654" s="3">
        <f ca="1">[1]!thsiFinD("ths_bbiboll_stock",$A654,$A$1,7,3,100,100,100)</f>
        <v>26.015208333333</v>
      </c>
      <c r="J654" s="3">
        <f ca="1">[1]!thsiFinD("ths_dptb_stock",$A654,$A$1,7,104,100,100)</f>
        <v>0.71428571428570997</v>
      </c>
      <c r="K654" s="3">
        <f ca="1">[1]!thsiFinD("ths_srmi_stock",$A654,$A$1,7,100,100)</f>
        <v>6.4323111443530007E-2</v>
      </c>
      <c r="L654" s="3">
        <f ca="1">[1]!thsiFinD("ths_atr_stock",$A654,$A$1,7,101,100,100)</f>
        <v>0.84571428571427998</v>
      </c>
      <c r="M654" s="3">
        <f ca="1">[1]!thsiFinD("ths_vol_w_stock",$A654,$A$1)/1000000</f>
        <v>47.578693000000001</v>
      </c>
      <c r="N654" s="3">
        <f ca="1">[1]!thsiFinD("ths_turnover_ratio_w_stock",$A654,$A$1)</f>
        <v>6.2892466280443999</v>
      </c>
      <c r="O654" s="3">
        <f ca="1">[1]!thsiFinD("ths_relative_chg_ratio_w_stock",$A654,$A$1,104,100)</f>
        <v>0.73523629252096001</v>
      </c>
      <c r="P654" s="3">
        <f ca="1">[1]!thsiFinD("ths_chg_ratio_w_stock",$A654,$B$1,100)</f>
        <v>-2.4308152580404001</v>
      </c>
    </row>
    <row r="655" spans="1:16" x14ac:dyDescent="0.25">
      <c r="A655" s="2" t="s">
        <v>653</v>
      </c>
      <c r="B655" s="2" t="s">
        <v>6016</v>
      </c>
      <c r="C655" s="3">
        <f ca="1">[1]!thsiFinD("ths_vol_ratio_stock",$A655,$A$1,7,100)</f>
        <v>0.52673877780732004</v>
      </c>
      <c r="D655" s="3">
        <f ca="1">[1]!thsiFinD("ths_cr_stock",$A655,$A$1,7,100,100)</f>
        <v>149.20634920635001</v>
      </c>
      <c r="E655" s="3">
        <f ca="1">[1]!thsiFinD("ths_mfi_stock",$A655,$A$1,7,100,100)</f>
        <v>64.261071940763998</v>
      </c>
      <c r="F655" s="3">
        <f ca="1">[1]!thsiFinD("ths_expma_stock",$A655,$A$1,7,100,100)</f>
        <v>10.30783805115</v>
      </c>
      <c r="G655" s="3">
        <f ca="1">[1]!thsiFinD("ths_rsi_stock",$A655,$A$1,7,100,100)</f>
        <v>60.726108425074003</v>
      </c>
      <c r="H655" s="3">
        <f ca="1">[1]!thsiFinD("ths_adtm_stock",$A655,$A$1,7,3,100,100,100)</f>
        <v>0.90666666666666995</v>
      </c>
      <c r="I655" s="3">
        <f ca="1">[1]!thsiFinD("ths_bbiboll_stock",$A655,$A$1,7,3,100,100,100)</f>
        <v>10.151979166666999</v>
      </c>
      <c r="J655" s="3">
        <f ca="1">[1]!thsiFinD("ths_dptb_stock",$A655,$A$1,7,104,100,100)</f>
        <v>1</v>
      </c>
      <c r="K655" s="3">
        <f ca="1">[1]!thsiFinD("ths_srmi_stock",$A655,$A$1,7,100,100)</f>
        <v>1.4506769825919001E-2</v>
      </c>
      <c r="L655" s="3">
        <f ca="1">[1]!thsiFinD("ths_atr_stock",$A655,$A$1,7,101,100,100)</f>
        <v>0.24428571428571</v>
      </c>
      <c r="M655" s="3">
        <f ca="1">[1]!thsiFinD("ths_vol_w_stock",$A655,$A$1)/1000000</f>
        <v>114.590245</v>
      </c>
      <c r="N655" s="3">
        <f ca="1">[1]!thsiFinD("ths_turnover_ratio_w_stock",$A655,$A$1)</f>
        <v>10.695357802854</v>
      </c>
      <c r="O655" s="3">
        <f ca="1">[1]!thsiFinD("ths_relative_chg_ratio_w_stock",$A655,$A$1,104,100)</f>
        <v>-4.5287899660224999E-2</v>
      </c>
      <c r="P655" s="3">
        <f ca="1">[1]!thsiFinD("ths_chg_ratio_w_stock",$A655,$B$1,100)</f>
        <v>-1.5473887814313001</v>
      </c>
    </row>
    <row r="656" spans="1:16" x14ac:dyDescent="0.25">
      <c r="A656" s="2" t="s">
        <v>654</v>
      </c>
      <c r="B656" s="2" t="s">
        <v>6017</v>
      </c>
      <c r="C656" s="3">
        <f ca="1">[1]!thsiFinD("ths_vol_ratio_stock",$A656,$A$1,7,100)</f>
        <v>0.62319071411954996</v>
      </c>
      <c r="D656" s="3">
        <f ca="1">[1]!thsiFinD("ths_cr_stock",$A656,$A$1,7,100,100)</f>
        <v>1802.8571428570999</v>
      </c>
      <c r="E656" s="3">
        <f ca="1">[1]!thsiFinD("ths_mfi_stock",$A656,$A$1,7,100,100)</f>
        <v>79.656140024794993</v>
      </c>
      <c r="F656" s="3">
        <f ca="1">[1]!thsiFinD("ths_expma_stock",$A656,$A$1,7,100,100)</f>
        <v>8.5110958863200992</v>
      </c>
      <c r="G656" s="3">
        <f ca="1">[1]!thsiFinD("ths_rsi_stock",$A656,$A$1,7,100,100)</f>
        <v>76.178439137595007</v>
      </c>
      <c r="H656" s="3">
        <f ca="1">[1]!thsiFinD("ths_adtm_stock",$A656,$A$1,7,3,100,100,100)</f>
        <v>0.88439306358380998</v>
      </c>
      <c r="I656" s="3">
        <f ca="1">[1]!thsiFinD("ths_bbiboll_stock",$A656,$A$1,7,3,100,100,100)</f>
        <v>8.3713541666667002</v>
      </c>
      <c r="J656" s="3">
        <f ca="1">[1]!thsiFinD("ths_dptb_stock",$A656,$A$1,7,104,100,100)</f>
        <v>0.57142857142856995</v>
      </c>
      <c r="K656" s="3">
        <f ca="1">[1]!thsiFinD("ths_srmi_stock",$A656,$A$1,7,100,100)</f>
        <v>0.10742857142857</v>
      </c>
      <c r="L656" s="3">
        <f ca="1">[1]!thsiFinD("ths_atr_stock",$A656,$A$1,7,101,100,100)</f>
        <v>0.34714285714285997</v>
      </c>
      <c r="M656" s="3">
        <f ca="1">[1]!thsiFinD("ths_vol_w_stock",$A656,$A$1)/1000000</f>
        <v>51.917023</v>
      </c>
      <c r="N656" s="3">
        <f ca="1">[1]!thsiFinD("ths_turnover_ratio_w_stock",$A656,$A$1)</f>
        <v>9.6076572578040995</v>
      </c>
      <c r="O656" s="3">
        <f ca="1">[1]!thsiFinD("ths_relative_chg_ratio_w_stock",$A656,$A$1,104,100)</f>
        <v>3.0735481745040998</v>
      </c>
      <c r="P656" s="3">
        <f ca="1">[1]!thsiFinD("ths_chg_ratio_w_stock",$A656,$B$1,100)</f>
        <v>-0.57142857142857995</v>
      </c>
    </row>
    <row r="657" spans="1:16" x14ac:dyDescent="0.25">
      <c r="A657" s="2" t="s">
        <v>655</v>
      </c>
      <c r="B657" s="2" t="s">
        <v>6018</v>
      </c>
      <c r="C657" s="3">
        <f ca="1">[1]!thsiFinD("ths_vol_ratio_stock",$A657,$A$1,7,100)</f>
        <v>2.7167205570562998</v>
      </c>
      <c r="D657" s="3">
        <f ca="1">[1]!thsiFinD("ths_cr_stock",$A657,$A$1,7,100,100)</f>
        <v>-100</v>
      </c>
      <c r="E657" s="3">
        <f ca="1">[1]!thsiFinD("ths_mfi_stock",$A657,$A$1,7,100,100)</f>
        <v>0</v>
      </c>
      <c r="F657" s="3">
        <f ca="1">[1]!thsiFinD("ths_expma_stock",$A657,$A$1,7,100,100)</f>
        <v>0.90851867582379997</v>
      </c>
      <c r="G657" s="3">
        <f ca="1">[1]!thsiFinD("ths_rsi_stock",$A657,$A$1,7,100,100)</f>
        <v>9.9148171332434991</v>
      </c>
      <c r="H657" s="3">
        <f ca="1">[1]!thsiFinD("ths_adtm_stock",$A657,$A$1,7,3,100,100,100)</f>
        <v>0</v>
      </c>
      <c r="I657" s="3">
        <f ca="1">[1]!thsiFinD("ths_bbiboll_stock",$A657,$A$1,7,3,100,100,100)</f>
        <v>1.0095833333333</v>
      </c>
      <c r="J657" s="3">
        <f ca="1">[1]!thsiFinD("ths_dptb_stock",$A657,$A$1,7,104,100,100)</f>
        <v>0</v>
      </c>
      <c r="K657" s="3">
        <f ca="1">[1]!thsiFinD("ths_srmi_stock",$A657,$A$1,7,100,100)</f>
        <v>-0.30357142857142999</v>
      </c>
      <c r="L657" s="3">
        <f ca="1">[1]!thsiFinD("ths_atr_stock",$A657,$A$1,7,101,100,100)</f>
        <v>4.8571428571429001E-2</v>
      </c>
      <c r="M657" s="3">
        <f ca="1">[1]!thsiFinD("ths_vol_w_stock",$A657,$A$1)/1000000</f>
        <v>36.336500000000001</v>
      </c>
      <c r="N657" s="3">
        <f ca="1">[1]!thsiFinD("ths_turnover_ratio_w_stock",$A657,$A$1)</f>
        <v>3.2024228823030998</v>
      </c>
      <c r="O657" s="3">
        <f ca="1">[1]!thsiFinD("ths_relative_chg_ratio_w_stock",$A657,$A$1,104,100)</f>
        <v>-24.489148214895</v>
      </c>
      <c r="P657" s="3">
        <f ca="1">[1]!thsiFinD("ths_chg_ratio_w_stock",$A657,$B$1,100)</f>
        <v>28.205128205127998</v>
      </c>
    </row>
    <row r="658" spans="1:16" x14ac:dyDescent="0.25">
      <c r="A658" s="2" t="s">
        <v>656</v>
      </c>
      <c r="B658" s="2" t="s">
        <v>6019</v>
      </c>
      <c r="C658" s="3">
        <f ca="1">[1]!thsiFinD("ths_vol_ratio_stock",$A658,$A$1,7,100)</f>
        <v>1.3875668060435</v>
      </c>
      <c r="D658" s="3">
        <f ca="1">[1]!thsiFinD("ths_cr_stock",$A658,$A$1,7,100,100)</f>
        <v>813.72549019607004</v>
      </c>
      <c r="E658" s="3">
        <f ca="1">[1]!thsiFinD("ths_mfi_stock",$A658,$A$1,7,100,100)</f>
        <v>90.702299587968994</v>
      </c>
      <c r="F658" s="3">
        <f ca="1">[1]!thsiFinD("ths_expma_stock",$A658,$A$1,7,100,100)</f>
        <v>23.298254286056999</v>
      </c>
      <c r="G658" s="3">
        <f ca="1">[1]!thsiFinD("ths_rsi_stock",$A658,$A$1,7,100,100)</f>
        <v>84.223641440280005</v>
      </c>
      <c r="H658" s="3">
        <f ca="1">[1]!thsiFinD("ths_adtm_stock",$A658,$A$1,7,3,100,100,100)</f>
        <v>0.68103448275862</v>
      </c>
      <c r="I658" s="3">
        <f ca="1">[1]!thsiFinD("ths_bbiboll_stock",$A658,$A$1,7,3,100,100,100)</f>
        <v>22.933958333332999</v>
      </c>
      <c r="J658" s="3">
        <f ca="1">[1]!thsiFinD("ths_dptb_stock",$A658,$A$1,7,104,100,100)</f>
        <v>0.42857142857142999</v>
      </c>
      <c r="K658" s="3">
        <f ca="1">[1]!thsiFinD("ths_srmi_stock",$A658,$A$1,7,100,100)</f>
        <v>0.10122950819672</v>
      </c>
      <c r="L658" s="3">
        <f ca="1">[1]!thsiFinD("ths_atr_stock",$A658,$A$1,7,101,100,100)</f>
        <v>0.69</v>
      </c>
      <c r="M658" s="3">
        <f ca="1">[1]!thsiFinD("ths_vol_w_stock",$A658,$A$1)/1000000</f>
        <v>167.32611800000001</v>
      </c>
      <c r="N658" s="3">
        <f ca="1">[1]!thsiFinD("ths_turnover_ratio_w_stock",$A658,$A$1)</f>
        <v>2.5643750031676</v>
      </c>
      <c r="O658" s="3">
        <f ca="1">[1]!thsiFinD("ths_relative_chg_ratio_w_stock",$A658,$A$1,104,100)</f>
        <v>4.6939445383398999</v>
      </c>
      <c r="P658" s="3">
        <f ca="1">[1]!thsiFinD("ths_chg_ratio_w_stock",$A658,$B$1,100)</f>
        <v>5.9836065573771</v>
      </c>
    </row>
    <row r="659" spans="1:16" x14ac:dyDescent="0.25">
      <c r="A659" s="2" t="s">
        <v>657</v>
      </c>
      <c r="B659" s="2" t="s">
        <v>6020</v>
      </c>
      <c r="C659" s="3">
        <f ca="1">[1]!thsiFinD("ths_vol_ratio_stock",$A659,$A$1,7,100)</f>
        <v>0.62432584565644</v>
      </c>
      <c r="D659" s="3">
        <f ca="1">[1]!thsiFinD("ths_cr_stock",$A659,$A$1,7,100,100)</f>
        <v>401</v>
      </c>
      <c r="E659" s="3">
        <f ca="1">[1]!thsiFinD("ths_mfi_stock",$A659,$A$1,7,100,100)</f>
        <v>77.464464068227997</v>
      </c>
      <c r="F659" s="3">
        <f ca="1">[1]!thsiFinD("ths_expma_stock",$A659,$A$1,7,100,100)</f>
        <v>9.3750957346607002</v>
      </c>
      <c r="G659" s="3">
        <f ca="1">[1]!thsiFinD("ths_rsi_stock",$A659,$A$1,7,100,100)</f>
        <v>58.091540555137001</v>
      </c>
      <c r="H659" s="3">
        <f ca="1">[1]!thsiFinD("ths_adtm_stock",$A659,$A$1,7,3,100,100,100)</f>
        <v>0.90163934426228998</v>
      </c>
      <c r="I659" s="3">
        <f ca="1">[1]!thsiFinD("ths_bbiboll_stock",$A659,$A$1,7,3,100,100,100)</f>
        <v>9.3228124999999995</v>
      </c>
      <c r="J659" s="3">
        <f ca="1">[1]!thsiFinD("ths_dptb_stock",$A659,$A$1,7,104,100,100)</f>
        <v>1</v>
      </c>
      <c r="K659" s="3">
        <f ca="1">[1]!thsiFinD("ths_srmi_stock",$A659,$A$1,7,100,100)</f>
        <v>4.9788135593219998E-2</v>
      </c>
      <c r="L659" s="3">
        <f ca="1">[1]!thsiFinD("ths_atr_stock",$A659,$A$1,7,101,100,100)</f>
        <v>0.25142857142857</v>
      </c>
      <c r="M659" s="3">
        <f ca="1">[1]!thsiFinD("ths_vol_w_stock",$A659,$A$1)/1000000</f>
        <v>12.736402</v>
      </c>
      <c r="N659" s="3">
        <f ca="1">[1]!thsiFinD("ths_turnover_ratio_w_stock",$A659,$A$1)</f>
        <v>9.2359959986831992</v>
      </c>
      <c r="O659" s="3">
        <f ca="1">[1]!thsiFinD("ths_relative_chg_ratio_w_stock",$A659,$A$1,104,100)</f>
        <v>7.2669438619691997E-3</v>
      </c>
      <c r="P659" s="3">
        <f ca="1">[1]!thsiFinD("ths_chg_ratio_w_stock",$A659,$B$1,100)</f>
        <v>1.3771186440678</v>
      </c>
    </row>
    <row r="660" spans="1:16" x14ac:dyDescent="0.25">
      <c r="A660" s="2" t="s">
        <v>658</v>
      </c>
      <c r="B660" s="2" t="s">
        <v>6021</v>
      </c>
      <c r="C660" s="3">
        <f ca="1">[1]!thsiFinD("ths_vol_ratio_stock",$A660,$A$1,7,100)</f>
        <v>0.68006494125779005</v>
      </c>
      <c r="D660" s="3">
        <f ca="1">[1]!thsiFinD("ths_cr_stock",$A660,$A$1,7,100,100)</f>
        <v>129.65517241379001</v>
      </c>
      <c r="E660" s="3">
        <f ca="1">[1]!thsiFinD("ths_mfi_stock",$A660,$A$1,7,100,100)</f>
        <v>45.916143194835001</v>
      </c>
      <c r="F660" s="3">
        <f ca="1">[1]!thsiFinD("ths_expma_stock",$A660,$A$1,7,100,100)</f>
        <v>4.5850349290518997</v>
      </c>
      <c r="G660" s="3">
        <f ca="1">[1]!thsiFinD("ths_rsi_stock",$A660,$A$1,7,100,100)</f>
        <v>54.267253307579999</v>
      </c>
      <c r="H660" s="3">
        <f ca="1">[1]!thsiFinD("ths_adtm_stock",$A660,$A$1,7,3,100,100,100)</f>
        <v>0.70731707317073</v>
      </c>
      <c r="I660" s="3">
        <f ca="1">[1]!thsiFinD("ths_bbiboll_stock",$A660,$A$1,7,3,100,100,100)</f>
        <v>4.5395833333333</v>
      </c>
      <c r="J660" s="3">
        <f ca="1">[1]!thsiFinD("ths_dptb_stock",$A660,$A$1,7,104,100,100)</f>
        <v>0.71428571428570997</v>
      </c>
      <c r="K660" s="3">
        <f ca="1">[1]!thsiFinD("ths_srmi_stock",$A660,$A$1,7,100,100)</f>
        <v>1.0989010989011E-2</v>
      </c>
      <c r="L660" s="3">
        <f ca="1">[1]!thsiFinD("ths_atr_stock",$A660,$A$1,7,101,100,100)</f>
        <v>0.15857142857143</v>
      </c>
      <c r="M660" s="3">
        <f ca="1">[1]!thsiFinD("ths_vol_w_stock",$A660,$A$1)/1000000</f>
        <v>253.66064</v>
      </c>
      <c r="N660" s="3">
        <f ca="1">[1]!thsiFinD("ths_turnover_ratio_w_stock",$A660,$A$1)</f>
        <v>6.5533892451044</v>
      </c>
      <c r="O660" s="3">
        <f ca="1">[1]!thsiFinD("ths_relative_chg_ratio_w_stock",$A660,$A$1,104,100)</f>
        <v>-3.0183894253503998</v>
      </c>
      <c r="P660" s="3">
        <f ca="1">[1]!thsiFinD("ths_chg_ratio_w_stock",$A660,$B$1,100)</f>
        <v>-3.0769230769231002</v>
      </c>
    </row>
    <row r="661" spans="1:16" x14ac:dyDescent="0.25">
      <c r="A661" s="2" t="s">
        <v>659</v>
      </c>
      <c r="B661" s="2" t="s">
        <v>6022</v>
      </c>
      <c r="C661" s="3">
        <f ca="1">[1]!thsiFinD("ths_vol_ratio_stock",$A661,$A$1,7,100)</f>
        <v>1.3330602380067</v>
      </c>
      <c r="D661" s="3">
        <f ca="1">[1]!thsiFinD("ths_cr_stock",$A661,$A$1,7,100,100)</f>
        <v>1400</v>
      </c>
      <c r="E661" s="3">
        <f ca="1">[1]!thsiFinD("ths_mfi_stock",$A661,$A$1,7,100,100)</f>
        <v>70.911686790843007</v>
      </c>
      <c r="F661" s="3">
        <f ca="1">[1]!thsiFinD("ths_expma_stock",$A661,$A$1,7,100,100)</f>
        <v>1.6047648396175</v>
      </c>
      <c r="G661" s="3">
        <f ca="1">[1]!thsiFinD("ths_rsi_stock",$A661,$A$1,7,100,100)</f>
        <v>69.125081810837997</v>
      </c>
      <c r="H661" s="3">
        <f ca="1">[1]!thsiFinD("ths_adtm_stock",$A661,$A$1,7,3,100,100,100)</f>
        <v>0.9</v>
      </c>
      <c r="I661" s="3">
        <f ca="1">[1]!thsiFinD("ths_bbiboll_stock",$A661,$A$1,7,3,100,100,100)</f>
        <v>1.5676041666667</v>
      </c>
      <c r="J661" s="3">
        <f ca="1">[1]!thsiFinD("ths_dptb_stock",$A661,$A$1,7,104,100,100)</f>
        <v>0.42857142857142999</v>
      </c>
      <c r="K661" s="3">
        <f ca="1">[1]!thsiFinD("ths_srmi_stock",$A661,$A$1,7,100,100)</f>
        <v>0.18823529411765</v>
      </c>
      <c r="L661" s="3">
        <f ca="1">[1]!thsiFinD("ths_atr_stock",$A661,$A$1,7,101,100,100)</f>
        <v>0.14000000000000001</v>
      </c>
      <c r="M661" s="3">
        <f ca="1">[1]!thsiFinD("ths_vol_w_stock",$A661,$A$1)/1000000</f>
        <v>1487.4925249999999</v>
      </c>
      <c r="N661" s="3">
        <f ca="1">[1]!thsiFinD("ths_turnover_ratio_w_stock",$A661,$A$1)</f>
        <v>38.138180427333999</v>
      </c>
      <c r="O661" s="3">
        <f ca="1">[1]!thsiFinD("ths_relative_chg_ratio_w_stock",$A661,$A$1,104,100)</f>
        <v>7.9536198456229001E-2</v>
      </c>
      <c r="P661" s="3">
        <f ca="1">[1]!thsiFinD("ths_chg_ratio_w_stock",$A661,$B$1,100)</f>
        <v>18.823529411765001</v>
      </c>
    </row>
    <row r="662" spans="1:16" x14ac:dyDescent="0.25">
      <c r="A662" s="2" t="s">
        <v>660</v>
      </c>
      <c r="B662" s="2" t="s">
        <v>6023</v>
      </c>
      <c r="C662" s="3">
        <f ca="1">[1]!thsiFinD("ths_vol_ratio_stock",$A662,$A$1,7,100)</f>
        <v>0.74224500070182997</v>
      </c>
      <c r="D662" s="3">
        <f ca="1">[1]!thsiFinD("ths_cr_stock",$A662,$A$1,7,100,100)</f>
        <v>100</v>
      </c>
      <c r="E662" s="3">
        <f ca="1">[1]!thsiFinD("ths_mfi_stock",$A662,$A$1,7,100,100)</f>
        <v>49.335851604713</v>
      </c>
      <c r="F662" s="3">
        <f ca="1">[1]!thsiFinD("ths_expma_stock",$A662,$A$1,7,100,100)</f>
        <v>4.9574191862459003</v>
      </c>
      <c r="G662" s="3">
        <f ca="1">[1]!thsiFinD("ths_rsi_stock",$A662,$A$1,7,100,100)</f>
        <v>45.124486538855997</v>
      </c>
      <c r="H662" s="3">
        <f ca="1">[1]!thsiFinD("ths_adtm_stock",$A662,$A$1,7,3,100,100,100)</f>
        <v>0.30232558139534998</v>
      </c>
      <c r="I662" s="3">
        <f ca="1">[1]!thsiFinD("ths_bbiboll_stock",$A662,$A$1,7,3,100,100,100)</f>
        <v>4.9472916666667004</v>
      </c>
      <c r="J662" s="3">
        <f ca="1">[1]!thsiFinD("ths_dptb_stock",$A662,$A$1,7,104,100,100)</f>
        <v>0.71428571428570997</v>
      </c>
      <c r="K662" s="3">
        <f ca="1">[1]!thsiFinD("ths_srmi_stock",$A662,$A$1,7,100,100)</f>
        <v>-1.417004048583E-2</v>
      </c>
      <c r="L662" s="3">
        <f ca="1">[1]!thsiFinD("ths_atr_stock",$A662,$A$1,7,101,100,100)</f>
        <v>0.17142857142856999</v>
      </c>
      <c r="M662" s="3">
        <f ca="1">[1]!thsiFinD("ths_vol_w_stock",$A662,$A$1)/1000000</f>
        <v>92.930589999999995</v>
      </c>
      <c r="N662" s="3">
        <f ca="1">[1]!thsiFinD("ths_turnover_ratio_w_stock",$A662,$A$1)</f>
        <v>20.583128715638001</v>
      </c>
      <c r="O662" s="3">
        <f ca="1">[1]!thsiFinD("ths_relative_chg_ratio_w_stock",$A662,$A$1,104,100)</f>
        <v>-3.9257063285379998</v>
      </c>
      <c r="P662" s="3">
        <f ca="1">[1]!thsiFinD("ths_chg_ratio_w_stock",$A662,$B$1,100)</f>
        <v>9.8562628336756006</v>
      </c>
    </row>
    <row r="663" spans="1:16" x14ac:dyDescent="0.25">
      <c r="A663" s="2" t="s">
        <v>661</v>
      </c>
      <c r="B663" s="2" t="s">
        <v>6024</v>
      </c>
      <c r="C663" s="3">
        <f ca="1">[1]!thsiFinD("ths_vol_ratio_stock",$A663,$A$1,7,100)</f>
        <v>0.97274926444051002</v>
      </c>
      <c r="D663" s="3">
        <f ca="1">[1]!thsiFinD("ths_cr_stock",$A663,$A$1,7,100,100)</f>
        <v>188.91625615763999</v>
      </c>
      <c r="E663" s="3">
        <f ca="1">[1]!thsiFinD("ths_mfi_stock",$A663,$A$1,7,100,100)</f>
        <v>76.517357322593995</v>
      </c>
      <c r="F663" s="3">
        <f ca="1">[1]!thsiFinD("ths_expma_stock",$A663,$A$1,7,100,100)</f>
        <v>14.958470379144</v>
      </c>
      <c r="G663" s="3">
        <f ca="1">[1]!thsiFinD("ths_rsi_stock",$A663,$A$1,7,100,100)</f>
        <v>59.734351810516998</v>
      </c>
      <c r="H663" s="3">
        <f ca="1">[1]!thsiFinD("ths_adtm_stock",$A663,$A$1,7,3,100,100,100)</f>
        <v>0.91555555555556001</v>
      </c>
      <c r="I663" s="3">
        <f ca="1">[1]!thsiFinD("ths_bbiboll_stock",$A663,$A$1,7,3,100,100,100)</f>
        <v>14.861770833333001</v>
      </c>
      <c r="J663" s="3">
        <f ca="1">[1]!thsiFinD("ths_dptb_stock",$A663,$A$1,7,104,100,100)</f>
        <v>1</v>
      </c>
      <c r="K663" s="3">
        <f ca="1">[1]!thsiFinD("ths_srmi_stock",$A663,$A$1,7,100,100)</f>
        <v>4.2819499341238E-2</v>
      </c>
      <c r="L663" s="3">
        <f ca="1">[1]!thsiFinD("ths_atr_stock",$A663,$A$1,7,101,100,100)</f>
        <v>0.56714285714285995</v>
      </c>
      <c r="M663" s="3">
        <f ca="1">[1]!thsiFinD("ths_vol_w_stock",$A663,$A$1)/1000000</f>
        <v>35.930768999999998</v>
      </c>
      <c r="N663" s="3">
        <f ca="1">[1]!thsiFinD("ths_turnover_ratio_w_stock",$A663,$A$1)</f>
        <v>7.3607617566948997</v>
      </c>
      <c r="O663" s="3">
        <f ca="1">[1]!thsiFinD("ths_relative_chg_ratio_w_stock",$A663,$A$1,104,100)</f>
        <v>4.8842526083331004</v>
      </c>
      <c r="P663" s="3">
        <f ca="1">[1]!thsiFinD("ths_chg_ratio_w_stock",$A663,$B$1,100)</f>
        <v>-2.5032938076416</v>
      </c>
    </row>
    <row r="664" spans="1:16" x14ac:dyDescent="0.25">
      <c r="A664" s="2" t="s">
        <v>662</v>
      </c>
      <c r="B664" s="2" t="s">
        <v>6025</v>
      </c>
      <c r="C664" s="3">
        <f ca="1">[1]!thsiFinD("ths_vol_ratio_stock",$A664,$A$1,7,100)</f>
        <v>2.2423122996151998</v>
      </c>
      <c r="D664" s="3">
        <f ca="1">[1]!thsiFinD("ths_cr_stock",$A664,$A$1,7,100,100)</f>
        <v>801.85185185185003</v>
      </c>
      <c r="E664" s="3">
        <f ca="1">[1]!thsiFinD("ths_mfi_stock",$A664,$A$1,7,100,100)</f>
        <v>0</v>
      </c>
      <c r="F664" s="3">
        <f ca="1">[1]!thsiFinD("ths_expma_stock",$A664,$A$1,7,100,100)</f>
        <v>14.231607289195001</v>
      </c>
      <c r="G664" s="3">
        <f ca="1">[1]!thsiFinD("ths_rsi_stock",$A664,$A$1,7,100,100)</f>
        <v>83.259010257127997</v>
      </c>
      <c r="H664" s="3">
        <f ca="1">[1]!thsiFinD("ths_adtm_stock",$A664,$A$1,7,3,100,100,100)</f>
        <v>1</v>
      </c>
      <c r="I664" s="3">
        <f ca="1">[1]!thsiFinD("ths_bbiboll_stock",$A664,$A$1,7,3,100,100,100)</f>
        <v>13.946875</v>
      </c>
      <c r="J664" s="3">
        <f ca="1">[1]!thsiFinD("ths_dptb_stock",$A664,$A$1,7,104,100,100)</f>
        <v>0.71428571428570997</v>
      </c>
      <c r="K664" s="3">
        <f ca="1">[1]!thsiFinD("ths_srmi_stock",$A664,$A$1,7,100,100)</f>
        <v>0.16915100453661999</v>
      </c>
      <c r="L664" s="3">
        <f ca="1">[1]!thsiFinD("ths_atr_stock",$A664,$A$1,7,101,100,100)</f>
        <v>0.69857142857142995</v>
      </c>
      <c r="M664" s="3">
        <f ca="1">[1]!thsiFinD("ths_vol_w_stock",$A664,$A$1)/1000000</f>
        <v>50.676322999999996</v>
      </c>
      <c r="N664" s="3">
        <f ca="1">[1]!thsiFinD("ths_turnover_ratio_w_stock",$A664,$A$1)</f>
        <v>14.266384256968999</v>
      </c>
      <c r="O664" s="3">
        <f ca="1">[1]!thsiFinD("ths_relative_chg_ratio_w_stock",$A664,$A$1,104,100)</f>
        <v>15.354449194921999</v>
      </c>
      <c r="P664" s="3">
        <f ca="1">[1]!thsiFinD("ths_chg_ratio_w_stock",$A664,$B$1,100)</f>
        <v>-10.823071937784</v>
      </c>
    </row>
    <row r="665" spans="1:16" x14ac:dyDescent="0.25">
      <c r="A665" s="2" t="s">
        <v>663</v>
      </c>
      <c r="B665" s="2" t="s">
        <v>6026</v>
      </c>
      <c r="C665" s="3">
        <f ca="1">[1]!thsiFinD("ths_vol_ratio_stock",$A665,$A$1,7,100)</f>
        <v>0.77664890763565997</v>
      </c>
      <c r="D665" s="3">
        <f ca="1">[1]!thsiFinD("ths_cr_stock",$A665,$A$1,7,100,100)</f>
        <v>210.25991792066</v>
      </c>
      <c r="E665" s="3">
        <f ca="1">[1]!thsiFinD("ths_mfi_stock",$A665,$A$1,7,100,100)</f>
        <v>61.911581976797997</v>
      </c>
      <c r="F665" s="3">
        <f ca="1">[1]!thsiFinD("ths_expma_stock",$A665,$A$1,7,100,100)</f>
        <v>28.668573745928999</v>
      </c>
      <c r="G665" s="3">
        <f ca="1">[1]!thsiFinD("ths_rsi_stock",$A665,$A$1,7,100,100)</f>
        <v>50.907142594581003</v>
      </c>
      <c r="H665" s="3">
        <f ca="1">[1]!thsiFinD("ths_adtm_stock",$A665,$A$1,7,3,100,100,100)</f>
        <v>0.99834162520729997</v>
      </c>
      <c r="I665" s="3">
        <f ca="1">[1]!thsiFinD("ths_bbiboll_stock",$A665,$A$1,7,3,100,100,100)</f>
        <v>28.723229166667</v>
      </c>
      <c r="J665" s="3">
        <f ca="1">[1]!thsiFinD("ths_dptb_stock",$A665,$A$1,7,104,100,100)</f>
        <v>0.85714285714285998</v>
      </c>
      <c r="K665" s="3">
        <f ca="1">[1]!thsiFinD("ths_srmi_stock",$A665,$A$1,7,100,100)</f>
        <v>3.9024390243902002E-2</v>
      </c>
      <c r="L665" s="3">
        <f ca="1">[1]!thsiFinD("ths_atr_stock",$A665,$A$1,7,101,100,100)</f>
        <v>1.1142857142856999</v>
      </c>
      <c r="M665" s="3">
        <f ca="1">[1]!thsiFinD("ths_vol_w_stock",$A665,$A$1)/1000000</f>
        <v>66.062293999999994</v>
      </c>
      <c r="N665" s="3">
        <f ca="1">[1]!thsiFinD("ths_turnover_ratio_w_stock",$A665,$A$1)</f>
        <v>14.961787390916999</v>
      </c>
      <c r="O665" s="3">
        <f ca="1">[1]!thsiFinD("ths_relative_chg_ratio_w_stock",$A665,$A$1,104,100)</f>
        <v>1.5205390847699001</v>
      </c>
      <c r="P665" s="3">
        <f ca="1">[1]!thsiFinD("ths_chg_ratio_w_stock",$A665,$B$1,100)</f>
        <v>-3.1358885017421998</v>
      </c>
    </row>
    <row r="666" spans="1:16" x14ac:dyDescent="0.25">
      <c r="A666" s="2" t="s">
        <v>664</v>
      </c>
      <c r="B666" s="2" t="s">
        <v>6027</v>
      </c>
      <c r="C666" s="3">
        <f ca="1">[1]!thsiFinD("ths_vol_ratio_stock",$A666,$A$1,7,100)</f>
        <v>0.51371164487747001</v>
      </c>
      <c r="D666" s="3">
        <f ca="1">[1]!thsiFinD("ths_cr_stock",$A666,$A$1,7,100,100)</f>
        <v>71.627906976744995</v>
      </c>
      <c r="E666" s="3">
        <f ca="1">[1]!thsiFinD("ths_mfi_stock",$A666,$A$1,7,100,100)</f>
        <v>51.391772435772999</v>
      </c>
      <c r="F666" s="3">
        <f ca="1">[1]!thsiFinD("ths_expma_stock",$A666,$A$1,7,100,100)</f>
        <v>11.642640789715999</v>
      </c>
      <c r="G666" s="3">
        <f ca="1">[1]!thsiFinD("ths_rsi_stock",$A666,$A$1,7,100,100)</f>
        <v>37.564347852650002</v>
      </c>
      <c r="H666" s="3">
        <f ca="1">[1]!thsiFinD("ths_adtm_stock",$A666,$A$1,7,3,100,100,100)</f>
        <v>-0.19148936170212999</v>
      </c>
      <c r="I666" s="3">
        <f ca="1">[1]!thsiFinD("ths_bbiboll_stock",$A666,$A$1,7,3,100,100,100)</f>
        <v>11.6896875</v>
      </c>
      <c r="J666" s="3">
        <f ca="1">[1]!thsiFinD("ths_dptb_stock",$A666,$A$1,7,104,100,100)</f>
        <v>0.71428571428570997</v>
      </c>
      <c r="K666" s="3">
        <f ca="1">[1]!thsiFinD("ths_srmi_stock",$A666,$A$1,7,100,100)</f>
        <v>-1.8949181739879001E-2</v>
      </c>
      <c r="L666" s="3">
        <f ca="1">[1]!thsiFinD("ths_atr_stock",$A666,$A$1,7,101,100,100)</f>
        <v>0.35714285714285998</v>
      </c>
      <c r="M666" s="3">
        <f ca="1">[1]!thsiFinD("ths_vol_w_stock",$A666,$A$1)/1000000</f>
        <v>126.45931400000001</v>
      </c>
      <c r="N666" s="3">
        <f ca="1">[1]!thsiFinD("ths_turnover_ratio_w_stock",$A666,$A$1)</f>
        <v>5.0947824985284997</v>
      </c>
      <c r="O666" s="3">
        <f ca="1">[1]!thsiFinD("ths_relative_chg_ratio_w_stock",$A666,$A$1,104,100)</f>
        <v>-6.1631797120047001</v>
      </c>
      <c r="P666" s="3">
        <f ca="1">[1]!thsiFinD("ths_chg_ratio_w_stock",$A666,$B$1,100)</f>
        <v>-0.52677787532924003</v>
      </c>
    </row>
    <row r="667" spans="1:16" x14ac:dyDescent="0.25">
      <c r="A667" s="2" t="s">
        <v>665</v>
      </c>
      <c r="B667" s="2" t="s">
        <v>6028</v>
      </c>
      <c r="C667" s="3">
        <f ca="1">[1]!thsiFinD("ths_vol_ratio_stock",$A667,$A$1,7,100)</f>
        <v>0.64426252435134002</v>
      </c>
      <c r="D667" s="3">
        <f ca="1">[1]!thsiFinD("ths_cr_stock",$A667,$A$1,7,100,100)</f>
        <v>116.45569620253001</v>
      </c>
      <c r="E667" s="3">
        <f ca="1">[1]!thsiFinD("ths_mfi_stock",$A667,$A$1,7,100,100)</f>
        <v>63.449848801171001</v>
      </c>
      <c r="F667" s="3">
        <f ca="1">[1]!thsiFinD("ths_expma_stock",$A667,$A$1,7,100,100)</f>
        <v>6.9482704545734002</v>
      </c>
      <c r="G667" s="3">
        <f ca="1">[1]!thsiFinD("ths_rsi_stock",$A667,$A$1,7,100,100)</f>
        <v>48.025227536183003</v>
      </c>
      <c r="H667" s="3">
        <f ca="1">[1]!thsiFinD("ths_adtm_stock",$A667,$A$1,7,3,100,100,100)</f>
        <v>0.87654320987654</v>
      </c>
      <c r="I667" s="3">
        <f ca="1">[1]!thsiFinD("ths_bbiboll_stock",$A667,$A$1,7,3,100,100,100)</f>
        <v>6.8937499999999998</v>
      </c>
      <c r="J667" s="3">
        <f ca="1">[1]!thsiFinD("ths_dptb_stock",$A667,$A$1,7,104,100,100)</f>
        <v>0.71428571428570997</v>
      </c>
      <c r="K667" s="3">
        <f ca="1">[1]!thsiFinD("ths_srmi_stock",$A667,$A$1,7,100,100)</f>
        <v>-1.4347202295551999E-2</v>
      </c>
      <c r="L667" s="3">
        <f ca="1">[1]!thsiFinD("ths_atr_stock",$A667,$A$1,7,101,100,100)</f>
        <v>0.24714285714286</v>
      </c>
      <c r="M667" s="3">
        <f ca="1">[1]!thsiFinD("ths_vol_w_stock",$A667,$A$1)/1000000</f>
        <v>73.704196999999994</v>
      </c>
      <c r="N667" s="3">
        <f ca="1">[1]!thsiFinD("ths_turnover_ratio_w_stock",$A667,$A$1)</f>
        <v>4.6071924377656002</v>
      </c>
      <c r="O667" s="3">
        <f ca="1">[1]!thsiFinD("ths_relative_chg_ratio_w_stock",$A667,$A$1,104,100)</f>
        <v>-6.3002043205059</v>
      </c>
      <c r="P667" s="3">
        <f ca="1">[1]!thsiFinD("ths_chg_ratio_w_stock",$A667,$B$1,100)</f>
        <v>1.1644832605530999</v>
      </c>
    </row>
    <row r="668" spans="1:16" x14ac:dyDescent="0.25">
      <c r="A668" s="2" t="s">
        <v>666</v>
      </c>
      <c r="B668" s="2" t="s">
        <v>6029</v>
      </c>
      <c r="C668" s="3">
        <f ca="1">[1]!thsiFinD("ths_vol_ratio_stock",$A668,$A$1,7,100)</f>
        <v>0.84006474337963</v>
      </c>
      <c r="D668" s="3">
        <f ca="1">[1]!thsiFinD("ths_cr_stock",$A668,$A$1,7,100,100)</f>
        <v>250.49504950495</v>
      </c>
      <c r="E668" s="3">
        <f ca="1">[1]!thsiFinD("ths_mfi_stock",$A668,$A$1,7,100,100)</f>
        <v>51.992060064153002</v>
      </c>
      <c r="F668" s="3">
        <f ca="1">[1]!thsiFinD("ths_expma_stock",$A668,$A$1,7,100,100)</f>
        <v>5.8892666331710002</v>
      </c>
      <c r="G668" s="3">
        <f ca="1">[1]!thsiFinD("ths_rsi_stock",$A668,$A$1,7,100,100)</f>
        <v>45.018767134076001</v>
      </c>
      <c r="H668" s="3">
        <f ca="1">[1]!thsiFinD("ths_adtm_stock",$A668,$A$1,7,3,100,100,100)</f>
        <v>0.48214285714285998</v>
      </c>
      <c r="I668" s="3">
        <f ca="1">[1]!thsiFinD("ths_bbiboll_stock",$A668,$A$1,7,3,100,100,100)</f>
        <v>5.8970833333332999</v>
      </c>
      <c r="J668" s="3">
        <f ca="1">[1]!thsiFinD("ths_dptb_stock",$A668,$A$1,7,104,100,100)</f>
        <v>0.57142857142856995</v>
      </c>
      <c r="K668" s="3">
        <f ca="1">[1]!thsiFinD("ths_srmi_stock",$A668,$A$1,7,100,100)</f>
        <v>4.8027444253858999E-2</v>
      </c>
      <c r="L668" s="3">
        <f ca="1">[1]!thsiFinD("ths_atr_stock",$A668,$A$1,7,101,100,100)</f>
        <v>0.17571428571429001</v>
      </c>
      <c r="M668" s="3">
        <f ca="1">[1]!thsiFinD("ths_vol_w_stock",$A668,$A$1)/1000000</f>
        <v>113.126214</v>
      </c>
      <c r="N668" s="3">
        <f ca="1">[1]!thsiFinD("ths_turnover_ratio_w_stock",$A668,$A$1)</f>
        <v>9.6120875176541993</v>
      </c>
      <c r="O668" s="3">
        <f ca="1">[1]!thsiFinD("ths_relative_chg_ratio_w_stock",$A668,$A$1,104,100)</f>
        <v>-2.2288163796639999</v>
      </c>
      <c r="P668" s="3">
        <f ca="1">[1]!thsiFinD("ths_chg_ratio_w_stock",$A668,$B$1,100)</f>
        <v>-3.6020583190395001</v>
      </c>
    </row>
    <row r="669" spans="1:16" x14ac:dyDescent="0.25">
      <c r="A669" s="2" t="s">
        <v>667</v>
      </c>
      <c r="B669" s="2" t="s">
        <v>6030</v>
      </c>
      <c r="C669" s="3">
        <f ca="1">[1]!thsiFinD("ths_vol_ratio_stock",$A669,$A$1,7,100)</f>
        <v>0.77839687422257997</v>
      </c>
      <c r="D669" s="3">
        <f ca="1">[1]!thsiFinD("ths_cr_stock",$A669,$A$1,7,100,100)</f>
        <v>295.01992031872999</v>
      </c>
      <c r="E669" s="3">
        <f ca="1">[1]!thsiFinD("ths_mfi_stock",$A669,$A$1,7,100,100)</f>
        <v>85.729069437749004</v>
      </c>
      <c r="F669" s="3">
        <f ca="1">[1]!thsiFinD("ths_expma_stock",$A669,$A$1,7,100,100)</f>
        <v>16.784080043311</v>
      </c>
      <c r="G669" s="3">
        <f ca="1">[1]!thsiFinD("ths_rsi_stock",$A669,$A$1,7,100,100)</f>
        <v>78.667798424157994</v>
      </c>
      <c r="H669" s="3">
        <f ca="1">[1]!thsiFinD("ths_adtm_stock",$A669,$A$1,7,3,100,100,100)</f>
        <v>0.92219679633867002</v>
      </c>
      <c r="I669" s="3">
        <f ca="1">[1]!thsiFinD("ths_bbiboll_stock",$A669,$A$1,7,3,100,100,100)</f>
        <v>16.332812499999999</v>
      </c>
      <c r="J669" s="3">
        <f ca="1">[1]!thsiFinD("ths_dptb_stock",$A669,$A$1,7,104,100,100)</f>
        <v>0.71428571428570997</v>
      </c>
      <c r="K669" s="3">
        <f ca="1">[1]!thsiFinD("ths_srmi_stock",$A669,$A$1,7,100,100)</f>
        <v>7.7625570776255995E-2</v>
      </c>
      <c r="L669" s="3">
        <f ca="1">[1]!thsiFinD("ths_atr_stock",$A669,$A$1,7,101,100,100)</f>
        <v>0.98857142857142999</v>
      </c>
      <c r="M669" s="3">
        <f ca="1">[1]!thsiFinD("ths_vol_w_stock",$A669,$A$1)/1000000</f>
        <v>275.98038200000002</v>
      </c>
      <c r="N669" s="3">
        <f ca="1">[1]!thsiFinD("ths_turnover_ratio_w_stock",$A669,$A$1)</f>
        <v>22.961755192938998</v>
      </c>
      <c r="O669" s="3">
        <f ca="1">[1]!thsiFinD("ths_relative_chg_ratio_w_stock",$A669,$A$1,104,100)</f>
        <v>10.303589370884</v>
      </c>
      <c r="P669" s="3">
        <f ca="1">[1]!thsiFinD("ths_chg_ratio_w_stock",$A669,$B$1,100)</f>
        <v>1.0844748858447999</v>
      </c>
    </row>
    <row r="670" spans="1:16" x14ac:dyDescent="0.25">
      <c r="A670" s="2" t="s">
        <v>668</v>
      </c>
      <c r="B670" s="2" t="s">
        <v>6031</v>
      </c>
      <c r="C670" s="3">
        <f ca="1">[1]!thsiFinD("ths_vol_ratio_stock",$A670,$A$1,7,100)</f>
        <v>1.0110022183931999</v>
      </c>
      <c r="D670" s="3">
        <f ca="1">[1]!thsiFinD("ths_cr_stock",$A670,$A$1,7,100,100)</f>
        <v>70.498084291187993</v>
      </c>
      <c r="E670" s="3">
        <f ca="1">[1]!thsiFinD("ths_mfi_stock",$A670,$A$1,7,100,100)</f>
        <v>50.623521363776</v>
      </c>
      <c r="F670" s="3">
        <f ca="1">[1]!thsiFinD("ths_expma_stock",$A670,$A$1,7,100,100)</f>
        <v>20.534508914764</v>
      </c>
      <c r="G670" s="3">
        <f ca="1">[1]!thsiFinD("ths_rsi_stock",$A670,$A$1,7,100,100)</f>
        <v>39.763485546197998</v>
      </c>
      <c r="H670" s="3">
        <f ca="1">[1]!thsiFinD("ths_adtm_stock",$A670,$A$1,7,3,100,100,100)</f>
        <v>0.27118644067796999</v>
      </c>
      <c r="I670" s="3">
        <f ca="1">[1]!thsiFinD("ths_bbiboll_stock",$A670,$A$1,7,3,100,100,100)</f>
        <v>20.541250000000002</v>
      </c>
      <c r="J670" s="3">
        <f ca="1">[1]!thsiFinD("ths_dptb_stock",$A670,$A$1,7,104,100,100)</f>
        <v>0.57142857142856995</v>
      </c>
      <c r="K670" s="3">
        <f ca="1">[1]!thsiFinD("ths_srmi_stock",$A670,$A$1,7,100,100)</f>
        <v>-5.1609848484848002E-2</v>
      </c>
      <c r="L670" s="3">
        <f ca="1">[1]!thsiFinD("ths_atr_stock",$A670,$A$1,7,101,100,100)</f>
        <v>0.64571428571428002</v>
      </c>
      <c r="M670" s="3">
        <f ca="1">[1]!thsiFinD("ths_vol_w_stock",$A670,$A$1)/1000000</f>
        <v>288.22307899999998</v>
      </c>
      <c r="N670" s="3">
        <f ca="1">[1]!thsiFinD("ths_turnover_ratio_w_stock",$A670,$A$1)</f>
        <v>19.000396922238998</v>
      </c>
      <c r="O670" s="3">
        <f ca="1">[1]!thsiFinD("ths_relative_chg_ratio_w_stock",$A670,$A$1,104,100)</f>
        <v>-6.2449930081448999</v>
      </c>
      <c r="P670" s="3">
        <f ca="1">[1]!thsiFinD("ths_chg_ratio_w_stock",$A670,$B$1,100)</f>
        <v>3.9440838741887001</v>
      </c>
    </row>
    <row r="671" spans="1:16" x14ac:dyDescent="0.25">
      <c r="A671" s="2" t="s">
        <v>669</v>
      </c>
      <c r="B671" s="2" t="s">
        <v>6032</v>
      </c>
      <c r="C671" s="3">
        <f ca="1">[1]!thsiFinD("ths_vol_ratio_stock",$A671,$A$1,7,100)</f>
        <v>0.71138633542379004</v>
      </c>
      <c r="D671" s="3">
        <f ca="1">[1]!thsiFinD("ths_cr_stock",$A671,$A$1,7,100,100)</f>
        <v>238.29787234042999</v>
      </c>
      <c r="E671" s="3">
        <f ca="1">[1]!thsiFinD("ths_mfi_stock",$A671,$A$1,7,100,100)</f>
        <v>76.267111824145005</v>
      </c>
      <c r="F671" s="3">
        <f ca="1">[1]!thsiFinD("ths_expma_stock",$A671,$A$1,7,100,100)</f>
        <v>2.8745634848869002</v>
      </c>
      <c r="G671" s="3">
        <f ca="1">[1]!thsiFinD("ths_rsi_stock",$A671,$A$1,7,100,100)</f>
        <v>55.320240256661997</v>
      </c>
      <c r="H671" s="3">
        <f ca="1">[1]!thsiFinD("ths_adtm_stock",$A671,$A$1,7,3,100,100,100)</f>
        <v>0.56000000000000005</v>
      </c>
      <c r="I671" s="3">
        <f ca="1">[1]!thsiFinD("ths_bbiboll_stock",$A671,$A$1,7,3,100,100,100)</f>
        <v>2.8712499999999999</v>
      </c>
      <c r="J671" s="3">
        <f ca="1">[1]!thsiFinD("ths_dptb_stock",$A671,$A$1,7,104,100,100)</f>
        <v>0.42857142857142999</v>
      </c>
      <c r="K671" s="3">
        <f ca="1">[1]!thsiFinD("ths_srmi_stock",$A671,$A$1,7,100,100)</f>
        <v>3.4722222222222002E-2</v>
      </c>
      <c r="L671" s="3">
        <f ca="1">[1]!thsiFinD("ths_atr_stock",$A671,$A$1,7,101,100,100)</f>
        <v>7.7142857142856999E-2</v>
      </c>
      <c r="M671" s="3">
        <f ca="1">[1]!thsiFinD("ths_vol_w_stock",$A671,$A$1)/1000000</f>
        <v>148.06507199999999</v>
      </c>
      <c r="N671" s="3">
        <f ca="1">[1]!thsiFinD("ths_turnover_ratio_w_stock",$A671,$A$1)</f>
        <v>2.4974838084251001</v>
      </c>
      <c r="O671" s="3">
        <f ca="1">[1]!thsiFinD("ths_relative_chg_ratio_w_stock",$A671,$A$1,104,100)</f>
        <v>-1.3684389314234</v>
      </c>
      <c r="P671" s="3">
        <f ca="1">[1]!thsiFinD("ths_chg_ratio_w_stock",$A671,$B$1,100)</f>
        <v>0.34722222222222998</v>
      </c>
    </row>
    <row r="672" spans="1:16" x14ac:dyDescent="0.25">
      <c r="A672" s="2" t="s">
        <v>670</v>
      </c>
      <c r="B672" s="2" t="s">
        <v>6033</v>
      </c>
      <c r="C672" s="3">
        <f ca="1">[1]!thsiFinD("ths_vol_ratio_stock",$A672,$A$1,7,100)</f>
        <v>0.73199271961987999</v>
      </c>
      <c r="D672" s="3">
        <f ca="1">[1]!thsiFinD("ths_cr_stock",$A672,$A$1,7,100,100)</f>
        <v>113.57615894040001</v>
      </c>
      <c r="E672" s="3">
        <f ca="1">[1]!thsiFinD("ths_mfi_stock",$A672,$A$1,7,100,100)</f>
        <v>61.898275473562997</v>
      </c>
      <c r="F672" s="3">
        <f ca="1">[1]!thsiFinD("ths_expma_stock",$A672,$A$1,7,100,100)</f>
        <v>20.867060927947001</v>
      </c>
      <c r="G672" s="3">
        <f ca="1">[1]!thsiFinD("ths_rsi_stock",$A672,$A$1,7,100,100)</f>
        <v>45.032642859402003</v>
      </c>
      <c r="H672" s="3">
        <f ca="1">[1]!thsiFinD("ths_adtm_stock",$A672,$A$1,7,3,100,100,100)</f>
        <v>0.52247191011236005</v>
      </c>
      <c r="I672" s="3">
        <f ca="1">[1]!thsiFinD("ths_bbiboll_stock",$A672,$A$1,7,3,100,100,100)</f>
        <v>20.806875000000002</v>
      </c>
      <c r="J672" s="3">
        <f ca="1">[1]!thsiFinD("ths_dptb_stock",$A672,$A$1,7,104,100,100)</f>
        <v>0.85714285714285998</v>
      </c>
      <c r="K672" s="3">
        <f ca="1">[1]!thsiFinD("ths_srmi_stock",$A672,$A$1,7,100,100)</f>
        <v>-5.8027079303675996E-3</v>
      </c>
      <c r="L672" s="3">
        <f ca="1">[1]!thsiFinD("ths_atr_stock",$A672,$A$1,7,101,100,100)</f>
        <v>0.63142857142857001</v>
      </c>
      <c r="M672" s="3">
        <f ca="1">[1]!thsiFinD("ths_vol_w_stock",$A672,$A$1)/1000000</f>
        <v>36.101303000000001</v>
      </c>
      <c r="N672" s="3">
        <f ca="1">[1]!thsiFinD("ths_turnover_ratio_w_stock",$A672,$A$1)</f>
        <v>6.7658419714087001</v>
      </c>
      <c r="O672" s="3">
        <f ca="1">[1]!thsiFinD("ths_relative_chg_ratio_w_stock",$A672,$A$1,104,100)</f>
        <v>-2.1527063382620999</v>
      </c>
      <c r="P672" s="3">
        <f ca="1">[1]!thsiFinD("ths_chg_ratio_w_stock",$A672,$B$1,100)</f>
        <v>-4.5719844357976998</v>
      </c>
    </row>
    <row r="673" spans="1:16" x14ac:dyDescent="0.25">
      <c r="A673" s="2" t="s">
        <v>671</v>
      </c>
      <c r="B673" s="2" t="s">
        <v>6034</v>
      </c>
      <c r="C673" s="3">
        <f ca="1">[1]!thsiFinD("ths_vol_ratio_stock",$A673,$A$1,7,100)</f>
        <v>0.94216544695721005</v>
      </c>
      <c r="D673" s="3">
        <f ca="1">[1]!thsiFinD("ths_cr_stock",$A673,$A$1,7,100,100)</f>
        <v>30.543933054393001</v>
      </c>
      <c r="E673" s="3">
        <f ca="1">[1]!thsiFinD("ths_mfi_stock",$A673,$A$1,7,100,100)</f>
        <v>33.981112263207002</v>
      </c>
      <c r="F673" s="3">
        <f ca="1">[1]!thsiFinD("ths_expma_stock",$A673,$A$1,7,100,100)</f>
        <v>15.277084717429</v>
      </c>
      <c r="G673" s="3">
        <f ca="1">[1]!thsiFinD("ths_rsi_stock",$A673,$A$1,7,100,100)</f>
        <v>47.229906533335999</v>
      </c>
      <c r="H673" s="3">
        <f ca="1">[1]!thsiFinD("ths_adtm_stock",$A673,$A$1,7,3,100,100,100)</f>
        <v>2.3255813953489999E-2</v>
      </c>
      <c r="I673" s="3">
        <f ca="1">[1]!thsiFinD("ths_bbiboll_stock",$A673,$A$1,7,3,100,100,100)</f>
        <v>15.364479166667</v>
      </c>
      <c r="J673" s="3">
        <f ca="1">[1]!thsiFinD("ths_dptb_stock",$A673,$A$1,7,104,100,100)</f>
        <v>0.42857142857142999</v>
      </c>
      <c r="K673" s="3">
        <f ca="1">[1]!thsiFinD("ths_srmi_stock",$A673,$A$1,7,100,100)</f>
        <v>-5.1456912585244999E-2</v>
      </c>
      <c r="L673" s="3">
        <f ca="1">[1]!thsiFinD("ths_atr_stock",$A673,$A$1,7,101,100,100)</f>
        <v>0.48428571428570999</v>
      </c>
      <c r="M673" s="3">
        <f ca="1">[1]!thsiFinD("ths_vol_w_stock",$A673,$A$1)/1000000</f>
        <v>28.639472999999999</v>
      </c>
      <c r="N673" s="3">
        <f ca="1">[1]!thsiFinD("ths_turnover_ratio_w_stock",$A673,$A$1)</f>
        <v>20.681122782351999</v>
      </c>
      <c r="O673" s="3">
        <f ca="1">[1]!thsiFinD("ths_relative_chg_ratio_w_stock",$A673,$A$1,104,100)</f>
        <v>-1.6514687634969001</v>
      </c>
      <c r="P673" s="3">
        <f ca="1">[1]!thsiFinD("ths_chg_ratio_w_stock",$A673,$B$1,100)</f>
        <v>-2.3529411764705999</v>
      </c>
    </row>
    <row r="674" spans="1:16" x14ac:dyDescent="0.25">
      <c r="A674" s="2" t="s">
        <v>672</v>
      </c>
      <c r="B674" s="2" t="s">
        <v>6035</v>
      </c>
      <c r="C674" s="3">
        <f ca="1">[1]!thsiFinD("ths_vol_ratio_stock",$A674,$A$1,7,100)</f>
        <v>1.1148856309520001</v>
      </c>
      <c r="D674" s="3">
        <f ca="1">[1]!thsiFinD("ths_cr_stock",$A674,$A$1,7,100,100)</f>
        <v>65.463917525772999</v>
      </c>
      <c r="E674" s="3">
        <f ca="1">[1]!thsiFinD("ths_mfi_stock",$A674,$A$1,7,100,100)</f>
        <v>37.49186839339</v>
      </c>
      <c r="F674" s="3">
        <f ca="1">[1]!thsiFinD("ths_expma_stock",$A674,$A$1,7,100,100)</f>
        <v>3.4523495450010002</v>
      </c>
      <c r="G674" s="3">
        <f ca="1">[1]!thsiFinD("ths_rsi_stock",$A674,$A$1,7,100,100)</f>
        <v>42.506563716134998</v>
      </c>
      <c r="H674" s="3">
        <f ca="1">[1]!thsiFinD("ths_adtm_stock",$A674,$A$1,7,3,100,100,100)</f>
        <v>-0.15789473684211</v>
      </c>
      <c r="I674" s="3">
        <f ca="1">[1]!thsiFinD("ths_bbiboll_stock",$A674,$A$1,7,3,100,100,100)</f>
        <v>3.4856250000000002</v>
      </c>
      <c r="J674" s="3">
        <f ca="1">[1]!thsiFinD("ths_dptb_stock",$A674,$A$1,7,104,100,100)</f>
        <v>0.85714285714285998</v>
      </c>
      <c r="K674" s="3">
        <f ca="1">[1]!thsiFinD("ths_srmi_stock",$A674,$A$1,7,100,100)</f>
        <v>-5.5555555555555997E-2</v>
      </c>
      <c r="L674" s="3">
        <f ca="1">[1]!thsiFinD("ths_atr_stock",$A674,$A$1,7,101,100,100)</f>
        <v>0.16714285714286001</v>
      </c>
      <c r="M674" s="3">
        <f ca="1">[1]!thsiFinD("ths_vol_w_stock",$A674,$A$1)/1000000</f>
        <v>125.403465</v>
      </c>
      <c r="N674" s="3">
        <f ca="1">[1]!thsiFinD("ths_turnover_ratio_w_stock",$A674,$A$1)</f>
        <v>15.803235908706</v>
      </c>
      <c r="O674" s="3">
        <f ca="1">[1]!thsiFinD("ths_relative_chg_ratio_w_stock",$A674,$A$1,104,100)</f>
        <v>-1.7168709871725001</v>
      </c>
      <c r="P674" s="3">
        <f ca="1">[1]!thsiFinD("ths_chg_ratio_w_stock",$A674,$B$1,100)</f>
        <v>-1.7647058823529</v>
      </c>
    </row>
    <row r="675" spans="1:16" x14ac:dyDescent="0.25">
      <c r="A675" s="2" t="s">
        <v>673</v>
      </c>
      <c r="B675" s="2" t="s">
        <v>6036</v>
      </c>
      <c r="C675" s="3">
        <f ca="1">[1]!thsiFinD("ths_vol_ratio_stock",$A675,$A$1,7,100)</f>
        <v>0.47608301968706002</v>
      </c>
      <c r="D675" s="3">
        <f ca="1">[1]!thsiFinD("ths_cr_stock",$A675,$A$1,7,100,100)</f>
        <v>207.82608695651999</v>
      </c>
      <c r="E675" s="3">
        <f ca="1">[1]!thsiFinD("ths_mfi_stock",$A675,$A$1,7,100,100)</f>
        <v>57.523018204997001</v>
      </c>
      <c r="F675" s="3">
        <f ca="1">[1]!thsiFinD("ths_expma_stock",$A675,$A$1,7,100,100)</f>
        <v>4.9320151694311001</v>
      </c>
      <c r="G675" s="3">
        <f ca="1">[1]!thsiFinD("ths_rsi_stock",$A675,$A$1,7,100,100)</f>
        <v>59.822338486686</v>
      </c>
      <c r="H675" s="3">
        <f ca="1">[1]!thsiFinD("ths_adtm_stock",$A675,$A$1,7,3,100,100,100)</f>
        <v>0.96825396825397003</v>
      </c>
      <c r="I675" s="3">
        <f ca="1">[1]!thsiFinD("ths_bbiboll_stock",$A675,$A$1,7,3,100,100,100)</f>
        <v>4.8446875</v>
      </c>
      <c r="J675" s="3">
        <f ca="1">[1]!thsiFinD("ths_dptb_stock",$A675,$A$1,7,104,100,100)</f>
        <v>1</v>
      </c>
      <c r="K675" s="3">
        <f ca="1">[1]!thsiFinD("ths_srmi_stock",$A675,$A$1,7,100,100)</f>
        <v>2.2177419354838999E-2</v>
      </c>
      <c r="L675" s="3">
        <f ca="1">[1]!thsiFinD("ths_atr_stock",$A675,$A$1,7,101,100,100)</f>
        <v>0.18</v>
      </c>
      <c r="M675" s="3">
        <f ca="1">[1]!thsiFinD("ths_vol_w_stock",$A675,$A$1)/1000000</f>
        <v>101.112656</v>
      </c>
      <c r="N675" s="3">
        <f ca="1">[1]!thsiFinD("ths_turnover_ratio_w_stock",$A675,$A$1)</f>
        <v>14.172168676350999</v>
      </c>
      <c r="O675" s="3">
        <f ca="1">[1]!thsiFinD("ths_relative_chg_ratio_w_stock",$A675,$A$1,104,100)</f>
        <v>-1.5148507851523001</v>
      </c>
      <c r="P675" s="3">
        <f ca="1">[1]!thsiFinD("ths_chg_ratio_w_stock",$A675,$B$1,100)</f>
        <v>1.6129032258064999</v>
      </c>
    </row>
    <row r="676" spans="1:16" x14ac:dyDescent="0.25">
      <c r="A676" s="2" t="s">
        <v>674</v>
      </c>
      <c r="B676" s="2" t="s">
        <v>6037</v>
      </c>
      <c r="C676" s="3">
        <f ca="1">[1]!thsiFinD("ths_vol_ratio_stock",$A676,$A$1,7,100)</f>
        <v>1.8294763179254001</v>
      </c>
      <c r="D676" s="3">
        <f ca="1">[1]!thsiFinD("ths_cr_stock",$A676,$A$1,7,100,100)</f>
        <v>294.28571428571001</v>
      </c>
      <c r="E676" s="3">
        <f ca="1">[1]!thsiFinD("ths_mfi_stock",$A676,$A$1,7,100,100)</f>
        <v>76.578124635687004</v>
      </c>
      <c r="F676" s="3">
        <f ca="1">[1]!thsiFinD("ths_expma_stock",$A676,$A$1,7,100,100)</f>
        <v>3.5894402409049002</v>
      </c>
      <c r="G676" s="3">
        <f ca="1">[1]!thsiFinD("ths_rsi_stock",$A676,$A$1,7,100,100)</f>
        <v>52.407790149712</v>
      </c>
      <c r="H676" s="3">
        <f ca="1">[1]!thsiFinD("ths_adtm_stock",$A676,$A$1,7,3,100,100,100)</f>
        <v>0.97777777777777997</v>
      </c>
      <c r="I676" s="3">
        <f ca="1">[1]!thsiFinD("ths_bbiboll_stock",$A676,$A$1,7,3,100,100,100)</f>
        <v>3.5889583333332999</v>
      </c>
      <c r="J676" s="3">
        <f ca="1">[1]!thsiFinD("ths_dptb_stock",$A676,$A$1,7,104,100,100)</f>
        <v>1</v>
      </c>
      <c r="K676" s="3">
        <f ca="1">[1]!thsiFinD("ths_srmi_stock",$A676,$A$1,7,100,100)</f>
        <v>4.7222222222221999E-2</v>
      </c>
      <c r="L676" s="3">
        <f ca="1">[1]!thsiFinD("ths_atr_stock",$A676,$A$1,7,101,100,100)</f>
        <v>0.14142857142856999</v>
      </c>
      <c r="M676" s="3">
        <f ca="1">[1]!thsiFinD("ths_vol_w_stock",$A676,$A$1)/1000000</f>
        <v>86.041849999999997</v>
      </c>
      <c r="N676" s="3">
        <f ca="1">[1]!thsiFinD("ths_turnover_ratio_w_stock",$A676,$A$1)</f>
        <v>9.2895086239870004</v>
      </c>
      <c r="O676" s="3">
        <f ca="1">[1]!thsiFinD("ths_relative_chg_ratio_w_stock",$A676,$A$1,104,100)</f>
        <v>1.1402718699703001</v>
      </c>
      <c r="P676" s="3">
        <f ca="1">[1]!thsiFinD("ths_chg_ratio_w_stock",$A676,$B$1,100)</f>
        <v>0.83333333333333004</v>
      </c>
    </row>
    <row r="677" spans="1:16" x14ac:dyDescent="0.25">
      <c r="A677" s="2" t="s">
        <v>675</v>
      </c>
      <c r="B677" s="2" t="s">
        <v>6038</v>
      </c>
      <c r="C677" s="3">
        <f ca="1">[1]!thsiFinD("ths_vol_ratio_stock",$A677,$A$1,7,100)</f>
        <v>0.98702525157920995</v>
      </c>
      <c r="D677" s="3">
        <f ca="1">[1]!thsiFinD("ths_cr_stock",$A677,$A$1,7,100,100)</f>
        <v>87.677725118484005</v>
      </c>
      <c r="E677" s="3">
        <f ca="1">[1]!thsiFinD("ths_mfi_stock",$A677,$A$1,7,100,100)</f>
        <v>52.934705381554998</v>
      </c>
      <c r="F677" s="3">
        <f ca="1">[1]!thsiFinD("ths_expma_stock",$A677,$A$1,7,100,100)</f>
        <v>7.3187071799068999</v>
      </c>
      <c r="G677" s="3">
        <f ca="1">[1]!thsiFinD("ths_rsi_stock",$A677,$A$1,7,100,100)</f>
        <v>38.346728520992997</v>
      </c>
      <c r="H677" s="3">
        <f ca="1">[1]!thsiFinD("ths_adtm_stock",$A677,$A$1,7,3,100,100,100)</f>
        <v>0.22</v>
      </c>
      <c r="I677" s="3">
        <f ca="1">[1]!thsiFinD("ths_bbiboll_stock",$A677,$A$1,7,3,100,100,100)</f>
        <v>7.3468749999999998</v>
      </c>
      <c r="J677" s="3">
        <f ca="1">[1]!thsiFinD("ths_dptb_stock",$A677,$A$1,7,104,100,100)</f>
        <v>0.71428571428570997</v>
      </c>
      <c r="K677" s="3">
        <f ca="1">[1]!thsiFinD("ths_srmi_stock",$A677,$A$1,7,100,100)</f>
        <v>-2.4423337856174E-2</v>
      </c>
      <c r="L677" s="3">
        <f ca="1">[1]!thsiFinD("ths_atr_stock",$A677,$A$1,7,101,100,100)</f>
        <v>0.19</v>
      </c>
      <c r="M677" s="3">
        <f ca="1">[1]!thsiFinD("ths_vol_w_stock",$A677,$A$1)/1000000</f>
        <v>34.287559000000002</v>
      </c>
      <c r="N677" s="3">
        <f ca="1">[1]!thsiFinD("ths_turnover_ratio_w_stock",$A677,$A$1)</f>
        <v>4.2670100180448998</v>
      </c>
      <c r="O677" s="3">
        <f ca="1">[1]!thsiFinD("ths_relative_chg_ratio_w_stock",$A677,$A$1,104,100)</f>
        <v>-6.1051688595128999</v>
      </c>
      <c r="P677" s="3">
        <f ca="1">[1]!thsiFinD("ths_chg_ratio_w_stock",$A677,$B$1,100)</f>
        <v>4.7287899860918001</v>
      </c>
    </row>
    <row r="678" spans="1:16" x14ac:dyDescent="0.25">
      <c r="A678" s="2" t="s">
        <v>676</v>
      </c>
      <c r="B678" s="2" t="s">
        <v>6039</v>
      </c>
      <c r="C678" s="3">
        <f ca="1">[1]!thsiFinD("ths_vol_ratio_stock",$A678,$A$1,7,100)</f>
        <v>0.84865555842671003</v>
      </c>
      <c r="D678" s="3">
        <f ca="1">[1]!thsiFinD("ths_cr_stock",$A678,$A$1,7,100,100)</f>
        <v>265.625</v>
      </c>
      <c r="E678" s="3">
        <f ca="1">[1]!thsiFinD("ths_mfi_stock",$A678,$A$1,7,100,100)</f>
        <v>75.346493182700002</v>
      </c>
      <c r="F678" s="3">
        <f ca="1">[1]!thsiFinD("ths_expma_stock",$A678,$A$1,7,100,100)</f>
        <v>4.5572366039333003</v>
      </c>
      <c r="G678" s="3">
        <f ca="1">[1]!thsiFinD("ths_rsi_stock",$A678,$A$1,7,100,100)</f>
        <v>51.410834020943</v>
      </c>
      <c r="H678" s="3">
        <f ca="1">[1]!thsiFinD("ths_adtm_stock",$A678,$A$1,7,3,100,100,100)</f>
        <v>0.95454545454546003</v>
      </c>
      <c r="I678" s="3">
        <f ca="1">[1]!thsiFinD("ths_bbiboll_stock",$A678,$A$1,7,3,100,100,100)</f>
        <v>4.5463541666667</v>
      </c>
      <c r="J678" s="3">
        <f ca="1">[1]!thsiFinD("ths_dptb_stock",$A678,$A$1,7,104,100,100)</f>
        <v>1</v>
      </c>
      <c r="K678" s="3">
        <f ca="1">[1]!thsiFinD("ths_srmi_stock",$A678,$A$1,7,100,100)</f>
        <v>2.4175824175824E-2</v>
      </c>
      <c r="L678" s="3">
        <f ca="1">[1]!thsiFinD("ths_atr_stock",$A678,$A$1,7,101,100,100)</f>
        <v>0.12142857142857</v>
      </c>
      <c r="M678" s="3">
        <f ca="1">[1]!thsiFinD("ths_vol_w_stock",$A678,$A$1)/1000000</f>
        <v>33.586109999999998</v>
      </c>
      <c r="N678" s="3">
        <f ca="1">[1]!thsiFinD("ths_turnover_ratio_w_stock",$A678,$A$1)</f>
        <v>6.9840080629783001</v>
      </c>
      <c r="O678" s="3">
        <f ca="1">[1]!thsiFinD("ths_relative_chg_ratio_w_stock",$A678,$A$1,104,100)</f>
        <v>-1.2753698834198</v>
      </c>
      <c r="P678" s="3">
        <f ca="1">[1]!thsiFinD("ths_chg_ratio_w_stock",$A678,$B$1,100)</f>
        <v>-0.43956043956043001</v>
      </c>
    </row>
    <row r="679" spans="1:16" x14ac:dyDescent="0.25">
      <c r="A679" s="2" t="s">
        <v>677</v>
      </c>
      <c r="B679" s="2" t="s">
        <v>6040</v>
      </c>
      <c r="C679" s="3">
        <f ca="1">[1]!thsiFinD("ths_vol_ratio_stock",$A679,$A$1,7,100)</f>
        <v>0.56103125238428997</v>
      </c>
      <c r="D679" s="3">
        <f ca="1">[1]!thsiFinD("ths_cr_stock",$A679,$A$1,7,100,100)</f>
        <v>373.91304347826002</v>
      </c>
      <c r="E679" s="3">
        <f ca="1">[1]!thsiFinD("ths_mfi_stock",$A679,$A$1,7,100,100)</f>
        <v>67.996272203594998</v>
      </c>
      <c r="F679" s="3">
        <f ca="1">[1]!thsiFinD("ths_expma_stock",$A679,$A$1,7,100,100)</f>
        <v>3.7650766636569002</v>
      </c>
      <c r="G679" s="3">
        <f ca="1">[1]!thsiFinD("ths_rsi_stock",$A679,$A$1,7,100,100)</f>
        <v>62.417410675103</v>
      </c>
      <c r="H679" s="3">
        <f ca="1">[1]!thsiFinD("ths_adtm_stock",$A679,$A$1,7,3,100,100,100)</f>
        <v>1</v>
      </c>
      <c r="I679" s="3">
        <f ca="1">[1]!thsiFinD("ths_bbiboll_stock",$A679,$A$1,7,3,100,100,100)</f>
        <v>3.7128125000000001</v>
      </c>
      <c r="J679" s="3">
        <f ca="1">[1]!thsiFinD("ths_dptb_stock",$A679,$A$1,7,104,100,100)</f>
        <v>1</v>
      </c>
      <c r="K679" s="3">
        <f ca="1">[1]!thsiFinD("ths_srmi_stock",$A679,$A$1,7,100,100)</f>
        <v>8.1364829396325E-2</v>
      </c>
      <c r="L679" s="3">
        <f ca="1">[1]!thsiFinD("ths_atr_stock",$A679,$A$1,7,101,100,100)</f>
        <v>0.16</v>
      </c>
      <c r="M679" s="3">
        <f ca="1">[1]!thsiFinD("ths_vol_w_stock",$A679,$A$1)/1000000</f>
        <v>247.69660400000001</v>
      </c>
      <c r="N679" s="3">
        <f ca="1">[1]!thsiFinD("ths_turnover_ratio_w_stock",$A679,$A$1)</f>
        <v>34.039829394708001</v>
      </c>
      <c r="O679" s="3">
        <f ca="1">[1]!thsiFinD("ths_relative_chg_ratio_w_stock",$A679,$A$1,104,100)</f>
        <v>5.0058180884577004</v>
      </c>
      <c r="P679" s="3">
        <f ca="1">[1]!thsiFinD("ths_chg_ratio_w_stock",$A679,$B$1,100)</f>
        <v>-0.52493438320209995</v>
      </c>
    </row>
    <row r="680" spans="1:16" x14ac:dyDescent="0.25">
      <c r="A680" s="2" t="s">
        <v>678</v>
      </c>
      <c r="B680" s="2" t="s">
        <v>6041</v>
      </c>
      <c r="C680" s="3">
        <f ca="1">[1]!thsiFinD("ths_vol_ratio_stock",$A680,$A$1,7,100)</f>
        <v>1.3312439202321</v>
      </c>
      <c r="D680" s="3">
        <f ca="1">[1]!thsiFinD("ths_cr_stock",$A680,$A$1,7,100,100)</f>
        <v>711.11111111110995</v>
      </c>
      <c r="E680" s="3">
        <f ca="1">[1]!thsiFinD("ths_mfi_stock",$A680,$A$1,7,100,100)</f>
        <v>82.566148111211007</v>
      </c>
      <c r="F680" s="3">
        <f ca="1">[1]!thsiFinD("ths_expma_stock",$A680,$A$1,7,100,100)</f>
        <v>8.4502179558988999</v>
      </c>
      <c r="G680" s="3">
        <f ca="1">[1]!thsiFinD("ths_rsi_stock",$A680,$A$1,7,100,100)</f>
        <v>72.986449933306005</v>
      </c>
      <c r="H680" s="3">
        <f ca="1">[1]!thsiFinD("ths_adtm_stock",$A680,$A$1,7,3,100,100,100)</f>
        <v>0.95121951219512002</v>
      </c>
      <c r="I680" s="3">
        <f ca="1">[1]!thsiFinD("ths_bbiboll_stock",$A680,$A$1,7,3,100,100,100)</f>
        <v>8.2612500000000004</v>
      </c>
      <c r="J680" s="3">
        <f ca="1">[1]!thsiFinD("ths_dptb_stock",$A680,$A$1,7,104,100,100)</f>
        <v>0.42857142857142999</v>
      </c>
      <c r="K680" s="3">
        <f ca="1">[1]!thsiFinD("ths_srmi_stock",$A680,$A$1,7,100,100)</f>
        <v>0.18799546998867001</v>
      </c>
      <c r="L680" s="3">
        <f ca="1">[1]!thsiFinD("ths_atr_stock",$A680,$A$1,7,101,100,100)</f>
        <v>0.66571428571429003</v>
      </c>
      <c r="M680" s="3">
        <f ca="1">[1]!thsiFinD("ths_vol_w_stock",$A680,$A$1)/1000000</f>
        <v>412.00286199999999</v>
      </c>
      <c r="N680" s="3">
        <f ca="1">[1]!thsiFinD("ths_turnover_ratio_w_stock",$A680,$A$1)</f>
        <v>80.229695164833998</v>
      </c>
      <c r="O680" s="3">
        <f ca="1">[1]!thsiFinD("ths_relative_chg_ratio_w_stock",$A680,$A$1,104,100)</f>
        <v>10.910680033236</v>
      </c>
      <c r="P680" s="3">
        <f ca="1">[1]!thsiFinD("ths_chg_ratio_w_stock",$A680,$B$1,100)</f>
        <v>-3.8505096262740999</v>
      </c>
    </row>
    <row r="681" spans="1:16" x14ac:dyDescent="0.25">
      <c r="A681" s="2" t="s">
        <v>679</v>
      </c>
      <c r="B681" s="2" t="s">
        <v>6042</v>
      </c>
      <c r="C681" s="3">
        <f ca="1">[1]!thsiFinD("ths_vol_ratio_stock",$A681,$A$1,7,100)</f>
        <v>0.85152303051289002</v>
      </c>
      <c r="D681" s="3">
        <f ca="1">[1]!thsiFinD("ths_cr_stock",$A681,$A$1,7,100,100)</f>
        <v>73.764906303236998</v>
      </c>
      <c r="E681" s="3">
        <f ca="1">[1]!thsiFinD("ths_mfi_stock",$A681,$A$1,7,100,100)</f>
        <v>63.507953204486</v>
      </c>
      <c r="F681" s="3">
        <f ca="1">[1]!thsiFinD("ths_expma_stock",$A681,$A$1,7,100,100)</f>
        <v>7.9307770641220001</v>
      </c>
      <c r="G681" s="3">
        <f ca="1">[1]!thsiFinD("ths_rsi_stock",$A681,$A$1,7,100,100)</f>
        <v>40.009669625026</v>
      </c>
      <c r="H681" s="3">
        <f ca="1">[1]!thsiFinD("ths_adtm_stock",$A681,$A$1,7,3,100,100,100)</f>
        <v>0.22627737226277</v>
      </c>
      <c r="I681" s="3">
        <f ca="1">[1]!thsiFinD("ths_bbiboll_stock",$A681,$A$1,7,3,100,100,100)</f>
        <v>7.9285416666666997</v>
      </c>
      <c r="J681" s="3">
        <f ca="1">[1]!thsiFinD("ths_dptb_stock",$A681,$A$1,7,104,100,100)</f>
        <v>0.71428571428570997</v>
      </c>
      <c r="K681" s="3">
        <f ca="1">[1]!thsiFinD("ths_srmi_stock",$A681,$A$1,7,100,100)</f>
        <v>-6.9135802469136004E-2</v>
      </c>
      <c r="L681" s="3">
        <f ca="1">[1]!thsiFinD("ths_atr_stock",$A681,$A$1,7,101,100,100)</f>
        <v>0.50714285714286</v>
      </c>
      <c r="M681" s="3">
        <f ca="1">[1]!thsiFinD("ths_vol_w_stock",$A681,$A$1)/1000000</f>
        <v>433.24834399999997</v>
      </c>
      <c r="N681" s="3">
        <f ca="1">[1]!thsiFinD("ths_turnover_ratio_w_stock",$A681,$A$1)</f>
        <v>56.270259944255002</v>
      </c>
      <c r="O681" s="3">
        <f ca="1">[1]!thsiFinD("ths_relative_chg_ratio_w_stock",$A681,$A$1,104,100)</f>
        <v>-5.7881178065108996</v>
      </c>
      <c r="P681" s="3">
        <f ca="1">[1]!thsiFinD("ths_chg_ratio_w_stock",$A681,$B$1,100)</f>
        <v>-4.9071618037134996</v>
      </c>
    </row>
    <row r="682" spans="1:16" x14ac:dyDescent="0.25">
      <c r="A682" s="2" t="s">
        <v>680</v>
      </c>
      <c r="B682" s="2" t="s">
        <v>6043</v>
      </c>
      <c r="C682" s="3">
        <f ca="1">[1]!thsiFinD("ths_vol_ratio_stock",$A682,$A$1,7,100)</f>
        <v>0.97999835870319996</v>
      </c>
      <c r="D682" s="3">
        <f ca="1">[1]!thsiFinD("ths_cr_stock",$A682,$A$1,7,100,100)</f>
        <v>106.79611650485</v>
      </c>
      <c r="E682" s="3">
        <f ca="1">[1]!thsiFinD("ths_mfi_stock",$A682,$A$1,7,100,100)</f>
        <v>59.425547612446998</v>
      </c>
      <c r="F682" s="3">
        <f ca="1">[1]!thsiFinD("ths_expma_stock",$A682,$A$1,7,100,100)</f>
        <v>3.3060138803734</v>
      </c>
      <c r="G682" s="3">
        <f ca="1">[1]!thsiFinD("ths_rsi_stock",$A682,$A$1,7,100,100)</f>
        <v>36.619886207268998</v>
      </c>
      <c r="H682" s="3">
        <f ca="1">[1]!thsiFinD("ths_adtm_stock",$A682,$A$1,7,3,100,100,100)</f>
        <v>0.62068965517241004</v>
      </c>
      <c r="I682" s="3">
        <f ca="1">[1]!thsiFinD("ths_bbiboll_stock",$A682,$A$1,7,3,100,100,100)</f>
        <v>3.3380208333332999</v>
      </c>
      <c r="J682" s="3">
        <f ca="1">[1]!thsiFinD("ths_dptb_stock",$A682,$A$1,7,104,100,100)</f>
        <v>0.71428571428570997</v>
      </c>
      <c r="K682" s="3">
        <f ca="1">[1]!thsiFinD("ths_srmi_stock",$A682,$A$1,7,100,100)</f>
        <v>-1.5151515151514999E-2</v>
      </c>
      <c r="L682" s="3">
        <f ca="1">[1]!thsiFinD("ths_atr_stock",$A682,$A$1,7,101,100,100)</f>
        <v>0.10142857142856999</v>
      </c>
      <c r="M682" s="3">
        <f ca="1">[1]!thsiFinD("ths_vol_w_stock",$A682,$A$1)/1000000</f>
        <v>41.115662999999998</v>
      </c>
      <c r="N682" s="3">
        <f ca="1">[1]!thsiFinD("ths_turnover_ratio_w_stock",$A682,$A$1)</f>
        <v>5.2555905409322001</v>
      </c>
      <c r="O682" s="3">
        <f ca="1">[1]!thsiFinD("ths_relative_chg_ratio_w_stock",$A682,$A$1,104,100)</f>
        <v>-4.7019456140382001</v>
      </c>
      <c r="P682" s="3">
        <f ca="1">[1]!thsiFinD("ths_chg_ratio_w_stock",$A682,$B$1,100)</f>
        <v>-8.6153846153846008</v>
      </c>
    </row>
    <row r="683" spans="1:16" x14ac:dyDescent="0.25">
      <c r="A683" s="2" t="s">
        <v>681</v>
      </c>
      <c r="B683" s="2" t="s">
        <v>6044</v>
      </c>
      <c r="C683" s="3">
        <f ca="1">[1]!thsiFinD("ths_vol_ratio_stock",$A683,$A$1,7,100)</f>
        <v>0.89501724298969998</v>
      </c>
      <c r="D683" s="3">
        <f ca="1">[1]!thsiFinD("ths_cr_stock",$A683,$A$1,7,100,100)</f>
        <v>294.73684210526</v>
      </c>
      <c r="E683" s="3">
        <f ca="1">[1]!thsiFinD("ths_mfi_stock",$A683,$A$1,7,100,100)</f>
        <v>76.410318970212003</v>
      </c>
      <c r="F683" s="3">
        <f ca="1">[1]!thsiFinD("ths_expma_stock",$A683,$A$1,7,100,100)</f>
        <v>5.3997651252261001</v>
      </c>
      <c r="G683" s="3">
        <f ca="1">[1]!thsiFinD("ths_rsi_stock",$A683,$A$1,7,100,100)</f>
        <v>56.504966003481996</v>
      </c>
      <c r="H683" s="3">
        <f ca="1">[1]!thsiFinD("ths_adtm_stock",$A683,$A$1,7,3,100,100,100)</f>
        <v>0.75</v>
      </c>
      <c r="I683" s="3">
        <f ca="1">[1]!thsiFinD("ths_bbiboll_stock",$A683,$A$1,7,3,100,100,100)</f>
        <v>5.4012500000000001</v>
      </c>
      <c r="J683" s="3">
        <f ca="1">[1]!thsiFinD("ths_dptb_stock",$A683,$A$1,7,104,100,100)</f>
        <v>0.85714285714285998</v>
      </c>
      <c r="K683" s="3">
        <f ca="1">[1]!thsiFinD("ths_srmi_stock",$A683,$A$1,7,100,100)</f>
        <v>4.7619047619047998E-2</v>
      </c>
      <c r="L683" s="3">
        <f ca="1">[1]!thsiFinD("ths_atr_stock",$A683,$A$1,7,101,100,100)</f>
        <v>0.14714285714285999</v>
      </c>
      <c r="M683" s="3">
        <f ca="1">[1]!thsiFinD("ths_vol_w_stock",$A683,$A$1)/1000000</f>
        <v>27.451226999999999</v>
      </c>
      <c r="N683" s="3">
        <f ca="1">[1]!thsiFinD("ths_turnover_ratio_w_stock",$A683,$A$1)</f>
        <v>3.5942128281196002</v>
      </c>
      <c r="O683" s="3">
        <f ca="1">[1]!thsiFinD("ths_relative_chg_ratio_w_stock",$A683,$A$1,104,100)</f>
        <v>0.53032002406344003</v>
      </c>
      <c r="P683" s="3">
        <f ca="1">[1]!thsiFinD("ths_chg_ratio_w_stock",$A683,$B$1,100)</f>
        <v>-2.1978021978022002</v>
      </c>
    </row>
    <row r="684" spans="1:16" x14ac:dyDescent="0.25">
      <c r="A684" s="2" t="s">
        <v>682</v>
      </c>
      <c r="B684" s="2" t="s">
        <v>6045</v>
      </c>
      <c r="C684" s="3">
        <f ca="1">[1]!thsiFinD("ths_vol_ratio_stock",$A684,$A$1,7,100)</f>
        <v>0.89392681304759003</v>
      </c>
      <c r="D684" s="3">
        <f ca="1">[1]!thsiFinD("ths_cr_stock",$A684,$A$1,7,100,100)</f>
        <v>114.52513966479999</v>
      </c>
      <c r="E684" s="3">
        <f ca="1">[1]!thsiFinD("ths_mfi_stock",$A684,$A$1,7,100,100)</f>
        <v>56.679239703824003</v>
      </c>
      <c r="F684" s="3">
        <f ca="1">[1]!thsiFinD("ths_expma_stock",$A684,$A$1,7,100,100)</f>
        <v>6.0736367229874997</v>
      </c>
      <c r="G684" s="3">
        <f ca="1">[1]!thsiFinD("ths_rsi_stock",$A684,$A$1,7,100,100)</f>
        <v>53.576386258561001</v>
      </c>
      <c r="H684" s="3">
        <f ca="1">[1]!thsiFinD("ths_adtm_stock",$A684,$A$1,7,3,100,100,100)</f>
        <v>0.10256410256409999</v>
      </c>
      <c r="I684" s="3">
        <f ca="1">[1]!thsiFinD("ths_bbiboll_stock",$A684,$A$1,7,3,100,100,100)</f>
        <v>6.0628124999999997</v>
      </c>
      <c r="J684" s="3">
        <f ca="1">[1]!thsiFinD("ths_dptb_stock",$A684,$A$1,7,104,100,100)</f>
        <v>0.71428571428570997</v>
      </c>
      <c r="K684" s="3">
        <f ca="1">[1]!thsiFinD("ths_srmi_stock",$A684,$A$1,7,100,100)</f>
        <v>8.2101806239737E-3</v>
      </c>
      <c r="L684" s="3">
        <f ca="1">[1]!thsiFinD("ths_atr_stock",$A684,$A$1,7,101,100,100)</f>
        <v>0.19</v>
      </c>
      <c r="M684" s="3">
        <f ca="1">[1]!thsiFinD("ths_vol_w_stock",$A684,$A$1)/1000000</f>
        <v>87.020332999999994</v>
      </c>
      <c r="N684" s="3">
        <f ca="1">[1]!thsiFinD("ths_turnover_ratio_w_stock",$A684,$A$1)</f>
        <v>12.276284267658999</v>
      </c>
      <c r="O684" s="3">
        <f ca="1">[1]!thsiFinD("ths_relative_chg_ratio_w_stock",$A684,$A$1,104,100)</f>
        <v>1.5034679958782999</v>
      </c>
      <c r="P684" s="3">
        <f ca="1">[1]!thsiFinD("ths_chg_ratio_w_stock",$A684,$B$1,100)</f>
        <v>2.7914614121510999</v>
      </c>
    </row>
    <row r="685" spans="1:16" x14ac:dyDescent="0.25">
      <c r="A685" s="2" t="s">
        <v>683</v>
      </c>
      <c r="B685" s="2" t="s">
        <v>6046</v>
      </c>
      <c r="C685" s="3">
        <f ca="1">[1]!thsiFinD("ths_vol_ratio_stock",$A685,$A$1,7,100)</f>
        <v>0.59931627533230003</v>
      </c>
      <c r="D685" s="3">
        <f ca="1">[1]!thsiFinD("ths_cr_stock",$A685,$A$1,7,100,100)</f>
        <v>110.66666666667</v>
      </c>
      <c r="E685" s="3">
        <f ca="1">[1]!thsiFinD("ths_mfi_stock",$A685,$A$1,7,100,100)</f>
        <v>58.797879566204003</v>
      </c>
      <c r="F685" s="3">
        <f ca="1">[1]!thsiFinD("ths_expma_stock",$A685,$A$1,7,100,100)</f>
        <v>7.7899754884436998</v>
      </c>
      <c r="G685" s="3">
        <f ca="1">[1]!thsiFinD("ths_rsi_stock",$A685,$A$1,7,100,100)</f>
        <v>47.107453353925997</v>
      </c>
      <c r="H685" s="3">
        <f ca="1">[1]!thsiFinD("ths_adtm_stock",$A685,$A$1,7,3,100,100,100)</f>
        <v>0.27906976744186002</v>
      </c>
      <c r="I685" s="3">
        <f ca="1">[1]!thsiFinD("ths_bbiboll_stock",$A685,$A$1,7,3,100,100,100)</f>
        <v>7.8282291666667003</v>
      </c>
      <c r="J685" s="3">
        <f ca="1">[1]!thsiFinD("ths_dptb_stock",$A685,$A$1,7,104,100,100)</f>
        <v>0.71428571428570997</v>
      </c>
      <c r="K685" s="3">
        <f ca="1">[1]!thsiFinD("ths_srmi_stock",$A685,$A$1,7,100,100)</f>
        <v>-1.3906447534765999E-2</v>
      </c>
      <c r="L685" s="3">
        <f ca="1">[1]!thsiFinD("ths_atr_stock",$A685,$A$1,7,101,100,100)</f>
        <v>0.23428571428570999</v>
      </c>
      <c r="M685" s="3">
        <f ca="1">[1]!thsiFinD("ths_vol_w_stock",$A685,$A$1)/1000000</f>
        <v>109.125568</v>
      </c>
      <c r="N685" s="3">
        <f ca="1">[1]!thsiFinD("ths_turnover_ratio_w_stock",$A685,$A$1)</f>
        <v>8.4337269105398995</v>
      </c>
      <c r="O685" s="3">
        <f ca="1">[1]!thsiFinD("ths_relative_chg_ratio_w_stock",$A685,$A$1,104,100)</f>
        <v>0.51117619500310996</v>
      </c>
      <c r="P685" s="3">
        <f ca="1">[1]!thsiFinD("ths_chg_ratio_w_stock",$A685,$B$1,100)</f>
        <v>1.9230769230769</v>
      </c>
    </row>
    <row r="686" spans="1:16" x14ac:dyDescent="0.25">
      <c r="A686" s="2" t="s">
        <v>684</v>
      </c>
      <c r="B686" s="2" t="s">
        <v>6047</v>
      </c>
      <c r="C686" s="3">
        <f ca="1">[1]!thsiFinD("ths_vol_ratio_stock",$A686,$A$1,7,100)</f>
        <v>0.95393459729659003</v>
      </c>
      <c r="D686" s="3">
        <f ca="1">[1]!thsiFinD("ths_cr_stock",$A686,$A$1,7,100,100)</f>
        <v>634.4827586207</v>
      </c>
      <c r="E686" s="3">
        <f ca="1">[1]!thsiFinD("ths_mfi_stock",$A686,$A$1,7,100,100)</f>
        <v>86.429513735477002</v>
      </c>
      <c r="F686" s="3">
        <f ca="1">[1]!thsiFinD("ths_expma_stock",$A686,$A$1,7,100,100)</f>
        <v>3.1123843502689001</v>
      </c>
      <c r="G686" s="3">
        <f ca="1">[1]!thsiFinD("ths_rsi_stock",$A686,$A$1,7,100,100)</f>
        <v>61.175956121665003</v>
      </c>
      <c r="H686" s="3">
        <f ca="1">[1]!thsiFinD("ths_adtm_stock",$A686,$A$1,7,3,100,100,100)</f>
        <v>0.96363636363635996</v>
      </c>
      <c r="I686" s="3">
        <f ca="1">[1]!thsiFinD("ths_bbiboll_stock",$A686,$A$1,7,3,100,100,100)</f>
        <v>3.0885416666666998</v>
      </c>
      <c r="J686" s="3">
        <f ca="1">[1]!thsiFinD("ths_dptb_stock",$A686,$A$1,7,104,100,100)</f>
        <v>0.85714285714285998</v>
      </c>
      <c r="K686" s="3">
        <f ca="1">[1]!thsiFinD("ths_srmi_stock",$A686,$A$1,7,100,100)</f>
        <v>7.6433121019108E-2</v>
      </c>
      <c r="L686" s="3">
        <f ca="1">[1]!thsiFinD("ths_atr_stock",$A686,$A$1,7,101,100,100)</f>
        <v>0.10571428571428999</v>
      </c>
      <c r="M686" s="3">
        <f ca="1">[1]!thsiFinD("ths_vol_w_stock",$A686,$A$1)/1000000</f>
        <v>77.051209999999998</v>
      </c>
      <c r="N686" s="3">
        <f ca="1">[1]!thsiFinD("ths_turnover_ratio_w_stock",$A686,$A$1)</f>
        <v>10.068473956148001</v>
      </c>
      <c r="O686" s="3">
        <f ca="1">[1]!thsiFinD("ths_relative_chg_ratio_w_stock",$A686,$A$1,104,100)</f>
        <v>1.2339486849586001</v>
      </c>
      <c r="P686" s="3">
        <f ca="1">[1]!thsiFinD("ths_chg_ratio_w_stock",$A686,$B$1,100)</f>
        <v>-0.95541401273885995</v>
      </c>
    </row>
    <row r="687" spans="1:16" x14ac:dyDescent="0.25">
      <c r="A687" s="2" t="s">
        <v>685</v>
      </c>
      <c r="B687" s="2" t="s">
        <v>6048</v>
      </c>
      <c r="C687" s="3">
        <f ca="1">[1]!thsiFinD("ths_vol_ratio_stock",$A687,$A$1,7,100)</f>
        <v>1.2130689356013</v>
      </c>
      <c r="D687" s="3">
        <f ca="1">[1]!thsiFinD("ths_cr_stock",$A687,$A$1,7,100,100)</f>
        <v>132.04419889503001</v>
      </c>
      <c r="E687" s="3">
        <f ca="1">[1]!thsiFinD("ths_mfi_stock",$A687,$A$1,7,100,100)</f>
        <v>76.167471574822002</v>
      </c>
      <c r="F687" s="3">
        <f ca="1">[1]!thsiFinD("ths_expma_stock",$A687,$A$1,7,100,100)</f>
        <v>8.6000312625097006</v>
      </c>
      <c r="G687" s="3">
        <f ca="1">[1]!thsiFinD("ths_rsi_stock",$A687,$A$1,7,100,100)</f>
        <v>45.549738052107998</v>
      </c>
      <c r="H687" s="3">
        <f ca="1">[1]!thsiFinD("ths_adtm_stock",$A687,$A$1,7,3,100,100,100)</f>
        <v>0.30864197530865001</v>
      </c>
      <c r="I687" s="3">
        <f ca="1">[1]!thsiFinD("ths_bbiboll_stock",$A687,$A$1,7,3,100,100,100)</f>
        <v>8.5452083333332993</v>
      </c>
      <c r="J687" s="3">
        <f ca="1">[1]!thsiFinD("ths_dptb_stock",$A687,$A$1,7,104,100,100)</f>
        <v>0.71428571428570997</v>
      </c>
      <c r="K687" s="3">
        <f ca="1">[1]!thsiFinD("ths_srmi_stock",$A687,$A$1,7,100,100)</f>
        <v>8.3432657926102993E-3</v>
      </c>
      <c r="L687" s="3">
        <f ca="1">[1]!thsiFinD("ths_atr_stock",$A687,$A$1,7,101,100,100)</f>
        <v>0.42428571428570999</v>
      </c>
      <c r="M687" s="3">
        <f ca="1">[1]!thsiFinD("ths_vol_w_stock",$A687,$A$1)/1000000</f>
        <v>158.38544200000001</v>
      </c>
      <c r="N687" s="3">
        <f ca="1">[1]!thsiFinD("ths_turnover_ratio_w_stock",$A687,$A$1)</f>
        <v>37.349494907649003</v>
      </c>
      <c r="O687" s="3">
        <f ca="1">[1]!thsiFinD("ths_relative_chg_ratio_w_stock",$A687,$A$1,104,100)</f>
        <v>-2.6613810225916001</v>
      </c>
      <c r="P687" s="3">
        <f ca="1">[1]!thsiFinD("ths_chg_ratio_w_stock",$A687,$B$1,100)</f>
        <v>-5.9594755661501999</v>
      </c>
    </row>
    <row r="688" spans="1:16" x14ac:dyDescent="0.25">
      <c r="A688" s="2" t="s">
        <v>686</v>
      </c>
      <c r="B688" s="2" t="s">
        <v>6049</v>
      </c>
      <c r="C688" s="3">
        <f ca="1">[1]!thsiFinD("ths_vol_ratio_stock",$A688,$A$1,7,100)</f>
        <v>0.81286608254214998</v>
      </c>
      <c r="D688" s="3">
        <f ca="1">[1]!thsiFinD("ths_cr_stock",$A688,$A$1,7,100,100)</f>
        <v>182.421875</v>
      </c>
      <c r="E688" s="3">
        <f ca="1">[1]!thsiFinD("ths_mfi_stock",$A688,$A$1,7,100,100)</f>
        <v>47.643283293010001</v>
      </c>
      <c r="F688" s="3">
        <f ca="1">[1]!thsiFinD("ths_expma_stock",$A688,$A$1,7,100,100)</f>
        <v>9.6122519250712006</v>
      </c>
      <c r="G688" s="3">
        <f ca="1">[1]!thsiFinD("ths_rsi_stock",$A688,$A$1,7,100,100)</f>
        <v>50.826386000512002</v>
      </c>
      <c r="H688" s="3">
        <f ca="1">[1]!thsiFinD("ths_adtm_stock",$A688,$A$1,7,3,100,100,100)</f>
        <v>0.92241379310344995</v>
      </c>
      <c r="I688" s="3">
        <f ca="1">[1]!thsiFinD("ths_bbiboll_stock",$A688,$A$1,7,3,100,100,100)</f>
        <v>9.5543750000000003</v>
      </c>
      <c r="J688" s="3">
        <f ca="1">[1]!thsiFinD("ths_dptb_stock",$A688,$A$1,7,104,100,100)</f>
        <v>0.85714285714285998</v>
      </c>
      <c r="K688" s="3">
        <f ca="1">[1]!thsiFinD("ths_srmi_stock",$A688,$A$1,7,100,100)</f>
        <v>1.3584117032392999E-2</v>
      </c>
      <c r="L688" s="3">
        <f ca="1">[1]!thsiFinD("ths_atr_stock",$A688,$A$1,7,101,100,100)</f>
        <v>0.36571428571428999</v>
      </c>
      <c r="M688" s="3">
        <f ca="1">[1]!thsiFinD("ths_vol_w_stock",$A688,$A$1)/1000000</f>
        <v>83.211065000000005</v>
      </c>
      <c r="N688" s="3">
        <f ca="1">[1]!thsiFinD("ths_turnover_ratio_w_stock",$A688,$A$1)</f>
        <v>9.0993288869915006</v>
      </c>
      <c r="O688" s="3">
        <f ca="1">[1]!thsiFinD("ths_relative_chg_ratio_w_stock",$A688,$A$1,104,100)</f>
        <v>-2.9552610800518</v>
      </c>
      <c r="P688" s="3">
        <f ca="1">[1]!thsiFinD("ths_chg_ratio_w_stock",$A688,$B$1,100)</f>
        <v>-3.0303030303030001</v>
      </c>
    </row>
    <row r="689" spans="1:16" x14ac:dyDescent="0.25">
      <c r="A689" s="2" t="s">
        <v>687</v>
      </c>
      <c r="B689" s="2" t="s">
        <v>6050</v>
      </c>
      <c r="C689" s="3">
        <f ca="1">[1]!thsiFinD("ths_vol_ratio_stock",$A689,$A$1,7,100)</f>
        <v>0.67758800726835999</v>
      </c>
      <c r="D689" s="3">
        <f ca="1">[1]!thsiFinD("ths_cr_stock",$A689,$A$1,7,100,100)</f>
        <v>284</v>
      </c>
      <c r="E689" s="3">
        <f ca="1">[1]!thsiFinD("ths_mfi_stock",$A689,$A$1,7,100,100)</f>
        <v>77.701164143311999</v>
      </c>
      <c r="F689" s="3">
        <f ca="1">[1]!thsiFinD("ths_expma_stock",$A689,$A$1,7,100,100)</f>
        <v>2.2408632232127998</v>
      </c>
      <c r="G689" s="3">
        <f ca="1">[1]!thsiFinD("ths_rsi_stock",$A689,$A$1,7,100,100)</f>
        <v>53.967987038441997</v>
      </c>
      <c r="H689" s="3">
        <f ca="1">[1]!thsiFinD("ths_adtm_stock",$A689,$A$1,7,3,100,100,100)</f>
        <v>0.9375</v>
      </c>
      <c r="I689" s="3">
        <f ca="1">[1]!thsiFinD("ths_bbiboll_stock",$A689,$A$1,7,3,100,100,100)</f>
        <v>2.2305208333333</v>
      </c>
      <c r="J689" s="3">
        <f ca="1">[1]!thsiFinD("ths_dptb_stock",$A689,$A$1,7,104,100,100)</f>
        <v>0.85714285714285998</v>
      </c>
      <c r="K689" s="3">
        <f ca="1">[1]!thsiFinD("ths_srmi_stock",$A689,$A$1,7,100,100)</f>
        <v>5.3333333333332997E-2</v>
      </c>
      <c r="L689" s="3">
        <f ca="1">[1]!thsiFinD("ths_atr_stock",$A689,$A$1,7,101,100,100)</f>
        <v>0.1</v>
      </c>
      <c r="M689" s="3">
        <f ca="1">[1]!thsiFinD("ths_vol_w_stock",$A689,$A$1)/1000000</f>
        <v>99.583584000000002</v>
      </c>
      <c r="N689" s="3">
        <f ca="1">[1]!thsiFinD("ths_turnover_ratio_w_stock",$A689,$A$1)</f>
        <v>7.79962971451</v>
      </c>
      <c r="O689" s="3">
        <f ca="1">[1]!thsiFinD("ths_relative_chg_ratio_w_stock",$A689,$A$1,104,100)</f>
        <v>-0.82001000062542995</v>
      </c>
      <c r="P689" s="3">
        <f ca="1">[1]!thsiFinD("ths_chg_ratio_w_stock",$A689,$B$1,100)</f>
        <v>1.3333333333333</v>
      </c>
    </row>
    <row r="690" spans="1:16" x14ac:dyDescent="0.25">
      <c r="A690" s="2" t="s">
        <v>688</v>
      </c>
      <c r="B690" s="2" t="s">
        <v>6051</v>
      </c>
      <c r="C690" s="3">
        <f ca="1">[1]!thsiFinD("ths_vol_ratio_stock",$A690,$A$1,7,100)</f>
        <v>0.64010103578357003</v>
      </c>
      <c r="D690" s="3">
        <f ca="1">[1]!thsiFinD("ths_cr_stock",$A690,$A$1,7,100,100)</f>
        <v>403.10559006211002</v>
      </c>
      <c r="E690" s="3">
        <f ca="1">[1]!thsiFinD("ths_mfi_stock",$A690,$A$1,7,100,100)</f>
        <v>82.987650978852002</v>
      </c>
      <c r="F690" s="3">
        <f ca="1">[1]!thsiFinD("ths_expma_stock",$A690,$A$1,7,100,100)</f>
        <v>9.9049895621818003</v>
      </c>
      <c r="G690" s="3">
        <f ca="1">[1]!thsiFinD("ths_rsi_stock",$A690,$A$1,7,100,100)</f>
        <v>54.844952224044</v>
      </c>
      <c r="H690" s="3">
        <f ca="1">[1]!thsiFinD("ths_adtm_stock",$A690,$A$1,7,3,100,100,100)</f>
        <v>0.85238095238095002</v>
      </c>
      <c r="I690" s="3">
        <f ca="1">[1]!thsiFinD("ths_bbiboll_stock",$A690,$A$1,7,3,100,100,100)</f>
        <v>9.9098958333332998</v>
      </c>
      <c r="J690" s="3">
        <f ca="1">[1]!thsiFinD("ths_dptb_stock",$A690,$A$1,7,104,100,100)</f>
        <v>0.85714285714285998</v>
      </c>
      <c r="K690" s="3">
        <f ca="1">[1]!thsiFinD("ths_srmi_stock",$A690,$A$1,7,100,100)</f>
        <v>8.3832335329341007E-2</v>
      </c>
      <c r="L690" s="3">
        <f ca="1">[1]!thsiFinD("ths_atr_stock",$A690,$A$1,7,101,100,100)</f>
        <v>0.43714285714286</v>
      </c>
      <c r="M690" s="3">
        <f ca="1">[1]!thsiFinD("ths_vol_w_stock",$A690,$A$1)/1000000</f>
        <v>258.69701199999997</v>
      </c>
      <c r="N690" s="3">
        <f ca="1">[1]!thsiFinD("ths_turnover_ratio_w_stock",$A690,$A$1)</f>
        <v>15.163781552844</v>
      </c>
      <c r="O690" s="3">
        <f ca="1">[1]!thsiFinD("ths_relative_chg_ratio_w_stock",$A690,$A$1,104,100)</f>
        <v>1.3695487659139001</v>
      </c>
      <c r="P690" s="3">
        <f ca="1">[1]!thsiFinD("ths_chg_ratio_w_stock",$A690,$B$1,100)</f>
        <v>-0.99800399201596002</v>
      </c>
    </row>
    <row r="691" spans="1:16" x14ac:dyDescent="0.25">
      <c r="A691" s="2" t="s">
        <v>689</v>
      </c>
      <c r="B691" s="2" t="s">
        <v>6052</v>
      </c>
      <c r="C691" s="3">
        <f ca="1">[1]!thsiFinD("ths_vol_ratio_stock",$A691,$A$1,7,100)</f>
        <v>0.83148741859020003</v>
      </c>
      <c r="D691" s="3">
        <f ca="1">[1]!thsiFinD("ths_cr_stock",$A691,$A$1,7,100,100)</f>
        <v>151.90839694657001</v>
      </c>
      <c r="E691" s="3">
        <f ca="1">[1]!thsiFinD("ths_mfi_stock",$A691,$A$1,7,100,100)</f>
        <v>62.683290859602003</v>
      </c>
      <c r="F691" s="3">
        <f ca="1">[1]!thsiFinD("ths_expma_stock",$A691,$A$1,7,100,100)</f>
        <v>3.5429606981677</v>
      </c>
      <c r="G691" s="3">
        <f ca="1">[1]!thsiFinD("ths_rsi_stock",$A691,$A$1,7,100,100)</f>
        <v>50.871109932602998</v>
      </c>
      <c r="H691" s="3">
        <f ca="1">[1]!thsiFinD("ths_adtm_stock",$A691,$A$1,7,3,100,100,100)</f>
        <v>1</v>
      </c>
      <c r="I691" s="3">
        <f ca="1">[1]!thsiFinD("ths_bbiboll_stock",$A691,$A$1,7,3,100,100,100)</f>
        <v>3.5267708333333001</v>
      </c>
      <c r="J691" s="3">
        <f ca="1">[1]!thsiFinD("ths_dptb_stock",$A691,$A$1,7,104,100,100)</f>
        <v>0.85714285714285998</v>
      </c>
      <c r="K691" s="3">
        <f ca="1">[1]!thsiFinD("ths_srmi_stock",$A691,$A$1,7,100,100)</f>
        <v>2.8328611898016001E-3</v>
      </c>
      <c r="L691" s="3">
        <f ca="1">[1]!thsiFinD("ths_atr_stock",$A691,$A$1,7,101,100,100)</f>
        <v>0.16142857142857001</v>
      </c>
      <c r="M691" s="3">
        <f ca="1">[1]!thsiFinD("ths_vol_w_stock",$A691,$A$1)/1000000</f>
        <v>122.567385</v>
      </c>
      <c r="N691" s="3">
        <f ca="1">[1]!thsiFinD("ths_turnover_ratio_w_stock",$A691,$A$1)</f>
        <v>18.315232007984999</v>
      </c>
      <c r="O691" s="3">
        <f ca="1">[1]!thsiFinD("ths_relative_chg_ratio_w_stock",$A691,$A$1,104,100)</f>
        <v>-3.1135190318652999</v>
      </c>
      <c r="P691" s="3">
        <f ca="1">[1]!thsiFinD("ths_chg_ratio_w_stock",$A691,$B$1,100)</f>
        <v>-0.56657223796033995</v>
      </c>
    </row>
    <row r="692" spans="1:16" x14ac:dyDescent="0.25">
      <c r="A692" s="2" t="s">
        <v>690</v>
      </c>
      <c r="B692" s="2" t="s">
        <v>6053</v>
      </c>
      <c r="C692" s="3">
        <f ca="1">[1]!thsiFinD("ths_vol_ratio_stock",$A692,$A$1,7,100)</f>
        <v>0.75628486472821999</v>
      </c>
      <c r="D692" s="3">
        <f ca="1">[1]!thsiFinD("ths_cr_stock",$A692,$A$1,7,100,100)</f>
        <v>81.355932203389997</v>
      </c>
      <c r="E692" s="3">
        <f ca="1">[1]!thsiFinD("ths_mfi_stock",$A692,$A$1,7,100,100)</f>
        <v>45.56565127204</v>
      </c>
      <c r="F692" s="3">
        <f ca="1">[1]!thsiFinD("ths_expma_stock",$A692,$A$1,7,100,100)</f>
        <v>4.2924230998536999</v>
      </c>
      <c r="G692" s="3">
        <f ca="1">[1]!thsiFinD("ths_rsi_stock",$A692,$A$1,7,100,100)</f>
        <v>40.249489350586998</v>
      </c>
      <c r="H692" s="3">
        <f ca="1">[1]!thsiFinD("ths_adtm_stock",$A692,$A$1,7,3,100,100,100)</f>
        <v>0.58823529411764996</v>
      </c>
      <c r="I692" s="3">
        <f ca="1">[1]!thsiFinD("ths_bbiboll_stock",$A692,$A$1,7,3,100,100,100)</f>
        <v>4.3133333333332997</v>
      </c>
      <c r="J692" s="3">
        <f ca="1">[1]!thsiFinD("ths_dptb_stock",$A692,$A$1,7,104,100,100)</f>
        <v>0.85714285714285998</v>
      </c>
      <c r="K692" s="3">
        <f ca="1">[1]!thsiFinD("ths_srmi_stock",$A692,$A$1,7,100,100)</f>
        <v>-2.9885057471264E-2</v>
      </c>
      <c r="L692" s="3">
        <f ca="1">[1]!thsiFinD("ths_atr_stock",$A692,$A$1,7,101,100,100)</f>
        <v>0.15571428571429</v>
      </c>
      <c r="M692" s="3">
        <f ca="1">[1]!thsiFinD("ths_vol_w_stock",$A692,$A$1)/1000000</f>
        <v>86.366524999999996</v>
      </c>
      <c r="N692" s="3">
        <f ca="1">[1]!thsiFinD("ths_turnover_ratio_w_stock",$A692,$A$1)</f>
        <v>12.13382531313</v>
      </c>
      <c r="O692" s="3">
        <f ca="1">[1]!thsiFinD("ths_relative_chg_ratio_w_stock",$A692,$A$1,104,100)</f>
        <v>-4.2572866915605001</v>
      </c>
      <c r="P692" s="3">
        <f ca="1">[1]!thsiFinD("ths_chg_ratio_w_stock",$A692,$B$1,100)</f>
        <v>1.1848341232227</v>
      </c>
    </row>
    <row r="693" spans="1:16" x14ac:dyDescent="0.25">
      <c r="A693" s="2" t="s">
        <v>691</v>
      </c>
      <c r="B693" s="2" t="s">
        <v>6054</v>
      </c>
      <c r="C693" s="3">
        <f ca="1">[1]!thsiFinD("ths_vol_ratio_stock",$A693,$A$1,7,100)</f>
        <v>0.60511681906778003</v>
      </c>
      <c r="D693" s="3">
        <f ca="1">[1]!thsiFinD("ths_cr_stock",$A693,$A$1,7,100,100)</f>
        <v>251.35135135134999</v>
      </c>
      <c r="E693" s="3">
        <f ca="1">[1]!thsiFinD("ths_mfi_stock",$A693,$A$1,7,100,100)</f>
        <v>70.465004541482998</v>
      </c>
      <c r="F693" s="3">
        <f ca="1">[1]!thsiFinD("ths_expma_stock",$A693,$A$1,7,100,100)</f>
        <v>35.429305519098001</v>
      </c>
      <c r="G693" s="3">
        <f ca="1">[1]!thsiFinD("ths_rsi_stock",$A693,$A$1,7,100,100)</f>
        <v>68.177339521817999</v>
      </c>
      <c r="H693" s="3">
        <f ca="1">[1]!thsiFinD("ths_adtm_stock",$A693,$A$1,7,3,100,100,100)</f>
        <v>0.79545454545454997</v>
      </c>
      <c r="I693" s="3">
        <f ca="1">[1]!thsiFinD("ths_bbiboll_stock",$A693,$A$1,7,3,100,100,100)</f>
        <v>35.005729166667003</v>
      </c>
      <c r="J693" s="3">
        <f ca="1">[1]!thsiFinD("ths_dptb_stock",$A693,$A$1,7,104,100,100)</f>
        <v>0.57142857142856995</v>
      </c>
      <c r="K693" s="3">
        <f ca="1">[1]!thsiFinD("ths_srmi_stock",$A693,$A$1,7,100,100)</f>
        <v>6.2465450525151997E-2</v>
      </c>
      <c r="L693" s="3">
        <f ca="1">[1]!thsiFinD("ths_atr_stock",$A693,$A$1,7,101,100,100)</f>
        <v>1.3057142857143</v>
      </c>
      <c r="M693" s="3">
        <f ca="1">[1]!thsiFinD("ths_vol_w_stock",$A693,$A$1)/1000000</f>
        <v>104.02728399999999</v>
      </c>
      <c r="N693" s="3">
        <f ca="1">[1]!thsiFinD("ths_turnover_ratio_w_stock",$A693,$A$1)</f>
        <v>5.0404665230308998</v>
      </c>
      <c r="O693" s="3">
        <f ca="1">[1]!thsiFinD("ths_relative_chg_ratio_w_stock",$A693,$A$1,104,100)</f>
        <v>3.5187311070682998</v>
      </c>
      <c r="P693" s="3">
        <f ca="1">[1]!thsiFinD("ths_chg_ratio_w_stock",$A693,$B$1,100)</f>
        <v>2.5981205085683001</v>
      </c>
    </row>
    <row r="694" spans="1:16" x14ac:dyDescent="0.25">
      <c r="A694" s="2" t="s">
        <v>692</v>
      </c>
      <c r="B694" s="2" t="s">
        <v>6055</v>
      </c>
      <c r="C694" s="3">
        <f ca="1">[1]!thsiFinD("ths_vol_ratio_stock",$A694,$A$1,7,100)</f>
        <v>1.7232179216357</v>
      </c>
      <c r="D694" s="3">
        <f ca="1">[1]!thsiFinD("ths_cr_stock",$A694,$A$1,7,100,100)</f>
        <v>746.61016949152997</v>
      </c>
      <c r="E694" s="3">
        <f ca="1">[1]!thsiFinD("ths_mfi_stock",$A694,$A$1,7,100,100)</f>
        <v>66.897980092815004</v>
      </c>
      <c r="F694" s="3">
        <f ca="1">[1]!thsiFinD("ths_expma_stock",$A694,$A$1,7,100,100)</f>
        <v>25.149408208027001</v>
      </c>
      <c r="G694" s="3">
        <f ca="1">[1]!thsiFinD("ths_rsi_stock",$A694,$A$1,7,100,100)</f>
        <v>82.670842881357999</v>
      </c>
      <c r="H694" s="3">
        <f ca="1">[1]!thsiFinD("ths_adtm_stock",$A694,$A$1,7,3,100,100,100)</f>
        <v>0.92293577981650998</v>
      </c>
      <c r="I694" s="3">
        <f ca="1">[1]!thsiFinD("ths_bbiboll_stock",$A694,$A$1,7,3,100,100,100)</f>
        <v>24.712083333332998</v>
      </c>
      <c r="J694" s="3">
        <f ca="1">[1]!thsiFinD("ths_dptb_stock",$A694,$A$1,7,104,100,100)</f>
        <v>0.28571428571428997</v>
      </c>
      <c r="K694" s="3">
        <f ca="1">[1]!thsiFinD("ths_srmi_stock",$A694,$A$1,7,100,100)</f>
        <v>9.1426403641881995E-2</v>
      </c>
      <c r="L694" s="3">
        <f ca="1">[1]!thsiFinD("ths_atr_stock",$A694,$A$1,7,101,100,100)</f>
        <v>0.96</v>
      </c>
      <c r="M694" s="3">
        <f ca="1">[1]!thsiFinD("ths_vol_w_stock",$A694,$A$1)/1000000</f>
        <v>54.549470999999997</v>
      </c>
      <c r="N694" s="3">
        <f ca="1">[1]!thsiFinD("ths_turnover_ratio_w_stock",$A694,$A$1)</f>
        <v>4.1671427160926999</v>
      </c>
      <c r="O694" s="3">
        <f ca="1">[1]!thsiFinD("ths_relative_chg_ratio_w_stock",$A694,$A$1,104,100)</f>
        <v>2.3905539733330001</v>
      </c>
      <c r="P694" s="3">
        <f ca="1">[1]!thsiFinD("ths_chg_ratio_w_stock",$A694,$B$1,100)</f>
        <v>1.5553869499241</v>
      </c>
    </row>
    <row r="695" spans="1:16" x14ac:dyDescent="0.25">
      <c r="A695" s="2" t="s">
        <v>693</v>
      </c>
      <c r="B695" s="2" t="s">
        <v>6056</v>
      </c>
      <c r="C695" s="3">
        <f ca="1">[1]!thsiFinD("ths_vol_ratio_stock",$A695,$A$1,7,100)</f>
        <v>0.86997399338703996</v>
      </c>
      <c r="D695" s="3">
        <f ca="1">[1]!thsiFinD("ths_cr_stock",$A695,$A$1,7,100,100)</f>
        <v>108.33333333333</v>
      </c>
      <c r="E695" s="3">
        <f ca="1">[1]!thsiFinD("ths_mfi_stock",$A695,$A$1,7,100,100)</f>
        <v>45.482397066883003</v>
      </c>
      <c r="F695" s="3">
        <f ca="1">[1]!thsiFinD("ths_expma_stock",$A695,$A$1,7,100,100)</f>
        <v>4.0002323265516004</v>
      </c>
      <c r="G695" s="3">
        <f ca="1">[1]!thsiFinD("ths_rsi_stock",$A695,$A$1,7,100,100)</f>
        <v>42.168713383967003</v>
      </c>
      <c r="H695" s="3">
        <f ca="1">[1]!thsiFinD("ths_adtm_stock",$A695,$A$1,7,3,100,100,100)</f>
        <v>1</v>
      </c>
      <c r="I695" s="3">
        <f ca="1">[1]!thsiFinD("ths_bbiboll_stock",$A695,$A$1,7,3,100,100,100)</f>
        <v>4.0019791666667004</v>
      </c>
      <c r="J695" s="3">
        <f ca="1">[1]!thsiFinD("ths_dptb_stock",$A695,$A$1,7,104,100,100)</f>
        <v>0.71428571428570997</v>
      </c>
      <c r="K695" s="3">
        <f ca="1">[1]!thsiFinD("ths_srmi_stock",$A695,$A$1,7,100,100)</f>
        <v>-7.5566750629724004E-3</v>
      </c>
      <c r="L695" s="3">
        <f ca="1">[1]!thsiFinD("ths_atr_stock",$A695,$A$1,7,101,100,100)</f>
        <v>0.11</v>
      </c>
      <c r="M695" s="3">
        <f ca="1">[1]!thsiFinD("ths_vol_w_stock",$A695,$A$1)/1000000</f>
        <v>44.977024999999998</v>
      </c>
      <c r="N695" s="3">
        <f ca="1">[1]!thsiFinD("ths_turnover_ratio_w_stock",$A695,$A$1)</f>
        <v>3.9646110920450002</v>
      </c>
      <c r="O695" s="3">
        <f ca="1">[1]!thsiFinD("ths_relative_chg_ratio_w_stock",$A695,$A$1,104,100)</f>
        <v>-4.4329203698885999</v>
      </c>
      <c r="P695" s="3">
        <f ca="1">[1]!thsiFinD("ths_chg_ratio_w_stock",$A695,$B$1,100)</f>
        <v>1.2690355329948999</v>
      </c>
    </row>
    <row r="696" spans="1:16" x14ac:dyDescent="0.25">
      <c r="A696" s="2" t="s">
        <v>694</v>
      </c>
      <c r="B696" s="2" t="s">
        <v>6057</v>
      </c>
      <c r="C696" s="3">
        <f ca="1">[1]!thsiFinD("ths_vol_ratio_stock",$A696,$A$1,7,100)</f>
        <v>0.87912731597029004</v>
      </c>
      <c r="D696" s="3">
        <f ca="1">[1]!thsiFinD("ths_cr_stock",$A696,$A$1,7,100,100)</f>
        <v>121.84368737475</v>
      </c>
      <c r="E696" s="3">
        <f ca="1">[1]!thsiFinD("ths_mfi_stock",$A696,$A$1,7,100,100)</f>
        <v>73.388630612509999</v>
      </c>
      <c r="F696" s="3">
        <f ca="1">[1]!thsiFinD("ths_expma_stock",$A696,$A$1,7,100,100)</f>
        <v>18.326092469601001</v>
      </c>
      <c r="G696" s="3">
        <f ca="1">[1]!thsiFinD("ths_rsi_stock",$A696,$A$1,7,100,100)</f>
        <v>51.326481362952002</v>
      </c>
      <c r="H696" s="3">
        <f ca="1">[1]!thsiFinD("ths_adtm_stock",$A696,$A$1,7,3,100,100,100)</f>
        <v>0.59060402684563995</v>
      </c>
      <c r="I696" s="3">
        <f ca="1">[1]!thsiFinD("ths_bbiboll_stock",$A696,$A$1,7,3,100,100,100)</f>
        <v>18.252916666667002</v>
      </c>
      <c r="J696" s="3">
        <f ca="1">[1]!thsiFinD("ths_dptb_stock",$A696,$A$1,7,104,100,100)</f>
        <v>0.71428571428570997</v>
      </c>
      <c r="K696" s="3">
        <f ca="1">[1]!thsiFinD("ths_srmi_stock",$A696,$A$1,7,100,100)</f>
        <v>-2.7262813522356002E-3</v>
      </c>
      <c r="L696" s="3">
        <f ca="1">[1]!thsiFinD("ths_atr_stock",$A696,$A$1,7,101,100,100)</f>
        <v>0.54714285714286004</v>
      </c>
      <c r="M696" s="3">
        <f ca="1">[1]!thsiFinD("ths_vol_w_stock",$A696,$A$1)/1000000</f>
        <v>47.054353999999996</v>
      </c>
      <c r="N696" s="3">
        <f ca="1">[1]!thsiFinD("ths_turnover_ratio_w_stock",$A696,$A$1)</f>
        <v>8.4448373765095006</v>
      </c>
      <c r="O696" s="3">
        <f ca="1">[1]!thsiFinD("ths_relative_chg_ratio_w_stock",$A696,$A$1,104,100)</f>
        <v>-2.9054177186689998</v>
      </c>
      <c r="P696" s="3">
        <f ca="1">[1]!thsiFinD("ths_chg_ratio_w_stock",$A696,$B$1,100)</f>
        <v>1.3668671405138999</v>
      </c>
    </row>
    <row r="697" spans="1:16" x14ac:dyDescent="0.25">
      <c r="A697" s="2" t="s">
        <v>695</v>
      </c>
      <c r="B697" s="2" t="s">
        <v>6058</v>
      </c>
      <c r="C697" s="3">
        <f ca="1">[1]!thsiFinD("ths_vol_ratio_stock",$A697,$A$1,7,100)</f>
        <v>0.79076530888427998</v>
      </c>
      <c r="D697" s="3">
        <f ca="1">[1]!thsiFinD("ths_cr_stock",$A697,$A$1,7,100,100)</f>
        <v>147.05882352941001</v>
      </c>
      <c r="E697" s="3">
        <f ca="1">[1]!thsiFinD("ths_mfi_stock",$A697,$A$1,7,100,100)</f>
        <v>63.568576790865997</v>
      </c>
      <c r="F697" s="3">
        <f ca="1">[1]!thsiFinD("ths_expma_stock",$A697,$A$1,7,100,100)</f>
        <v>3.5930774433788999</v>
      </c>
      <c r="G697" s="3">
        <f ca="1">[1]!thsiFinD("ths_rsi_stock",$A697,$A$1,7,100,100)</f>
        <v>47.042965839547001</v>
      </c>
      <c r="H697" s="3">
        <f ca="1">[1]!thsiFinD("ths_adtm_stock",$A697,$A$1,7,3,100,100,100)</f>
        <v>0.75</v>
      </c>
      <c r="I697" s="3">
        <f ca="1">[1]!thsiFinD("ths_bbiboll_stock",$A697,$A$1,7,3,100,100,100)</f>
        <v>3.5907291666667001</v>
      </c>
      <c r="J697" s="3">
        <f ca="1">[1]!thsiFinD("ths_dptb_stock",$A697,$A$1,7,104,100,100)</f>
        <v>0.85714285714285998</v>
      </c>
      <c r="K697" s="3">
        <f ca="1">[1]!thsiFinD("ths_srmi_stock",$A697,$A$1,7,100,100)</f>
        <v>0</v>
      </c>
      <c r="L697" s="3">
        <f ca="1">[1]!thsiFinD("ths_atr_stock",$A697,$A$1,7,101,100,100)</f>
        <v>8.5714285714286007E-2</v>
      </c>
      <c r="M697" s="3">
        <f ca="1">[1]!thsiFinD("ths_vol_w_stock",$A697,$A$1)/1000000</f>
        <v>91.056213</v>
      </c>
      <c r="N697" s="3">
        <f ca="1">[1]!thsiFinD("ths_turnover_ratio_w_stock",$A697,$A$1)</f>
        <v>3.5062156404420999</v>
      </c>
      <c r="O697" s="3">
        <f ca="1">[1]!thsiFinD("ths_relative_chg_ratio_w_stock",$A697,$A$1,104,100)</f>
        <v>-2.8249042281697001</v>
      </c>
      <c r="P697" s="3">
        <f ca="1">[1]!thsiFinD("ths_chg_ratio_w_stock",$A697,$B$1,100)</f>
        <v>0.28011204481793001</v>
      </c>
    </row>
    <row r="698" spans="1:16" x14ac:dyDescent="0.25">
      <c r="A698" s="2" t="s">
        <v>696</v>
      </c>
      <c r="B698" s="2" t="s">
        <v>6059</v>
      </c>
      <c r="C698" s="3">
        <f ca="1">[1]!thsiFinD("ths_vol_ratio_stock",$A698,$A$1,7,100)</f>
        <v>0.54502572687906004</v>
      </c>
      <c r="D698" s="3">
        <f ca="1">[1]!thsiFinD("ths_cr_stock",$A698,$A$1,7,100,100)</f>
        <v>20.254957507082</v>
      </c>
      <c r="E698" s="3">
        <f ca="1">[1]!thsiFinD("ths_mfi_stock",$A698,$A$1,7,100,100)</f>
        <v>30.928458725578999</v>
      </c>
      <c r="F698" s="3">
        <f ca="1">[1]!thsiFinD("ths_expma_stock",$A698,$A$1,7,100,100)</f>
        <v>10.752817449562</v>
      </c>
      <c r="G698" s="3">
        <f ca="1">[1]!thsiFinD("ths_rsi_stock",$A698,$A$1,7,100,100)</f>
        <v>32.232651517637002</v>
      </c>
      <c r="H698" s="3">
        <f ca="1">[1]!thsiFinD("ths_adtm_stock",$A698,$A$1,7,3,100,100,100)</f>
        <v>-0.65853658536585002</v>
      </c>
      <c r="I698" s="3">
        <f ca="1">[1]!thsiFinD("ths_bbiboll_stock",$A698,$A$1,7,3,100,100,100)</f>
        <v>10.912812499999999</v>
      </c>
      <c r="J698" s="3">
        <f ca="1">[1]!thsiFinD("ths_dptb_stock",$A698,$A$1,7,104,100,100)</f>
        <v>0.85714285714285998</v>
      </c>
      <c r="K698" s="3">
        <f ca="1">[1]!thsiFinD("ths_srmi_stock",$A698,$A$1,7,100,100)</f>
        <v>-0.10696095076400999</v>
      </c>
      <c r="L698" s="3">
        <f ca="1">[1]!thsiFinD("ths_atr_stock",$A698,$A$1,7,101,100,100)</f>
        <v>0.45714285714286002</v>
      </c>
      <c r="M698" s="3">
        <f ca="1">[1]!thsiFinD("ths_vol_w_stock",$A698,$A$1)/1000000</f>
        <v>34.722496</v>
      </c>
      <c r="N698" s="3">
        <f ca="1">[1]!thsiFinD("ths_turnover_ratio_w_stock",$A698,$A$1)</f>
        <v>14.458609550514</v>
      </c>
      <c r="O698" s="3">
        <f ca="1">[1]!thsiFinD("ths_relative_chg_ratio_w_stock",$A698,$A$1,104,100)</f>
        <v>-2.4715879683046</v>
      </c>
      <c r="P698" s="3">
        <f ca="1">[1]!thsiFinD("ths_chg_ratio_w_stock",$A698,$B$1,100)</f>
        <v>-2.851711026616</v>
      </c>
    </row>
    <row r="699" spans="1:16" x14ac:dyDescent="0.25">
      <c r="A699" s="2" t="s">
        <v>697</v>
      </c>
      <c r="B699" s="2" t="s">
        <v>6060</v>
      </c>
      <c r="C699" s="3">
        <f ca="1">[1]!thsiFinD("ths_vol_ratio_stock",$A699,$A$1,7,100)</f>
        <v>1.9339683781237</v>
      </c>
      <c r="D699" s="3">
        <f ca="1">[1]!thsiFinD("ths_cr_stock",$A699,$A$1,7,100,100)</f>
        <v>1677.7777777778001</v>
      </c>
      <c r="E699" s="3">
        <f ca="1">[1]!thsiFinD("ths_mfi_stock",$A699,$A$1,7,100,100)</f>
        <v>79.799802790696006</v>
      </c>
      <c r="F699" s="3">
        <f ca="1">[1]!thsiFinD("ths_expma_stock",$A699,$A$1,7,100,100)</f>
        <v>8.1233978898168004</v>
      </c>
      <c r="G699" s="3">
        <f ca="1">[1]!thsiFinD("ths_rsi_stock",$A699,$A$1,7,100,100)</f>
        <v>65.006353435286002</v>
      </c>
      <c r="H699" s="3">
        <f ca="1">[1]!thsiFinD("ths_adtm_stock",$A699,$A$1,7,3,100,100,100)</f>
        <v>0.90082644628098996</v>
      </c>
      <c r="I699" s="3">
        <f ca="1">[1]!thsiFinD("ths_bbiboll_stock",$A699,$A$1,7,3,100,100,100)</f>
        <v>8.0213541666667005</v>
      </c>
      <c r="J699" s="3">
        <f ca="1">[1]!thsiFinD("ths_dptb_stock",$A699,$A$1,7,104,100,100)</f>
        <v>0.57142857142856995</v>
      </c>
      <c r="K699" s="3">
        <f ca="1">[1]!thsiFinD("ths_srmi_stock",$A699,$A$1,7,100,100)</f>
        <v>4.2579075425791001E-2</v>
      </c>
      <c r="L699" s="3">
        <f ca="1">[1]!thsiFinD("ths_atr_stock",$A699,$A$1,7,101,100,100)</f>
        <v>0.24285714285714</v>
      </c>
      <c r="M699" s="3">
        <f ca="1">[1]!thsiFinD("ths_vol_w_stock",$A699,$A$1)/1000000</f>
        <v>165.37517500000001</v>
      </c>
      <c r="N699" s="3">
        <f ca="1">[1]!thsiFinD("ths_turnover_ratio_w_stock",$A699,$A$1)</f>
        <v>5.1619261866355997</v>
      </c>
      <c r="O699" s="3">
        <f ca="1">[1]!thsiFinD("ths_relative_chg_ratio_w_stock",$A699,$A$1,104,100)</f>
        <v>-1.3505706208721</v>
      </c>
      <c r="P699" s="3">
        <f ca="1">[1]!thsiFinD("ths_chg_ratio_w_stock",$A699,$B$1,100)</f>
        <v>0.60827250608271</v>
      </c>
    </row>
    <row r="700" spans="1:16" x14ac:dyDescent="0.25">
      <c r="A700" s="2" t="s">
        <v>698</v>
      </c>
      <c r="B700" s="2" t="s">
        <v>6061</v>
      </c>
      <c r="C700" s="3">
        <f ca="1">[1]!thsiFinD("ths_vol_ratio_stock",$A700,$A$1,7,100)</f>
        <v>0.75353429559009</v>
      </c>
      <c r="D700" s="3">
        <f ca="1">[1]!thsiFinD("ths_cr_stock",$A700,$A$1,7,100,100)</f>
        <v>169.23076923076999</v>
      </c>
      <c r="E700" s="3">
        <f ca="1">[1]!thsiFinD("ths_mfi_stock",$A700,$A$1,7,100,100)</f>
        <v>79.909742798222993</v>
      </c>
      <c r="F700" s="3">
        <f ca="1">[1]!thsiFinD("ths_expma_stock",$A700,$A$1,7,100,100)</f>
        <v>10.361178298407999</v>
      </c>
      <c r="G700" s="3">
        <f ca="1">[1]!thsiFinD("ths_rsi_stock",$A700,$A$1,7,100,100)</f>
        <v>51.632306545314997</v>
      </c>
      <c r="H700" s="3">
        <f ca="1">[1]!thsiFinD("ths_adtm_stock",$A700,$A$1,7,3,100,100,100)</f>
        <v>0.77564102564102999</v>
      </c>
      <c r="I700" s="3">
        <f ca="1">[1]!thsiFinD("ths_bbiboll_stock",$A700,$A$1,7,3,100,100,100)</f>
        <v>10.368854166667001</v>
      </c>
      <c r="J700" s="3">
        <f ca="1">[1]!thsiFinD("ths_dptb_stock",$A700,$A$1,7,104,100,100)</f>
        <v>0.57142857142856995</v>
      </c>
      <c r="K700" s="3">
        <f ca="1">[1]!thsiFinD("ths_srmi_stock",$A700,$A$1,7,100,100)</f>
        <v>2.8901734104045999E-2</v>
      </c>
      <c r="L700" s="3">
        <f ca="1">[1]!thsiFinD("ths_atr_stock",$A700,$A$1,7,101,100,100)</f>
        <v>0.36142857142856999</v>
      </c>
      <c r="M700" s="3">
        <f ca="1">[1]!thsiFinD("ths_vol_w_stock",$A700,$A$1)/1000000</f>
        <v>49.335442999999998</v>
      </c>
      <c r="N700" s="3">
        <f ca="1">[1]!thsiFinD("ths_turnover_ratio_w_stock",$A700,$A$1)</f>
        <v>16.100879309309999</v>
      </c>
      <c r="O700" s="3">
        <f ca="1">[1]!thsiFinD("ths_relative_chg_ratio_w_stock",$A700,$A$1,104,100)</f>
        <v>-2.671069460455</v>
      </c>
      <c r="P700" s="3">
        <f ca="1">[1]!thsiFinD("ths_chg_ratio_w_stock",$A700,$B$1,100)</f>
        <v>-1.6377649325626</v>
      </c>
    </row>
    <row r="701" spans="1:16" x14ac:dyDescent="0.25">
      <c r="A701" s="2" t="s">
        <v>699</v>
      </c>
      <c r="B701" s="2" t="s">
        <v>6062</v>
      </c>
      <c r="C701" s="3">
        <f ca="1">[1]!thsiFinD("ths_vol_ratio_stock",$A701,$A$1,7,100)</f>
        <v>0.77594611415732995</v>
      </c>
      <c r="D701" s="3">
        <f ca="1">[1]!thsiFinD("ths_cr_stock",$A701,$A$1,7,100,100)</f>
        <v>280.59701492536999</v>
      </c>
      <c r="E701" s="3">
        <f ca="1">[1]!thsiFinD("ths_mfi_stock",$A701,$A$1,7,100,100)</f>
        <v>86.554174482579</v>
      </c>
      <c r="F701" s="3">
        <f ca="1">[1]!thsiFinD("ths_expma_stock",$A701,$A$1,7,100,100)</f>
        <v>5.0753431756731002</v>
      </c>
      <c r="G701" s="3">
        <f ca="1">[1]!thsiFinD("ths_rsi_stock",$A701,$A$1,7,100,100)</f>
        <v>57.836612619299999</v>
      </c>
      <c r="H701" s="3">
        <f ca="1">[1]!thsiFinD("ths_adtm_stock",$A701,$A$1,7,3,100,100,100)</f>
        <v>0.94871794871795001</v>
      </c>
      <c r="I701" s="3">
        <f ca="1">[1]!thsiFinD("ths_bbiboll_stock",$A701,$A$1,7,3,100,100,100)</f>
        <v>5.0823958333333001</v>
      </c>
      <c r="J701" s="3">
        <f ca="1">[1]!thsiFinD("ths_dptb_stock",$A701,$A$1,7,104,100,100)</f>
        <v>0.71428571428570997</v>
      </c>
      <c r="K701" s="3">
        <f ca="1">[1]!thsiFinD("ths_srmi_stock",$A701,$A$1,7,100,100)</f>
        <v>4.6692607003891003E-2</v>
      </c>
      <c r="L701" s="3">
        <f ca="1">[1]!thsiFinD("ths_atr_stock",$A701,$A$1,7,101,100,100)</f>
        <v>0.12428571428571</v>
      </c>
      <c r="M701" s="3">
        <f ca="1">[1]!thsiFinD("ths_vol_w_stock",$A701,$A$1)/1000000</f>
        <v>26.985420999999999</v>
      </c>
      <c r="N701" s="3">
        <f ca="1">[1]!thsiFinD("ths_turnover_ratio_w_stock",$A701,$A$1)</f>
        <v>5.218497145543</v>
      </c>
      <c r="O701" s="3">
        <f ca="1">[1]!thsiFinD("ths_relative_chg_ratio_w_stock",$A701,$A$1,104,100)</f>
        <v>1.0831290128275</v>
      </c>
      <c r="P701" s="3">
        <f ca="1">[1]!thsiFinD("ths_chg_ratio_w_stock",$A701,$B$1,100)</f>
        <v>1.556420233463</v>
      </c>
    </row>
    <row r="702" spans="1:16" x14ac:dyDescent="0.25">
      <c r="A702" s="2" t="s">
        <v>700</v>
      </c>
      <c r="B702" s="2" t="s">
        <v>6063</v>
      </c>
      <c r="C702" s="3">
        <f ca="1">[1]!thsiFinD("ths_vol_ratio_stock",$A702,$A$1,7,100)</f>
        <v>1.7907888560002001</v>
      </c>
      <c r="D702" s="3">
        <f ca="1">[1]!thsiFinD("ths_cr_stock",$A702,$A$1,7,100,100)</f>
        <v>354.41176470587999</v>
      </c>
      <c r="E702" s="3">
        <f ca="1">[1]!thsiFinD("ths_mfi_stock",$A702,$A$1,7,100,100)</f>
        <v>76.292377417721994</v>
      </c>
      <c r="F702" s="3">
        <f ca="1">[1]!thsiFinD("ths_expma_stock",$A702,$A$1,7,100,100)</f>
        <v>4.6972318657966996</v>
      </c>
      <c r="G702" s="3">
        <f ca="1">[1]!thsiFinD("ths_rsi_stock",$A702,$A$1,7,100,100)</f>
        <v>68.449384238145001</v>
      </c>
      <c r="H702" s="3">
        <f ca="1">[1]!thsiFinD("ths_adtm_stock",$A702,$A$1,7,3,100,100,100)</f>
        <v>0.91970802919707995</v>
      </c>
      <c r="I702" s="3">
        <f ca="1">[1]!thsiFinD("ths_bbiboll_stock",$A702,$A$1,7,3,100,100,100)</f>
        <v>4.6241666666667003</v>
      </c>
      <c r="J702" s="3">
        <f ca="1">[1]!thsiFinD("ths_dptb_stock",$A702,$A$1,7,104,100,100)</f>
        <v>0.85714285714285998</v>
      </c>
      <c r="K702" s="3">
        <f ca="1">[1]!thsiFinD("ths_srmi_stock",$A702,$A$1,7,100,100)</f>
        <v>0.12096774193548</v>
      </c>
      <c r="L702" s="3">
        <f ca="1">[1]!thsiFinD("ths_atr_stock",$A702,$A$1,7,101,100,100)</f>
        <v>0.32285714285714001</v>
      </c>
      <c r="M702" s="3">
        <f ca="1">[1]!thsiFinD("ths_vol_w_stock",$A702,$A$1)/1000000</f>
        <v>46.831946000000002</v>
      </c>
      <c r="N702" s="3">
        <f ca="1">[1]!thsiFinD("ths_turnover_ratio_w_stock",$A702,$A$1)</f>
        <v>19.439739841919</v>
      </c>
      <c r="O702" s="3">
        <f ca="1">[1]!thsiFinD("ths_relative_chg_ratio_w_stock",$A702,$A$1,104,100)</f>
        <v>8.2609560638253008</v>
      </c>
      <c r="P702" s="3">
        <f ca="1">[1]!thsiFinD("ths_chg_ratio_w_stock",$A702,$B$1,100)</f>
        <v>15.927419354839</v>
      </c>
    </row>
    <row r="703" spans="1:16" x14ac:dyDescent="0.25">
      <c r="A703" s="2" t="s">
        <v>701</v>
      </c>
      <c r="B703" s="2" t="s">
        <v>6064</v>
      </c>
      <c r="C703" s="3">
        <f ca="1">[1]!thsiFinD("ths_vol_ratio_stock",$A703,$A$1,7,100)</f>
        <v>0.72500732347563002</v>
      </c>
      <c r="D703" s="3">
        <f ca="1">[1]!thsiFinD("ths_cr_stock",$A703,$A$1,7,100,100)</f>
        <v>212.88343558282</v>
      </c>
      <c r="E703" s="3">
        <f ca="1">[1]!thsiFinD("ths_mfi_stock",$A703,$A$1,7,100,100)</f>
        <v>58.365507138136998</v>
      </c>
      <c r="F703" s="3">
        <f ca="1">[1]!thsiFinD("ths_expma_stock",$A703,$A$1,7,100,100)</f>
        <v>15.599843449310001</v>
      </c>
      <c r="G703" s="3">
        <f ca="1">[1]!thsiFinD("ths_rsi_stock",$A703,$A$1,7,100,100)</f>
        <v>52.659346843770003</v>
      </c>
      <c r="H703" s="3">
        <f ca="1">[1]!thsiFinD("ths_adtm_stock",$A703,$A$1,7,3,100,100,100)</f>
        <v>0.98198198198197995</v>
      </c>
      <c r="I703" s="3">
        <f ca="1">[1]!thsiFinD("ths_bbiboll_stock",$A703,$A$1,7,3,100,100,100)</f>
        <v>15.5409375</v>
      </c>
      <c r="J703" s="3">
        <f ca="1">[1]!thsiFinD("ths_dptb_stock",$A703,$A$1,7,104,100,100)</f>
        <v>1</v>
      </c>
      <c r="K703" s="3">
        <f ca="1">[1]!thsiFinD("ths_srmi_stock",$A703,$A$1,7,100,100)</f>
        <v>2.6231605886116002E-2</v>
      </c>
      <c r="L703" s="3">
        <f ca="1">[1]!thsiFinD("ths_atr_stock",$A703,$A$1,7,101,100,100)</f>
        <v>0.50857142857143001</v>
      </c>
      <c r="M703" s="3">
        <f ca="1">[1]!thsiFinD("ths_vol_w_stock",$A703,$A$1)/1000000</f>
        <v>26.277318000000001</v>
      </c>
      <c r="N703" s="3">
        <f ca="1">[1]!thsiFinD("ths_turnover_ratio_w_stock",$A703,$A$1)</f>
        <v>10.061252171143</v>
      </c>
      <c r="O703" s="3">
        <f ca="1">[1]!thsiFinD("ths_relative_chg_ratio_w_stock",$A703,$A$1,104,100)</f>
        <v>-0.87816130975315998</v>
      </c>
      <c r="P703" s="3">
        <f ca="1">[1]!thsiFinD("ths_chg_ratio_w_stock",$A703,$B$1,100)</f>
        <v>-0.19193857965451999</v>
      </c>
    </row>
    <row r="704" spans="1:16" x14ac:dyDescent="0.25">
      <c r="A704" s="2" t="s">
        <v>702</v>
      </c>
      <c r="B704" s="2" t="s">
        <v>6065</v>
      </c>
      <c r="C704" s="3">
        <f ca="1">[1]!thsiFinD("ths_vol_ratio_stock",$A704,$A$1,7,100)</f>
        <v>0.79767382931743003</v>
      </c>
      <c r="D704" s="3">
        <f ca="1">[1]!thsiFinD("ths_cr_stock",$A704,$A$1,7,100,100)</f>
        <v>187.05035971223001</v>
      </c>
      <c r="E704" s="3">
        <f ca="1">[1]!thsiFinD("ths_mfi_stock",$A704,$A$1,7,100,100)</f>
        <v>77.272385800026996</v>
      </c>
      <c r="F704" s="3">
        <f ca="1">[1]!thsiFinD("ths_expma_stock",$A704,$A$1,7,100,100)</f>
        <v>16.244416475445998</v>
      </c>
      <c r="G704" s="3">
        <f ca="1">[1]!thsiFinD("ths_rsi_stock",$A704,$A$1,7,100,100)</f>
        <v>53.288550950377001</v>
      </c>
      <c r="H704" s="3">
        <f ca="1">[1]!thsiFinD("ths_adtm_stock",$A704,$A$1,7,3,100,100,100)</f>
        <v>0.98601398601399004</v>
      </c>
      <c r="I704" s="3">
        <f ca="1">[1]!thsiFinD("ths_bbiboll_stock",$A704,$A$1,7,3,100,100,100)</f>
        <v>16.164791666667</v>
      </c>
      <c r="J704" s="3">
        <f ca="1">[1]!thsiFinD("ths_dptb_stock",$A704,$A$1,7,104,100,100)</f>
        <v>0.71428571428570997</v>
      </c>
      <c r="K704" s="3">
        <f ca="1">[1]!thsiFinD("ths_srmi_stock",$A704,$A$1,7,100,100)</f>
        <v>2.0332717190388001E-2</v>
      </c>
      <c r="L704" s="3">
        <f ca="1">[1]!thsiFinD("ths_atr_stock",$A704,$A$1,7,101,100,100)</f>
        <v>0.38285714285714001</v>
      </c>
      <c r="M704" s="3">
        <f ca="1">[1]!thsiFinD("ths_vol_w_stock",$A704,$A$1)/1000000</f>
        <v>16.532204</v>
      </c>
      <c r="N704" s="3">
        <f ca="1">[1]!thsiFinD("ths_turnover_ratio_w_stock",$A704,$A$1)</f>
        <v>4.6085452229091999</v>
      </c>
      <c r="O704" s="3">
        <f ca="1">[1]!thsiFinD("ths_relative_chg_ratio_w_stock",$A704,$A$1,104,100)</f>
        <v>-2.0851951124027002</v>
      </c>
      <c r="P704" s="3">
        <f ca="1">[1]!thsiFinD("ths_chg_ratio_w_stock",$A704,$B$1,100)</f>
        <v>-1.4171287738755001</v>
      </c>
    </row>
    <row r="705" spans="1:16" x14ac:dyDescent="0.25">
      <c r="A705" s="2" t="s">
        <v>703</v>
      </c>
      <c r="B705" s="2" t="s">
        <v>6066</v>
      </c>
      <c r="C705" s="3">
        <f ca="1">[1]!thsiFinD("ths_vol_ratio_stock",$A705,$A$1,7,100)</f>
        <v>0.57877572740553995</v>
      </c>
      <c r="D705" s="3">
        <f ca="1">[1]!thsiFinD("ths_cr_stock",$A705,$A$1,7,100,100)</f>
        <v>470</v>
      </c>
      <c r="E705" s="3">
        <f ca="1">[1]!thsiFinD("ths_mfi_stock",$A705,$A$1,7,100,100)</f>
        <v>60.287346864758</v>
      </c>
      <c r="F705" s="3">
        <f ca="1">[1]!thsiFinD("ths_expma_stock",$A705,$A$1,7,100,100)</f>
        <v>4.5946180816198998</v>
      </c>
      <c r="G705" s="3">
        <f ca="1">[1]!thsiFinD("ths_rsi_stock",$A705,$A$1,7,100,100)</f>
        <v>62.443811363205</v>
      </c>
      <c r="H705" s="3">
        <f ca="1">[1]!thsiFinD("ths_adtm_stock",$A705,$A$1,7,3,100,100,100)</f>
        <v>0.90909090909090995</v>
      </c>
      <c r="I705" s="3">
        <f ca="1">[1]!thsiFinD("ths_bbiboll_stock",$A705,$A$1,7,3,100,100,100)</f>
        <v>4.5567708333333004</v>
      </c>
      <c r="J705" s="3">
        <f ca="1">[1]!thsiFinD("ths_dptb_stock",$A705,$A$1,7,104,100,100)</f>
        <v>0.85714285714285998</v>
      </c>
      <c r="K705" s="3">
        <f ca="1">[1]!thsiFinD("ths_srmi_stock",$A705,$A$1,7,100,100)</f>
        <v>5.3995680345571999E-2</v>
      </c>
      <c r="L705" s="3">
        <f ca="1">[1]!thsiFinD("ths_atr_stock",$A705,$A$1,7,101,100,100)</f>
        <v>0.11571428571429</v>
      </c>
      <c r="M705" s="3">
        <f ca="1">[1]!thsiFinD("ths_vol_w_stock",$A705,$A$1)/1000000</f>
        <v>55.563861000000003</v>
      </c>
      <c r="N705" s="3">
        <f ca="1">[1]!thsiFinD("ths_turnover_ratio_w_stock",$A705,$A$1)</f>
        <v>3.897357443847</v>
      </c>
      <c r="O705" s="3">
        <f ca="1">[1]!thsiFinD("ths_relative_chg_ratio_w_stock",$A705,$A$1,104,100)</f>
        <v>-2.3606478112069</v>
      </c>
      <c r="P705" s="3">
        <f ca="1">[1]!thsiFinD("ths_chg_ratio_w_stock",$A705,$B$1,100)</f>
        <v>1.9438444924406</v>
      </c>
    </row>
    <row r="706" spans="1:16" x14ac:dyDescent="0.25">
      <c r="A706" s="2" t="s">
        <v>704</v>
      </c>
      <c r="B706" s="2" t="s">
        <v>6067</v>
      </c>
      <c r="C706" s="3">
        <f ca="1">[1]!thsiFinD("ths_vol_ratio_stock",$A706,$A$1,7,100)</f>
        <v>0.85184807333644996</v>
      </c>
      <c r="D706" s="3">
        <f ca="1">[1]!thsiFinD("ths_cr_stock",$A706,$A$1,7,100,100)</f>
        <v>338.53211009173998</v>
      </c>
      <c r="E706" s="3">
        <f ca="1">[1]!thsiFinD("ths_mfi_stock",$A706,$A$1,7,100,100)</f>
        <v>67.786286857053994</v>
      </c>
      <c r="F706" s="3">
        <f ca="1">[1]!thsiFinD("ths_expma_stock",$A706,$A$1,7,100,100)</f>
        <v>36.878878101886002</v>
      </c>
      <c r="G706" s="3">
        <f ca="1">[1]!thsiFinD("ths_rsi_stock",$A706,$A$1,7,100,100)</f>
        <v>50.069204416486997</v>
      </c>
      <c r="H706" s="3">
        <f ca="1">[1]!thsiFinD("ths_adtm_stock",$A706,$A$1,7,3,100,100,100)</f>
        <v>0.84033613445377997</v>
      </c>
      <c r="I706" s="3">
        <f ca="1">[1]!thsiFinD("ths_bbiboll_stock",$A706,$A$1,7,3,100,100,100)</f>
        <v>36.938645833332998</v>
      </c>
      <c r="J706" s="3">
        <f ca="1">[1]!thsiFinD("ths_dptb_stock",$A706,$A$1,7,104,100,100)</f>
        <v>0.85714285714285998</v>
      </c>
      <c r="K706" s="3">
        <f ca="1">[1]!thsiFinD("ths_srmi_stock",$A706,$A$1,7,100,100)</f>
        <v>5.2360282148671E-2</v>
      </c>
      <c r="L706" s="3">
        <f ca="1">[1]!thsiFinD("ths_atr_stock",$A706,$A$1,7,101,100,100)</f>
        <v>1.48</v>
      </c>
      <c r="M706" s="3">
        <f ca="1">[1]!thsiFinD("ths_vol_w_stock",$A706,$A$1)/1000000</f>
        <v>28.887974</v>
      </c>
      <c r="N706" s="3">
        <f ca="1">[1]!thsiFinD("ths_turnover_ratio_w_stock",$A706,$A$1)</f>
        <v>11.148482780742</v>
      </c>
      <c r="O706" s="3">
        <f ca="1">[1]!thsiFinD("ths_relative_chg_ratio_w_stock",$A706,$A$1,104,100)</f>
        <v>-1.2809036847202</v>
      </c>
      <c r="P706" s="3">
        <f ca="1">[1]!thsiFinD("ths_chg_ratio_w_stock",$A706,$B$1,100)</f>
        <v>-3.2826912642431001</v>
      </c>
    </row>
    <row r="707" spans="1:16" x14ac:dyDescent="0.25">
      <c r="A707" s="2" t="s">
        <v>705</v>
      </c>
      <c r="B707" s="2" t="s">
        <v>6068</v>
      </c>
      <c r="C707" s="3">
        <f ca="1">[1]!thsiFinD("ths_vol_ratio_stock",$A707,$A$1,7,100)</f>
        <v>0.55315751653874001</v>
      </c>
      <c r="D707" s="3">
        <f ca="1">[1]!thsiFinD("ths_cr_stock",$A707,$A$1,7,100,100)</f>
        <v>433.33333333333002</v>
      </c>
      <c r="E707" s="3">
        <f ca="1">[1]!thsiFinD("ths_mfi_stock",$A707,$A$1,7,100,100)</f>
        <v>76.164312202831994</v>
      </c>
      <c r="F707" s="3">
        <f ca="1">[1]!thsiFinD("ths_expma_stock",$A707,$A$1,7,100,100)</f>
        <v>3.8980007758405</v>
      </c>
      <c r="G707" s="3">
        <f ca="1">[1]!thsiFinD("ths_rsi_stock",$A707,$A$1,7,100,100)</f>
        <v>57.667009916654003</v>
      </c>
      <c r="H707" s="3">
        <f ca="1">[1]!thsiFinD("ths_adtm_stock",$A707,$A$1,7,3,100,100,100)</f>
        <v>0.95</v>
      </c>
      <c r="I707" s="3">
        <f ca="1">[1]!thsiFinD("ths_bbiboll_stock",$A707,$A$1,7,3,100,100,100)</f>
        <v>3.8895833333333001</v>
      </c>
      <c r="J707" s="3">
        <f ca="1">[1]!thsiFinD("ths_dptb_stock",$A707,$A$1,7,104,100,100)</f>
        <v>1</v>
      </c>
      <c r="K707" s="3">
        <f ca="1">[1]!thsiFinD("ths_srmi_stock",$A707,$A$1,7,100,100)</f>
        <v>0.13636363636363999</v>
      </c>
      <c r="L707" s="3">
        <f ca="1">[1]!thsiFinD("ths_atr_stock",$A707,$A$1,7,101,100,100)</f>
        <v>0.23428571428570999</v>
      </c>
      <c r="M707" s="3">
        <f ca="1">[1]!thsiFinD("ths_vol_w_stock",$A707,$A$1)/1000000</f>
        <v>67.536456999999999</v>
      </c>
      <c r="N707" s="3">
        <f ca="1">[1]!thsiFinD("ths_turnover_ratio_w_stock",$A707,$A$1)</f>
        <v>25.805438034373999</v>
      </c>
      <c r="O707" s="3">
        <f ca="1">[1]!thsiFinD("ths_relative_chg_ratio_w_stock",$A707,$A$1,104,100)</f>
        <v>6.1850363697757</v>
      </c>
      <c r="P707" s="3">
        <f ca="1">[1]!thsiFinD("ths_chg_ratio_w_stock",$A707,$B$1,100)</f>
        <v>3.7878787878788001</v>
      </c>
    </row>
    <row r="708" spans="1:16" x14ac:dyDescent="0.25">
      <c r="A708" s="2" t="s">
        <v>706</v>
      </c>
      <c r="B708" s="2" t="s">
        <v>6069</v>
      </c>
      <c r="C708" s="3">
        <f ca="1">[1]!thsiFinD("ths_vol_ratio_stock",$A708,$A$1,7,100)</f>
        <v>0.98557898572542002</v>
      </c>
      <c r="D708" s="3">
        <f ca="1">[1]!thsiFinD("ths_cr_stock",$A708,$A$1,7,100,100)</f>
        <v>84.946236559140004</v>
      </c>
      <c r="E708" s="3">
        <f ca="1">[1]!thsiFinD("ths_mfi_stock",$A708,$A$1,7,100,100)</f>
        <v>31.195611448945002</v>
      </c>
      <c r="F708" s="3">
        <f ca="1">[1]!thsiFinD("ths_expma_stock",$A708,$A$1,7,100,100)</f>
        <v>9.0740804636138002</v>
      </c>
      <c r="G708" s="3">
        <f ca="1">[1]!thsiFinD("ths_rsi_stock",$A708,$A$1,7,100,100)</f>
        <v>37.022602236032</v>
      </c>
      <c r="H708" s="3">
        <f ca="1">[1]!thsiFinD("ths_adtm_stock",$A708,$A$1,7,3,100,100,100)</f>
        <v>0.21311475409836</v>
      </c>
      <c r="I708" s="3">
        <f ca="1">[1]!thsiFinD("ths_bbiboll_stock",$A708,$A$1,7,3,100,100,100)</f>
        <v>9.1488541666667</v>
      </c>
      <c r="J708" s="3">
        <f ca="1">[1]!thsiFinD("ths_dptb_stock",$A708,$A$1,7,104,100,100)</f>
        <v>0.57142857142856995</v>
      </c>
      <c r="K708" s="3">
        <f ca="1">[1]!thsiFinD("ths_srmi_stock",$A708,$A$1,7,100,100)</f>
        <v>-3.4972677595627999E-2</v>
      </c>
      <c r="L708" s="3">
        <f ca="1">[1]!thsiFinD("ths_atr_stock",$A708,$A$1,7,101,100,100)</f>
        <v>0.25285714285714</v>
      </c>
      <c r="M708" s="3">
        <f ca="1">[1]!thsiFinD("ths_vol_w_stock",$A708,$A$1)/1000000</f>
        <v>72.389256000000003</v>
      </c>
      <c r="N708" s="3">
        <f ca="1">[1]!thsiFinD("ths_turnover_ratio_w_stock",$A708,$A$1)</f>
        <v>14.219748236917001</v>
      </c>
      <c r="O708" s="3">
        <f ca="1">[1]!thsiFinD("ths_relative_chg_ratio_w_stock",$A708,$A$1,104,100)</f>
        <v>-5.8428210414613</v>
      </c>
      <c r="P708" s="3">
        <f ca="1">[1]!thsiFinD("ths_chg_ratio_w_stock",$A708,$B$1,100)</f>
        <v>2.4915062287656</v>
      </c>
    </row>
    <row r="709" spans="1:16" x14ac:dyDescent="0.25">
      <c r="A709" s="2" t="s">
        <v>707</v>
      </c>
      <c r="B709" s="2" t="s">
        <v>6070</v>
      </c>
      <c r="C709" s="3">
        <f ca="1">[1]!thsiFinD("ths_vol_ratio_stock",$A709,$A$1,7,100)</f>
        <v>0.56938622372856995</v>
      </c>
      <c r="D709" s="3">
        <f ca="1">[1]!thsiFinD("ths_cr_stock",$A709,$A$1,7,100,100)</f>
        <v>175.51020408163001</v>
      </c>
      <c r="E709" s="3">
        <f ca="1">[1]!thsiFinD("ths_mfi_stock",$A709,$A$1,7,100,100)</f>
        <v>40.700980947030999</v>
      </c>
      <c r="F709" s="3">
        <f ca="1">[1]!thsiFinD("ths_expma_stock",$A709,$A$1,7,100,100)</f>
        <v>2.9055326179656999</v>
      </c>
      <c r="G709" s="3">
        <f ca="1">[1]!thsiFinD("ths_rsi_stock",$A709,$A$1,7,100,100)</f>
        <v>49.039081797621002</v>
      </c>
      <c r="H709" s="3">
        <f ca="1">[1]!thsiFinD("ths_adtm_stock",$A709,$A$1,7,3,100,100,100)</f>
        <v>0.67857142857143005</v>
      </c>
      <c r="I709" s="3">
        <f ca="1">[1]!thsiFinD("ths_bbiboll_stock",$A709,$A$1,7,3,100,100,100)</f>
        <v>2.8948958333333001</v>
      </c>
      <c r="J709" s="3">
        <f ca="1">[1]!thsiFinD("ths_dptb_stock",$A709,$A$1,7,104,100,100)</f>
        <v>0.57142857142856995</v>
      </c>
      <c r="K709" s="3">
        <f ca="1">[1]!thsiFinD("ths_srmi_stock",$A709,$A$1,7,100,100)</f>
        <v>0</v>
      </c>
      <c r="L709" s="3">
        <f ca="1">[1]!thsiFinD("ths_atr_stock",$A709,$A$1,7,101,100,100)</f>
        <v>7.2857142857142995E-2</v>
      </c>
      <c r="M709" s="3">
        <f ca="1">[1]!thsiFinD("ths_vol_w_stock",$A709,$A$1)/1000000</f>
        <v>389.76592199999999</v>
      </c>
      <c r="N709" s="3">
        <f ca="1">[1]!thsiFinD("ths_turnover_ratio_w_stock",$A709,$A$1)</f>
        <v>6.8907648702962003</v>
      </c>
      <c r="O709" s="3">
        <f ca="1">[1]!thsiFinD("ths_relative_chg_ratio_w_stock",$A709,$A$1,104,100)</f>
        <v>-4.4104736807752003</v>
      </c>
      <c r="P709" s="3">
        <f ca="1">[1]!thsiFinD("ths_chg_ratio_w_stock",$A709,$B$1,100)</f>
        <v>-0.69204152249134998</v>
      </c>
    </row>
    <row r="710" spans="1:16" x14ac:dyDescent="0.25">
      <c r="A710" s="2" t="s">
        <v>708</v>
      </c>
      <c r="B710" s="2" t="s">
        <v>6071</v>
      </c>
      <c r="C710" s="3">
        <f ca="1">[1]!thsiFinD("ths_vol_ratio_stock",$A710,$A$1,7,100)</f>
        <v>0.73105163649867999</v>
      </c>
      <c r="D710" s="3">
        <f ca="1">[1]!thsiFinD("ths_cr_stock",$A710,$A$1,7,100,100)</f>
        <v>93.069306930693998</v>
      </c>
      <c r="E710" s="3">
        <f ca="1">[1]!thsiFinD("ths_mfi_stock",$A710,$A$1,7,100,100)</f>
        <v>45.558019608072001</v>
      </c>
      <c r="F710" s="3">
        <f ca="1">[1]!thsiFinD("ths_expma_stock",$A710,$A$1,7,100,100)</f>
        <v>5.2811393756570002</v>
      </c>
      <c r="G710" s="3">
        <f ca="1">[1]!thsiFinD("ths_rsi_stock",$A710,$A$1,7,100,100)</f>
        <v>43.732639606778001</v>
      </c>
      <c r="H710" s="3">
        <f ca="1">[1]!thsiFinD("ths_adtm_stock",$A710,$A$1,7,3,100,100,100)</f>
        <v>0.38983050847457001</v>
      </c>
      <c r="I710" s="3">
        <f ca="1">[1]!thsiFinD("ths_bbiboll_stock",$A710,$A$1,7,3,100,100,100)</f>
        <v>5.3078124999999998</v>
      </c>
      <c r="J710" s="3">
        <f ca="1">[1]!thsiFinD("ths_dptb_stock",$A710,$A$1,7,104,100,100)</f>
        <v>0.71428571428570997</v>
      </c>
      <c r="K710" s="3">
        <f ca="1">[1]!thsiFinD("ths_srmi_stock",$A710,$A$1,7,100,100)</f>
        <v>-2.0676691729322998E-2</v>
      </c>
      <c r="L710" s="3">
        <f ca="1">[1]!thsiFinD("ths_atr_stock",$A710,$A$1,7,101,100,100)</f>
        <v>0.19857142857143001</v>
      </c>
      <c r="M710" s="3">
        <f ca="1">[1]!thsiFinD("ths_vol_w_stock",$A710,$A$1)/1000000</f>
        <v>62.854621999999999</v>
      </c>
      <c r="N710" s="3">
        <f ca="1">[1]!thsiFinD("ths_turnover_ratio_w_stock",$A710,$A$1)</f>
        <v>13.026968797965999</v>
      </c>
      <c r="O710" s="3">
        <f ca="1">[1]!thsiFinD("ths_relative_chg_ratio_w_stock",$A710,$A$1,104,100)</f>
        <v>-3.0426285629301</v>
      </c>
      <c r="P710" s="3">
        <f ca="1">[1]!thsiFinD("ths_chg_ratio_w_stock",$A710,$B$1,100)</f>
        <v>-1.5355086372361</v>
      </c>
    </row>
    <row r="711" spans="1:16" x14ac:dyDescent="0.25">
      <c r="A711" s="2" t="s">
        <v>709</v>
      </c>
      <c r="B711" s="2" t="s">
        <v>6072</v>
      </c>
      <c r="C711" s="3">
        <f ca="1">[1]!thsiFinD("ths_vol_ratio_stock",$A711,$A$1,7,100)</f>
        <v>4.6252588587573001E-2</v>
      </c>
      <c r="D711" s="3">
        <f ca="1">[1]!thsiFinD("ths_cr_stock",$A711,$A$1,7,100,100)</f>
        <v>-62.068965517240997</v>
      </c>
      <c r="E711" s="3">
        <f ca="1">[1]!thsiFinD("ths_mfi_stock",$A711,$A$1,7,100,100)</f>
        <v>97.580761610539</v>
      </c>
      <c r="F711" s="3">
        <f ca="1">[1]!thsiFinD("ths_expma_stock",$A711,$A$1,7,100,100)</f>
        <v>7.2352882141957</v>
      </c>
      <c r="G711" s="3">
        <f ca="1">[1]!thsiFinD("ths_rsi_stock",$A711,$A$1,7,100,100)</f>
        <v>18.876968626713001</v>
      </c>
      <c r="H711" s="3">
        <f ca="1">[1]!thsiFinD("ths_adtm_stock",$A711,$A$1,7,3,100,100,100)</f>
        <v>0</v>
      </c>
      <c r="I711" s="3">
        <f ca="1">[1]!thsiFinD("ths_bbiboll_stock",$A711,$A$1,7,3,100,100,100)</f>
        <v>7.4521875</v>
      </c>
      <c r="J711" s="3">
        <f ca="1">[1]!thsiFinD("ths_dptb_stock",$A711,$A$1,7,104,100,100)</f>
        <v>0.28571428571428997</v>
      </c>
      <c r="K711" s="3">
        <f ca="1">[1]!thsiFinD("ths_srmi_stock",$A711,$A$1,7,100,100)</f>
        <v>-0.19350811485642999</v>
      </c>
      <c r="L711" s="3">
        <f ca="1">[1]!thsiFinD("ths_atr_stock",$A711,$A$1,7,101,100,100)</f>
        <v>0.38142857142857001</v>
      </c>
      <c r="M711" s="3">
        <f ca="1">[1]!thsiFinD("ths_vol_w_stock",$A711,$A$1)/1000000</f>
        <v>0.93859999999999999</v>
      </c>
      <c r="N711" s="3">
        <f ca="1">[1]!thsiFinD("ths_turnover_ratio_w_stock",$A711,$A$1)</f>
        <v>0.17566529844247999</v>
      </c>
      <c r="O711" s="3">
        <f ca="1">[1]!thsiFinD("ths_relative_chg_ratio_w_stock",$A711,$A$1,104,100)</f>
        <v>-24.444143714445001</v>
      </c>
      <c r="P711" s="3">
        <f ca="1">[1]!thsiFinD("ths_chg_ratio_w_stock",$A711,$B$1,100)</f>
        <v>-19.814241486067999</v>
      </c>
    </row>
    <row r="712" spans="1:16" x14ac:dyDescent="0.25">
      <c r="A712" s="2" t="s">
        <v>710</v>
      </c>
      <c r="B712" s="2" t="s">
        <v>6073</v>
      </c>
      <c r="C712" s="3">
        <f ca="1">[1]!thsiFinD("ths_vol_ratio_stock",$A712,$A$1,7,100)</f>
        <v>0.53503439987347001</v>
      </c>
      <c r="D712" s="3">
        <f ca="1">[1]!thsiFinD("ths_cr_stock",$A712,$A$1,7,100,100)</f>
        <v>127.75510204082001</v>
      </c>
      <c r="E712" s="3">
        <f ca="1">[1]!thsiFinD("ths_mfi_stock",$A712,$A$1,7,100,100)</f>
        <v>50.469288552884002</v>
      </c>
      <c r="F712" s="3">
        <f ca="1">[1]!thsiFinD("ths_expma_stock",$A712,$A$1,7,100,100)</f>
        <v>6.5075042072139997</v>
      </c>
      <c r="G712" s="3">
        <f ca="1">[1]!thsiFinD("ths_rsi_stock",$A712,$A$1,7,100,100)</f>
        <v>37.224474714852001</v>
      </c>
      <c r="H712" s="3">
        <f ca="1">[1]!thsiFinD("ths_adtm_stock",$A712,$A$1,7,3,100,100,100)</f>
        <v>0.27906976744186002</v>
      </c>
      <c r="I712" s="3">
        <f ca="1">[1]!thsiFinD("ths_bbiboll_stock",$A712,$A$1,7,3,100,100,100)</f>
        <v>6.5620833333333</v>
      </c>
      <c r="J712" s="3">
        <f ca="1">[1]!thsiFinD("ths_dptb_stock",$A712,$A$1,7,104,100,100)</f>
        <v>0.85714285714285998</v>
      </c>
      <c r="K712" s="3">
        <f ca="1">[1]!thsiFinD("ths_srmi_stock",$A712,$A$1,7,100,100)</f>
        <v>-1.3910355486862E-2</v>
      </c>
      <c r="L712" s="3">
        <f ca="1">[1]!thsiFinD("ths_atr_stock",$A712,$A$1,7,101,100,100)</f>
        <v>0.26571428571429001</v>
      </c>
      <c r="M712" s="3">
        <f ca="1">[1]!thsiFinD("ths_vol_w_stock",$A712,$A$1)/1000000</f>
        <v>39.172899999999998</v>
      </c>
      <c r="N712" s="3">
        <f ca="1">[1]!thsiFinD("ths_turnover_ratio_w_stock",$A712,$A$1)</f>
        <v>7.7186482497576998</v>
      </c>
      <c r="O712" s="3">
        <f ca="1">[1]!thsiFinD("ths_relative_chg_ratio_w_stock",$A712,$A$1,104,100)</f>
        <v>-4.3122908345008</v>
      </c>
      <c r="P712" s="3">
        <f ca="1">[1]!thsiFinD("ths_chg_ratio_w_stock",$A712,$B$1,100)</f>
        <v>-3.6050156739812</v>
      </c>
    </row>
    <row r="713" spans="1:16" x14ac:dyDescent="0.25">
      <c r="A713" s="2" t="s">
        <v>711</v>
      </c>
      <c r="B713" s="2" t="s">
        <v>6074</v>
      </c>
      <c r="C713" s="3">
        <f ca="1">[1]!thsiFinD("ths_vol_ratio_stock",$A713,$A$1,7,100)</f>
        <v>0.74971310549075998</v>
      </c>
      <c r="D713" s="3">
        <f ca="1">[1]!thsiFinD("ths_cr_stock",$A713,$A$1,7,100,100)</f>
        <v>81.188118811880997</v>
      </c>
      <c r="E713" s="3">
        <f ca="1">[1]!thsiFinD("ths_mfi_stock",$A713,$A$1,7,100,100)</f>
        <v>29.959592869988999</v>
      </c>
      <c r="F713" s="3">
        <f ca="1">[1]!thsiFinD("ths_expma_stock",$A713,$A$1,7,100,100)</f>
        <v>5.7847637780402001</v>
      </c>
      <c r="G713" s="3">
        <f ca="1">[1]!thsiFinD("ths_rsi_stock",$A713,$A$1,7,100,100)</f>
        <v>43.304347241271998</v>
      </c>
      <c r="H713" s="3">
        <f ca="1">[1]!thsiFinD("ths_adtm_stock",$A713,$A$1,7,3,100,100,100)</f>
        <v>0.97590361445783003</v>
      </c>
      <c r="I713" s="3">
        <f ca="1">[1]!thsiFinD("ths_bbiboll_stock",$A713,$A$1,7,3,100,100,100)</f>
        <v>5.8102083333332999</v>
      </c>
      <c r="J713" s="3">
        <f ca="1">[1]!thsiFinD("ths_dptb_stock",$A713,$A$1,7,104,100,100)</f>
        <v>0.85714285714285998</v>
      </c>
      <c r="K713" s="3">
        <f ca="1">[1]!thsiFinD("ths_srmi_stock",$A713,$A$1,7,100,100)</f>
        <v>-2.8911564625850001E-2</v>
      </c>
      <c r="L713" s="3">
        <f ca="1">[1]!thsiFinD("ths_atr_stock",$A713,$A$1,7,101,100,100)</f>
        <v>0.26571428571429001</v>
      </c>
      <c r="M713" s="3">
        <f ca="1">[1]!thsiFinD("ths_vol_w_stock",$A713,$A$1)/1000000</f>
        <v>28.425502000000002</v>
      </c>
      <c r="N713" s="3">
        <f ca="1">[1]!thsiFinD("ths_turnover_ratio_w_stock",$A713,$A$1)</f>
        <v>11.676481303297001</v>
      </c>
      <c r="O713" s="3">
        <f ca="1">[1]!thsiFinD("ths_relative_chg_ratio_w_stock",$A713,$A$1,104,100)</f>
        <v>-1.8916961619977</v>
      </c>
      <c r="P713" s="3">
        <f ca="1">[1]!thsiFinD("ths_chg_ratio_w_stock",$A713,$B$1,100)</f>
        <v>2.8021015761821002</v>
      </c>
    </row>
    <row r="714" spans="1:16" x14ac:dyDescent="0.25">
      <c r="A714" s="2" t="s">
        <v>712</v>
      </c>
      <c r="B714" s="2" t="s">
        <v>6075</v>
      </c>
      <c r="C714" s="3">
        <f ca="1">[1]!thsiFinD("ths_vol_ratio_stock",$A714,$A$1,7,100)</f>
        <v>0.67729668303222001</v>
      </c>
      <c r="D714" s="3">
        <f ca="1">[1]!thsiFinD("ths_cr_stock",$A714,$A$1,7,100,100)</f>
        <v>276.99115044247998</v>
      </c>
      <c r="E714" s="3">
        <f ca="1">[1]!thsiFinD("ths_mfi_stock",$A714,$A$1,7,100,100)</f>
        <v>60.202585582086002</v>
      </c>
      <c r="F714" s="3">
        <f ca="1">[1]!thsiFinD("ths_expma_stock",$A714,$A$1,7,100,100)</f>
        <v>5.7661818590156004</v>
      </c>
      <c r="G714" s="3">
        <f ca="1">[1]!thsiFinD("ths_rsi_stock",$A714,$A$1,7,100,100)</f>
        <v>50.58576616146</v>
      </c>
      <c r="H714" s="3">
        <f ca="1">[1]!thsiFinD("ths_adtm_stock",$A714,$A$1,7,3,100,100,100)</f>
        <v>0.65517241379309998</v>
      </c>
      <c r="I714" s="3">
        <f ca="1">[1]!thsiFinD("ths_bbiboll_stock",$A714,$A$1,7,3,100,100,100)</f>
        <v>5.8305208333333001</v>
      </c>
      <c r="J714" s="3">
        <f ca="1">[1]!thsiFinD("ths_dptb_stock",$A714,$A$1,7,104,100,100)</f>
        <v>0.42857142857142999</v>
      </c>
      <c r="K714" s="3">
        <f ca="1">[1]!thsiFinD("ths_srmi_stock",$A714,$A$1,7,100,100)</f>
        <v>6.3356164383561994E-2</v>
      </c>
      <c r="L714" s="3">
        <f ca="1">[1]!thsiFinD("ths_atr_stock",$A714,$A$1,7,101,100,100)</f>
        <v>0.20857142857142999</v>
      </c>
      <c r="M714" s="3">
        <f ca="1">[1]!thsiFinD("ths_vol_w_stock",$A714,$A$1)/1000000</f>
        <v>7.4824510000000002</v>
      </c>
      <c r="N714" s="3">
        <f ca="1">[1]!thsiFinD("ths_turnover_ratio_w_stock",$A714,$A$1)</f>
        <v>4.0636145992169004</v>
      </c>
      <c r="O714" s="3">
        <f ca="1">[1]!thsiFinD("ths_relative_chg_ratio_w_stock",$A714,$A$1,104,100)</f>
        <v>-2.2279442410055998</v>
      </c>
      <c r="P714" s="3">
        <f ca="1">[1]!thsiFinD("ths_chg_ratio_w_stock",$A714,$B$1,100)</f>
        <v>2.5684931506848998</v>
      </c>
    </row>
    <row r="715" spans="1:16" x14ac:dyDescent="0.25">
      <c r="A715" s="2" t="s">
        <v>713</v>
      </c>
      <c r="B715" s="2" t="s">
        <v>6076</v>
      </c>
      <c r="C715" s="3">
        <f ca="1">[1]!thsiFinD("ths_vol_ratio_stock",$A715,$A$1,7,100)</f>
        <v>0.59867607891648</v>
      </c>
      <c r="D715" s="3">
        <f ca="1">[1]!thsiFinD("ths_cr_stock",$A715,$A$1,7,100,100)</f>
        <v>297.36842105263003</v>
      </c>
      <c r="E715" s="3">
        <f ca="1">[1]!thsiFinD("ths_mfi_stock",$A715,$A$1,7,100,100)</f>
        <v>64.930958014311003</v>
      </c>
      <c r="F715" s="3">
        <f ca="1">[1]!thsiFinD("ths_expma_stock",$A715,$A$1,7,100,100)</f>
        <v>5.7906185141188997</v>
      </c>
      <c r="G715" s="3">
        <f ca="1">[1]!thsiFinD("ths_rsi_stock",$A715,$A$1,7,100,100)</f>
        <v>59.560329757397</v>
      </c>
      <c r="H715" s="3">
        <f ca="1">[1]!thsiFinD("ths_adtm_stock",$A715,$A$1,7,3,100,100,100)</f>
        <v>0.94017094017094005</v>
      </c>
      <c r="I715" s="3">
        <f ca="1">[1]!thsiFinD("ths_bbiboll_stock",$A715,$A$1,7,3,100,100,100)</f>
        <v>5.7271875000000003</v>
      </c>
      <c r="J715" s="3">
        <f ca="1">[1]!thsiFinD("ths_dptb_stock",$A715,$A$1,7,104,100,100)</f>
        <v>1</v>
      </c>
      <c r="K715" s="3">
        <f ca="1">[1]!thsiFinD("ths_srmi_stock",$A715,$A$1,7,100,100)</f>
        <v>4.7945205479451997E-2</v>
      </c>
      <c r="L715" s="3">
        <f ca="1">[1]!thsiFinD("ths_atr_stock",$A715,$A$1,7,101,100,100)</f>
        <v>0.22142857142857</v>
      </c>
      <c r="M715" s="3">
        <f ca="1">[1]!thsiFinD("ths_vol_w_stock",$A715,$A$1)/1000000</f>
        <v>42.354140999999998</v>
      </c>
      <c r="N715" s="3">
        <f ca="1">[1]!thsiFinD("ths_turnover_ratio_w_stock",$A715,$A$1)</f>
        <v>6.5134970808806996</v>
      </c>
      <c r="O715" s="3">
        <f ca="1">[1]!thsiFinD("ths_relative_chg_ratio_w_stock",$A715,$A$1,104,100)</f>
        <v>0.91933287925981</v>
      </c>
      <c r="P715" s="3">
        <f ca="1">[1]!thsiFinD("ths_chg_ratio_w_stock",$A715,$B$1,100)</f>
        <v>1.3698630136986001</v>
      </c>
    </row>
    <row r="716" spans="1:16" x14ac:dyDescent="0.25">
      <c r="A716" s="2" t="s">
        <v>714</v>
      </c>
      <c r="B716" s="2" t="s">
        <v>6077</v>
      </c>
      <c r="C716" s="3">
        <f ca="1">[1]!thsiFinD("ths_vol_ratio_stock",$A716,$A$1,7,100)</f>
        <v>1.1734963599754999</v>
      </c>
      <c r="D716" s="3">
        <f ca="1">[1]!thsiFinD("ths_cr_stock",$A716,$A$1,7,100,100)</f>
        <v>477.21518987341</v>
      </c>
      <c r="E716" s="3">
        <f ca="1">[1]!thsiFinD("ths_mfi_stock",$A716,$A$1,7,100,100)</f>
        <v>76.093639308213994</v>
      </c>
      <c r="F716" s="3">
        <f ca="1">[1]!thsiFinD("ths_expma_stock",$A716,$A$1,7,100,100)</f>
        <v>7.8266086615343999</v>
      </c>
      <c r="G716" s="3">
        <f ca="1">[1]!thsiFinD("ths_rsi_stock",$A716,$A$1,7,100,100)</f>
        <v>66.712724205532993</v>
      </c>
      <c r="H716" s="3">
        <f ca="1">[1]!thsiFinD("ths_adtm_stock",$A716,$A$1,7,3,100,100,100)</f>
        <v>1</v>
      </c>
      <c r="I716" s="3">
        <f ca="1">[1]!thsiFinD("ths_bbiboll_stock",$A716,$A$1,7,3,100,100,100)</f>
        <v>7.7635416666666996</v>
      </c>
      <c r="J716" s="3">
        <f ca="1">[1]!thsiFinD("ths_dptb_stock",$A716,$A$1,7,104,100,100)</f>
        <v>0.85714285714285998</v>
      </c>
      <c r="K716" s="3">
        <f ca="1">[1]!thsiFinD("ths_srmi_stock",$A716,$A$1,7,100,100)</f>
        <v>7.1249999999999994E-2</v>
      </c>
      <c r="L716" s="3">
        <f ca="1">[1]!thsiFinD("ths_atr_stock",$A716,$A$1,7,101,100,100)</f>
        <v>0.24142857142856999</v>
      </c>
      <c r="M716" s="3">
        <f ca="1">[1]!thsiFinD("ths_vol_w_stock",$A716,$A$1)/1000000</f>
        <v>154.53510399999999</v>
      </c>
      <c r="N716" s="3">
        <f ca="1">[1]!thsiFinD("ths_turnover_ratio_w_stock",$A716,$A$1)</f>
        <v>4.5530521016045</v>
      </c>
      <c r="O716" s="3">
        <f ca="1">[1]!thsiFinD("ths_relative_chg_ratio_w_stock",$A716,$A$1,104,100)</f>
        <v>3.1324081740333001</v>
      </c>
      <c r="P716" s="3">
        <f ca="1">[1]!thsiFinD("ths_chg_ratio_w_stock",$A716,$B$1,100)</f>
        <v>-1</v>
      </c>
    </row>
    <row r="717" spans="1:16" x14ac:dyDescent="0.25">
      <c r="A717" s="2" t="s">
        <v>715</v>
      </c>
      <c r="B717" s="2" t="s">
        <v>6078</v>
      </c>
      <c r="C717" s="3">
        <f ca="1">[1]!thsiFinD("ths_vol_ratio_stock",$A717,$A$1,7,100)</f>
        <v>0.93361684134402001</v>
      </c>
      <c r="D717" s="3">
        <f ca="1">[1]!thsiFinD("ths_cr_stock",$A717,$A$1,7,100,100)</f>
        <v>96.153846153846999</v>
      </c>
      <c r="E717" s="3">
        <f ca="1">[1]!thsiFinD("ths_mfi_stock",$A717,$A$1,7,100,100)</f>
        <v>46.016255964118997</v>
      </c>
      <c r="F717" s="3">
        <f ca="1">[1]!thsiFinD("ths_expma_stock",$A717,$A$1,7,100,100)</f>
        <v>9.1715748398051993</v>
      </c>
      <c r="G717" s="3">
        <f ca="1">[1]!thsiFinD("ths_rsi_stock",$A717,$A$1,7,100,100)</f>
        <v>41.927006381714001</v>
      </c>
      <c r="H717" s="3">
        <f ca="1">[1]!thsiFinD("ths_adtm_stock",$A717,$A$1,7,3,100,100,100)</f>
        <v>0.37878787878788001</v>
      </c>
      <c r="I717" s="3">
        <f ca="1">[1]!thsiFinD("ths_bbiboll_stock",$A717,$A$1,7,3,100,100,100)</f>
        <v>9.2302083333332998</v>
      </c>
      <c r="J717" s="3">
        <f ca="1">[1]!thsiFinD("ths_dptb_stock",$A717,$A$1,7,104,100,100)</f>
        <v>0.71428571428570997</v>
      </c>
      <c r="K717" s="3">
        <f ca="1">[1]!thsiFinD("ths_srmi_stock",$A717,$A$1,7,100,100)</f>
        <v>-1.8338727076591E-2</v>
      </c>
      <c r="L717" s="3">
        <f ca="1">[1]!thsiFinD("ths_atr_stock",$A717,$A$1,7,101,100,100)</f>
        <v>0.26714285714286001</v>
      </c>
      <c r="M717" s="3">
        <f ca="1">[1]!thsiFinD("ths_vol_w_stock",$A717,$A$1)/1000000</f>
        <v>57.462268000000002</v>
      </c>
      <c r="N717" s="3">
        <f ca="1">[1]!thsiFinD("ths_turnover_ratio_w_stock",$A717,$A$1)</f>
        <v>2.9684732215260001</v>
      </c>
      <c r="O717" s="3">
        <f ca="1">[1]!thsiFinD("ths_relative_chg_ratio_w_stock",$A717,$A$1,104,100)</f>
        <v>-3.1253216913978998</v>
      </c>
      <c r="P717" s="3">
        <f ca="1">[1]!thsiFinD("ths_chg_ratio_w_stock",$A717,$B$1,100)</f>
        <v>-0.87912087912087999</v>
      </c>
    </row>
    <row r="718" spans="1:16" x14ac:dyDescent="0.25">
      <c r="A718" s="2" t="s">
        <v>716</v>
      </c>
      <c r="B718" s="2" t="s">
        <v>6079</v>
      </c>
      <c r="C718" s="3">
        <f ca="1">[1]!thsiFinD("ths_vol_ratio_stock",$A718,$A$1,7,100)</f>
        <v>0.68822570091505997</v>
      </c>
      <c r="D718" s="3">
        <f ca="1">[1]!thsiFinD("ths_cr_stock",$A718,$A$1,7,100,100)</f>
        <v>275</v>
      </c>
      <c r="E718" s="3">
        <f ca="1">[1]!thsiFinD("ths_mfi_stock",$A718,$A$1,7,100,100)</f>
        <v>87.508850614370999</v>
      </c>
      <c r="F718" s="3">
        <f ca="1">[1]!thsiFinD("ths_expma_stock",$A718,$A$1,7,100,100)</f>
        <v>4.8159776393518001</v>
      </c>
      <c r="G718" s="3">
        <f ca="1">[1]!thsiFinD("ths_rsi_stock",$A718,$A$1,7,100,100)</f>
        <v>59.330742350754001</v>
      </c>
      <c r="H718" s="3">
        <f ca="1">[1]!thsiFinD("ths_adtm_stock",$A718,$A$1,7,3,100,100,100)</f>
        <v>1</v>
      </c>
      <c r="I718" s="3">
        <f ca="1">[1]!thsiFinD("ths_bbiboll_stock",$A718,$A$1,7,3,100,100,100)</f>
        <v>4.7859375000000002</v>
      </c>
      <c r="J718" s="3">
        <f ca="1">[1]!thsiFinD("ths_dptb_stock",$A718,$A$1,7,104,100,100)</f>
        <v>0.71428571428570997</v>
      </c>
      <c r="K718" s="3">
        <f ca="1">[1]!thsiFinD("ths_srmi_stock",$A718,$A$1,7,100,100)</f>
        <v>2.2680412371133999E-2</v>
      </c>
      <c r="L718" s="3">
        <f ca="1">[1]!thsiFinD("ths_atr_stock",$A718,$A$1,7,101,100,100)</f>
        <v>9.1428571428571997E-2</v>
      </c>
      <c r="M718" s="3">
        <f ca="1">[1]!thsiFinD("ths_vol_w_stock",$A718,$A$1)/1000000</f>
        <v>90.545460000000006</v>
      </c>
      <c r="N718" s="3">
        <f ca="1">[1]!thsiFinD("ths_turnover_ratio_w_stock",$A718,$A$1)</f>
        <v>4.6881466782538999</v>
      </c>
      <c r="O718" s="3">
        <f ca="1">[1]!thsiFinD("ths_relative_chg_ratio_w_stock",$A718,$A$1,104,100)</f>
        <v>-0.67520432050585</v>
      </c>
      <c r="P718" s="3">
        <f ca="1">[1]!thsiFinD("ths_chg_ratio_w_stock",$A718,$B$1,100)</f>
        <v>-1.8556701030928</v>
      </c>
    </row>
    <row r="719" spans="1:16" x14ac:dyDescent="0.25">
      <c r="A719" s="2" t="s">
        <v>717</v>
      </c>
      <c r="B719" s="2" t="s">
        <v>6080</v>
      </c>
      <c r="C719" s="3">
        <f ca="1">[1]!thsiFinD("ths_vol_ratio_stock",$A719,$A$1,7,100)</f>
        <v>0.58113288337661995</v>
      </c>
      <c r="D719" s="3">
        <f ca="1">[1]!thsiFinD("ths_cr_stock",$A719,$A$1,7,100,100)</f>
        <v>578.94736842104999</v>
      </c>
      <c r="E719" s="3">
        <f ca="1">[1]!thsiFinD("ths_mfi_stock",$A719,$A$1,7,100,100)</f>
        <v>70.591282493378998</v>
      </c>
      <c r="F719" s="3">
        <f ca="1">[1]!thsiFinD("ths_expma_stock",$A719,$A$1,7,100,100)</f>
        <v>7.4213246574624998</v>
      </c>
      <c r="G719" s="3">
        <f ca="1">[1]!thsiFinD("ths_rsi_stock",$A719,$A$1,7,100,100)</f>
        <v>54.959891675618003</v>
      </c>
      <c r="H719" s="3">
        <f ca="1">[1]!thsiFinD("ths_adtm_stock",$A719,$A$1,7,3,100,100,100)</f>
        <v>0.99130434782609</v>
      </c>
      <c r="I719" s="3">
        <f ca="1">[1]!thsiFinD("ths_bbiboll_stock",$A719,$A$1,7,3,100,100,100)</f>
        <v>7.3931250000000004</v>
      </c>
      <c r="J719" s="3">
        <f ca="1">[1]!thsiFinD("ths_dptb_stock",$A719,$A$1,7,104,100,100)</f>
        <v>1</v>
      </c>
      <c r="K719" s="3">
        <f ca="1">[1]!thsiFinD("ths_srmi_stock",$A719,$A$1,7,100,100)</f>
        <v>6.8456375838925998E-2</v>
      </c>
      <c r="L719" s="3">
        <f ca="1">[1]!thsiFinD("ths_atr_stock",$A719,$A$1,7,101,100,100)</f>
        <v>0.26285714285714001</v>
      </c>
      <c r="M719" s="3">
        <f ca="1">[1]!thsiFinD("ths_vol_w_stock",$A719,$A$1)/1000000</f>
        <v>21.136631999999999</v>
      </c>
      <c r="N719" s="3">
        <f ca="1">[1]!thsiFinD("ths_turnover_ratio_w_stock",$A719,$A$1)</f>
        <v>11.373366803551001</v>
      </c>
      <c r="O719" s="3">
        <f ca="1">[1]!thsiFinD("ths_relative_chg_ratio_w_stock",$A719,$A$1,104,100)</f>
        <v>-0.494044900216</v>
      </c>
      <c r="P719" s="3">
        <f ca="1">[1]!thsiFinD("ths_chg_ratio_w_stock",$A719,$B$1,100)</f>
        <v>4.5637583892617002</v>
      </c>
    </row>
    <row r="720" spans="1:16" x14ac:dyDescent="0.25">
      <c r="A720" s="2" t="s">
        <v>718</v>
      </c>
      <c r="B720" s="2" t="s">
        <v>6081</v>
      </c>
      <c r="C720" s="3">
        <f ca="1">[1]!thsiFinD("ths_vol_ratio_stock",$A720,$A$1,7,100)</f>
        <v>0.83828732606680001</v>
      </c>
      <c r="D720" s="3">
        <f ca="1">[1]!thsiFinD("ths_cr_stock",$A720,$A$1,7,100,100)</f>
        <v>394.73684210526</v>
      </c>
      <c r="E720" s="3">
        <f ca="1">[1]!thsiFinD("ths_mfi_stock",$A720,$A$1,7,100,100)</f>
        <v>78.031114817203999</v>
      </c>
      <c r="F720" s="3">
        <f ca="1">[1]!thsiFinD("ths_expma_stock",$A720,$A$1,7,100,100)</f>
        <v>4.5176692060972998</v>
      </c>
      <c r="G720" s="3">
        <f ca="1">[1]!thsiFinD("ths_rsi_stock",$A720,$A$1,7,100,100)</f>
        <v>62.395265164095001</v>
      </c>
      <c r="H720" s="3">
        <f ca="1">[1]!thsiFinD("ths_adtm_stock",$A720,$A$1,7,3,100,100,100)</f>
        <v>1</v>
      </c>
      <c r="I720" s="3">
        <f ca="1">[1]!thsiFinD("ths_bbiboll_stock",$A720,$A$1,7,3,100,100,100)</f>
        <v>4.4785416666667004</v>
      </c>
      <c r="J720" s="3">
        <f ca="1">[1]!thsiFinD("ths_dptb_stock",$A720,$A$1,7,104,100,100)</f>
        <v>0.71428571428570997</v>
      </c>
      <c r="K720" s="3">
        <f ca="1">[1]!thsiFinD("ths_srmi_stock",$A720,$A$1,7,100,100)</f>
        <v>5.9080962800874999E-2</v>
      </c>
      <c r="L720" s="3">
        <f ca="1">[1]!thsiFinD("ths_atr_stock",$A720,$A$1,7,101,100,100)</f>
        <v>0.14000000000000001</v>
      </c>
      <c r="M720" s="3">
        <f ca="1">[1]!thsiFinD("ths_vol_w_stock",$A720,$A$1)/1000000</f>
        <v>93.163636999999994</v>
      </c>
      <c r="N720" s="3">
        <f ca="1">[1]!thsiFinD("ths_turnover_ratio_w_stock",$A720,$A$1)</f>
        <v>10.170753127782</v>
      </c>
      <c r="O720" s="3">
        <f ca="1">[1]!thsiFinD("ths_relative_chg_ratio_w_stock",$A720,$A$1,104,100)</f>
        <v>2.1467653764637999</v>
      </c>
      <c r="P720" s="3">
        <f ca="1">[1]!thsiFinD("ths_chg_ratio_w_stock",$A720,$B$1,100)</f>
        <v>1.3129102844639</v>
      </c>
    </row>
    <row r="721" spans="1:16" x14ac:dyDescent="0.25">
      <c r="A721" s="2" t="s">
        <v>719</v>
      </c>
      <c r="B721" s="2" t="s">
        <v>6082</v>
      </c>
      <c r="C721" s="3">
        <f ca="1">[1]!thsiFinD("ths_vol_ratio_stock",$A721,$A$1,7,100)</f>
        <v>0.65424011133223003</v>
      </c>
      <c r="D721" s="3">
        <f ca="1">[1]!thsiFinD("ths_cr_stock",$A721,$A$1,7,100,100)</f>
        <v>193.95973154361999</v>
      </c>
      <c r="E721" s="3">
        <f ca="1">[1]!thsiFinD("ths_mfi_stock",$A721,$A$1,7,100,100)</f>
        <v>47.896982876604</v>
      </c>
      <c r="F721" s="3">
        <f ca="1">[1]!thsiFinD("ths_expma_stock",$A721,$A$1,7,100,100)</f>
        <v>5.5203395303590996</v>
      </c>
      <c r="G721" s="3">
        <f ca="1">[1]!thsiFinD("ths_rsi_stock",$A721,$A$1,7,100,100)</f>
        <v>53.131218662880002</v>
      </c>
      <c r="H721" s="3">
        <f ca="1">[1]!thsiFinD("ths_adtm_stock",$A721,$A$1,7,3,100,100,100)</f>
        <v>1</v>
      </c>
      <c r="I721" s="3">
        <f ca="1">[1]!thsiFinD("ths_bbiboll_stock",$A721,$A$1,7,3,100,100,100)</f>
        <v>5.5578124999999998</v>
      </c>
      <c r="J721" s="3">
        <f ca="1">[1]!thsiFinD("ths_dptb_stock",$A721,$A$1,7,104,100,100)</f>
        <v>0.71428571428570997</v>
      </c>
      <c r="K721" s="3">
        <f ca="1">[1]!thsiFinD("ths_srmi_stock",$A721,$A$1,7,100,100)</f>
        <v>3.9497307001794997E-2</v>
      </c>
      <c r="L721" s="3">
        <f ca="1">[1]!thsiFinD("ths_atr_stock",$A721,$A$1,7,101,100,100)</f>
        <v>0.21428571428571</v>
      </c>
      <c r="M721" s="3">
        <f ca="1">[1]!thsiFinD("ths_vol_w_stock",$A721,$A$1)/1000000</f>
        <v>84.313705999999996</v>
      </c>
      <c r="N721" s="3">
        <f ca="1">[1]!thsiFinD("ths_turnover_ratio_w_stock",$A721,$A$1)</f>
        <v>32.327932928335002</v>
      </c>
      <c r="O721" s="3">
        <f ca="1">[1]!thsiFinD("ths_relative_chg_ratio_w_stock",$A721,$A$1,104,100)</f>
        <v>1.0506566881042001</v>
      </c>
      <c r="P721" s="3">
        <f ca="1">[1]!thsiFinD("ths_chg_ratio_w_stock",$A721,$B$1,100)</f>
        <v>-5.3859964093357</v>
      </c>
    </row>
    <row r="722" spans="1:16" x14ac:dyDescent="0.25">
      <c r="A722" s="2" t="s">
        <v>720</v>
      </c>
      <c r="B722" s="2" t="s">
        <v>6083</v>
      </c>
      <c r="C722" s="3">
        <f ca="1">[1]!thsiFinD("ths_vol_ratio_stock",$A722,$A$1,7,100)</f>
        <v>1.7918918120892999</v>
      </c>
      <c r="D722" s="3">
        <f ca="1">[1]!thsiFinD("ths_cr_stock",$A722,$A$1,7,100,100)</f>
        <v>229.41176470587999</v>
      </c>
      <c r="E722" s="3">
        <f ca="1">[1]!thsiFinD("ths_mfi_stock",$A722,$A$1,7,100,100)</f>
        <v>77.155636830497002</v>
      </c>
      <c r="F722" s="3">
        <f ca="1">[1]!thsiFinD("ths_expma_stock",$A722,$A$1,7,100,100)</f>
        <v>5.0475520666728002</v>
      </c>
      <c r="G722" s="3">
        <f ca="1">[1]!thsiFinD("ths_rsi_stock",$A722,$A$1,7,100,100)</f>
        <v>73.653136793672005</v>
      </c>
      <c r="H722" s="3">
        <f ca="1">[1]!thsiFinD("ths_adtm_stock",$A722,$A$1,7,3,100,100,100)</f>
        <v>0.86206896551723999</v>
      </c>
      <c r="I722" s="3">
        <f ca="1">[1]!thsiFinD("ths_bbiboll_stock",$A722,$A$1,7,3,100,100,100)</f>
        <v>5.0116666666666996</v>
      </c>
      <c r="J722" s="3">
        <f ca="1">[1]!thsiFinD("ths_dptb_stock",$A722,$A$1,7,104,100,100)</f>
        <v>0.57142857142856995</v>
      </c>
      <c r="K722" s="3">
        <f ca="1">[1]!thsiFinD("ths_srmi_stock",$A722,$A$1,7,100,100)</f>
        <v>6.5510597302504997E-2</v>
      </c>
      <c r="L722" s="3">
        <f ca="1">[1]!thsiFinD("ths_atr_stock",$A722,$A$1,7,101,100,100)</f>
        <v>0.24</v>
      </c>
      <c r="M722" s="3">
        <f ca="1">[1]!thsiFinD("ths_vol_w_stock",$A722,$A$1)/1000000</f>
        <v>94.347267000000002</v>
      </c>
      <c r="N722" s="3">
        <f ca="1">[1]!thsiFinD("ths_turnover_ratio_w_stock",$A722,$A$1)</f>
        <v>11.758534794919999</v>
      </c>
      <c r="O722" s="3">
        <f ca="1">[1]!thsiFinD("ths_relative_chg_ratio_w_stock",$A722,$A$1,104,100)</f>
        <v>2.0831290128275</v>
      </c>
      <c r="P722" s="3">
        <f ca="1">[1]!thsiFinD("ths_chg_ratio_w_stock",$A722,$B$1,100)</f>
        <v>18.68978805395</v>
      </c>
    </row>
    <row r="723" spans="1:16" x14ac:dyDescent="0.25">
      <c r="A723" s="2" t="s">
        <v>721</v>
      </c>
      <c r="B723" s="2" t="s">
        <v>6084</v>
      </c>
      <c r="C723" s="3">
        <f ca="1">[1]!thsiFinD("ths_vol_ratio_stock",$A723,$A$1,7,100)</f>
        <v>0.57310347144645002</v>
      </c>
      <c r="D723" s="3">
        <f ca="1">[1]!thsiFinD("ths_cr_stock",$A723,$A$1,7,100,100)</f>
        <v>468.60465116278999</v>
      </c>
      <c r="E723" s="3">
        <f ca="1">[1]!thsiFinD("ths_mfi_stock",$A723,$A$1,7,100,100)</f>
        <v>69.421452931538994</v>
      </c>
      <c r="F723" s="3">
        <f ca="1">[1]!thsiFinD("ths_expma_stock",$A723,$A$1,7,100,100)</f>
        <v>8.7597789818006007</v>
      </c>
      <c r="G723" s="3">
        <f ca="1">[1]!thsiFinD("ths_rsi_stock",$A723,$A$1,7,100,100)</f>
        <v>57.605643519719003</v>
      </c>
      <c r="H723" s="3">
        <f ca="1">[1]!thsiFinD("ths_adtm_stock",$A723,$A$1,7,3,100,100,100)</f>
        <v>0.84347826086957001</v>
      </c>
      <c r="I723" s="3">
        <f ca="1">[1]!thsiFinD("ths_bbiboll_stock",$A723,$A$1,7,3,100,100,100)</f>
        <v>8.6933333333332996</v>
      </c>
      <c r="J723" s="3">
        <f ca="1">[1]!thsiFinD("ths_dptb_stock",$A723,$A$1,7,104,100,100)</f>
        <v>0.71428571428570997</v>
      </c>
      <c r="K723" s="3">
        <f ca="1">[1]!thsiFinD("ths_srmi_stock",$A723,$A$1,7,100,100)</f>
        <v>5.1078320090805998E-2</v>
      </c>
      <c r="L723" s="3">
        <f ca="1">[1]!thsiFinD("ths_atr_stock",$A723,$A$1,7,101,100,100)</f>
        <v>0.24142857142856999</v>
      </c>
      <c r="M723" s="3">
        <f ca="1">[1]!thsiFinD("ths_vol_w_stock",$A723,$A$1)/1000000</f>
        <v>24.345462999999999</v>
      </c>
      <c r="N723" s="3">
        <f ca="1">[1]!thsiFinD("ths_turnover_ratio_w_stock",$A723,$A$1)</f>
        <v>15.786404547866001</v>
      </c>
      <c r="O723" s="3">
        <f ca="1">[1]!thsiFinD("ths_relative_chg_ratio_w_stock",$A723,$A$1,104,100)</f>
        <v>-2.9500548436748</v>
      </c>
      <c r="P723" s="3">
        <f ca="1">[1]!thsiFinD("ths_chg_ratio_w_stock",$A723,$B$1,100)</f>
        <v>1.5891032917139001</v>
      </c>
    </row>
    <row r="724" spans="1:16" x14ac:dyDescent="0.25">
      <c r="A724" s="2" t="s">
        <v>722</v>
      </c>
      <c r="B724" s="2" t="s">
        <v>6085</v>
      </c>
      <c r="C724" s="3">
        <f ca="1">[1]!thsiFinD("ths_vol_ratio_stock",$A724,$A$1,7,100)</f>
        <v>0.87567919239573999</v>
      </c>
      <c r="D724" s="3">
        <f ca="1">[1]!thsiFinD("ths_cr_stock",$A724,$A$1,7,100,100)</f>
        <v>200</v>
      </c>
      <c r="E724" s="3">
        <f ca="1">[1]!thsiFinD("ths_mfi_stock",$A724,$A$1,7,100,100)</f>
        <v>64.690742078493997</v>
      </c>
      <c r="F724" s="3">
        <f ca="1">[1]!thsiFinD("ths_expma_stock",$A724,$A$1,7,100,100)</f>
        <v>1.6501545124107999</v>
      </c>
      <c r="G724" s="3">
        <f ca="1">[1]!thsiFinD("ths_rsi_stock",$A724,$A$1,7,100,100)</f>
        <v>48.598546366823001</v>
      </c>
      <c r="H724" s="3">
        <f ca="1">[1]!thsiFinD("ths_adtm_stock",$A724,$A$1,7,3,100,100,100)</f>
        <v>0.92857142857143005</v>
      </c>
      <c r="I724" s="3">
        <f ca="1">[1]!thsiFinD("ths_bbiboll_stock",$A724,$A$1,7,3,100,100,100)</f>
        <v>1.6483333333332999</v>
      </c>
      <c r="J724" s="3">
        <f ca="1">[1]!thsiFinD("ths_dptb_stock",$A724,$A$1,7,104,100,100)</f>
        <v>0.85714285714285998</v>
      </c>
      <c r="K724" s="3">
        <f ca="1">[1]!thsiFinD("ths_srmi_stock",$A724,$A$1,7,100,100)</f>
        <v>1.8292682926829E-2</v>
      </c>
      <c r="L724" s="3">
        <f ca="1">[1]!thsiFinD("ths_atr_stock",$A724,$A$1,7,101,100,100)</f>
        <v>4.2857142857143003E-2</v>
      </c>
      <c r="M724" s="3">
        <f ca="1">[1]!thsiFinD("ths_vol_w_stock",$A724,$A$1)/1000000</f>
        <v>71.729106000000002</v>
      </c>
      <c r="N724" s="3">
        <f ca="1">[1]!thsiFinD("ths_turnover_ratio_w_stock",$A724,$A$1)</f>
        <v>2.6953435059783999</v>
      </c>
      <c r="O724" s="3">
        <f ca="1">[1]!thsiFinD("ths_relative_chg_ratio_w_stock",$A724,$A$1,104,100)</f>
        <v>-2.9216902642809002</v>
      </c>
      <c r="P724" s="3">
        <f ca="1">[1]!thsiFinD("ths_chg_ratio_w_stock",$A724,$B$1,100)</f>
        <v>1.219512195122</v>
      </c>
    </row>
    <row r="725" spans="1:16" x14ac:dyDescent="0.25">
      <c r="A725" s="2" t="s">
        <v>723</v>
      </c>
      <c r="B725" s="2" t="s">
        <v>6086</v>
      </c>
      <c r="C725" s="3">
        <f ca="1">[1]!thsiFinD("ths_vol_ratio_stock",$A725,$A$1,7,100)</f>
        <v>2.3335472808994999</v>
      </c>
      <c r="D725" s="3">
        <f ca="1">[1]!thsiFinD("ths_cr_stock",$A725,$A$1,7,100,100)</f>
        <v>289.01098901098999</v>
      </c>
      <c r="E725" s="3">
        <f ca="1">[1]!thsiFinD("ths_mfi_stock",$A725,$A$1,7,100,100)</f>
        <v>68.759192274805997</v>
      </c>
      <c r="F725" s="3">
        <f ca="1">[1]!thsiFinD("ths_expma_stock",$A725,$A$1,7,100,100)</f>
        <v>3.3118765357535001</v>
      </c>
      <c r="G725" s="3">
        <f ca="1">[1]!thsiFinD("ths_rsi_stock",$A725,$A$1,7,100,100)</f>
        <v>64.068081888625002</v>
      </c>
      <c r="H725" s="3">
        <f ca="1">[1]!thsiFinD("ths_adtm_stock",$A725,$A$1,7,3,100,100,100)</f>
        <v>0.95061728395061995</v>
      </c>
      <c r="I725" s="3">
        <f ca="1">[1]!thsiFinD("ths_bbiboll_stock",$A725,$A$1,7,3,100,100,100)</f>
        <v>3.2940624999999999</v>
      </c>
      <c r="J725" s="3">
        <f ca="1">[1]!thsiFinD("ths_dptb_stock",$A725,$A$1,7,104,100,100)</f>
        <v>0.85714285714285998</v>
      </c>
      <c r="K725" s="3">
        <f ca="1">[1]!thsiFinD("ths_srmi_stock",$A725,$A$1,7,100,100)</f>
        <v>6.4327485380116997E-2</v>
      </c>
      <c r="L725" s="3">
        <f ca="1">[1]!thsiFinD("ths_atr_stock",$A725,$A$1,7,101,100,100)</f>
        <v>0.16857142857143001</v>
      </c>
      <c r="M725" s="3">
        <f ca="1">[1]!thsiFinD("ths_vol_w_stock",$A725,$A$1)/1000000</f>
        <v>107.570317</v>
      </c>
      <c r="N725" s="3">
        <f ca="1">[1]!thsiFinD("ths_turnover_ratio_w_stock",$A725,$A$1)</f>
        <v>24.883939618892001</v>
      </c>
      <c r="O725" s="3">
        <f ca="1">[1]!thsiFinD("ths_relative_chg_ratio_w_stock",$A725,$A$1,104,100)</f>
        <v>5.1581290128274997</v>
      </c>
      <c r="P725" s="3">
        <f ca="1">[1]!thsiFinD("ths_chg_ratio_w_stock",$A725,$B$1,100)</f>
        <v>-4.3859649122807003</v>
      </c>
    </row>
    <row r="726" spans="1:16" x14ac:dyDescent="0.25">
      <c r="A726" s="2" t="s">
        <v>724</v>
      </c>
      <c r="B726" s="2" t="s">
        <v>6087</v>
      </c>
      <c r="C726" s="3">
        <f ca="1">[1]!thsiFinD("ths_vol_ratio_stock",$A726,$A$1,7,100)</f>
        <v>0.89838533978684998</v>
      </c>
      <c r="D726" s="3">
        <f ca="1">[1]!thsiFinD("ths_cr_stock",$A726,$A$1,7,100,100)</f>
        <v>106.89655172414</v>
      </c>
      <c r="E726" s="3">
        <f ca="1">[1]!thsiFinD("ths_mfi_stock",$A726,$A$1,7,100,100)</f>
        <v>35.511785247124998</v>
      </c>
      <c r="F726" s="3">
        <f ca="1">[1]!thsiFinD("ths_expma_stock",$A726,$A$1,7,100,100)</f>
        <v>6.0169484173125998</v>
      </c>
      <c r="G726" s="3">
        <f ca="1">[1]!thsiFinD("ths_rsi_stock",$A726,$A$1,7,100,100)</f>
        <v>38.229690652648003</v>
      </c>
      <c r="H726" s="3">
        <f ca="1">[1]!thsiFinD("ths_adtm_stock",$A726,$A$1,7,3,100,100,100)</f>
        <v>0.88571428571429001</v>
      </c>
      <c r="I726" s="3">
        <f ca="1">[1]!thsiFinD("ths_bbiboll_stock",$A726,$A$1,7,3,100,100,100)</f>
        <v>6.0384374999999997</v>
      </c>
      <c r="J726" s="3">
        <f ca="1">[1]!thsiFinD("ths_dptb_stock",$A726,$A$1,7,104,100,100)</f>
        <v>0.71428571428570997</v>
      </c>
      <c r="K726" s="3">
        <f ca="1">[1]!thsiFinD("ths_srmi_stock",$A726,$A$1,7,100,100)</f>
        <v>-4.0716612377850001E-2</v>
      </c>
      <c r="L726" s="3">
        <f ca="1">[1]!thsiFinD("ths_atr_stock",$A726,$A$1,7,101,100,100)</f>
        <v>0.20142857142857001</v>
      </c>
      <c r="M726" s="3">
        <f ca="1">[1]!thsiFinD("ths_vol_w_stock",$A726,$A$1)/1000000</f>
        <v>130.08180300000001</v>
      </c>
      <c r="N726" s="3">
        <f ca="1">[1]!thsiFinD("ths_turnover_ratio_w_stock",$A726,$A$1)</f>
        <v>11.143084921654999</v>
      </c>
      <c r="O726" s="3">
        <f ca="1">[1]!thsiFinD("ths_relative_chg_ratio_w_stock",$A726,$A$1,104,100)</f>
        <v>-7.1743348716027002</v>
      </c>
      <c r="P726" s="3">
        <f ca="1">[1]!thsiFinD("ths_chg_ratio_w_stock",$A726,$B$1,100)</f>
        <v>2.7164685908319002</v>
      </c>
    </row>
    <row r="727" spans="1:16" x14ac:dyDescent="0.25">
      <c r="A727" s="2" t="s">
        <v>725</v>
      </c>
      <c r="B727" s="2" t="s">
        <v>6088</v>
      </c>
      <c r="C727" s="3">
        <f ca="1">[1]!thsiFinD("ths_vol_ratio_stock",$A727,$A$1,7,100)</f>
        <v>0.73924396483973998</v>
      </c>
      <c r="D727" s="3">
        <f ca="1">[1]!thsiFinD("ths_cr_stock",$A727,$A$1,7,100,100)</f>
        <v>110.26392961877001</v>
      </c>
      <c r="E727" s="3">
        <f ca="1">[1]!thsiFinD("ths_mfi_stock",$A727,$A$1,7,100,100)</f>
        <v>49.497635588702003</v>
      </c>
      <c r="F727" s="3">
        <f ca="1">[1]!thsiFinD("ths_expma_stock",$A727,$A$1,7,100,100)</f>
        <v>11.06567811367</v>
      </c>
      <c r="G727" s="3">
        <f ca="1">[1]!thsiFinD("ths_rsi_stock",$A727,$A$1,7,100,100)</f>
        <v>45.526112761653998</v>
      </c>
      <c r="H727" s="3">
        <f ca="1">[1]!thsiFinD("ths_adtm_stock",$A727,$A$1,7,3,100,100,100)</f>
        <v>0.45977011494253001</v>
      </c>
      <c r="I727" s="3">
        <f ca="1">[1]!thsiFinD("ths_bbiboll_stock",$A727,$A$1,7,3,100,100,100)</f>
        <v>11.088125</v>
      </c>
      <c r="J727" s="3">
        <f ca="1">[1]!thsiFinD("ths_dptb_stock",$A727,$A$1,7,104,100,100)</f>
        <v>0.57142857142856995</v>
      </c>
      <c r="K727" s="3">
        <f ca="1">[1]!thsiFinD("ths_srmi_stock",$A727,$A$1,7,100,100)</f>
        <v>-2.7604630454141001E-2</v>
      </c>
      <c r="L727" s="3">
        <f ca="1">[1]!thsiFinD("ths_atr_stock",$A727,$A$1,7,101,100,100)</f>
        <v>0.35428571428570999</v>
      </c>
      <c r="M727" s="3">
        <f ca="1">[1]!thsiFinD("ths_vol_w_stock",$A727,$A$1)/1000000</f>
        <v>31.876529999999999</v>
      </c>
      <c r="N727" s="3">
        <f ca="1">[1]!thsiFinD("ths_turnover_ratio_w_stock",$A727,$A$1)</f>
        <v>15.47404368932</v>
      </c>
      <c r="O727" s="3">
        <f ca="1">[1]!thsiFinD("ths_relative_chg_ratio_w_stock",$A727,$A$1,104,100)</f>
        <v>-3.2497835209867998</v>
      </c>
      <c r="P727" s="3">
        <f ca="1">[1]!thsiFinD("ths_chg_ratio_w_stock",$A727,$B$1,100)</f>
        <v>0.27472527472526997</v>
      </c>
    </row>
    <row r="728" spans="1:16" x14ac:dyDescent="0.25">
      <c r="A728" s="2" t="s">
        <v>726</v>
      </c>
      <c r="B728" s="2" t="s">
        <v>6089</v>
      </c>
      <c r="C728" s="3">
        <f ca="1">[1]!thsiFinD("ths_vol_ratio_stock",$A728,$A$1,7,100)</f>
        <v>1.2072549380073001</v>
      </c>
      <c r="D728" s="3">
        <f ca="1">[1]!thsiFinD("ths_cr_stock",$A728,$A$1,7,100,100)</f>
        <v>70.335570469798995</v>
      </c>
      <c r="E728" s="3">
        <f ca="1">[1]!thsiFinD("ths_mfi_stock",$A728,$A$1,7,100,100)</f>
        <v>41.383375902773999</v>
      </c>
      <c r="F728" s="3">
        <f ca="1">[1]!thsiFinD("ths_expma_stock",$A728,$A$1,7,100,100)</f>
        <v>13.959889650569</v>
      </c>
      <c r="G728" s="3">
        <f ca="1">[1]!thsiFinD("ths_rsi_stock",$A728,$A$1,7,100,100)</f>
        <v>35.486122527951999</v>
      </c>
      <c r="H728" s="3">
        <f ca="1">[1]!thsiFinD("ths_adtm_stock",$A728,$A$1,7,3,100,100,100)</f>
        <v>0.51871657754011002</v>
      </c>
      <c r="I728" s="3">
        <f ca="1">[1]!thsiFinD("ths_bbiboll_stock",$A728,$A$1,7,3,100,100,100)</f>
        <v>14.0546875</v>
      </c>
      <c r="J728" s="3">
        <f ca="1">[1]!thsiFinD("ths_dptb_stock",$A728,$A$1,7,104,100,100)</f>
        <v>0.71428571428570997</v>
      </c>
      <c r="K728" s="3">
        <f ca="1">[1]!thsiFinD("ths_srmi_stock",$A728,$A$1,7,100,100)</f>
        <v>-5.9859154929577003E-2</v>
      </c>
      <c r="L728" s="3">
        <f ca="1">[1]!thsiFinD("ths_atr_stock",$A728,$A$1,7,101,100,100)</f>
        <v>0.63142857142857001</v>
      </c>
      <c r="M728" s="3">
        <f ca="1">[1]!thsiFinD("ths_vol_w_stock",$A728,$A$1)/1000000</f>
        <v>30.960446999999998</v>
      </c>
      <c r="N728" s="3">
        <f ca="1">[1]!thsiFinD("ths_turnover_ratio_w_stock",$A728,$A$1)</f>
        <v>6.4841999899295004</v>
      </c>
      <c r="O728" s="3">
        <f ca="1">[1]!thsiFinD("ths_relative_chg_ratio_w_stock",$A728,$A$1,104,100)</f>
        <v>-10.403601493328001</v>
      </c>
      <c r="P728" s="3">
        <f ca="1">[1]!thsiFinD("ths_chg_ratio_w_stock",$A728,$B$1,100)</f>
        <v>1.3483146067416001</v>
      </c>
    </row>
    <row r="729" spans="1:16" x14ac:dyDescent="0.25">
      <c r="A729" s="2" t="s">
        <v>727</v>
      </c>
      <c r="B729" s="2" t="s">
        <v>6090</v>
      </c>
      <c r="C729" s="3">
        <f ca="1">[1]!thsiFinD("ths_vol_ratio_stock",$A729,$A$1,7,100)</f>
        <v>0.44622816049636999</v>
      </c>
      <c r="D729" s="3">
        <f ca="1">[1]!thsiFinD("ths_cr_stock",$A729,$A$1,7,100,100)</f>
        <v>339.77272727272998</v>
      </c>
      <c r="E729" s="3">
        <f ca="1">[1]!thsiFinD("ths_mfi_stock",$A729,$A$1,7,100,100)</f>
        <v>59.868256495124001</v>
      </c>
      <c r="F729" s="3">
        <f ca="1">[1]!thsiFinD("ths_expma_stock",$A729,$A$1,7,100,100)</f>
        <v>8.7184496182110003</v>
      </c>
      <c r="G729" s="3">
        <f ca="1">[1]!thsiFinD("ths_rsi_stock",$A729,$A$1,7,100,100)</f>
        <v>59.320093501815002</v>
      </c>
      <c r="H729" s="3">
        <f ca="1">[1]!thsiFinD("ths_adtm_stock",$A729,$A$1,7,3,100,100,100)</f>
        <v>0.81987577639750997</v>
      </c>
      <c r="I729" s="3">
        <f ca="1">[1]!thsiFinD("ths_bbiboll_stock",$A729,$A$1,7,3,100,100,100)</f>
        <v>8.5828124999999993</v>
      </c>
      <c r="J729" s="3">
        <f ca="1">[1]!thsiFinD("ths_dptb_stock",$A729,$A$1,7,104,100,100)</f>
        <v>0.71428571428570997</v>
      </c>
      <c r="K729" s="3">
        <f ca="1">[1]!thsiFinD("ths_srmi_stock",$A729,$A$1,7,100,100)</f>
        <v>8.1328751431843996E-2</v>
      </c>
      <c r="L729" s="3">
        <f ca="1">[1]!thsiFinD("ths_atr_stock",$A729,$A$1,7,101,100,100)</f>
        <v>0.37571428571429</v>
      </c>
      <c r="M729" s="3">
        <f ca="1">[1]!thsiFinD("ths_vol_w_stock",$A729,$A$1)/1000000</f>
        <v>173.614756</v>
      </c>
      <c r="N729" s="3">
        <f ca="1">[1]!thsiFinD("ths_turnover_ratio_w_stock",$A729,$A$1)</f>
        <v>21.865402769087002</v>
      </c>
      <c r="O729" s="3">
        <f ca="1">[1]!thsiFinD("ths_relative_chg_ratio_w_stock",$A729,$A$1,104,100)</f>
        <v>-3.7370730073745002</v>
      </c>
      <c r="P729" s="3">
        <f ca="1">[1]!thsiFinD("ths_chg_ratio_w_stock",$A729,$B$1,100)</f>
        <v>-2.1764032073310999</v>
      </c>
    </row>
    <row r="730" spans="1:16" x14ac:dyDescent="0.25">
      <c r="A730" s="2" t="s">
        <v>728</v>
      </c>
      <c r="B730" s="2" t="s">
        <v>6091</v>
      </c>
      <c r="C730" s="3">
        <f ca="1">[1]!thsiFinD("ths_vol_ratio_stock",$A730,$A$1,7,100)</f>
        <v>0.48887457684574998</v>
      </c>
      <c r="D730" s="3">
        <f ca="1">[1]!thsiFinD("ths_cr_stock",$A730,$A$1,7,100,100)</f>
        <v>1061.8181818181999</v>
      </c>
      <c r="E730" s="3">
        <f ca="1">[1]!thsiFinD("ths_mfi_stock",$A730,$A$1,7,100,100)</f>
        <v>0</v>
      </c>
      <c r="F730" s="3">
        <f ca="1">[1]!thsiFinD("ths_expma_stock",$A730,$A$1,7,100,100)</f>
        <v>12.819615795841001</v>
      </c>
      <c r="G730" s="3">
        <f ca="1">[1]!thsiFinD("ths_rsi_stock",$A730,$A$1,7,100,100)</f>
        <v>63.334179464544</v>
      </c>
      <c r="H730" s="3">
        <f ca="1">[1]!thsiFinD("ths_adtm_stock",$A730,$A$1,7,3,100,100,100)</f>
        <v>1</v>
      </c>
      <c r="I730" s="3">
        <f ca="1">[1]!thsiFinD("ths_bbiboll_stock",$A730,$A$1,7,3,100,100,100)</f>
        <v>12.741145833333</v>
      </c>
      <c r="J730" s="3">
        <f ca="1">[1]!thsiFinD("ths_dptb_stock",$A730,$A$1,7,104,100,100)</f>
        <v>0.85714285714285998</v>
      </c>
      <c r="K730" s="3">
        <f ca="1">[1]!thsiFinD("ths_srmi_stock",$A730,$A$1,7,100,100)</f>
        <v>6.7077872012336004E-2</v>
      </c>
      <c r="L730" s="3">
        <f ca="1">[1]!thsiFinD("ths_atr_stock",$A730,$A$1,7,101,100,100)</f>
        <v>0.31857142857143</v>
      </c>
      <c r="M730" s="3">
        <f ca="1">[1]!thsiFinD("ths_vol_w_stock",$A730,$A$1)/1000000</f>
        <v>23.262228</v>
      </c>
      <c r="N730" s="3">
        <f ca="1">[1]!thsiFinD("ths_turnover_ratio_w_stock",$A730,$A$1)</f>
        <v>3.6909160004510002</v>
      </c>
      <c r="O730" s="3">
        <f ca="1">[1]!thsiFinD("ths_relative_chg_ratio_w_stock",$A730,$A$1,104,100)</f>
        <v>1.6297425586442</v>
      </c>
      <c r="P730" s="3">
        <f ca="1">[1]!thsiFinD("ths_chg_ratio_w_stock",$A730,$B$1,100)</f>
        <v>0.15420200462606001</v>
      </c>
    </row>
    <row r="731" spans="1:16" x14ac:dyDescent="0.25">
      <c r="A731" s="2" t="s">
        <v>729</v>
      </c>
      <c r="B731" s="2" t="s">
        <v>6092</v>
      </c>
      <c r="C731" s="3">
        <f ca="1">[1]!thsiFinD("ths_vol_ratio_stock",$A731,$A$1,7,100)</f>
        <v>1.0151782921368999</v>
      </c>
      <c r="D731" s="3">
        <f ca="1">[1]!thsiFinD("ths_cr_stock",$A731,$A$1,7,100,100)</f>
        <v>11.678832116788</v>
      </c>
      <c r="E731" s="3">
        <f ca="1">[1]!thsiFinD("ths_mfi_stock",$A731,$A$1,7,100,100)</f>
        <v>0</v>
      </c>
      <c r="F731" s="3">
        <f ca="1">[1]!thsiFinD("ths_expma_stock",$A731,$A$1,7,100,100)</f>
        <v>1.1864948818409</v>
      </c>
      <c r="G731" s="3">
        <f ca="1">[1]!thsiFinD("ths_rsi_stock",$A731,$A$1,7,100,100)</f>
        <v>18.642298069205001</v>
      </c>
      <c r="H731" s="3">
        <f ca="1">[1]!thsiFinD("ths_adtm_stock",$A731,$A$1,7,3,100,100,100)</f>
        <v>-0.625</v>
      </c>
      <c r="I731" s="3">
        <f ca="1">[1]!thsiFinD("ths_bbiboll_stock",$A731,$A$1,7,3,100,100,100)</f>
        <v>1.2504166666667</v>
      </c>
      <c r="J731" s="3">
        <f ca="1">[1]!thsiFinD("ths_dptb_stock",$A731,$A$1,7,104,100,100)</f>
        <v>0.42857142857142999</v>
      </c>
      <c r="K731" s="3">
        <f ca="1">[1]!thsiFinD("ths_srmi_stock",$A731,$A$1,7,100,100)</f>
        <v>-0.17424242424242001</v>
      </c>
      <c r="L731" s="3">
        <f ca="1">[1]!thsiFinD("ths_atr_stock",$A731,$A$1,7,101,100,100)</f>
        <v>8.5714285714286007E-2</v>
      </c>
      <c r="M731" s="3">
        <f ca="1">[1]!thsiFinD("ths_vol_w_stock",$A731,$A$1)/1000000</f>
        <v>794.63247699999999</v>
      </c>
      <c r="N731" s="3">
        <f ca="1">[1]!thsiFinD("ths_turnover_ratio_w_stock",$A731,$A$1)</f>
        <v>25.499096266942999</v>
      </c>
      <c r="O731" s="3">
        <f ca="1">[1]!thsiFinD("ths_relative_chg_ratio_w_stock",$A731,$A$1,104,100)</f>
        <v>-16.560620987172999</v>
      </c>
      <c r="P731" s="3">
        <f ca="1">[1]!thsiFinD("ths_chg_ratio_w_stock",$A731,$B$1,100)</f>
        <v>27.522935779815999</v>
      </c>
    </row>
    <row r="732" spans="1:16" x14ac:dyDescent="0.25">
      <c r="A732" s="2" t="s">
        <v>730</v>
      </c>
      <c r="B732" s="2" t="s">
        <v>6093</v>
      </c>
      <c r="C732" s="3">
        <f ca="1">[1]!thsiFinD("ths_vol_ratio_stock",$A732,$A$1,7,100)</f>
        <v>0.84793338504355997</v>
      </c>
      <c r="D732" s="3">
        <f ca="1">[1]!thsiFinD("ths_cr_stock",$A732,$A$1,7,100,100)</f>
        <v>200</v>
      </c>
      <c r="E732" s="3">
        <f ca="1">[1]!thsiFinD("ths_mfi_stock",$A732,$A$1,7,100,100)</f>
        <v>50.778556799138997</v>
      </c>
      <c r="F732" s="3">
        <f ca="1">[1]!thsiFinD("ths_expma_stock",$A732,$A$1,7,100,100)</f>
        <v>3.4765809017025999</v>
      </c>
      <c r="G732" s="3">
        <f ca="1">[1]!thsiFinD("ths_rsi_stock",$A732,$A$1,7,100,100)</f>
        <v>46.936102982530002</v>
      </c>
      <c r="H732" s="3">
        <f ca="1">[1]!thsiFinD("ths_adtm_stock",$A732,$A$1,7,3,100,100,100)</f>
        <v>0.67441860465115999</v>
      </c>
      <c r="I732" s="3">
        <f ca="1">[1]!thsiFinD("ths_bbiboll_stock",$A732,$A$1,7,3,100,100,100)</f>
        <v>3.4884374999999999</v>
      </c>
      <c r="J732" s="3">
        <f ca="1">[1]!thsiFinD("ths_dptb_stock",$A732,$A$1,7,104,100,100)</f>
        <v>0.71428571428570997</v>
      </c>
      <c r="K732" s="3">
        <f ca="1">[1]!thsiFinD("ths_srmi_stock",$A732,$A$1,7,100,100)</f>
        <v>2.0231213872831999E-2</v>
      </c>
      <c r="L732" s="3">
        <f ca="1">[1]!thsiFinD("ths_atr_stock",$A732,$A$1,7,101,100,100)</f>
        <v>0.11428571428570999</v>
      </c>
      <c r="M732" s="3">
        <f ca="1">[1]!thsiFinD("ths_vol_w_stock",$A732,$A$1)/1000000</f>
        <v>60.011842000000001</v>
      </c>
      <c r="N732" s="3">
        <f ca="1">[1]!thsiFinD("ths_turnover_ratio_w_stock",$A732,$A$1)</f>
        <v>4.3099624725253003</v>
      </c>
      <c r="O732" s="3">
        <f ca="1">[1]!thsiFinD("ths_relative_chg_ratio_w_stock",$A732,$A$1,104,100)</f>
        <v>-2.5764698410407001</v>
      </c>
      <c r="P732" s="3">
        <f ca="1">[1]!thsiFinD("ths_chg_ratio_w_stock",$A732,$B$1,100)</f>
        <v>-2.6011560693642002</v>
      </c>
    </row>
    <row r="733" spans="1:16" x14ac:dyDescent="0.25">
      <c r="A733" s="2" t="s">
        <v>731</v>
      </c>
      <c r="B733" s="2" t="s">
        <v>6094</v>
      </c>
      <c r="C733" s="3">
        <f ca="1">[1]!thsiFinD("ths_vol_ratio_stock",$A733,$A$1,7,100)</f>
        <v>0.79108606298149997</v>
      </c>
      <c r="D733" s="3">
        <f ca="1">[1]!thsiFinD("ths_cr_stock",$A733,$A$1,7,100,100)</f>
        <v>270.21276595745002</v>
      </c>
      <c r="E733" s="3">
        <f ca="1">[1]!thsiFinD("ths_mfi_stock",$A733,$A$1,7,100,100)</f>
        <v>60.051984407372998</v>
      </c>
      <c r="F733" s="3">
        <f ca="1">[1]!thsiFinD("ths_expma_stock",$A733,$A$1,7,100,100)</f>
        <v>2.4830094206489002</v>
      </c>
      <c r="G733" s="3">
        <f ca="1">[1]!thsiFinD("ths_rsi_stock",$A733,$A$1,7,100,100)</f>
        <v>56.644706704642999</v>
      </c>
      <c r="H733" s="3">
        <f ca="1">[1]!thsiFinD("ths_adtm_stock",$A733,$A$1,7,3,100,100,100)</f>
        <v>0.86111111111111005</v>
      </c>
      <c r="I733" s="3">
        <f ca="1">[1]!thsiFinD("ths_bbiboll_stock",$A733,$A$1,7,3,100,100,100)</f>
        <v>2.4588541666667001</v>
      </c>
      <c r="J733" s="3">
        <f ca="1">[1]!thsiFinD("ths_dptb_stock",$A733,$A$1,7,104,100,100)</f>
        <v>0.71428571428570997</v>
      </c>
      <c r="K733" s="3">
        <f ca="1">[1]!thsiFinD("ths_srmi_stock",$A733,$A$1,7,100,100)</f>
        <v>3.2128514056225001E-2</v>
      </c>
      <c r="L733" s="3">
        <f ca="1">[1]!thsiFinD("ths_atr_stock",$A733,$A$1,7,101,100,100)</f>
        <v>8.7142857142856994E-2</v>
      </c>
      <c r="M733" s="3">
        <f ca="1">[1]!thsiFinD("ths_vol_w_stock",$A733,$A$1)/1000000</f>
        <v>126.115061</v>
      </c>
      <c r="N733" s="3">
        <f ca="1">[1]!thsiFinD("ths_turnover_ratio_w_stock",$A733,$A$1)</f>
        <v>3.8883592068577002</v>
      </c>
      <c r="O733" s="3">
        <f ca="1">[1]!thsiFinD("ths_relative_chg_ratio_w_stock",$A733,$A$1,104,100)</f>
        <v>-0.90715438798223003</v>
      </c>
      <c r="P733" s="3">
        <f ca="1">[1]!thsiFinD("ths_chg_ratio_w_stock",$A733,$B$1,100)</f>
        <v>-2.0080321285140998</v>
      </c>
    </row>
    <row r="734" spans="1:16" x14ac:dyDescent="0.25">
      <c r="A734" s="2" t="s">
        <v>732</v>
      </c>
      <c r="B734" s="2" t="s">
        <v>6095</v>
      </c>
      <c r="C734" s="3">
        <f ca="1">[1]!thsiFinD("ths_vol_ratio_stock",$A734,$A$1,7,100)</f>
        <v>1.2111694845923999</v>
      </c>
      <c r="D734" s="3">
        <f ca="1">[1]!thsiFinD("ths_cr_stock",$A734,$A$1,7,100,100)</f>
        <v>104.22535211268</v>
      </c>
      <c r="E734" s="3">
        <f ca="1">[1]!thsiFinD("ths_mfi_stock",$A734,$A$1,7,100,100)</f>
        <v>42.318716531607002</v>
      </c>
      <c r="F734" s="3">
        <f ca="1">[1]!thsiFinD("ths_expma_stock",$A734,$A$1,7,100,100)</f>
        <v>9.2330134991885</v>
      </c>
      <c r="G734" s="3">
        <f ca="1">[1]!thsiFinD("ths_rsi_stock",$A734,$A$1,7,100,100)</f>
        <v>46.501074576256002</v>
      </c>
      <c r="H734" s="3">
        <f ca="1">[1]!thsiFinD("ths_adtm_stock",$A734,$A$1,7,3,100,100,100)</f>
        <v>0.20454545454546</v>
      </c>
      <c r="I734" s="3">
        <f ca="1">[1]!thsiFinD("ths_bbiboll_stock",$A734,$A$1,7,3,100,100,100)</f>
        <v>9.2012499999999999</v>
      </c>
      <c r="J734" s="3">
        <f ca="1">[1]!thsiFinD("ths_dptb_stock",$A734,$A$1,7,104,100,100)</f>
        <v>0.85714285714285998</v>
      </c>
      <c r="K734" s="3">
        <f ca="1">[1]!thsiFinD("ths_srmi_stock",$A734,$A$1,7,100,100)</f>
        <v>-9.7297297297296997E-3</v>
      </c>
      <c r="L734" s="3">
        <f ca="1">[1]!thsiFinD("ths_atr_stock",$A734,$A$1,7,101,100,100)</f>
        <v>0.21428571428571</v>
      </c>
      <c r="M734" s="3">
        <f ca="1">[1]!thsiFinD("ths_vol_w_stock",$A734,$A$1)/1000000</f>
        <v>36.779110000000003</v>
      </c>
      <c r="N734" s="3">
        <f ca="1">[1]!thsiFinD("ths_turnover_ratio_w_stock",$A734,$A$1)</f>
        <v>2.5175826704449999</v>
      </c>
      <c r="O734" s="3">
        <f ca="1">[1]!thsiFinD("ths_relative_chg_ratio_w_stock",$A734,$A$1,104,100)</f>
        <v>-1.7168709871725001</v>
      </c>
      <c r="P734" s="3">
        <f ca="1">[1]!thsiFinD("ths_chg_ratio_w_stock",$A734,$B$1,100)</f>
        <v>1.5283842794760001</v>
      </c>
    </row>
    <row r="735" spans="1:16" x14ac:dyDescent="0.25">
      <c r="A735" s="2" t="s">
        <v>733</v>
      </c>
      <c r="B735" s="2" t="s">
        <v>6096</v>
      </c>
      <c r="C735" s="3">
        <f ca="1">[1]!thsiFinD("ths_vol_ratio_stock",$A735,$A$1,7,100)</f>
        <v>1.1556862822886</v>
      </c>
      <c r="D735" s="3">
        <f ca="1">[1]!thsiFinD("ths_cr_stock",$A735,$A$1,7,100,100)</f>
        <v>106.09555189456</v>
      </c>
      <c r="E735" s="3">
        <f ca="1">[1]!thsiFinD("ths_mfi_stock",$A735,$A$1,7,100,100)</f>
        <v>45.988758303471997</v>
      </c>
      <c r="F735" s="3">
        <f ca="1">[1]!thsiFinD("ths_expma_stock",$A735,$A$1,7,100,100)</f>
        <v>26.476258147420999</v>
      </c>
      <c r="G735" s="3">
        <f ca="1">[1]!thsiFinD("ths_rsi_stock",$A735,$A$1,7,100,100)</f>
        <v>41.269906416943002</v>
      </c>
      <c r="H735" s="3">
        <f ca="1">[1]!thsiFinD("ths_adtm_stock",$A735,$A$1,7,3,100,100,100)</f>
        <v>0.59499999999999997</v>
      </c>
      <c r="I735" s="3">
        <f ca="1">[1]!thsiFinD("ths_bbiboll_stock",$A735,$A$1,7,3,100,100,100)</f>
        <v>26.442812499999999</v>
      </c>
      <c r="J735" s="3">
        <f ca="1">[1]!thsiFinD("ths_dptb_stock",$A735,$A$1,7,104,100,100)</f>
        <v>0.71428571428570997</v>
      </c>
      <c r="K735" s="3">
        <f ca="1">[1]!thsiFinD("ths_srmi_stock",$A735,$A$1,7,100,100)</f>
        <v>-3.2125513634666002E-2</v>
      </c>
      <c r="L735" s="3">
        <f ca="1">[1]!thsiFinD("ths_atr_stock",$A735,$A$1,7,101,100,100)</f>
        <v>0.65142857142857002</v>
      </c>
      <c r="M735" s="3">
        <f ca="1">[1]!thsiFinD("ths_vol_w_stock",$A735,$A$1)/1000000</f>
        <v>51.648305000000001</v>
      </c>
      <c r="N735" s="3">
        <f ca="1">[1]!thsiFinD("ths_turnover_ratio_w_stock",$A735,$A$1)</f>
        <v>12.135624778021</v>
      </c>
      <c r="O735" s="3">
        <f ca="1">[1]!thsiFinD("ths_relative_chg_ratio_w_stock",$A735,$A$1,104,100)</f>
        <v>-4.8208350859009999</v>
      </c>
      <c r="P735" s="3">
        <f ca="1">[1]!thsiFinD("ths_chg_ratio_w_stock",$A735,$B$1,100)</f>
        <v>0.77190274025473005</v>
      </c>
    </row>
    <row r="736" spans="1:16" x14ac:dyDescent="0.25">
      <c r="A736" s="2" t="s">
        <v>734</v>
      </c>
      <c r="B736" s="2" t="s">
        <v>6097</v>
      </c>
      <c r="C736" s="3">
        <f ca="1">[1]!thsiFinD("ths_vol_ratio_stock",$A736,$A$1,7,100)</f>
        <v>0.94912301854234005</v>
      </c>
      <c r="D736" s="3">
        <f ca="1">[1]!thsiFinD("ths_cr_stock",$A736,$A$1,7,100,100)</f>
        <v>343.4375</v>
      </c>
      <c r="E736" s="3">
        <f ca="1">[1]!thsiFinD("ths_mfi_stock",$A736,$A$1,7,100,100)</f>
        <v>74.829006558939994</v>
      </c>
      <c r="F736" s="3">
        <f ca="1">[1]!thsiFinD("ths_expma_stock",$A736,$A$1,7,100,100)</f>
        <v>38.718340225444997</v>
      </c>
      <c r="G736" s="3">
        <f ca="1">[1]!thsiFinD("ths_rsi_stock",$A736,$A$1,7,100,100)</f>
        <v>77.439263973154993</v>
      </c>
      <c r="H736" s="3">
        <f ca="1">[1]!thsiFinD("ths_adtm_stock",$A736,$A$1,7,3,100,100,100)</f>
        <v>0.81768953068591999</v>
      </c>
      <c r="I736" s="3">
        <f ca="1">[1]!thsiFinD("ths_bbiboll_stock",$A736,$A$1,7,3,100,100,100)</f>
        <v>38.175624999999997</v>
      </c>
      <c r="J736" s="3">
        <f ca="1">[1]!thsiFinD("ths_dptb_stock",$A736,$A$1,7,104,100,100)</f>
        <v>0.57142857142856995</v>
      </c>
      <c r="K736" s="3">
        <f ca="1">[1]!thsiFinD("ths_srmi_stock",$A736,$A$1,7,100,100)</f>
        <v>7.5895108421582994E-2</v>
      </c>
      <c r="L736" s="3">
        <f ca="1">[1]!thsiFinD("ths_atr_stock",$A736,$A$1,7,101,100,100)</f>
        <v>1.3514285714286001</v>
      </c>
      <c r="M736" s="3">
        <f ca="1">[1]!thsiFinD("ths_vol_w_stock",$A736,$A$1)/1000000</f>
        <v>54.491765999999998</v>
      </c>
      <c r="N736" s="3">
        <f ca="1">[1]!thsiFinD("ths_turnover_ratio_w_stock",$A736,$A$1)</f>
        <v>5.8051875705737999</v>
      </c>
      <c r="O736" s="3">
        <f ca="1">[1]!thsiFinD("ths_relative_chg_ratio_w_stock",$A736,$A$1,104,100)</f>
        <v>0.89632435564766</v>
      </c>
      <c r="P736" s="3">
        <f ca="1">[1]!thsiFinD("ths_chg_ratio_w_stock",$A736,$B$1,100)</f>
        <v>-1.2607160867373</v>
      </c>
    </row>
    <row r="737" spans="1:16" x14ac:dyDescent="0.25">
      <c r="A737" s="2" t="s">
        <v>735</v>
      </c>
      <c r="B737" s="2" t="s">
        <v>6098</v>
      </c>
      <c r="C737" s="3">
        <f ca="1">[1]!thsiFinD("ths_vol_ratio_stock",$A737,$A$1,7,100)</f>
        <v>0.61142054651720001</v>
      </c>
      <c r="D737" s="3">
        <f ca="1">[1]!thsiFinD("ths_cr_stock",$A737,$A$1,7,100,100)</f>
        <v>139.32584269662999</v>
      </c>
      <c r="E737" s="3">
        <f ca="1">[1]!thsiFinD("ths_mfi_stock",$A737,$A$1,7,100,100)</f>
        <v>76.394842127865004</v>
      </c>
      <c r="F737" s="3">
        <f ca="1">[1]!thsiFinD("ths_expma_stock",$A737,$A$1,7,100,100)</f>
        <v>4.7983223543948004</v>
      </c>
      <c r="G737" s="3">
        <f ca="1">[1]!thsiFinD("ths_rsi_stock",$A737,$A$1,7,100,100)</f>
        <v>52.453007123686</v>
      </c>
      <c r="H737" s="3">
        <f ca="1">[1]!thsiFinD("ths_adtm_stock",$A737,$A$1,7,3,100,100,100)</f>
        <v>0.73809523809524002</v>
      </c>
      <c r="I737" s="3">
        <f ca="1">[1]!thsiFinD("ths_bbiboll_stock",$A737,$A$1,7,3,100,100,100)</f>
        <v>4.7754166666667004</v>
      </c>
      <c r="J737" s="3">
        <f ca="1">[1]!thsiFinD("ths_dptb_stock",$A737,$A$1,7,104,100,100)</f>
        <v>0.71428571428570997</v>
      </c>
      <c r="K737" s="3">
        <f ca="1">[1]!thsiFinD("ths_srmi_stock",$A737,$A$1,7,100,100)</f>
        <v>-2.0876826722337999E-3</v>
      </c>
      <c r="L737" s="3">
        <f ca="1">[1]!thsiFinD("ths_atr_stock",$A737,$A$1,7,101,100,100)</f>
        <v>0.10285714285714</v>
      </c>
      <c r="M737" s="3">
        <f ca="1">[1]!thsiFinD("ths_vol_w_stock",$A737,$A$1)/1000000</f>
        <v>28.764655000000001</v>
      </c>
      <c r="N737" s="3">
        <f ca="1">[1]!thsiFinD("ths_turnover_ratio_w_stock",$A737,$A$1)</f>
        <v>4.5386244444386001</v>
      </c>
      <c r="O737" s="3">
        <f ca="1">[1]!thsiFinD("ths_relative_chg_ratio_w_stock",$A737,$A$1,104,100)</f>
        <v>-2.9565404086600999</v>
      </c>
      <c r="P737" s="3">
        <f ca="1">[1]!thsiFinD("ths_chg_ratio_w_stock",$A737,$B$1,100)</f>
        <v>0</v>
      </c>
    </row>
    <row r="738" spans="1:16" x14ac:dyDescent="0.25">
      <c r="A738" s="2" t="s">
        <v>736</v>
      </c>
      <c r="B738" s="2" t="s">
        <v>6099</v>
      </c>
      <c r="C738" s="3">
        <f ca="1">[1]!thsiFinD("ths_vol_ratio_stock",$A738,$A$1,7,100)</f>
        <v>1.8211506059952001</v>
      </c>
      <c r="D738" s="3">
        <f ca="1">[1]!thsiFinD("ths_cr_stock",$A738,$A$1,7,100,100)</f>
        <v>4481.8181818181001</v>
      </c>
      <c r="E738" s="3">
        <f ca="1">[1]!thsiFinD("ths_mfi_stock",$A738,$A$1,7,100,100)</f>
        <v>0</v>
      </c>
      <c r="F738" s="3">
        <f ca="1">[1]!thsiFinD("ths_expma_stock",$A738,$A$1,7,100,100)</f>
        <v>4.1433842667223999</v>
      </c>
      <c r="G738" s="3">
        <f ca="1">[1]!thsiFinD("ths_rsi_stock",$A738,$A$1,7,100,100)</f>
        <v>87.146446911675994</v>
      </c>
      <c r="H738" s="3">
        <f ca="1">[1]!thsiFinD("ths_adtm_stock",$A738,$A$1,7,3,100,100,100)</f>
        <v>1</v>
      </c>
      <c r="I738" s="3">
        <f ca="1">[1]!thsiFinD("ths_bbiboll_stock",$A738,$A$1,7,3,100,100,100)</f>
        <v>4.006875</v>
      </c>
      <c r="J738" s="3">
        <f ca="1">[1]!thsiFinD("ths_dptb_stock",$A738,$A$1,7,104,100,100)</f>
        <v>0.57142857142856995</v>
      </c>
      <c r="K738" s="3">
        <f ca="1">[1]!thsiFinD("ths_srmi_stock",$A738,$A$1,7,100,100)</f>
        <v>0.17594654788419001</v>
      </c>
      <c r="L738" s="3">
        <f ca="1">[1]!thsiFinD("ths_atr_stock",$A738,$A$1,7,101,100,100)</f>
        <v>0.24285714285714</v>
      </c>
      <c r="M738" s="3">
        <f ca="1">[1]!thsiFinD("ths_vol_w_stock",$A738,$A$1)/1000000</f>
        <v>354.505246</v>
      </c>
      <c r="N738" s="3">
        <f ca="1">[1]!thsiFinD("ths_turnover_ratio_w_stock",$A738,$A$1)</f>
        <v>42.944417220064999</v>
      </c>
      <c r="O738" s="3">
        <f ca="1">[1]!thsiFinD("ths_relative_chg_ratio_w_stock",$A738,$A$1,104,100)</f>
        <v>18.336604948655999</v>
      </c>
      <c r="P738" s="3">
        <f ca="1">[1]!thsiFinD("ths_chg_ratio_w_stock",$A738,$B$1,100)</f>
        <v>2.6726057906459002</v>
      </c>
    </row>
    <row r="739" spans="1:16" x14ac:dyDescent="0.25">
      <c r="A739" s="2" t="s">
        <v>737</v>
      </c>
      <c r="B739" s="2" t="s">
        <v>6100</v>
      </c>
      <c r="C739" s="3">
        <f ca="1">[1]!thsiFinD("ths_vol_ratio_stock",$A739,$A$1,7,100)</f>
        <v>0.73279808709077998</v>
      </c>
      <c r="D739" s="3">
        <f ca="1">[1]!thsiFinD("ths_cr_stock",$A739,$A$1,7,100,100)</f>
        <v>172.72727272726999</v>
      </c>
      <c r="E739" s="3">
        <f ca="1">[1]!thsiFinD("ths_mfi_stock",$A739,$A$1,7,100,100)</f>
        <v>57.060047816649998</v>
      </c>
      <c r="F739" s="3">
        <f ca="1">[1]!thsiFinD("ths_expma_stock",$A739,$A$1,7,100,100)</f>
        <v>4.8731219646588002</v>
      </c>
      <c r="G739" s="3">
        <f ca="1">[1]!thsiFinD("ths_rsi_stock",$A739,$A$1,7,100,100)</f>
        <v>57.940795670048999</v>
      </c>
      <c r="H739" s="3">
        <f ca="1">[1]!thsiFinD("ths_adtm_stock",$A739,$A$1,7,3,100,100,100)</f>
        <v>0.90625</v>
      </c>
      <c r="I739" s="3">
        <f ca="1">[1]!thsiFinD("ths_bbiboll_stock",$A739,$A$1,7,3,100,100,100)</f>
        <v>4.8362499999999997</v>
      </c>
      <c r="J739" s="3">
        <f ca="1">[1]!thsiFinD("ths_dptb_stock",$A739,$A$1,7,104,100,100)</f>
        <v>0.71428571428570997</v>
      </c>
      <c r="K739" s="3">
        <f ca="1">[1]!thsiFinD("ths_srmi_stock",$A739,$A$1,7,100,100)</f>
        <v>2.0408163265305999E-2</v>
      </c>
      <c r="L739" s="3">
        <f ca="1">[1]!thsiFinD("ths_atr_stock",$A739,$A$1,7,101,100,100)</f>
        <v>0.16142857142857001</v>
      </c>
      <c r="M739" s="3">
        <f ca="1">[1]!thsiFinD("ths_vol_w_stock",$A739,$A$1)/1000000</f>
        <v>165.83729199999999</v>
      </c>
      <c r="N739" s="3">
        <f ca="1">[1]!thsiFinD("ths_turnover_ratio_w_stock",$A739,$A$1)</f>
        <v>9.0737185145894994</v>
      </c>
      <c r="O739" s="3">
        <f ca="1">[1]!thsiFinD("ths_relative_chg_ratio_w_stock",$A739,$A$1,104,100)</f>
        <v>1.6586564389878</v>
      </c>
      <c r="P739" s="3">
        <f ca="1">[1]!thsiFinD("ths_chg_ratio_w_stock",$A739,$B$1,100)</f>
        <v>5.5102040816326001</v>
      </c>
    </row>
    <row r="740" spans="1:16" x14ac:dyDescent="0.25">
      <c r="A740" s="2" t="s">
        <v>738</v>
      </c>
      <c r="B740" s="2" t="s">
        <v>6101</v>
      </c>
      <c r="C740" s="3">
        <f ca="1">[1]!thsiFinD("ths_vol_ratio_stock",$A740,$A$1,7,100)</f>
        <v>1.0251527984972</v>
      </c>
      <c r="D740" s="3">
        <f ca="1">[1]!thsiFinD("ths_cr_stock",$A740,$A$1,7,100,100)</f>
        <v>308</v>
      </c>
      <c r="E740" s="3">
        <f ca="1">[1]!thsiFinD("ths_mfi_stock",$A740,$A$1,7,100,100)</f>
        <v>78.553300590123996</v>
      </c>
      <c r="F740" s="3">
        <f ca="1">[1]!thsiFinD("ths_expma_stock",$A740,$A$1,7,100,100)</f>
        <v>8.9226690688421009</v>
      </c>
      <c r="G740" s="3">
        <f ca="1">[1]!thsiFinD("ths_rsi_stock",$A740,$A$1,7,100,100)</f>
        <v>60.267401198191997</v>
      </c>
      <c r="H740" s="3">
        <f ca="1">[1]!thsiFinD("ths_adtm_stock",$A740,$A$1,7,3,100,100,100)</f>
        <v>0.91919191919192</v>
      </c>
      <c r="I740" s="3">
        <f ca="1">[1]!thsiFinD("ths_bbiboll_stock",$A740,$A$1,7,3,100,100,100)</f>
        <v>8.8795833333333007</v>
      </c>
      <c r="J740" s="3">
        <f ca="1">[1]!thsiFinD("ths_dptb_stock",$A740,$A$1,7,104,100,100)</f>
        <v>1</v>
      </c>
      <c r="K740" s="3">
        <f ca="1">[1]!thsiFinD("ths_srmi_stock",$A740,$A$1,7,100,100)</f>
        <v>5.5187637969095003E-2</v>
      </c>
      <c r="L740" s="3">
        <f ca="1">[1]!thsiFinD("ths_atr_stock",$A740,$A$1,7,101,100,100)</f>
        <v>0.29857142857142999</v>
      </c>
      <c r="M740" s="3">
        <f ca="1">[1]!thsiFinD("ths_vol_w_stock",$A740,$A$1)/1000000</f>
        <v>14.796393999999999</v>
      </c>
      <c r="N740" s="3">
        <f ca="1">[1]!thsiFinD("ths_turnover_ratio_w_stock",$A740,$A$1)</f>
        <v>5.9759721588826</v>
      </c>
      <c r="O740" s="3">
        <f ca="1">[1]!thsiFinD("ths_relative_chg_ratio_w_stock",$A740,$A$1,104,100)</f>
        <v>0.88788552471877003</v>
      </c>
      <c r="P740" s="3">
        <f ca="1">[1]!thsiFinD("ths_chg_ratio_w_stock",$A740,$B$1,100)</f>
        <v>-0.44150110375277002</v>
      </c>
    </row>
    <row r="741" spans="1:16" x14ac:dyDescent="0.25">
      <c r="A741" s="2" t="s">
        <v>739</v>
      </c>
      <c r="B741" s="2" t="s">
        <v>6102</v>
      </c>
      <c r="C741" s="3">
        <f ca="1">[1]!thsiFinD("ths_vol_ratio_stock",$A741,$A$1,7,100)</f>
        <v>0.60059090035991003</v>
      </c>
      <c r="D741" s="3">
        <f ca="1">[1]!thsiFinD("ths_cr_stock",$A741,$A$1,7,100,100)</f>
        <v>2250</v>
      </c>
      <c r="E741" s="3">
        <f ca="1">[1]!thsiFinD("ths_mfi_stock",$A741,$A$1,7,100,100)</f>
        <v>80.020272161479994</v>
      </c>
      <c r="F741" s="3">
        <f ca="1">[1]!thsiFinD("ths_expma_stock",$A741,$A$1,7,100,100)</f>
        <v>2.7867392377176001</v>
      </c>
      <c r="G741" s="3">
        <f ca="1">[1]!thsiFinD("ths_rsi_stock",$A741,$A$1,7,100,100)</f>
        <v>67.879108707776993</v>
      </c>
      <c r="H741" s="3">
        <f ca="1">[1]!thsiFinD("ths_adtm_stock",$A741,$A$1,7,3,100,100,100)</f>
        <v>0.84615384615385003</v>
      </c>
      <c r="I741" s="3">
        <f ca="1">[1]!thsiFinD("ths_bbiboll_stock",$A741,$A$1,7,3,100,100,100)</f>
        <v>2.7593749999999999</v>
      </c>
      <c r="J741" s="3">
        <f ca="1">[1]!thsiFinD("ths_dptb_stock",$A741,$A$1,7,104,100,100)</f>
        <v>0.57142857142856995</v>
      </c>
      <c r="K741" s="3">
        <f ca="1">[1]!thsiFinD("ths_srmi_stock",$A741,$A$1,7,100,100)</f>
        <v>8.0985915492957999E-2</v>
      </c>
      <c r="L741" s="3">
        <f ca="1">[1]!thsiFinD("ths_atr_stock",$A741,$A$1,7,101,100,100)</f>
        <v>7.0000000000000007E-2</v>
      </c>
      <c r="M741" s="3">
        <f ca="1">[1]!thsiFinD("ths_vol_w_stock",$A741,$A$1)/1000000</f>
        <v>48.712985000000003</v>
      </c>
      <c r="N741" s="3">
        <f ca="1">[1]!thsiFinD("ths_turnover_ratio_w_stock",$A741,$A$1)</f>
        <v>3.9457421944001001</v>
      </c>
      <c r="O741" s="3">
        <f ca="1">[1]!thsiFinD("ths_relative_chg_ratio_w_stock",$A741,$A$1,104,100)</f>
        <v>0.81020482510184999</v>
      </c>
      <c r="P741" s="3">
        <f ca="1">[1]!thsiFinD("ths_chg_ratio_w_stock",$A741,$B$1,100)</f>
        <v>1.7605633802817</v>
      </c>
    </row>
    <row r="742" spans="1:16" x14ac:dyDescent="0.25">
      <c r="A742" s="2" t="s">
        <v>740</v>
      </c>
      <c r="B742" s="2" t="s">
        <v>6103</v>
      </c>
      <c r="C742" s="3">
        <f ca="1">[1]!thsiFinD("ths_vol_ratio_stock",$A742,$A$1,7,100)</f>
        <v>0.68314340038815002</v>
      </c>
      <c r="D742" s="3">
        <f ca="1">[1]!thsiFinD("ths_cr_stock",$A742,$A$1,7,100,100)</f>
        <v>28.095644748078001</v>
      </c>
      <c r="E742" s="3">
        <f ca="1">[1]!thsiFinD("ths_mfi_stock",$A742,$A$1,7,100,100)</f>
        <v>18.928019858151998</v>
      </c>
      <c r="F742" s="3">
        <f ca="1">[1]!thsiFinD("ths_expma_stock",$A742,$A$1,7,100,100)</f>
        <v>17.785285597944</v>
      </c>
      <c r="G742" s="3">
        <f ca="1">[1]!thsiFinD("ths_rsi_stock",$A742,$A$1,7,100,100)</f>
        <v>27.208523507848</v>
      </c>
      <c r="H742" s="3">
        <f ca="1">[1]!thsiFinD("ths_adtm_stock",$A742,$A$1,7,3,100,100,100)</f>
        <v>-0.58015267175572005</v>
      </c>
      <c r="I742" s="3">
        <f ca="1">[1]!thsiFinD("ths_bbiboll_stock",$A742,$A$1,7,3,100,100,100)</f>
        <v>18.161874999999998</v>
      </c>
      <c r="J742" s="3">
        <f ca="1">[1]!thsiFinD("ths_dptb_stock",$A742,$A$1,7,104,100,100)</f>
        <v>0.57142857142856995</v>
      </c>
      <c r="K742" s="3">
        <f ca="1">[1]!thsiFinD("ths_srmi_stock",$A742,$A$1,7,100,100)</f>
        <v>-9.5466666666667005E-2</v>
      </c>
      <c r="L742" s="3">
        <f ca="1">[1]!thsiFinD("ths_atr_stock",$A742,$A$1,7,101,100,100)</f>
        <v>0.71428571428570997</v>
      </c>
      <c r="M742" s="3">
        <f ca="1">[1]!thsiFinD("ths_vol_w_stock",$A742,$A$1)/1000000</f>
        <v>174.06649899999999</v>
      </c>
      <c r="N742" s="3">
        <f ca="1">[1]!thsiFinD("ths_turnover_ratio_w_stock",$A742,$A$1)</f>
        <v>35.295843321798003</v>
      </c>
      <c r="O742" s="3">
        <f ca="1">[1]!thsiFinD("ths_relative_chg_ratio_w_stock",$A742,$A$1,104,100)</f>
        <v>-10.729746523653001</v>
      </c>
      <c r="P742" s="3">
        <f ca="1">[1]!thsiFinD("ths_chg_ratio_w_stock",$A742,$B$1,100)</f>
        <v>4.4811320754716997</v>
      </c>
    </row>
    <row r="743" spans="1:16" x14ac:dyDescent="0.25">
      <c r="A743" s="2" t="s">
        <v>741</v>
      </c>
      <c r="B743" s="2" t="s">
        <v>6104</v>
      </c>
      <c r="C743" s="3">
        <f ca="1">[1]!thsiFinD("ths_vol_ratio_stock",$A743,$A$1,7,100)</f>
        <v>0.81903796969267995</v>
      </c>
      <c r="D743" s="3">
        <f ca="1">[1]!thsiFinD("ths_cr_stock",$A743,$A$1,7,100,100)</f>
        <v>134.93975903614</v>
      </c>
      <c r="E743" s="3">
        <f ca="1">[1]!thsiFinD("ths_mfi_stock",$A743,$A$1,7,100,100)</f>
        <v>62.742023092141999</v>
      </c>
      <c r="F743" s="3">
        <f ca="1">[1]!thsiFinD("ths_expma_stock",$A743,$A$1,7,100,100)</f>
        <v>44.548092069242003</v>
      </c>
      <c r="G743" s="3">
        <f ca="1">[1]!thsiFinD("ths_rsi_stock",$A743,$A$1,7,100,100)</f>
        <v>38.807649271937997</v>
      </c>
      <c r="H743" s="3">
        <f ca="1">[1]!thsiFinD("ths_adtm_stock",$A743,$A$1,7,3,100,100,100)</f>
        <v>0.60683760683761001</v>
      </c>
      <c r="I743" s="3">
        <f ca="1">[1]!thsiFinD("ths_bbiboll_stock",$A743,$A$1,7,3,100,100,100)</f>
        <v>44.698333333332997</v>
      </c>
      <c r="J743" s="3">
        <f ca="1">[1]!thsiFinD("ths_dptb_stock",$A743,$A$1,7,104,100,100)</f>
        <v>0.85714285714285998</v>
      </c>
      <c r="K743" s="3">
        <f ca="1">[1]!thsiFinD("ths_srmi_stock",$A743,$A$1,7,100,100)</f>
        <v>-1.3528748590755001E-2</v>
      </c>
      <c r="L743" s="3">
        <f ca="1">[1]!thsiFinD("ths_atr_stock",$A743,$A$1,7,101,100,100)</f>
        <v>1.2714285714286</v>
      </c>
      <c r="M743" s="3">
        <f ca="1">[1]!thsiFinD("ths_vol_w_stock",$A743,$A$1)/1000000</f>
        <v>142.03034099999999</v>
      </c>
      <c r="N743" s="3">
        <f ca="1">[1]!thsiFinD("ths_turnover_ratio_w_stock",$A743,$A$1)</f>
        <v>6.5017742577439996</v>
      </c>
      <c r="O743" s="3">
        <f ca="1">[1]!thsiFinD("ths_relative_chg_ratio_w_stock",$A743,$A$1,104,100)</f>
        <v>-4.7317235697484001</v>
      </c>
      <c r="P743" s="3">
        <f ca="1">[1]!thsiFinD("ths_chg_ratio_w_stock",$A743,$B$1,100)</f>
        <v>-1.28</v>
      </c>
    </row>
    <row r="744" spans="1:16" x14ac:dyDescent="0.25">
      <c r="A744" s="2" t="s">
        <v>742</v>
      </c>
      <c r="B744" s="2" t="s">
        <v>6105</v>
      </c>
      <c r="C744" s="3">
        <f ca="1">[1]!thsiFinD("ths_vol_ratio_stock",$A744,$A$1,7,100)</f>
        <v>0.61301357392085998</v>
      </c>
      <c r="D744" s="3">
        <f ca="1">[1]!thsiFinD("ths_cr_stock",$A744,$A$1,7,100,100)</f>
        <v>45.535714285714</v>
      </c>
      <c r="E744" s="3">
        <f ca="1">[1]!thsiFinD("ths_mfi_stock",$A744,$A$1,7,100,100)</f>
        <v>39.079577270732003</v>
      </c>
      <c r="F744" s="3">
        <f ca="1">[1]!thsiFinD("ths_expma_stock",$A744,$A$1,7,100,100)</f>
        <v>5.3387932225785004</v>
      </c>
      <c r="G744" s="3">
        <f ca="1">[1]!thsiFinD("ths_rsi_stock",$A744,$A$1,7,100,100)</f>
        <v>43.741870992801999</v>
      </c>
      <c r="H744" s="3">
        <f ca="1">[1]!thsiFinD("ths_adtm_stock",$A744,$A$1,7,3,100,100,100)</f>
        <v>0.85245901639344002</v>
      </c>
      <c r="I744" s="3">
        <f ca="1">[1]!thsiFinD("ths_bbiboll_stock",$A744,$A$1,7,3,100,100,100)</f>
        <v>5.234375</v>
      </c>
      <c r="J744" s="3">
        <f ca="1">[1]!thsiFinD("ths_dptb_stock",$A744,$A$1,7,104,100,100)</f>
        <v>0.85714285714285998</v>
      </c>
      <c r="K744" s="3">
        <f ca="1">[1]!thsiFinD("ths_srmi_stock",$A744,$A$1,7,100,100)</f>
        <v>-0.18464052287582</v>
      </c>
      <c r="L744" s="3">
        <f ca="1">[1]!thsiFinD("ths_atr_stock",$A744,$A$1,7,101,100,100)</f>
        <v>0.60714285714285998</v>
      </c>
      <c r="M744" s="3">
        <f ca="1">[1]!thsiFinD("ths_vol_w_stock",$A744,$A$1)/1000000</f>
        <v>296.27653500000002</v>
      </c>
      <c r="N744" s="3">
        <f ca="1">[1]!thsiFinD("ths_turnover_ratio_w_stock",$A744,$A$1)</f>
        <v>100.49446241663</v>
      </c>
      <c r="O744" s="3">
        <f ca="1">[1]!thsiFinD("ths_relative_chg_ratio_w_stock",$A744,$A$1,104,100)</f>
        <v>-19.373636663740001</v>
      </c>
      <c r="P744" s="3">
        <f ca="1">[1]!thsiFinD("ths_chg_ratio_w_stock",$A744,$B$1,100)</f>
        <v>4.0080160320641003</v>
      </c>
    </row>
    <row r="745" spans="1:16" x14ac:dyDescent="0.25">
      <c r="A745" s="2" t="s">
        <v>743</v>
      </c>
      <c r="B745" s="2" t="s">
        <v>6106</v>
      </c>
      <c r="C745" s="3">
        <f ca="1">[1]!thsiFinD("ths_vol_ratio_stock",$A745,$A$1,7,100)</f>
        <v>0.66394501723485</v>
      </c>
      <c r="D745" s="3">
        <f ca="1">[1]!thsiFinD("ths_cr_stock",$A745,$A$1,7,100,100)</f>
        <v>103.59550561798</v>
      </c>
      <c r="E745" s="3">
        <f ca="1">[1]!thsiFinD("ths_mfi_stock",$A745,$A$1,7,100,100)</f>
        <v>32.395148104466998</v>
      </c>
      <c r="F745" s="3">
        <f ca="1">[1]!thsiFinD("ths_expma_stock",$A745,$A$1,7,100,100)</f>
        <v>13.361091260178</v>
      </c>
      <c r="G745" s="3">
        <f ca="1">[1]!thsiFinD("ths_rsi_stock",$A745,$A$1,7,100,100)</f>
        <v>39.508948415315999</v>
      </c>
      <c r="H745" s="3">
        <f ca="1">[1]!thsiFinD("ths_adtm_stock",$A745,$A$1,7,3,100,100,100)</f>
        <v>0.70399999999999996</v>
      </c>
      <c r="I745" s="3">
        <f ca="1">[1]!thsiFinD("ths_bbiboll_stock",$A745,$A$1,7,3,100,100,100)</f>
        <v>13.381458333333001</v>
      </c>
      <c r="J745" s="3">
        <f ca="1">[1]!thsiFinD("ths_dptb_stock",$A745,$A$1,7,104,100,100)</f>
        <v>0.71428571428570997</v>
      </c>
      <c r="K745" s="3">
        <f ca="1">[1]!thsiFinD("ths_srmi_stock",$A745,$A$1,7,100,100)</f>
        <v>-2.7509293680297E-2</v>
      </c>
      <c r="L745" s="3">
        <f ca="1">[1]!thsiFinD("ths_atr_stock",$A745,$A$1,7,101,100,100)</f>
        <v>0.46428571428571003</v>
      </c>
      <c r="M745" s="3">
        <f ca="1">[1]!thsiFinD("ths_vol_w_stock",$A745,$A$1)/1000000</f>
        <v>39.752281000000004</v>
      </c>
      <c r="N745" s="3">
        <f ca="1">[1]!thsiFinD("ths_turnover_ratio_w_stock",$A745,$A$1)</f>
        <v>9.7301263812146992</v>
      </c>
      <c r="O745" s="3">
        <f ca="1">[1]!thsiFinD("ths_relative_chg_ratio_w_stock",$A745,$A$1,104,100)</f>
        <v>-5.1855056735194003</v>
      </c>
      <c r="P745" s="3">
        <f ca="1">[1]!thsiFinD("ths_chg_ratio_w_stock",$A745,$B$1,100)</f>
        <v>-2.2935779816514001</v>
      </c>
    </row>
    <row r="746" spans="1:16" x14ac:dyDescent="0.25">
      <c r="A746" s="2" t="s">
        <v>744</v>
      </c>
      <c r="B746" s="2" t="s">
        <v>6107</v>
      </c>
      <c r="C746" s="3">
        <f ca="1">[1]!thsiFinD("ths_vol_ratio_stock",$A746,$A$1,7,100)</f>
        <v>0.68664666899284998</v>
      </c>
      <c r="D746" s="3">
        <f ca="1">[1]!thsiFinD("ths_cr_stock",$A746,$A$1,7,100,100)</f>
        <v>26.623376623376998</v>
      </c>
      <c r="E746" s="3">
        <f ca="1">[1]!thsiFinD("ths_mfi_stock",$A746,$A$1,7,100,100)</f>
        <v>70.696301321904997</v>
      </c>
      <c r="F746" s="3">
        <f ca="1">[1]!thsiFinD("ths_expma_stock",$A746,$A$1,7,100,100)</f>
        <v>7.1770460949982997</v>
      </c>
      <c r="G746" s="3">
        <f ca="1">[1]!thsiFinD("ths_rsi_stock",$A746,$A$1,7,100,100)</f>
        <v>44.037555910469003</v>
      </c>
      <c r="H746" s="3">
        <f ca="1">[1]!thsiFinD("ths_adtm_stock",$A746,$A$1,7,3,100,100,100)</f>
        <v>0.17073170731706999</v>
      </c>
      <c r="I746" s="3">
        <f ca="1">[1]!thsiFinD("ths_bbiboll_stock",$A746,$A$1,7,3,100,100,100)</f>
        <v>7.2309374999999996</v>
      </c>
      <c r="J746" s="3">
        <f ca="1">[1]!thsiFinD("ths_dptb_stock",$A746,$A$1,7,104,100,100)</f>
        <v>0.85714285714285998</v>
      </c>
      <c r="K746" s="3">
        <f ca="1">[1]!thsiFinD("ths_srmi_stock",$A746,$A$1,7,100,100)</f>
        <v>-5.0264550264549998E-2</v>
      </c>
      <c r="L746" s="3">
        <f ca="1">[1]!thsiFinD("ths_atr_stock",$A746,$A$1,7,101,100,100)</f>
        <v>0.26285714285714001</v>
      </c>
      <c r="M746" s="3">
        <f ca="1">[1]!thsiFinD("ths_vol_w_stock",$A746,$A$1)/1000000</f>
        <v>53.838529999999999</v>
      </c>
      <c r="N746" s="3">
        <f ca="1">[1]!thsiFinD("ths_turnover_ratio_w_stock",$A746,$A$1)</f>
        <v>4.5186075809873003</v>
      </c>
      <c r="O746" s="3">
        <f ca="1">[1]!thsiFinD("ths_relative_chg_ratio_w_stock",$A746,$A$1,104,100)</f>
        <v>2.0403544463535002</v>
      </c>
      <c r="P746" s="3">
        <f ca="1">[1]!thsiFinD("ths_chg_ratio_w_stock",$A746,$B$1,100)</f>
        <v>3.2033426183843998</v>
      </c>
    </row>
    <row r="747" spans="1:16" x14ac:dyDescent="0.25">
      <c r="A747" s="2" t="s">
        <v>745</v>
      </c>
      <c r="B747" s="2" t="s">
        <v>6108</v>
      </c>
      <c r="C747" s="3">
        <f ca="1">[1]!thsiFinD("ths_vol_ratio_stock",$A747,$A$1,7,100)</f>
        <v>0.79178852446826997</v>
      </c>
      <c r="D747" s="3">
        <f ca="1">[1]!thsiFinD("ths_cr_stock",$A747,$A$1,7,100,100)</f>
        <v>367.79661016949001</v>
      </c>
      <c r="E747" s="3">
        <f ca="1">[1]!thsiFinD("ths_mfi_stock",$A747,$A$1,7,100,100)</f>
        <v>86.720237174374006</v>
      </c>
      <c r="F747" s="3">
        <f ca="1">[1]!thsiFinD("ths_expma_stock",$A747,$A$1,7,100,100)</f>
        <v>10.015654008569999</v>
      </c>
      <c r="G747" s="3">
        <f ca="1">[1]!thsiFinD("ths_rsi_stock",$A747,$A$1,7,100,100)</f>
        <v>58.363198541742001</v>
      </c>
      <c r="H747" s="3">
        <f ca="1">[1]!thsiFinD("ths_adtm_stock",$A747,$A$1,7,3,100,100,100)</f>
        <v>0.6</v>
      </c>
      <c r="I747" s="3">
        <f ca="1">[1]!thsiFinD("ths_bbiboll_stock",$A747,$A$1,7,3,100,100,100)</f>
        <v>10.0103125</v>
      </c>
      <c r="J747" s="3">
        <f ca="1">[1]!thsiFinD("ths_dptb_stock",$A747,$A$1,7,104,100,100)</f>
        <v>0.57142857142856995</v>
      </c>
      <c r="K747" s="3">
        <f ca="1">[1]!thsiFinD("ths_srmi_stock",$A747,$A$1,7,100,100)</f>
        <v>4.3694141012909998E-2</v>
      </c>
      <c r="L747" s="3">
        <f ca="1">[1]!thsiFinD("ths_atr_stock",$A747,$A$1,7,101,100,100)</f>
        <v>0.26285714285714001</v>
      </c>
      <c r="M747" s="3">
        <f ca="1">[1]!thsiFinD("ths_vol_w_stock",$A747,$A$1)/1000000</f>
        <v>18.854661</v>
      </c>
      <c r="N747" s="3">
        <f ca="1">[1]!thsiFinD("ths_turnover_ratio_w_stock",$A747,$A$1)</f>
        <v>6.2313474908413999</v>
      </c>
      <c r="O747" s="3">
        <f ca="1">[1]!thsiFinD("ths_relative_chg_ratio_w_stock",$A747,$A$1,104,100)</f>
        <v>-1.4180662062960001</v>
      </c>
      <c r="P747" s="3">
        <f ca="1">[1]!thsiFinD("ths_chg_ratio_w_stock",$A747,$B$1,100)</f>
        <v>1.2909632571995999</v>
      </c>
    </row>
    <row r="748" spans="1:16" x14ac:dyDescent="0.25">
      <c r="A748" s="2" t="s">
        <v>746</v>
      </c>
      <c r="B748" s="2" t="s">
        <v>6109</v>
      </c>
      <c r="C748" s="3">
        <f ca="1">[1]!thsiFinD("ths_vol_ratio_stock",$A748,$A$1,7,100)</f>
        <v>0.72643445948339003</v>
      </c>
      <c r="D748" s="3">
        <f ca="1">[1]!thsiFinD("ths_cr_stock",$A748,$A$1,7,100,100)</f>
        <v>183.92857142857</v>
      </c>
      <c r="E748" s="3">
        <f ca="1">[1]!thsiFinD("ths_mfi_stock",$A748,$A$1,7,100,100)</f>
        <v>77.881409474475007</v>
      </c>
      <c r="F748" s="3">
        <f ca="1">[1]!thsiFinD("ths_expma_stock",$A748,$A$1,7,100,100)</f>
        <v>5.0745696279723003</v>
      </c>
      <c r="G748" s="3">
        <f ca="1">[1]!thsiFinD("ths_rsi_stock",$A748,$A$1,7,100,100)</f>
        <v>49.031002194567002</v>
      </c>
      <c r="H748" s="3">
        <f ca="1">[1]!thsiFinD("ths_adtm_stock",$A748,$A$1,7,3,100,100,100)</f>
        <v>0.98360655737705005</v>
      </c>
      <c r="I748" s="3">
        <f ca="1">[1]!thsiFinD("ths_bbiboll_stock",$A748,$A$1,7,3,100,100,100)</f>
        <v>5.0742708333333004</v>
      </c>
      <c r="J748" s="3">
        <f ca="1">[1]!thsiFinD("ths_dptb_stock",$A748,$A$1,7,104,100,100)</f>
        <v>1</v>
      </c>
      <c r="K748" s="3">
        <f ca="1">[1]!thsiFinD("ths_srmi_stock",$A748,$A$1,7,100,100)</f>
        <v>2.5691699604743001E-2</v>
      </c>
      <c r="L748" s="3">
        <f ca="1">[1]!thsiFinD("ths_atr_stock",$A748,$A$1,7,101,100,100)</f>
        <v>0.15285714285714</v>
      </c>
      <c r="M748" s="3">
        <f ca="1">[1]!thsiFinD("ths_vol_w_stock",$A748,$A$1)/1000000</f>
        <v>77.959618000000006</v>
      </c>
      <c r="N748" s="3">
        <f ca="1">[1]!thsiFinD("ths_turnover_ratio_w_stock",$A748,$A$1)</f>
        <v>14.082852907772001</v>
      </c>
      <c r="O748" s="3">
        <f ca="1">[1]!thsiFinD("ths_relative_chg_ratio_w_stock",$A748,$A$1,104,100)</f>
        <v>-2.1105717745741002</v>
      </c>
      <c r="P748" s="3">
        <f ca="1">[1]!thsiFinD("ths_chg_ratio_w_stock",$A748,$B$1,100)</f>
        <v>0.39525691699606003</v>
      </c>
    </row>
    <row r="749" spans="1:16" x14ac:dyDescent="0.25">
      <c r="A749" s="2" t="s">
        <v>747</v>
      </c>
      <c r="B749" s="2" t="s">
        <v>6110</v>
      </c>
      <c r="C749" s="3">
        <f ca="1">[1]!thsiFinD("ths_vol_ratio_stock",$A749,$A$1,7,100)</f>
        <v>0.76933062286845999</v>
      </c>
      <c r="D749" s="3">
        <f ca="1">[1]!thsiFinD("ths_cr_stock",$A749,$A$1,7,100,100)</f>
        <v>141.66666666667001</v>
      </c>
      <c r="E749" s="3">
        <f ca="1">[1]!thsiFinD("ths_mfi_stock",$A749,$A$1,7,100,100)</f>
        <v>63.716626510352</v>
      </c>
      <c r="F749" s="3">
        <f ca="1">[1]!thsiFinD("ths_expma_stock",$A749,$A$1,7,100,100)</f>
        <v>17.667325921223998</v>
      </c>
      <c r="G749" s="3">
        <f ca="1">[1]!thsiFinD("ths_rsi_stock",$A749,$A$1,7,100,100)</f>
        <v>44.132208685279998</v>
      </c>
      <c r="H749" s="3">
        <f ca="1">[1]!thsiFinD("ths_adtm_stock",$A749,$A$1,7,3,100,100,100)</f>
        <v>0.69626168224299001</v>
      </c>
      <c r="I749" s="3">
        <f ca="1">[1]!thsiFinD("ths_bbiboll_stock",$A749,$A$1,7,3,100,100,100)</f>
        <v>17.661041666667</v>
      </c>
      <c r="J749" s="3">
        <f ca="1">[1]!thsiFinD("ths_dptb_stock",$A749,$A$1,7,104,100,100)</f>
        <v>0.71428571428570997</v>
      </c>
      <c r="K749" s="3">
        <f ca="1">[1]!thsiFinD("ths_srmi_stock",$A749,$A$1,7,100,100)</f>
        <v>6.8649885583525003E-3</v>
      </c>
      <c r="L749" s="3">
        <f ca="1">[1]!thsiFinD("ths_atr_stock",$A749,$A$1,7,101,100,100)</f>
        <v>0.50857142857143001</v>
      </c>
      <c r="M749" s="3">
        <f ca="1">[1]!thsiFinD("ths_vol_w_stock",$A749,$A$1)/1000000</f>
        <v>185.04475600000001</v>
      </c>
      <c r="N749" s="3">
        <f ca="1">[1]!thsiFinD("ths_turnover_ratio_w_stock",$A749,$A$1)</f>
        <v>8.8875730521333001</v>
      </c>
      <c r="O749" s="3">
        <f ca="1">[1]!thsiFinD("ths_relative_chg_ratio_w_stock",$A749,$A$1,104,100)</f>
        <v>-4.5517792695516004</v>
      </c>
      <c r="P749" s="3">
        <f ca="1">[1]!thsiFinD("ths_chg_ratio_w_stock",$A749,$B$1,100)</f>
        <v>0.17162471395882001</v>
      </c>
    </row>
    <row r="750" spans="1:16" x14ac:dyDescent="0.25">
      <c r="A750" s="2" t="s">
        <v>748</v>
      </c>
      <c r="B750" s="2" t="s">
        <v>6111</v>
      </c>
      <c r="C750" s="3">
        <f ca="1">[1]!thsiFinD("ths_vol_ratio_stock",$A750,$A$1,7,100)</f>
        <v>1.0859004889877</v>
      </c>
      <c r="D750" s="3">
        <f ca="1">[1]!thsiFinD("ths_cr_stock",$A750,$A$1,7,100,100)</f>
        <v>301.25</v>
      </c>
      <c r="E750" s="3">
        <f ca="1">[1]!thsiFinD("ths_mfi_stock",$A750,$A$1,7,100,100)</f>
        <v>85.082154635251001</v>
      </c>
      <c r="F750" s="3">
        <f ca="1">[1]!thsiFinD("ths_expma_stock",$A750,$A$1,7,100,100)</f>
        <v>12.570860056966</v>
      </c>
      <c r="G750" s="3">
        <f ca="1">[1]!thsiFinD("ths_rsi_stock",$A750,$A$1,7,100,100)</f>
        <v>75.710014321196994</v>
      </c>
      <c r="H750" s="3">
        <f ca="1">[1]!thsiFinD("ths_adtm_stock",$A750,$A$1,7,3,100,100,100)</f>
        <v>0.87755102040816002</v>
      </c>
      <c r="I750" s="3">
        <f ca="1">[1]!thsiFinD("ths_bbiboll_stock",$A750,$A$1,7,3,100,100,100)</f>
        <v>12.4203125</v>
      </c>
      <c r="J750" s="3">
        <f ca="1">[1]!thsiFinD("ths_dptb_stock",$A750,$A$1,7,104,100,100)</f>
        <v>0.28571428571428997</v>
      </c>
      <c r="K750" s="3">
        <f ca="1">[1]!thsiFinD("ths_srmi_stock",$A750,$A$1,7,100,100)</f>
        <v>6.0443764345830001E-2</v>
      </c>
      <c r="L750" s="3">
        <f ca="1">[1]!thsiFinD("ths_atr_stock",$A750,$A$1,7,101,100,100)</f>
        <v>0.45857142857143002</v>
      </c>
      <c r="M750" s="3">
        <f ca="1">[1]!thsiFinD("ths_vol_w_stock",$A750,$A$1)/1000000</f>
        <v>117.737388</v>
      </c>
      <c r="N750" s="3">
        <f ca="1">[1]!thsiFinD("ths_turnover_ratio_w_stock",$A750,$A$1)</f>
        <v>12.932230212983001</v>
      </c>
      <c r="O750" s="3">
        <f ca="1">[1]!thsiFinD("ths_relative_chg_ratio_w_stock",$A750,$A$1,104,100)</f>
        <v>5.5901897681641</v>
      </c>
      <c r="P750" s="3">
        <f ca="1">[1]!thsiFinD("ths_chg_ratio_w_stock",$A750,$B$1,100)</f>
        <v>-0.76511094108644995</v>
      </c>
    </row>
    <row r="751" spans="1:16" x14ac:dyDescent="0.25">
      <c r="A751" s="2" t="s">
        <v>749</v>
      </c>
      <c r="B751" s="2" t="s">
        <v>6112</v>
      </c>
      <c r="C751" s="3">
        <f ca="1">[1]!thsiFinD("ths_vol_ratio_stock",$A751,$A$1,7,100)</f>
        <v>0.68212610242283001</v>
      </c>
      <c r="D751" s="3">
        <f ca="1">[1]!thsiFinD("ths_cr_stock",$A751,$A$1,7,100,100)</f>
        <v>44.520547945205003</v>
      </c>
      <c r="E751" s="3">
        <f ca="1">[1]!thsiFinD("ths_mfi_stock",$A751,$A$1,7,100,100)</f>
        <v>37.342448149794997</v>
      </c>
      <c r="F751" s="3">
        <f ca="1">[1]!thsiFinD("ths_expma_stock",$A751,$A$1,7,100,100)</f>
        <v>9.7506638192800992</v>
      </c>
      <c r="G751" s="3">
        <f ca="1">[1]!thsiFinD("ths_rsi_stock",$A751,$A$1,7,100,100)</f>
        <v>33.458709334475003</v>
      </c>
      <c r="H751" s="3">
        <f ca="1">[1]!thsiFinD("ths_adtm_stock",$A751,$A$1,7,3,100,100,100)</f>
        <v>0.27272727272726999</v>
      </c>
      <c r="I751" s="3">
        <f ca="1">[1]!thsiFinD("ths_bbiboll_stock",$A751,$A$1,7,3,100,100,100)</f>
        <v>9.7889583333332997</v>
      </c>
      <c r="J751" s="3">
        <f ca="1">[1]!thsiFinD("ths_dptb_stock",$A751,$A$1,7,104,100,100)</f>
        <v>0.71428571428570997</v>
      </c>
      <c r="K751" s="3">
        <f ca="1">[1]!thsiFinD("ths_srmi_stock",$A751,$A$1,7,100,100)</f>
        <v>-6.2314540059347001E-2</v>
      </c>
      <c r="L751" s="3">
        <f ca="1">[1]!thsiFinD("ths_atr_stock",$A751,$A$1,7,101,100,100)</f>
        <v>0.31714285714286</v>
      </c>
      <c r="M751" s="3">
        <f ca="1">[1]!thsiFinD("ths_vol_w_stock",$A751,$A$1)/1000000</f>
        <v>57.273578999999998</v>
      </c>
      <c r="N751" s="3">
        <f ca="1">[1]!thsiFinD("ths_turnover_ratio_w_stock",$A751,$A$1)</f>
        <v>7.1363684890219998</v>
      </c>
      <c r="O751" s="3">
        <f ca="1">[1]!thsiFinD("ths_relative_chg_ratio_w_stock",$A751,$A$1,104,100)</f>
        <v>-6.4404890776248003</v>
      </c>
      <c r="P751" s="3">
        <f ca="1">[1]!thsiFinD("ths_chg_ratio_w_stock",$A751,$B$1,100)</f>
        <v>-0.52742616033755996</v>
      </c>
    </row>
    <row r="752" spans="1:16" x14ac:dyDescent="0.25">
      <c r="A752" s="2" t="s">
        <v>750</v>
      </c>
      <c r="B752" s="2" t="s">
        <v>6113</v>
      </c>
      <c r="C752" s="3">
        <f ca="1">[1]!thsiFinD("ths_vol_ratio_stock",$A752,$A$1,7,100)</f>
        <v>0.87572698723845999</v>
      </c>
      <c r="D752" s="3">
        <f ca="1">[1]!thsiFinD("ths_cr_stock",$A752,$A$1,7,100,100)</f>
        <v>163.15789473684001</v>
      </c>
      <c r="E752" s="3">
        <f ca="1">[1]!thsiFinD("ths_mfi_stock",$A752,$A$1,7,100,100)</f>
        <v>62.472236125946999</v>
      </c>
      <c r="F752" s="3">
        <f ca="1">[1]!thsiFinD("ths_expma_stock",$A752,$A$1,7,100,100)</f>
        <v>2.8106714561019999</v>
      </c>
      <c r="G752" s="3">
        <f ca="1">[1]!thsiFinD("ths_rsi_stock",$A752,$A$1,7,100,100)</f>
        <v>47.271940126399997</v>
      </c>
      <c r="H752" s="3">
        <f ca="1">[1]!thsiFinD("ths_adtm_stock",$A752,$A$1,7,3,100,100,100)</f>
        <v>0.78571428571429003</v>
      </c>
      <c r="I752" s="3">
        <f ca="1">[1]!thsiFinD("ths_bbiboll_stock",$A752,$A$1,7,3,100,100,100)</f>
        <v>2.8119791666667</v>
      </c>
      <c r="J752" s="3">
        <f ca="1">[1]!thsiFinD("ths_dptb_stock",$A752,$A$1,7,104,100,100)</f>
        <v>0.85714285714285998</v>
      </c>
      <c r="K752" s="3">
        <f ca="1">[1]!thsiFinD("ths_srmi_stock",$A752,$A$1,7,100,100)</f>
        <v>1.0752688172042999E-2</v>
      </c>
      <c r="L752" s="3">
        <f ca="1">[1]!thsiFinD("ths_atr_stock",$A752,$A$1,7,101,100,100)</f>
        <v>7.4285714285713997E-2</v>
      </c>
      <c r="M752" s="3">
        <f ca="1">[1]!thsiFinD("ths_vol_w_stock",$A752,$A$1)/1000000</f>
        <v>253.856505</v>
      </c>
      <c r="N752" s="3">
        <f ca="1">[1]!thsiFinD("ths_turnover_ratio_w_stock",$A752,$A$1)</f>
        <v>7.8274596890266004</v>
      </c>
      <c r="O752" s="3">
        <f ca="1">[1]!thsiFinD("ths_relative_chg_ratio_w_stock",$A752,$A$1,104,100)</f>
        <v>-2.7807007744066001</v>
      </c>
      <c r="P752" s="3">
        <f ca="1">[1]!thsiFinD("ths_chg_ratio_w_stock",$A752,$B$1,100)</f>
        <v>-2.8673835125448002</v>
      </c>
    </row>
    <row r="753" spans="1:16" x14ac:dyDescent="0.25">
      <c r="A753" s="2" t="s">
        <v>751</v>
      </c>
      <c r="B753" s="2" t="s">
        <v>6114</v>
      </c>
      <c r="C753" s="3">
        <f ca="1">[1]!thsiFinD("ths_vol_ratio_stock",$A753,$A$1,7,100)</f>
        <v>0.80889883705006005</v>
      </c>
      <c r="D753" s="3">
        <f ca="1">[1]!thsiFinD("ths_cr_stock",$A753,$A$1,7,100,100)</f>
        <v>360.59479553903998</v>
      </c>
      <c r="E753" s="3">
        <f ca="1">[1]!thsiFinD("ths_mfi_stock",$A753,$A$1,7,100,100)</f>
        <v>79.280265030660004</v>
      </c>
      <c r="F753" s="3">
        <f ca="1">[1]!thsiFinD("ths_expma_stock",$A753,$A$1,7,100,100)</f>
        <v>18.472387499279002</v>
      </c>
      <c r="G753" s="3">
        <f ca="1">[1]!thsiFinD("ths_rsi_stock",$A753,$A$1,7,100,100)</f>
        <v>52.101619102543999</v>
      </c>
      <c r="H753" s="3">
        <f ca="1">[1]!thsiFinD("ths_adtm_stock",$A753,$A$1,7,3,100,100,100)</f>
        <v>0.87323943661972003</v>
      </c>
      <c r="I753" s="3">
        <f ca="1">[1]!thsiFinD("ths_bbiboll_stock",$A753,$A$1,7,3,100,100,100)</f>
        <v>18.539375</v>
      </c>
      <c r="J753" s="3">
        <f ca="1">[1]!thsiFinD("ths_dptb_stock",$A753,$A$1,7,104,100,100)</f>
        <v>1</v>
      </c>
      <c r="K753" s="3">
        <f ca="1">[1]!thsiFinD("ths_srmi_stock",$A753,$A$1,7,100,100)</f>
        <v>4.672395273899E-2</v>
      </c>
      <c r="L753" s="3">
        <f ca="1">[1]!thsiFinD("ths_atr_stock",$A753,$A$1,7,101,100,100)</f>
        <v>0.66857142857143004</v>
      </c>
      <c r="M753" s="3">
        <f ca="1">[1]!thsiFinD("ths_vol_w_stock",$A753,$A$1)/1000000</f>
        <v>47.656159000000002</v>
      </c>
      <c r="N753" s="3">
        <f ca="1">[1]!thsiFinD("ths_turnover_ratio_w_stock",$A753,$A$1)</f>
        <v>5.6002419565324004</v>
      </c>
      <c r="O753" s="3">
        <f ca="1">[1]!thsiFinD("ths_relative_chg_ratio_w_stock",$A753,$A$1,104,100)</f>
        <v>2.0157195420753999</v>
      </c>
      <c r="P753" s="3">
        <f ca="1">[1]!thsiFinD("ths_chg_ratio_w_stock",$A753,$B$1,100)</f>
        <v>-4.2427497314715996</v>
      </c>
    </row>
    <row r="754" spans="1:16" x14ac:dyDescent="0.25">
      <c r="A754" s="2" t="s">
        <v>752</v>
      </c>
      <c r="B754" s="2" t="s">
        <v>6115</v>
      </c>
      <c r="C754" s="3">
        <f ca="1">[1]!thsiFinD("ths_vol_ratio_stock",$A754,$A$1,7,100)</f>
        <v>0.68421188038503</v>
      </c>
      <c r="D754" s="3">
        <f ca="1">[1]!thsiFinD("ths_cr_stock",$A754,$A$1,7,100,100)</f>
        <v>367.83216783216</v>
      </c>
      <c r="E754" s="3">
        <f ca="1">[1]!thsiFinD("ths_mfi_stock",$A754,$A$1,7,100,100)</f>
        <v>75.810576931227004</v>
      </c>
      <c r="F754" s="3">
        <f ca="1">[1]!thsiFinD("ths_expma_stock",$A754,$A$1,7,100,100)</f>
        <v>16.047784396691</v>
      </c>
      <c r="G754" s="3">
        <f ca="1">[1]!thsiFinD("ths_rsi_stock",$A754,$A$1,7,100,100)</f>
        <v>63.951349292259003</v>
      </c>
      <c r="H754" s="3">
        <f ca="1">[1]!thsiFinD("ths_adtm_stock",$A754,$A$1,7,3,100,100,100)</f>
        <v>0.98159509202453998</v>
      </c>
      <c r="I754" s="3">
        <f ca="1">[1]!thsiFinD("ths_bbiboll_stock",$A754,$A$1,7,3,100,100,100)</f>
        <v>15.914375</v>
      </c>
      <c r="J754" s="3">
        <f ca="1">[1]!thsiFinD("ths_dptb_stock",$A754,$A$1,7,104,100,100)</f>
        <v>1</v>
      </c>
      <c r="K754" s="3">
        <f ca="1">[1]!thsiFinD("ths_srmi_stock",$A754,$A$1,7,100,100)</f>
        <v>3.7654320987653998E-2</v>
      </c>
      <c r="L754" s="3">
        <f ca="1">[1]!thsiFinD("ths_atr_stock",$A754,$A$1,7,101,100,100)</f>
        <v>0.35</v>
      </c>
      <c r="M754" s="3">
        <f ca="1">[1]!thsiFinD("ths_vol_w_stock",$A754,$A$1)/1000000</f>
        <v>258.937703</v>
      </c>
      <c r="N754" s="3">
        <f ca="1">[1]!thsiFinD("ths_turnover_ratio_w_stock",$A754,$A$1)</f>
        <v>8.6026564838872996</v>
      </c>
      <c r="O754" s="3">
        <f ca="1">[1]!thsiFinD("ths_relative_chg_ratio_w_stock",$A754,$A$1,104,100)</f>
        <v>0.81477458244773004</v>
      </c>
      <c r="P754" s="3">
        <f ca="1">[1]!thsiFinD("ths_chg_ratio_w_stock",$A754,$B$1,100)</f>
        <v>4.2592592592593004</v>
      </c>
    </row>
    <row r="755" spans="1:16" x14ac:dyDescent="0.25">
      <c r="A755" s="2" t="s">
        <v>753</v>
      </c>
      <c r="B755" s="2" t="s">
        <v>6116</v>
      </c>
      <c r="C755" s="3">
        <f ca="1">[1]!thsiFinD("ths_vol_ratio_stock",$A755,$A$1,7,100)</f>
        <v>0.92856767122109996</v>
      </c>
      <c r="D755" s="3">
        <f ca="1">[1]!thsiFinD("ths_cr_stock",$A755,$A$1,7,100,100)</f>
        <v>250</v>
      </c>
      <c r="E755" s="3">
        <f ca="1">[1]!thsiFinD("ths_mfi_stock",$A755,$A$1,7,100,100)</f>
        <v>81.140319731559003</v>
      </c>
      <c r="F755" s="3">
        <f ca="1">[1]!thsiFinD("ths_expma_stock",$A755,$A$1,7,100,100)</f>
        <v>11.906763940075001</v>
      </c>
      <c r="G755" s="3">
        <f ca="1">[1]!thsiFinD("ths_rsi_stock",$A755,$A$1,7,100,100)</f>
        <v>62.861833939713001</v>
      </c>
      <c r="H755" s="3">
        <f ca="1">[1]!thsiFinD("ths_adtm_stock",$A755,$A$1,7,3,100,100,100)</f>
        <v>0.99310344827585995</v>
      </c>
      <c r="I755" s="3">
        <f ca="1">[1]!thsiFinD("ths_bbiboll_stock",$A755,$A$1,7,3,100,100,100)</f>
        <v>11.7421875</v>
      </c>
      <c r="J755" s="3">
        <f ca="1">[1]!thsiFinD("ths_dptb_stock",$A755,$A$1,7,104,100,100)</f>
        <v>0.85714285714285998</v>
      </c>
      <c r="K755" s="3">
        <f ca="1">[1]!thsiFinD("ths_srmi_stock",$A755,$A$1,7,100,100)</f>
        <v>3.9834024896266002E-2</v>
      </c>
      <c r="L755" s="3">
        <f ca="1">[1]!thsiFinD("ths_atr_stock",$A755,$A$1,7,101,100,100)</f>
        <v>0.34</v>
      </c>
      <c r="M755" s="3">
        <f ca="1">[1]!thsiFinD("ths_vol_w_stock",$A755,$A$1)/1000000</f>
        <v>53.918281</v>
      </c>
      <c r="N755" s="3">
        <f ca="1">[1]!thsiFinD("ths_turnover_ratio_w_stock",$A755,$A$1)</f>
        <v>7.0416455042713997</v>
      </c>
      <c r="O755" s="3">
        <f ca="1">[1]!thsiFinD("ths_relative_chg_ratio_w_stock",$A755,$A$1,104,100)</f>
        <v>2.1624393576551002</v>
      </c>
      <c r="P755" s="3">
        <f ca="1">[1]!thsiFinD("ths_chg_ratio_w_stock",$A755,$B$1,100)</f>
        <v>4.9792531120332004</v>
      </c>
    </row>
    <row r="756" spans="1:16" x14ac:dyDescent="0.25">
      <c r="A756" s="2" t="s">
        <v>754</v>
      </c>
      <c r="B756" s="2" t="s">
        <v>6117</v>
      </c>
      <c r="C756" s="3">
        <f ca="1">[1]!thsiFinD("ths_vol_ratio_stock",$A756,$A$1,7,100)</f>
        <v>0.78728936333407995</v>
      </c>
      <c r="D756" s="3">
        <f ca="1">[1]!thsiFinD("ths_cr_stock",$A756,$A$1,7,100,100)</f>
        <v>570.00000000001</v>
      </c>
      <c r="E756" s="3">
        <f ca="1">[1]!thsiFinD("ths_mfi_stock",$A756,$A$1,7,100,100)</f>
        <v>60.587416191521001</v>
      </c>
      <c r="F756" s="3">
        <f ca="1">[1]!thsiFinD("ths_expma_stock",$A756,$A$1,7,100,100)</f>
        <v>6.3430242647239998</v>
      </c>
      <c r="G756" s="3">
        <f ca="1">[1]!thsiFinD("ths_rsi_stock",$A756,$A$1,7,100,100)</f>
        <v>50.664877508777998</v>
      </c>
      <c r="H756" s="3">
        <f ca="1">[1]!thsiFinD("ths_adtm_stock",$A756,$A$1,7,3,100,100,100)</f>
        <v>1</v>
      </c>
      <c r="I756" s="3">
        <f ca="1">[1]!thsiFinD("ths_bbiboll_stock",$A756,$A$1,7,3,100,100,100)</f>
        <v>6.3516666666667003</v>
      </c>
      <c r="J756" s="3">
        <f ca="1">[1]!thsiFinD("ths_dptb_stock",$A756,$A$1,7,104,100,100)</f>
        <v>1</v>
      </c>
      <c r="K756" s="3">
        <f ca="1">[1]!thsiFinD("ths_srmi_stock",$A756,$A$1,7,100,100)</f>
        <v>6.1320754716981E-2</v>
      </c>
      <c r="L756" s="3">
        <f ca="1">[1]!thsiFinD("ths_atr_stock",$A756,$A$1,7,101,100,100)</f>
        <v>0.20714285714285999</v>
      </c>
      <c r="M756" s="3">
        <f ca="1">[1]!thsiFinD("ths_vol_w_stock",$A756,$A$1)/1000000</f>
        <v>46.292988000000001</v>
      </c>
      <c r="N756" s="3">
        <f ca="1">[1]!thsiFinD("ths_turnover_ratio_w_stock",$A756,$A$1)</f>
        <v>3.8716574389393998</v>
      </c>
      <c r="O756" s="3">
        <f ca="1">[1]!thsiFinD("ths_relative_chg_ratio_w_stock",$A756,$A$1,104,100)</f>
        <v>1.8661909020783001</v>
      </c>
      <c r="P756" s="3">
        <f ca="1">[1]!thsiFinD("ths_chg_ratio_w_stock",$A756,$B$1,100)</f>
        <v>-1.8867924528302</v>
      </c>
    </row>
    <row r="757" spans="1:16" x14ac:dyDescent="0.25">
      <c r="A757" s="2" t="s">
        <v>755</v>
      </c>
      <c r="B757" s="2" t="s">
        <v>6118</v>
      </c>
      <c r="C757" s="3">
        <f ca="1">[1]!thsiFinD("ths_vol_ratio_stock",$A757,$A$1,7,100)</f>
        <v>1.3466257123825001</v>
      </c>
      <c r="D757" s="3">
        <f ca="1">[1]!thsiFinD("ths_cr_stock",$A757,$A$1,7,100,100)</f>
        <v>559.60264900663003</v>
      </c>
      <c r="E757" s="3">
        <f ca="1">[1]!thsiFinD("ths_mfi_stock",$A757,$A$1,7,100,100)</f>
        <v>80.087979591654999</v>
      </c>
      <c r="F757" s="3">
        <f ca="1">[1]!thsiFinD("ths_expma_stock",$A757,$A$1,7,100,100)</f>
        <v>6.9505625588350002</v>
      </c>
      <c r="G757" s="3">
        <f ca="1">[1]!thsiFinD("ths_rsi_stock",$A757,$A$1,7,100,100)</f>
        <v>79.522513927519995</v>
      </c>
      <c r="H757" s="3">
        <f ca="1">[1]!thsiFinD("ths_adtm_stock",$A757,$A$1,7,3,100,100,100)</f>
        <v>1</v>
      </c>
      <c r="I757" s="3">
        <f ca="1">[1]!thsiFinD("ths_bbiboll_stock",$A757,$A$1,7,3,100,100,100)</f>
        <v>6.7593750000000004</v>
      </c>
      <c r="J757" s="3">
        <f ca="1">[1]!thsiFinD("ths_dptb_stock",$A757,$A$1,7,104,100,100)</f>
        <v>0.57142857142856995</v>
      </c>
      <c r="K757" s="3">
        <f ca="1">[1]!thsiFinD("ths_srmi_stock",$A757,$A$1,7,100,100)</f>
        <v>0.16514954486346001</v>
      </c>
      <c r="L757" s="3">
        <f ca="1">[1]!thsiFinD("ths_atr_stock",$A757,$A$1,7,101,100,100)</f>
        <v>0.50142857142857</v>
      </c>
      <c r="M757" s="3">
        <f ca="1">[1]!thsiFinD("ths_vol_w_stock",$A757,$A$1)/1000000</f>
        <v>505.47514200000001</v>
      </c>
      <c r="N757" s="3">
        <f ca="1">[1]!thsiFinD("ths_turnover_ratio_w_stock",$A757,$A$1)</f>
        <v>19.022215103520999</v>
      </c>
      <c r="O757" s="3">
        <f ca="1">[1]!thsiFinD("ths_relative_chg_ratio_w_stock",$A757,$A$1,104,100)</f>
        <v>12.888196076911001</v>
      </c>
      <c r="P757" s="3">
        <f ca="1">[1]!thsiFinD("ths_chg_ratio_w_stock",$A757,$B$1,100)</f>
        <v>30.689206762028999</v>
      </c>
    </row>
    <row r="758" spans="1:16" x14ac:dyDescent="0.25">
      <c r="A758" s="2" t="s">
        <v>756</v>
      </c>
      <c r="B758" s="2" t="s">
        <v>6119</v>
      </c>
      <c r="C758" s="3">
        <f ca="1">[1]!thsiFinD("ths_vol_ratio_stock",$A758,$A$1,7,100)</f>
        <v>1.0916054168891001</v>
      </c>
      <c r="D758" s="3">
        <f ca="1">[1]!thsiFinD("ths_cr_stock",$A758,$A$1,7,100,100)</f>
        <v>352.5</v>
      </c>
      <c r="E758" s="3">
        <f ca="1">[1]!thsiFinD("ths_mfi_stock",$A758,$A$1,7,100,100)</f>
        <v>75.681080126344</v>
      </c>
      <c r="F758" s="3">
        <f ca="1">[1]!thsiFinD("ths_expma_stock",$A758,$A$1,7,100,100)</f>
        <v>8.5020850690515992</v>
      </c>
      <c r="G758" s="3">
        <f ca="1">[1]!thsiFinD("ths_rsi_stock",$A758,$A$1,7,100,100)</f>
        <v>52.719704609813</v>
      </c>
      <c r="H758" s="3">
        <f ca="1">[1]!thsiFinD("ths_adtm_stock",$A758,$A$1,7,3,100,100,100)</f>
        <v>0.67164179104477995</v>
      </c>
      <c r="I758" s="3">
        <f ca="1">[1]!thsiFinD("ths_bbiboll_stock",$A758,$A$1,7,3,100,100,100)</f>
        <v>8.4467708333333</v>
      </c>
      <c r="J758" s="3">
        <f ca="1">[1]!thsiFinD("ths_dptb_stock",$A758,$A$1,7,104,100,100)</f>
        <v>0.71428571428570997</v>
      </c>
      <c r="K758" s="3">
        <f ca="1">[1]!thsiFinD("ths_srmi_stock",$A758,$A$1,7,100,100)</f>
        <v>4.7225501770955997E-2</v>
      </c>
      <c r="L758" s="3">
        <f ca="1">[1]!thsiFinD("ths_atr_stock",$A758,$A$1,7,101,100,100)</f>
        <v>0.30714285714285999</v>
      </c>
      <c r="M758" s="3">
        <f ca="1">[1]!thsiFinD("ths_vol_w_stock",$A758,$A$1)/1000000</f>
        <v>127.025773</v>
      </c>
      <c r="N758" s="3">
        <f ca="1">[1]!thsiFinD("ths_turnover_ratio_w_stock",$A758,$A$1)</f>
        <v>11.720682924868999</v>
      </c>
      <c r="O758" s="3">
        <f ca="1">[1]!thsiFinD("ths_relative_chg_ratio_w_stock",$A758,$A$1,104,100)</f>
        <v>-1.0034346019169</v>
      </c>
      <c r="P758" s="3">
        <f ca="1">[1]!thsiFinD("ths_chg_ratio_w_stock",$A758,$B$1,100)</f>
        <v>-1.4167650531286999</v>
      </c>
    </row>
    <row r="759" spans="1:16" x14ac:dyDescent="0.25">
      <c r="A759" s="2" t="s">
        <v>757</v>
      </c>
      <c r="B759" s="2" t="s">
        <v>6120</v>
      </c>
      <c r="C759" s="3">
        <f ca="1">[1]!thsiFinD("ths_vol_ratio_stock",$A759,$A$1,7,100)</f>
        <v>1.1414497076573</v>
      </c>
      <c r="D759" s="3">
        <f ca="1">[1]!thsiFinD("ths_cr_stock",$A759,$A$1,7,100,100)</f>
        <v>262.42774566473997</v>
      </c>
      <c r="E759" s="3">
        <f ca="1">[1]!thsiFinD("ths_mfi_stock",$A759,$A$1,7,100,100)</f>
        <v>73.880698987635</v>
      </c>
      <c r="F759" s="3">
        <f ca="1">[1]!thsiFinD("ths_expma_stock",$A759,$A$1,7,100,100)</f>
        <v>8.2107058076989006</v>
      </c>
      <c r="G759" s="3">
        <f ca="1">[1]!thsiFinD("ths_rsi_stock",$A759,$A$1,7,100,100)</f>
        <v>56.475135535111001</v>
      </c>
      <c r="H759" s="3">
        <f ca="1">[1]!thsiFinD("ths_adtm_stock",$A759,$A$1,7,3,100,100,100)</f>
        <v>0.82568807339450001</v>
      </c>
      <c r="I759" s="3">
        <f ca="1">[1]!thsiFinD("ths_bbiboll_stock",$A759,$A$1,7,3,100,100,100)</f>
        <v>8.1970833333332997</v>
      </c>
      <c r="J759" s="3">
        <f ca="1">[1]!thsiFinD("ths_dptb_stock",$A759,$A$1,7,104,100,100)</f>
        <v>0.85714285714285998</v>
      </c>
      <c r="K759" s="3">
        <f ca="1">[1]!thsiFinD("ths_srmi_stock",$A759,$A$1,7,100,100)</f>
        <v>4.4578313253012002E-2</v>
      </c>
      <c r="L759" s="3">
        <f ca="1">[1]!thsiFinD("ths_atr_stock",$A759,$A$1,7,101,100,100)</f>
        <v>0.33571428571429002</v>
      </c>
      <c r="M759" s="3">
        <f ca="1">[1]!thsiFinD("ths_vol_w_stock",$A759,$A$1)/1000000</f>
        <v>81.884186999999997</v>
      </c>
      <c r="N759" s="3">
        <f ca="1">[1]!thsiFinD("ths_turnover_ratio_w_stock",$A759,$A$1)</f>
        <v>14.914207240571001</v>
      </c>
      <c r="O759" s="3">
        <f ca="1">[1]!thsiFinD("ths_relative_chg_ratio_w_stock",$A759,$A$1,104,100)</f>
        <v>5.3799032063759</v>
      </c>
      <c r="P759" s="3">
        <f ca="1">[1]!thsiFinD("ths_chg_ratio_w_stock",$A759,$B$1,100)</f>
        <v>28.072289156627001</v>
      </c>
    </row>
    <row r="760" spans="1:16" x14ac:dyDescent="0.25">
      <c r="A760" s="2" t="s">
        <v>758</v>
      </c>
      <c r="B760" s="2" t="s">
        <v>6121</v>
      </c>
      <c r="C760" s="3">
        <f ca="1">[1]!thsiFinD("ths_vol_ratio_stock",$A760,$A$1,7,100)</f>
        <v>0.64602559281619998</v>
      </c>
      <c r="D760" s="3">
        <f ca="1">[1]!thsiFinD("ths_cr_stock",$A760,$A$1,7,100,100)</f>
        <v>78.651685393258006</v>
      </c>
      <c r="E760" s="3">
        <f ca="1">[1]!thsiFinD("ths_mfi_stock",$A760,$A$1,7,100,100)</f>
        <v>57.223472347283</v>
      </c>
      <c r="F760" s="3">
        <f ca="1">[1]!thsiFinD("ths_expma_stock",$A760,$A$1,7,100,100)</f>
        <v>1.4152443760250999</v>
      </c>
      <c r="G760" s="3">
        <f ca="1">[1]!thsiFinD("ths_rsi_stock",$A760,$A$1,7,100,100)</f>
        <v>43.750257641569</v>
      </c>
      <c r="H760" s="3">
        <f ca="1">[1]!thsiFinD("ths_adtm_stock",$A760,$A$1,7,3,100,100,100)</f>
        <v>0.82352941176470995</v>
      </c>
      <c r="I760" s="3">
        <f ca="1">[1]!thsiFinD("ths_bbiboll_stock",$A760,$A$1,7,3,100,100,100)</f>
        <v>1.4238541666666999</v>
      </c>
      <c r="J760" s="3">
        <f ca="1">[1]!thsiFinD("ths_dptb_stock",$A760,$A$1,7,104,100,100)</f>
        <v>1</v>
      </c>
      <c r="K760" s="3">
        <f ca="1">[1]!thsiFinD("ths_srmi_stock",$A760,$A$1,7,100,100)</f>
        <v>-1.4184397163121001E-2</v>
      </c>
      <c r="L760" s="3">
        <f ca="1">[1]!thsiFinD("ths_atr_stock",$A760,$A$1,7,101,100,100)</f>
        <v>7.7142857142856999E-2</v>
      </c>
      <c r="M760" s="3">
        <f ca="1">[1]!thsiFinD("ths_vol_w_stock",$A760,$A$1)/1000000</f>
        <v>98.786463999999995</v>
      </c>
      <c r="N760" s="3">
        <f ca="1">[1]!thsiFinD("ths_turnover_ratio_w_stock",$A760,$A$1)</f>
        <v>15.350461641062999</v>
      </c>
      <c r="O760" s="3">
        <f ca="1">[1]!thsiFinD("ths_relative_chg_ratio_w_stock",$A760,$A$1,104,100)</f>
        <v>-0.99223330601309001</v>
      </c>
      <c r="P760" s="3">
        <f ca="1">[1]!thsiFinD("ths_chg_ratio_w_stock",$A760,$B$1,100)</f>
        <v>4.3165467625899003</v>
      </c>
    </row>
    <row r="761" spans="1:16" x14ac:dyDescent="0.25">
      <c r="A761" s="2" t="s">
        <v>759</v>
      </c>
      <c r="B761" s="2" t="s">
        <v>6122</v>
      </c>
      <c r="C761" s="3">
        <f ca="1">[1]!thsiFinD("ths_vol_ratio_stock",$A761,$A$1,7,100)</f>
        <v>0.55549694996633003</v>
      </c>
      <c r="D761" s="3">
        <f ca="1">[1]!thsiFinD("ths_cr_stock",$A761,$A$1,7,100,100)</f>
        <v>242</v>
      </c>
      <c r="E761" s="3">
        <f ca="1">[1]!thsiFinD("ths_mfi_stock",$A761,$A$1,7,100,100)</f>
        <v>66.892651949393994</v>
      </c>
      <c r="F761" s="3">
        <f ca="1">[1]!thsiFinD("ths_expma_stock",$A761,$A$1,7,100,100)</f>
        <v>6.5063977623404998</v>
      </c>
      <c r="G761" s="3">
        <f ca="1">[1]!thsiFinD("ths_rsi_stock",$A761,$A$1,7,100,100)</f>
        <v>49.249784176456998</v>
      </c>
      <c r="H761" s="3">
        <f ca="1">[1]!thsiFinD("ths_adtm_stock",$A761,$A$1,7,3,100,100,100)</f>
        <v>0.95652173913043004</v>
      </c>
      <c r="I761" s="3">
        <f ca="1">[1]!thsiFinD("ths_bbiboll_stock",$A761,$A$1,7,3,100,100,100)</f>
        <v>6.5113541666666999</v>
      </c>
      <c r="J761" s="3">
        <f ca="1">[1]!thsiFinD("ths_dptb_stock",$A761,$A$1,7,104,100,100)</f>
        <v>1</v>
      </c>
      <c r="K761" s="3">
        <f ca="1">[1]!thsiFinD("ths_srmi_stock",$A761,$A$1,7,100,100)</f>
        <v>2.1571648690292999E-2</v>
      </c>
      <c r="L761" s="3">
        <f ca="1">[1]!thsiFinD("ths_atr_stock",$A761,$A$1,7,101,100,100)</f>
        <v>0.16571428571429</v>
      </c>
      <c r="M761" s="3">
        <f ca="1">[1]!thsiFinD("ths_vol_w_stock",$A761,$A$1)/1000000</f>
        <v>41.163001000000001</v>
      </c>
      <c r="N761" s="3">
        <f ca="1">[1]!thsiFinD("ths_turnover_ratio_w_stock",$A761,$A$1)</f>
        <v>13.386533335762</v>
      </c>
      <c r="O761" s="3">
        <f ca="1">[1]!thsiFinD("ths_relative_chg_ratio_w_stock",$A761,$A$1,104,100)</f>
        <v>-2.0240906492308999</v>
      </c>
      <c r="P761" s="3">
        <f ca="1">[1]!thsiFinD("ths_chg_ratio_w_stock",$A761,$B$1,100)</f>
        <v>-2.0030816640986</v>
      </c>
    </row>
    <row r="762" spans="1:16" x14ac:dyDescent="0.25">
      <c r="A762" s="2" t="s">
        <v>760</v>
      </c>
      <c r="B762" s="2" t="s">
        <v>6123</v>
      </c>
      <c r="C762" s="3">
        <f ca="1">[1]!thsiFinD("ths_vol_ratio_stock",$A762,$A$1,7,100)</f>
        <v>0.57808103059660998</v>
      </c>
      <c r="D762" s="3">
        <f ca="1">[1]!thsiFinD("ths_cr_stock",$A762,$A$1,7,100,100)</f>
        <v>146.31578947368001</v>
      </c>
      <c r="E762" s="3">
        <f ca="1">[1]!thsiFinD("ths_mfi_stock",$A762,$A$1,7,100,100)</f>
        <v>60.922391785046003</v>
      </c>
      <c r="F762" s="3">
        <f ca="1">[1]!thsiFinD("ths_expma_stock",$A762,$A$1,7,100,100)</f>
        <v>5.3110329303541999</v>
      </c>
      <c r="G762" s="3">
        <f ca="1">[1]!thsiFinD("ths_rsi_stock",$A762,$A$1,7,100,100)</f>
        <v>55.527910753610001</v>
      </c>
      <c r="H762" s="3">
        <f ca="1">[1]!thsiFinD("ths_adtm_stock",$A762,$A$1,7,3,100,100,100)</f>
        <v>0.46875</v>
      </c>
      <c r="I762" s="3">
        <f ca="1">[1]!thsiFinD("ths_bbiboll_stock",$A762,$A$1,7,3,100,100,100)</f>
        <v>5.2737499999999997</v>
      </c>
      <c r="J762" s="3">
        <f ca="1">[1]!thsiFinD("ths_dptb_stock",$A762,$A$1,7,104,100,100)</f>
        <v>0.71428571428570997</v>
      </c>
      <c r="K762" s="3">
        <f ca="1">[1]!thsiFinD("ths_srmi_stock",$A762,$A$1,7,100,100)</f>
        <v>1.8832391713746999E-3</v>
      </c>
      <c r="L762" s="3">
        <f ca="1">[1]!thsiFinD("ths_atr_stock",$A762,$A$1,7,101,100,100)</f>
        <v>0.12</v>
      </c>
      <c r="M762" s="3">
        <f ca="1">[1]!thsiFinD("ths_vol_w_stock",$A762,$A$1)/1000000</f>
        <v>154.00329199999999</v>
      </c>
      <c r="N762" s="3">
        <f ca="1">[1]!thsiFinD("ths_turnover_ratio_w_stock",$A762,$A$1)</f>
        <v>8.5903340917184998</v>
      </c>
      <c r="O762" s="3">
        <f ca="1">[1]!thsiFinD("ths_relative_chg_ratio_w_stock",$A762,$A$1,104,100)</f>
        <v>-2.6497068080681001</v>
      </c>
      <c r="P762" s="3">
        <f ca="1">[1]!thsiFinD("ths_chg_ratio_w_stock",$A762,$B$1,100)</f>
        <v>0</v>
      </c>
    </row>
    <row r="763" spans="1:16" x14ac:dyDescent="0.25">
      <c r="A763" s="2" t="s">
        <v>761</v>
      </c>
      <c r="B763" s="2" t="s">
        <v>6124</v>
      </c>
      <c r="C763" s="3">
        <f ca="1">[1]!thsiFinD("ths_vol_ratio_stock",$A763,$A$1,7,100)</f>
        <v>0.69116707688291001</v>
      </c>
      <c r="D763" s="3">
        <f ca="1">[1]!thsiFinD("ths_cr_stock",$A763,$A$1,7,100,100)</f>
        <v>2547.0588235292998</v>
      </c>
      <c r="E763" s="3">
        <f ca="1">[1]!thsiFinD("ths_mfi_stock",$A763,$A$1,7,100,100)</f>
        <v>89.560878661519993</v>
      </c>
      <c r="F763" s="3">
        <f ca="1">[1]!thsiFinD("ths_expma_stock",$A763,$A$1,7,100,100)</f>
        <v>6.0924233010464004</v>
      </c>
      <c r="G763" s="3">
        <f ca="1">[1]!thsiFinD("ths_rsi_stock",$A763,$A$1,7,100,100)</f>
        <v>67.248833059223003</v>
      </c>
      <c r="H763" s="3">
        <f ca="1">[1]!thsiFinD("ths_adtm_stock",$A763,$A$1,7,3,100,100,100)</f>
        <v>0.99152542372881003</v>
      </c>
      <c r="I763" s="3">
        <f ca="1">[1]!thsiFinD("ths_bbiboll_stock",$A763,$A$1,7,3,100,100,100)</f>
        <v>6.0138541666667003</v>
      </c>
      <c r="J763" s="3">
        <f ca="1">[1]!thsiFinD("ths_dptb_stock",$A763,$A$1,7,104,100,100)</f>
        <v>0.85714285714285998</v>
      </c>
      <c r="K763" s="3">
        <f ca="1">[1]!thsiFinD("ths_srmi_stock",$A763,$A$1,7,100,100)</f>
        <v>0.11290322580645</v>
      </c>
      <c r="L763" s="3">
        <f ca="1">[1]!thsiFinD("ths_atr_stock",$A763,$A$1,7,101,100,100)</f>
        <v>0.22142857142857</v>
      </c>
      <c r="M763" s="3">
        <f ca="1">[1]!thsiFinD("ths_vol_w_stock",$A763,$A$1)/1000000</f>
        <v>69.308391</v>
      </c>
      <c r="N763" s="3">
        <f ca="1">[1]!thsiFinD("ths_turnover_ratio_w_stock",$A763,$A$1)</f>
        <v>7.5390919449503002</v>
      </c>
      <c r="O763" s="3">
        <f ca="1">[1]!thsiFinD("ths_relative_chg_ratio_w_stock",$A763,$A$1,104,100)</f>
        <v>3.0128587425572002</v>
      </c>
      <c r="P763" s="3">
        <f ca="1">[1]!thsiFinD("ths_chg_ratio_w_stock",$A763,$B$1,100)</f>
        <v>0.16129032258063999</v>
      </c>
    </row>
    <row r="764" spans="1:16" x14ac:dyDescent="0.25">
      <c r="A764" s="2" t="s">
        <v>762</v>
      </c>
      <c r="B764" s="2" t="s">
        <v>6125</v>
      </c>
      <c r="C764" s="3">
        <f ca="1">[1]!thsiFinD("ths_vol_ratio_stock",$A764,$A$1,7,100)</f>
        <v>1.0571485266017</v>
      </c>
      <c r="D764" s="3">
        <f ca="1">[1]!thsiFinD("ths_cr_stock",$A764,$A$1,7,100,100)</f>
        <v>21.339950372208001</v>
      </c>
      <c r="E764" s="3">
        <f ca="1">[1]!thsiFinD("ths_mfi_stock",$A764,$A$1,7,100,100)</f>
        <v>12.588295139235001</v>
      </c>
      <c r="F764" s="3">
        <f ca="1">[1]!thsiFinD("ths_expma_stock",$A764,$A$1,7,100,100)</f>
        <v>3.7354529566434</v>
      </c>
      <c r="G764" s="3">
        <f ca="1">[1]!thsiFinD("ths_rsi_stock",$A764,$A$1,7,100,100)</f>
        <v>23.368795116929</v>
      </c>
      <c r="H764" s="3">
        <f ca="1">[1]!thsiFinD("ths_adtm_stock",$A764,$A$1,7,3,100,100,100)</f>
        <v>-7.6923076923072001E-2</v>
      </c>
      <c r="I764" s="3">
        <f ca="1">[1]!thsiFinD("ths_bbiboll_stock",$A764,$A$1,7,3,100,100,100)</f>
        <v>3.8155208333332999</v>
      </c>
      <c r="J764" s="3">
        <f ca="1">[1]!thsiFinD("ths_dptb_stock",$A764,$A$1,7,104,100,100)</f>
        <v>0.28571428571428997</v>
      </c>
      <c r="K764" s="3">
        <f ca="1">[1]!thsiFinD("ths_srmi_stock",$A764,$A$1,7,100,100)</f>
        <v>-0.18854415274462999</v>
      </c>
      <c r="L764" s="3">
        <f ca="1">[1]!thsiFinD("ths_atr_stock",$A764,$A$1,7,101,100,100)</f>
        <v>0.23428571428570999</v>
      </c>
      <c r="M764" s="3">
        <f ca="1">[1]!thsiFinD("ths_vol_w_stock",$A764,$A$1)/1000000</f>
        <v>146.487427</v>
      </c>
      <c r="N764" s="3">
        <f ca="1">[1]!thsiFinD("ths_turnover_ratio_w_stock",$A764,$A$1)</f>
        <v>17.434441198963</v>
      </c>
      <c r="O764" s="3">
        <f ca="1">[1]!thsiFinD("ths_relative_chg_ratio_w_stock",$A764,$A$1,104,100)</f>
        <v>-18.587286635093999</v>
      </c>
      <c r="P764" s="3">
        <f ca="1">[1]!thsiFinD("ths_chg_ratio_w_stock",$A764,$B$1,100)</f>
        <v>5.2941176470588003</v>
      </c>
    </row>
    <row r="765" spans="1:16" x14ac:dyDescent="0.25">
      <c r="A765" s="2" t="s">
        <v>763</v>
      </c>
      <c r="B765" s="2" t="s">
        <v>6126</v>
      </c>
      <c r="C765" s="3">
        <f ca="1">[1]!thsiFinD("ths_vol_ratio_stock",$A765,$A$1,7,100)</f>
        <v>1.0025644160772</v>
      </c>
      <c r="D765" s="3">
        <f ca="1">[1]!thsiFinD("ths_cr_stock",$A765,$A$1,7,100,100)</f>
        <v>343.28358208955001</v>
      </c>
      <c r="E765" s="3">
        <f ca="1">[1]!thsiFinD("ths_mfi_stock",$A765,$A$1,7,100,100)</f>
        <v>86.263612765771001</v>
      </c>
      <c r="F765" s="3">
        <f ca="1">[1]!thsiFinD("ths_expma_stock",$A765,$A$1,7,100,100)</f>
        <v>7.3655377180267001</v>
      </c>
      <c r="G765" s="3">
        <f ca="1">[1]!thsiFinD("ths_rsi_stock",$A765,$A$1,7,100,100)</f>
        <v>69.768759433089002</v>
      </c>
      <c r="H765" s="3">
        <f ca="1">[1]!thsiFinD("ths_adtm_stock",$A765,$A$1,7,3,100,100,100)</f>
        <v>0.83870967741935998</v>
      </c>
      <c r="I765" s="3">
        <f ca="1">[1]!thsiFinD("ths_bbiboll_stock",$A765,$A$1,7,3,100,100,100)</f>
        <v>7.2940624999999999</v>
      </c>
      <c r="J765" s="3">
        <f ca="1">[1]!thsiFinD("ths_dptb_stock",$A765,$A$1,7,104,100,100)</f>
        <v>0.71428571428570997</v>
      </c>
      <c r="K765" s="3">
        <f ca="1">[1]!thsiFinD("ths_srmi_stock",$A765,$A$1,7,100,100)</f>
        <v>3.3602150537633997E-2</v>
      </c>
      <c r="L765" s="3">
        <f ca="1">[1]!thsiFinD("ths_atr_stock",$A765,$A$1,7,101,100,100)</f>
        <v>0.14571428571428999</v>
      </c>
      <c r="M765" s="3">
        <f ca="1">[1]!thsiFinD("ths_vol_w_stock",$A765,$A$1)/1000000</f>
        <v>221.02220500000001</v>
      </c>
      <c r="N765" s="3">
        <f ca="1">[1]!thsiFinD("ths_turnover_ratio_w_stock",$A765,$A$1)</f>
        <v>3.3272291546280002</v>
      </c>
      <c r="O765" s="3">
        <f ca="1">[1]!thsiFinD("ths_relative_chg_ratio_w_stock",$A765,$A$1,104,100)</f>
        <v>1.9042989292620001</v>
      </c>
      <c r="P765" s="3">
        <f ca="1">[1]!thsiFinD("ths_chg_ratio_w_stock",$A765,$B$1,100)</f>
        <v>-0.94086021505377004</v>
      </c>
    </row>
    <row r="766" spans="1:16" x14ac:dyDescent="0.25">
      <c r="A766" s="2" t="s">
        <v>764</v>
      </c>
      <c r="B766" s="2" t="s">
        <v>6127</v>
      </c>
      <c r="C766" s="3">
        <f ca="1">[1]!thsiFinD("ths_vol_ratio_stock",$A766,$A$1,7,100)</f>
        <v>0.56399609905466996</v>
      </c>
      <c r="D766" s="3">
        <f ca="1">[1]!thsiFinD("ths_cr_stock",$A766,$A$1,7,100,100)</f>
        <v>76.377952755905994</v>
      </c>
      <c r="E766" s="3">
        <f ca="1">[1]!thsiFinD("ths_mfi_stock",$A766,$A$1,7,100,100)</f>
        <v>39.609462253536002</v>
      </c>
      <c r="F766" s="3">
        <f ca="1">[1]!thsiFinD("ths_expma_stock",$A766,$A$1,7,100,100)</f>
        <v>11.806748396495999</v>
      </c>
      <c r="G766" s="3">
        <f ca="1">[1]!thsiFinD("ths_rsi_stock",$A766,$A$1,7,100,100)</f>
        <v>45.044097898973</v>
      </c>
      <c r="H766" s="3">
        <f ca="1">[1]!thsiFinD("ths_adtm_stock",$A766,$A$1,7,3,100,100,100)</f>
        <v>0.74879227053139996</v>
      </c>
      <c r="I766" s="3">
        <f ca="1">[1]!thsiFinD("ths_bbiboll_stock",$A766,$A$1,7,3,100,100,100)</f>
        <v>11.6640625</v>
      </c>
      <c r="J766" s="3">
        <f ca="1">[1]!thsiFinD("ths_dptb_stock",$A766,$A$1,7,104,100,100)</f>
        <v>0.57142857142856995</v>
      </c>
      <c r="K766" s="3">
        <f ca="1">[1]!thsiFinD("ths_srmi_stock",$A766,$A$1,7,100,100)</f>
        <v>-9.5770151636072998E-2</v>
      </c>
      <c r="L766" s="3">
        <f ca="1">[1]!thsiFinD("ths_atr_stock",$A766,$A$1,7,101,100,100)</f>
        <v>1.2942857142857001</v>
      </c>
      <c r="M766" s="3">
        <f ca="1">[1]!thsiFinD("ths_vol_w_stock",$A766,$A$1)/1000000</f>
        <v>141.158312</v>
      </c>
      <c r="N766" s="3">
        <f ca="1">[1]!thsiFinD("ths_turnover_ratio_w_stock",$A766,$A$1)</f>
        <v>68.133799856259003</v>
      </c>
      <c r="O766" s="3">
        <f ca="1">[1]!thsiFinD("ths_relative_chg_ratio_w_stock",$A766,$A$1,104,100)</f>
        <v>-10.345903245237</v>
      </c>
      <c r="P766" s="3">
        <f ca="1">[1]!thsiFinD("ths_chg_ratio_w_stock",$A766,$B$1,100)</f>
        <v>6.7078552515445997</v>
      </c>
    </row>
    <row r="767" spans="1:16" x14ac:dyDescent="0.25">
      <c r="A767" s="2" t="s">
        <v>765</v>
      </c>
      <c r="B767" s="2" t="s">
        <v>6128</v>
      </c>
      <c r="C767" s="3">
        <f ca="1">[1]!thsiFinD("ths_vol_ratio_stock",$A767,$A$1,7,100)</f>
        <v>1.0393662308069</v>
      </c>
      <c r="D767" s="3">
        <f ca="1">[1]!thsiFinD("ths_cr_stock",$A767,$A$1,7,100,100)</f>
        <v>228.52459016392999</v>
      </c>
      <c r="E767" s="3">
        <f ca="1">[1]!thsiFinD("ths_mfi_stock",$A767,$A$1,7,100,100)</f>
        <v>75.112300375337</v>
      </c>
      <c r="F767" s="3">
        <f ca="1">[1]!thsiFinD("ths_expma_stock",$A767,$A$1,7,100,100)</f>
        <v>11.423516151996999</v>
      </c>
      <c r="G767" s="3">
        <f ca="1">[1]!thsiFinD("ths_rsi_stock",$A767,$A$1,7,100,100)</f>
        <v>66.949285973475</v>
      </c>
      <c r="H767" s="3">
        <f ca="1">[1]!thsiFinD("ths_adtm_stock",$A767,$A$1,7,3,100,100,100)</f>
        <v>0.86320754716980996</v>
      </c>
      <c r="I767" s="3">
        <f ca="1">[1]!thsiFinD("ths_bbiboll_stock",$A767,$A$1,7,3,100,100,100)</f>
        <v>11.399479166667</v>
      </c>
      <c r="J767" s="3">
        <f ca="1">[1]!thsiFinD("ths_dptb_stock",$A767,$A$1,7,104,100,100)</f>
        <v>0.71428571428570997</v>
      </c>
      <c r="K767" s="3">
        <f ca="1">[1]!thsiFinD("ths_srmi_stock",$A767,$A$1,7,100,100)</f>
        <v>5.0212765957447003E-2</v>
      </c>
      <c r="L767" s="3">
        <f ca="1">[1]!thsiFinD("ths_atr_stock",$A767,$A$1,7,101,100,100)</f>
        <v>0.50142857142857</v>
      </c>
      <c r="M767" s="3">
        <f ca="1">[1]!thsiFinD("ths_vol_w_stock",$A767,$A$1)/1000000</f>
        <v>139.52044100000001</v>
      </c>
      <c r="N767" s="3">
        <f ca="1">[1]!thsiFinD("ths_turnover_ratio_w_stock",$A767,$A$1)</f>
        <v>17.182635194103</v>
      </c>
      <c r="O767" s="3">
        <f ca="1">[1]!thsiFinD("ths_relative_chg_ratio_w_stock",$A767,$A$1,104,100)</f>
        <v>9.1321856166011006</v>
      </c>
      <c r="P767" s="3">
        <f ca="1">[1]!thsiFinD("ths_chg_ratio_w_stock",$A767,$B$1,100)</f>
        <v>-3.3191489361701998</v>
      </c>
    </row>
    <row r="768" spans="1:16" x14ac:dyDescent="0.25">
      <c r="A768" s="2" t="s">
        <v>766</v>
      </c>
      <c r="B768" s="2" t="s">
        <v>6129</v>
      </c>
      <c r="C768" s="3">
        <f ca="1">[1]!thsiFinD("ths_vol_ratio_stock",$A768,$A$1,7,100)</f>
        <v>0.57388254289287999</v>
      </c>
      <c r="D768" s="3">
        <f ca="1">[1]!thsiFinD("ths_cr_stock",$A768,$A$1,7,100,100)</f>
        <v>212.09677419355</v>
      </c>
      <c r="E768" s="3">
        <f ca="1">[1]!thsiFinD("ths_mfi_stock",$A768,$A$1,7,100,100)</f>
        <v>66.648274519644005</v>
      </c>
      <c r="F768" s="3">
        <f ca="1">[1]!thsiFinD("ths_expma_stock",$A768,$A$1,7,100,100)</f>
        <v>5.6083954360914001</v>
      </c>
      <c r="G768" s="3">
        <f ca="1">[1]!thsiFinD("ths_rsi_stock",$A768,$A$1,7,100,100)</f>
        <v>70.667157523705995</v>
      </c>
      <c r="H768" s="3">
        <f ca="1">[1]!thsiFinD("ths_adtm_stock",$A768,$A$1,7,3,100,100,100)</f>
        <v>0.85714285714285998</v>
      </c>
      <c r="I768" s="3">
        <f ca="1">[1]!thsiFinD("ths_bbiboll_stock",$A768,$A$1,7,3,100,100,100)</f>
        <v>5.5327083333333</v>
      </c>
      <c r="J768" s="3">
        <f ca="1">[1]!thsiFinD("ths_dptb_stock",$A768,$A$1,7,104,100,100)</f>
        <v>0.57142857142856995</v>
      </c>
      <c r="K768" s="3">
        <f ca="1">[1]!thsiFinD("ths_srmi_stock",$A768,$A$1,7,100,100)</f>
        <v>3.3216783216783001E-2</v>
      </c>
      <c r="L768" s="3">
        <f ca="1">[1]!thsiFinD("ths_atr_stock",$A768,$A$1,7,101,100,100)</f>
        <v>0.18428571428571</v>
      </c>
      <c r="M768" s="3">
        <f ca="1">[1]!thsiFinD("ths_vol_w_stock",$A768,$A$1)/1000000</f>
        <v>65.067020999999997</v>
      </c>
      <c r="N768" s="3">
        <f ca="1">[1]!thsiFinD("ths_turnover_ratio_w_stock",$A768,$A$1)</f>
        <v>10.020142332174</v>
      </c>
      <c r="O768" s="3">
        <f ca="1">[1]!thsiFinD("ths_relative_chg_ratio_w_stock",$A768,$A$1,104,100)</f>
        <v>0.42598615568463</v>
      </c>
      <c r="P768" s="3">
        <f ca="1">[1]!thsiFinD("ths_chg_ratio_w_stock",$A768,$B$1,100)</f>
        <v>4.8951048951049003</v>
      </c>
    </row>
    <row r="769" spans="1:16" x14ac:dyDescent="0.25">
      <c r="A769" s="2" t="s">
        <v>767</v>
      </c>
      <c r="B769" s="2" t="s">
        <v>6130</v>
      </c>
      <c r="C769" s="3">
        <f ca="1">[1]!thsiFinD("ths_vol_ratio_stock",$A769,$A$1,7,100)</f>
        <v>1.5116997394924001</v>
      </c>
      <c r="D769" s="3">
        <f ca="1">[1]!thsiFinD("ths_cr_stock",$A769,$A$1,7,100,100)</f>
        <v>500</v>
      </c>
      <c r="E769" s="3">
        <f ca="1">[1]!thsiFinD("ths_mfi_stock",$A769,$A$1,7,100,100)</f>
        <v>79.221862144354006</v>
      </c>
      <c r="F769" s="3">
        <f ca="1">[1]!thsiFinD("ths_expma_stock",$A769,$A$1,7,100,100)</f>
        <v>2.0259607610960999</v>
      </c>
      <c r="G769" s="3">
        <f ca="1">[1]!thsiFinD("ths_rsi_stock",$A769,$A$1,7,100,100)</f>
        <v>64.994887614901003</v>
      </c>
      <c r="H769" s="3">
        <f ca="1">[1]!thsiFinD("ths_adtm_stock",$A769,$A$1,7,3,100,100,100)</f>
        <v>0.82142857142856995</v>
      </c>
      <c r="I769" s="3">
        <f ca="1">[1]!thsiFinD("ths_bbiboll_stock",$A769,$A$1,7,3,100,100,100)</f>
        <v>2.0256249999999998</v>
      </c>
      <c r="J769" s="3">
        <f ca="1">[1]!thsiFinD("ths_dptb_stock",$A769,$A$1,7,104,100,100)</f>
        <v>0.42857142857142999</v>
      </c>
      <c r="K769" s="3">
        <f ca="1">[1]!thsiFinD("ths_srmi_stock",$A769,$A$1,7,100,100)</f>
        <v>7.2463768115942004E-2</v>
      </c>
      <c r="L769" s="3">
        <f ca="1">[1]!thsiFinD("ths_atr_stock",$A769,$A$1,7,101,100,100)</f>
        <v>6.4285714285714002E-2</v>
      </c>
      <c r="M769" s="3">
        <f ca="1">[1]!thsiFinD("ths_vol_w_stock",$A769,$A$1)/1000000</f>
        <v>98.122246000000004</v>
      </c>
      <c r="N769" s="3">
        <f ca="1">[1]!thsiFinD("ths_turnover_ratio_w_stock",$A769,$A$1)</f>
        <v>6.8170223281661002</v>
      </c>
      <c r="O769" s="3">
        <f ca="1">[1]!thsiFinD("ths_relative_chg_ratio_w_stock",$A769,$A$1,104,100)</f>
        <v>0.25357236258117999</v>
      </c>
      <c r="P769" s="3">
        <f ca="1">[1]!thsiFinD("ths_chg_ratio_w_stock",$A769,$B$1,100)</f>
        <v>-2.8985507246376998</v>
      </c>
    </row>
    <row r="770" spans="1:16" x14ac:dyDescent="0.25">
      <c r="A770" s="2" t="s">
        <v>768</v>
      </c>
      <c r="B770" s="2" t="s">
        <v>6131</v>
      </c>
      <c r="C770" s="3">
        <f ca="1">[1]!thsiFinD("ths_vol_ratio_stock",$A770,$A$1,7,100)</f>
        <v>0.52578082095701995</v>
      </c>
      <c r="D770" s="3">
        <f ca="1">[1]!thsiFinD("ths_cr_stock",$A770,$A$1,7,100,100)</f>
        <v>206.97674418605001</v>
      </c>
      <c r="E770" s="3">
        <f ca="1">[1]!thsiFinD("ths_mfi_stock",$A770,$A$1,7,100,100)</f>
        <v>62.498806478162003</v>
      </c>
      <c r="F770" s="3">
        <f ca="1">[1]!thsiFinD("ths_expma_stock",$A770,$A$1,7,100,100)</f>
        <v>9.7682435404587</v>
      </c>
      <c r="G770" s="3">
        <f ca="1">[1]!thsiFinD("ths_rsi_stock",$A770,$A$1,7,100,100)</f>
        <v>57.651882410756002</v>
      </c>
      <c r="H770" s="3">
        <f ca="1">[1]!thsiFinD("ths_adtm_stock",$A770,$A$1,7,3,100,100,100)</f>
        <v>0.89090909090908998</v>
      </c>
      <c r="I770" s="3">
        <f ca="1">[1]!thsiFinD("ths_bbiboll_stock",$A770,$A$1,7,3,100,100,100)</f>
        <v>9.6635416666666991</v>
      </c>
      <c r="J770" s="3">
        <f ca="1">[1]!thsiFinD("ths_dptb_stock",$A770,$A$1,7,104,100,100)</f>
        <v>0.85714285714285998</v>
      </c>
      <c r="K770" s="3">
        <f ca="1">[1]!thsiFinD("ths_srmi_stock",$A770,$A$1,7,100,100)</f>
        <v>5.8222676200204E-2</v>
      </c>
      <c r="L770" s="3">
        <f ca="1">[1]!thsiFinD("ths_atr_stock",$A770,$A$1,7,101,100,100)</f>
        <v>0.44285714285714001</v>
      </c>
      <c r="M770" s="3">
        <f ca="1">[1]!thsiFinD("ths_vol_w_stock",$A770,$A$1)/1000000</f>
        <v>108.42686399999999</v>
      </c>
      <c r="N770" s="3">
        <f ca="1">[1]!thsiFinD("ths_turnover_ratio_w_stock",$A770,$A$1)</f>
        <v>13.567767902296</v>
      </c>
      <c r="O770" s="3">
        <f ca="1">[1]!thsiFinD("ths_relative_chg_ratio_w_stock",$A770,$A$1,104,100)</f>
        <v>0.68898675341324001</v>
      </c>
      <c r="P770" s="3">
        <f ca="1">[1]!thsiFinD("ths_chg_ratio_w_stock",$A770,$B$1,100)</f>
        <v>-0.40858018386106998</v>
      </c>
    </row>
    <row r="771" spans="1:16" x14ac:dyDescent="0.25">
      <c r="A771" s="2" t="s">
        <v>769</v>
      </c>
      <c r="B771" s="2" t="s">
        <v>6132</v>
      </c>
      <c r="C771" s="3">
        <f ca="1">[1]!thsiFinD("ths_vol_ratio_stock",$A771,$A$1,7,100)</f>
        <v>1.3643432475948001</v>
      </c>
      <c r="D771" s="3">
        <f ca="1">[1]!thsiFinD("ths_cr_stock",$A771,$A$1,7,100,100)</f>
        <v>-24.210526315789</v>
      </c>
      <c r="E771" s="3">
        <f ca="1">[1]!thsiFinD("ths_mfi_stock",$A771,$A$1,7,100,100)</f>
        <v>0</v>
      </c>
      <c r="F771" s="3">
        <f ca="1">[1]!thsiFinD("ths_expma_stock",$A771,$A$1,7,100,100)</f>
        <v>3.1875327563298002</v>
      </c>
      <c r="G771" s="3">
        <f ca="1">[1]!thsiFinD("ths_rsi_stock",$A771,$A$1,7,100,100)</f>
        <v>17.413578108644</v>
      </c>
      <c r="H771" s="3">
        <f ca="1">[1]!thsiFinD("ths_adtm_stock",$A771,$A$1,7,3,100,100,100)</f>
        <v>-0.22222222222221999</v>
      </c>
      <c r="I771" s="3">
        <f ca="1">[1]!thsiFinD("ths_bbiboll_stock",$A771,$A$1,7,3,100,100,100)</f>
        <v>3.2557291666667001</v>
      </c>
      <c r="J771" s="3">
        <f ca="1">[1]!thsiFinD("ths_dptb_stock",$A771,$A$1,7,104,100,100)</f>
        <v>0.42857142857142999</v>
      </c>
      <c r="K771" s="3">
        <f ca="1">[1]!thsiFinD("ths_srmi_stock",$A771,$A$1,7,100,100)</f>
        <v>-0.20547945205479001</v>
      </c>
      <c r="L771" s="3">
        <f ca="1">[1]!thsiFinD("ths_atr_stock",$A771,$A$1,7,101,100,100)</f>
        <v>0.14285714285713999</v>
      </c>
      <c r="M771" s="3">
        <f ca="1">[1]!thsiFinD("ths_vol_w_stock",$A771,$A$1)/1000000</f>
        <v>53.254942</v>
      </c>
      <c r="N771" s="3">
        <f ca="1">[1]!thsiFinD("ths_turnover_ratio_w_stock",$A771,$A$1)</f>
        <v>7.0786841776343996</v>
      </c>
      <c r="O771" s="3">
        <f ca="1">[1]!thsiFinD("ths_relative_chg_ratio_w_stock",$A771,$A$1,104,100)</f>
        <v>-19.095788366090002</v>
      </c>
      <c r="P771" s="3">
        <f ca="1">[1]!thsiFinD("ths_chg_ratio_w_stock",$A771,$B$1,100)</f>
        <v>0.68965517241379004</v>
      </c>
    </row>
    <row r="772" spans="1:16" x14ac:dyDescent="0.25">
      <c r="A772" s="2" t="s">
        <v>770</v>
      </c>
      <c r="B772" s="2" t="s">
        <v>6133</v>
      </c>
      <c r="C772" s="3">
        <f ca="1">[1]!thsiFinD("ths_vol_ratio_stock",$A772,$A$1,7,100)</f>
        <v>1.0241785035872</v>
      </c>
      <c r="D772" s="3">
        <f ca="1">[1]!thsiFinD("ths_cr_stock",$A772,$A$1,7,100,100)</f>
        <v>28.076923076922998</v>
      </c>
      <c r="E772" s="3">
        <f ca="1">[1]!thsiFinD("ths_mfi_stock",$A772,$A$1,7,100,100)</f>
        <v>37.415065677085003</v>
      </c>
      <c r="F772" s="3">
        <f ca="1">[1]!thsiFinD("ths_expma_stock",$A772,$A$1,7,100,100)</f>
        <v>13.147856402707999</v>
      </c>
      <c r="G772" s="3">
        <f ca="1">[1]!thsiFinD("ths_rsi_stock",$A772,$A$1,7,100,100)</f>
        <v>24.872438282291998</v>
      </c>
      <c r="H772" s="3">
        <f ca="1">[1]!thsiFinD("ths_adtm_stock",$A772,$A$1,7,3,100,100,100)</f>
        <v>0.46666666666667</v>
      </c>
      <c r="I772" s="3">
        <f ca="1">[1]!thsiFinD("ths_bbiboll_stock",$A772,$A$1,7,3,100,100,100)</f>
        <v>13.295833333333</v>
      </c>
      <c r="J772" s="3">
        <f ca="1">[1]!thsiFinD("ths_dptb_stock",$A772,$A$1,7,104,100,100)</f>
        <v>0.71428571428570997</v>
      </c>
      <c r="K772" s="3">
        <f ca="1">[1]!thsiFinD("ths_srmi_stock",$A772,$A$1,7,100,100)</f>
        <v>-0.10262008733624001</v>
      </c>
      <c r="L772" s="3">
        <f ca="1">[1]!thsiFinD("ths_atr_stock",$A772,$A$1,7,101,100,100)</f>
        <v>0.57857142857142996</v>
      </c>
      <c r="M772" s="3">
        <f ca="1">[1]!thsiFinD("ths_vol_w_stock",$A772,$A$1)/1000000</f>
        <v>286.51793700000002</v>
      </c>
      <c r="N772" s="3">
        <f ca="1">[1]!thsiFinD("ths_turnover_ratio_w_stock",$A772,$A$1)</f>
        <v>25.521135892120999</v>
      </c>
      <c r="O772" s="3">
        <f ca="1">[1]!thsiFinD("ths_relative_chg_ratio_w_stock",$A772,$A$1,104,100)</f>
        <v>-14.455724490356999</v>
      </c>
      <c r="P772" s="3">
        <f ca="1">[1]!thsiFinD("ths_chg_ratio_w_stock",$A772,$B$1,100)</f>
        <v>0.81103000811030002</v>
      </c>
    </row>
    <row r="773" spans="1:16" x14ac:dyDescent="0.25">
      <c r="A773" s="2" t="s">
        <v>771</v>
      </c>
      <c r="B773" s="2" t="s">
        <v>6134</v>
      </c>
      <c r="C773" s="3">
        <f ca="1">[1]!thsiFinD("ths_vol_ratio_stock",$A773,$A$1,7,100)</f>
        <v>0.58205766551604998</v>
      </c>
      <c r="D773" s="3">
        <f ca="1">[1]!thsiFinD("ths_cr_stock",$A773,$A$1,7,100,100)</f>
        <v>239.74358974359001</v>
      </c>
      <c r="E773" s="3">
        <f ca="1">[1]!thsiFinD("ths_mfi_stock",$A773,$A$1,7,100,100)</f>
        <v>68.470724515555005</v>
      </c>
      <c r="F773" s="3">
        <f ca="1">[1]!thsiFinD("ths_expma_stock",$A773,$A$1,7,100,100)</f>
        <v>25.125663850860001</v>
      </c>
      <c r="G773" s="3">
        <f ca="1">[1]!thsiFinD("ths_rsi_stock",$A773,$A$1,7,100,100)</f>
        <v>66.002461744319007</v>
      </c>
      <c r="H773" s="3">
        <f ca="1">[1]!thsiFinD("ths_adtm_stock",$A773,$A$1,7,3,100,100,100)</f>
        <v>0.82222222222221997</v>
      </c>
      <c r="I773" s="3">
        <f ca="1">[1]!thsiFinD("ths_bbiboll_stock",$A773,$A$1,7,3,100,100,100)</f>
        <v>24.756875000000001</v>
      </c>
      <c r="J773" s="3">
        <f ca="1">[1]!thsiFinD("ths_dptb_stock",$A773,$A$1,7,104,100,100)</f>
        <v>0.85714285714285998</v>
      </c>
      <c r="K773" s="3">
        <f ca="1">[1]!thsiFinD("ths_srmi_stock",$A773,$A$1,7,100,100)</f>
        <v>2.0142180094787E-2</v>
      </c>
      <c r="L773" s="3">
        <f ca="1">[1]!thsiFinD("ths_atr_stock",$A773,$A$1,7,101,100,100)</f>
        <v>0.75714285714286</v>
      </c>
      <c r="M773" s="3">
        <f ca="1">[1]!thsiFinD("ths_vol_w_stock",$A773,$A$1)/1000000</f>
        <v>41.354664</v>
      </c>
      <c r="N773" s="3">
        <f ca="1">[1]!thsiFinD("ths_turnover_ratio_w_stock",$A773,$A$1)</f>
        <v>4.6900052318565004</v>
      </c>
      <c r="O773" s="3">
        <f ca="1">[1]!thsiFinD("ths_relative_chg_ratio_w_stock",$A773,$A$1,104,100)</f>
        <v>-0.47736678885185002</v>
      </c>
      <c r="P773" s="3">
        <f ca="1">[1]!thsiFinD("ths_chg_ratio_w_stock",$A773,$B$1,100)</f>
        <v>-6.4375987361769003</v>
      </c>
    </row>
    <row r="774" spans="1:16" x14ac:dyDescent="0.25">
      <c r="A774" s="2" t="s">
        <v>772</v>
      </c>
      <c r="B774" s="2" t="s">
        <v>6135</v>
      </c>
      <c r="C774" s="3">
        <f ca="1">[1]!thsiFinD("ths_vol_ratio_stock",$A774,$A$1,7,100)</f>
        <v>0.74789750302994995</v>
      </c>
      <c r="D774" s="3">
        <f ca="1">[1]!thsiFinD("ths_cr_stock",$A774,$A$1,7,100,100)</f>
        <v>261.95652173912998</v>
      </c>
      <c r="E774" s="3">
        <f ca="1">[1]!thsiFinD("ths_mfi_stock",$A774,$A$1,7,100,100)</f>
        <v>70.251413989618996</v>
      </c>
      <c r="F774" s="3">
        <f ca="1">[1]!thsiFinD("ths_expma_stock",$A774,$A$1,7,100,100)</f>
        <v>2.5268292563001999</v>
      </c>
      <c r="G774" s="3">
        <f ca="1">[1]!thsiFinD("ths_rsi_stock",$A774,$A$1,7,100,100)</f>
        <v>63.033025284890002</v>
      </c>
      <c r="H774" s="3">
        <f ca="1">[1]!thsiFinD("ths_adtm_stock",$A774,$A$1,7,3,100,100,100)</f>
        <v>0.96491228070174995</v>
      </c>
      <c r="I774" s="3">
        <f ca="1">[1]!thsiFinD("ths_bbiboll_stock",$A774,$A$1,7,3,100,100,100)</f>
        <v>2.4933333333332999</v>
      </c>
      <c r="J774" s="3">
        <f ca="1">[1]!thsiFinD("ths_dptb_stock",$A774,$A$1,7,104,100,100)</f>
        <v>0.71428571428570997</v>
      </c>
      <c r="K774" s="3">
        <f ca="1">[1]!thsiFinD("ths_srmi_stock",$A774,$A$1,7,100,100)</f>
        <v>8.8122605363985002E-2</v>
      </c>
      <c r="L774" s="3">
        <f ca="1">[1]!thsiFinD("ths_atr_stock",$A774,$A$1,7,101,100,100)</f>
        <v>0.16714285714286001</v>
      </c>
      <c r="M774" s="3">
        <f ca="1">[1]!thsiFinD("ths_vol_w_stock",$A774,$A$1)/1000000</f>
        <v>252.083808</v>
      </c>
      <c r="N774" s="3">
        <f ca="1">[1]!thsiFinD("ths_turnover_ratio_w_stock",$A774,$A$1)</f>
        <v>13.420526824384</v>
      </c>
      <c r="O774" s="3">
        <f ca="1">[1]!thsiFinD("ths_relative_chg_ratio_w_stock",$A774,$A$1,104,100)</f>
        <v>3.9511452071595001</v>
      </c>
      <c r="P774" s="3">
        <f ca="1">[1]!thsiFinD("ths_chg_ratio_w_stock",$A774,$B$1,100)</f>
        <v>-4.2145593869731997</v>
      </c>
    </row>
    <row r="775" spans="1:16" x14ac:dyDescent="0.25">
      <c r="A775" s="2" t="s">
        <v>773</v>
      </c>
      <c r="B775" s="2" t="s">
        <v>6136</v>
      </c>
      <c r="C775" s="3">
        <f ca="1">[1]!thsiFinD("ths_vol_ratio_stock",$A775,$A$1,7,100)</f>
        <v>0.78638858700596004</v>
      </c>
      <c r="D775" s="3">
        <f ca="1">[1]!thsiFinD("ths_cr_stock",$A775,$A$1,7,100,100)</f>
        <v>91.025641025640994</v>
      </c>
      <c r="E775" s="3">
        <f ca="1">[1]!thsiFinD("ths_mfi_stock",$A775,$A$1,7,100,100)</f>
        <v>54.944842177205999</v>
      </c>
      <c r="F775" s="3">
        <f ca="1">[1]!thsiFinD("ths_expma_stock",$A775,$A$1,7,100,100)</f>
        <v>5.6450465770085998</v>
      </c>
      <c r="G775" s="3">
        <f ca="1">[1]!thsiFinD("ths_rsi_stock",$A775,$A$1,7,100,100)</f>
        <v>57.927784102529998</v>
      </c>
      <c r="H775" s="3">
        <f ca="1">[1]!thsiFinD("ths_adtm_stock",$A775,$A$1,7,3,100,100,100)</f>
        <v>0.56666666666666998</v>
      </c>
      <c r="I775" s="3">
        <f ca="1">[1]!thsiFinD("ths_bbiboll_stock",$A775,$A$1,7,3,100,100,100)</f>
        <v>5.5572916666666998</v>
      </c>
      <c r="J775" s="3">
        <f ca="1">[1]!thsiFinD("ths_dptb_stock",$A775,$A$1,7,104,100,100)</f>
        <v>0.57142857142856995</v>
      </c>
      <c r="K775" s="3">
        <f ca="1">[1]!thsiFinD("ths_srmi_stock",$A775,$A$1,7,100,100)</f>
        <v>-8.7719298245613996E-3</v>
      </c>
      <c r="L775" s="3">
        <f ca="1">[1]!thsiFinD("ths_atr_stock",$A775,$A$1,7,101,100,100)</f>
        <v>0.21571428571428999</v>
      </c>
      <c r="M775" s="3">
        <f ca="1">[1]!thsiFinD("ths_vol_w_stock",$A775,$A$1)/1000000</f>
        <v>64.766424000000001</v>
      </c>
      <c r="N775" s="3">
        <f ca="1">[1]!thsiFinD("ths_turnover_ratio_w_stock",$A775,$A$1)</f>
        <v>9.9008436374355</v>
      </c>
      <c r="O775" s="3">
        <f ca="1">[1]!thsiFinD("ths_relative_chg_ratio_w_stock",$A775,$A$1,104,100)</f>
        <v>-2.4198586848877999</v>
      </c>
      <c r="P775" s="3">
        <f ca="1">[1]!thsiFinD("ths_chg_ratio_w_stock",$A775,$B$1,100)</f>
        <v>27.787610619469</v>
      </c>
    </row>
    <row r="776" spans="1:16" x14ac:dyDescent="0.25">
      <c r="A776" s="2" t="s">
        <v>774</v>
      </c>
      <c r="B776" s="2" t="s">
        <v>6137</v>
      </c>
      <c r="C776" s="3">
        <f ca="1">[1]!thsiFinD("ths_vol_ratio_stock",$A776,$A$1,7,100)</f>
        <v>0.66689774728478002</v>
      </c>
      <c r="D776" s="3">
        <f ca="1">[1]!thsiFinD("ths_cr_stock",$A776,$A$1,7,100,100)</f>
        <v>434.37500000001</v>
      </c>
      <c r="E776" s="3">
        <f ca="1">[1]!thsiFinD("ths_mfi_stock",$A776,$A$1,7,100,100)</f>
        <v>77.366969243515996</v>
      </c>
      <c r="F776" s="3">
        <f ca="1">[1]!thsiFinD("ths_expma_stock",$A776,$A$1,7,100,100)</f>
        <v>10.413840656516999</v>
      </c>
      <c r="G776" s="3">
        <f ca="1">[1]!thsiFinD("ths_rsi_stock",$A776,$A$1,7,100,100)</f>
        <v>60.525595986596002</v>
      </c>
      <c r="H776" s="3">
        <f ca="1">[1]!thsiFinD("ths_adtm_stock",$A776,$A$1,7,3,100,100,100)</f>
        <v>0.90265486725664001</v>
      </c>
      <c r="I776" s="3">
        <f ca="1">[1]!thsiFinD("ths_bbiboll_stock",$A776,$A$1,7,3,100,100,100)</f>
        <v>10.319166666667</v>
      </c>
      <c r="J776" s="3">
        <f ca="1">[1]!thsiFinD("ths_dptb_stock",$A776,$A$1,7,104,100,100)</f>
        <v>1</v>
      </c>
      <c r="K776" s="3">
        <f ca="1">[1]!thsiFinD("ths_srmi_stock",$A776,$A$1,7,100,100)</f>
        <v>4.1984732824428002E-2</v>
      </c>
      <c r="L776" s="3">
        <f ca="1">[1]!thsiFinD("ths_atr_stock",$A776,$A$1,7,101,100,100)</f>
        <v>0.25428571428571001</v>
      </c>
      <c r="M776" s="3">
        <f ca="1">[1]!thsiFinD("ths_vol_w_stock",$A776,$A$1)/1000000</f>
        <v>15.241490000000001</v>
      </c>
      <c r="N776" s="3">
        <f ca="1">[1]!thsiFinD("ths_turnover_ratio_w_stock",$A776,$A$1)</f>
        <v>3.7810971192356999</v>
      </c>
      <c r="O776" s="3">
        <f ca="1">[1]!thsiFinD("ths_relative_chg_ratio_w_stock",$A776,$A$1,104,100)</f>
        <v>-0.75347985037097998</v>
      </c>
      <c r="P776" s="3">
        <f ca="1">[1]!thsiFinD("ths_chg_ratio_w_stock",$A776,$B$1,100)</f>
        <v>-2.7671755725191001</v>
      </c>
    </row>
    <row r="777" spans="1:16" x14ac:dyDescent="0.25">
      <c r="A777" s="2" t="s">
        <v>775</v>
      </c>
      <c r="B777" s="2" t="s">
        <v>6138</v>
      </c>
      <c r="C777" s="3">
        <f ca="1">[1]!thsiFinD("ths_vol_ratio_stock",$A777,$A$1,7,100)</f>
        <v>0.62831778697072005</v>
      </c>
      <c r="D777" s="3">
        <f ca="1">[1]!thsiFinD("ths_cr_stock",$A777,$A$1,7,100,100)</f>
        <v>128.75</v>
      </c>
      <c r="E777" s="3">
        <f ca="1">[1]!thsiFinD("ths_mfi_stock",$A777,$A$1,7,100,100)</f>
        <v>63.677121300962</v>
      </c>
      <c r="F777" s="3">
        <f ca="1">[1]!thsiFinD("ths_expma_stock",$A777,$A$1,7,100,100)</f>
        <v>3.3563059048406001</v>
      </c>
      <c r="G777" s="3">
        <f ca="1">[1]!thsiFinD("ths_rsi_stock",$A777,$A$1,7,100,100)</f>
        <v>51.650092076895</v>
      </c>
      <c r="H777" s="3">
        <f ca="1">[1]!thsiFinD("ths_adtm_stock",$A777,$A$1,7,3,100,100,100)</f>
        <v>1</v>
      </c>
      <c r="I777" s="3">
        <f ca="1">[1]!thsiFinD("ths_bbiboll_stock",$A777,$A$1,7,3,100,100,100)</f>
        <v>3.3530208333333</v>
      </c>
      <c r="J777" s="3">
        <f ca="1">[1]!thsiFinD("ths_dptb_stock",$A777,$A$1,7,104,100,100)</f>
        <v>0.71428571428570997</v>
      </c>
      <c r="K777" s="3">
        <f ca="1">[1]!thsiFinD("ths_srmi_stock",$A777,$A$1,7,100,100)</f>
        <v>5.9523809523809998E-3</v>
      </c>
      <c r="L777" s="3">
        <f ca="1">[1]!thsiFinD("ths_atr_stock",$A777,$A$1,7,101,100,100)</f>
        <v>0.09</v>
      </c>
      <c r="M777" s="3">
        <f ca="1">[1]!thsiFinD("ths_vol_w_stock",$A777,$A$1)/1000000</f>
        <v>130.51705000000001</v>
      </c>
      <c r="N777" s="3">
        <f ca="1">[1]!thsiFinD("ths_turnover_ratio_w_stock",$A777,$A$1)</f>
        <v>2.6539163580376002</v>
      </c>
      <c r="O777" s="3">
        <f ca="1">[1]!thsiFinD("ths_relative_chg_ratio_w_stock",$A777,$A$1,104,100)</f>
        <v>-1.1180685919629001</v>
      </c>
      <c r="P777" s="3">
        <f ca="1">[1]!thsiFinD("ths_chg_ratio_w_stock",$A777,$B$1,100)</f>
        <v>-3.5714285714286</v>
      </c>
    </row>
    <row r="778" spans="1:16" x14ac:dyDescent="0.25">
      <c r="A778" s="2" t="s">
        <v>776</v>
      </c>
      <c r="B778" s="2" t="s">
        <v>6139</v>
      </c>
      <c r="C778" s="3">
        <f ca="1">[1]!thsiFinD("ths_vol_ratio_stock",$A778,$A$1,7,100)</f>
        <v>0.72117436867978002</v>
      </c>
      <c r="D778" s="3">
        <f ca="1">[1]!thsiFinD("ths_cr_stock",$A778,$A$1,7,100,100)</f>
        <v>1067.5675675676</v>
      </c>
      <c r="E778" s="3">
        <f ca="1">[1]!thsiFinD("ths_mfi_stock",$A778,$A$1,7,100,100)</f>
        <v>89.908764116726005</v>
      </c>
      <c r="F778" s="3">
        <f ca="1">[1]!thsiFinD("ths_expma_stock",$A778,$A$1,7,100,100)</f>
        <v>7.7470147968115004</v>
      </c>
      <c r="G778" s="3">
        <f ca="1">[1]!thsiFinD("ths_rsi_stock",$A778,$A$1,7,100,100)</f>
        <v>85.294296439738005</v>
      </c>
      <c r="H778" s="3">
        <f ca="1">[1]!thsiFinD("ths_adtm_stock",$A778,$A$1,7,3,100,100,100)</f>
        <v>0.99206349206348998</v>
      </c>
      <c r="I778" s="3">
        <f ca="1">[1]!thsiFinD("ths_bbiboll_stock",$A778,$A$1,7,3,100,100,100)</f>
        <v>7.5785416666667</v>
      </c>
      <c r="J778" s="3">
        <f ca="1">[1]!thsiFinD("ths_dptb_stock",$A778,$A$1,7,104,100,100)</f>
        <v>0.85714285714285998</v>
      </c>
      <c r="K778" s="3">
        <f ca="1">[1]!thsiFinD("ths_srmi_stock",$A778,$A$1,7,100,100)</f>
        <v>8.8161209068010005E-2</v>
      </c>
      <c r="L778" s="3">
        <f ca="1">[1]!thsiFinD("ths_atr_stock",$A778,$A$1,7,101,100,100)</f>
        <v>0.20714285714285999</v>
      </c>
      <c r="M778" s="3">
        <f ca="1">[1]!thsiFinD("ths_vol_w_stock",$A778,$A$1)/1000000</f>
        <v>65.282279000000003</v>
      </c>
      <c r="N778" s="3">
        <f ca="1">[1]!thsiFinD("ths_turnover_ratio_w_stock",$A778,$A$1)</f>
        <v>5.8703696507377003</v>
      </c>
      <c r="O778" s="3">
        <f ca="1">[1]!thsiFinD("ths_relative_chg_ratio_w_stock",$A778,$A$1,104,100)</f>
        <v>4.1497956794941997</v>
      </c>
      <c r="P778" s="3">
        <f ca="1">[1]!thsiFinD("ths_chg_ratio_w_stock",$A778,$B$1,100)</f>
        <v>-1.2594458438287</v>
      </c>
    </row>
    <row r="779" spans="1:16" x14ac:dyDescent="0.25">
      <c r="A779" s="2" t="s">
        <v>777</v>
      </c>
      <c r="B779" s="2" t="s">
        <v>6140</v>
      </c>
      <c r="C779" s="3">
        <f ca="1">[1]!thsiFinD("ths_vol_ratio_stock",$A779,$A$1,7,100)</f>
        <v>0.62251965258833997</v>
      </c>
      <c r="D779" s="3">
        <f ca="1">[1]!thsiFinD("ths_cr_stock",$A779,$A$1,7,100,100)</f>
        <v>185.68181818182001</v>
      </c>
      <c r="E779" s="3">
        <f ca="1">[1]!thsiFinD("ths_mfi_stock",$A779,$A$1,7,100,100)</f>
        <v>51.005538132014998</v>
      </c>
      <c r="F779" s="3">
        <f ca="1">[1]!thsiFinD("ths_expma_stock",$A779,$A$1,7,100,100)</f>
        <v>17.766304902352001</v>
      </c>
      <c r="G779" s="3">
        <f ca="1">[1]!thsiFinD("ths_rsi_stock",$A779,$A$1,7,100,100)</f>
        <v>38.875863936908999</v>
      </c>
      <c r="H779" s="3">
        <f ca="1">[1]!thsiFinD("ths_adtm_stock",$A779,$A$1,7,3,100,100,100)</f>
        <v>0.94861660079051002</v>
      </c>
      <c r="I779" s="3">
        <f ca="1">[1]!thsiFinD("ths_bbiboll_stock",$A779,$A$1,7,3,100,100,100)</f>
        <v>17.874895833332999</v>
      </c>
      <c r="J779" s="3">
        <f ca="1">[1]!thsiFinD("ths_dptb_stock",$A779,$A$1,7,104,100,100)</f>
        <v>1</v>
      </c>
      <c r="K779" s="3">
        <f ca="1">[1]!thsiFinD("ths_srmi_stock",$A779,$A$1,7,100,100)</f>
        <v>-2.8555111364934999E-3</v>
      </c>
      <c r="L779" s="3">
        <f ca="1">[1]!thsiFinD("ths_atr_stock",$A779,$A$1,7,101,100,100)</f>
        <v>0.63142857142857001</v>
      </c>
      <c r="M779" s="3">
        <f ca="1">[1]!thsiFinD("ths_vol_w_stock",$A779,$A$1)/1000000</f>
        <v>53.581322</v>
      </c>
      <c r="N779" s="3">
        <f ca="1">[1]!thsiFinD("ths_turnover_ratio_w_stock",$A779,$A$1)</f>
        <v>6.3529753901576003</v>
      </c>
      <c r="O779" s="3">
        <f ca="1">[1]!thsiFinD("ths_relative_chg_ratio_w_stock",$A779,$A$1,104,100)</f>
        <v>-3.7370730073745002</v>
      </c>
      <c r="P779" s="3">
        <f ca="1">[1]!thsiFinD("ths_chg_ratio_w_stock",$A779,$B$1,100)</f>
        <v>-3.3791523482244998</v>
      </c>
    </row>
    <row r="780" spans="1:16" x14ac:dyDescent="0.25">
      <c r="A780" s="2" t="s">
        <v>778</v>
      </c>
      <c r="B780" s="2" t="s">
        <v>6141</v>
      </c>
      <c r="C780" s="3">
        <f ca="1">[1]!thsiFinD("ths_vol_ratio_stock",$A780,$A$1,7,100)</f>
        <v>0.42407697546312001</v>
      </c>
      <c r="D780" s="3">
        <f ca="1">[1]!thsiFinD("ths_cr_stock",$A780,$A$1,7,100,100)</f>
        <v>241.86046511628001</v>
      </c>
      <c r="E780" s="3">
        <f ca="1">[1]!thsiFinD("ths_mfi_stock",$A780,$A$1,7,100,100)</f>
        <v>74.051514992969004</v>
      </c>
      <c r="F780" s="3">
        <f ca="1">[1]!thsiFinD("ths_expma_stock",$A780,$A$1,7,100,100)</f>
        <v>1.5708778580008</v>
      </c>
      <c r="G780" s="3">
        <f ca="1">[1]!thsiFinD("ths_rsi_stock",$A780,$A$1,7,100,100)</f>
        <v>52.556129857858998</v>
      </c>
      <c r="H780" s="3">
        <f ca="1">[1]!thsiFinD("ths_adtm_stock",$A780,$A$1,7,3,100,100,100)</f>
        <v>0.86363636363635998</v>
      </c>
      <c r="I780" s="3">
        <f ca="1">[1]!thsiFinD("ths_bbiboll_stock",$A780,$A$1,7,3,100,100,100)</f>
        <v>1.5653125000000001</v>
      </c>
      <c r="J780" s="3">
        <f ca="1">[1]!thsiFinD("ths_dptb_stock",$A780,$A$1,7,104,100,100)</f>
        <v>0.71428571428570997</v>
      </c>
      <c r="K780" s="3">
        <f ca="1">[1]!thsiFinD("ths_srmi_stock",$A780,$A$1,7,100,100)</f>
        <v>6.3694267515923997E-2</v>
      </c>
      <c r="L780" s="3">
        <f ca="1">[1]!thsiFinD("ths_atr_stock",$A780,$A$1,7,101,100,100)</f>
        <v>7.7142857142856999E-2</v>
      </c>
      <c r="M780" s="3">
        <f ca="1">[1]!thsiFinD("ths_vol_w_stock",$A780,$A$1)/1000000</f>
        <v>424.90811000000002</v>
      </c>
      <c r="N780" s="3">
        <f ca="1">[1]!thsiFinD("ths_turnover_ratio_w_stock",$A780,$A$1)</f>
        <v>16.911765572139</v>
      </c>
      <c r="O780" s="3">
        <f ca="1">[1]!thsiFinD("ths_relative_chg_ratio_w_stock",$A780,$A$1,104,100)</f>
        <v>-7.1385577341605</v>
      </c>
      <c r="P780" s="3">
        <f ca="1">[1]!thsiFinD("ths_chg_ratio_w_stock",$A780,$B$1,100)</f>
        <v>0</v>
      </c>
    </row>
    <row r="781" spans="1:16" x14ac:dyDescent="0.25">
      <c r="A781" s="2" t="s">
        <v>779</v>
      </c>
      <c r="B781" s="2" t="s">
        <v>6142</v>
      </c>
      <c r="C781" s="3">
        <f ca="1">[1]!thsiFinD("ths_vol_ratio_stock",$A781,$A$1,7,100)</f>
        <v>1.3381296148376001</v>
      </c>
      <c r="D781" s="3">
        <f ca="1">[1]!thsiFinD("ths_cr_stock",$A781,$A$1,7,100,100)</f>
        <v>658.25688073394997</v>
      </c>
      <c r="E781" s="3">
        <f ca="1">[1]!thsiFinD("ths_mfi_stock",$A781,$A$1,7,100,100)</f>
        <v>0</v>
      </c>
      <c r="F781" s="3">
        <f ca="1">[1]!thsiFinD("ths_expma_stock",$A781,$A$1,7,100,100)</f>
        <v>21.086519555719999</v>
      </c>
      <c r="G781" s="3">
        <f ca="1">[1]!thsiFinD("ths_rsi_stock",$A781,$A$1,7,100,100)</f>
        <v>77.211248694478996</v>
      </c>
      <c r="H781" s="3">
        <f ca="1">[1]!thsiFinD("ths_adtm_stock",$A781,$A$1,7,3,100,100,100)</f>
        <v>0.94054054054054004</v>
      </c>
      <c r="I781" s="3">
        <f ca="1">[1]!thsiFinD("ths_bbiboll_stock",$A781,$A$1,7,3,100,100,100)</f>
        <v>20.787083333333001</v>
      </c>
      <c r="J781" s="3">
        <f ca="1">[1]!thsiFinD("ths_dptb_stock",$A781,$A$1,7,104,100,100)</f>
        <v>0.71428571428570997</v>
      </c>
      <c r="K781" s="3">
        <f ca="1">[1]!thsiFinD("ths_srmi_stock",$A781,$A$1,7,100,100)</f>
        <v>9.4887148779363994E-2</v>
      </c>
      <c r="L781" s="3">
        <f ca="1">[1]!thsiFinD("ths_atr_stock",$A781,$A$1,7,101,100,100)</f>
        <v>0.79714285714286004</v>
      </c>
      <c r="M781" s="3">
        <f ca="1">[1]!thsiFinD("ths_vol_w_stock",$A781,$A$1)/1000000</f>
        <v>59.040588999999997</v>
      </c>
      <c r="N781" s="3">
        <f ca="1">[1]!thsiFinD("ths_turnover_ratio_w_stock",$A781,$A$1)</f>
        <v>7.7764316077112001</v>
      </c>
      <c r="O781" s="3">
        <f ca="1">[1]!thsiFinD("ths_relative_chg_ratio_w_stock",$A781,$A$1,104,100)</f>
        <v>5.0186255713329002</v>
      </c>
      <c r="P781" s="3">
        <f ca="1">[1]!thsiFinD("ths_chg_ratio_w_stock",$A781,$B$1,100)</f>
        <v>-2.4873330262551998</v>
      </c>
    </row>
    <row r="782" spans="1:16" x14ac:dyDescent="0.25">
      <c r="A782" s="2" t="s">
        <v>780</v>
      </c>
      <c r="B782" s="2" t="s">
        <v>6143</v>
      </c>
      <c r="C782" s="3">
        <f ca="1">[1]!thsiFinD("ths_vol_ratio_stock",$A782,$A$1,7,100)</f>
        <v>1.1855078701271</v>
      </c>
      <c r="D782" s="3">
        <f ca="1">[1]!thsiFinD("ths_cr_stock",$A782,$A$1,7,100,100)</f>
        <v>458.46153846153999</v>
      </c>
      <c r="E782" s="3">
        <f ca="1">[1]!thsiFinD("ths_mfi_stock",$A782,$A$1,7,100,100)</f>
        <v>89.787231158056002</v>
      </c>
      <c r="F782" s="3">
        <f ca="1">[1]!thsiFinD("ths_expma_stock",$A782,$A$1,7,100,100)</f>
        <v>14.923232473834</v>
      </c>
      <c r="G782" s="3">
        <f ca="1">[1]!thsiFinD("ths_rsi_stock",$A782,$A$1,7,100,100)</f>
        <v>67.888114134488006</v>
      </c>
      <c r="H782" s="3">
        <f ca="1">[1]!thsiFinD("ths_adtm_stock",$A782,$A$1,7,3,100,100,100)</f>
        <v>1</v>
      </c>
      <c r="I782" s="3">
        <f ca="1">[1]!thsiFinD("ths_bbiboll_stock",$A782,$A$1,7,3,100,100,100)</f>
        <v>14.757604166667001</v>
      </c>
      <c r="J782" s="3">
        <f ca="1">[1]!thsiFinD("ths_dptb_stock",$A782,$A$1,7,104,100,100)</f>
        <v>0.71428571428570997</v>
      </c>
      <c r="K782" s="3">
        <f ca="1">[1]!thsiFinD("ths_srmi_stock",$A782,$A$1,7,100,100)</f>
        <v>0.11715749039693001</v>
      </c>
      <c r="L782" s="3">
        <f ca="1">[1]!thsiFinD("ths_atr_stock",$A782,$A$1,7,101,100,100)</f>
        <v>0.72714285714285998</v>
      </c>
      <c r="M782" s="3">
        <f ca="1">[1]!thsiFinD("ths_vol_w_stock",$A782,$A$1)/1000000</f>
        <v>332.001756</v>
      </c>
      <c r="N782" s="3">
        <f ca="1">[1]!thsiFinD("ths_turnover_ratio_w_stock",$A782,$A$1)</f>
        <v>16.636315489790999</v>
      </c>
      <c r="O782" s="3">
        <f ca="1">[1]!thsiFinD("ths_relative_chg_ratio_w_stock",$A782,$A$1,104,100)</f>
        <v>4.9042894223838003</v>
      </c>
      <c r="P782" s="3">
        <f ca="1">[1]!thsiFinD("ths_chg_ratio_w_stock",$A782,$B$1,100)</f>
        <v>14.276568501921</v>
      </c>
    </row>
    <row r="783" spans="1:16" x14ac:dyDescent="0.25">
      <c r="A783" s="2" t="s">
        <v>781</v>
      </c>
      <c r="B783" s="2" t="s">
        <v>6144</v>
      </c>
      <c r="C783" s="3">
        <f ca="1">[1]!thsiFinD("ths_vol_ratio_stock",$A783,$A$1,7,100)</f>
        <v>0.76539849733627996</v>
      </c>
      <c r="D783" s="3">
        <f ca="1">[1]!thsiFinD("ths_cr_stock",$A783,$A$1,7,100,100)</f>
        <v>104.18848167538999</v>
      </c>
      <c r="E783" s="3">
        <f ca="1">[1]!thsiFinD("ths_mfi_stock",$A783,$A$1,7,100,100)</f>
        <v>43.108561000115998</v>
      </c>
      <c r="F783" s="3">
        <f ca="1">[1]!thsiFinD("ths_expma_stock",$A783,$A$1,7,100,100)</f>
        <v>5.4086420886419004</v>
      </c>
      <c r="G783" s="3">
        <f ca="1">[1]!thsiFinD("ths_rsi_stock",$A783,$A$1,7,100,100)</f>
        <v>45.689131918998001</v>
      </c>
      <c r="H783" s="3">
        <f ca="1">[1]!thsiFinD("ths_adtm_stock",$A783,$A$1,7,3,100,100,100)</f>
        <v>0.64150943396226001</v>
      </c>
      <c r="I783" s="3">
        <f ca="1">[1]!thsiFinD("ths_bbiboll_stock",$A783,$A$1,7,3,100,100,100)</f>
        <v>5.4073958333333003</v>
      </c>
      <c r="J783" s="3">
        <f ca="1">[1]!thsiFinD("ths_dptb_stock",$A783,$A$1,7,104,100,100)</f>
        <v>0.85714285714285998</v>
      </c>
      <c r="K783" s="3">
        <f ca="1">[1]!thsiFinD("ths_srmi_stock",$A783,$A$1,7,100,100)</f>
        <v>-1.8348623853211E-2</v>
      </c>
      <c r="L783" s="3">
        <f ca="1">[1]!thsiFinD("ths_atr_stock",$A783,$A$1,7,101,100,100)</f>
        <v>0.19</v>
      </c>
      <c r="M783" s="3">
        <f ca="1">[1]!thsiFinD("ths_vol_w_stock",$A783,$A$1)/1000000</f>
        <v>70.707051000000007</v>
      </c>
      <c r="N783" s="3">
        <f ca="1">[1]!thsiFinD("ths_turnover_ratio_w_stock",$A783,$A$1)</f>
        <v>21.095647663752001</v>
      </c>
      <c r="O783" s="3">
        <f ca="1">[1]!thsiFinD("ths_relative_chg_ratio_w_stock",$A783,$A$1,104,100)</f>
        <v>-3.5517333724936</v>
      </c>
      <c r="P783" s="3">
        <f ca="1">[1]!thsiFinD("ths_chg_ratio_w_stock",$A783,$B$1,100)</f>
        <v>1.1214953271028001</v>
      </c>
    </row>
    <row r="784" spans="1:16" x14ac:dyDescent="0.25">
      <c r="A784" s="2" t="s">
        <v>782</v>
      </c>
      <c r="B784" s="2" t="s">
        <v>6145</v>
      </c>
      <c r="C784" s="3">
        <f ca="1">[1]!thsiFinD("ths_vol_ratio_stock",$A784,$A$1,7,100)</f>
        <v>1.0411186478234</v>
      </c>
      <c r="D784" s="3">
        <f ca="1">[1]!thsiFinD("ths_cr_stock",$A784,$A$1,7,100,100)</f>
        <v>648.78048780487995</v>
      </c>
      <c r="E784" s="3">
        <f ca="1">[1]!thsiFinD("ths_mfi_stock",$A784,$A$1,7,100,100)</f>
        <v>78.523682051174006</v>
      </c>
      <c r="F784" s="3">
        <f ca="1">[1]!thsiFinD("ths_expma_stock",$A784,$A$1,7,100,100)</f>
        <v>14.220980559854</v>
      </c>
      <c r="G784" s="3">
        <f ca="1">[1]!thsiFinD("ths_rsi_stock",$A784,$A$1,7,100,100)</f>
        <v>61.062553927537998</v>
      </c>
      <c r="H784" s="3">
        <f ca="1">[1]!thsiFinD("ths_adtm_stock",$A784,$A$1,7,3,100,100,100)</f>
        <v>0.84684684684684997</v>
      </c>
      <c r="I784" s="3">
        <f ca="1">[1]!thsiFinD("ths_bbiboll_stock",$A784,$A$1,7,3,100,100,100)</f>
        <v>14.117604166667</v>
      </c>
      <c r="J784" s="3">
        <f ca="1">[1]!thsiFinD("ths_dptb_stock",$A784,$A$1,7,104,100,100)</f>
        <v>0.42857142857142999</v>
      </c>
      <c r="K784" s="3">
        <f ca="1">[1]!thsiFinD("ths_srmi_stock",$A784,$A$1,7,100,100)</f>
        <v>5.7479224376731003E-2</v>
      </c>
      <c r="L784" s="3">
        <f ca="1">[1]!thsiFinD("ths_atr_stock",$A784,$A$1,7,101,100,100)</f>
        <v>0.50142857142857</v>
      </c>
      <c r="M784" s="3">
        <f ca="1">[1]!thsiFinD("ths_vol_w_stock",$A784,$A$1)/1000000</f>
        <v>178.70111600000001</v>
      </c>
      <c r="N784" s="3">
        <f ca="1">[1]!thsiFinD("ths_turnover_ratio_w_stock",$A784,$A$1)</f>
        <v>13.159978541489</v>
      </c>
      <c r="O784" s="3">
        <f ca="1">[1]!thsiFinD("ths_relative_chg_ratio_w_stock",$A784,$A$1,104,100)</f>
        <v>-1.6475709178724001</v>
      </c>
      <c r="P784" s="3">
        <f ca="1">[1]!thsiFinD("ths_chg_ratio_w_stock",$A784,$B$1,100)</f>
        <v>4.4321329639889004</v>
      </c>
    </row>
    <row r="785" spans="1:16" x14ac:dyDescent="0.25">
      <c r="A785" s="2" t="s">
        <v>783</v>
      </c>
      <c r="B785" s="2" t="s">
        <v>6146</v>
      </c>
      <c r="C785" s="3">
        <f ca="1">[1]!thsiFinD("ths_vol_ratio_stock",$A785,$A$1,7,100)</f>
        <v>0.59793224855278004</v>
      </c>
      <c r="D785" s="3">
        <f ca="1">[1]!thsiFinD("ths_cr_stock",$A785,$A$1,7,100,100)</f>
        <v>200</v>
      </c>
      <c r="E785" s="3">
        <f ca="1">[1]!thsiFinD("ths_mfi_stock",$A785,$A$1,7,100,100)</f>
        <v>67.866408606381</v>
      </c>
      <c r="F785" s="3">
        <f ca="1">[1]!thsiFinD("ths_expma_stock",$A785,$A$1,7,100,100)</f>
        <v>8.3257036636916997</v>
      </c>
      <c r="G785" s="3">
        <f ca="1">[1]!thsiFinD("ths_rsi_stock",$A785,$A$1,7,100,100)</f>
        <v>59.520020616968999</v>
      </c>
      <c r="H785" s="3">
        <f ca="1">[1]!thsiFinD("ths_adtm_stock",$A785,$A$1,7,3,100,100,100)</f>
        <v>0.71653543307086998</v>
      </c>
      <c r="I785" s="3">
        <f ca="1">[1]!thsiFinD("ths_bbiboll_stock",$A785,$A$1,7,3,100,100,100)</f>
        <v>8.2355208333333003</v>
      </c>
      <c r="J785" s="3">
        <f ca="1">[1]!thsiFinD("ths_dptb_stock",$A785,$A$1,7,104,100,100)</f>
        <v>0.71428571428570997</v>
      </c>
      <c r="K785" s="3">
        <f ca="1">[1]!thsiFinD("ths_srmi_stock",$A785,$A$1,7,100,100)</f>
        <v>2.5149700598802002E-2</v>
      </c>
      <c r="L785" s="3">
        <f ca="1">[1]!thsiFinD("ths_atr_stock",$A785,$A$1,7,101,100,100)</f>
        <v>0.28142857142856997</v>
      </c>
      <c r="M785" s="3">
        <f ca="1">[1]!thsiFinD("ths_vol_w_stock",$A785,$A$1)/1000000</f>
        <v>117.947653</v>
      </c>
      <c r="N785" s="3">
        <f ca="1">[1]!thsiFinD("ths_turnover_ratio_w_stock",$A785,$A$1)</f>
        <v>12.574388315264001</v>
      </c>
      <c r="O785" s="3">
        <f ca="1">[1]!thsiFinD("ths_relative_chg_ratio_w_stock",$A785,$A$1,104,100)</f>
        <v>-0.38191953086184</v>
      </c>
      <c r="P785" s="3">
        <f ca="1">[1]!thsiFinD("ths_chg_ratio_w_stock",$A785,$B$1,100)</f>
        <v>1.1976047904192</v>
      </c>
    </row>
    <row r="786" spans="1:16" x14ac:dyDescent="0.25">
      <c r="A786" s="2" t="s">
        <v>784</v>
      </c>
      <c r="B786" s="2" t="s">
        <v>6147</v>
      </c>
      <c r="C786" s="3">
        <f ca="1">[1]!thsiFinD("ths_vol_ratio_stock",$A786,$A$1,7,100)</f>
        <v>0.40695158984146002</v>
      </c>
      <c r="D786" s="3">
        <f ca="1">[1]!thsiFinD("ths_cr_stock",$A786,$A$1,7,100,100)</f>
        <v>363.95348837209002</v>
      </c>
      <c r="E786" s="3">
        <f ca="1">[1]!thsiFinD("ths_mfi_stock",$A786,$A$1,7,100,100)</f>
        <v>91.605354084967999</v>
      </c>
      <c r="F786" s="3">
        <f ca="1">[1]!thsiFinD("ths_expma_stock",$A786,$A$1,7,100,100)</f>
        <v>14.774121530125999</v>
      </c>
      <c r="G786" s="3">
        <f ca="1">[1]!thsiFinD("ths_rsi_stock",$A786,$A$1,7,100,100)</f>
        <v>51.087249803475999</v>
      </c>
      <c r="H786" s="3">
        <f ca="1">[1]!thsiFinD("ths_adtm_stock",$A786,$A$1,7,3,100,100,100)</f>
        <v>0.94936708860759</v>
      </c>
      <c r="I786" s="3">
        <f ca="1">[1]!thsiFinD("ths_bbiboll_stock",$A786,$A$1,7,3,100,100,100)</f>
        <v>14.770312499999999</v>
      </c>
      <c r="J786" s="3">
        <f ca="1">[1]!thsiFinD("ths_dptb_stock",$A786,$A$1,7,104,100,100)</f>
        <v>0.85714285714285998</v>
      </c>
      <c r="K786" s="3">
        <f ca="1">[1]!thsiFinD("ths_srmi_stock",$A786,$A$1,7,100,100)</f>
        <v>6.5629228687414998E-2</v>
      </c>
      <c r="L786" s="3">
        <f ca="1">[1]!thsiFinD("ths_atr_stock",$A786,$A$1,7,101,100,100)</f>
        <v>0.39428571428571002</v>
      </c>
      <c r="M786" s="3">
        <f ca="1">[1]!thsiFinD("ths_vol_w_stock",$A786,$A$1)/1000000</f>
        <v>18.56738</v>
      </c>
      <c r="N786" s="3">
        <f ca="1">[1]!thsiFinD("ths_turnover_ratio_w_stock",$A786,$A$1)</f>
        <v>3.3195837167379998</v>
      </c>
      <c r="O786" s="3">
        <f ca="1">[1]!thsiFinD("ths_relative_chg_ratio_w_stock",$A786,$A$1,104,100)</f>
        <v>1.6397723694708</v>
      </c>
      <c r="P786" s="3">
        <f ca="1">[1]!thsiFinD("ths_chg_ratio_w_stock",$A786,$B$1,100)</f>
        <v>-2.0297699594046001</v>
      </c>
    </row>
    <row r="787" spans="1:16" x14ac:dyDescent="0.25">
      <c r="A787" s="2" t="s">
        <v>785</v>
      </c>
      <c r="B787" s="2" t="s">
        <v>6148</v>
      </c>
      <c r="C787" s="3">
        <f ca="1">[1]!thsiFinD("ths_vol_ratio_stock",$A787,$A$1,7,100)</f>
        <v>0.74332069984116</v>
      </c>
      <c r="D787" s="3">
        <f ca="1">[1]!thsiFinD("ths_cr_stock",$A787,$A$1,7,100,100)</f>
        <v>109.32475884244</v>
      </c>
      <c r="E787" s="3">
        <f ca="1">[1]!thsiFinD("ths_mfi_stock",$A787,$A$1,7,100,100)</f>
        <v>65.244088475878996</v>
      </c>
      <c r="F787" s="3">
        <f ca="1">[1]!thsiFinD("ths_expma_stock",$A787,$A$1,7,100,100)</f>
        <v>8.6432956505031999</v>
      </c>
      <c r="G787" s="3">
        <f ca="1">[1]!thsiFinD("ths_rsi_stock",$A787,$A$1,7,100,100)</f>
        <v>53.270868423581</v>
      </c>
      <c r="H787" s="3">
        <f ca="1">[1]!thsiFinD("ths_adtm_stock",$A787,$A$1,7,3,100,100,100)</f>
        <v>0.97435897435897001</v>
      </c>
      <c r="I787" s="3">
        <f ca="1">[1]!thsiFinD("ths_bbiboll_stock",$A787,$A$1,7,3,100,100,100)</f>
        <v>8.6222916666666993</v>
      </c>
      <c r="J787" s="3">
        <f ca="1">[1]!thsiFinD("ths_dptb_stock",$A787,$A$1,7,104,100,100)</f>
        <v>0.71428571428570997</v>
      </c>
      <c r="K787" s="3">
        <f ca="1">[1]!thsiFinD("ths_srmi_stock",$A787,$A$1,7,100,100)</f>
        <v>3.4443168771527998E-3</v>
      </c>
      <c r="L787" s="3">
        <f ca="1">[1]!thsiFinD("ths_atr_stock",$A787,$A$1,7,101,100,100)</f>
        <v>0.33285714285714002</v>
      </c>
      <c r="M787" s="3">
        <f ca="1">[1]!thsiFinD("ths_vol_w_stock",$A787,$A$1)/1000000</f>
        <v>92.512748999999999</v>
      </c>
      <c r="N787" s="3">
        <f ca="1">[1]!thsiFinD("ths_turnover_ratio_w_stock",$A787,$A$1)</f>
        <v>9.0106008677825997</v>
      </c>
      <c r="O787" s="3">
        <f ca="1">[1]!thsiFinD("ths_relative_chg_ratio_w_stock",$A787,$A$1,104,100)</f>
        <v>2.5945062583365002</v>
      </c>
      <c r="P787" s="3">
        <f ca="1">[1]!thsiFinD("ths_chg_ratio_w_stock",$A787,$B$1,100)</f>
        <v>-1.3777267508611</v>
      </c>
    </row>
    <row r="788" spans="1:16" x14ac:dyDescent="0.25">
      <c r="A788" s="2" t="s">
        <v>786</v>
      </c>
      <c r="B788" s="2" t="s">
        <v>6149</v>
      </c>
      <c r="C788" s="3">
        <f ca="1">[1]!thsiFinD("ths_vol_ratio_stock",$A788,$A$1,7,100)</f>
        <v>0.81906588473844</v>
      </c>
      <c r="D788" s="3">
        <f ca="1">[1]!thsiFinD("ths_cr_stock",$A788,$A$1,7,100,100)</f>
        <v>666.66666666667004</v>
      </c>
      <c r="E788" s="3">
        <f ca="1">[1]!thsiFinD("ths_mfi_stock",$A788,$A$1,7,100,100)</f>
        <v>67.320043337447004</v>
      </c>
      <c r="F788" s="3">
        <f ca="1">[1]!thsiFinD("ths_expma_stock",$A788,$A$1,7,100,100)</f>
        <v>2.5868831377891</v>
      </c>
      <c r="G788" s="3">
        <f ca="1">[1]!thsiFinD("ths_rsi_stock",$A788,$A$1,7,100,100)</f>
        <v>60.717814005154999</v>
      </c>
      <c r="H788" s="3">
        <f ca="1">[1]!thsiFinD("ths_adtm_stock",$A788,$A$1,7,3,100,100,100)</f>
        <v>0.98076923076922995</v>
      </c>
      <c r="I788" s="3">
        <f ca="1">[1]!thsiFinD("ths_bbiboll_stock",$A788,$A$1,7,3,100,100,100)</f>
        <v>2.5719791666666998</v>
      </c>
      <c r="J788" s="3">
        <f ca="1">[1]!thsiFinD("ths_dptb_stock",$A788,$A$1,7,104,100,100)</f>
        <v>0.85714285714285998</v>
      </c>
      <c r="K788" s="3">
        <f ca="1">[1]!thsiFinD("ths_srmi_stock",$A788,$A$1,7,100,100)</f>
        <v>9.1254752851711002E-2</v>
      </c>
      <c r="L788" s="3">
        <f ca="1">[1]!thsiFinD("ths_atr_stock",$A788,$A$1,7,101,100,100)</f>
        <v>0.10142857142856999</v>
      </c>
      <c r="M788" s="3">
        <f ca="1">[1]!thsiFinD("ths_vol_w_stock",$A788,$A$1)/1000000</f>
        <v>141.469638</v>
      </c>
      <c r="N788" s="3">
        <f ca="1">[1]!thsiFinD("ths_turnover_ratio_w_stock",$A788,$A$1)</f>
        <v>10.147209728951999</v>
      </c>
      <c r="O788" s="3">
        <f ca="1">[1]!thsiFinD("ths_relative_chg_ratio_w_stock",$A788,$A$1,104,100)</f>
        <v>0.61775936302204004</v>
      </c>
      <c r="P788" s="3">
        <f ca="1">[1]!thsiFinD("ths_chg_ratio_w_stock",$A788,$B$1,100)</f>
        <v>3.4220532319391999</v>
      </c>
    </row>
    <row r="789" spans="1:16" x14ac:dyDescent="0.25">
      <c r="A789" s="2" t="s">
        <v>787</v>
      </c>
      <c r="B789" s="2" t="s">
        <v>6150</v>
      </c>
      <c r="C789" s="3">
        <f ca="1">[1]!thsiFinD("ths_vol_ratio_stock",$A789,$A$1,7,100)</f>
        <v>0.59626102736163999</v>
      </c>
      <c r="D789" s="3">
        <f ca="1">[1]!thsiFinD("ths_cr_stock",$A789,$A$1,7,100,100)</f>
        <v>226.08695652174001</v>
      </c>
      <c r="E789" s="3">
        <f ca="1">[1]!thsiFinD("ths_mfi_stock",$A789,$A$1,7,100,100)</f>
        <v>79.001496982532998</v>
      </c>
      <c r="F789" s="3">
        <f ca="1">[1]!thsiFinD("ths_expma_stock",$A789,$A$1,7,100,100)</f>
        <v>4.5015828754214997</v>
      </c>
      <c r="G789" s="3">
        <f ca="1">[1]!thsiFinD("ths_rsi_stock",$A789,$A$1,7,100,100)</f>
        <v>49.014225201247001</v>
      </c>
      <c r="H789" s="3">
        <f ca="1">[1]!thsiFinD("ths_adtm_stock",$A789,$A$1,7,3,100,100,100)</f>
        <v>0.88636363636364002</v>
      </c>
      <c r="I789" s="3">
        <f ca="1">[1]!thsiFinD("ths_bbiboll_stock",$A789,$A$1,7,3,100,100,100)</f>
        <v>4.5255208333333004</v>
      </c>
      <c r="J789" s="3">
        <f ca="1">[1]!thsiFinD("ths_dptb_stock",$A789,$A$1,7,104,100,100)</f>
        <v>0.85714285714285998</v>
      </c>
      <c r="K789" s="3">
        <f ca="1">[1]!thsiFinD("ths_srmi_stock",$A789,$A$1,7,100,100)</f>
        <v>4.2316258351893003E-2</v>
      </c>
      <c r="L789" s="3">
        <f ca="1">[1]!thsiFinD("ths_atr_stock",$A789,$A$1,7,101,100,100)</f>
        <v>0.14714285714285999</v>
      </c>
      <c r="M789" s="3">
        <f ca="1">[1]!thsiFinD("ths_vol_w_stock",$A789,$A$1)/1000000</f>
        <v>58.459679000000001</v>
      </c>
      <c r="N789" s="3">
        <f ca="1">[1]!thsiFinD("ths_turnover_ratio_w_stock",$A789,$A$1)</f>
        <v>17.225745154291001</v>
      </c>
      <c r="O789" s="3">
        <f ca="1">[1]!thsiFinD("ths_relative_chg_ratio_w_stock",$A789,$A$1,104,100)</f>
        <v>-1.9390932093947</v>
      </c>
      <c r="P789" s="3">
        <f ca="1">[1]!thsiFinD("ths_chg_ratio_w_stock",$A789,$B$1,100)</f>
        <v>1.7817371937638999</v>
      </c>
    </row>
    <row r="790" spans="1:16" x14ac:dyDescent="0.25">
      <c r="A790" s="2" t="s">
        <v>788</v>
      </c>
      <c r="B790" s="2" t="s">
        <v>6151</v>
      </c>
      <c r="C790" s="3">
        <f ca="1">[1]!thsiFinD("ths_vol_ratio_stock",$A790,$A$1,7,100)</f>
        <v>0.95659764779051004</v>
      </c>
      <c r="D790" s="3">
        <f ca="1">[1]!thsiFinD("ths_cr_stock",$A790,$A$1,7,100,100)</f>
        <v>111.40939597315</v>
      </c>
      <c r="E790" s="3">
        <f ca="1">[1]!thsiFinD("ths_mfi_stock",$A790,$A$1,7,100,100)</f>
        <v>34.069313191173997</v>
      </c>
      <c r="F790" s="3">
        <f ca="1">[1]!thsiFinD("ths_expma_stock",$A790,$A$1,7,100,100)</f>
        <v>5.0935381538786002</v>
      </c>
      <c r="G790" s="3">
        <f ca="1">[1]!thsiFinD("ths_rsi_stock",$A790,$A$1,7,100,100)</f>
        <v>39.037051442653997</v>
      </c>
      <c r="H790" s="3">
        <f ca="1">[1]!thsiFinD("ths_adtm_stock",$A790,$A$1,7,3,100,100,100)</f>
        <v>0.60975609756097005</v>
      </c>
      <c r="I790" s="3">
        <f ca="1">[1]!thsiFinD("ths_bbiboll_stock",$A790,$A$1,7,3,100,100,100)</f>
        <v>5.1130208333332998</v>
      </c>
      <c r="J790" s="3">
        <f ca="1">[1]!thsiFinD("ths_dptb_stock",$A790,$A$1,7,104,100,100)</f>
        <v>0.71428571428570997</v>
      </c>
      <c r="K790" s="3">
        <f ca="1">[1]!thsiFinD("ths_srmi_stock",$A790,$A$1,7,100,100)</f>
        <v>-2.3483365949119001E-2</v>
      </c>
      <c r="L790" s="3">
        <f ca="1">[1]!thsiFinD("ths_atr_stock",$A790,$A$1,7,101,100,100)</f>
        <v>0.15142857142857</v>
      </c>
      <c r="M790" s="3">
        <f ca="1">[1]!thsiFinD("ths_vol_w_stock",$A790,$A$1)/1000000</f>
        <v>67.236859999999993</v>
      </c>
      <c r="N790" s="3">
        <f ca="1">[1]!thsiFinD("ths_turnover_ratio_w_stock",$A790,$A$1)</f>
        <v>8.4291510912263004</v>
      </c>
      <c r="O790" s="3">
        <f ca="1">[1]!thsiFinD("ths_relative_chg_ratio_w_stock",$A790,$A$1,104,100)</f>
        <v>-6.4878633535847001</v>
      </c>
      <c r="P790" s="3">
        <f ca="1">[1]!thsiFinD("ths_chg_ratio_w_stock",$A790,$B$1,100)</f>
        <v>2.4048096192384998</v>
      </c>
    </row>
    <row r="791" spans="1:16" x14ac:dyDescent="0.25">
      <c r="A791" s="2" t="s">
        <v>789</v>
      </c>
      <c r="B791" s="2" t="s">
        <v>6152</v>
      </c>
      <c r="C791" s="3">
        <f ca="1">[1]!thsiFinD("ths_vol_ratio_stock",$A791,$A$1,7,100)</f>
        <v>0.17436632200228999</v>
      </c>
      <c r="D791" s="3">
        <f ca="1">[1]!thsiFinD("ths_cr_stock",$A791,$A$1,7,100,100)</f>
        <v>-68.656716417910005</v>
      </c>
      <c r="E791" s="3">
        <f ca="1">[1]!thsiFinD("ths_mfi_stock",$A791,$A$1,7,100,100)</f>
        <v>89.170077500407004</v>
      </c>
      <c r="F791" s="3">
        <f ca="1">[1]!thsiFinD("ths_expma_stock",$A791,$A$1,7,100,100)</f>
        <v>1.6671656350377</v>
      </c>
      <c r="G791" s="3">
        <f ca="1">[1]!thsiFinD("ths_rsi_stock",$A791,$A$1,7,100,100)</f>
        <v>17.041391420671999</v>
      </c>
      <c r="H791" s="3">
        <f ca="1">[1]!thsiFinD("ths_adtm_stock",$A791,$A$1,7,3,100,100,100)</f>
        <v>0.77777777777778001</v>
      </c>
      <c r="I791" s="3">
        <f ca="1">[1]!thsiFinD("ths_bbiboll_stock",$A791,$A$1,7,3,100,100,100)</f>
        <v>1.7430208333332999</v>
      </c>
      <c r="J791" s="3">
        <f ca="1">[1]!thsiFinD("ths_dptb_stock",$A791,$A$1,7,104,100,100)</f>
        <v>0.28571428571428997</v>
      </c>
      <c r="K791" s="3">
        <f ca="1">[1]!thsiFinD("ths_srmi_stock",$A791,$A$1,7,100,100)</f>
        <v>-0.19565217391303999</v>
      </c>
      <c r="L791" s="3">
        <f ca="1">[1]!thsiFinD("ths_atr_stock",$A791,$A$1,7,101,100,100)</f>
        <v>8.2857142857143004E-2</v>
      </c>
      <c r="M791" s="3">
        <f ca="1">[1]!thsiFinD("ths_vol_w_stock",$A791,$A$1)/1000000</f>
        <v>8.9261999999999997</v>
      </c>
      <c r="N791" s="3">
        <f ca="1">[1]!thsiFinD("ths_turnover_ratio_w_stock",$A791,$A$1)</f>
        <v>0.44530837966230002</v>
      </c>
      <c r="O791" s="3">
        <f ca="1">[1]!thsiFinD("ths_relative_chg_ratio_w_stock",$A791,$A$1,104,100)</f>
        <v>-24.633537653838999</v>
      </c>
      <c r="P791" s="3">
        <f ca="1">[1]!thsiFinD("ths_chg_ratio_w_stock",$A791,$B$1,100)</f>
        <v>-15.540540540541</v>
      </c>
    </row>
    <row r="792" spans="1:16" x14ac:dyDescent="0.25">
      <c r="A792" s="2" t="s">
        <v>790</v>
      </c>
      <c r="B792" s="2" t="s">
        <v>6153</v>
      </c>
      <c r="C792" s="3">
        <f ca="1">[1]!thsiFinD("ths_vol_ratio_stock",$A792,$A$1,7,100)</f>
        <v>0.66308849876236997</v>
      </c>
      <c r="D792" s="3">
        <f ca="1">[1]!thsiFinD("ths_cr_stock",$A792,$A$1,7,100,100)</f>
        <v>45.422177009156002</v>
      </c>
      <c r="E792" s="3">
        <f ca="1">[1]!thsiFinD("ths_mfi_stock",$A792,$A$1,7,100,100)</f>
        <v>33.463725792924997</v>
      </c>
      <c r="F792" s="3">
        <f ca="1">[1]!thsiFinD("ths_expma_stock",$A792,$A$1,7,100,100)</f>
        <v>35.482037989741997</v>
      </c>
      <c r="G792" s="3">
        <f ca="1">[1]!thsiFinD("ths_rsi_stock",$A792,$A$1,7,100,100)</f>
        <v>37.158662912967003</v>
      </c>
      <c r="H792" s="3">
        <f ca="1">[1]!thsiFinD("ths_adtm_stock",$A792,$A$1,7,3,100,100,100)</f>
        <v>2.7027027027027001E-2</v>
      </c>
      <c r="I792" s="3">
        <f ca="1">[1]!thsiFinD("ths_bbiboll_stock",$A792,$A$1,7,3,100,100,100)</f>
        <v>35.480416666666997</v>
      </c>
      <c r="J792" s="3">
        <f ca="1">[1]!thsiFinD("ths_dptb_stock",$A792,$A$1,7,104,100,100)</f>
        <v>0.57142857142856995</v>
      </c>
      <c r="K792" s="3">
        <f ca="1">[1]!thsiFinD("ths_srmi_stock",$A792,$A$1,7,100,100)</f>
        <v>-0.10100210970464001</v>
      </c>
      <c r="L792" s="3">
        <f ca="1">[1]!thsiFinD("ths_atr_stock",$A792,$A$1,7,101,100,100)</f>
        <v>1.3928571428570999</v>
      </c>
      <c r="M792" s="3">
        <f ca="1">[1]!thsiFinD("ths_vol_w_stock",$A792,$A$1)/1000000</f>
        <v>193.30030199999999</v>
      </c>
      <c r="N792" s="3">
        <f ca="1">[1]!thsiFinD("ths_turnover_ratio_w_stock",$A792,$A$1)</f>
        <v>25.567405445281999</v>
      </c>
      <c r="O792" s="3">
        <f ca="1">[1]!thsiFinD("ths_relative_chg_ratio_w_stock",$A792,$A$1,104,100)</f>
        <v>-11.124258709734001</v>
      </c>
      <c r="P792" s="3">
        <f ca="1">[1]!thsiFinD("ths_chg_ratio_w_stock",$A792,$B$1,100)</f>
        <v>3.5787621003227001</v>
      </c>
    </row>
    <row r="793" spans="1:16" x14ac:dyDescent="0.25">
      <c r="A793" s="2" t="s">
        <v>791</v>
      </c>
      <c r="B793" s="2" t="s">
        <v>6154</v>
      </c>
      <c r="C793" s="3">
        <f ca="1">[1]!thsiFinD("ths_vol_ratio_stock",$A793,$A$1,7,100)</f>
        <v>0.33657098384633</v>
      </c>
      <c r="D793" s="3">
        <f ca="1">[1]!thsiFinD("ths_cr_stock",$A793,$A$1,7,100,100)</f>
        <v>164.93506493506001</v>
      </c>
      <c r="E793" s="3">
        <f ca="1">[1]!thsiFinD("ths_mfi_stock",$A793,$A$1,7,100,100)</f>
        <v>68.548492941662005</v>
      </c>
      <c r="F793" s="3">
        <f ca="1">[1]!thsiFinD("ths_expma_stock",$A793,$A$1,7,100,100)</f>
        <v>6.8731148506421</v>
      </c>
      <c r="G793" s="3">
        <f ca="1">[1]!thsiFinD("ths_rsi_stock",$A793,$A$1,7,100,100)</f>
        <v>68.554037023781007</v>
      </c>
      <c r="H793" s="3">
        <f ca="1">[1]!thsiFinD("ths_adtm_stock",$A793,$A$1,7,3,100,100,100)</f>
        <v>0.92771084337348997</v>
      </c>
      <c r="I793" s="3">
        <f ca="1">[1]!thsiFinD("ths_bbiboll_stock",$A793,$A$1,7,3,100,100,100)</f>
        <v>6.7580208333333003</v>
      </c>
      <c r="J793" s="3">
        <f ca="1">[1]!thsiFinD("ths_dptb_stock",$A793,$A$1,7,104,100,100)</f>
        <v>0.71428571428570997</v>
      </c>
      <c r="K793" s="3">
        <f ca="1">[1]!thsiFinD("ths_srmi_stock",$A793,$A$1,7,100,100)</f>
        <v>5.4208273894436998E-2</v>
      </c>
      <c r="L793" s="3">
        <f ca="1">[1]!thsiFinD("ths_atr_stock",$A793,$A$1,7,101,100,100)</f>
        <v>0.20285714285713999</v>
      </c>
      <c r="M793" s="3">
        <f ca="1">[1]!thsiFinD("ths_vol_w_stock",$A793,$A$1)/1000000</f>
        <v>48.089728999999998</v>
      </c>
      <c r="N793" s="3">
        <f ca="1">[1]!thsiFinD("ths_turnover_ratio_w_stock",$A793,$A$1)</f>
        <v>9.8242040264010004</v>
      </c>
      <c r="O793" s="3">
        <f ca="1">[1]!thsiFinD("ths_relative_chg_ratio_w_stock",$A793,$A$1,104,100)</f>
        <v>2.7540679099959</v>
      </c>
      <c r="P793" s="3">
        <f ca="1">[1]!thsiFinD("ths_chg_ratio_w_stock",$A793,$B$1,100)</f>
        <v>1.7118402282453999</v>
      </c>
    </row>
    <row r="794" spans="1:16" x14ac:dyDescent="0.25">
      <c r="A794" s="2" t="s">
        <v>792</v>
      </c>
      <c r="B794" s="2" t="s">
        <v>6155</v>
      </c>
      <c r="C794" s="3">
        <f ca="1">[1]!thsiFinD("ths_vol_ratio_stock",$A794,$A$1,7,100)</f>
        <v>0.82701756805659998</v>
      </c>
      <c r="D794" s="3">
        <f ca="1">[1]!thsiFinD("ths_cr_stock",$A794,$A$1,7,100,100)</f>
        <v>119.40298507463</v>
      </c>
      <c r="E794" s="3">
        <f ca="1">[1]!thsiFinD("ths_mfi_stock",$A794,$A$1,7,100,100)</f>
        <v>50.980335010312999</v>
      </c>
      <c r="F794" s="3">
        <f ca="1">[1]!thsiFinD("ths_expma_stock",$A794,$A$1,7,100,100)</f>
        <v>5.2141700805701001</v>
      </c>
      <c r="G794" s="3">
        <f ca="1">[1]!thsiFinD("ths_rsi_stock",$A794,$A$1,7,100,100)</f>
        <v>37.313765031216001</v>
      </c>
      <c r="H794" s="3">
        <f ca="1">[1]!thsiFinD("ths_adtm_stock",$A794,$A$1,7,3,100,100,100)</f>
        <v>0.97499999999999998</v>
      </c>
      <c r="I794" s="3">
        <f ca="1">[1]!thsiFinD("ths_bbiboll_stock",$A794,$A$1,7,3,100,100,100)</f>
        <v>5.2590624999999998</v>
      </c>
      <c r="J794" s="3">
        <f ca="1">[1]!thsiFinD("ths_dptb_stock",$A794,$A$1,7,104,100,100)</f>
        <v>0.85714285714285998</v>
      </c>
      <c r="K794" s="3">
        <f ca="1">[1]!thsiFinD("ths_srmi_stock",$A794,$A$1,7,100,100)</f>
        <v>-7.7669902912621E-3</v>
      </c>
      <c r="L794" s="3">
        <f ca="1">[1]!thsiFinD("ths_atr_stock",$A794,$A$1,7,101,100,100)</f>
        <v>0.14571428571428999</v>
      </c>
      <c r="M794" s="3">
        <f ca="1">[1]!thsiFinD("ths_vol_w_stock",$A794,$A$1)/1000000</f>
        <v>84.301023000000001</v>
      </c>
      <c r="N794" s="3">
        <f ca="1">[1]!thsiFinD("ths_turnover_ratio_w_stock",$A794,$A$1)</f>
        <v>8.3979806203837004</v>
      </c>
      <c r="O794" s="3">
        <f ca="1">[1]!thsiFinD("ths_relative_chg_ratio_w_stock",$A794,$A$1,104,100)</f>
        <v>-2.3005285747211</v>
      </c>
      <c r="P794" s="3">
        <f ca="1">[1]!thsiFinD("ths_chg_ratio_w_stock",$A794,$B$1,100)</f>
        <v>-2.3483365949118999</v>
      </c>
    </row>
    <row r="795" spans="1:16" x14ac:dyDescent="0.25">
      <c r="A795" s="2" t="s">
        <v>793</v>
      </c>
      <c r="B795" s="2" t="s">
        <v>6156</v>
      </c>
      <c r="C795" s="3">
        <f ca="1">[1]!thsiFinD("ths_vol_ratio_stock",$A795,$A$1,7,100)</f>
        <v>0.44232260500270998</v>
      </c>
      <c r="D795" s="3">
        <f ca="1">[1]!thsiFinD("ths_cr_stock",$A795,$A$1,7,100,100)</f>
        <v>130.47210300429001</v>
      </c>
      <c r="E795" s="3">
        <f ca="1">[1]!thsiFinD("ths_mfi_stock",$A795,$A$1,7,100,100)</f>
        <v>66.294550690101005</v>
      </c>
      <c r="F795" s="3">
        <f ca="1">[1]!thsiFinD("ths_expma_stock",$A795,$A$1,7,100,100)</f>
        <v>7.7872582948642002</v>
      </c>
      <c r="G795" s="3">
        <f ca="1">[1]!thsiFinD("ths_rsi_stock",$A795,$A$1,7,100,100)</f>
        <v>52.317912243879</v>
      </c>
      <c r="H795" s="3">
        <f ca="1">[1]!thsiFinD("ths_adtm_stock",$A795,$A$1,7,3,100,100,100)</f>
        <v>0.34426229508196998</v>
      </c>
      <c r="I795" s="3">
        <f ca="1">[1]!thsiFinD("ths_bbiboll_stock",$A795,$A$1,7,3,100,100,100)</f>
        <v>7.6840624999999996</v>
      </c>
      <c r="J795" s="3">
        <f ca="1">[1]!thsiFinD("ths_dptb_stock",$A795,$A$1,7,104,100,100)</f>
        <v>0.42857142857142999</v>
      </c>
      <c r="K795" s="3">
        <f ca="1">[1]!thsiFinD("ths_srmi_stock",$A795,$A$1,7,100,100)</f>
        <v>-1.6602809706258E-2</v>
      </c>
      <c r="L795" s="3">
        <f ca="1">[1]!thsiFinD("ths_atr_stock",$A795,$A$1,7,101,100,100)</f>
        <v>0.28428571428570998</v>
      </c>
      <c r="M795" s="3">
        <f ca="1">[1]!thsiFinD("ths_vol_w_stock",$A795,$A$1)/1000000</f>
        <v>75.859672000000003</v>
      </c>
      <c r="N795" s="3">
        <f ca="1">[1]!thsiFinD("ths_turnover_ratio_w_stock",$A795,$A$1)</f>
        <v>10.374480528566</v>
      </c>
      <c r="O795" s="3">
        <f ca="1">[1]!thsiFinD("ths_relative_chg_ratio_w_stock",$A795,$A$1,104,100)</f>
        <v>-5.3464079083240001</v>
      </c>
      <c r="P795" s="3">
        <f ca="1">[1]!thsiFinD("ths_chg_ratio_w_stock",$A795,$B$1,100)</f>
        <v>0.12987012987013</v>
      </c>
    </row>
    <row r="796" spans="1:16" x14ac:dyDescent="0.25">
      <c r="A796" s="2" t="s">
        <v>794</v>
      </c>
      <c r="B796" s="2" t="s">
        <v>6157</v>
      </c>
      <c r="C796" s="3">
        <f ca="1">[1]!thsiFinD("ths_vol_ratio_stock",$A796,$A$1,7,100)</f>
        <v>2.3122519586524</v>
      </c>
      <c r="D796" s="3">
        <f ca="1">[1]!thsiFinD("ths_cr_stock",$A796,$A$1,7,100,100)</f>
        <v>307.8125</v>
      </c>
      <c r="E796" s="3">
        <f ca="1">[1]!thsiFinD("ths_mfi_stock",$A796,$A$1,7,100,100)</f>
        <v>82.316566413079997</v>
      </c>
      <c r="F796" s="3">
        <f ca="1">[1]!thsiFinD("ths_expma_stock",$A796,$A$1,7,100,100)</f>
        <v>1.8185298759652</v>
      </c>
      <c r="G796" s="3">
        <f ca="1">[1]!thsiFinD("ths_rsi_stock",$A796,$A$1,7,100,100)</f>
        <v>70.205726554616007</v>
      </c>
      <c r="H796" s="3">
        <f ca="1">[1]!thsiFinD("ths_adtm_stock",$A796,$A$1,7,3,100,100,100)</f>
        <v>0.83076923076923004</v>
      </c>
      <c r="I796" s="3">
        <f ca="1">[1]!thsiFinD("ths_bbiboll_stock",$A796,$A$1,7,3,100,100,100)</f>
        <v>1.7954166666667</v>
      </c>
      <c r="J796" s="3">
        <f ca="1">[1]!thsiFinD("ths_dptb_stock",$A796,$A$1,7,104,100,100)</f>
        <v>0.57142857142856995</v>
      </c>
      <c r="K796" s="3">
        <f ca="1">[1]!thsiFinD("ths_srmi_stock",$A796,$A$1,7,100,100)</f>
        <v>0.11518324607329999</v>
      </c>
      <c r="L796" s="3">
        <f ca="1">[1]!thsiFinD("ths_atr_stock",$A796,$A$1,7,101,100,100)</f>
        <v>0.12428571428571</v>
      </c>
      <c r="M796" s="3">
        <f ca="1">[1]!thsiFinD("ths_vol_w_stock",$A796,$A$1)/1000000</f>
        <v>212.41156699999999</v>
      </c>
      <c r="N796" s="3">
        <f ca="1">[1]!thsiFinD("ths_turnover_ratio_w_stock",$A796,$A$1)</f>
        <v>10.749956353708001</v>
      </c>
      <c r="O796" s="3">
        <f ca="1">[1]!thsiFinD("ths_relative_chg_ratio_w_stock",$A796,$A$1,104,100)</f>
        <v>2.0874768389143998</v>
      </c>
      <c r="P796" s="3">
        <f ca="1">[1]!thsiFinD("ths_chg_ratio_w_stock",$A796,$B$1,100)</f>
        <v>22.513089005236001</v>
      </c>
    </row>
    <row r="797" spans="1:16" x14ac:dyDescent="0.25">
      <c r="A797" s="2" t="s">
        <v>795</v>
      </c>
      <c r="B797" s="2" t="s">
        <v>6158</v>
      </c>
      <c r="C797" s="3">
        <f ca="1">[1]!thsiFinD("ths_vol_ratio_stock",$A797,$A$1,7,100)</f>
        <v>1.5647136865314</v>
      </c>
      <c r="D797" s="3">
        <f ca="1">[1]!thsiFinD("ths_cr_stock",$A797,$A$1,7,100,100)</f>
        <v>25800.000000004999</v>
      </c>
      <c r="E797" s="3">
        <f ca="1">[1]!thsiFinD("ths_mfi_stock",$A797,$A$1,7,100,100)</f>
        <v>85.564181359374999</v>
      </c>
      <c r="F797" s="3">
        <f ca="1">[1]!thsiFinD("ths_expma_stock",$A797,$A$1,7,100,100)</f>
        <v>6.6545924924077999</v>
      </c>
      <c r="G797" s="3">
        <f ca="1">[1]!thsiFinD("ths_rsi_stock",$A797,$A$1,7,100,100)</f>
        <v>76.861339847791001</v>
      </c>
      <c r="H797" s="3">
        <f ca="1">[1]!thsiFinD("ths_adtm_stock",$A797,$A$1,7,3,100,100,100)</f>
        <v>0.96858638743456005</v>
      </c>
      <c r="I797" s="3">
        <f ca="1">[1]!thsiFinD("ths_bbiboll_stock",$A797,$A$1,7,3,100,100,100)</f>
        <v>6.5066666666666997</v>
      </c>
      <c r="J797" s="3">
        <f ca="1">[1]!thsiFinD("ths_dptb_stock",$A797,$A$1,7,104,100,100)</f>
        <v>0.42857142857142999</v>
      </c>
      <c r="K797" s="3">
        <f ca="1">[1]!thsiFinD("ths_srmi_stock",$A797,$A$1,7,100,100)</f>
        <v>0.15918958031837999</v>
      </c>
      <c r="L797" s="3">
        <f ca="1">[1]!thsiFinD("ths_atr_stock",$A797,$A$1,7,101,100,100)</f>
        <v>0.39571428571429001</v>
      </c>
      <c r="M797" s="3">
        <f ca="1">[1]!thsiFinD("ths_vol_w_stock",$A797,$A$1)/1000000</f>
        <v>115.139475</v>
      </c>
      <c r="N797" s="3">
        <f ca="1">[1]!thsiFinD("ths_turnover_ratio_w_stock",$A797,$A$1)</f>
        <v>31.150055049871</v>
      </c>
      <c r="O797" s="3">
        <f ca="1">[1]!thsiFinD("ths_relative_chg_ratio_w_stock",$A797,$A$1,104,100)</f>
        <v>8.1400447520962</v>
      </c>
      <c r="P797" s="3">
        <f ca="1">[1]!thsiFinD("ths_chg_ratio_w_stock",$A797,$B$1,100)</f>
        <v>-3.4732272069465</v>
      </c>
    </row>
    <row r="798" spans="1:16" x14ac:dyDescent="0.25">
      <c r="A798" s="2" t="s">
        <v>796</v>
      </c>
      <c r="B798" s="2" t="s">
        <v>6159</v>
      </c>
      <c r="C798" s="3">
        <f ca="1">[1]!thsiFinD("ths_vol_ratio_stock",$A798,$A$1,7,100)</f>
        <v>0.65844080020892004</v>
      </c>
      <c r="D798" s="3">
        <f ca="1">[1]!thsiFinD("ths_cr_stock",$A798,$A$1,7,100,100)</f>
        <v>114.28571428571</v>
      </c>
      <c r="E798" s="3">
        <f ca="1">[1]!thsiFinD("ths_mfi_stock",$A798,$A$1,7,100,100)</f>
        <v>37.418229205282998</v>
      </c>
      <c r="F798" s="3">
        <f ca="1">[1]!thsiFinD("ths_expma_stock",$A798,$A$1,7,100,100)</f>
        <v>22.751437328243998</v>
      </c>
      <c r="G798" s="3">
        <f ca="1">[1]!thsiFinD("ths_rsi_stock",$A798,$A$1,7,100,100)</f>
        <v>52.109970377750003</v>
      </c>
      <c r="H798" s="3">
        <f ca="1">[1]!thsiFinD("ths_adtm_stock",$A798,$A$1,7,3,100,100,100)</f>
        <v>0.25624999999999998</v>
      </c>
      <c r="I798" s="3">
        <f ca="1">[1]!thsiFinD("ths_bbiboll_stock",$A798,$A$1,7,3,100,100,100)</f>
        <v>22.608125000000001</v>
      </c>
      <c r="J798" s="3">
        <f ca="1">[1]!thsiFinD("ths_dptb_stock",$A798,$A$1,7,104,100,100)</f>
        <v>1</v>
      </c>
      <c r="K798" s="3">
        <f ca="1">[1]!thsiFinD("ths_srmi_stock",$A798,$A$1,7,100,100)</f>
        <v>5.7420494699646002E-3</v>
      </c>
      <c r="L798" s="3">
        <f ca="1">[1]!thsiFinD("ths_atr_stock",$A798,$A$1,7,101,100,100)</f>
        <v>0.57428571428570996</v>
      </c>
      <c r="M798" s="3">
        <f ca="1">[1]!thsiFinD("ths_vol_w_stock",$A798,$A$1)/1000000</f>
        <v>10.293577000000001</v>
      </c>
      <c r="N798" s="3">
        <f ca="1">[1]!thsiFinD("ths_turnover_ratio_w_stock",$A798,$A$1)</f>
        <v>1.94596147655</v>
      </c>
      <c r="O798" s="3">
        <f ca="1">[1]!thsiFinD("ths_relative_chg_ratio_w_stock",$A798,$A$1,104,100)</f>
        <v>0.2191938484871</v>
      </c>
      <c r="P798" s="3">
        <f ca="1">[1]!thsiFinD("ths_chg_ratio_w_stock",$A798,$B$1,100)</f>
        <v>-1.6342756183745999</v>
      </c>
    </row>
    <row r="799" spans="1:16" x14ac:dyDescent="0.25">
      <c r="A799" s="2" t="s">
        <v>797</v>
      </c>
      <c r="B799" s="2" t="s">
        <v>6160</v>
      </c>
      <c r="C799" s="3">
        <f ca="1">[1]!thsiFinD("ths_vol_ratio_stock",$A799,$A$1,7,100)</f>
        <v>2.1450620660618001E-2</v>
      </c>
      <c r="D799" s="3">
        <f ca="1">[1]!thsiFinD("ths_cr_stock",$A799,$A$1,7,100,100)</f>
        <v>-50.31847133758</v>
      </c>
      <c r="E799" s="3">
        <f ca="1">[1]!thsiFinD("ths_mfi_stock",$A799,$A$1,7,100,100)</f>
        <v>98.880694682981002</v>
      </c>
      <c r="F799" s="3">
        <f ca="1">[1]!thsiFinD("ths_expma_stock",$A799,$A$1,7,100,100)</f>
        <v>2.1102897441896</v>
      </c>
      <c r="G799" s="3">
        <f ca="1">[1]!thsiFinD("ths_rsi_stock",$A799,$A$1,7,100,100)</f>
        <v>19.096867489008002</v>
      </c>
      <c r="H799" s="3">
        <f ca="1">[1]!thsiFinD("ths_adtm_stock",$A799,$A$1,7,3,100,100,100)</f>
        <v>1</v>
      </c>
      <c r="I799" s="3">
        <f ca="1">[1]!thsiFinD("ths_bbiboll_stock",$A799,$A$1,7,3,100,100,100)</f>
        <v>2.2068750000000001</v>
      </c>
      <c r="J799" s="3">
        <f ca="1">[1]!thsiFinD("ths_dptb_stock",$A799,$A$1,7,104,100,100)</f>
        <v>0.28571428571428997</v>
      </c>
      <c r="K799" s="3">
        <f ca="1">[1]!thsiFinD("ths_srmi_stock",$A799,$A$1,7,100,100)</f>
        <v>-0.15625</v>
      </c>
      <c r="L799" s="3">
        <f ca="1">[1]!thsiFinD("ths_atr_stock",$A799,$A$1,7,101,100,100)</f>
        <v>0.11571428571429</v>
      </c>
      <c r="M799" s="3">
        <f ca="1">[1]!thsiFinD("ths_vol_w_stock",$A799,$A$1)/1000000</f>
        <v>0.78159999999999996</v>
      </c>
      <c r="N799" s="3">
        <f ca="1">[1]!thsiFinD("ths_turnover_ratio_w_stock",$A799,$A$1)</f>
        <v>9.7184008189916002E-2</v>
      </c>
      <c r="O799" s="3">
        <f ca="1">[1]!thsiFinD("ths_relative_chg_ratio_w_stock",$A799,$A$1,104,100)</f>
        <v>-24.257854593729999</v>
      </c>
      <c r="P799" s="3">
        <f ca="1">[1]!thsiFinD("ths_chg_ratio_w_stock",$A799,$B$1,100)</f>
        <v>-22.751322751322999</v>
      </c>
    </row>
    <row r="800" spans="1:16" x14ac:dyDescent="0.25">
      <c r="A800" s="2" t="s">
        <v>798</v>
      </c>
      <c r="B800" s="2" t="s">
        <v>6161</v>
      </c>
      <c r="C800" s="3">
        <f ca="1">[1]!thsiFinD("ths_vol_ratio_stock",$A800,$A$1,7,100)</f>
        <v>1.1644791062574</v>
      </c>
      <c r="D800" s="3">
        <f ca="1">[1]!thsiFinD("ths_cr_stock",$A800,$A$1,7,100,100)</f>
        <v>11.654135338346</v>
      </c>
      <c r="E800" s="3">
        <f ca="1">[1]!thsiFinD("ths_mfi_stock",$A800,$A$1,7,100,100)</f>
        <v>10.213182708889001</v>
      </c>
      <c r="F800" s="3">
        <f ca="1">[1]!thsiFinD("ths_expma_stock",$A800,$A$1,7,100,100)</f>
        <v>3.4019982736860999</v>
      </c>
      <c r="G800" s="3">
        <f ca="1">[1]!thsiFinD("ths_rsi_stock",$A800,$A$1,7,100,100)</f>
        <v>23.079878624875999</v>
      </c>
      <c r="H800" s="3">
        <f ca="1">[1]!thsiFinD("ths_adtm_stock",$A800,$A$1,7,3,100,100,100)</f>
        <v>-0.63636363636364002</v>
      </c>
      <c r="I800" s="3">
        <f ca="1">[1]!thsiFinD("ths_bbiboll_stock",$A800,$A$1,7,3,100,100,100)</f>
        <v>3.5535416666667001</v>
      </c>
      <c r="J800" s="3">
        <f ca="1">[1]!thsiFinD("ths_dptb_stock",$A800,$A$1,7,104,100,100)</f>
        <v>0.57142857142856995</v>
      </c>
      <c r="K800" s="3">
        <f ca="1">[1]!thsiFinD("ths_srmi_stock",$A800,$A$1,7,100,100)</f>
        <v>-0.15789473684211</v>
      </c>
      <c r="L800" s="3">
        <f ca="1">[1]!thsiFinD("ths_atr_stock",$A800,$A$1,7,101,100,100)</f>
        <v>0.17714285714285999</v>
      </c>
      <c r="M800" s="3">
        <f ca="1">[1]!thsiFinD("ths_vol_w_stock",$A800,$A$1)/1000000</f>
        <v>28.771913999999999</v>
      </c>
      <c r="N800" s="3">
        <f ca="1">[1]!thsiFinD("ths_turnover_ratio_w_stock",$A800,$A$1)</f>
        <v>10.890233735083999</v>
      </c>
      <c r="O800" s="3">
        <f ca="1">[1]!thsiFinD("ths_relative_chg_ratio_w_stock",$A800,$A$1,104,100)</f>
        <v>-11.57602591675</v>
      </c>
      <c r="P800" s="3">
        <f ca="1">[1]!thsiFinD("ths_chg_ratio_w_stock",$A800,$B$1,100)</f>
        <v>9.375</v>
      </c>
    </row>
    <row r="801" spans="1:16" x14ac:dyDescent="0.25">
      <c r="A801" s="2" t="s">
        <v>799</v>
      </c>
      <c r="B801" s="2" t="s">
        <v>6162</v>
      </c>
      <c r="C801" s="3">
        <f ca="1">[1]!thsiFinD("ths_vol_ratio_stock",$A801,$A$1,7,100)</f>
        <v>0.48653673342566001</v>
      </c>
      <c r="D801" s="3">
        <f ca="1">[1]!thsiFinD("ths_cr_stock",$A801,$A$1,7,100,100)</f>
        <v>116.13418530350999</v>
      </c>
      <c r="E801" s="3">
        <f ca="1">[1]!thsiFinD("ths_mfi_stock",$A801,$A$1,7,100,100)</f>
        <v>58.394230933852</v>
      </c>
      <c r="F801" s="3">
        <f ca="1">[1]!thsiFinD("ths_expma_stock",$A801,$A$1,7,100,100)</f>
        <v>14.639540361657</v>
      </c>
      <c r="G801" s="3">
        <f ca="1">[1]!thsiFinD("ths_rsi_stock",$A801,$A$1,7,100,100)</f>
        <v>49.533102031094003</v>
      </c>
      <c r="H801" s="3">
        <f ca="1">[1]!thsiFinD("ths_adtm_stock",$A801,$A$1,7,3,100,100,100)</f>
        <v>0.48854961832061</v>
      </c>
      <c r="I801" s="3">
        <f ca="1">[1]!thsiFinD("ths_bbiboll_stock",$A801,$A$1,7,3,100,100,100)</f>
        <v>14.575416666667</v>
      </c>
      <c r="J801" s="3">
        <f ca="1">[1]!thsiFinD("ths_dptb_stock",$A801,$A$1,7,104,100,100)</f>
        <v>0.85714285714285998</v>
      </c>
      <c r="K801" s="3">
        <f ca="1">[1]!thsiFinD("ths_srmi_stock",$A801,$A$1,7,100,100)</f>
        <v>4.1322314049585997E-3</v>
      </c>
      <c r="L801" s="3">
        <f ca="1">[1]!thsiFinD("ths_atr_stock",$A801,$A$1,7,101,100,100)</f>
        <v>0.64428571428571002</v>
      </c>
      <c r="M801" s="3">
        <f ca="1">[1]!thsiFinD("ths_vol_w_stock",$A801,$A$1)/1000000</f>
        <v>16.676546999999999</v>
      </c>
      <c r="N801" s="3">
        <f ca="1">[1]!thsiFinD("ths_turnover_ratio_w_stock",$A801,$A$1)</f>
        <v>6.7499351277063999</v>
      </c>
      <c r="O801" s="3">
        <f ca="1">[1]!thsiFinD("ths_relative_chg_ratio_w_stock",$A801,$A$1,104,100)</f>
        <v>0.97054061113016998</v>
      </c>
      <c r="P801" s="3">
        <f ca="1">[1]!thsiFinD("ths_chg_ratio_w_stock",$A801,$B$1,100)</f>
        <v>-2.6170798898071999</v>
      </c>
    </row>
    <row r="802" spans="1:16" x14ac:dyDescent="0.25">
      <c r="A802" s="2" t="s">
        <v>800</v>
      </c>
      <c r="B802" s="2" t="s">
        <v>6163</v>
      </c>
      <c r="C802" s="3">
        <f ca="1">[1]!thsiFinD("ths_vol_ratio_stock",$A802,$A$1,7,100)</f>
        <v>0.83613185181602001</v>
      </c>
      <c r="D802" s="3">
        <f ca="1">[1]!thsiFinD("ths_cr_stock",$A802,$A$1,7,100,100)</f>
        <v>197.84172661869999</v>
      </c>
      <c r="E802" s="3">
        <f ca="1">[1]!thsiFinD("ths_mfi_stock",$A802,$A$1,7,100,100)</f>
        <v>51.109981081839997</v>
      </c>
      <c r="F802" s="3">
        <f ca="1">[1]!thsiFinD("ths_expma_stock",$A802,$A$1,7,100,100)</f>
        <v>5.7645290406644003</v>
      </c>
      <c r="G802" s="3">
        <f ca="1">[1]!thsiFinD("ths_rsi_stock",$A802,$A$1,7,100,100)</f>
        <v>45.868093943218</v>
      </c>
      <c r="H802" s="3">
        <f ca="1">[1]!thsiFinD("ths_adtm_stock",$A802,$A$1,7,3,100,100,100)</f>
        <v>0.98684210526315996</v>
      </c>
      <c r="I802" s="3">
        <f ca="1">[1]!thsiFinD("ths_bbiboll_stock",$A802,$A$1,7,3,100,100,100)</f>
        <v>5.7379166666666999</v>
      </c>
      <c r="J802" s="3">
        <f ca="1">[1]!thsiFinD("ths_dptb_stock",$A802,$A$1,7,104,100,100)</f>
        <v>0.71428571428570997</v>
      </c>
      <c r="K802" s="3">
        <f ca="1">[1]!thsiFinD("ths_srmi_stock",$A802,$A$1,7,100,100)</f>
        <v>1.4084507042254E-2</v>
      </c>
      <c r="L802" s="3">
        <f ca="1">[1]!thsiFinD("ths_atr_stock",$A802,$A$1,7,101,100,100)</f>
        <v>0.20714285714285999</v>
      </c>
      <c r="M802" s="3">
        <f ca="1">[1]!thsiFinD("ths_vol_w_stock",$A802,$A$1)/1000000</f>
        <v>91.342528999999999</v>
      </c>
      <c r="N802" s="3">
        <f ca="1">[1]!thsiFinD("ths_turnover_ratio_w_stock",$A802,$A$1)</f>
        <v>10.409323946074</v>
      </c>
      <c r="O802" s="3">
        <f ca="1">[1]!thsiFinD("ths_relative_chg_ratio_w_stock",$A802,$A$1,104,100)</f>
        <v>-5.1182315313902</v>
      </c>
      <c r="P802" s="3">
        <f ca="1">[1]!thsiFinD("ths_chg_ratio_w_stock",$A802,$B$1,100)</f>
        <v>-0.17605633802817</v>
      </c>
    </row>
    <row r="803" spans="1:16" x14ac:dyDescent="0.25">
      <c r="A803" s="2" t="s">
        <v>801</v>
      </c>
      <c r="B803" s="2" t="s">
        <v>6164</v>
      </c>
      <c r="C803" s="3">
        <f ca="1">[1]!thsiFinD("ths_vol_ratio_stock",$A803,$A$1,7,100)</f>
        <v>0.56506363487938005</v>
      </c>
      <c r="D803" s="3">
        <f ca="1">[1]!thsiFinD("ths_cr_stock",$A803,$A$1,7,100,100)</f>
        <v>235.29411764706001</v>
      </c>
      <c r="E803" s="3">
        <f ca="1">[1]!thsiFinD("ths_mfi_stock",$A803,$A$1,7,100,100)</f>
        <v>63.87116945212</v>
      </c>
      <c r="F803" s="3">
        <f ca="1">[1]!thsiFinD("ths_expma_stock",$A803,$A$1,7,100,100)</f>
        <v>6.8153476778702</v>
      </c>
      <c r="G803" s="3">
        <f ca="1">[1]!thsiFinD("ths_rsi_stock",$A803,$A$1,7,100,100)</f>
        <v>49.078573060478</v>
      </c>
      <c r="H803" s="3">
        <f ca="1">[1]!thsiFinD("ths_adtm_stock",$A803,$A$1,7,3,100,100,100)</f>
        <v>0.74226804123710999</v>
      </c>
      <c r="I803" s="3">
        <f ca="1">[1]!thsiFinD("ths_bbiboll_stock",$A803,$A$1,7,3,100,100,100)</f>
        <v>6.7713541666666996</v>
      </c>
      <c r="J803" s="3">
        <f ca="1">[1]!thsiFinD("ths_dptb_stock",$A803,$A$1,7,104,100,100)</f>
        <v>0.71428571428570997</v>
      </c>
      <c r="K803" s="3">
        <f ca="1">[1]!thsiFinD("ths_srmi_stock",$A803,$A$1,7,100,100)</f>
        <v>2.6666666666667001E-2</v>
      </c>
      <c r="L803" s="3">
        <f ca="1">[1]!thsiFinD("ths_atr_stock",$A803,$A$1,7,101,100,100)</f>
        <v>0.26428571428571002</v>
      </c>
      <c r="M803" s="3">
        <f ca="1">[1]!thsiFinD("ths_vol_w_stock",$A803,$A$1)/1000000</f>
        <v>244.63687899999999</v>
      </c>
      <c r="N803" s="3">
        <f ca="1">[1]!thsiFinD("ths_turnover_ratio_w_stock",$A803,$A$1)</f>
        <v>25.083330441905002</v>
      </c>
      <c r="O803" s="3">
        <f ca="1">[1]!thsiFinD("ths_relative_chg_ratio_w_stock",$A803,$A$1,104,100)</f>
        <v>-6.5123575880187996</v>
      </c>
      <c r="P803" s="3">
        <f ca="1">[1]!thsiFinD("ths_chg_ratio_w_stock",$A803,$B$1,100)</f>
        <v>0.74074074074074003</v>
      </c>
    </row>
    <row r="804" spans="1:16" x14ac:dyDescent="0.25">
      <c r="A804" s="2" t="s">
        <v>802</v>
      </c>
      <c r="B804" s="2" t="s">
        <v>6165</v>
      </c>
      <c r="C804" s="3">
        <f ca="1">[1]!thsiFinD("ths_vol_ratio_stock",$A804,$A$1,7,100)</f>
        <v>0.50227751172531998</v>
      </c>
      <c r="D804" s="3">
        <f ca="1">[1]!thsiFinD("ths_cr_stock",$A804,$A$1,7,100,100)</f>
        <v>-12.380952380951999</v>
      </c>
      <c r="E804" s="3">
        <f ca="1">[1]!thsiFinD("ths_mfi_stock",$A804,$A$1,7,100,100)</f>
        <v>36.063072234331997</v>
      </c>
      <c r="F804" s="3">
        <f ca="1">[1]!thsiFinD("ths_expma_stock",$A804,$A$1,7,100,100)</f>
        <v>9.1182008981656004</v>
      </c>
      <c r="G804" s="3">
        <f ca="1">[1]!thsiFinD("ths_rsi_stock",$A804,$A$1,7,100,100)</f>
        <v>28.192282638771001</v>
      </c>
      <c r="H804" s="3">
        <f ca="1">[1]!thsiFinD("ths_adtm_stock",$A804,$A$1,7,3,100,100,100)</f>
        <v>4.5454545454536997E-2</v>
      </c>
      <c r="I804" s="3">
        <f ca="1">[1]!thsiFinD("ths_bbiboll_stock",$A804,$A$1,7,3,100,100,100)</f>
        <v>9.2354166666666995</v>
      </c>
      <c r="J804" s="3">
        <f ca="1">[1]!thsiFinD("ths_dptb_stock",$A804,$A$1,7,104,100,100)</f>
        <v>0.71428571428570997</v>
      </c>
      <c r="K804" s="3">
        <f ca="1">[1]!thsiFinD("ths_srmi_stock",$A804,$A$1,7,100,100)</f>
        <v>-5.2631578947368002E-2</v>
      </c>
      <c r="L804" s="3">
        <f ca="1">[1]!thsiFinD("ths_atr_stock",$A804,$A$1,7,101,100,100)</f>
        <v>0.18428571428571</v>
      </c>
      <c r="M804" s="3">
        <f ca="1">[1]!thsiFinD("ths_vol_w_stock",$A804,$A$1)/1000000</f>
        <v>26.492507</v>
      </c>
      <c r="N804" s="3">
        <f ca="1">[1]!thsiFinD("ths_turnover_ratio_w_stock",$A804,$A$1)</f>
        <v>3.2043641016927999</v>
      </c>
      <c r="O804" s="3">
        <f ca="1">[1]!thsiFinD("ths_relative_chg_ratio_w_stock",$A804,$A$1,104,100)</f>
        <v>-1.8278587785155</v>
      </c>
      <c r="P804" s="3">
        <f ca="1">[1]!thsiFinD("ths_chg_ratio_w_stock",$A804,$B$1,100)</f>
        <v>-0.66666666666666996</v>
      </c>
    </row>
    <row r="805" spans="1:16" x14ac:dyDescent="0.25">
      <c r="A805" s="2" t="s">
        <v>803</v>
      </c>
      <c r="B805" s="2" t="s">
        <v>6166</v>
      </c>
      <c r="C805" s="3">
        <f ca="1">[1]!thsiFinD("ths_vol_ratio_stock",$A805,$A$1,7,100)</f>
        <v>0.51253048852634997</v>
      </c>
      <c r="D805" s="3">
        <f ca="1">[1]!thsiFinD("ths_cr_stock",$A805,$A$1,7,100,100)</f>
        <v>107.03012912481999</v>
      </c>
      <c r="E805" s="3">
        <f ca="1">[1]!thsiFinD("ths_mfi_stock",$A805,$A$1,7,100,100)</f>
        <v>38.676586879734998</v>
      </c>
      <c r="F805" s="3">
        <f ca="1">[1]!thsiFinD("ths_expma_stock",$A805,$A$1,7,100,100)</f>
        <v>31.234302422675</v>
      </c>
      <c r="G805" s="3">
        <f ca="1">[1]!thsiFinD("ths_rsi_stock",$A805,$A$1,7,100,100)</f>
        <v>57.089676843569997</v>
      </c>
      <c r="H805" s="3">
        <f ca="1">[1]!thsiFinD("ths_adtm_stock",$A805,$A$1,7,3,100,100,100)</f>
        <v>0.29113924050633</v>
      </c>
      <c r="I805" s="3">
        <f ca="1">[1]!thsiFinD("ths_bbiboll_stock",$A805,$A$1,7,3,100,100,100)</f>
        <v>30.938333333332999</v>
      </c>
      <c r="J805" s="3">
        <f ca="1">[1]!thsiFinD("ths_dptb_stock",$A805,$A$1,7,104,100,100)</f>
        <v>0.57142857142856995</v>
      </c>
      <c r="K805" s="3">
        <f ca="1">[1]!thsiFinD("ths_srmi_stock",$A805,$A$1,7,100,100)</f>
        <v>-1.5994881637876001E-3</v>
      </c>
      <c r="L805" s="3">
        <f ca="1">[1]!thsiFinD("ths_atr_stock",$A805,$A$1,7,101,100,100)</f>
        <v>0.68714285714286005</v>
      </c>
      <c r="M805" s="3">
        <f ca="1">[1]!thsiFinD("ths_vol_w_stock",$A805,$A$1)/1000000</f>
        <v>22.400161000000001</v>
      </c>
      <c r="N805" s="3">
        <f ca="1">[1]!thsiFinD("ths_turnover_ratio_w_stock",$A805,$A$1)</f>
        <v>2.0097658017364002</v>
      </c>
      <c r="O805" s="3">
        <f ca="1">[1]!thsiFinD("ths_relative_chg_ratio_w_stock",$A805,$A$1,104,100)</f>
        <v>-3.9411817641149001</v>
      </c>
      <c r="P805" s="3">
        <f ca="1">[1]!thsiFinD("ths_chg_ratio_w_stock",$A805,$B$1,100)</f>
        <v>-5.2867670618391998</v>
      </c>
    </row>
    <row r="806" spans="1:16" x14ac:dyDescent="0.25">
      <c r="A806" s="2" t="s">
        <v>804</v>
      </c>
      <c r="B806" s="2" t="s">
        <v>6167</v>
      </c>
      <c r="C806" s="3">
        <f ca="1">[1]!thsiFinD("ths_vol_ratio_stock",$A806,$A$1,7,100)</f>
        <v>0.61289999066213996</v>
      </c>
      <c r="D806" s="3">
        <f ca="1">[1]!thsiFinD("ths_cr_stock",$A806,$A$1,7,100,100)</f>
        <v>378.30188679244998</v>
      </c>
      <c r="E806" s="3">
        <f ca="1">[1]!thsiFinD("ths_mfi_stock",$A806,$A$1,7,100,100)</f>
        <v>87.636661907052996</v>
      </c>
      <c r="F806" s="3">
        <f ca="1">[1]!thsiFinD("ths_expma_stock",$A806,$A$1,7,100,100)</f>
        <v>6.4772736410057004</v>
      </c>
      <c r="G806" s="3">
        <f ca="1">[1]!thsiFinD("ths_rsi_stock",$A806,$A$1,7,100,100)</f>
        <v>48.688228794449998</v>
      </c>
      <c r="H806" s="3">
        <f ca="1">[1]!thsiFinD("ths_adtm_stock",$A806,$A$1,7,3,100,100,100)</f>
        <v>0.96</v>
      </c>
      <c r="I806" s="3">
        <f ca="1">[1]!thsiFinD("ths_bbiboll_stock",$A806,$A$1,7,3,100,100,100)</f>
        <v>6.5654166666667004</v>
      </c>
      <c r="J806" s="3">
        <f ca="1">[1]!thsiFinD("ths_dptb_stock",$A806,$A$1,7,104,100,100)</f>
        <v>1</v>
      </c>
      <c r="K806" s="3">
        <f ca="1">[1]!thsiFinD("ths_srmi_stock",$A806,$A$1,7,100,100)</f>
        <v>7.8220858895706E-2</v>
      </c>
      <c r="L806" s="3">
        <f ca="1">[1]!thsiFinD("ths_atr_stock",$A806,$A$1,7,101,100,100)</f>
        <v>0.24857142857143</v>
      </c>
      <c r="M806" s="3">
        <f ca="1">[1]!thsiFinD("ths_vol_w_stock",$A806,$A$1)/1000000</f>
        <v>60.382097000000002</v>
      </c>
      <c r="N806" s="3">
        <f ca="1">[1]!thsiFinD("ths_turnover_ratio_w_stock",$A806,$A$1)</f>
        <v>24.124468425132001</v>
      </c>
      <c r="O806" s="3">
        <f ca="1">[1]!thsiFinD("ths_relative_chg_ratio_w_stock",$A806,$A$1,104,100)</f>
        <v>2.2703698421735998</v>
      </c>
      <c r="P806" s="3">
        <f ca="1">[1]!thsiFinD("ths_chg_ratio_w_stock",$A806,$B$1,100)</f>
        <v>-1.0736196319018001</v>
      </c>
    </row>
    <row r="807" spans="1:16" x14ac:dyDescent="0.25">
      <c r="A807" s="2" t="s">
        <v>805</v>
      </c>
      <c r="B807" s="2" t="s">
        <v>6168</v>
      </c>
      <c r="C807" s="3">
        <f ca="1">[1]!thsiFinD("ths_vol_ratio_stock",$A807,$A$1,7,100)</f>
        <v>0.57445255287500996</v>
      </c>
      <c r="D807" s="3">
        <f ca="1">[1]!thsiFinD("ths_cr_stock",$A807,$A$1,7,100,100)</f>
        <v>168.39186691312</v>
      </c>
      <c r="E807" s="3">
        <f ca="1">[1]!thsiFinD("ths_mfi_stock",$A807,$A$1,7,100,100)</f>
        <v>65.803162292123005</v>
      </c>
      <c r="F807" s="3">
        <f ca="1">[1]!thsiFinD("ths_expma_stock",$A807,$A$1,7,100,100)</f>
        <v>9.8814957280558993</v>
      </c>
      <c r="G807" s="3">
        <f ca="1">[1]!thsiFinD("ths_rsi_stock",$A807,$A$1,7,100,100)</f>
        <v>60.284306365928998</v>
      </c>
      <c r="H807" s="3">
        <f ca="1">[1]!thsiFinD("ths_adtm_stock",$A807,$A$1,7,3,100,100,100)</f>
        <v>3.7313432835819997E-2</v>
      </c>
      <c r="I807" s="3">
        <f ca="1">[1]!thsiFinD("ths_bbiboll_stock",$A807,$A$1,7,3,100,100,100)</f>
        <v>9.6004166666666997</v>
      </c>
      <c r="J807" s="3">
        <f ca="1">[1]!thsiFinD("ths_dptb_stock",$A807,$A$1,7,104,100,100)</f>
        <v>0.42857142857142999</v>
      </c>
      <c r="K807" s="3">
        <f ca="1">[1]!thsiFinD("ths_srmi_stock",$A807,$A$1,7,100,100)</f>
        <v>5.4380664652568002E-2</v>
      </c>
      <c r="L807" s="3">
        <f ca="1">[1]!thsiFinD("ths_atr_stock",$A807,$A$1,7,101,100,100)</f>
        <v>0.70857142857142996</v>
      </c>
      <c r="M807" s="3">
        <f ca="1">[1]!thsiFinD("ths_vol_w_stock",$A807,$A$1)/1000000</f>
        <v>308.40104200000002</v>
      </c>
      <c r="N807" s="3">
        <f ca="1">[1]!thsiFinD("ths_turnover_ratio_w_stock",$A807,$A$1)</f>
        <v>88.770101423585999</v>
      </c>
      <c r="O807" s="3">
        <f ca="1">[1]!thsiFinD("ths_relative_chg_ratio_w_stock",$A807,$A$1,104,100)</f>
        <v>-3.3025994311765001</v>
      </c>
      <c r="P807" s="3">
        <f ca="1">[1]!thsiFinD("ths_chg_ratio_w_stock",$A807,$B$1,100)</f>
        <v>3.7260825780463001</v>
      </c>
    </row>
    <row r="808" spans="1:16" x14ac:dyDescent="0.25">
      <c r="A808" s="2" t="s">
        <v>806</v>
      </c>
      <c r="B808" s="2" t="s">
        <v>6169</v>
      </c>
      <c r="C808" s="3">
        <f ca="1">[1]!thsiFinD("ths_vol_ratio_stock",$A808,$A$1,7,100)</f>
        <v>1.0389058813925001</v>
      </c>
      <c r="D808" s="3">
        <f ca="1">[1]!thsiFinD("ths_cr_stock",$A808,$A$1,7,100,100)</f>
        <v>441.83673469387998</v>
      </c>
      <c r="E808" s="3">
        <f ca="1">[1]!thsiFinD("ths_mfi_stock",$A808,$A$1,7,100,100)</f>
        <v>79.623121622785007</v>
      </c>
      <c r="F808" s="3">
        <f ca="1">[1]!thsiFinD("ths_expma_stock",$A808,$A$1,7,100,100)</f>
        <v>6.8576700257642997</v>
      </c>
      <c r="G808" s="3">
        <f ca="1">[1]!thsiFinD("ths_rsi_stock",$A808,$A$1,7,100,100)</f>
        <v>62.502803502646003</v>
      </c>
      <c r="H808" s="3">
        <f ca="1">[1]!thsiFinD("ths_adtm_stock",$A808,$A$1,7,3,100,100,100)</f>
        <v>0.99363057324840998</v>
      </c>
      <c r="I808" s="3">
        <f ca="1">[1]!thsiFinD("ths_bbiboll_stock",$A808,$A$1,7,3,100,100,100)</f>
        <v>6.7721875000000002</v>
      </c>
      <c r="J808" s="3">
        <f ca="1">[1]!thsiFinD("ths_dptb_stock",$A808,$A$1,7,104,100,100)</f>
        <v>1</v>
      </c>
      <c r="K808" s="3">
        <f ca="1">[1]!thsiFinD("ths_srmi_stock",$A808,$A$1,7,100,100)</f>
        <v>7.4391988555079003E-2</v>
      </c>
      <c r="L808" s="3">
        <f ca="1">[1]!thsiFinD("ths_atr_stock",$A808,$A$1,7,101,100,100)</f>
        <v>0.25428571428571001</v>
      </c>
      <c r="M808" s="3">
        <f ca="1">[1]!thsiFinD("ths_vol_w_stock",$A808,$A$1)/1000000</f>
        <v>94.420687000000001</v>
      </c>
      <c r="N808" s="3">
        <f ca="1">[1]!thsiFinD("ths_turnover_ratio_w_stock",$A808,$A$1)</f>
        <v>16.475291058406</v>
      </c>
      <c r="O808" s="3">
        <f ca="1">[1]!thsiFinD("ths_relative_chg_ratio_w_stock",$A808,$A$1,104,100)</f>
        <v>4.5141320523411999</v>
      </c>
      <c r="P808" s="3">
        <f ca="1">[1]!thsiFinD("ths_chg_ratio_w_stock",$A808,$B$1,100)</f>
        <v>0.28612303290413998</v>
      </c>
    </row>
    <row r="809" spans="1:16" x14ac:dyDescent="0.25">
      <c r="A809" s="2" t="s">
        <v>807</v>
      </c>
      <c r="B809" s="2" t="s">
        <v>6170</v>
      </c>
      <c r="C809" s="3">
        <f ca="1">[1]!thsiFinD("ths_vol_ratio_stock",$A809,$A$1,7,100)</f>
        <v>0.42539591811777</v>
      </c>
      <c r="D809" s="3">
        <f ca="1">[1]!thsiFinD("ths_cr_stock",$A809,$A$1,7,100,100)</f>
        <v>173.58490566038</v>
      </c>
      <c r="E809" s="3">
        <f ca="1">[1]!thsiFinD("ths_mfi_stock",$A809,$A$1,7,100,100)</f>
        <v>44.894297268072002</v>
      </c>
      <c r="F809" s="3">
        <f ca="1">[1]!thsiFinD("ths_expma_stock",$A809,$A$1,7,100,100)</f>
        <v>5.2141266135043001</v>
      </c>
      <c r="G809" s="3">
        <f ca="1">[1]!thsiFinD("ths_rsi_stock",$A809,$A$1,7,100,100)</f>
        <v>47.934959028621002</v>
      </c>
      <c r="H809" s="3">
        <f ca="1">[1]!thsiFinD("ths_adtm_stock",$A809,$A$1,7,3,100,100,100)</f>
        <v>0.71590909090909005</v>
      </c>
      <c r="I809" s="3">
        <f ca="1">[1]!thsiFinD("ths_bbiboll_stock",$A809,$A$1,7,3,100,100,100)</f>
        <v>5.1786458333332996</v>
      </c>
      <c r="J809" s="3">
        <f ca="1">[1]!thsiFinD("ths_dptb_stock",$A809,$A$1,7,104,100,100)</f>
        <v>0.42857142857142999</v>
      </c>
      <c r="K809" s="3">
        <f ca="1">[1]!thsiFinD("ths_srmi_stock",$A809,$A$1,7,100,100)</f>
        <v>-1.9455252918288001E-3</v>
      </c>
      <c r="L809" s="3">
        <f ca="1">[1]!thsiFinD("ths_atr_stock",$A809,$A$1,7,101,100,100)</f>
        <v>0.27428571428571002</v>
      </c>
      <c r="M809" s="3">
        <f ca="1">[1]!thsiFinD("ths_vol_w_stock",$A809,$A$1)/1000000</f>
        <v>259.48155800000001</v>
      </c>
      <c r="N809" s="3">
        <f ca="1">[1]!thsiFinD("ths_turnover_ratio_w_stock",$A809,$A$1)</f>
        <v>40.574178153557</v>
      </c>
      <c r="O809" s="3">
        <f ca="1">[1]!thsiFinD("ths_relative_chg_ratio_w_stock",$A809,$A$1,104,100)</f>
        <v>-11.080828584345999</v>
      </c>
      <c r="P809" s="3">
        <f ca="1">[1]!thsiFinD("ths_chg_ratio_w_stock",$A809,$B$1,100)</f>
        <v>2.9239766081870999</v>
      </c>
    </row>
    <row r="810" spans="1:16" x14ac:dyDescent="0.25">
      <c r="A810" s="2" t="s">
        <v>808</v>
      </c>
      <c r="B810" s="2" t="s">
        <v>6171</v>
      </c>
      <c r="C810" s="3">
        <f ca="1">[1]!thsiFinD("ths_vol_ratio_stock",$A810,$A$1,7,100)</f>
        <v>0.61492796075233003</v>
      </c>
      <c r="D810" s="3">
        <f ca="1">[1]!thsiFinD("ths_cr_stock",$A810,$A$1,7,100,100)</f>
        <v>2554.5454545452999</v>
      </c>
      <c r="E810" s="3">
        <f ca="1">[1]!thsiFinD("ths_mfi_stock",$A810,$A$1,7,100,100)</f>
        <v>85.746224302894007</v>
      </c>
      <c r="F810" s="3">
        <f ca="1">[1]!thsiFinD("ths_expma_stock",$A810,$A$1,7,100,100)</f>
        <v>15.914916361541</v>
      </c>
      <c r="G810" s="3">
        <f ca="1">[1]!thsiFinD("ths_rsi_stock",$A810,$A$1,7,100,100)</f>
        <v>64.633427409687002</v>
      </c>
      <c r="H810" s="3">
        <f ca="1">[1]!thsiFinD("ths_adtm_stock",$A810,$A$1,7,3,100,100,100)</f>
        <v>0.92436974789916004</v>
      </c>
      <c r="I810" s="3">
        <f ca="1">[1]!thsiFinD("ths_bbiboll_stock",$A810,$A$1,7,3,100,100,100)</f>
        <v>15.88875</v>
      </c>
      <c r="J810" s="3">
        <f ca="1">[1]!thsiFinD("ths_dptb_stock",$A810,$A$1,7,104,100,100)</f>
        <v>0.42857142857142999</v>
      </c>
      <c r="K810" s="3">
        <f ca="1">[1]!thsiFinD("ths_srmi_stock",$A810,$A$1,7,100,100)</f>
        <v>7.7970297029702998E-2</v>
      </c>
      <c r="L810" s="3">
        <f ca="1">[1]!thsiFinD("ths_atr_stock",$A810,$A$1,7,101,100,100)</f>
        <v>0.41857142857142998</v>
      </c>
      <c r="M810" s="3">
        <f ca="1">[1]!thsiFinD("ths_vol_w_stock",$A810,$A$1)/1000000</f>
        <v>48.501600000000003</v>
      </c>
      <c r="N810" s="3">
        <f ca="1">[1]!thsiFinD("ths_turnover_ratio_w_stock",$A810,$A$1)</f>
        <v>3.958123430159</v>
      </c>
      <c r="O810" s="3">
        <f ca="1">[1]!thsiFinD("ths_relative_chg_ratio_w_stock",$A810,$A$1,104,100)</f>
        <v>1.4759770332616999</v>
      </c>
      <c r="P810" s="3">
        <f ca="1">[1]!thsiFinD("ths_chg_ratio_w_stock",$A810,$B$1,100)</f>
        <v>2.5990099009901</v>
      </c>
    </row>
    <row r="811" spans="1:16" x14ac:dyDescent="0.25">
      <c r="A811" s="2" t="s">
        <v>809</v>
      </c>
      <c r="B811" s="2" t="s">
        <v>6172</v>
      </c>
      <c r="C811" s="3">
        <f ca="1">[1]!thsiFinD("ths_vol_ratio_stock",$A811,$A$1,7,100)</f>
        <v>0.90656494702823998</v>
      </c>
      <c r="D811" s="3">
        <f ca="1">[1]!thsiFinD("ths_cr_stock",$A811,$A$1,7,100,100)</f>
        <v>333.84615384615</v>
      </c>
      <c r="E811" s="3">
        <f ca="1">[1]!thsiFinD("ths_mfi_stock",$A811,$A$1,7,100,100)</f>
        <v>89.183799362906996</v>
      </c>
      <c r="F811" s="3">
        <f ca="1">[1]!thsiFinD("ths_expma_stock",$A811,$A$1,7,100,100)</f>
        <v>6.1301128834859</v>
      </c>
      <c r="G811" s="3">
        <f ca="1">[1]!thsiFinD("ths_rsi_stock",$A811,$A$1,7,100,100)</f>
        <v>61.200352132629</v>
      </c>
      <c r="H811" s="3">
        <f ca="1">[1]!thsiFinD("ths_adtm_stock",$A811,$A$1,7,3,100,100,100)</f>
        <v>0.93650793650793995</v>
      </c>
      <c r="I811" s="3">
        <f ca="1">[1]!thsiFinD("ths_bbiboll_stock",$A811,$A$1,7,3,100,100,100)</f>
        <v>6.0995833333332996</v>
      </c>
      <c r="J811" s="3">
        <f ca="1">[1]!thsiFinD("ths_dptb_stock",$A811,$A$1,7,104,100,100)</f>
        <v>0.71428571428570997</v>
      </c>
      <c r="K811" s="3">
        <f ca="1">[1]!thsiFinD("ths_srmi_stock",$A811,$A$1,7,100,100)</f>
        <v>4.0322580645160998E-2</v>
      </c>
      <c r="L811" s="3">
        <f ca="1">[1]!thsiFinD("ths_atr_stock",$A811,$A$1,7,101,100,100)</f>
        <v>0.13571428571429001</v>
      </c>
      <c r="M811" s="3">
        <f ca="1">[1]!thsiFinD("ths_vol_w_stock",$A811,$A$1)/1000000</f>
        <v>32.843437000000002</v>
      </c>
      <c r="N811" s="3">
        <f ca="1">[1]!thsiFinD("ths_turnover_ratio_w_stock",$A811,$A$1)</f>
        <v>4.5472262979525997</v>
      </c>
      <c r="O811" s="3">
        <f ca="1">[1]!thsiFinD("ths_relative_chg_ratio_w_stock",$A811,$A$1,104,100)</f>
        <v>-0.73967229010409996</v>
      </c>
      <c r="P811" s="3">
        <f ca="1">[1]!thsiFinD("ths_chg_ratio_w_stock",$A811,$B$1,100)</f>
        <v>-1.1290322580645</v>
      </c>
    </row>
    <row r="812" spans="1:16" x14ac:dyDescent="0.25">
      <c r="A812" s="2" t="s">
        <v>810</v>
      </c>
      <c r="B812" s="2" t="s">
        <v>6173</v>
      </c>
      <c r="C812" s="3">
        <f ca="1">[1]!thsiFinD("ths_vol_ratio_stock",$A812,$A$1,7,100)</f>
        <v>0.72713955745990999</v>
      </c>
      <c r="D812" s="3">
        <f ca="1">[1]!thsiFinD("ths_cr_stock",$A812,$A$1,7,100,100)</f>
        <v>185.88235294117999</v>
      </c>
      <c r="E812" s="3">
        <f ca="1">[1]!thsiFinD("ths_mfi_stock",$A812,$A$1,7,100,100)</f>
        <v>62.156495835321003</v>
      </c>
      <c r="F812" s="3">
        <f ca="1">[1]!thsiFinD("ths_expma_stock",$A812,$A$1,7,100,100)</f>
        <v>5.7409343407274998</v>
      </c>
      <c r="G812" s="3">
        <f ca="1">[1]!thsiFinD("ths_rsi_stock",$A812,$A$1,7,100,100)</f>
        <v>58.97887175967</v>
      </c>
      <c r="H812" s="3">
        <f ca="1">[1]!thsiFinD("ths_adtm_stock",$A812,$A$1,7,3,100,100,100)</f>
        <v>0.78431372549019995</v>
      </c>
      <c r="I812" s="3">
        <f ca="1">[1]!thsiFinD("ths_bbiboll_stock",$A812,$A$1,7,3,100,100,100)</f>
        <v>5.6902083333332998</v>
      </c>
      <c r="J812" s="3">
        <f ca="1">[1]!thsiFinD("ths_dptb_stock",$A812,$A$1,7,104,100,100)</f>
        <v>1</v>
      </c>
      <c r="K812" s="3">
        <f ca="1">[1]!thsiFinD("ths_srmi_stock",$A812,$A$1,7,100,100)</f>
        <v>1.0398613518197999E-2</v>
      </c>
      <c r="L812" s="3">
        <f ca="1">[1]!thsiFinD("ths_atr_stock",$A812,$A$1,7,101,100,100)</f>
        <v>0.12428571428571</v>
      </c>
      <c r="M812" s="3">
        <f ca="1">[1]!thsiFinD("ths_vol_w_stock",$A812,$A$1)/1000000</f>
        <v>31.132255000000001</v>
      </c>
      <c r="N812" s="3">
        <f ca="1">[1]!thsiFinD("ths_turnover_ratio_w_stock",$A812,$A$1)</f>
        <v>4.3360277066056998</v>
      </c>
      <c r="O812" s="3">
        <f ca="1">[1]!thsiFinD("ths_relative_chg_ratio_w_stock",$A812,$A$1,104,100)</f>
        <v>-1.0187907079403999</v>
      </c>
      <c r="P812" s="3">
        <f ca="1">[1]!thsiFinD("ths_chg_ratio_w_stock",$A812,$B$1,100)</f>
        <v>0.34662045060659002</v>
      </c>
    </row>
    <row r="813" spans="1:16" x14ac:dyDescent="0.25">
      <c r="A813" s="2" t="s">
        <v>811</v>
      </c>
      <c r="B813" s="2" t="s">
        <v>6174</v>
      </c>
      <c r="C813" s="3">
        <f ca="1">[1]!thsiFinD("ths_vol_ratio_stock",$A813,$A$1,7,100)</f>
        <v>0.49579243477941998</v>
      </c>
      <c r="D813" s="3">
        <f ca="1">[1]!thsiFinD("ths_cr_stock",$A813,$A$1,7,100,100)</f>
        <v>135.71428571429001</v>
      </c>
      <c r="E813" s="3">
        <f ca="1">[1]!thsiFinD("ths_mfi_stock",$A813,$A$1,7,100,100)</f>
        <v>63.579776773067003</v>
      </c>
      <c r="F813" s="3">
        <f ca="1">[1]!thsiFinD("ths_expma_stock",$A813,$A$1,7,100,100)</f>
        <v>6.0214982655464997</v>
      </c>
      <c r="G813" s="3">
        <f ca="1">[1]!thsiFinD("ths_rsi_stock",$A813,$A$1,7,100,100)</f>
        <v>42.073405177222</v>
      </c>
      <c r="H813" s="3">
        <f ca="1">[1]!thsiFinD("ths_adtm_stock",$A813,$A$1,7,3,100,100,100)</f>
        <v>0.77586206896552001</v>
      </c>
      <c r="I813" s="3">
        <f ca="1">[1]!thsiFinD("ths_bbiboll_stock",$A813,$A$1,7,3,100,100,100)</f>
        <v>6.0892708333333001</v>
      </c>
      <c r="J813" s="3">
        <f ca="1">[1]!thsiFinD("ths_dptb_stock",$A813,$A$1,7,104,100,100)</f>
        <v>0.85714285714285998</v>
      </c>
      <c r="K813" s="3">
        <f ca="1">[1]!thsiFinD("ths_srmi_stock",$A813,$A$1,7,100,100)</f>
        <v>1.0016694490818E-2</v>
      </c>
      <c r="L813" s="3">
        <f ca="1">[1]!thsiFinD("ths_atr_stock",$A813,$A$1,7,101,100,100)</f>
        <v>0.15</v>
      </c>
      <c r="M813" s="3">
        <f ca="1">[1]!thsiFinD("ths_vol_w_stock",$A813,$A$1)/1000000</f>
        <v>54.492272</v>
      </c>
      <c r="N813" s="3">
        <f ca="1">[1]!thsiFinD("ths_turnover_ratio_w_stock",$A813,$A$1)</f>
        <v>4.3167177255490996</v>
      </c>
      <c r="O813" s="3">
        <f ca="1">[1]!thsiFinD("ths_relative_chg_ratio_w_stock",$A813,$A$1,104,100)</f>
        <v>-0.70506660268683996</v>
      </c>
      <c r="P813" s="3">
        <f ca="1">[1]!thsiFinD("ths_chg_ratio_w_stock",$A813,$B$1,100)</f>
        <v>3.5058430717863001</v>
      </c>
    </row>
    <row r="814" spans="1:16" x14ac:dyDescent="0.25">
      <c r="A814" s="2" t="s">
        <v>812</v>
      </c>
      <c r="B814" s="2" t="s">
        <v>6175</v>
      </c>
      <c r="C814" s="3">
        <f ca="1">[1]!thsiFinD("ths_vol_ratio_stock",$A814,$A$1,7,100)</f>
        <v>2.4023052971104999</v>
      </c>
      <c r="D814" s="3">
        <f ca="1">[1]!thsiFinD("ths_cr_stock",$A814,$A$1,7,100,100)</f>
        <v>760.86956521739</v>
      </c>
      <c r="E814" s="3">
        <f ca="1">[1]!thsiFinD("ths_mfi_stock",$A814,$A$1,7,100,100)</f>
        <v>83.566020061846999</v>
      </c>
      <c r="F814" s="3">
        <f ca="1">[1]!thsiFinD("ths_expma_stock",$A814,$A$1,7,100,100)</f>
        <v>3.2039916776745998</v>
      </c>
      <c r="G814" s="3">
        <f ca="1">[1]!thsiFinD("ths_rsi_stock",$A814,$A$1,7,100,100)</f>
        <v>75.398195435633994</v>
      </c>
      <c r="H814" s="3">
        <f ca="1">[1]!thsiFinD("ths_adtm_stock",$A814,$A$1,7,3,100,100,100)</f>
        <v>0.96363636363635996</v>
      </c>
      <c r="I814" s="3">
        <f ca="1">[1]!thsiFinD("ths_bbiboll_stock",$A814,$A$1,7,3,100,100,100)</f>
        <v>3.1672916666667001</v>
      </c>
      <c r="J814" s="3">
        <f ca="1">[1]!thsiFinD("ths_dptb_stock",$A814,$A$1,7,104,100,100)</f>
        <v>0.71428571428570997</v>
      </c>
      <c r="K814" s="3">
        <f ca="1">[1]!thsiFinD("ths_srmi_stock",$A814,$A$1,7,100,100)</f>
        <v>6.6666666666666999E-2</v>
      </c>
      <c r="L814" s="3">
        <f ca="1">[1]!thsiFinD("ths_atr_stock",$A814,$A$1,7,101,100,100)</f>
        <v>9.4285714285714001E-2</v>
      </c>
      <c r="M814" s="3">
        <f ca="1">[1]!thsiFinD("ths_vol_w_stock",$A814,$A$1)/1000000</f>
        <v>105.0583</v>
      </c>
      <c r="N814" s="3">
        <f ca="1">[1]!thsiFinD("ths_turnover_ratio_w_stock",$A814,$A$1)</f>
        <v>11.029577714824001</v>
      </c>
      <c r="O814" s="3">
        <f ca="1">[1]!thsiFinD("ths_relative_chg_ratio_w_stock",$A814,$A$1,104,100)</f>
        <v>1.0868673305845</v>
      </c>
      <c r="P814" s="3">
        <f ca="1">[1]!thsiFinD("ths_chg_ratio_w_stock",$A814,$B$1,100)</f>
        <v>-0.60606060606060996</v>
      </c>
    </row>
    <row r="815" spans="1:16" x14ac:dyDescent="0.25">
      <c r="A815" s="2" t="s">
        <v>813</v>
      </c>
      <c r="B815" s="2" t="s">
        <v>6176</v>
      </c>
      <c r="C815" s="3">
        <f ca="1">[1]!thsiFinD("ths_vol_ratio_stock",$A815,$A$1,7,100)</f>
        <v>0.4270007865564</v>
      </c>
      <c r="D815" s="3">
        <f ca="1">[1]!thsiFinD("ths_cr_stock",$A815,$A$1,7,100,100)</f>
        <v>45.775274236584998</v>
      </c>
      <c r="E815" s="3">
        <f ca="1">[1]!thsiFinD("ths_mfi_stock",$A815,$A$1,7,100,100)</f>
        <v>52.266113265034001</v>
      </c>
      <c r="F815" s="3">
        <f ca="1">[1]!thsiFinD("ths_expma_stock",$A815,$A$1,7,100,100)</f>
        <v>96.988187795455005</v>
      </c>
      <c r="G815" s="3">
        <f ca="1">[1]!thsiFinD("ths_rsi_stock",$A815,$A$1,7,100,100)</f>
        <v>46.452549368965997</v>
      </c>
      <c r="H815" s="3">
        <f ca="1">[1]!thsiFinD("ths_adtm_stock",$A815,$A$1,7,3,100,100,100)</f>
        <v>0.51546391752577003</v>
      </c>
      <c r="I815" s="3">
        <f ca="1">[1]!thsiFinD("ths_bbiboll_stock",$A815,$A$1,7,3,100,100,100)</f>
        <v>96.976249999999993</v>
      </c>
      <c r="J815" s="3">
        <f ca="1">[1]!thsiFinD("ths_dptb_stock",$A815,$A$1,7,104,100,100)</f>
        <v>0.85714285714285998</v>
      </c>
      <c r="K815" s="3">
        <f ca="1">[1]!thsiFinD("ths_srmi_stock",$A815,$A$1,7,100,100)</f>
        <v>-3.5268258567288997E-2</v>
      </c>
      <c r="L815" s="3">
        <f ca="1">[1]!thsiFinD("ths_atr_stock",$A815,$A$1,7,101,100,100)</f>
        <v>2.9928571428570998</v>
      </c>
      <c r="M815" s="3">
        <f ca="1">[1]!thsiFinD("ths_vol_w_stock",$A815,$A$1)/1000000</f>
        <v>54.332374999999999</v>
      </c>
      <c r="N815" s="3">
        <f ca="1">[1]!thsiFinD("ths_turnover_ratio_w_stock",$A815,$A$1)</f>
        <v>3.616959946868</v>
      </c>
      <c r="O815" s="3">
        <f ca="1">[1]!thsiFinD("ths_relative_chg_ratio_w_stock",$A815,$A$1,104,100)</f>
        <v>-0.14960476228558001</v>
      </c>
      <c r="P815" s="3">
        <f ca="1">[1]!thsiFinD("ths_chg_ratio_w_stock",$A815,$B$1,100)</f>
        <v>1.1806130903065</v>
      </c>
    </row>
    <row r="816" spans="1:16" x14ac:dyDescent="0.25">
      <c r="A816" s="2" t="s">
        <v>814</v>
      </c>
      <c r="B816" s="2" t="s">
        <v>6177</v>
      </c>
      <c r="C816" s="3">
        <f ca="1">[1]!thsiFinD("ths_vol_ratio_stock",$A816,$A$1,7,100)</f>
        <v>2.3398546239659002</v>
      </c>
      <c r="D816" s="3">
        <f ca="1">[1]!thsiFinD("ths_cr_stock",$A816,$A$1,7,100,100)</f>
        <v>945.16129032258004</v>
      </c>
      <c r="E816" s="3">
        <f ca="1">[1]!thsiFinD("ths_mfi_stock",$A816,$A$1,7,100,100)</f>
        <v>42.382203894615998</v>
      </c>
      <c r="F816" s="3">
        <f ca="1">[1]!thsiFinD("ths_expma_stock",$A816,$A$1,7,100,100)</f>
        <v>2.0386340242992</v>
      </c>
      <c r="G816" s="3">
        <f ca="1">[1]!thsiFinD("ths_rsi_stock",$A816,$A$1,7,100,100)</f>
        <v>64.313661205024999</v>
      </c>
      <c r="H816" s="3">
        <f ca="1">[1]!thsiFinD("ths_adtm_stock",$A816,$A$1,7,3,100,100,100)</f>
        <v>1</v>
      </c>
      <c r="I816" s="3">
        <f ca="1">[1]!thsiFinD("ths_bbiboll_stock",$A816,$A$1,7,3,100,100,100)</f>
        <v>1.9397916666667001</v>
      </c>
      <c r="J816" s="3">
        <f ca="1">[1]!thsiFinD("ths_dptb_stock",$A816,$A$1,7,104,100,100)</f>
        <v>0.42857142857142999</v>
      </c>
      <c r="K816" s="3">
        <f ca="1">[1]!thsiFinD("ths_srmi_stock",$A816,$A$1,7,100,100)</f>
        <v>0.21904761904761999</v>
      </c>
      <c r="L816" s="3">
        <f ca="1">[1]!thsiFinD("ths_atr_stock",$A816,$A$1,7,101,100,100)</f>
        <v>0.25</v>
      </c>
      <c r="M816" s="3">
        <f ca="1">[1]!thsiFinD("ths_vol_w_stock",$A816,$A$1)/1000000</f>
        <v>1539.18263</v>
      </c>
      <c r="N816" s="3">
        <f ca="1">[1]!thsiFinD("ths_turnover_ratio_w_stock",$A816,$A$1)</f>
        <v>88.759571087967998</v>
      </c>
      <c r="O816" s="3">
        <f ca="1">[1]!thsiFinD("ths_relative_chg_ratio_w_stock",$A816,$A$1,104,100)</f>
        <v>4.3437350734336002</v>
      </c>
      <c r="P816" s="3">
        <f ca="1">[1]!thsiFinD("ths_chg_ratio_w_stock",$A816,$B$1,100)</f>
        <v>10.47619047619</v>
      </c>
    </row>
    <row r="817" spans="1:16" x14ac:dyDescent="0.25">
      <c r="A817" s="2" t="s">
        <v>815</v>
      </c>
      <c r="B817" s="2" t="s">
        <v>6178</v>
      </c>
      <c r="C817" s="3">
        <f ca="1">[1]!thsiFinD("ths_vol_ratio_stock",$A817,$A$1,7,100)</f>
        <v>0.84874800563955</v>
      </c>
      <c r="D817" s="3">
        <f ca="1">[1]!thsiFinD("ths_cr_stock",$A817,$A$1,7,100,100)</f>
        <v>284.375</v>
      </c>
      <c r="E817" s="3">
        <f ca="1">[1]!thsiFinD("ths_mfi_stock",$A817,$A$1,7,100,100)</f>
        <v>64.905945703951005</v>
      </c>
      <c r="F817" s="3">
        <f ca="1">[1]!thsiFinD("ths_expma_stock",$A817,$A$1,7,100,100)</f>
        <v>3.2225399323695001</v>
      </c>
      <c r="G817" s="3">
        <f ca="1">[1]!thsiFinD("ths_rsi_stock",$A817,$A$1,7,100,100)</f>
        <v>57.141171354412002</v>
      </c>
      <c r="H817" s="3">
        <f ca="1">[1]!thsiFinD("ths_adtm_stock",$A817,$A$1,7,3,100,100,100)</f>
        <v>0.98550724637680998</v>
      </c>
      <c r="I817" s="3">
        <f ca="1">[1]!thsiFinD("ths_bbiboll_stock",$A817,$A$1,7,3,100,100,100)</f>
        <v>3.2253124999999998</v>
      </c>
      <c r="J817" s="3">
        <f ca="1">[1]!thsiFinD("ths_dptb_stock",$A817,$A$1,7,104,100,100)</f>
        <v>0.57142857142856995</v>
      </c>
      <c r="K817" s="3">
        <f ca="1">[1]!thsiFinD("ths_srmi_stock",$A817,$A$1,7,100,100)</f>
        <v>0.10060975609756</v>
      </c>
      <c r="L817" s="3">
        <f ca="1">[1]!thsiFinD("ths_atr_stock",$A817,$A$1,7,101,100,100)</f>
        <v>0.18</v>
      </c>
      <c r="M817" s="3">
        <f ca="1">[1]!thsiFinD("ths_vol_w_stock",$A817,$A$1)/1000000</f>
        <v>114.0189</v>
      </c>
      <c r="N817" s="3">
        <f ca="1">[1]!thsiFinD("ths_turnover_ratio_w_stock",$A817,$A$1)</f>
        <v>14.007917562209</v>
      </c>
      <c r="O817" s="3">
        <f ca="1">[1]!thsiFinD("ths_relative_chg_ratio_w_stock",$A817,$A$1,104,100)</f>
        <v>-0.79379406409560005</v>
      </c>
      <c r="P817" s="3">
        <f ca="1">[1]!thsiFinD("ths_chg_ratio_w_stock",$A817,$B$1,100)</f>
        <v>3.3536585365853999</v>
      </c>
    </row>
    <row r="818" spans="1:16" x14ac:dyDescent="0.25">
      <c r="A818" s="2" t="s">
        <v>816</v>
      </c>
      <c r="B818" s="2" t="s">
        <v>6179</v>
      </c>
      <c r="C818" s="3">
        <f ca="1">[1]!thsiFinD("ths_vol_ratio_stock",$A818,$A$1,7,100)</f>
        <v>0.82369642588836001</v>
      </c>
      <c r="D818" s="3">
        <f ca="1">[1]!thsiFinD("ths_cr_stock",$A818,$A$1,7,100,100)</f>
        <v>194.91525423728999</v>
      </c>
      <c r="E818" s="3">
        <f ca="1">[1]!thsiFinD("ths_mfi_stock",$A818,$A$1,7,100,100)</f>
        <v>75.269302934609996</v>
      </c>
      <c r="F818" s="3">
        <f ca="1">[1]!thsiFinD("ths_expma_stock",$A818,$A$1,7,100,100)</f>
        <v>3.6499456545691</v>
      </c>
      <c r="G818" s="3">
        <f ca="1">[1]!thsiFinD("ths_rsi_stock",$A818,$A$1,7,100,100)</f>
        <v>57.151551456802999</v>
      </c>
      <c r="H818" s="3">
        <f ca="1">[1]!thsiFinD("ths_adtm_stock",$A818,$A$1,7,3,100,100,100)</f>
        <v>0.94736842105262997</v>
      </c>
      <c r="I818" s="3">
        <f ca="1">[1]!thsiFinD("ths_bbiboll_stock",$A818,$A$1,7,3,100,100,100)</f>
        <v>3.6427083333332999</v>
      </c>
      <c r="J818" s="3">
        <f ca="1">[1]!thsiFinD("ths_dptb_stock",$A818,$A$1,7,104,100,100)</f>
        <v>0.85714285714285998</v>
      </c>
      <c r="K818" s="3">
        <f ca="1">[1]!thsiFinD("ths_srmi_stock",$A818,$A$1,7,100,100)</f>
        <v>2.7173913043478E-2</v>
      </c>
      <c r="L818" s="3">
        <f ca="1">[1]!thsiFinD("ths_atr_stock",$A818,$A$1,7,101,100,100)</f>
        <v>8.2857142857143004E-2</v>
      </c>
      <c r="M818" s="3">
        <f ca="1">[1]!thsiFinD("ths_vol_w_stock",$A818,$A$1)/1000000</f>
        <v>46.492342999999998</v>
      </c>
      <c r="N818" s="3">
        <f ca="1">[1]!thsiFinD("ths_turnover_ratio_w_stock",$A818,$A$1)</f>
        <v>4.2613230109450999</v>
      </c>
      <c r="O818" s="3">
        <f ca="1">[1]!thsiFinD("ths_relative_chg_ratio_w_stock",$A818,$A$1,104,100)</f>
        <v>-0.61796988827141996</v>
      </c>
      <c r="P818" s="3">
        <f ca="1">[1]!thsiFinD("ths_chg_ratio_w_stock",$A818,$B$1,100)</f>
        <v>2.7173913043478</v>
      </c>
    </row>
    <row r="819" spans="1:16" x14ac:dyDescent="0.25">
      <c r="A819" s="2" t="s">
        <v>817</v>
      </c>
      <c r="B819" s="2" t="s">
        <v>6180</v>
      </c>
      <c r="C819" s="3">
        <f ca="1">[1]!thsiFinD("ths_vol_ratio_stock",$A819,$A$1,7,100)</f>
        <v>0</v>
      </c>
      <c r="D819" s="3">
        <f ca="1">[1]!thsiFinD("ths_cr_stock",$A819,$A$1,7,100,100)</f>
        <v>9.4594594594593993</v>
      </c>
      <c r="E819" s="3">
        <f ca="1">[1]!thsiFinD("ths_mfi_stock",$A819,$A$1,7,100,100)</f>
        <v>89.425365949202003</v>
      </c>
      <c r="F819" s="3">
        <f ca="1">[1]!thsiFinD("ths_expma_stock",$A819,$A$1,7,100,100)</f>
        <v>2.0890345606676002</v>
      </c>
      <c r="G819" s="3">
        <f ca="1">[1]!thsiFinD("ths_rsi_stock",$A819,$A$1,7,100,100)</f>
        <v>37.151941466185001</v>
      </c>
      <c r="H819" s="3">
        <f ca="1">[1]!thsiFinD("ths_adtm_stock",$A819,$A$1,7,3,100,100,100)</f>
        <v>0.94029850746268995</v>
      </c>
      <c r="I819" s="3">
        <f ca="1">[1]!thsiFinD("ths_bbiboll_stock",$A819,$A$1,7,3,100,100,100)</f>
        <v>2.1753125</v>
      </c>
      <c r="J819" s="3">
        <f ca="1">[1]!thsiFinD("ths_dptb_stock",$A819,$A$1,7,104,100,100)</f>
        <v>0.42857142857142999</v>
      </c>
      <c r="K819" s="3">
        <f ca="1">[1]!thsiFinD("ths_srmi_stock",$A819,$A$1,7,100,100)</f>
        <v>-0.10454545454545</v>
      </c>
      <c r="L819" s="3">
        <f ca="1">[1]!thsiFinD("ths_atr_stock",$A819,$A$1,7,101,100,100)</f>
        <v>0.20857142857142999</v>
      </c>
      <c r="M819" s="3">
        <f ca="1">[1]!thsiFinD("ths_vol_w_stock",$A819,$A$1)/1000000</f>
        <v>0</v>
      </c>
      <c r="N819" s="3">
        <f ca="1">[1]!thsiFinD("ths_turnover_ratio_w_stock",$A819,$A$1)</f>
        <v>0</v>
      </c>
      <c r="O819" s="3">
        <f ca="1">[1]!thsiFinD("ths_relative_chg_ratio_w_stock",$A819,$A$1,104,100)</f>
        <v>-1.7168709871725001</v>
      </c>
      <c r="P819" s="3">
        <f ca="1">[1]!thsiFinD("ths_chg_ratio_w_stock",$A819,$B$1,100)</f>
        <v>0</v>
      </c>
    </row>
    <row r="820" spans="1:16" x14ac:dyDescent="0.25">
      <c r="A820" s="2" t="s">
        <v>818</v>
      </c>
      <c r="B820" s="2" t="s">
        <v>6181</v>
      </c>
      <c r="C820" s="3">
        <f ca="1">[1]!thsiFinD("ths_vol_ratio_stock",$A820,$A$1,7,100)</f>
        <v>1.7033790196131</v>
      </c>
      <c r="D820" s="3">
        <f ca="1">[1]!thsiFinD("ths_cr_stock",$A820,$A$1,7,100,100)</f>
        <v>-4400.0000000001</v>
      </c>
      <c r="E820" s="3">
        <f ca="1">[1]!thsiFinD("ths_mfi_stock",$A820,$A$1,7,100,100)</f>
        <v>70.576545947998</v>
      </c>
      <c r="F820" s="3">
        <f ca="1">[1]!thsiFinD("ths_expma_stock",$A820,$A$1,7,100,100)</f>
        <v>1.7455077114547</v>
      </c>
      <c r="G820" s="3">
        <f ca="1">[1]!thsiFinD("ths_rsi_stock",$A820,$A$1,7,100,100)</f>
        <v>68.873832191890997</v>
      </c>
      <c r="H820" s="3">
        <f ca="1">[1]!thsiFinD("ths_adtm_stock",$A820,$A$1,7,3,100,100,100)</f>
        <v>0.97435897435897001</v>
      </c>
      <c r="I820" s="3">
        <f ca="1">[1]!thsiFinD("ths_bbiboll_stock",$A820,$A$1,7,3,100,100,100)</f>
        <v>1.7310416666666999</v>
      </c>
      <c r="J820" s="3">
        <f ca="1">[1]!thsiFinD("ths_dptb_stock",$A820,$A$1,7,104,100,100)</f>
        <v>0.42857142857142999</v>
      </c>
      <c r="K820" s="3">
        <f ca="1">[1]!thsiFinD("ths_srmi_stock",$A820,$A$1,7,100,100)</f>
        <v>0.14893617021277</v>
      </c>
      <c r="L820" s="3">
        <f ca="1">[1]!thsiFinD("ths_atr_stock",$A820,$A$1,7,101,100,100)</f>
        <v>8.4285714285714006E-2</v>
      </c>
      <c r="M820" s="3">
        <f ca="1">[1]!thsiFinD("ths_vol_w_stock",$A820,$A$1)/1000000</f>
        <v>56.036169000000001</v>
      </c>
      <c r="N820" s="3">
        <f ca="1">[1]!thsiFinD("ths_turnover_ratio_w_stock",$A820,$A$1)</f>
        <v>6.4575861847732998</v>
      </c>
      <c r="O820" s="3">
        <f ca="1">[1]!thsiFinD("ths_relative_chg_ratio_w_stock",$A820,$A$1,104,100)</f>
        <v>5.1013108310093003</v>
      </c>
      <c r="P820" s="3">
        <f ca="1">[1]!thsiFinD("ths_chg_ratio_w_stock",$A820,$B$1,100)</f>
        <v>-2.1276595744681002</v>
      </c>
    </row>
    <row r="821" spans="1:16" x14ac:dyDescent="0.25">
      <c r="A821" s="2" t="s">
        <v>819</v>
      </c>
      <c r="B821" s="2" t="s">
        <v>6182</v>
      </c>
      <c r="C821" s="3">
        <f ca="1">[1]!thsiFinD("ths_vol_ratio_stock",$A821,$A$1,7,100)</f>
        <v>0.85660289301782</v>
      </c>
      <c r="D821" s="3">
        <f ca="1">[1]!thsiFinD("ths_cr_stock",$A821,$A$1,7,100,100)</f>
        <v>85.714285714286007</v>
      </c>
      <c r="E821" s="3">
        <f ca="1">[1]!thsiFinD("ths_mfi_stock",$A821,$A$1,7,100,100)</f>
        <v>70.787897854746006</v>
      </c>
      <c r="F821" s="3">
        <f ca="1">[1]!thsiFinD("ths_expma_stock",$A821,$A$1,7,100,100)</f>
        <v>0.93561860616838</v>
      </c>
      <c r="G821" s="3">
        <f ca="1">[1]!thsiFinD("ths_rsi_stock",$A821,$A$1,7,100,100)</f>
        <v>41.320133695392002</v>
      </c>
      <c r="H821" s="3">
        <f ca="1">[1]!thsiFinD("ths_adtm_stock",$A821,$A$1,7,3,100,100,100)</f>
        <v>1</v>
      </c>
      <c r="I821" s="3">
        <f ca="1">[1]!thsiFinD("ths_bbiboll_stock",$A821,$A$1,7,3,100,100,100)</f>
        <v>1.0076041666666999</v>
      </c>
      <c r="J821" s="3">
        <f ca="1">[1]!thsiFinD("ths_dptb_stock",$A821,$A$1,7,104,100,100)</f>
        <v>0.28571428571428997</v>
      </c>
      <c r="K821" s="3">
        <f ca="1">[1]!thsiFinD("ths_srmi_stock",$A821,$A$1,7,100,100)</f>
        <v>3.0927835051546001E-2</v>
      </c>
      <c r="L821" s="3">
        <f ca="1">[1]!thsiFinD("ths_atr_stock",$A821,$A$1,7,101,100,100)</f>
        <v>0.06</v>
      </c>
      <c r="M821" s="3">
        <f ca="1">[1]!thsiFinD("ths_vol_w_stock",$A821,$A$1)/1000000</f>
        <v>593.41356399999995</v>
      </c>
      <c r="N821" s="3">
        <f ca="1">[1]!thsiFinD("ths_turnover_ratio_w_stock",$A821,$A$1)</f>
        <v>22.09914331769</v>
      </c>
      <c r="O821" s="3">
        <f ca="1">[1]!thsiFinD("ths_relative_chg_ratio_w_stock",$A821,$A$1,104,100)</f>
        <v>12.400776071651</v>
      </c>
      <c r="P821" s="3">
        <f ca="1">[1]!thsiFinD("ths_chg_ratio_w_stock",$A821,$B$1,100)</f>
        <v>27.835051546391998</v>
      </c>
    </row>
    <row r="822" spans="1:16" x14ac:dyDescent="0.25">
      <c r="A822" s="2" t="s">
        <v>820</v>
      </c>
      <c r="B822" s="2" t="s">
        <v>6183</v>
      </c>
      <c r="C822" s="3">
        <f ca="1">[1]!thsiFinD("ths_vol_ratio_stock",$A822,$A$1,7,100)</f>
        <v>1.3345822034649999</v>
      </c>
      <c r="D822" s="3">
        <f ca="1">[1]!thsiFinD("ths_cr_stock",$A822,$A$1,7,100,100)</f>
        <v>231.00775193798</v>
      </c>
      <c r="E822" s="3">
        <f ca="1">[1]!thsiFinD("ths_mfi_stock",$A822,$A$1,7,100,100)</f>
        <v>85.689104243171997</v>
      </c>
      <c r="F822" s="3">
        <f ca="1">[1]!thsiFinD("ths_expma_stock",$A822,$A$1,7,100,100)</f>
        <v>50.673606456735001</v>
      </c>
      <c r="G822" s="3">
        <f ca="1">[1]!thsiFinD("ths_rsi_stock",$A822,$A$1,7,100,100)</f>
        <v>86.491257067389</v>
      </c>
      <c r="H822" s="3">
        <f ca="1">[1]!thsiFinD("ths_adtm_stock",$A822,$A$1,7,3,100,100,100)</f>
        <v>0.86436781609195001</v>
      </c>
      <c r="I822" s="3">
        <f ca="1">[1]!thsiFinD("ths_bbiboll_stock",$A822,$A$1,7,3,100,100,100)</f>
        <v>49.879166666666997</v>
      </c>
      <c r="J822" s="3">
        <f ca="1">[1]!thsiFinD("ths_dptb_stock",$A822,$A$1,7,104,100,100)</f>
        <v>0.57142857142856995</v>
      </c>
      <c r="K822" s="3">
        <f ca="1">[1]!thsiFinD("ths_srmi_stock",$A822,$A$1,7,100,100)</f>
        <v>3.9569727237802998E-2</v>
      </c>
      <c r="L822" s="3">
        <f ca="1">[1]!thsiFinD("ths_atr_stock",$A822,$A$1,7,101,100,100)</f>
        <v>1.2314285714286</v>
      </c>
      <c r="M822" s="3">
        <f ca="1">[1]!thsiFinD("ths_vol_w_stock",$A822,$A$1)/1000000</f>
        <v>30.949301999999999</v>
      </c>
      <c r="N822" s="3">
        <f ca="1">[1]!thsiFinD("ths_turnover_ratio_w_stock",$A822,$A$1)</f>
        <v>1.8615444091947999</v>
      </c>
      <c r="O822" s="3">
        <f ca="1">[1]!thsiFinD("ths_relative_chg_ratio_w_stock",$A822,$A$1,104,100)</f>
        <v>2.6745466988111</v>
      </c>
      <c r="P822" s="3">
        <f ca="1">[1]!thsiFinD("ths_chg_ratio_w_stock",$A822,$B$1,100)</f>
        <v>0.61467537456780996</v>
      </c>
    </row>
    <row r="823" spans="1:16" x14ac:dyDescent="0.25">
      <c r="A823" s="2" t="s">
        <v>821</v>
      </c>
      <c r="B823" s="2" t="s">
        <v>6184</v>
      </c>
      <c r="C823" s="3">
        <f ca="1">[1]!thsiFinD("ths_vol_ratio_stock",$A823,$A$1,7,100)</f>
        <v>0.94664021064838</v>
      </c>
      <c r="D823" s="3">
        <f ca="1">[1]!thsiFinD("ths_cr_stock",$A823,$A$1,7,100,100)</f>
        <v>378.78787878788</v>
      </c>
      <c r="E823" s="3">
        <f ca="1">[1]!thsiFinD("ths_mfi_stock",$A823,$A$1,7,100,100)</f>
        <v>69.788339638473005</v>
      </c>
      <c r="F823" s="3">
        <f ca="1">[1]!thsiFinD("ths_expma_stock",$A823,$A$1,7,100,100)</f>
        <v>7.1888976255971002</v>
      </c>
      <c r="G823" s="3">
        <f ca="1">[1]!thsiFinD("ths_rsi_stock",$A823,$A$1,7,100,100)</f>
        <v>56.524839366918002</v>
      </c>
      <c r="H823" s="3">
        <f ca="1">[1]!thsiFinD("ths_adtm_stock",$A823,$A$1,7,3,100,100,100)</f>
        <v>0.99122807017544001</v>
      </c>
      <c r="I823" s="3">
        <f ca="1">[1]!thsiFinD("ths_bbiboll_stock",$A823,$A$1,7,3,100,100,100)</f>
        <v>7.1348958333333004</v>
      </c>
      <c r="J823" s="3">
        <f ca="1">[1]!thsiFinD("ths_dptb_stock",$A823,$A$1,7,104,100,100)</f>
        <v>1</v>
      </c>
      <c r="K823" s="3">
        <f ca="1">[1]!thsiFinD("ths_srmi_stock",$A823,$A$1,7,100,100)</f>
        <v>0.05</v>
      </c>
      <c r="L823" s="3">
        <f ca="1">[1]!thsiFinD("ths_atr_stock",$A823,$A$1,7,101,100,100)</f>
        <v>0.23142857142857001</v>
      </c>
      <c r="M823" s="3">
        <f ca="1">[1]!thsiFinD("ths_vol_w_stock",$A823,$A$1)/1000000</f>
        <v>132.28332</v>
      </c>
      <c r="N823" s="3">
        <f ca="1">[1]!thsiFinD("ths_turnover_ratio_w_stock",$A823,$A$1)</f>
        <v>9.6748018179058004</v>
      </c>
      <c r="O823" s="3">
        <f ca="1">[1]!thsiFinD("ths_relative_chg_ratio_w_stock",$A823,$A$1,104,100)</f>
        <v>0.41078858729557999</v>
      </c>
      <c r="P823" s="3">
        <f ca="1">[1]!thsiFinD("ths_chg_ratio_w_stock",$A823,$B$1,100)</f>
        <v>18.888888888888999</v>
      </c>
    </row>
    <row r="824" spans="1:16" x14ac:dyDescent="0.25">
      <c r="A824" s="2" t="s">
        <v>822</v>
      </c>
      <c r="B824" s="2" t="s">
        <v>6185</v>
      </c>
      <c r="C824" s="3">
        <f ca="1">[1]!thsiFinD("ths_vol_ratio_stock",$A824,$A$1,7,100)</f>
        <v>2.1539289773333001</v>
      </c>
      <c r="D824" s="3">
        <f ca="1">[1]!thsiFinD("ths_cr_stock",$A824,$A$1,7,100,100)</f>
        <v>150.81967213115001</v>
      </c>
      <c r="E824" s="3">
        <f ca="1">[1]!thsiFinD("ths_mfi_stock",$A824,$A$1,7,100,100)</f>
        <v>47.219869478412001</v>
      </c>
      <c r="F824" s="3">
        <f ca="1">[1]!thsiFinD("ths_expma_stock",$A824,$A$1,7,100,100)</f>
        <v>8.8222162036844001</v>
      </c>
      <c r="G824" s="3">
        <f ca="1">[1]!thsiFinD("ths_rsi_stock",$A824,$A$1,7,100,100)</f>
        <v>60.451700844721003</v>
      </c>
      <c r="H824" s="3">
        <f ca="1">[1]!thsiFinD("ths_adtm_stock",$A824,$A$1,7,3,100,100,100)</f>
        <v>0.76795580110496997</v>
      </c>
      <c r="I824" s="3">
        <f ca="1">[1]!thsiFinD("ths_bbiboll_stock",$A824,$A$1,7,3,100,100,100)</f>
        <v>8.7481249999999999</v>
      </c>
      <c r="J824" s="3">
        <f ca="1">[1]!thsiFinD("ths_dptb_stock",$A824,$A$1,7,104,100,100)</f>
        <v>0.57142857142856995</v>
      </c>
      <c r="K824" s="3">
        <f ca="1">[1]!thsiFinD("ths_srmi_stock",$A824,$A$1,7,100,100)</f>
        <v>2.854006586169E-2</v>
      </c>
      <c r="L824" s="3">
        <f ca="1">[1]!thsiFinD("ths_atr_stock",$A824,$A$1,7,101,100,100)</f>
        <v>0.44142857142857</v>
      </c>
      <c r="M824" s="3">
        <f ca="1">[1]!thsiFinD("ths_vol_w_stock",$A824,$A$1)/1000000</f>
        <v>74.518249999999995</v>
      </c>
      <c r="N824" s="3">
        <f ca="1">[1]!thsiFinD("ths_turnover_ratio_w_stock",$A824,$A$1)</f>
        <v>19.9035820812</v>
      </c>
      <c r="O824" s="3">
        <f ca="1">[1]!thsiFinD("ths_relative_chg_ratio_w_stock",$A824,$A$1,104,100)</f>
        <v>0.52779792416305005</v>
      </c>
      <c r="P824" s="3">
        <f ca="1">[1]!thsiFinD("ths_chg_ratio_w_stock",$A824,$B$1,100)</f>
        <v>-9.2206366630076992</v>
      </c>
    </row>
    <row r="825" spans="1:16" x14ac:dyDescent="0.25">
      <c r="A825" s="2" t="s">
        <v>823</v>
      </c>
      <c r="B825" s="2" t="s">
        <v>6186</v>
      </c>
      <c r="C825" s="3">
        <f ca="1">[1]!thsiFinD("ths_vol_ratio_stock",$A825,$A$1,7,100)</f>
        <v>1.0352745541996</v>
      </c>
      <c r="D825" s="3">
        <f ca="1">[1]!thsiFinD("ths_cr_stock",$A825,$A$1,7,100,100)</f>
        <v>237.97468354430001</v>
      </c>
      <c r="E825" s="3">
        <f ca="1">[1]!thsiFinD("ths_mfi_stock",$A825,$A$1,7,100,100)</f>
        <v>69.991320789412001</v>
      </c>
      <c r="F825" s="3">
        <f ca="1">[1]!thsiFinD("ths_expma_stock",$A825,$A$1,7,100,100)</f>
        <v>2.4243221832403998</v>
      </c>
      <c r="G825" s="3">
        <f ca="1">[1]!thsiFinD("ths_rsi_stock",$A825,$A$1,7,100,100)</f>
        <v>59.375094217506998</v>
      </c>
      <c r="H825" s="3">
        <f ca="1">[1]!thsiFinD("ths_adtm_stock",$A825,$A$1,7,3,100,100,100)</f>
        <v>0.9</v>
      </c>
      <c r="I825" s="3">
        <f ca="1">[1]!thsiFinD("ths_bbiboll_stock",$A825,$A$1,7,3,100,100,100)</f>
        <v>2.4035416666667002</v>
      </c>
      <c r="J825" s="3">
        <f ca="1">[1]!thsiFinD("ths_dptb_stock",$A825,$A$1,7,104,100,100)</f>
        <v>0.71428571428570997</v>
      </c>
      <c r="K825" s="3">
        <f ca="1">[1]!thsiFinD("ths_srmi_stock",$A825,$A$1,7,100,100)</f>
        <v>7.6923076923076997E-2</v>
      </c>
      <c r="L825" s="3">
        <f ca="1">[1]!thsiFinD("ths_atr_stock",$A825,$A$1,7,101,100,100)</f>
        <v>0.13571428571429001</v>
      </c>
      <c r="M825" s="3">
        <f ca="1">[1]!thsiFinD("ths_vol_w_stock",$A825,$A$1)/1000000</f>
        <v>171.224054</v>
      </c>
      <c r="N825" s="3">
        <f ca="1">[1]!thsiFinD("ths_turnover_ratio_w_stock",$A825,$A$1)</f>
        <v>12.793916048010001</v>
      </c>
      <c r="O825" s="3">
        <f ca="1">[1]!thsiFinD("ths_relative_chg_ratio_w_stock",$A825,$A$1,104,100)</f>
        <v>-1.3103669221319001</v>
      </c>
      <c r="P825" s="3">
        <f ca="1">[1]!thsiFinD("ths_chg_ratio_w_stock",$A825,$B$1,100)</f>
        <v>9.7165991902834001</v>
      </c>
    </row>
    <row r="826" spans="1:16" x14ac:dyDescent="0.25">
      <c r="A826" s="2" t="s">
        <v>824</v>
      </c>
      <c r="B826" s="2" t="s">
        <v>6187</v>
      </c>
      <c r="C826" s="3">
        <f ca="1">[1]!thsiFinD("ths_vol_ratio_stock",$A826,$A$1,7,100)</f>
        <v>0.62923895329918</v>
      </c>
      <c r="D826" s="3">
        <f ca="1">[1]!thsiFinD("ths_cr_stock",$A826,$A$1,7,100,100)</f>
        <v>93.981083404987004</v>
      </c>
      <c r="E826" s="3">
        <f ca="1">[1]!thsiFinD("ths_mfi_stock",$A826,$A$1,7,100,100)</f>
        <v>44.982746001750002</v>
      </c>
      <c r="F826" s="3">
        <f ca="1">[1]!thsiFinD("ths_expma_stock",$A826,$A$1,7,100,100)</f>
        <v>33.379392384593999</v>
      </c>
      <c r="G826" s="3">
        <f ca="1">[1]!thsiFinD("ths_rsi_stock",$A826,$A$1,7,100,100)</f>
        <v>46.278582045823001</v>
      </c>
      <c r="H826" s="3">
        <f ca="1">[1]!thsiFinD("ths_adtm_stock",$A826,$A$1,7,3,100,100,100)</f>
        <v>0.52434456928839002</v>
      </c>
      <c r="I826" s="3">
        <f ca="1">[1]!thsiFinD("ths_bbiboll_stock",$A826,$A$1,7,3,100,100,100)</f>
        <v>33.054583333332999</v>
      </c>
      <c r="J826" s="3">
        <f ca="1">[1]!thsiFinD("ths_dptb_stock",$A826,$A$1,7,104,100,100)</f>
        <v>0.57142857142856995</v>
      </c>
      <c r="K826" s="3">
        <f ca="1">[1]!thsiFinD("ths_srmi_stock",$A826,$A$1,7,100,100)</f>
        <v>-2.7571894455974001E-2</v>
      </c>
      <c r="L826" s="3">
        <f ca="1">[1]!thsiFinD("ths_atr_stock",$A826,$A$1,7,101,100,100)</f>
        <v>1.0871428571429</v>
      </c>
      <c r="M826" s="3">
        <f ca="1">[1]!thsiFinD("ths_vol_w_stock",$A826,$A$1)/1000000</f>
        <v>24.241561000000001</v>
      </c>
      <c r="N826" s="3">
        <f ca="1">[1]!thsiFinD("ths_turnover_ratio_w_stock",$A826,$A$1)</f>
        <v>12.008617133901</v>
      </c>
      <c r="O826" s="3">
        <f ca="1">[1]!thsiFinD("ths_relative_chg_ratio_w_stock",$A826,$A$1,104,100)</f>
        <v>-6.1736143603154998</v>
      </c>
      <c r="P826" s="3">
        <f ca="1">[1]!thsiFinD("ths_chg_ratio_w_stock",$A826,$B$1,100)</f>
        <v>-1.6768292682927</v>
      </c>
    </row>
    <row r="827" spans="1:16" x14ac:dyDescent="0.25">
      <c r="A827" s="2" t="s">
        <v>825</v>
      </c>
      <c r="B827" s="2" t="s">
        <v>6188</v>
      </c>
      <c r="C827" s="3">
        <f ca="1">[1]!thsiFinD("ths_vol_ratio_stock",$A827,$A$1,7,100)</f>
        <v>1.1028565212668999</v>
      </c>
      <c r="D827" s="3">
        <f ca="1">[1]!thsiFinD("ths_cr_stock",$A827,$A$1,7,100,100)</f>
        <v>318.24817518248</v>
      </c>
      <c r="E827" s="3">
        <f ca="1">[1]!thsiFinD("ths_mfi_stock",$A827,$A$1,7,100,100)</f>
        <v>85.563586756266005</v>
      </c>
      <c r="F827" s="3">
        <f ca="1">[1]!thsiFinD("ths_expma_stock",$A827,$A$1,7,100,100)</f>
        <v>4.0862587856647998</v>
      </c>
      <c r="G827" s="3">
        <f ca="1">[1]!thsiFinD("ths_rsi_stock",$A827,$A$1,7,100,100)</f>
        <v>58.017030092612004</v>
      </c>
      <c r="H827" s="3">
        <f ca="1">[1]!thsiFinD("ths_adtm_stock",$A827,$A$1,7,3,100,100,100)</f>
        <v>0.90163934426228998</v>
      </c>
      <c r="I827" s="3">
        <f ca="1">[1]!thsiFinD("ths_bbiboll_stock",$A827,$A$1,7,3,100,100,100)</f>
        <v>4.0293749999999999</v>
      </c>
      <c r="J827" s="3">
        <f ca="1">[1]!thsiFinD("ths_dptb_stock",$A827,$A$1,7,104,100,100)</f>
        <v>0.71428571428570997</v>
      </c>
      <c r="K827" s="3">
        <f ca="1">[1]!thsiFinD("ths_srmi_stock",$A827,$A$1,7,100,100)</f>
        <v>8.5365853658536994E-2</v>
      </c>
      <c r="L827" s="3">
        <f ca="1">[1]!thsiFinD("ths_atr_stock",$A827,$A$1,7,101,100,100)</f>
        <v>0.27571428571429002</v>
      </c>
      <c r="M827" s="3">
        <f ca="1">[1]!thsiFinD("ths_vol_w_stock",$A827,$A$1)/1000000</f>
        <v>154.917596</v>
      </c>
      <c r="N827" s="3">
        <f ca="1">[1]!thsiFinD("ths_turnover_ratio_w_stock",$A827,$A$1)</f>
        <v>49.179018277342998</v>
      </c>
      <c r="O827" s="3">
        <f ca="1">[1]!thsiFinD("ths_relative_chg_ratio_w_stock",$A827,$A$1,104,100)</f>
        <v>1.8184825481810001</v>
      </c>
      <c r="P827" s="3">
        <f ca="1">[1]!thsiFinD("ths_chg_ratio_w_stock",$A827,$B$1,100)</f>
        <v>-2.6829268292683</v>
      </c>
    </row>
    <row r="828" spans="1:16" x14ac:dyDescent="0.25">
      <c r="A828" s="2" t="s">
        <v>826</v>
      </c>
      <c r="B828" s="2" t="s">
        <v>6189</v>
      </c>
      <c r="C828" s="3">
        <f ca="1">[1]!thsiFinD("ths_vol_ratio_stock",$A828,$A$1,7,100)</f>
        <v>0.71800236918243998</v>
      </c>
      <c r="D828" s="3">
        <f ca="1">[1]!thsiFinD("ths_cr_stock",$A828,$A$1,7,100,100)</f>
        <v>205.17241379309999</v>
      </c>
      <c r="E828" s="3">
        <f ca="1">[1]!thsiFinD("ths_mfi_stock",$A828,$A$1,7,100,100)</f>
        <v>72.759916384551005</v>
      </c>
      <c r="F828" s="3">
        <f ca="1">[1]!thsiFinD("ths_expma_stock",$A828,$A$1,7,100,100)</f>
        <v>15.180033060005</v>
      </c>
      <c r="G828" s="3">
        <f ca="1">[1]!thsiFinD("ths_rsi_stock",$A828,$A$1,7,100,100)</f>
        <v>52.709460058757998</v>
      </c>
      <c r="H828" s="3">
        <f ca="1">[1]!thsiFinD("ths_adtm_stock",$A828,$A$1,7,3,100,100,100)</f>
        <v>0.68055555555556002</v>
      </c>
      <c r="I828" s="3">
        <f ca="1">[1]!thsiFinD("ths_bbiboll_stock",$A828,$A$1,7,3,100,100,100)</f>
        <v>15.092604166667</v>
      </c>
      <c r="J828" s="3">
        <f ca="1">[1]!thsiFinD("ths_dptb_stock",$A828,$A$1,7,104,100,100)</f>
        <v>0.85714285714285998</v>
      </c>
      <c r="K828" s="3">
        <f ca="1">[1]!thsiFinD("ths_srmi_stock",$A828,$A$1,7,100,100)</f>
        <v>1.7150395778364001E-2</v>
      </c>
      <c r="L828" s="3">
        <f ca="1">[1]!thsiFinD("ths_atr_stock",$A828,$A$1,7,101,100,100)</f>
        <v>0.42142857142856999</v>
      </c>
      <c r="M828" s="3">
        <f ca="1">[1]!thsiFinD("ths_vol_w_stock",$A828,$A$1)/1000000</f>
        <v>78.107281999999998</v>
      </c>
      <c r="N828" s="3">
        <f ca="1">[1]!thsiFinD("ths_turnover_ratio_w_stock",$A828,$A$1)</f>
        <v>10.253405018842001</v>
      </c>
      <c r="O828" s="3">
        <f ca="1">[1]!thsiFinD("ths_relative_chg_ratio_w_stock",$A828,$A$1,104,100)</f>
        <v>-1.7827905652872</v>
      </c>
      <c r="P828" s="3">
        <f ca="1">[1]!thsiFinD("ths_chg_ratio_w_stock",$A828,$B$1,100)</f>
        <v>-3.4300791556728001</v>
      </c>
    </row>
    <row r="829" spans="1:16" x14ac:dyDescent="0.25">
      <c r="A829" s="2" t="s">
        <v>827</v>
      </c>
      <c r="B829" s="2" t="s">
        <v>6190</v>
      </c>
      <c r="C829" s="3">
        <f ca="1">[1]!thsiFinD("ths_vol_ratio_stock",$A829,$A$1,7,100)</f>
        <v>0.72250982724162005</v>
      </c>
      <c r="D829" s="3">
        <f ca="1">[1]!thsiFinD("ths_cr_stock",$A829,$A$1,7,100,100)</f>
        <v>650</v>
      </c>
      <c r="E829" s="3">
        <f ca="1">[1]!thsiFinD("ths_mfi_stock",$A829,$A$1,7,100,100)</f>
        <v>82.11208928984</v>
      </c>
      <c r="F829" s="3">
        <f ca="1">[1]!thsiFinD("ths_expma_stock",$A829,$A$1,7,100,100)</f>
        <v>24.819270790368002</v>
      </c>
      <c r="G829" s="3">
        <f ca="1">[1]!thsiFinD("ths_rsi_stock",$A829,$A$1,7,100,100)</f>
        <v>60.276822547396002</v>
      </c>
      <c r="H829" s="3">
        <f ca="1">[1]!thsiFinD("ths_adtm_stock",$A829,$A$1,7,3,100,100,100)</f>
        <v>0.97607655502391999</v>
      </c>
      <c r="I829" s="3">
        <f ca="1">[1]!thsiFinD("ths_bbiboll_stock",$A829,$A$1,7,3,100,100,100)</f>
        <v>24.520729166667</v>
      </c>
      <c r="J829" s="3">
        <f ca="1">[1]!thsiFinD("ths_dptb_stock",$A829,$A$1,7,104,100,100)</f>
        <v>0.57142857142856995</v>
      </c>
      <c r="K829" s="3">
        <f ca="1">[1]!thsiFinD("ths_srmi_stock",$A829,$A$1,7,100,100)</f>
        <v>7.3434991974318006E-2</v>
      </c>
      <c r="L829" s="3">
        <f ca="1">[1]!thsiFinD("ths_atr_stock",$A829,$A$1,7,101,100,100)</f>
        <v>0.86428571428570999</v>
      </c>
      <c r="M829" s="3">
        <f ca="1">[1]!thsiFinD("ths_vol_w_stock",$A829,$A$1)/1000000</f>
        <v>29.253520999999999</v>
      </c>
      <c r="N829" s="3">
        <f ca="1">[1]!thsiFinD("ths_turnover_ratio_w_stock",$A829,$A$1)</f>
        <v>3.0655175948081999</v>
      </c>
      <c r="O829" s="3">
        <f ca="1">[1]!thsiFinD("ths_relative_chg_ratio_w_stock",$A829,$A$1,104,100)</f>
        <v>-1.9171112755185</v>
      </c>
      <c r="P829" s="3">
        <f ca="1">[1]!thsiFinD("ths_chg_ratio_w_stock",$A829,$B$1,100)</f>
        <v>2.1268057784912</v>
      </c>
    </row>
    <row r="830" spans="1:16" x14ac:dyDescent="0.25">
      <c r="A830" s="2" t="s">
        <v>828</v>
      </c>
      <c r="B830" s="2" t="s">
        <v>6191</v>
      </c>
      <c r="C830" s="3">
        <f ca="1">[1]!thsiFinD("ths_vol_ratio_stock",$A830,$A$1,7,100)</f>
        <v>0.49672268294493999</v>
      </c>
      <c r="D830" s="3">
        <f ca="1">[1]!thsiFinD("ths_cr_stock",$A830,$A$1,7,100,100)</f>
        <v>237.39612188365999</v>
      </c>
      <c r="E830" s="3">
        <f ca="1">[1]!thsiFinD("ths_mfi_stock",$A830,$A$1,7,100,100)</f>
        <v>78.736023984314002</v>
      </c>
      <c r="F830" s="3">
        <f ca="1">[1]!thsiFinD("ths_expma_stock",$A830,$A$1,7,100,100)</f>
        <v>12.162668687132999</v>
      </c>
      <c r="G830" s="3">
        <f ca="1">[1]!thsiFinD("ths_rsi_stock",$A830,$A$1,7,100,100)</f>
        <v>44.830158427101999</v>
      </c>
      <c r="H830" s="3">
        <f ca="1">[1]!thsiFinD("ths_adtm_stock",$A830,$A$1,7,3,100,100,100)</f>
        <v>0.69060773480662996</v>
      </c>
      <c r="I830" s="3">
        <f ca="1">[1]!thsiFinD("ths_bbiboll_stock",$A830,$A$1,7,3,100,100,100)</f>
        <v>12.301145833333001</v>
      </c>
      <c r="J830" s="3">
        <f ca="1">[1]!thsiFinD("ths_dptb_stock",$A830,$A$1,7,104,100,100)</f>
        <v>1</v>
      </c>
      <c r="K830" s="3">
        <f ca="1">[1]!thsiFinD("ths_srmi_stock",$A830,$A$1,7,100,100)</f>
        <v>6.7052980132449994E-2</v>
      </c>
      <c r="L830" s="3">
        <f ca="1">[1]!thsiFinD("ths_atr_stock",$A830,$A$1,7,101,100,100)</f>
        <v>0.57999999999999996</v>
      </c>
      <c r="M830" s="3">
        <f ca="1">[1]!thsiFinD("ths_vol_w_stock",$A830,$A$1)/1000000</f>
        <v>10.156504</v>
      </c>
      <c r="N830" s="3">
        <f ca="1">[1]!thsiFinD("ths_turnover_ratio_w_stock",$A830,$A$1)</f>
        <v>5.078252</v>
      </c>
      <c r="O830" s="3">
        <f ca="1">[1]!thsiFinD("ths_relative_chg_ratio_w_stock",$A830,$A$1,104,100)</f>
        <v>-0.45953653620856</v>
      </c>
      <c r="P830" s="3">
        <f ca="1">[1]!thsiFinD("ths_chg_ratio_w_stock",$A830,$B$1,100)</f>
        <v>-4.7185430463575999</v>
      </c>
    </row>
    <row r="831" spans="1:16" x14ac:dyDescent="0.25">
      <c r="A831" s="2" t="s">
        <v>829</v>
      </c>
      <c r="B831" s="2" t="s">
        <v>6192</v>
      </c>
      <c r="C831" s="3">
        <f ca="1">[1]!thsiFinD("ths_vol_ratio_stock",$A831,$A$1,7,100)</f>
        <v>0.92011298320245005</v>
      </c>
      <c r="D831" s="3">
        <f ca="1">[1]!thsiFinD("ths_cr_stock",$A831,$A$1,7,100,100)</f>
        <v>89.361702127659996</v>
      </c>
      <c r="E831" s="3">
        <f ca="1">[1]!thsiFinD("ths_mfi_stock",$A831,$A$1,7,100,100)</f>
        <v>43.291820813629997</v>
      </c>
      <c r="F831" s="3">
        <f ca="1">[1]!thsiFinD("ths_expma_stock",$A831,$A$1,7,100,100)</f>
        <v>6.4800153999215002</v>
      </c>
      <c r="G831" s="3">
        <f ca="1">[1]!thsiFinD("ths_rsi_stock",$A831,$A$1,7,100,100)</f>
        <v>60.371439851258003</v>
      </c>
      <c r="H831" s="3">
        <f ca="1">[1]!thsiFinD("ths_adtm_stock",$A831,$A$1,7,3,100,100,100)</f>
        <v>0.61290322580644996</v>
      </c>
      <c r="I831" s="3">
        <f ca="1">[1]!thsiFinD("ths_bbiboll_stock",$A831,$A$1,7,3,100,100,100)</f>
        <v>6.4367708333333002</v>
      </c>
      <c r="J831" s="3">
        <f ca="1">[1]!thsiFinD("ths_dptb_stock",$A831,$A$1,7,104,100,100)</f>
        <v>0.71428571428570997</v>
      </c>
      <c r="K831" s="3">
        <f ca="1">[1]!thsiFinD("ths_srmi_stock",$A831,$A$1,7,100,100)</f>
        <v>1.5290519877675999E-3</v>
      </c>
      <c r="L831" s="3">
        <f ca="1">[1]!thsiFinD("ths_atr_stock",$A831,$A$1,7,101,100,100)</f>
        <v>0.13571428571429001</v>
      </c>
      <c r="M831" s="3">
        <f ca="1">[1]!thsiFinD("ths_vol_w_stock",$A831,$A$1)/1000000</f>
        <v>67.634108999999995</v>
      </c>
      <c r="N831" s="3">
        <f ca="1">[1]!thsiFinD("ths_turnover_ratio_w_stock",$A831,$A$1)</f>
        <v>3.0343713034769002</v>
      </c>
      <c r="O831" s="3">
        <f ca="1">[1]!thsiFinD("ths_relative_chg_ratio_w_stock",$A831,$A$1,104,100)</f>
        <v>-0.16407595611661999</v>
      </c>
      <c r="P831" s="3">
        <f ca="1">[1]!thsiFinD("ths_chg_ratio_w_stock",$A831,$B$1,100)</f>
        <v>-0.45871559633027997</v>
      </c>
    </row>
    <row r="832" spans="1:16" x14ac:dyDescent="0.25">
      <c r="A832" s="2" t="s">
        <v>830</v>
      </c>
      <c r="B832" s="2" t="s">
        <v>6193</v>
      </c>
      <c r="C832" s="3">
        <f ca="1">[1]!thsiFinD("ths_vol_ratio_stock",$A832,$A$1,7,100)</f>
        <v>1.0056469269706001</v>
      </c>
      <c r="D832" s="3">
        <f ca="1">[1]!thsiFinD("ths_cr_stock",$A832,$A$1,7,100,100)</f>
        <v>256.75675675676001</v>
      </c>
      <c r="E832" s="3">
        <f ca="1">[1]!thsiFinD("ths_mfi_stock",$A832,$A$1,7,100,100)</f>
        <v>65.761156761942999</v>
      </c>
      <c r="F832" s="3">
        <f ca="1">[1]!thsiFinD("ths_expma_stock",$A832,$A$1,7,100,100)</f>
        <v>1.7660665858578</v>
      </c>
      <c r="G832" s="3">
        <f ca="1">[1]!thsiFinD("ths_rsi_stock",$A832,$A$1,7,100,100)</f>
        <v>49.006901418805001</v>
      </c>
      <c r="H832" s="3">
        <f ca="1">[1]!thsiFinD("ths_adtm_stock",$A832,$A$1,7,3,100,100,100)</f>
        <v>0.95454545454545003</v>
      </c>
      <c r="I832" s="3">
        <f ca="1">[1]!thsiFinD("ths_bbiboll_stock",$A832,$A$1,7,3,100,100,100)</f>
        <v>1.7709375000000001</v>
      </c>
      <c r="J832" s="3">
        <f ca="1">[1]!thsiFinD("ths_dptb_stock",$A832,$A$1,7,104,100,100)</f>
        <v>0.57142857142856995</v>
      </c>
      <c r="K832" s="3">
        <f ca="1">[1]!thsiFinD("ths_srmi_stock",$A832,$A$1,7,100,100)</f>
        <v>3.9772727272727001E-2</v>
      </c>
      <c r="L832" s="3">
        <f ca="1">[1]!thsiFinD("ths_atr_stock",$A832,$A$1,7,101,100,100)</f>
        <v>6.2857142857143E-2</v>
      </c>
      <c r="M832" s="3">
        <f ca="1">[1]!thsiFinD("ths_vol_w_stock",$A832,$A$1)/1000000</f>
        <v>53.956251000000002</v>
      </c>
      <c r="N832" s="3">
        <f ca="1">[1]!thsiFinD("ths_turnover_ratio_w_stock",$A832,$A$1)</f>
        <v>2.5303535069362999</v>
      </c>
      <c r="O832" s="3">
        <f ca="1">[1]!thsiFinD("ths_relative_chg_ratio_w_stock",$A832,$A$1,104,100)</f>
        <v>-1.7168709871725001</v>
      </c>
      <c r="P832" s="3">
        <f ca="1">[1]!thsiFinD("ths_chg_ratio_w_stock",$A832,$B$1,100)</f>
        <v>0.56818181818182001</v>
      </c>
    </row>
    <row r="833" spans="1:16" x14ac:dyDescent="0.25">
      <c r="A833" s="2" t="s">
        <v>831</v>
      </c>
      <c r="B833" s="2" t="s">
        <v>6194</v>
      </c>
      <c r="C833" s="3">
        <f ca="1">[1]!thsiFinD("ths_vol_ratio_stock",$A833,$A$1,7,100)</f>
        <v>0.94681693772746001</v>
      </c>
      <c r="D833" s="3">
        <f ca="1">[1]!thsiFinD("ths_cr_stock",$A833,$A$1,7,100,100)</f>
        <v>313.79310344828002</v>
      </c>
      <c r="E833" s="3">
        <f ca="1">[1]!thsiFinD("ths_mfi_stock",$A833,$A$1,7,100,100)</f>
        <v>80.384048027814998</v>
      </c>
      <c r="F833" s="3">
        <f ca="1">[1]!thsiFinD("ths_expma_stock",$A833,$A$1,7,100,100)</f>
        <v>14.539400035550001</v>
      </c>
      <c r="G833" s="3">
        <f ca="1">[1]!thsiFinD("ths_rsi_stock",$A833,$A$1,7,100,100)</f>
        <v>65.764638458579995</v>
      </c>
      <c r="H833" s="3">
        <f ca="1">[1]!thsiFinD("ths_adtm_stock",$A833,$A$1,7,3,100,100,100)</f>
        <v>0.82</v>
      </c>
      <c r="I833" s="3">
        <f ca="1">[1]!thsiFinD("ths_bbiboll_stock",$A833,$A$1,7,3,100,100,100)</f>
        <v>14.437291666667001</v>
      </c>
      <c r="J833" s="3">
        <f ca="1">[1]!thsiFinD("ths_dptb_stock",$A833,$A$1,7,104,100,100)</f>
        <v>0.71428571428570997</v>
      </c>
      <c r="K833" s="3">
        <f ca="1">[1]!thsiFinD("ths_srmi_stock",$A833,$A$1,7,100,100)</f>
        <v>6.2585034013605004E-2</v>
      </c>
      <c r="L833" s="3">
        <f ca="1">[1]!thsiFinD("ths_atr_stock",$A833,$A$1,7,101,100,100)</f>
        <v>0.45714285714286002</v>
      </c>
      <c r="M833" s="3">
        <f ca="1">[1]!thsiFinD("ths_vol_w_stock",$A833,$A$1)/1000000</f>
        <v>39.546540999999998</v>
      </c>
      <c r="N833" s="3">
        <f ca="1">[1]!thsiFinD("ths_turnover_ratio_w_stock",$A833,$A$1)</f>
        <v>10.834084646708</v>
      </c>
      <c r="O833" s="3">
        <f ca="1">[1]!thsiFinD("ths_relative_chg_ratio_w_stock",$A833,$A$1,104,100)</f>
        <v>2.4645606216156</v>
      </c>
      <c r="P833" s="3">
        <f ca="1">[1]!thsiFinD("ths_chg_ratio_w_stock",$A833,$B$1,100)</f>
        <v>-2.7210884353740998</v>
      </c>
    </row>
    <row r="834" spans="1:16" x14ac:dyDescent="0.25">
      <c r="A834" s="2" t="s">
        <v>832</v>
      </c>
      <c r="B834" s="2" t="s">
        <v>6195</v>
      </c>
      <c r="C834" s="3">
        <f ca="1">[1]!thsiFinD("ths_vol_ratio_stock",$A834,$A$1,7,100)</f>
        <v>0.72970215546171002</v>
      </c>
      <c r="D834" s="3">
        <f ca="1">[1]!thsiFinD("ths_cr_stock",$A834,$A$1,7,100,100)</f>
        <v>170.58823529412001</v>
      </c>
      <c r="E834" s="3">
        <f ca="1">[1]!thsiFinD("ths_mfi_stock",$A834,$A$1,7,100,100)</f>
        <v>63.398115838011996</v>
      </c>
      <c r="F834" s="3">
        <f ca="1">[1]!thsiFinD("ths_expma_stock",$A834,$A$1,7,100,100)</f>
        <v>1.4581681850763999</v>
      </c>
      <c r="G834" s="3">
        <f ca="1">[1]!thsiFinD("ths_rsi_stock",$A834,$A$1,7,100,100)</f>
        <v>47.302250064869</v>
      </c>
      <c r="H834" s="3">
        <f ca="1">[1]!thsiFinD("ths_adtm_stock",$A834,$A$1,7,3,100,100,100)</f>
        <v>0.96</v>
      </c>
      <c r="I834" s="3">
        <f ca="1">[1]!thsiFinD("ths_bbiboll_stock",$A834,$A$1,7,3,100,100,100)</f>
        <v>1.4729166666667</v>
      </c>
      <c r="J834" s="3">
        <f ca="1">[1]!thsiFinD("ths_dptb_stock",$A834,$A$1,7,104,100,100)</f>
        <v>0.85714285714285998</v>
      </c>
      <c r="K834" s="3">
        <f ca="1">[1]!thsiFinD("ths_srmi_stock",$A834,$A$1,7,100,100)</f>
        <v>2.7397260273973E-2</v>
      </c>
      <c r="L834" s="3">
        <f ca="1">[1]!thsiFinD("ths_atr_stock",$A834,$A$1,7,101,100,100)</f>
        <v>6.5714285714286003E-2</v>
      </c>
      <c r="M834" s="3">
        <f ca="1">[1]!thsiFinD("ths_vol_w_stock",$A834,$A$1)/1000000</f>
        <v>174.535821</v>
      </c>
      <c r="N834" s="3">
        <f ca="1">[1]!thsiFinD("ths_turnover_ratio_w_stock",$A834,$A$1)</f>
        <v>8.2311818414891</v>
      </c>
      <c r="O834" s="3">
        <f ca="1">[1]!thsiFinD("ths_relative_chg_ratio_w_stock",$A834,$A$1,104,100)</f>
        <v>-0.32798209828363001</v>
      </c>
      <c r="P834" s="3">
        <f ca="1">[1]!thsiFinD("ths_chg_ratio_w_stock",$A834,$B$1,100)</f>
        <v>-2.0547945205479001</v>
      </c>
    </row>
    <row r="835" spans="1:16" x14ac:dyDescent="0.25">
      <c r="A835" s="2" t="s">
        <v>833</v>
      </c>
      <c r="B835" s="2" t="s">
        <v>6196</v>
      </c>
      <c r="C835" s="3">
        <f ca="1">[1]!thsiFinD("ths_vol_ratio_stock",$A835,$A$1,7,100)</f>
        <v>0.90273365021197005</v>
      </c>
      <c r="D835" s="3">
        <f ca="1">[1]!thsiFinD("ths_cr_stock",$A835,$A$1,7,100,100)</f>
        <v>195.27559055117999</v>
      </c>
      <c r="E835" s="3">
        <f ca="1">[1]!thsiFinD("ths_mfi_stock",$A835,$A$1,7,100,100)</f>
        <v>75.51190678991</v>
      </c>
      <c r="F835" s="3">
        <f ca="1">[1]!thsiFinD("ths_expma_stock",$A835,$A$1,7,100,100)</f>
        <v>10.546658548223</v>
      </c>
      <c r="G835" s="3">
        <f ca="1">[1]!thsiFinD("ths_rsi_stock",$A835,$A$1,7,100,100)</f>
        <v>51.57846701759</v>
      </c>
      <c r="H835" s="3">
        <f ca="1">[1]!thsiFinD("ths_adtm_stock",$A835,$A$1,7,3,100,100,100)</f>
        <v>0.60215053763440995</v>
      </c>
      <c r="I835" s="3">
        <f ca="1">[1]!thsiFinD("ths_bbiboll_stock",$A835,$A$1,7,3,100,100,100)</f>
        <v>10.551666666667</v>
      </c>
      <c r="J835" s="3">
        <f ca="1">[1]!thsiFinD("ths_dptb_stock",$A835,$A$1,7,104,100,100)</f>
        <v>0.85714285714285998</v>
      </c>
      <c r="K835" s="3">
        <f ca="1">[1]!thsiFinD("ths_srmi_stock",$A835,$A$1,7,100,100)</f>
        <v>3.5950804162725003E-2</v>
      </c>
      <c r="L835" s="3">
        <f ca="1">[1]!thsiFinD("ths_atr_stock",$A835,$A$1,7,101,100,100)</f>
        <v>0.38714285714286001</v>
      </c>
      <c r="M835" s="3">
        <f ca="1">[1]!thsiFinD("ths_vol_w_stock",$A835,$A$1)/1000000</f>
        <v>78.460521999999997</v>
      </c>
      <c r="N835" s="3">
        <f ca="1">[1]!thsiFinD("ths_turnover_ratio_w_stock",$A835,$A$1)</f>
        <v>11.552411794407</v>
      </c>
      <c r="O835" s="3">
        <f ca="1">[1]!thsiFinD("ths_relative_chg_ratio_w_stock",$A835,$A$1,104,100)</f>
        <v>0.31015603985452</v>
      </c>
      <c r="P835" s="3">
        <f ca="1">[1]!thsiFinD("ths_chg_ratio_w_stock",$A835,$B$1,100)</f>
        <v>-1.9867549668874001</v>
      </c>
    </row>
    <row r="836" spans="1:16" x14ac:dyDescent="0.25">
      <c r="A836" s="2" t="s">
        <v>834</v>
      </c>
      <c r="B836" s="2" t="s">
        <v>6197</v>
      </c>
      <c r="C836" s="3">
        <f ca="1">[1]!thsiFinD("ths_vol_ratio_stock",$A836,$A$1,7,100)</f>
        <v>9.0913116898032997E-2</v>
      </c>
      <c r="D836" s="3">
        <f ca="1">[1]!thsiFinD("ths_cr_stock",$A836,$A$1,7,100,100)</f>
        <v>-66.666666666666998</v>
      </c>
      <c r="E836" s="3">
        <f ca="1">[1]!thsiFinD("ths_mfi_stock",$A836,$A$1,7,100,100)</f>
        <v>55.713781912198002</v>
      </c>
      <c r="F836" s="3">
        <f ca="1">[1]!thsiFinD("ths_expma_stock",$A836,$A$1,7,100,100)</f>
        <v>1.0974929372191999</v>
      </c>
      <c r="G836" s="3">
        <f ca="1">[1]!thsiFinD("ths_rsi_stock",$A836,$A$1,7,100,100)</f>
        <v>15.36859369269</v>
      </c>
      <c r="H836" s="3">
        <f ca="1">[1]!thsiFinD("ths_adtm_stock",$A836,$A$1,7,3,100,100,100)</f>
        <v>0</v>
      </c>
      <c r="I836" s="3">
        <f ca="1">[1]!thsiFinD("ths_bbiboll_stock",$A836,$A$1,7,3,100,100,100)</f>
        <v>1.170625</v>
      </c>
      <c r="J836" s="3">
        <f ca="1">[1]!thsiFinD("ths_dptb_stock",$A836,$A$1,7,104,100,100)</f>
        <v>0.14285714285713999</v>
      </c>
      <c r="K836" s="3">
        <f ca="1">[1]!thsiFinD("ths_srmi_stock",$A836,$A$1,7,100,100)</f>
        <v>-0.20491803278689</v>
      </c>
      <c r="L836" s="3">
        <f ca="1">[1]!thsiFinD("ths_atr_stock",$A836,$A$1,7,101,100,100)</f>
        <v>5.5714285714286001E-2</v>
      </c>
      <c r="M836" s="3">
        <f ca="1">[1]!thsiFinD("ths_vol_w_stock",$A836,$A$1)/1000000</f>
        <v>8.5984999999999996</v>
      </c>
      <c r="N836" s="3">
        <f ca="1">[1]!thsiFinD("ths_turnover_ratio_w_stock",$A836,$A$1)</f>
        <v>0.60075875834672998</v>
      </c>
      <c r="O836" s="3">
        <f ca="1">[1]!thsiFinD("ths_relative_chg_ratio_w_stock",$A836,$A$1,104,100)</f>
        <v>-24.116870987173002</v>
      </c>
      <c r="P836" s="3">
        <f ca="1">[1]!thsiFinD("ths_chg_ratio_w_stock",$A836,$B$1,100)</f>
        <v>-4.1237113402062002</v>
      </c>
    </row>
    <row r="837" spans="1:16" x14ac:dyDescent="0.25">
      <c r="A837" s="2" t="s">
        <v>835</v>
      </c>
      <c r="B837" s="2" t="s">
        <v>6198</v>
      </c>
      <c r="C837" s="3">
        <f ca="1">[1]!thsiFinD("ths_vol_ratio_stock",$A837,$A$1,7,100)</f>
        <v>0.69920238911246002</v>
      </c>
      <c r="D837" s="3">
        <f ca="1">[1]!thsiFinD("ths_cr_stock",$A837,$A$1,7,100,100)</f>
        <v>446.72897196261999</v>
      </c>
      <c r="E837" s="3">
        <f ca="1">[1]!thsiFinD("ths_mfi_stock",$A837,$A$1,7,100,100)</f>
        <v>64.153079054436006</v>
      </c>
      <c r="F837" s="3">
        <f ca="1">[1]!thsiFinD("ths_expma_stock",$A837,$A$1,7,100,100)</f>
        <v>10.145617068647001</v>
      </c>
      <c r="G837" s="3">
        <f ca="1">[1]!thsiFinD("ths_rsi_stock",$A837,$A$1,7,100,100)</f>
        <v>54.625417570185</v>
      </c>
      <c r="H837" s="3">
        <f ca="1">[1]!thsiFinD("ths_adtm_stock",$A837,$A$1,7,3,100,100,100)</f>
        <v>0.79562043795619997</v>
      </c>
      <c r="I837" s="3">
        <f ca="1">[1]!thsiFinD("ths_bbiboll_stock",$A837,$A$1,7,3,100,100,100)</f>
        <v>10.063020833333001</v>
      </c>
      <c r="J837" s="3">
        <f ca="1">[1]!thsiFinD("ths_dptb_stock",$A837,$A$1,7,104,100,100)</f>
        <v>0.85714285714285998</v>
      </c>
      <c r="K837" s="3">
        <f ca="1">[1]!thsiFinD("ths_srmi_stock",$A837,$A$1,7,100,100)</f>
        <v>2.7586206896552001E-2</v>
      </c>
      <c r="L837" s="3">
        <f ca="1">[1]!thsiFinD("ths_atr_stock",$A837,$A$1,7,101,100,100)</f>
        <v>0.30571428571428999</v>
      </c>
      <c r="M837" s="3">
        <f ca="1">[1]!thsiFinD("ths_vol_w_stock",$A837,$A$1)/1000000</f>
        <v>73.164597999999998</v>
      </c>
      <c r="N837" s="3">
        <f ca="1">[1]!thsiFinD("ths_turnover_ratio_w_stock",$A837,$A$1)</f>
        <v>9.0997016185662005</v>
      </c>
      <c r="O837" s="3">
        <f ca="1">[1]!thsiFinD("ths_relative_chg_ratio_w_stock",$A837,$A$1,104,100)</f>
        <v>-0.52046021947559995</v>
      </c>
      <c r="P837" s="3">
        <f ca="1">[1]!thsiFinD("ths_chg_ratio_w_stock",$A837,$B$1,100)</f>
        <v>-0.78817733990147998</v>
      </c>
    </row>
    <row r="838" spans="1:16" x14ac:dyDescent="0.25">
      <c r="A838" s="2" t="s">
        <v>836</v>
      </c>
      <c r="B838" s="2" t="s">
        <v>6199</v>
      </c>
      <c r="C838" s="3">
        <f ca="1">[1]!thsiFinD("ths_vol_ratio_stock",$A838,$A$1,7,100)</f>
        <v>0.95900760715764999</v>
      </c>
      <c r="D838" s="3">
        <f ca="1">[1]!thsiFinD("ths_cr_stock",$A838,$A$1,7,100,100)</f>
        <v>59.653465346533999</v>
      </c>
      <c r="E838" s="3">
        <f ca="1">[1]!thsiFinD("ths_mfi_stock",$A838,$A$1,7,100,100)</f>
        <v>16.892254383504</v>
      </c>
      <c r="F838" s="3">
        <f ca="1">[1]!thsiFinD("ths_expma_stock",$A838,$A$1,7,100,100)</f>
        <v>10.723272474261</v>
      </c>
      <c r="G838" s="3">
        <f ca="1">[1]!thsiFinD("ths_rsi_stock",$A838,$A$1,7,100,100)</f>
        <v>36.677693042584998</v>
      </c>
      <c r="H838" s="3">
        <f ca="1">[1]!thsiFinD("ths_adtm_stock",$A838,$A$1,7,3,100,100,100)</f>
        <v>-0.42372881355932002</v>
      </c>
      <c r="I838" s="3">
        <f ca="1">[1]!thsiFinD("ths_bbiboll_stock",$A838,$A$1,7,3,100,100,100)</f>
        <v>10.764166666667</v>
      </c>
      <c r="J838" s="3">
        <f ca="1">[1]!thsiFinD("ths_dptb_stock",$A838,$A$1,7,104,100,100)</f>
        <v>0.42857142857142999</v>
      </c>
      <c r="K838" s="3">
        <f ca="1">[1]!thsiFinD("ths_srmi_stock",$A838,$A$1,7,100,100)</f>
        <v>-1.6744186046512E-2</v>
      </c>
      <c r="L838" s="3">
        <f ca="1">[1]!thsiFinD("ths_atr_stock",$A838,$A$1,7,101,100,100)</f>
        <v>0.30714285714285999</v>
      </c>
      <c r="M838" s="3">
        <f ca="1">[1]!thsiFinD("ths_vol_w_stock",$A838,$A$1)/1000000</f>
        <v>30.272027999999999</v>
      </c>
      <c r="N838" s="3">
        <f ca="1">[1]!thsiFinD("ths_turnover_ratio_w_stock",$A838,$A$1)</f>
        <v>6.2186356763501003</v>
      </c>
      <c r="O838" s="3">
        <f ca="1">[1]!thsiFinD("ths_relative_chg_ratio_w_stock",$A838,$A$1,104,100)</f>
        <v>-5.2752651477564996</v>
      </c>
      <c r="P838" s="3">
        <f ca="1">[1]!thsiFinD("ths_chg_ratio_w_stock",$A838,$B$1,100)</f>
        <v>4.8249763481552002</v>
      </c>
    </row>
    <row r="839" spans="1:16" x14ac:dyDescent="0.25">
      <c r="A839" s="2" t="s">
        <v>837</v>
      </c>
      <c r="B839" s="2" t="s">
        <v>6200</v>
      </c>
      <c r="C839" s="3">
        <f ca="1">[1]!thsiFinD("ths_vol_ratio_stock",$A839,$A$1,7,100)</f>
        <v>1.2838927822840001</v>
      </c>
      <c r="D839" s="3">
        <f ca="1">[1]!thsiFinD("ths_cr_stock",$A839,$A$1,7,100,100)</f>
        <v>700</v>
      </c>
      <c r="E839" s="3">
        <f ca="1">[1]!thsiFinD("ths_mfi_stock",$A839,$A$1,7,100,100)</f>
        <v>49.496470910809997</v>
      </c>
      <c r="F839" s="3">
        <f ca="1">[1]!thsiFinD("ths_expma_stock",$A839,$A$1,7,100,100)</f>
        <v>5.2846055651370003</v>
      </c>
      <c r="G839" s="3">
        <f ca="1">[1]!thsiFinD("ths_rsi_stock",$A839,$A$1,7,100,100)</f>
        <v>63.910714666990003</v>
      </c>
      <c r="H839" s="3">
        <f ca="1">[1]!thsiFinD("ths_adtm_stock",$A839,$A$1,7,3,100,100,100)</f>
        <v>0.86075949367089</v>
      </c>
      <c r="I839" s="3">
        <f ca="1">[1]!thsiFinD("ths_bbiboll_stock",$A839,$A$1,7,3,100,100,100)</f>
        <v>5.2357291666667001</v>
      </c>
      <c r="J839" s="3">
        <f ca="1">[1]!thsiFinD("ths_dptb_stock",$A839,$A$1,7,104,100,100)</f>
        <v>0.28571428571428997</v>
      </c>
      <c r="K839" s="3">
        <f ca="1">[1]!thsiFinD("ths_srmi_stock",$A839,$A$1,7,100,100)</f>
        <v>9.7966728280960994E-2</v>
      </c>
      <c r="L839" s="3">
        <f ca="1">[1]!thsiFinD("ths_atr_stock",$A839,$A$1,7,101,100,100)</f>
        <v>0.21285714285714</v>
      </c>
      <c r="M839" s="3">
        <f ca="1">[1]!thsiFinD("ths_vol_w_stock",$A839,$A$1)/1000000</f>
        <v>226.12307699999999</v>
      </c>
      <c r="N839" s="3">
        <f ca="1">[1]!thsiFinD("ths_turnover_ratio_w_stock",$A839,$A$1)</f>
        <v>39.824991972059003</v>
      </c>
      <c r="O839" s="3">
        <f ca="1">[1]!thsiFinD("ths_relative_chg_ratio_w_stock",$A839,$A$1,104,100)</f>
        <v>5.8378009810183</v>
      </c>
      <c r="P839" s="3">
        <f ca="1">[1]!thsiFinD("ths_chg_ratio_w_stock",$A839,$B$1,100)</f>
        <v>-2.0332717190388001</v>
      </c>
    </row>
    <row r="840" spans="1:16" x14ac:dyDescent="0.25">
      <c r="A840" s="2" t="s">
        <v>838</v>
      </c>
      <c r="B840" s="2" t="s">
        <v>6201</v>
      </c>
      <c r="C840" s="3">
        <f ca="1">[1]!thsiFinD("ths_vol_ratio_stock",$A840,$A$1,7,100)</f>
        <v>0.54487175076923999</v>
      </c>
      <c r="D840" s="3">
        <f ca="1">[1]!thsiFinD("ths_cr_stock",$A840,$A$1,7,100,100)</f>
        <v>208.57142857143</v>
      </c>
      <c r="E840" s="3">
        <f ca="1">[1]!thsiFinD("ths_mfi_stock",$A840,$A$1,7,100,100)</f>
        <v>79.863518587157003</v>
      </c>
      <c r="F840" s="3">
        <f ca="1">[1]!thsiFinD("ths_expma_stock",$A840,$A$1,7,100,100)</f>
        <v>4.1614420494465998</v>
      </c>
      <c r="G840" s="3">
        <f ca="1">[1]!thsiFinD("ths_rsi_stock",$A840,$A$1,7,100,100)</f>
        <v>54.534844739124999</v>
      </c>
      <c r="H840" s="3">
        <f ca="1">[1]!thsiFinD("ths_adtm_stock",$A840,$A$1,7,3,100,100,100)</f>
        <v>0.85416666666666996</v>
      </c>
      <c r="I840" s="3">
        <f ca="1">[1]!thsiFinD("ths_bbiboll_stock",$A840,$A$1,7,3,100,100,100)</f>
        <v>4.1555208333333002</v>
      </c>
      <c r="J840" s="3">
        <f ca="1">[1]!thsiFinD("ths_dptb_stock",$A840,$A$1,7,104,100,100)</f>
        <v>0.71428571428570997</v>
      </c>
      <c r="K840" s="3">
        <f ca="1">[1]!thsiFinD("ths_srmi_stock",$A840,$A$1,7,100,100)</f>
        <v>3.1100478468899E-2</v>
      </c>
      <c r="L840" s="3">
        <f ca="1">[1]!thsiFinD("ths_atr_stock",$A840,$A$1,7,101,100,100)</f>
        <v>0.11</v>
      </c>
      <c r="M840" s="3">
        <f ca="1">[1]!thsiFinD("ths_vol_w_stock",$A840,$A$1)/1000000</f>
        <v>51.193492999999997</v>
      </c>
      <c r="N840" s="3">
        <f ca="1">[1]!thsiFinD("ths_turnover_ratio_w_stock",$A840,$A$1)</f>
        <v>7.7723803105344</v>
      </c>
      <c r="O840" s="3">
        <f ca="1">[1]!thsiFinD("ths_relative_chg_ratio_w_stock",$A840,$A$1,104,100)</f>
        <v>-0.50621723414589004</v>
      </c>
      <c r="P840" s="3">
        <f ca="1">[1]!thsiFinD("ths_chg_ratio_w_stock",$A840,$B$1,100)</f>
        <v>-1.1961722488038</v>
      </c>
    </row>
    <row r="841" spans="1:16" x14ac:dyDescent="0.25">
      <c r="A841" s="2" t="s">
        <v>839</v>
      </c>
      <c r="B841" s="2" t="s">
        <v>6202</v>
      </c>
      <c r="C841" s="3">
        <f ca="1">[1]!thsiFinD("ths_vol_ratio_stock",$A841,$A$1,7,100)</f>
        <v>0.94240007759477995</v>
      </c>
      <c r="D841" s="3">
        <f ca="1">[1]!thsiFinD("ths_cr_stock",$A841,$A$1,7,100,100)</f>
        <v>3500.0000000002001</v>
      </c>
      <c r="E841" s="3">
        <f ca="1">[1]!thsiFinD("ths_mfi_stock",$A841,$A$1,7,100,100)</f>
        <v>72.145273628962002</v>
      </c>
      <c r="F841" s="3">
        <f ca="1">[1]!thsiFinD("ths_expma_stock",$A841,$A$1,7,100,100)</f>
        <v>4.3484662229269002</v>
      </c>
      <c r="G841" s="3">
        <f ca="1">[1]!thsiFinD("ths_rsi_stock",$A841,$A$1,7,100,100)</f>
        <v>64.320661112186002</v>
      </c>
      <c r="H841" s="3">
        <f ca="1">[1]!thsiFinD("ths_adtm_stock",$A841,$A$1,7,3,100,100,100)</f>
        <v>0.97560975609755995</v>
      </c>
      <c r="I841" s="3">
        <f ca="1">[1]!thsiFinD("ths_bbiboll_stock",$A841,$A$1,7,3,100,100,100)</f>
        <v>4.3263541666667003</v>
      </c>
      <c r="J841" s="3">
        <f ca="1">[1]!thsiFinD("ths_dptb_stock",$A841,$A$1,7,104,100,100)</f>
        <v>0.71428571428570997</v>
      </c>
      <c r="K841" s="3">
        <f ca="1">[1]!thsiFinD("ths_srmi_stock",$A841,$A$1,7,100,100)</f>
        <v>7.9545454545455002E-2</v>
      </c>
      <c r="L841" s="3">
        <f ca="1">[1]!thsiFinD("ths_atr_stock",$A841,$A$1,7,101,100,100)</f>
        <v>0.10714285714286</v>
      </c>
      <c r="M841" s="3">
        <f ca="1">[1]!thsiFinD("ths_vol_w_stock",$A841,$A$1)/1000000</f>
        <v>37.557003999999999</v>
      </c>
      <c r="N841" s="3">
        <f ca="1">[1]!thsiFinD("ths_turnover_ratio_w_stock",$A841,$A$1)</f>
        <v>5.9128247079248997</v>
      </c>
      <c r="O841" s="3">
        <f ca="1">[1]!thsiFinD("ths_relative_chg_ratio_w_stock",$A841,$A$1,104,100)</f>
        <v>0.13498086467934001</v>
      </c>
      <c r="P841" s="3">
        <f ca="1">[1]!thsiFinD("ths_chg_ratio_w_stock",$A841,$B$1,100)</f>
        <v>0.90909090909090995</v>
      </c>
    </row>
    <row r="842" spans="1:16" x14ac:dyDescent="0.25">
      <c r="A842" s="2" t="s">
        <v>840</v>
      </c>
      <c r="B842" s="2" t="s">
        <v>6203</v>
      </c>
      <c r="C842" s="3">
        <f ca="1">[1]!thsiFinD("ths_vol_ratio_stock",$A842,$A$1,7,100)</f>
        <v>0.72844156799197002</v>
      </c>
      <c r="D842" s="3">
        <f ca="1">[1]!thsiFinD("ths_cr_stock",$A842,$A$1,7,100,100)</f>
        <v>283.23699421965</v>
      </c>
      <c r="E842" s="3">
        <f ca="1">[1]!thsiFinD("ths_mfi_stock",$A842,$A$1,7,100,100)</f>
        <v>26.998225287215998</v>
      </c>
      <c r="F842" s="3">
        <f ca="1">[1]!thsiFinD("ths_expma_stock",$A842,$A$1,7,100,100)</f>
        <v>7.040922167613</v>
      </c>
      <c r="G842" s="3">
        <f ca="1">[1]!thsiFinD("ths_rsi_stock",$A842,$A$1,7,100,100)</f>
        <v>47.119789836294999</v>
      </c>
      <c r="H842" s="3">
        <f ca="1">[1]!thsiFinD("ths_adtm_stock",$A842,$A$1,7,3,100,100,100)</f>
        <v>0.73846153846153995</v>
      </c>
      <c r="I842" s="3">
        <f ca="1">[1]!thsiFinD("ths_bbiboll_stock",$A842,$A$1,7,3,100,100,100)</f>
        <v>7.0179166666667001</v>
      </c>
      <c r="J842" s="3">
        <f ca="1">[1]!thsiFinD("ths_dptb_stock",$A842,$A$1,7,104,100,100)</f>
        <v>0.71428571428570997</v>
      </c>
      <c r="K842" s="3">
        <f ca="1">[1]!thsiFinD("ths_srmi_stock",$A842,$A$1,7,100,100)</f>
        <v>6.2318840579710003E-2</v>
      </c>
      <c r="L842" s="3">
        <f ca="1">[1]!thsiFinD("ths_atr_stock",$A842,$A$1,7,101,100,100)</f>
        <v>0.44571428571429</v>
      </c>
      <c r="M842" s="3">
        <f ca="1">[1]!thsiFinD("ths_vol_w_stock",$A842,$A$1)/1000000</f>
        <v>90.147835000000001</v>
      </c>
      <c r="N842" s="3">
        <f ca="1">[1]!thsiFinD("ths_turnover_ratio_w_stock",$A842,$A$1)</f>
        <v>22.773149847380001</v>
      </c>
      <c r="O842" s="3">
        <f ca="1">[1]!thsiFinD("ths_relative_chg_ratio_w_stock",$A842,$A$1,104,100)</f>
        <v>-1.7168709871725001</v>
      </c>
      <c r="P842" s="3">
        <f ca="1">[1]!thsiFinD("ths_chg_ratio_w_stock",$A842,$B$1,100)</f>
        <v>0.57971014492754003</v>
      </c>
    </row>
    <row r="843" spans="1:16" x14ac:dyDescent="0.25">
      <c r="A843" s="2" t="s">
        <v>841</v>
      </c>
      <c r="B843" s="2" t="s">
        <v>6204</v>
      </c>
      <c r="C843" s="3">
        <f ca="1">[1]!thsiFinD("ths_vol_ratio_stock",$A843,$A$1,7,100)</f>
        <v>0.63693027765308996</v>
      </c>
      <c r="D843" s="3">
        <f ca="1">[1]!thsiFinD("ths_cr_stock",$A843,$A$1,7,100,100)</f>
        <v>309.94764397905999</v>
      </c>
      <c r="E843" s="3">
        <f ca="1">[1]!thsiFinD("ths_mfi_stock",$A843,$A$1,7,100,100)</f>
        <v>75.958226937605005</v>
      </c>
      <c r="F843" s="3">
        <f ca="1">[1]!thsiFinD("ths_expma_stock",$A843,$A$1,7,100,100)</f>
        <v>12.010222216932</v>
      </c>
      <c r="G843" s="3">
        <f ca="1">[1]!thsiFinD("ths_rsi_stock",$A843,$A$1,7,100,100)</f>
        <v>77.298486798636006</v>
      </c>
      <c r="H843" s="3">
        <f ca="1">[1]!thsiFinD("ths_adtm_stock",$A843,$A$1,7,3,100,100,100)</f>
        <v>0.87931034482758996</v>
      </c>
      <c r="I843" s="3">
        <f ca="1">[1]!thsiFinD("ths_bbiboll_stock",$A843,$A$1,7,3,100,100,100)</f>
        <v>11.733958333333</v>
      </c>
      <c r="J843" s="3">
        <f ca="1">[1]!thsiFinD("ths_dptb_stock",$A843,$A$1,7,104,100,100)</f>
        <v>0.71428571428570997</v>
      </c>
      <c r="K843" s="3">
        <f ca="1">[1]!thsiFinD("ths_srmi_stock",$A843,$A$1,7,100,100)</f>
        <v>6.9918699186992006E-2</v>
      </c>
      <c r="L843" s="3">
        <f ca="1">[1]!thsiFinD("ths_atr_stock",$A843,$A$1,7,101,100,100)</f>
        <v>0.37285714285714</v>
      </c>
      <c r="M843" s="3">
        <f ca="1">[1]!thsiFinD("ths_vol_w_stock",$A843,$A$1)/1000000</f>
        <v>70.131888000000004</v>
      </c>
      <c r="N843" s="3">
        <f ca="1">[1]!thsiFinD("ths_turnover_ratio_w_stock",$A843,$A$1)</f>
        <v>7.1230713573257001</v>
      </c>
      <c r="O843" s="3">
        <f ca="1">[1]!thsiFinD("ths_relative_chg_ratio_w_stock",$A843,$A$1,104,100)</f>
        <v>2.9639800766572999</v>
      </c>
      <c r="P843" s="3">
        <f ca="1">[1]!thsiFinD("ths_chg_ratio_w_stock",$A843,$B$1,100)</f>
        <v>2.6829268292683</v>
      </c>
    </row>
    <row r="844" spans="1:16" x14ac:dyDescent="0.25">
      <c r="A844" s="2" t="s">
        <v>842</v>
      </c>
      <c r="B844" s="2" t="s">
        <v>6205</v>
      </c>
      <c r="C844" s="3">
        <f ca="1">[1]!thsiFinD("ths_vol_ratio_stock",$A844,$A$1,7,100)</f>
        <v>0.60457734593624002</v>
      </c>
      <c r="D844" s="3">
        <f ca="1">[1]!thsiFinD("ths_cr_stock",$A844,$A$1,7,100,100)</f>
        <v>282.30088495575001</v>
      </c>
      <c r="E844" s="3">
        <f ca="1">[1]!thsiFinD("ths_mfi_stock",$A844,$A$1,7,100,100)</f>
        <v>66.910795334851997</v>
      </c>
      <c r="F844" s="3">
        <f ca="1">[1]!thsiFinD("ths_expma_stock",$A844,$A$1,7,100,100)</f>
        <v>6.3296355840495</v>
      </c>
      <c r="G844" s="3">
        <f ca="1">[1]!thsiFinD("ths_rsi_stock",$A844,$A$1,7,100,100)</f>
        <v>55.178225500644999</v>
      </c>
      <c r="H844" s="3">
        <f ca="1">[1]!thsiFinD("ths_adtm_stock",$A844,$A$1,7,3,100,100,100)</f>
        <v>0.58695652173913004</v>
      </c>
      <c r="I844" s="3">
        <f ca="1">[1]!thsiFinD("ths_bbiboll_stock",$A844,$A$1,7,3,100,100,100)</f>
        <v>6.3042708333333</v>
      </c>
      <c r="J844" s="3">
        <f ca="1">[1]!thsiFinD("ths_dptb_stock",$A844,$A$1,7,104,100,100)</f>
        <v>1</v>
      </c>
      <c r="K844" s="3">
        <f ca="1">[1]!thsiFinD("ths_srmi_stock",$A844,$A$1,7,100,100)</f>
        <v>4.5525902668759999E-2</v>
      </c>
      <c r="L844" s="3">
        <f ca="1">[1]!thsiFinD("ths_atr_stock",$A844,$A$1,7,101,100,100)</f>
        <v>0.21142857142856999</v>
      </c>
      <c r="M844" s="3">
        <f ca="1">[1]!thsiFinD("ths_vol_w_stock",$A844,$A$1)/1000000</f>
        <v>41.121901999999999</v>
      </c>
      <c r="N844" s="3">
        <f ca="1">[1]!thsiFinD("ths_turnover_ratio_w_stock",$A844,$A$1)</f>
        <v>8.1824355986342994</v>
      </c>
      <c r="O844" s="3">
        <f ca="1">[1]!thsiFinD("ths_relative_chg_ratio_w_stock",$A844,$A$1,104,100)</f>
        <v>2.8808301622528001</v>
      </c>
      <c r="P844" s="3">
        <f ca="1">[1]!thsiFinD("ths_chg_ratio_w_stock",$A844,$B$1,100)</f>
        <v>1.7268445839874</v>
      </c>
    </row>
    <row r="845" spans="1:16" x14ac:dyDescent="0.25">
      <c r="A845" s="2" t="s">
        <v>843</v>
      </c>
      <c r="B845" s="2" t="s">
        <v>6206</v>
      </c>
      <c r="C845" s="3">
        <f ca="1">[1]!thsiFinD("ths_vol_ratio_stock",$A845,$A$1,7,100)</f>
        <v>0.7585221334251</v>
      </c>
      <c r="D845" s="3">
        <f ca="1">[1]!thsiFinD("ths_cr_stock",$A845,$A$1,7,100,100)</f>
        <v>178.04878048781001</v>
      </c>
      <c r="E845" s="3">
        <f ca="1">[1]!thsiFinD("ths_mfi_stock",$A845,$A$1,7,100,100)</f>
        <v>45.557498108451</v>
      </c>
      <c r="F845" s="3">
        <f ca="1">[1]!thsiFinD("ths_expma_stock",$A845,$A$1,7,100,100)</f>
        <v>7.0212673540428003</v>
      </c>
      <c r="G845" s="3">
        <f ca="1">[1]!thsiFinD("ths_rsi_stock",$A845,$A$1,7,100,100)</f>
        <v>45.343862303092997</v>
      </c>
      <c r="H845" s="3">
        <f ca="1">[1]!thsiFinD("ths_adtm_stock",$A845,$A$1,7,3,100,100,100)</f>
        <v>0.53846153846153999</v>
      </c>
      <c r="I845" s="3">
        <f ca="1">[1]!thsiFinD("ths_bbiboll_stock",$A845,$A$1,7,3,100,100,100)</f>
        <v>7.0630208333333</v>
      </c>
      <c r="J845" s="3">
        <f ca="1">[1]!thsiFinD("ths_dptb_stock",$A845,$A$1,7,104,100,100)</f>
        <v>0.71428571428570997</v>
      </c>
      <c r="K845" s="3">
        <f ca="1">[1]!thsiFinD("ths_srmi_stock",$A845,$A$1,7,100,100)</f>
        <v>1.5714285714286E-2</v>
      </c>
      <c r="L845" s="3">
        <f ca="1">[1]!thsiFinD("ths_atr_stock",$A845,$A$1,7,101,100,100)</f>
        <v>0.17857142857142999</v>
      </c>
      <c r="M845" s="3">
        <f ca="1">[1]!thsiFinD("ths_vol_w_stock",$A845,$A$1)/1000000</f>
        <v>69.700038000000006</v>
      </c>
      <c r="N845" s="3">
        <f ca="1">[1]!thsiFinD("ths_turnover_ratio_w_stock",$A845,$A$1)</f>
        <v>9.7284733320281003</v>
      </c>
      <c r="O845" s="3">
        <f ca="1">[1]!thsiFinD("ths_relative_chg_ratio_w_stock",$A845,$A$1,104,100)</f>
        <v>-2.4260908453284999</v>
      </c>
      <c r="P845" s="3">
        <f ca="1">[1]!thsiFinD("ths_chg_ratio_w_stock",$A845,$B$1,100)</f>
        <v>-2.1428571428571002</v>
      </c>
    </row>
    <row r="846" spans="1:16" x14ac:dyDescent="0.25">
      <c r="A846" s="2" t="s">
        <v>844</v>
      </c>
      <c r="B846" s="2" t="s">
        <v>6207</v>
      </c>
      <c r="C846" s="3">
        <f ca="1">[1]!thsiFinD("ths_vol_ratio_stock",$A846,$A$1,7,100)</f>
        <v>0.38871160801492999</v>
      </c>
      <c r="D846" s="3">
        <f ca="1">[1]!thsiFinD("ths_cr_stock",$A846,$A$1,7,100,100)</f>
        <v>140.34090909091</v>
      </c>
      <c r="E846" s="3">
        <f ca="1">[1]!thsiFinD("ths_mfi_stock",$A846,$A$1,7,100,100)</f>
        <v>48.986276035107998</v>
      </c>
      <c r="F846" s="3">
        <f ca="1">[1]!thsiFinD("ths_expma_stock",$A846,$A$1,7,100,100)</f>
        <v>26.459436817149999</v>
      </c>
      <c r="G846" s="3">
        <f ca="1">[1]!thsiFinD("ths_rsi_stock",$A846,$A$1,7,100,100)</f>
        <v>43.553073295097001</v>
      </c>
      <c r="H846" s="3">
        <f ca="1">[1]!thsiFinD("ths_adtm_stock",$A846,$A$1,7,3,100,100,100)</f>
        <v>0.67718446601941995</v>
      </c>
      <c r="I846" s="3">
        <f ca="1">[1]!thsiFinD("ths_bbiboll_stock",$A846,$A$1,7,3,100,100,100)</f>
        <v>26.613854166667</v>
      </c>
      <c r="J846" s="3">
        <f ca="1">[1]!thsiFinD("ths_dptb_stock",$A846,$A$1,7,104,100,100)</f>
        <v>0.85714285714285998</v>
      </c>
      <c r="K846" s="3">
        <f ca="1">[1]!thsiFinD("ths_srmi_stock",$A846,$A$1,7,100,100)</f>
        <v>-2.2769690182904E-2</v>
      </c>
      <c r="L846" s="3">
        <f ca="1">[1]!thsiFinD("ths_atr_stock",$A846,$A$1,7,101,100,100)</f>
        <v>0.86</v>
      </c>
      <c r="M846" s="3">
        <f ca="1">[1]!thsiFinD("ths_vol_w_stock",$A846,$A$1)/1000000</f>
        <v>39.929561999999997</v>
      </c>
      <c r="N846" s="3">
        <f ca="1">[1]!thsiFinD("ths_turnover_ratio_w_stock",$A846,$A$1)</f>
        <v>9.9617597702291008</v>
      </c>
      <c r="O846" s="3">
        <f ca="1">[1]!thsiFinD("ths_relative_chg_ratio_w_stock",$A846,$A$1,104,100)</f>
        <v>-2.9616842651808</v>
      </c>
      <c r="P846" s="3">
        <f ca="1">[1]!thsiFinD("ths_chg_ratio_w_stock",$A846,$B$1,100)</f>
        <v>-4.3162719633308004</v>
      </c>
    </row>
    <row r="847" spans="1:16" x14ac:dyDescent="0.25">
      <c r="A847" s="2" t="s">
        <v>845</v>
      </c>
      <c r="B847" s="2" t="s">
        <v>6208</v>
      </c>
      <c r="C847" s="3">
        <f ca="1">[1]!thsiFinD("ths_vol_ratio_stock",$A847,$A$1,7,100)</f>
        <v>0.89624077610601005</v>
      </c>
      <c r="D847" s="3">
        <f ca="1">[1]!thsiFinD("ths_cr_stock",$A847,$A$1,7,100,100)</f>
        <v>-23.928571428571001</v>
      </c>
      <c r="E847" s="3">
        <f ca="1">[1]!thsiFinD("ths_mfi_stock",$A847,$A$1,7,100,100)</f>
        <v>0</v>
      </c>
      <c r="F847" s="3">
        <f ca="1">[1]!thsiFinD("ths_expma_stock",$A847,$A$1,7,100,100)</f>
        <v>4.8646204859099003</v>
      </c>
      <c r="G847" s="3">
        <f ca="1">[1]!thsiFinD("ths_rsi_stock",$A847,$A$1,7,100,100)</f>
        <v>9.6374288568697004</v>
      </c>
      <c r="H847" s="3">
        <f ca="1">[1]!thsiFinD("ths_adtm_stock",$A847,$A$1,7,3,100,100,100)</f>
        <v>-0.67391304347825998</v>
      </c>
      <c r="I847" s="3">
        <f ca="1">[1]!thsiFinD("ths_bbiboll_stock",$A847,$A$1,7,3,100,100,100)</f>
        <v>5.3616666666667001</v>
      </c>
      <c r="J847" s="3">
        <f ca="1">[1]!thsiFinD("ths_dptb_stock",$A847,$A$1,7,104,100,100)</f>
        <v>0.42857142857142999</v>
      </c>
      <c r="K847" s="3">
        <f ca="1">[1]!thsiFinD("ths_srmi_stock",$A847,$A$1,7,100,100)</f>
        <v>-0.23707664884134999</v>
      </c>
      <c r="L847" s="3">
        <f ca="1">[1]!thsiFinD("ths_atr_stock",$A847,$A$1,7,101,100,100)</f>
        <v>0.28285714285713998</v>
      </c>
      <c r="M847" s="3">
        <f ca="1">[1]!thsiFinD("ths_vol_w_stock",$A847,$A$1)/1000000</f>
        <v>66.721977999999993</v>
      </c>
      <c r="N847" s="3">
        <f ca="1">[1]!thsiFinD("ths_turnover_ratio_w_stock",$A847,$A$1)</f>
        <v>15.164085909091</v>
      </c>
      <c r="O847" s="3">
        <f ca="1">[1]!thsiFinD("ths_relative_chg_ratio_w_stock",$A847,$A$1,104,100)</f>
        <v>-17.131890750018002</v>
      </c>
      <c r="P847" s="3">
        <f ca="1">[1]!thsiFinD("ths_chg_ratio_w_stock",$A847,$B$1,100)</f>
        <v>2.8037383177569999</v>
      </c>
    </row>
    <row r="848" spans="1:16" x14ac:dyDescent="0.25">
      <c r="A848" s="2" t="s">
        <v>846</v>
      </c>
      <c r="B848" s="2" t="s">
        <v>6209</v>
      </c>
      <c r="C848" s="3">
        <f ca="1">[1]!thsiFinD("ths_vol_ratio_stock",$A848,$A$1,7,100)</f>
        <v>0.94009035340077995</v>
      </c>
      <c r="D848" s="3">
        <f ca="1">[1]!thsiFinD("ths_cr_stock",$A848,$A$1,7,100,100)</f>
        <v>79.268292682926997</v>
      </c>
      <c r="E848" s="3">
        <f ca="1">[1]!thsiFinD("ths_mfi_stock",$A848,$A$1,7,100,100)</f>
        <v>30.507525987068</v>
      </c>
      <c r="F848" s="3">
        <f ca="1">[1]!thsiFinD("ths_expma_stock",$A848,$A$1,7,100,100)</f>
        <v>4.4813689723644003</v>
      </c>
      <c r="G848" s="3">
        <f ca="1">[1]!thsiFinD("ths_rsi_stock",$A848,$A$1,7,100,100)</f>
        <v>38.688291685585</v>
      </c>
      <c r="H848" s="3">
        <f ca="1">[1]!thsiFinD("ths_adtm_stock",$A848,$A$1,7,3,100,100,100)</f>
        <v>0.46666666666667</v>
      </c>
      <c r="I848" s="3">
        <f ca="1">[1]!thsiFinD("ths_bbiboll_stock",$A848,$A$1,7,3,100,100,100)</f>
        <v>4.5004166666667</v>
      </c>
      <c r="J848" s="3">
        <f ca="1">[1]!thsiFinD("ths_dptb_stock",$A848,$A$1,7,104,100,100)</f>
        <v>1</v>
      </c>
      <c r="K848" s="3">
        <f ca="1">[1]!thsiFinD("ths_srmi_stock",$A848,$A$1,7,100,100)</f>
        <v>-2.8761061946903001E-2</v>
      </c>
      <c r="L848" s="3">
        <f ca="1">[1]!thsiFinD("ths_atr_stock",$A848,$A$1,7,101,100,100)</f>
        <v>0.14285714285713999</v>
      </c>
      <c r="M848" s="3">
        <f ca="1">[1]!thsiFinD("ths_vol_w_stock",$A848,$A$1)/1000000</f>
        <v>42.689959999999999</v>
      </c>
      <c r="N848" s="3">
        <f ca="1">[1]!thsiFinD("ths_turnover_ratio_w_stock",$A848,$A$1)</f>
        <v>7.2602400995113001</v>
      </c>
      <c r="O848" s="3">
        <f ca="1">[1]!thsiFinD("ths_relative_chg_ratio_w_stock",$A848,$A$1,104,100)</f>
        <v>-5.0208357448817997</v>
      </c>
      <c r="P848" s="3">
        <f ca="1">[1]!thsiFinD("ths_chg_ratio_w_stock",$A848,$B$1,100)</f>
        <v>-0.45558086560362998</v>
      </c>
    </row>
    <row r="849" spans="1:16" x14ac:dyDescent="0.25">
      <c r="A849" s="2" t="s">
        <v>847</v>
      </c>
      <c r="B849" s="2" t="s">
        <v>6210</v>
      </c>
      <c r="C849" s="3">
        <f ca="1">[1]!thsiFinD("ths_vol_ratio_stock",$A849,$A$1,7,100)</f>
        <v>0.93642159873728004</v>
      </c>
      <c r="D849" s="3">
        <f ca="1">[1]!thsiFinD("ths_cr_stock",$A849,$A$1,7,100,100)</f>
        <v>170.39764359352</v>
      </c>
      <c r="E849" s="3">
        <f ca="1">[1]!thsiFinD("ths_mfi_stock",$A849,$A$1,7,100,100)</f>
        <v>59.153841938421003</v>
      </c>
      <c r="F849" s="3">
        <f ca="1">[1]!thsiFinD("ths_expma_stock",$A849,$A$1,7,100,100)</f>
        <v>28.169699009534</v>
      </c>
      <c r="G849" s="3">
        <f ca="1">[1]!thsiFinD("ths_rsi_stock",$A849,$A$1,7,100,100)</f>
        <v>49.145766669796998</v>
      </c>
      <c r="H849" s="3">
        <f ca="1">[1]!thsiFinD("ths_adtm_stock",$A849,$A$1,7,3,100,100,100)</f>
        <v>0.74120603015075004</v>
      </c>
      <c r="I849" s="3">
        <f ca="1">[1]!thsiFinD("ths_bbiboll_stock",$A849,$A$1,7,3,100,100,100)</f>
        <v>28.117291666667001</v>
      </c>
      <c r="J849" s="3">
        <f ca="1">[1]!thsiFinD("ths_dptb_stock",$A849,$A$1,7,104,100,100)</f>
        <v>0.71428571428570997</v>
      </c>
      <c r="K849" s="3">
        <f ca="1">[1]!thsiFinD("ths_srmi_stock",$A849,$A$1,7,100,100)</f>
        <v>2.0050125313282999E-2</v>
      </c>
      <c r="L849" s="3">
        <f ca="1">[1]!thsiFinD("ths_atr_stock",$A849,$A$1,7,101,100,100)</f>
        <v>0.93142857142857005</v>
      </c>
      <c r="M849" s="3">
        <f ca="1">[1]!thsiFinD("ths_vol_w_stock",$A849,$A$1)/1000000</f>
        <v>36.646628999999997</v>
      </c>
      <c r="N849" s="3">
        <f ca="1">[1]!thsiFinD("ths_turnover_ratio_w_stock",$A849,$A$1)</f>
        <v>15.269810495262</v>
      </c>
      <c r="O849" s="3">
        <f ca="1">[1]!thsiFinD("ths_relative_chg_ratio_w_stock",$A849,$A$1,104,100)</f>
        <v>1.0047178322464001</v>
      </c>
      <c r="P849" s="3">
        <f ca="1">[1]!thsiFinD("ths_chg_ratio_w_stock",$A849,$B$1,100)</f>
        <v>-0.71607590404582999</v>
      </c>
    </row>
    <row r="850" spans="1:16" x14ac:dyDescent="0.25">
      <c r="A850" s="2" t="s">
        <v>848</v>
      </c>
      <c r="B850" s="2" t="s">
        <v>6211</v>
      </c>
      <c r="C850" s="3">
        <f ca="1">[1]!thsiFinD("ths_vol_ratio_stock",$A850,$A$1,7,100)</f>
        <v>2.4560775819849998</v>
      </c>
      <c r="D850" s="3">
        <f ca="1">[1]!thsiFinD("ths_cr_stock",$A850,$A$1,7,100,100)</f>
        <v>148.45070422534999</v>
      </c>
      <c r="E850" s="3">
        <f ca="1">[1]!thsiFinD("ths_mfi_stock",$A850,$A$1,7,100,100)</f>
        <v>70.091454834607006</v>
      </c>
      <c r="F850" s="3">
        <f ca="1">[1]!thsiFinD("ths_expma_stock",$A850,$A$1,7,100,100)</f>
        <v>6.2229524131455003</v>
      </c>
      <c r="G850" s="3">
        <f ca="1">[1]!thsiFinD("ths_rsi_stock",$A850,$A$1,7,100,100)</f>
        <v>70.596366746620006</v>
      </c>
      <c r="H850" s="3">
        <f ca="1">[1]!thsiFinD("ths_adtm_stock",$A850,$A$1,7,3,100,100,100)</f>
        <v>0.55782312925169997</v>
      </c>
      <c r="I850" s="3">
        <f ca="1">[1]!thsiFinD("ths_bbiboll_stock",$A850,$A$1,7,3,100,100,100)</f>
        <v>6.1077083333333002</v>
      </c>
      <c r="J850" s="3">
        <f ca="1">[1]!thsiFinD("ths_dptb_stock",$A850,$A$1,7,104,100,100)</f>
        <v>0.57142857142856995</v>
      </c>
      <c r="K850" s="3">
        <f ca="1">[1]!thsiFinD("ths_srmi_stock",$A850,$A$1,7,100,100)</f>
        <v>7.6589595375723005E-2</v>
      </c>
      <c r="L850" s="3">
        <f ca="1">[1]!thsiFinD("ths_atr_stock",$A850,$A$1,7,101,100,100)</f>
        <v>0.46</v>
      </c>
      <c r="M850" s="3">
        <f ca="1">[1]!thsiFinD("ths_vol_w_stock",$A850,$A$1)/1000000</f>
        <v>251.07409200000001</v>
      </c>
      <c r="N850" s="3">
        <f ca="1">[1]!thsiFinD("ths_turnover_ratio_w_stock",$A850,$A$1)</f>
        <v>52.438898494558998</v>
      </c>
      <c r="O850" s="3">
        <f ca="1">[1]!thsiFinD("ths_relative_chg_ratio_w_stock",$A850,$A$1,104,100)</f>
        <v>19.262149991847998</v>
      </c>
      <c r="P850" s="3">
        <f ca="1">[1]!thsiFinD("ths_chg_ratio_w_stock",$A850,$B$1,100)</f>
        <v>5.2023121387283</v>
      </c>
    </row>
    <row r="851" spans="1:16" x14ac:dyDescent="0.25">
      <c r="A851" s="2" t="s">
        <v>849</v>
      </c>
      <c r="B851" s="2" t="s">
        <v>6212</v>
      </c>
      <c r="C851" s="3">
        <f ca="1">[1]!thsiFinD("ths_vol_ratio_stock",$A851,$A$1,7,100)</f>
        <v>0.56856007859225999</v>
      </c>
      <c r="D851" s="3">
        <f ca="1">[1]!thsiFinD("ths_cr_stock",$A851,$A$1,7,100,100)</f>
        <v>-5333.3333333334003</v>
      </c>
      <c r="E851" s="3">
        <f ca="1">[1]!thsiFinD("ths_mfi_stock",$A851,$A$1,7,100,100)</f>
        <v>70.543649043963995</v>
      </c>
      <c r="F851" s="3">
        <f ca="1">[1]!thsiFinD("ths_expma_stock",$A851,$A$1,7,100,100)</f>
        <v>6.8306468719203002</v>
      </c>
      <c r="G851" s="3">
        <f ca="1">[1]!thsiFinD("ths_rsi_stock",$A851,$A$1,7,100,100)</f>
        <v>62.984600323945003</v>
      </c>
      <c r="H851" s="3">
        <f ca="1">[1]!thsiFinD("ths_adtm_stock",$A851,$A$1,7,3,100,100,100)</f>
        <v>0.89261744966443002</v>
      </c>
      <c r="I851" s="3">
        <f ca="1">[1]!thsiFinD("ths_bbiboll_stock",$A851,$A$1,7,3,100,100,100)</f>
        <v>6.7287499999999998</v>
      </c>
      <c r="J851" s="3">
        <f ca="1">[1]!thsiFinD("ths_dptb_stock",$A851,$A$1,7,104,100,100)</f>
        <v>0.71428571428570997</v>
      </c>
      <c r="K851" s="3">
        <f ca="1">[1]!thsiFinD("ths_srmi_stock",$A851,$A$1,7,100,100)</f>
        <v>0.10230547550432</v>
      </c>
      <c r="L851" s="3">
        <f ca="1">[1]!thsiFinD("ths_atr_stock",$A851,$A$1,7,101,100,100)</f>
        <v>0.29571428571428998</v>
      </c>
      <c r="M851" s="3">
        <f ca="1">[1]!thsiFinD("ths_vol_w_stock",$A851,$A$1)/1000000</f>
        <v>965.31140800000003</v>
      </c>
      <c r="N851" s="3">
        <f ca="1">[1]!thsiFinD("ths_turnover_ratio_w_stock",$A851,$A$1)</f>
        <v>18.977939372685999</v>
      </c>
      <c r="O851" s="3">
        <f ca="1">[1]!thsiFinD("ths_relative_chg_ratio_w_stock",$A851,$A$1,104,100)</f>
        <v>-2.0042273090116001</v>
      </c>
      <c r="P851" s="3">
        <f ca="1">[1]!thsiFinD("ths_chg_ratio_w_stock",$A851,$B$1,100)</f>
        <v>-1.5850144092219001</v>
      </c>
    </row>
    <row r="852" spans="1:16" x14ac:dyDescent="0.25">
      <c r="A852" s="2" t="s">
        <v>850</v>
      </c>
      <c r="B852" s="2" t="s">
        <v>6213</v>
      </c>
      <c r="C852" s="3">
        <f ca="1">[1]!thsiFinD("ths_vol_ratio_stock",$A852,$A$1,7,100)</f>
        <v>0.10530368675342</v>
      </c>
      <c r="D852" s="3">
        <f ca="1">[1]!thsiFinD("ths_cr_stock",$A852,$A$1,7,100,100)</f>
        <v>-63.819095477387002</v>
      </c>
      <c r="E852" s="3">
        <f ca="1">[1]!thsiFinD("ths_mfi_stock",$A852,$A$1,7,100,100)</f>
        <v>56.730709955534998</v>
      </c>
      <c r="F852" s="3">
        <f ca="1">[1]!thsiFinD("ths_expma_stock",$A852,$A$1,7,100,100)</f>
        <v>2.4902317923806998</v>
      </c>
      <c r="G852" s="3">
        <f ca="1">[1]!thsiFinD("ths_rsi_stock",$A852,$A$1,7,100,100)</f>
        <v>20.071876783107999</v>
      </c>
      <c r="H852" s="3">
        <f ca="1">[1]!thsiFinD("ths_adtm_stock",$A852,$A$1,7,3,100,100,100)</f>
        <v>0</v>
      </c>
      <c r="I852" s="3">
        <f ca="1">[1]!thsiFinD("ths_bbiboll_stock",$A852,$A$1,7,3,100,100,100)</f>
        <v>2.6146875000000001</v>
      </c>
      <c r="J852" s="3">
        <f ca="1">[1]!thsiFinD("ths_dptb_stock",$A852,$A$1,7,104,100,100)</f>
        <v>0.14285714285713999</v>
      </c>
      <c r="K852" s="3">
        <f ca="1">[1]!thsiFinD("ths_srmi_stock",$A852,$A$1,7,100,100)</f>
        <v>-0.18681318681319001</v>
      </c>
      <c r="L852" s="3">
        <f ca="1">[1]!thsiFinD("ths_atr_stock",$A852,$A$1,7,101,100,100)</f>
        <v>0.12714285714286</v>
      </c>
      <c r="M852" s="3">
        <f ca="1">[1]!thsiFinD("ths_vol_w_stock",$A852,$A$1)/1000000</f>
        <v>2.3582999999999998</v>
      </c>
      <c r="N852" s="3">
        <f ca="1">[1]!thsiFinD("ths_turnover_ratio_w_stock",$A852,$A$1)</f>
        <v>0.20489647811573</v>
      </c>
      <c r="O852" s="3">
        <f ca="1">[1]!thsiFinD("ths_relative_chg_ratio_w_stock",$A852,$A$1,104,100)</f>
        <v>-24.364954610866</v>
      </c>
      <c r="P852" s="3">
        <f ca="1">[1]!thsiFinD("ths_chg_ratio_w_stock",$A852,$B$1,100)</f>
        <v>-22.522522522523001</v>
      </c>
    </row>
    <row r="853" spans="1:16" x14ac:dyDescent="0.25">
      <c r="A853" s="2" t="s">
        <v>851</v>
      </c>
      <c r="B853" s="2" t="s">
        <v>6214</v>
      </c>
      <c r="C853" s="3">
        <f ca="1">[1]!thsiFinD("ths_vol_ratio_stock",$A853,$A$1,7,100)</f>
        <v>0.53006297097651001</v>
      </c>
      <c r="D853" s="3">
        <f ca="1">[1]!thsiFinD("ths_cr_stock",$A853,$A$1,7,100,100)</f>
        <v>441.46341463415001</v>
      </c>
      <c r="E853" s="3">
        <f ca="1">[1]!thsiFinD("ths_mfi_stock",$A853,$A$1,7,100,100)</f>
        <v>75.119039555404001</v>
      </c>
      <c r="F853" s="3">
        <f ca="1">[1]!thsiFinD("ths_expma_stock",$A853,$A$1,7,100,100)</f>
        <v>3.4146237411501001</v>
      </c>
      <c r="G853" s="3">
        <f ca="1">[1]!thsiFinD("ths_rsi_stock",$A853,$A$1,7,100,100)</f>
        <v>57.210057304693997</v>
      </c>
      <c r="H853" s="3">
        <f ca="1">[1]!thsiFinD("ths_adtm_stock",$A853,$A$1,7,3,100,100,100)</f>
        <v>0.85185185185184997</v>
      </c>
      <c r="I853" s="3">
        <f ca="1">[1]!thsiFinD("ths_bbiboll_stock",$A853,$A$1,7,3,100,100,100)</f>
        <v>3.3986458333332998</v>
      </c>
      <c r="J853" s="3">
        <f ca="1">[1]!thsiFinD("ths_dptb_stock",$A853,$A$1,7,104,100,100)</f>
        <v>0.71428571428570997</v>
      </c>
      <c r="K853" s="3">
        <f ca="1">[1]!thsiFinD("ths_srmi_stock",$A853,$A$1,7,100,100)</f>
        <v>6.1046511627907002E-2</v>
      </c>
      <c r="L853" s="3">
        <f ca="1">[1]!thsiFinD("ths_atr_stock",$A853,$A$1,7,101,100,100)</f>
        <v>0.11</v>
      </c>
      <c r="M853" s="3">
        <f ca="1">[1]!thsiFinD("ths_vol_w_stock",$A853,$A$1)/1000000</f>
        <v>69.413679999999999</v>
      </c>
      <c r="N853" s="3">
        <f ca="1">[1]!thsiFinD("ths_turnover_ratio_w_stock",$A853,$A$1)</f>
        <v>7.2708083252154996</v>
      </c>
      <c r="O853" s="3">
        <f ca="1">[1]!thsiFinD("ths_relative_chg_ratio_w_stock",$A853,$A$1,104,100)</f>
        <v>-1.4253257976681</v>
      </c>
      <c r="P853" s="3">
        <f ca="1">[1]!thsiFinD("ths_chg_ratio_w_stock",$A853,$B$1,100)</f>
        <v>0.58139534883721</v>
      </c>
    </row>
    <row r="854" spans="1:16" x14ac:dyDescent="0.25">
      <c r="A854" s="2" t="s">
        <v>852</v>
      </c>
      <c r="B854" s="2" t="s">
        <v>6215</v>
      </c>
      <c r="C854" s="3">
        <f ca="1">[1]!thsiFinD("ths_vol_ratio_stock",$A854,$A$1,7,100)</f>
        <v>1.0248367492763</v>
      </c>
      <c r="D854" s="3">
        <f ca="1">[1]!thsiFinD("ths_cr_stock",$A854,$A$1,7,100,100)</f>
        <v>51.331360946746003</v>
      </c>
      <c r="E854" s="3">
        <f ca="1">[1]!thsiFinD("ths_mfi_stock",$A854,$A$1,7,100,100)</f>
        <v>31.79632339398</v>
      </c>
      <c r="F854" s="3">
        <f ca="1">[1]!thsiFinD("ths_expma_stock",$A854,$A$1,7,100,100)</f>
        <v>7.7810113660807998</v>
      </c>
      <c r="G854" s="3">
        <f ca="1">[1]!thsiFinD("ths_rsi_stock",$A854,$A$1,7,100,100)</f>
        <v>40.489973884266</v>
      </c>
      <c r="H854" s="3">
        <f ca="1">[1]!thsiFinD("ths_adtm_stock",$A854,$A$1,7,3,100,100,100)</f>
        <v>-0.30508474576271</v>
      </c>
      <c r="I854" s="3">
        <f ca="1">[1]!thsiFinD("ths_bbiboll_stock",$A854,$A$1,7,3,100,100,100)</f>
        <v>7.8045833333332997</v>
      </c>
      <c r="J854" s="3">
        <f ca="1">[1]!thsiFinD("ths_dptb_stock",$A854,$A$1,7,104,100,100)</f>
        <v>0.57142857142856995</v>
      </c>
      <c r="K854" s="3">
        <f ca="1">[1]!thsiFinD("ths_srmi_stock",$A854,$A$1,7,100,100)</f>
        <v>-0.10401891252955001</v>
      </c>
      <c r="L854" s="3">
        <f ca="1">[1]!thsiFinD("ths_atr_stock",$A854,$A$1,7,101,100,100)</f>
        <v>0.48857142857142999</v>
      </c>
      <c r="M854" s="3">
        <f ca="1">[1]!thsiFinD("ths_vol_w_stock",$A854,$A$1)/1000000</f>
        <v>152.03712100000001</v>
      </c>
      <c r="N854" s="3">
        <f ca="1">[1]!thsiFinD("ths_turnover_ratio_w_stock",$A854,$A$1)</f>
        <v>32.011205709061002</v>
      </c>
      <c r="O854" s="3">
        <f ca="1">[1]!thsiFinD("ths_relative_chg_ratio_w_stock",$A854,$A$1,104,100)</f>
        <v>-10.391569782353001</v>
      </c>
      <c r="P854" s="3">
        <f ca="1">[1]!thsiFinD("ths_chg_ratio_w_stock",$A854,$B$1,100)</f>
        <v>-6.4643799472295997</v>
      </c>
    </row>
    <row r="855" spans="1:16" x14ac:dyDescent="0.25">
      <c r="A855" s="2" t="s">
        <v>853</v>
      </c>
      <c r="B855" s="2" t="s">
        <v>6216</v>
      </c>
      <c r="C855" s="3">
        <f ca="1">[1]!thsiFinD("ths_vol_ratio_stock",$A855,$A$1,7,100)</f>
        <v>0.89954464971214998</v>
      </c>
      <c r="D855" s="3">
        <f ca="1">[1]!thsiFinD("ths_cr_stock",$A855,$A$1,7,100,100)</f>
        <v>425</v>
      </c>
      <c r="E855" s="3">
        <f ca="1">[1]!thsiFinD("ths_mfi_stock",$A855,$A$1,7,100,100)</f>
        <v>72.361544662073001</v>
      </c>
      <c r="F855" s="3">
        <f ca="1">[1]!thsiFinD("ths_expma_stock",$A855,$A$1,7,100,100)</f>
        <v>3.6730769907476999</v>
      </c>
      <c r="G855" s="3">
        <f ca="1">[1]!thsiFinD("ths_rsi_stock",$A855,$A$1,7,100,100)</f>
        <v>71.082680998309002</v>
      </c>
      <c r="H855" s="3">
        <f ca="1">[1]!thsiFinD("ths_adtm_stock",$A855,$A$1,7,3,100,100,100)</f>
        <v>0.8</v>
      </c>
      <c r="I855" s="3">
        <f ca="1">[1]!thsiFinD("ths_bbiboll_stock",$A855,$A$1,7,3,100,100,100)</f>
        <v>3.6451041666666999</v>
      </c>
      <c r="J855" s="3">
        <f ca="1">[1]!thsiFinD("ths_dptb_stock",$A855,$A$1,7,104,100,100)</f>
        <v>0.42857142857142999</v>
      </c>
      <c r="K855" s="3">
        <f ca="1">[1]!thsiFinD("ths_srmi_stock",$A855,$A$1,7,100,100)</f>
        <v>5.0666666666666998E-2</v>
      </c>
      <c r="L855" s="3">
        <f ca="1">[1]!thsiFinD("ths_atr_stock",$A855,$A$1,7,101,100,100)</f>
        <v>8.4285714285714006E-2</v>
      </c>
      <c r="M855" s="3">
        <f ca="1">[1]!thsiFinD("ths_vol_w_stock",$A855,$A$1)/1000000</f>
        <v>40.673763000000001</v>
      </c>
      <c r="N855" s="3">
        <f ca="1">[1]!thsiFinD("ths_turnover_ratio_w_stock",$A855,$A$1)</f>
        <v>3.1740419118874001</v>
      </c>
      <c r="O855" s="3">
        <f ca="1">[1]!thsiFinD("ths_relative_chg_ratio_w_stock",$A855,$A$1,104,100)</f>
        <v>0.74214540627009995</v>
      </c>
      <c r="P855" s="3">
        <f ca="1">[1]!thsiFinD("ths_chg_ratio_w_stock",$A855,$B$1,100)</f>
        <v>1.3333333333333</v>
      </c>
    </row>
    <row r="856" spans="1:16" x14ac:dyDescent="0.25">
      <c r="A856" s="2" t="s">
        <v>854</v>
      </c>
      <c r="B856" s="2" t="s">
        <v>6217</v>
      </c>
      <c r="C856" s="3">
        <f ca="1">[1]!thsiFinD("ths_vol_ratio_stock",$A856,$A$1,7,100)</f>
        <v>0.96799807198653998</v>
      </c>
      <c r="D856" s="3">
        <f ca="1">[1]!thsiFinD("ths_cr_stock",$A856,$A$1,7,100,100)</f>
        <v>89.285714285713993</v>
      </c>
      <c r="E856" s="3">
        <f ca="1">[1]!thsiFinD("ths_mfi_stock",$A856,$A$1,7,100,100)</f>
        <v>38.404343558831002</v>
      </c>
      <c r="F856" s="3">
        <f ca="1">[1]!thsiFinD("ths_expma_stock",$A856,$A$1,7,100,100)</f>
        <v>6.0807745503313999</v>
      </c>
      <c r="G856" s="3">
        <f ca="1">[1]!thsiFinD("ths_rsi_stock",$A856,$A$1,7,100,100)</f>
        <v>35.445059448694003</v>
      </c>
      <c r="H856" s="3">
        <f ca="1">[1]!thsiFinD("ths_adtm_stock",$A856,$A$1,7,3,100,100,100)</f>
        <v>-0.25714285714286</v>
      </c>
      <c r="I856" s="3">
        <f ca="1">[1]!thsiFinD("ths_bbiboll_stock",$A856,$A$1,7,3,100,100,100)</f>
        <v>6.1506249999999998</v>
      </c>
      <c r="J856" s="3">
        <f ca="1">[1]!thsiFinD("ths_dptb_stock",$A856,$A$1,7,104,100,100)</f>
        <v>0.71428571428570997</v>
      </c>
      <c r="K856" s="3">
        <f ca="1">[1]!thsiFinD("ths_srmi_stock",$A856,$A$1,7,100,100)</f>
        <v>-2.1138211382114001E-2</v>
      </c>
      <c r="L856" s="3">
        <f ca="1">[1]!thsiFinD("ths_atr_stock",$A856,$A$1,7,101,100,100)</f>
        <v>0.15285714285714</v>
      </c>
      <c r="M856" s="3">
        <f ca="1">[1]!thsiFinD("ths_vol_w_stock",$A856,$A$1)/1000000</f>
        <v>88.948648000000006</v>
      </c>
      <c r="N856" s="3">
        <f ca="1">[1]!thsiFinD("ths_turnover_ratio_w_stock",$A856,$A$1)</f>
        <v>10.255315878244</v>
      </c>
      <c r="O856" s="3">
        <f ca="1">[1]!thsiFinD("ths_relative_chg_ratio_w_stock",$A856,$A$1,104,100)</f>
        <v>-4.7764523076233996</v>
      </c>
      <c r="P856" s="3">
        <f ca="1">[1]!thsiFinD("ths_chg_ratio_w_stock",$A856,$B$1,100)</f>
        <v>-0.99667774086378003</v>
      </c>
    </row>
    <row r="857" spans="1:16" x14ac:dyDescent="0.25">
      <c r="A857" s="2" t="s">
        <v>855</v>
      </c>
      <c r="B857" s="2" t="s">
        <v>6218</v>
      </c>
      <c r="C857" s="3">
        <f ca="1">[1]!thsiFinD("ths_vol_ratio_stock",$A857,$A$1,7,100)</f>
        <v>0.81814102491559004</v>
      </c>
      <c r="D857" s="3">
        <f ca="1">[1]!thsiFinD("ths_cr_stock",$A857,$A$1,7,100,100)</f>
        <v>281.50289017340998</v>
      </c>
      <c r="E857" s="3">
        <f ca="1">[1]!thsiFinD("ths_mfi_stock",$A857,$A$1,7,100,100)</f>
        <v>89.982243843391004</v>
      </c>
      <c r="F857" s="3">
        <f ca="1">[1]!thsiFinD("ths_expma_stock",$A857,$A$1,7,100,100)</f>
        <v>9.2878261883581992</v>
      </c>
      <c r="G857" s="3">
        <f ca="1">[1]!thsiFinD("ths_rsi_stock",$A857,$A$1,7,100,100)</f>
        <v>57.461244276130003</v>
      </c>
      <c r="H857" s="3">
        <f ca="1">[1]!thsiFinD("ths_adtm_stock",$A857,$A$1,7,3,100,100,100)</f>
        <v>0.76470588235294001</v>
      </c>
      <c r="I857" s="3">
        <f ca="1">[1]!thsiFinD("ths_bbiboll_stock",$A857,$A$1,7,3,100,100,100)</f>
        <v>9.3065625000000001</v>
      </c>
      <c r="J857" s="3">
        <f ca="1">[1]!thsiFinD("ths_dptb_stock",$A857,$A$1,7,104,100,100)</f>
        <v>0.71428571428570997</v>
      </c>
      <c r="K857" s="3">
        <f ca="1">[1]!thsiFinD("ths_srmi_stock",$A857,$A$1,7,100,100)</f>
        <v>8.3333333333332996E-2</v>
      </c>
      <c r="L857" s="3">
        <f ca="1">[1]!thsiFinD("ths_atr_stock",$A857,$A$1,7,101,100,100)</f>
        <v>0.31714285714286</v>
      </c>
      <c r="M857" s="3">
        <f ca="1">[1]!thsiFinD("ths_vol_w_stock",$A857,$A$1)/1000000</f>
        <v>12.015089</v>
      </c>
      <c r="N857" s="3">
        <f ca="1">[1]!thsiFinD("ths_turnover_ratio_w_stock",$A857,$A$1)</f>
        <v>3.0436834239556001</v>
      </c>
      <c r="O857" s="3">
        <f ca="1">[1]!thsiFinD("ths_relative_chg_ratio_w_stock",$A857,$A$1,104,100)</f>
        <v>3.9687477419245001</v>
      </c>
      <c r="P857" s="3">
        <f ca="1">[1]!thsiFinD("ths_chg_ratio_w_stock",$A857,$B$1,100)</f>
        <v>-2.7426160337552998</v>
      </c>
    </row>
    <row r="858" spans="1:16" x14ac:dyDescent="0.25">
      <c r="A858" s="2" t="s">
        <v>856</v>
      </c>
      <c r="B858" s="2" t="s">
        <v>6219</v>
      </c>
      <c r="C858" s="3">
        <f ca="1">[1]!thsiFinD("ths_vol_ratio_stock",$A858,$A$1,7,100)</f>
        <v>0.72919592023737001</v>
      </c>
      <c r="D858" s="3">
        <f ca="1">[1]!thsiFinD("ths_cr_stock",$A858,$A$1,7,100,100)</f>
        <v>319.23076923077002</v>
      </c>
      <c r="E858" s="3">
        <f ca="1">[1]!thsiFinD("ths_mfi_stock",$A858,$A$1,7,100,100)</f>
        <v>75.869079882102994</v>
      </c>
      <c r="F858" s="3">
        <f ca="1">[1]!thsiFinD("ths_expma_stock",$A858,$A$1,7,100,100)</f>
        <v>4.5041072625357002</v>
      </c>
      <c r="G858" s="3">
        <f ca="1">[1]!thsiFinD("ths_rsi_stock",$A858,$A$1,7,100,100)</f>
        <v>55.238483100638</v>
      </c>
      <c r="H858" s="3">
        <f ca="1">[1]!thsiFinD("ths_adtm_stock",$A858,$A$1,7,3,100,100,100)</f>
        <v>0.98717948717949</v>
      </c>
      <c r="I858" s="3">
        <f ca="1">[1]!thsiFinD("ths_bbiboll_stock",$A858,$A$1,7,3,100,100,100)</f>
        <v>4.4888541666666999</v>
      </c>
      <c r="J858" s="3">
        <f ca="1">[1]!thsiFinD("ths_dptb_stock",$A858,$A$1,7,104,100,100)</f>
        <v>1</v>
      </c>
      <c r="K858" s="3">
        <f ca="1">[1]!thsiFinD("ths_srmi_stock",$A858,$A$1,7,100,100)</f>
        <v>6.1674008810573E-2</v>
      </c>
      <c r="L858" s="3">
        <f ca="1">[1]!thsiFinD("ths_atr_stock",$A858,$A$1,7,101,100,100)</f>
        <v>0.16428571428571001</v>
      </c>
      <c r="M858" s="3">
        <f ca="1">[1]!thsiFinD("ths_vol_w_stock",$A858,$A$1)/1000000</f>
        <v>78.489328</v>
      </c>
      <c r="N858" s="3">
        <f ca="1">[1]!thsiFinD("ths_turnover_ratio_w_stock",$A858,$A$1)</f>
        <v>15.908400522376001</v>
      </c>
      <c r="O858" s="3">
        <f ca="1">[1]!thsiFinD("ths_relative_chg_ratio_w_stock",$A858,$A$1,104,100)</f>
        <v>1.2309748178161</v>
      </c>
      <c r="P858" s="3">
        <f ca="1">[1]!thsiFinD("ths_chg_ratio_w_stock",$A858,$B$1,100)</f>
        <v>-0.44052863436124001</v>
      </c>
    </row>
    <row r="859" spans="1:16" x14ac:dyDescent="0.25">
      <c r="A859" s="2" t="s">
        <v>857</v>
      </c>
      <c r="B859" s="2" t="s">
        <v>6220</v>
      </c>
      <c r="C859" s="3">
        <f ca="1">[1]!thsiFinD("ths_vol_ratio_stock",$A859,$A$1,7,100)</f>
        <v>0.62098566350094997</v>
      </c>
      <c r="D859" s="3">
        <f ca="1">[1]!thsiFinD("ths_cr_stock",$A859,$A$1,7,100,100)</f>
        <v>247.56097560975999</v>
      </c>
      <c r="E859" s="3">
        <f ca="1">[1]!thsiFinD("ths_mfi_stock",$A859,$A$1,7,100,100)</f>
        <v>76.646262414226996</v>
      </c>
      <c r="F859" s="3">
        <f ca="1">[1]!thsiFinD("ths_expma_stock",$A859,$A$1,7,100,100)</f>
        <v>3.003673214844</v>
      </c>
      <c r="G859" s="3">
        <f ca="1">[1]!thsiFinD("ths_rsi_stock",$A859,$A$1,7,100,100)</f>
        <v>56.963806150960004</v>
      </c>
      <c r="H859" s="3">
        <f ca="1">[1]!thsiFinD("ths_adtm_stock",$A859,$A$1,7,3,100,100,100)</f>
        <v>0.98214285714285998</v>
      </c>
      <c r="I859" s="3">
        <f ca="1">[1]!thsiFinD("ths_bbiboll_stock",$A859,$A$1,7,3,100,100,100)</f>
        <v>3.0031249999999998</v>
      </c>
      <c r="J859" s="3">
        <f ca="1">[1]!thsiFinD("ths_dptb_stock",$A859,$A$1,7,104,100,100)</f>
        <v>0.85714285714285998</v>
      </c>
      <c r="K859" s="3">
        <f ca="1">[1]!thsiFinD("ths_srmi_stock",$A859,$A$1,7,100,100)</f>
        <v>6.25E-2</v>
      </c>
      <c r="L859" s="3">
        <f ca="1">[1]!thsiFinD("ths_atr_stock",$A859,$A$1,7,101,100,100)</f>
        <v>0.13571428571429001</v>
      </c>
      <c r="M859" s="3">
        <f ca="1">[1]!thsiFinD("ths_vol_w_stock",$A859,$A$1)/1000000</f>
        <v>50.605102000000002</v>
      </c>
      <c r="N859" s="3">
        <f ca="1">[1]!thsiFinD("ths_turnover_ratio_w_stock",$A859,$A$1)</f>
        <v>5.6925106718949001</v>
      </c>
      <c r="O859" s="3">
        <f ca="1">[1]!thsiFinD("ths_relative_chg_ratio_w_stock",$A859,$A$1,104,100)</f>
        <v>3.4734404315126</v>
      </c>
      <c r="P859" s="3">
        <f ca="1">[1]!thsiFinD("ths_chg_ratio_w_stock",$A859,$B$1,100)</f>
        <v>0.32894736842104999</v>
      </c>
    </row>
    <row r="860" spans="1:16" x14ac:dyDescent="0.25">
      <c r="A860" s="2" t="s">
        <v>858</v>
      </c>
      <c r="B860" s="2" t="s">
        <v>6221</v>
      </c>
      <c r="C860" s="3">
        <f ca="1">[1]!thsiFinD("ths_vol_ratio_stock",$A860,$A$1,7,100)</f>
        <v>1.0420262475811</v>
      </c>
      <c r="D860" s="3">
        <f ca="1">[1]!thsiFinD("ths_cr_stock",$A860,$A$1,7,100,100)</f>
        <v>288.23529411764002</v>
      </c>
      <c r="E860" s="3">
        <f ca="1">[1]!thsiFinD("ths_mfi_stock",$A860,$A$1,7,100,100)</f>
        <v>72.203214584159994</v>
      </c>
      <c r="F860" s="3">
        <f ca="1">[1]!thsiFinD("ths_expma_stock",$A860,$A$1,7,100,100)</f>
        <v>7.9613853623194002</v>
      </c>
      <c r="G860" s="3">
        <f ca="1">[1]!thsiFinD("ths_rsi_stock",$A860,$A$1,7,100,100)</f>
        <v>58.350650897405998</v>
      </c>
      <c r="H860" s="3">
        <f ca="1">[1]!thsiFinD("ths_adtm_stock",$A860,$A$1,7,3,100,100,100)</f>
        <v>1</v>
      </c>
      <c r="I860" s="3">
        <f ca="1">[1]!thsiFinD("ths_bbiboll_stock",$A860,$A$1,7,3,100,100,100)</f>
        <v>7.9091666666667004</v>
      </c>
      <c r="J860" s="3">
        <f ca="1">[1]!thsiFinD("ths_dptb_stock",$A860,$A$1,7,104,100,100)</f>
        <v>0.71428571428570997</v>
      </c>
      <c r="K860" s="3">
        <f ca="1">[1]!thsiFinD("ths_srmi_stock",$A860,$A$1,7,100,100)</f>
        <v>2.6348808030113E-2</v>
      </c>
      <c r="L860" s="3">
        <f ca="1">[1]!thsiFinD("ths_atr_stock",$A860,$A$1,7,101,100,100)</f>
        <v>0.16428571428571001</v>
      </c>
      <c r="M860" s="3">
        <f ca="1">[1]!thsiFinD("ths_vol_w_stock",$A860,$A$1)/1000000</f>
        <v>69.903890000000004</v>
      </c>
      <c r="N860" s="3">
        <f ca="1">[1]!thsiFinD("ths_turnover_ratio_w_stock",$A860,$A$1)</f>
        <v>8.6087865605488005</v>
      </c>
      <c r="O860" s="3">
        <f ca="1">[1]!thsiFinD("ths_relative_chg_ratio_w_stock",$A860,$A$1,104,100)</f>
        <v>-0.57473900747708995</v>
      </c>
      <c r="P860" s="3">
        <f ca="1">[1]!thsiFinD("ths_chg_ratio_w_stock",$A860,$B$1,100)</f>
        <v>-3.5131744040149999</v>
      </c>
    </row>
    <row r="861" spans="1:16" x14ac:dyDescent="0.25">
      <c r="A861" s="2" t="s">
        <v>859</v>
      </c>
      <c r="B861" s="2" t="s">
        <v>6222</v>
      </c>
      <c r="C861" s="3">
        <f ca="1">[1]!thsiFinD("ths_vol_ratio_stock",$A861,$A$1,7,100)</f>
        <v>1.3579803362489</v>
      </c>
      <c r="D861" s="3">
        <f ca="1">[1]!thsiFinD("ths_cr_stock",$A861,$A$1,7,100,100)</f>
        <v>3289.9999999999</v>
      </c>
      <c r="E861" s="3">
        <f ca="1">[1]!thsiFinD("ths_mfi_stock",$A861,$A$1,7,100,100)</f>
        <v>78.840544902724005</v>
      </c>
      <c r="F861" s="3">
        <f ca="1">[1]!thsiFinD("ths_expma_stock",$A861,$A$1,7,100,100)</f>
        <v>5.1276182549994997</v>
      </c>
      <c r="G861" s="3">
        <f ca="1">[1]!thsiFinD("ths_rsi_stock",$A861,$A$1,7,100,100)</f>
        <v>72.189361121416994</v>
      </c>
      <c r="H861" s="3">
        <f ca="1">[1]!thsiFinD("ths_adtm_stock",$A861,$A$1,7,3,100,100,100)</f>
        <v>0.93670886075949</v>
      </c>
      <c r="I861" s="3">
        <f ca="1">[1]!thsiFinD("ths_bbiboll_stock",$A861,$A$1,7,3,100,100,100)</f>
        <v>5.0896875000000001</v>
      </c>
      <c r="J861" s="3">
        <f ca="1">[1]!thsiFinD("ths_dptb_stock",$A861,$A$1,7,104,100,100)</f>
        <v>0.57142857142856995</v>
      </c>
      <c r="K861" s="3">
        <f ca="1">[1]!thsiFinD("ths_srmi_stock",$A861,$A$1,7,100,100)</f>
        <v>0.10357815442561</v>
      </c>
      <c r="L861" s="3">
        <f ca="1">[1]!thsiFinD("ths_atr_stock",$A861,$A$1,7,101,100,100)</f>
        <v>0.17428571428570999</v>
      </c>
      <c r="M861" s="3">
        <f ca="1">[1]!thsiFinD("ths_vol_w_stock",$A861,$A$1)/1000000</f>
        <v>30.082685999999999</v>
      </c>
      <c r="N861" s="3">
        <f ca="1">[1]!thsiFinD("ths_turnover_ratio_w_stock",$A861,$A$1)</f>
        <v>5.6833415920204002</v>
      </c>
      <c r="O861" s="3">
        <f ca="1">[1]!thsiFinD("ths_relative_chg_ratio_w_stock",$A861,$A$1,104,100)</f>
        <v>4.4831290128274999</v>
      </c>
      <c r="P861" s="3">
        <f ca="1">[1]!thsiFinD("ths_chg_ratio_w_stock",$A861,$B$1,100)</f>
        <v>-0.18832391713746999</v>
      </c>
    </row>
    <row r="862" spans="1:16" x14ac:dyDescent="0.25">
      <c r="A862" s="2" t="s">
        <v>860</v>
      </c>
      <c r="B862" s="2" t="s">
        <v>6223</v>
      </c>
      <c r="C862" s="3">
        <f ca="1">[1]!thsiFinD("ths_vol_ratio_stock",$A862,$A$1,7,100)</f>
        <v>1.0522893602834</v>
      </c>
      <c r="D862" s="3">
        <f ca="1">[1]!thsiFinD("ths_cr_stock",$A862,$A$1,7,100,100)</f>
        <v>227.7397260274</v>
      </c>
      <c r="E862" s="3">
        <f ca="1">[1]!thsiFinD("ths_mfi_stock",$A862,$A$1,7,100,100)</f>
        <v>53.311986514535</v>
      </c>
      <c r="F862" s="3">
        <f ca="1">[1]!thsiFinD("ths_expma_stock",$A862,$A$1,7,100,100)</f>
        <v>13.020620084809</v>
      </c>
      <c r="G862" s="3">
        <f ca="1">[1]!thsiFinD("ths_rsi_stock",$A862,$A$1,7,100,100)</f>
        <v>61.218387326912001</v>
      </c>
      <c r="H862" s="3">
        <f ca="1">[1]!thsiFinD("ths_adtm_stock",$A862,$A$1,7,3,100,100,100)</f>
        <v>0.88826815642458001</v>
      </c>
      <c r="I862" s="3">
        <f ca="1">[1]!thsiFinD("ths_bbiboll_stock",$A862,$A$1,7,3,100,100,100)</f>
        <v>12.826770833333001</v>
      </c>
      <c r="J862" s="3">
        <f ca="1">[1]!thsiFinD("ths_dptb_stock",$A862,$A$1,7,104,100,100)</f>
        <v>0.85714285714285998</v>
      </c>
      <c r="K862" s="3">
        <f ca="1">[1]!thsiFinD("ths_srmi_stock",$A862,$A$1,7,100,100)</f>
        <v>2.6455026455025999E-2</v>
      </c>
      <c r="L862" s="3">
        <f ca="1">[1]!thsiFinD("ths_atr_stock",$A862,$A$1,7,101,100,100)</f>
        <v>0.46</v>
      </c>
      <c r="M862" s="3">
        <f ca="1">[1]!thsiFinD("ths_vol_w_stock",$A862,$A$1)/1000000</f>
        <v>122.16333</v>
      </c>
      <c r="N862" s="3">
        <f ca="1">[1]!thsiFinD("ths_turnover_ratio_w_stock",$A862,$A$1)</f>
        <v>23.445648734990002</v>
      </c>
      <c r="O862" s="3">
        <f ca="1">[1]!thsiFinD("ths_relative_chg_ratio_w_stock",$A862,$A$1,104,100)</f>
        <v>1.4008219200761001</v>
      </c>
      <c r="P862" s="3">
        <f ca="1">[1]!thsiFinD("ths_chg_ratio_w_stock",$A862,$B$1,100)</f>
        <v>1.6628873771731001</v>
      </c>
    </row>
    <row r="863" spans="1:16" x14ac:dyDescent="0.25">
      <c r="A863" s="2" t="s">
        <v>861</v>
      </c>
      <c r="B863" s="2" t="s">
        <v>6224</v>
      </c>
      <c r="C863" s="3">
        <f ca="1">[1]!thsiFinD("ths_vol_ratio_stock",$A863,$A$1,7,100)</f>
        <v>0.51333462343066005</v>
      </c>
      <c r="D863" s="3">
        <f ca="1">[1]!thsiFinD("ths_cr_stock",$A863,$A$1,7,100,100)</f>
        <v>350.84745762711998</v>
      </c>
      <c r="E863" s="3">
        <f ca="1">[1]!thsiFinD("ths_mfi_stock",$A863,$A$1,7,100,100)</f>
        <v>74.758542053113004</v>
      </c>
      <c r="F863" s="3">
        <f ca="1">[1]!thsiFinD("ths_expma_stock",$A863,$A$1,7,100,100)</f>
        <v>37.070581226881998</v>
      </c>
      <c r="G863" s="3">
        <f ca="1">[1]!thsiFinD("ths_rsi_stock",$A863,$A$1,7,100,100)</f>
        <v>72.467205414608998</v>
      </c>
      <c r="H863" s="3">
        <f ca="1">[1]!thsiFinD("ths_adtm_stock",$A863,$A$1,7,3,100,100,100)</f>
        <v>0.93406593406592997</v>
      </c>
      <c r="I863" s="3">
        <f ca="1">[1]!thsiFinD("ths_bbiboll_stock",$A863,$A$1,7,3,100,100,100)</f>
        <v>36.671145833333</v>
      </c>
      <c r="J863" s="3">
        <f ca="1">[1]!thsiFinD("ths_dptb_stock",$A863,$A$1,7,104,100,100)</f>
        <v>0.85714285714285998</v>
      </c>
      <c r="K863" s="3">
        <f ca="1">[1]!thsiFinD("ths_srmi_stock",$A863,$A$1,7,100,100)</f>
        <v>3.7095919448861002E-2</v>
      </c>
      <c r="L863" s="3">
        <f ca="1">[1]!thsiFinD("ths_atr_stock",$A863,$A$1,7,101,100,100)</f>
        <v>0.84285714285713997</v>
      </c>
      <c r="M863" s="3">
        <f ca="1">[1]!thsiFinD("ths_vol_w_stock",$A863,$A$1)/1000000</f>
        <v>104.030548</v>
      </c>
      <c r="N863" s="3">
        <f ca="1">[1]!thsiFinD("ths_turnover_ratio_w_stock",$A863,$A$1)</f>
        <v>2.1371091644615001</v>
      </c>
      <c r="O863" s="3">
        <f ca="1">[1]!thsiFinD("ths_relative_chg_ratio_w_stock",$A863,$A$1,104,100)</f>
        <v>2.3934738404137001</v>
      </c>
      <c r="P863" s="3">
        <f ca="1">[1]!thsiFinD("ths_chg_ratio_w_stock",$A863,$B$1,100)</f>
        <v>0.58293587705352001</v>
      </c>
    </row>
    <row r="864" spans="1:16" x14ac:dyDescent="0.25">
      <c r="A864" s="2" t="s">
        <v>862</v>
      </c>
      <c r="B864" s="2" t="s">
        <v>6225</v>
      </c>
      <c r="C864" s="3">
        <f ca="1">[1]!thsiFinD("ths_vol_ratio_stock",$A864,$A$1,7,100)</f>
        <v>1.1122644812192</v>
      </c>
      <c r="D864" s="3">
        <f ca="1">[1]!thsiFinD("ths_cr_stock",$A864,$A$1,7,100,100)</f>
        <v>233.00423131170999</v>
      </c>
      <c r="E864" s="3">
        <f ca="1">[1]!thsiFinD("ths_mfi_stock",$A864,$A$1,7,100,100)</f>
        <v>55.347257119344</v>
      </c>
      <c r="F864" s="3">
        <f ca="1">[1]!thsiFinD("ths_expma_stock",$A864,$A$1,7,100,100)</f>
        <v>32.447773148435999</v>
      </c>
      <c r="G864" s="3">
        <f ca="1">[1]!thsiFinD("ths_rsi_stock",$A864,$A$1,7,100,100)</f>
        <v>69.124661417084994</v>
      </c>
      <c r="H864" s="3">
        <f ca="1">[1]!thsiFinD("ths_adtm_stock",$A864,$A$1,7,3,100,100,100)</f>
        <v>0.72154963680386996</v>
      </c>
      <c r="I864" s="3">
        <f ca="1">[1]!thsiFinD("ths_bbiboll_stock",$A864,$A$1,7,3,100,100,100)</f>
        <v>32.375520833332999</v>
      </c>
      <c r="J864" s="3">
        <f ca="1">[1]!thsiFinD("ths_dptb_stock",$A864,$A$1,7,104,100,100)</f>
        <v>0.28571428571428997</v>
      </c>
      <c r="K864" s="3">
        <f ca="1">[1]!thsiFinD("ths_srmi_stock",$A864,$A$1,7,100,100)</f>
        <v>5.7819053325345003E-2</v>
      </c>
      <c r="L864" s="3">
        <f ca="1">[1]!thsiFinD("ths_atr_stock",$A864,$A$1,7,101,100,100)</f>
        <v>1.1271428571429001</v>
      </c>
      <c r="M864" s="3">
        <f ca="1">[1]!thsiFinD("ths_vol_w_stock",$A864,$A$1)/1000000</f>
        <v>57.653742999999999</v>
      </c>
      <c r="N864" s="3">
        <f ca="1">[1]!thsiFinD("ths_turnover_ratio_w_stock",$A864,$A$1)</f>
        <v>8.3142201724886</v>
      </c>
      <c r="O864" s="3">
        <f ca="1">[1]!thsiFinD("ths_relative_chg_ratio_w_stock",$A864,$A$1,104,100)</f>
        <v>2.7915823628587999</v>
      </c>
      <c r="P864" s="3">
        <f ca="1">[1]!thsiFinD("ths_chg_ratio_w_stock",$A864,$B$1,100)</f>
        <v>-1.5877771120430999</v>
      </c>
    </row>
    <row r="865" spans="1:16" x14ac:dyDescent="0.25">
      <c r="A865" s="2" t="s">
        <v>863</v>
      </c>
      <c r="B865" s="2" t="s">
        <v>6226</v>
      </c>
      <c r="C865" s="3">
        <f ca="1">[1]!thsiFinD("ths_vol_ratio_stock",$A865,$A$1,7,100)</f>
        <v>0.71794571120742001</v>
      </c>
      <c r="D865" s="3">
        <f ca="1">[1]!thsiFinD("ths_cr_stock",$A865,$A$1,7,100,100)</f>
        <v>230.27522935779999</v>
      </c>
      <c r="E865" s="3">
        <f ca="1">[1]!thsiFinD("ths_mfi_stock",$A865,$A$1,7,100,100)</f>
        <v>76.540259812892998</v>
      </c>
      <c r="F865" s="3">
        <f ca="1">[1]!thsiFinD("ths_expma_stock",$A865,$A$1,7,100,100)</f>
        <v>4.1981302354704999</v>
      </c>
      <c r="G865" s="3">
        <f ca="1">[1]!thsiFinD("ths_rsi_stock",$A865,$A$1,7,100,100)</f>
        <v>47.974493679139002</v>
      </c>
      <c r="H865" s="3">
        <f ca="1">[1]!thsiFinD("ths_adtm_stock",$A865,$A$1,7,3,100,100,100)</f>
        <v>0.96875</v>
      </c>
      <c r="I865" s="3">
        <f ca="1">[1]!thsiFinD("ths_bbiboll_stock",$A865,$A$1,7,3,100,100,100)</f>
        <v>4.1952083333332997</v>
      </c>
      <c r="J865" s="3">
        <f ca="1">[1]!thsiFinD("ths_dptb_stock",$A865,$A$1,7,104,100,100)</f>
        <v>0.71428571428570997</v>
      </c>
      <c r="K865" s="3">
        <f ca="1">[1]!thsiFinD("ths_srmi_stock",$A865,$A$1,7,100,100)</f>
        <v>3.3573141486810003E-2</v>
      </c>
      <c r="L865" s="3">
        <f ca="1">[1]!thsiFinD("ths_atr_stock",$A865,$A$1,7,101,100,100)</f>
        <v>0.17714285714285999</v>
      </c>
      <c r="M865" s="3">
        <f ca="1">[1]!thsiFinD("ths_vol_w_stock",$A865,$A$1)/1000000</f>
        <v>230.781103</v>
      </c>
      <c r="N865" s="3">
        <f ca="1">[1]!thsiFinD("ths_turnover_ratio_w_stock",$A865,$A$1)</f>
        <v>14.26008656648</v>
      </c>
      <c r="O865" s="3">
        <f ca="1">[1]!thsiFinD("ths_relative_chg_ratio_w_stock",$A865,$A$1,104,100)</f>
        <v>-4.5140737843752996</v>
      </c>
      <c r="P865" s="3">
        <f ca="1">[1]!thsiFinD("ths_chg_ratio_w_stock",$A865,$B$1,100)</f>
        <v>-11.031175059952</v>
      </c>
    </row>
    <row r="866" spans="1:16" x14ac:dyDescent="0.25">
      <c r="A866" s="2" t="s">
        <v>864</v>
      </c>
      <c r="B866" s="2" t="s">
        <v>6227</v>
      </c>
      <c r="C866" s="3">
        <f ca="1">[1]!thsiFinD("ths_vol_ratio_stock",$A866,$A$1,7,100)</f>
        <v>0.51257240683031002</v>
      </c>
      <c r="D866" s="3">
        <f ca="1">[1]!thsiFinD("ths_cr_stock",$A866,$A$1,7,100,100)</f>
        <v>345.45454545453998</v>
      </c>
      <c r="E866" s="3">
        <f ca="1">[1]!thsiFinD("ths_mfi_stock",$A866,$A$1,7,100,100)</f>
        <v>52.201050994017002</v>
      </c>
      <c r="F866" s="3">
        <f ca="1">[1]!thsiFinD("ths_expma_stock",$A866,$A$1,7,100,100)</f>
        <v>4.3902303810617003</v>
      </c>
      <c r="G866" s="3">
        <f ca="1">[1]!thsiFinD("ths_rsi_stock",$A866,$A$1,7,100,100)</f>
        <v>57.154305545146997</v>
      </c>
      <c r="H866" s="3">
        <f ca="1">[1]!thsiFinD("ths_adtm_stock",$A866,$A$1,7,3,100,100,100)</f>
        <v>0.92783505154639001</v>
      </c>
      <c r="I866" s="3">
        <f ca="1">[1]!thsiFinD("ths_bbiboll_stock",$A866,$A$1,7,3,100,100,100)</f>
        <v>4.3592708333332997</v>
      </c>
      <c r="J866" s="3">
        <f ca="1">[1]!thsiFinD("ths_dptb_stock",$A866,$A$1,7,104,100,100)</f>
        <v>0.57142857142856995</v>
      </c>
      <c r="K866" s="3">
        <f ca="1">[1]!thsiFinD("ths_srmi_stock",$A866,$A$1,7,100,100)</f>
        <v>7.9365079365079E-2</v>
      </c>
      <c r="L866" s="3">
        <f ca="1">[1]!thsiFinD("ths_atr_stock",$A866,$A$1,7,101,100,100)</f>
        <v>0.24857142857143</v>
      </c>
      <c r="M866" s="3">
        <f ca="1">[1]!thsiFinD("ths_vol_w_stock",$A866,$A$1)/1000000</f>
        <v>190.82533699999999</v>
      </c>
      <c r="N866" s="3">
        <f ca="1">[1]!thsiFinD("ths_turnover_ratio_w_stock",$A866,$A$1)</f>
        <v>30.869561953883998</v>
      </c>
      <c r="O866" s="3">
        <f ca="1">[1]!thsiFinD("ths_relative_chg_ratio_w_stock",$A866,$A$1,104,100)</f>
        <v>-2.8379472203564</v>
      </c>
      <c r="P866" s="3">
        <f ca="1">[1]!thsiFinD("ths_chg_ratio_w_stock",$A866,$B$1,100)</f>
        <v>3.8548752834467002</v>
      </c>
    </row>
    <row r="867" spans="1:16" x14ac:dyDescent="0.25">
      <c r="A867" s="2" t="s">
        <v>865</v>
      </c>
      <c r="B867" s="2" t="s">
        <v>6228</v>
      </c>
      <c r="C867" s="3">
        <f ca="1">[1]!thsiFinD("ths_vol_ratio_stock",$A867,$A$1,7,100)</f>
        <v>0.73142248109567998</v>
      </c>
      <c r="D867" s="3">
        <f ca="1">[1]!thsiFinD("ths_cr_stock",$A867,$A$1,7,100,100)</f>
        <v>64.571428571428001</v>
      </c>
      <c r="E867" s="3">
        <f ca="1">[1]!thsiFinD("ths_mfi_stock",$A867,$A$1,7,100,100)</f>
        <v>62.832328851168</v>
      </c>
      <c r="F867" s="3">
        <f ca="1">[1]!thsiFinD("ths_expma_stock",$A867,$A$1,7,100,100)</f>
        <v>3.7756151191577998</v>
      </c>
      <c r="G867" s="3">
        <f ca="1">[1]!thsiFinD("ths_rsi_stock",$A867,$A$1,7,100,100)</f>
        <v>34.613702744496003</v>
      </c>
      <c r="H867" s="3">
        <f ca="1">[1]!thsiFinD("ths_adtm_stock",$A867,$A$1,7,3,100,100,100)</f>
        <v>-0.28571428571428997</v>
      </c>
      <c r="I867" s="3">
        <f ca="1">[1]!thsiFinD("ths_bbiboll_stock",$A867,$A$1,7,3,100,100,100)</f>
        <v>3.8018749999999999</v>
      </c>
      <c r="J867" s="3">
        <f ca="1">[1]!thsiFinD("ths_dptb_stock",$A867,$A$1,7,104,100,100)</f>
        <v>0.57142857142856995</v>
      </c>
      <c r="K867" s="3">
        <f ca="1">[1]!thsiFinD("ths_srmi_stock",$A867,$A$1,7,100,100)</f>
        <v>-3.8961038961039002E-2</v>
      </c>
      <c r="L867" s="3">
        <f ca="1">[1]!thsiFinD("ths_atr_stock",$A867,$A$1,7,101,100,100)</f>
        <v>0.13714285714286001</v>
      </c>
      <c r="M867" s="3">
        <f ca="1">[1]!thsiFinD("ths_vol_w_stock",$A867,$A$1)/1000000</f>
        <v>32.984982000000002</v>
      </c>
      <c r="N867" s="3">
        <f ca="1">[1]!thsiFinD("ths_turnover_ratio_w_stock",$A867,$A$1)</f>
        <v>2.5155285622844001</v>
      </c>
      <c r="O867" s="3">
        <f ca="1">[1]!thsiFinD("ths_relative_chg_ratio_w_stock",$A867,$A$1,104,100)</f>
        <v>-5.3627043205057996</v>
      </c>
      <c r="P867" s="3">
        <f ca="1">[1]!thsiFinD("ths_chg_ratio_w_stock",$A867,$B$1,100)</f>
        <v>-2.1621621621622</v>
      </c>
    </row>
    <row r="868" spans="1:16" x14ac:dyDescent="0.25">
      <c r="A868" s="2" t="s">
        <v>866</v>
      </c>
      <c r="B868" s="2" t="s">
        <v>6229</v>
      </c>
      <c r="C868" s="3">
        <f ca="1">[1]!thsiFinD("ths_vol_ratio_stock",$A868,$A$1,7,100)</f>
        <v>0.70847237518420003</v>
      </c>
      <c r="D868" s="3">
        <f ca="1">[1]!thsiFinD("ths_cr_stock",$A868,$A$1,7,100,100)</f>
        <v>255.4347826087</v>
      </c>
      <c r="E868" s="3">
        <f ca="1">[1]!thsiFinD("ths_mfi_stock",$A868,$A$1,7,100,100)</f>
        <v>60.270459652611997</v>
      </c>
      <c r="F868" s="3">
        <f ca="1">[1]!thsiFinD("ths_expma_stock",$A868,$A$1,7,100,100)</f>
        <v>5.966712727879</v>
      </c>
      <c r="G868" s="3">
        <f ca="1">[1]!thsiFinD("ths_rsi_stock",$A868,$A$1,7,100,100)</f>
        <v>56.038665792785999</v>
      </c>
      <c r="H868" s="3">
        <f ca="1">[1]!thsiFinD("ths_adtm_stock",$A868,$A$1,7,3,100,100,100)</f>
        <v>0.82978723404254995</v>
      </c>
      <c r="I868" s="3">
        <f ca="1">[1]!thsiFinD("ths_bbiboll_stock",$A868,$A$1,7,3,100,100,100)</f>
        <v>5.9532291666667003</v>
      </c>
      <c r="J868" s="3">
        <f ca="1">[1]!thsiFinD("ths_dptb_stock",$A868,$A$1,7,104,100,100)</f>
        <v>0.85714285714285998</v>
      </c>
      <c r="K868" s="3">
        <f ca="1">[1]!thsiFinD("ths_srmi_stock",$A868,$A$1,7,100,100)</f>
        <v>3.3388981636060001E-2</v>
      </c>
      <c r="L868" s="3">
        <f ca="1">[1]!thsiFinD("ths_atr_stock",$A868,$A$1,7,101,100,100)</f>
        <v>0.16142857142857001</v>
      </c>
      <c r="M868" s="3">
        <f ca="1">[1]!thsiFinD("ths_vol_w_stock",$A868,$A$1)/1000000</f>
        <v>50.027070000000002</v>
      </c>
      <c r="N868" s="3">
        <f ca="1">[1]!thsiFinD("ths_turnover_ratio_w_stock",$A868,$A$1)</f>
        <v>15.958728890602</v>
      </c>
      <c r="O868" s="3">
        <f ca="1">[1]!thsiFinD("ths_relative_chg_ratio_w_stock",$A868,$A$1,104,100)</f>
        <v>-0.53443855474007995</v>
      </c>
      <c r="P868" s="3">
        <f ca="1">[1]!thsiFinD("ths_chg_ratio_w_stock",$A868,$B$1,100)</f>
        <v>1.0016694490817999</v>
      </c>
    </row>
    <row r="869" spans="1:16" x14ac:dyDescent="0.25">
      <c r="A869" s="2" t="s">
        <v>867</v>
      </c>
      <c r="B869" s="2" t="s">
        <v>6230</v>
      </c>
      <c r="C869" s="3">
        <f ca="1">[1]!thsiFinD("ths_vol_ratio_stock",$A869,$A$1,7,100)</f>
        <v>1.0492001584874999</v>
      </c>
      <c r="D869" s="3">
        <f ca="1">[1]!thsiFinD("ths_cr_stock",$A869,$A$1,7,100,100)</f>
        <v>397.36842105263003</v>
      </c>
      <c r="E869" s="3">
        <f ca="1">[1]!thsiFinD("ths_mfi_stock",$A869,$A$1,7,100,100)</f>
        <v>88.688105170678</v>
      </c>
      <c r="F869" s="3">
        <f ca="1">[1]!thsiFinD("ths_expma_stock",$A869,$A$1,7,100,100)</f>
        <v>3.9024360618929999</v>
      </c>
      <c r="G869" s="3">
        <f ca="1">[1]!thsiFinD("ths_rsi_stock",$A869,$A$1,7,100,100)</f>
        <v>69.119409829945994</v>
      </c>
      <c r="H869" s="3">
        <f ca="1">[1]!thsiFinD("ths_adtm_stock",$A869,$A$1,7,3,100,100,100)</f>
        <v>0.6875</v>
      </c>
      <c r="I869" s="3">
        <f ca="1">[1]!thsiFinD("ths_bbiboll_stock",$A869,$A$1,7,3,100,100,100)</f>
        <v>3.8587500000000001</v>
      </c>
      <c r="J869" s="3">
        <f ca="1">[1]!thsiFinD("ths_dptb_stock",$A869,$A$1,7,104,100,100)</f>
        <v>0.57142857142856995</v>
      </c>
      <c r="K869" s="3">
        <f ca="1">[1]!thsiFinD("ths_srmi_stock",$A869,$A$1,7,100,100)</f>
        <v>5.7644110275688998E-2</v>
      </c>
      <c r="L869" s="3">
        <f ca="1">[1]!thsiFinD("ths_atr_stock",$A869,$A$1,7,101,100,100)</f>
        <v>9.4285714285714001E-2</v>
      </c>
      <c r="M869" s="3">
        <f ca="1">[1]!thsiFinD("ths_vol_w_stock",$A869,$A$1)/1000000</f>
        <v>63.683599999999998</v>
      </c>
      <c r="N869" s="3">
        <f ca="1">[1]!thsiFinD("ths_turnover_ratio_w_stock",$A869,$A$1)</f>
        <v>6.8545165521916003</v>
      </c>
      <c r="O869" s="3">
        <f ca="1">[1]!thsiFinD("ths_relative_chg_ratio_w_stock",$A869,$A$1,104,100)</f>
        <v>2.1893790128275001</v>
      </c>
      <c r="P869" s="3">
        <f ca="1">[1]!thsiFinD("ths_chg_ratio_w_stock",$A869,$B$1,100)</f>
        <v>-0.50125313283207995</v>
      </c>
    </row>
    <row r="870" spans="1:16" x14ac:dyDescent="0.25">
      <c r="A870" s="2" t="s">
        <v>868</v>
      </c>
      <c r="B870" s="2" t="s">
        <v>6231</v>
      </c>
      <c r="C870" s="3">
        <f ca="1">[1]!thsiFinD("ths_vol_ratio_stock",$A870,$A$1,7,100)</f>
        <v>0.60663267929736997</v>
      </c>
      <c r="D870" s="3">
        <f ca="1">[1]!thsiFinD("ths_cr_stock",$A870,$A$1,7,100,100)</f>
        <v>101.19047619048</v>
      </c>
      <c r="E870" s="3">
        <f ca="1">[1]!thsiFinD("ths_mfi_stock",$A870,$A$1,7,100,100)</f>
        <v>38.117429638583999</v>
      </c>
      <c r="F870" s="3">
        <f ca="1">[1]!thsiFinD("ths_expma_stock",$A870,$A$1,7,100,100)</f>
        <v>5.9082237811888003</v>
      </c>
      <c r="G870" s="3">
        <f ca="1">[1]!thsiFinD("ths_rsi_stock",$A870,$A$1,7,100,100)</f>
        <v>48.841890397794003</v>
      </c>
      <c r="H870" s="3">
        <f ca="1">[1]!thsiFinD("ths_adtm_stock",$A870,$A$1,7,3,100,100,100)</f>
        <v>0.76923076923077005</v>
      </c>
      <c r="I870" s="3">
        <f ca="1">[1]!thsiFinD("ths_bbiboll_stock",$A870,$A$1,7,3,100,100,100)</f>
        <v>5.9202083333333002</v>
      </c>
      <c r="J870" s="3">
        <f ca="1">[1]!thsiFinD("ths_dptb_stock",$A870,$A$1,7,104,100,100)</f>
        <v>0.85714285714285998</v>
      </c>
      <c r="K870" s="3">
        <f ca="1">[1]!thsiFinD("ths_srmi_stock",$A870,$A$1,7,100,100)</f>
        <v>0</v>
      </c>
      <c r="L870" s="3">
        <f ca="1">[1]!thsiFinD("ths_atr_stock",$A870,$A$1,7,101,100,100)</f>
        <v>0.26285714285714001</v>
      </c>
      <c r="M870" s="3">
        <f ca="1">[1]!thsiFinD("ths_vol_w_stock",$A870,$A$1)/1000000</f>
        <v>65.756146999999999</v>
      </c>
      <c r="N870" s="3">
        <f ca="1">[1]!thsiFinD("ths_turnover_ratio_w_stock",$A870,$A$1)</f>
        <v>20.031573327539999</v>
      </c>
      <c r="O870" s="3">
        <f ca="1">[1]!thsiFinD("ths_relative_chg_ratio_w_stock",$A870,$A$1,104,100)</f>
        <v>3.838684568383</v>
      </c>
      <c r="P870" s="3">
        <f ca="1">[1]!thsiFinD("ths_chg_ratio_w_stock",$A870,$B$1,100)</f>
        <v>-0.16977928692698999</v>
      </c>
    </row>
    <row r="871" spans="1:16" x14ac:dyDescent="0.25">
      <c r="A871" s="2" t="s">
        <v>869</v>
      </c>
      <c r="B871" s="2" t="s">
        <v>6232</v>
      </c>
      <c r="C871" s="3">
        <f ca="1">[1]!thsiFinD("ths_vol_ratio_stock",$A871,$A$1,7,100)</f>
        <v>0.82554800276002005</v>
      </c>
      <c r="D871" s="3">
        <f ca="1">[1]!thsiFinD("ths_cr_stock",$A871,$A$1,7,100,100)</f>
        <v>473.91304347826002</v>
      </c>
      <c r="E871" s="3">
        <f ca="1">[1]!thsiFinD("ths_mfi_stock",$A871,$A$1,7,100,100)</f>
        <v>71.551682751498006</v>
      </c>
      <c r="F871" s="3">
        <f ca="1">[1]!thsiFinD("ths_expma_stock",$A871,$A$1,7,100,100)</f>
        <v>3.573060562912</v>
      </c>
      <c r="G871" s="3">
        <f ca="1">[1]!thsiFinD("ths_rsi_stock",$A871,$A$1,7,100,100)</f>
        <v>60.480332972021003</v>
      </c>
      <c r="H871" s="3">
        <f ca="1">[1]!thsiFinD("ths_adtm_stock",$A871,$A$1,7,3,100,100,100)</f>
        <v>0.89473684210526006</v>
      </c>
      <c r="I871" s="3">
        <f ca="1">[1]!thsiFinD("ths_bbiboll_stock",$A871,$A$1,7,3,100,100,100)</f>
        <v>3.5343749999999998</v>
      </c>
      <c r="J871" s="3">
        <f ca="1">[1]!thsiFinD("ths_dptb_stock",$A871,$A$1,7,104,100,100)</f>
        <v>1</v>
      </c>
      <c r="K871" s="3">
        <f ca="1">[1]!thsiFinD("ths_srmi_stock",$A871,$A$1,7,100,100)</f>
        <v>7.4999999999999997E-2</v>
      </c>
      <c r="L871" s="3">
        <f ca="1">[1]!thsiFinD("ths_atr_stock",$A871,$A$1,7,101,100,100)</f>
        <v>0.13285714285714001</v>
      </c>
      <c r="M871" s="3">
        <f ca="1">[1]!thsiFinD("ths_vol_w_stock",$A871,$A$1)/1000000</f>
        <v>121.5044</v>
      </c>
      <c r="N871" s="3">
        <f ca="1">[1]!thsiFinD("ths_turnover_ratio_w_stock",$A871,$A$1)</f>
        <v>15.275348924611</v>
      </c>
      <c r="O871" s="3">
        <f ca="1">[1]!thsiFinD("ths_relative_chg_ratio_w_stock",$A871,$A$1,104,100)</f>
        <v>3.5462869075643</v>
      </c>
      <c r="P871" s="3">
        <f ca="1">[1]!thsiFinD("ths_chg_ratio_w_stock",$A871,$B$1,100)</f>
        <v>5.2777777777777999</v>
      </c>
    </row>
    <row r="872" spans="1:16" x14ac:dyDescent="0.25">
      <c r="A872" s="2" t="s">
        <v>870</v>
      </c>
      <c r="B872" s="2" t="s">
        <v>6233</v>
      </c>
      <c r="C872" s="3">
        <f ca="1">[1]!thsiFinD("ths_vol_ratio_stock",$A872,$A$1,7,100)</f>
        <v>0.64252702359800995</v>
      </c>
      <c r="D872" s="3">
        <f ca="1">[1]!thsiFinD("ths_cr_stock",$A872,$A$1,7,100,100)</f>
        <v>109.36995153473001</v>
      </c>
      <c r="E872" s="3">
        <f ca="1">[1]!thsiFinD("ths_mfi_stock",$A872,$A$1,7,100,100)</f>
        <v>50.536193410094</v>
      </c>
      <c r="F872" s="3">
        <f ca="1">[1]!thsiFinD("ths_expma_stock",$A872,$A$1,7,100,100)</f>
        <v>18.834330067654001</v>
      </c>
      <c r="G872" s="3">
        <f ca="1">[1]!thsiFinD("ths_rsi_stock",$A872,$A$1,7,100,100)</f>
        <v>40.943800163843001</v>
      </c>
      <c r="H872" s="3">
        <f ca="1">[1]!thsiFinD("ths_adtm_stock",$A872,$A$1,7,3,100,100,100)</f>
        <v>0.64739884393062996</v>
      </c>
      <c r="I872" s="3">
        <f ca="1">[1]!thsiFinD("ths_bbiboll_stock",$A872,$A$1,7,3,100,100,100)</f>
        <v>18.854166666666998</v>
      </c>
      <c r="J872" s="3">
        <f ca="1">[1]!thsiFinD("ths_dptb_stock",$A872,$A$1,7,104,100,100)</f>
        <v>0.71428571428570997</v>
      </c>
      <c r="K872" s="3">
        <f ca="1">[1]!thsiFinD("ths_srmi_stock",$A872,$A$1,7,100,100)</f>
        <v>-1.9148936170212998E-2</v>
      </c>
      <c r="L872" s="3">
        <f ca="1">[1]!thsiFinD("ths_atr_stock",$A872,$A$1,7,101,100,100)</f>
        <v>0.65428571428571003</v>
      </c>
      <c r="M872" s="3">
        <f ca="1">[1]!thsiFinD("ths_vol_w_stock",$A872,$A$1)/1000000</f>
        <v>31.762049999999999</v>
      </c>
      <c r="N872" s="3">
        <f ca="1">[1]!thsiFinD("ths_turnover_ratio_w_stock",$A872,$A$1)</f>
        <v>15.332014980999</v>
      </c>
      <c r="O872" s="3">
        <f ca="1">[1]!thsiFinD("ths_relative_chg_ratio_w_stock",$A872,$A$1,104,100)</f>
        <v>-7.2496578724183998</v>
      </c>
      <c r="P872" s="3">
        <f ca="1">[1]!thsiFinD("ths_chg_ratio_w_stock",$A872,$B$1,100)</f>
        <v>-5.4229934924087002E-2</v>
      </c>
    </row>
    <row r="873" spans="1:16" x14ac:dyDescent="0.25">
      <c r="A873" s="2" t="s">
        <v>871</v>
      </c>
      <c r="B873" s="2" t="s">
        <v>6234</v>
      </c>
      <c r="C873" s="3">
        <f ca="1">[1]!thsiFinD("ths_vol_ratio_stock",$A873,$A$1,7,100)</f>
        <v>0.65963842653190996</v>
      </c>
      <c r="D873" s="3">
        <f ca="1">[1]!thsiFinD("ths_cr_stock",$A873,$A$1,7,100,100)</f>
        <v>274.31192660551</v>
      </c>
      <c r="E873" s="3">
        <f ca="1">[1]!thsiFinD("ths_mfi_stock",$A873,$A$1,7,100,100)</f>
        <v>67.594311900096002</v>
      </c>
      <c r="F873" s="3">
        <f ca="1">[1]!thsiFinD("ths_expma_stock",$A873,$A$1,7,100,100)</f>
        <v>6.6902900373245</v>
      </c>
      <c r="G873" s="3">
        <f ca="1">[1]!thsiFinD("ths_rsi_stock",$A873,$A$1,7,100,100)</f>
        <v>54.071201979717998</v>
      </c>
      <c r="H873" s="3">
        <f ca="1">[1]!thsiFinD("ths_adtm_stock",$A873,$A$1,7,3,100,100,100)</f>
        <v>0.66666666666666996</v>
      </c>
      <c r="I873" s="3">
        <f ca="1">[1]!thsiFinD("ths_bbiboll_stock",$A873,$A$1,7,3,100,100,100)</f>
        <v>6.6503125000000001</v>
      </c>
      <c r="J873" s="3">
        <f ca="1">[1]!thsiFinD("ths_dptb_stock",$A873,$A$1,7,104,100,100)</f>
        <v>0.71428571428570997</v>
      </c>
      <c r="K873" s="3">
        <f ca="1">[1]!thsiFinD("ths_srmi_stock",$A873,$A$1,7,100,100)</f>
        <v>3.7369207772795003E-2</v>
      </c>
      <c r="L873" s="3">
        <f ca="1">[1]!thsiFinD("ths_atr_stock",$A873,$A$1,7,101,100,100)</f>
        <v>0.19714285714286001</v>
      </c>
      <c r="M873" s="3">
        <f ca="1">[1]!thsiFinD("ths_vol_w_stock",$A873,$A$1)/1000000</f>
        <v>31.946819999999999</v>
      </c>
      <c r="N873" s="3">
        <f ca="1">[1]!thsiFinD("ths_turnover_ratio_w_stock",$A873,$A$1)</f>
        <v>7.6839909677589002</v>
      </c>
      <c r="O873" s="3">
        <f ca="1">[1]!thsiFinD("ths_relative_chg_ratio_w_stock",$A873,$A$1,104,100)</f>
        <v>-2.8985548867294</v>
      </c>
      <c r="P873" s="3">
        <f ca="1">[1]!thsiFinD("ths_chg_ratio_w_stock",$A873,$B$1,100)</f>
        <v>0.44843049327353002</v>
      </c>
    </row>
    <row r="874" spans="1:16" x14ac:dyDescent="0.25">
      <c r="A874" s="2" t="s">
        <v>872</v>
      </c>
      <c r="B874" s="2" t="s">
        <v>6235</v>
      </c>
      <c r="C874" s="3">
        <f ca="1">[1]!thsiFinD("ths_vol_ratio_stock",$A874,$A$1,7,100)</f>
        <v>0.95069281348196</v>
      </c>
      <c r="D874" s="3">
        <f ca="1">[1]!thsiFinD("ths_cr_stock",$A874,$A$1,7,100,100)</f>
        <v>150</v>
      </c>
      <c r="E874" s="3">
        <f ca="1">[1]!thsiFinD("ths_mfi_stock",$A874,$A$1,7,100,100)</f>
        <v>68.559102252426996</v>
      </c>
      <c r="F874" s="3">
        <f ca="1">[1]!thsiFinD("ths_expma_stock",$A874,$A$1,7,100,100)</f>
        <v>6.2108191798207999</v>
      </c>
      <c r="G874" s="3">
        <f ca="1">[1]!thsiFinD("ths_rsi_stock",$A874,$A$1,7,100,100)</f>
        <v>66.614861313269998</v>
      </c>
      <c r="H874" s="3">
        <f ca="1">[1]!thsiFinD("ths_adtm_stock",$A874,$A$1,7,3,100,100,100)</f>
        <v>0.9375</v>
      </c>
      <c r="I874" s="3">
        <f ca="1">[1]!thsiFinD("ths_bbiboll_stock",$A874,$A$1,7,3,100,100,100)</f>
        <v>6.1240625</v>
      </c>
      <c r="J874" s="3">
        <f ca="1">[1]!thsiFinD("ths_dptb_stock",$A874,$A$1,7,104,100,100)</f>
        <v>0.71428571428570997</v>
      </c>
      <c r="K874" s="3">
        <f ca="1">[1]!thsiFinD("ths_srmi_stock",$A874,$A$1,7,100,100)</f>
        <v>4.858934169279E-2</v>
      </c>
      <c r="L874" s="3">
        <f ca="1">[1]!thsiFinD("ths_atr_stock",$A874,$A$1,7,101,100,100)</f>
        <v>0.16428571428571001</v>
      </c>
      <c r="M874" s="3">
        <f ca="1">[1]!thsiFinD("ths_vol_w_stock",$A874,$A$1)/1000000</f>
        <v>63.861314</v>
      </c>
      <c r="N874" s="3">
        <f ca="1">[1]!thsiFinD("ths_turnover_ratio_w_stock",$A874,$A$1)</f>
        <v>11.442897153649</v>
      </c>
      <c r="O874" s="3">
        <f ca="1">[1]!thsiFinD("ths_relative_chg_ratio_w_stock",$A874,$A$1,104,100)</f>
        <v>1.6866946530219999</v>
      </c>
      <c r="P874" s="3">
        <f ca="1">[1]!thsiFinD("ths_chg_ratio_w_stock",$A874,$B$1,100)</f>
        <v>-1.8808777429467001</v>
      </c>
    </row>
    <row r="875" spans="1:16" x14ac:dyDescent="0.25">
      <c r="A875" s="2" t="s">
        <v>873</v>
      </c>
      <c r="B875" s="2" t="s">
        <v>6236</v>
      </c>
      <c r="C875" s="3">
        <f ca="1">[1]!thsiFinD("ths_vol_ratio_stock",$A875,$A$1,7,100)</f>
        <v>0.67473489524784003</v>
      </c>
      <c r="D875" s="3">
        <f ca="1">[1]!thsiFinD("ths_cr_stock",$A875,$A$1,7,100,100)</f>
        <v>651.61290322579998</v>
      </c>
      <c r="E875" s="3">
        <f ca="1">[1]!thsiFinD("ths_mfi_stock",$A875,$A$1,7,100,100)</f>
        <v>62.331091894869999</v>
      </c>
      <c r="F875" s="3">
        <f ca="1">[1]!thsiFinD("ths_expma_stock",$A875,$A$1,7,100,100)</f>
        <v>8.0159189458667992</v>
      </c>
      <c r="G875" s="3">
        <f ca="1">[1]!thsiFinD("ths_rsi_stock",$A875,$A$1,7,100,100)</f>
        <v>64.956619159181002</v>
      </c>
      <c r="H875" s="3">
        <f ca="1">[1]!thsiFinD("ths_adtm_stock",$A875,$A$1,7,3,100,100,100)</f>
        <v>0.88461538461538003</v>
      </c>
      <c r="I875" s="3">
        <f ca="1">[1]!thsiFinD("ths_bbiboll_stock",$A875,$A$1,7,3,100,100,100)</f>
        <v>7.8813541666667</v>
      </c>
      <c r="J875" s="3">
        <f ca="1">[1]!thsiFinD("ths_dptb_stock",$A875,$A$1,7,104,100,100)</f>
        <v>0.42857142857142999</v>
      </c>
      <c r="K875" s="3">
        <f ca="1">[1]!thsiFinD("ths_srmi_stock",$A875,$A$1,7,100,100)</f>
        <v>0.11220715166461</v>
      </c>
      <c r="L875" s="3">
        <f ca="1">[1]!thsiFinD("ths_atr_stock",$A875,$A$1,7,101,100,100)</f>
        <v>0.37857142857143</v>
      </c>
      <c r="M875" s="3">
        <f ca="1">[1]!thsiFinD("ths_vol_w_stock",$A875,$A$1)/1000000</f>
        <v>67.403485000000003</v>
      </c>
      <c r="N875" s="3">
        <f ca="1">[1]!thsiFinD("ths_turnover_ratio_w_stock",$A875,$A$1)</f>
        <v>27.593795334359001</v>
      </c>
      <c r="O875" s="3">
        <f ca="1">[1]!thsiFinD("ths_relative_chg_ratio_w_stock",$A875,$A$1,104,100)</f>
        <v>-3.2945408900850999</v>
      </c>
      <c r="P875" s="3">
        <f ca="1">[1]!thsiFinD("ths_chg_ratio_w_stock",$A875,$B$1,100)</f>
        <v>-1.3563501849568</v>
      </c>
    </row>
    <row r="876" spans="1:16" x14ac:dyDescent="0.25">
      <c r="A876" s="2" t="s">
        <v>874</v>
      </c>
      <c r="B876" s="2" t="s">
        <v>6237</v>
      </c>
      <c r="C876" s="3">
        <f ca="1">[1]!thsiFinD("ths_vol_ratio_stock",$A876,$A$1,7,100)</f>
        <v>0.77777869954791001</v>
      </c>
      <c r="D876" s="3">
        <f ca="1">[1]!thsiFinD("ths_cr_stock",$A876,$A$1,7,100,100)</f>
        <v>138.7323943662</v>
      </c>
      <c r="E876" s="3">
        <f ca="1">[1]!thsiFinD("ths_mfi_stock",$A876,$A$1,7,100,100)</f>
        <v>49.940970513482</v>
      </c>
      <c r="F876" s="3">
        <f ca="1">[1]!thsiFinD("ths_expma_stock",$A876,$A$1,7,100,100)</f>
        <v>4.4048302212020998</v>
      </c>
      <c r="G876" s="3">
        <f ca="1">[1]!thsiFinD("ths_rsi_stock",$A876,$A$1,7,100,100)</f>
        <v>45.955773035684999</v>
      </c>
      <c r="H876" s="3">
        <f ca="1">[1]!thsiFinD("ths_adtm_stock",$A876,$A$1,7,3,100,100,100)</f>
        <v>0.73611111111111005</v>
      </c>
      <c r="I876" s="3">
        <f ca="1">[1]!thsiFinD("ths_bbiboll_stock",$A876,$A$1,7,3,100,100,100)</f>
        <v>4.3968749999999996</v>
      </c>
      <c r="J876" s="3">
        <f ca="1">[1]!thsiFinD("ths_dptb_stock",$A876,$A$1,7,104,100,100)</f>
        <v>0.71428571428570997</v>
      </c>
      <c r="K876" s="3">
        <f ca="1">[1]!thsiFinD("ths_srmi_stock",$A876,$A$1,7,100,100)</f>
        <v>0</v>
      </c>
      <c r="L876" s="3">
        <f ca="1">[1]!thsiFinD("ths_atr_stock",$A876,$A$1,7,101,100,100)</f>
        <v>0.16428571428571001</v>
      </c>
      <c r="M876" s="3">
        <f ca="1">[1]!thsiFinD("ths_vol_w_stock",$A876,$A$1)/1000000</f>
        <v>84.116401999999994</v>
      </c>
      <c r="N876" s="3">
        <f ca="1">[1]!thsiFinD("ths_turnover_ratio_w_stock",$A876,$A$1)</f>
        <v>6.6946904878059996</v>
      </c>
      <c r="O876" s="3">
        <f ca="1">[1]!thsiFinD("ths_relative_chg_ratio_w_stock",$A876,$A$1,104,100)</f>
        <v>-5.0502043205059</v>
      </c>
      <c r="P876" s="3">
        <f ca="1">[1]!thsiFinD("ths_chg_ratio_w_stock",$A876,$B$1,100)</f>
        <v>0.45977011494254</v>
      </c>
    </row>
    <row r="877" spans="1:16" x14ac:dyDescent="0.25">
      <c r="A877" s="2" t="s">
        <v>875</v>
      </c>
      <c r="B877" s="2" t="s">
        <v>6238</v>
      </c>
      <c r="C877" s="3">
        <f ca="1">[1]!thsiFinD("ths_vol_ratio_stock",$A877,$A$1,7,100)</f>
        <v>0.97288058864792004</v>
      </c>
      <c r="D877" s="3">
        <f ca="1">[1]!thsiFinD("ths_cr_stock",$A877,$A$1,7,100,100)</f>
        <v>204.5</v>
      </c>
      <c r="E877" s="3">
        <f ca="1">[1]!thsiFinD("ths_mfi_stock",$A877,$A$1,7,100,100)</f>
        <v>47.960930016528998</v>
      </c>
      <c r="F877" s="3">
        <f ca="1">[1]!thsiFinD("ths_expma_stock",$A877,$A$1,7,100,100)</f>
        <v>7.2460885430452002</v>
      </c>
      <c r="G877" s="3">
        <f ca="1">[1]!thsiFinD("ths_rsi_stock",$A877,$A$1,7,100,100)</f>
        <v>51.250587687755001</v>
      </c>
      <c r="H877" s="3">
        <f ca="1">[1]!thsiFinD("ths_adtm_stock",$A877,$A$1,7,3,100,100,100)</f>
        <v>0.78813559322033999</v>
      </c>
      <c r="I877" s="3">
        <f ca="1">[1]!thsiFinD("ths_bbiboll_stock",$A877,$A$1,7,3,100,100,100)</f>
        <v>7.2137500000000001</v>
      </c>
      <c r="J877" s="3">
        <f ca="1">[1]!thsiFinD("ths_dptb_stock",$A877,$A$1,7,104,100,100)</f>
        <v>0.85714285714285998</v>
      </c>
      <c r="K877" s="3">
        <f ca="1">[1]!thsiFinD("ths_srmi_stock",$A877,$A$1,7,100,100)</f>
        <v>5.6629834254144001E-2</v>
      </c>
      <c r="L877" s="3">
        <f ca="1">[1]!thsiFinD("ths_atr_stock",$A877,$A$1,7,101,100,100)</f>
        <v>0.31714285714286</v>
      </c>
      <c r="M877" s="3">
        <f ca="1">[1]!thsiFinD("ths_vol_w_stock",$A877,$A$1)/1000000</f>
        <v>151.91403600000001</v>
      </c>
      <c r="N877" s="3">
        <f ca="1">[1]!thsiFinD("ths_turnover_ratio_w_stock",$A877,$A$1)</f>
        <v>28.838752531242001</v>
      </c>
      <c r="O877" s="3">
        <f ca="1">[1]!thsiFinD("ths_relative_chg_ratio_w_stock",$A877,$A$1,104,100)</f>
        <v>2.0080573795897001</v>
      </c>
      <c r="P877" s="3">
        <f ca="1">[1]!thsiFinD("ths_chg_ratio_w_stock",$A877,$B$1,100)</f>
        <v>2.4861878453038999</v>
      </c>
    </row>
    <row r="878" spans="1:16" x14ac:dyDescent="0.25">
      <c r="A878" s="2" t="s">
        <v>876</v>
      </c>
      <c r="B878" s="2" t="s">
        <v>6239</v>
      </c>
      <c r="C878" s="3">
        <f ca="1">[1]!thsiFinD("ths_vol_ratio_stock",$A878,$A$1,7,100)</f>
        <v>0.58780387038797999</v>
      </c>
      <c r="D878" s="3">
        <f ca="1">[1]!thsiFinD("ths_cr_stock",$A878,$A$1,7,100,100)</f>
        <v>75.197294250281999</v>
      </c>
      <c r="E878" s="3">
        <f ca="1">[1]!thsiFinD("ths_mfi_stock",$A878,$A$1,7,100,100)</f>
        <v>52.305930431234003</v>
      </c>
      <c r="F878" s="3">
        <f ca="1">[1]!thsiFinD("ths_expma_stock",$A878,$A$1,7,100,100)</f>
        <v>23.214919121278999</v>
      </c>
      <c r="G878" s="3">
        <f ca="1">[1]!thsiFinD("ths_rsi_stock",$A878,$A$1,7,100,100)</f>
        <v>40.711392880386001</v>
      </c>
      <c r="H878" s="3">
        <f ca="1">[1]!thsiFinD("ths_adtm_stock",$A878,$A$1,7,3,100,100,100)</f>
        <v>0.67777777777777004</v>
      </c>
      <c r="I878" s="3">
        <f ca="1">[1]!thsiFinD("ths_bbiboll_stock",$A878,$A$1,7,3,100,100,100)</f>
        <v>23.216562499999998</v>
      </c>
      <c r="J878" s="3">
        <f ca="1">[1]!thsiFinD("ths_dptb_stock",$A878,$A$1,7,104,100,100)</f>
        <v>0.85714285714285998</v>
      </c>
      <c r="K878" s="3">
        <f ca="1">[1]!thsiFinD("ths_srmi_stock",$A878,$A$1,7,100,100)</f>
        <v>-4.0893760539629002E-2</v>
      </c>
      <c r="L878" s="3">
        <f ca="1">[1]!thsiFinD("ths_atr_stock",$A878,$A$1,7,101,100,100)</f>
        <v>0.84428571428571997</v>
      </c>
      <c r="M878" s="3">
        <f ca="1">[1]!thsiFinD("ths_vol_w_stock",$A878,$A$1)/1000000</f>
        <v>48.739713000000002</v>
      </c>
      <c r="N878" s="3">
        <f ca="1">[1]!thsiFinD("ths_turnover_ratio_w_stock",$A878,$A$1)</f>
        <v>7.8585000975239998</v>
      </c>
      <c r="O878" s="3">
        <f ca="1">[1]!thsiFinD("ths_relative_chg_ratio_w_stock",$A878,$A$1,104,100)</f>
        <v>-4.7846170459710002</v>
      </c>
      <c r="P878" s="3">
        <f ca="1">[1]!thsiFinD("ths_chg_ratio_w_stock",$A878,$B$1,100)</f>
        <v>-1.6703296703296999</v>
      </c>
    </row>
    <row r="879" spans="1:16" x14ac:dyDescent="0.25">
      <c r="A879" s="2" t="s">
        <v>877</v>
      </c>
      <c r="B879" s="2" t="s">
        <v>6240</v>
      </c>
      <c r="C879" s="3">
        <f ca="1">[1]!thsiFinD("ths_vol_ratio_stock",$A879,$A$1,7,100)</f>
        <v>0.82691593393328999</v>
      </c>
      <c r="D879" s="3">
        <f ca="1">[1]!thsiFinD("ths_cr_stock",$A879,$A$1,7,100,100)</f>
        <v>148.78048780488001</v>
      </c>
      <c r="E879" s="3">
        <f ca="1">[1]!thsiFinD("ths_mfi_stock",$A879,$A$1,7,100,100)</f>
        <v>62.521717100463</v>
      </c>
      <c r="F879" s="3">
        <f ca="1">[1]!thsiFinD("ths_expma_stock",$A879,$A$1,7,100,100)</f>
        <v>4.1766266954604001</v>
      </c>
      <c r="G879" s="3">
        <f ca="1">[1]!thsiFinD("ths_rsi_stock",$A879,$A$1,7,100,100)</f>
        <v>44.394268430311001</v>
      </c>
      <c r="H879" s="3">
        <f ca="1">[1]!thsiFinD("ths_adtm_stock",$A879,$A$1,7,3,100,100,100)</f>
        <v>0.43589743589743002</v>
      </c>
      <c r="I879" s="3">
        <f ca="1">[1]!thsiFinD("ths_bbiboll_stock",$A879,$A$1,7,3,100,100,100)</f>
        <v>4.1693749999999996</v>
      </c>
      <c r="J879" s="3">
        <f ca="1">[1]!thsiFinD("ths_dptb_stock",$A879,$A$1,7,104,100,100)</f>
        <v>0.71428571428570997</v>
      </c>
      <c r="K879" s="3">
        <f ca="1">[1]!thsiFinD("ths_srmi_stock",$A879,$A$1,7,100,100)</f>
        <v>0</v>
      </c>
      <c r="L879" s="3">
        <f ca="1">[1]!thsiFinD("ths_atr_stock",$A879,$A$1,7,101,100,100)</f>
        <v>0.14571428571428999</v>
      </c>
      <c r="M879" s="3">
        <f ca="1">[1]!thsiFinD("ths_vol_w_stock",$A879,$A$1)/1000000</f>
        <v>55.242579999999997</v>
      </c>
      <c r="N879" s="3">
        <f ca="1">[1]!thsiFinD("ths_turnover_ratio_w_stock",$A879,$A$1)</f>
        <v>9.7662002535597008</v>
      </c>
      <c r="O879" s="3">
        <f ca="1">[1]!thsiFinD("ths_relative_chg_ratio_w_stock",$A879,$A$1,104,100)</f>
        <v>-5.0109886342312997</v>
      </c>
      <c r="P879" s="3">
        <f ca="1">[1]!thsiFinD("ths_chg_ratio_w_stock",$A879,$B$1,100)</f>
        <v>2.9197080291970998</v>
      </c>
    </row>
    <row r="880" spans="1:16" x14ac:dyDescent="0.25">
      <c r="A880" s="2" t="s">
        <v>878</v>
      </c>
      <c r="B880" s="2" t="s">
        <v>6241</v>
      </c>
      <c r="C880" s="3">
        <f ca="1">[1]!thsiFinD("ths_vol_ratio_stock",$A880,$A$1,7,100)</f>
        <v>0.75616166378266003</v>
      </c>
      <c r="D880" s="3">
        <f ca="1">[1]!thsiFinD("ths_cr_stock",$A880,$A$1,7,100,100)</f>
        <v>370.45454545453998</v>
      </c>
      <c r="E880" s="3">
        <f ca="1">[1]!thsiFinD("ths_mfi_stock",$A880,$A$1,7,100,100)</f>
        <v>74.066941742085007</v>
      </c>
      <c r="F880" s="3">
        <f ca="1">[1]!thsiFinD("ths_expma_stock",$A880,$A$1,7,100,100)</f>
        <v>3.3419487477857999</v>
      </c>
      <c r="G880" s="3">
        <f ca="1">[1]!thsiFinD("ths_rsi_stock",$A880,$A$1,7,100,100)</f>
        <v>56.869428656033001</v>
      </c>
      <c r="H880" s="3">
        <f ca="1">[1]!thsiFinD("ths_adtm_stock",$A880,$A$1,7,3,100,100,100)</f>
        <v>0.97674418604651003</v>
      </c>
      <c r="I880" s="3">
        <f ca="1">[1]!thsiFinD("ths_bbiboll_stock",$A880,$A$1,7,3,100,100,100)</f>
        <v>3.3215625000000002</v>
      </c>
      <c r="J880" s="3">
        <f ca="1">[1]!thsiFinD("ths_dptb_stock",$A880,$A$1,7,104,100,100)</f>
        <v>0.71428571428570997</v>
      </c>
      <c r="K880" s="3">
        <f ca="1">[1]!thsiFinD("ths_srmi_stock",$A880,$A$1,7,100,100)</f>
        <v>6.5671641791044996E-2</v>
      </c>
      <c r="L880" s="3">
        <f ca="1">[1]!thsiFinD("ths_atr_stock",$A880,$A$1,7,101,100,100)</f>
        <v>0.1</v>
      </c>
      <c r="M880" s="3">
        <f ca="1">[1]!thsiFinD("ths_vol_w_stock",$A880,$A$1)/1000000</f>
        <v>44.379165999999998</v>
      </c>
      <c r="N880" s="3">
        <f ca="1">[1]!thsiFinD("ths_turnover_ratio_w_stock",$A880,$A$1)</f>
        <v>7.2850736766002999</v>
      </c>
      <c r="O880" s="3">
        <f ca="1">[1]!thsiFinD("ths_relative_chg_ratio_w_stock",$A880,$A$1,104,100)</f>
        <v>0.41727535429091001</v>
      </c>
      <c r="P880" s="3">
        <f ca="1">[1]!thsiFinD("ths_chg_ratio_w_stock",$A880,$B$1,100)</f>
        <v>-1.4925373134327999</v>
      </c>
    </row>
    <row r="881" spans="1:16" x14ac:dyDescent="0.25">
      <c r="A881" s="2" t="s">
        <v>879</v>
      </c>
      <c r="B881" s="2" t="s">
        <v>6242</v>
      </c>
      <c r="C881" s="3">
        <f ca="1">[1]!thsiFinD("ths_vol_ratio_stock",$A881,$A$1,7,100)</f>
        <v>3.1354976548972999</v>
      </c>
      <c r="D881" s="3">
        <f ca="1">[1]!thsiFinD("ths_cr_stock",$A881,$A$1,7,100,100)</f>
        <v>54.423114981198999</v>
      </c>
      <c r="E881" s="3">
        <f ca="1">[1]!thsiFinD("ths_mfi_stock",$A881,$A$1,7,100,100)</f>
        <v>24.768944854626</v>
      </c>
      <c r="F881" s="3">
        <f ca="1">[1]!thsiFinD("ths_expma_stock",$A881,$A$1,7,100,100)</f>
        <v>310.17992503117</v>
      </c>
      <c r="G881" s="3">
        <f ca="1">[1]!thsiFinD("ths_rsi_stock",$A881,$A$1,7,100,100)</f>
        <v>31.5951656019</v>
      </c>
      <c r="H881" s="3">
        <f ca="1">[1]!thsiFinD("ths_adtm_stock",$A881,$A$1,7,3,100,100,100)</f>
        <v>0.22498907820009001</v>
      </c>
      <c r="I881" s="3">
        <f ca="1">[1]!thsiFinD("ths_bbiboll_stock",$A881,$A$1,7,3,100,100,100)</f>
        <v>309.44270833333002</v>
      </c>
      <c r="J881" s="3">
        <f ca="1">[1]!thsiFinD("ths_dptb_stock",$A881,$A$1,7,104,100,100)</f>
        <v>0.71428571428570997</v>
      </c>
      <c r="K881" s="3">
        <f ca="1">[1]!thsiFinD("ths_srmi_stock",$A881,$A$1,7,100,100)</f>
        <v>-5.0086080469298001E-2</v>
      </c>
      <c r="L881" s="3">
        <f ca="1">[1]!thsiFinD("ths_atr_stock",$A881,$A$1,7,101,100,100)</f>
        <v>11.147142857143001</v>
      </c>
      <c r="M881" s="3">
        <f ca="1">[1]!thsiFinD("ths_vol_w_stock",$A881,$A$1)/1000000</f>
        <v>30.650300000000001</v>
      </c>
      <c r="N881" s="3">
        <f ca="1">[1]!thsiFinD("ths_turnover_ratio_w_stock",$A881,$A$1)</f>
        <v>5.7782414929861998</v>
      </c>
      <c r="O881" s="3">
        <f ca="1">[1]!thsiFinD("ths_relative_chg_ratio_w_stock",$A881,$A$1,104,100)</f>
        <v>-8.3156170686772004</v>
      </c>
      <c r="P881" s="3">
        <f ca="1">[1]!thsiFinD("ths_chg_ratio_w_stock",$A881,$B$1,100)</f>
        <v>-2.3326061419700999</v>
      </c>
    </row>
    <row r="882" spans="1:16" x14ac:dyDescent="0.25">
      <c r="A882" s="2" t="s">
        <v>880</v>
      </c>
      <c r="B882" s="2" t="s">
        <v>6243</v>
      </c>
      <c r="C882" s="3">
        <f ca="1">[1]!thsiFinD("ths_vol_ratio_stock",$A882,$A$1,7,100)</f>
        <v>0.70807538515534996</v>
      </c>
      <c r="D882" s="3">
        <f ca="1">[1]!thsiFinD("ths_cr_stock",$A882,$A$1,7,100,100)</f>
        <v>353.6</v>
      </c>
      <c r="E882" s="3">
        <f ca="1">[1]!thsiFinD("ths_mfi_stock",$A882,$A$1,7,100,100)</f>
        <v>89.239856648246999</v>
      </c>
      <c r="F882" s="3">
        <f ca="1">[1]!thsiFinD("ths_expma_stock",$A882,$A$1,7,100,100)</f>
        <v>17.744238830103001</v>
      </c>
      <c r="G882" s="3">
        <f ca="1">[1]!thsiFinD("ths_rsi_stock",$A882,$A$1,7,100,100)</f>
        <v>69.974201403951</v>
      </c>
      <c r="H882" s="3">
        <f ca="1">[1]!thsiFinD("ths_adtm_stock",$A882,$A$1,7,3,100,100,100)</f>
        <v>0.86799999999999999</v>
      </c>
      <c r="I882" s="3">
        <f ca="1">[1]!thsiFinD("ths_bbiboll_stock",$A882,$A$1,7,3,100,100,100)</f>
        <v>17.509895833333001</v>
      </c>
      <c r="J882" s="3">
        <f ca="1">[1]!thsiFinD("ths_dptb_stock",$A882,$A$1,7,104,100,100)</f>
        <v>0.71428571428570997</v>
      </c>
      <c r="K882" s="3">
        <f ca="1">[1]!thsiFinD("ths_srmi_stock",$A882,$A$1,7,100,100)</f>
        <v>6.0773480662983E-2</v>
      </c>
      <c r="L882" s="3">
        <f ca="1">[1]!thsiFinD("ths_atr_stock",$A882,$A$1,7,101,100,100)</f>
        <v>0.54571428571429004</v>
      </c>
      <c r="M882" s="3">
        <f ca="1">[1]!thsiFinD("ths_vol_w_stock",$A882,$A$1)/1000000</f>
        <v>38.177419999999998</v>
      </c>
      <c r="N882" s="3">
        <f ca="1">[1]!thsiFinD("ths_turnover_ratio_w_stock",$A882,$A$1)</f>
        <v>2.5955882329095998</v>
      </c>
      <c r="O882" s="3">
        <f ca="1">[1]!thsiFinD("ths_relative_chg_ratio_w_stock",$A882,$A$1,104,100)</f>
        <v>1.3582998556521</v>
      </c>
      <c r="P882" s="3">
        <f ca="1">[1]!thsiFinD("ths_chg_ratio_w_stock",$A882,$B$1,100)</f>
        <v>3.9779005524861999</v>
      </c>
    </row>
    <row r="883" spans="1:16" x14ac:dyDescent="0.25">
      <c r="A883" s="2" t="s">
        <v>881</v>
      </c>
      <c r="B883" s="2" t="s">
        <v>6244</v>
      </c>
      <c r="C883" s="3">
        <f ca="1">[1]!thsiFinD("ths_vol_ratio_stock",$A883,$A$1,7,100)</f>
        <v>0.46481271775215</v>
      </c>
      <c r="D883" s="3">
        <f ca="1">[1]!thsiFinD("ths_cr_stock",$A883,$A$1,7,100,100)</f>
        <v>133.03571428570999</v>
      </c>
      <c r="E883" s="3">
        <f ca="1">[1]!thsiFinD("ths_mfi_stock",$A883,$A$1,7,100,100)</f>
        <v>57.714599807281999</v>
      </c>
      <c r="F883" s="3">
        <f ca="1">[1]!thsiFinD("ths_expma_stock",$A883,$A$1,7,100,100)</f>
        <v>9.6176933012574999</v>
      </c>
      <c r="G883" s="3">
        <f ca="1">[1]!thsiFinD("ths_rsi_stock",$A883,$A$1,7,100,100)</f>
        <v>37.882820586240001</v>
      </c>
      <c r="H883" s="3">
        <f ca="1">[1]!thsiFinD("ths_adtm_stock",$A883,$A$1,7,3,100,100,100)</f>
        <v>0.61379310344827998</v>
      </c>
      <c r="I883" s="3">
        <f ca="1">[1]!thsiFinD("ths_bbiboll_stock",$A883,$A$1,7,3,100,100,100)</f>
        <v>9.6655208333333</v>
      </c>
      <c r="J883" s="3">
        <f ca="1">[1]!thsiFinD("ths_dptb_stock",$A883,$A$1,7,104,100,100)</f>
        <v>0.71428571428570997</v>
      </c>
      <c r="K883" s="3">
        <f ca="1">[1]!thsiFinD("ths_srmi_stock",$A883,$A$1,7,100,100)</f>
        <v>-1.5772870662461001E-2</v>
      </c>
      <c r="L883" s="3">
        <f ca="1">[1]!thsiFinD("ths_atr_stock",$A883,$A$1,7,101,100,100)</f>
        <v>0.40285714285714003</v>
      </c>
      <c r="M883" s="3">
        <f ca="1">[1]!thsiFinD("ths_vol_w_stock",$A883,$A$1)/1000000</f>
        <v>89.687556999999998</v>
      </c>
      <c r="N883" s="3">
        <f ca="1">[1]!thsiFinD("ths_turnover_ratio_w_stock",$A883,$A$1)</f>
        <v>6.5104752378438997</v>
      </c>
      <c r="O883" s="3">
        <f ca="1">[1]!thsiFinD("ths_relative_chg_ratio_w_stock",$A883,$A$1,104,100)</f>
        <v>-6.3040269504752997</v>
      </c>
      <c r="P883" s="3">
        <f ca="1">[1]!thsiFinD("ths_chg_ratio_w_stock",$A883,$B$1,100)</f>
        <v>-2.1367521367520999</v>
      </c>
    </row>
    <row r="884" spans="1:16" x14ac:dyDescent="0.25">
      <c r="A884" s="2" t="s">
        <v>882</v>
      </c>
      <c r="B884" s="2" t="s">
        <v>6245</v>
      </c>
      <c r="C884" s="3">
        <f ca="1">[1]!thsiFinD("ths_vol_ratio_stock",$A884,$A$1,7,100)</f>
        <v>0.68702903442510999</v>
      </c>
      <c r="D884" s="3">
        <f ca="1">[1]!thsiFinD("ths_cr_stock",$A884,$A$1,7,100,100)</f>
        <v>113.25301204819</v>
      </c>
      <c r="E884" s="3">
        <f ca="1">[1]!thsiFinD("ths_mfi_stock",$A884,$A$1,7,100,100)</f>
        <v>63.359530754783002</v>
      </c>
      <c r="F884" s="3">
        <f ca="1">[1]!thsiFinD("ths_expma_stock",$A884,$A$1,7,100,100)</f>
        <v>2.5937543098933999</v>
      </c>
      <c r="G884" s="3">
        <f ca="1">[1]!thsiFinD("ths_rsi_stock",$A884,$A$1,7,100,100)</f>
        <v>42.585319781811997</v>
      </c>
      <c r="H884" s="3">
        <f ca="1">[1]!thsiFinD("ths_adtm_stock",$A884,$A$1,7,3,100,100,100)</f>
        <v>0.68181818181817999</v>
      </c>
      <c r="I884" s="3">
        <f ca="1">[1]!thsiFinD("ths_bbiboll_stock",$A884,$A$1,7,3,100,100,100)</f>
        <v>2.6038541666667001</v>
      </c>
      <c r="J884" s="3">
        <f ca="1">[1]!thsiFinD("ths_dptb_stock",$A884,$A$1,7,104,100,100)</f>
        <v>0.71428571428570997</v>
      </c>
      <c r="K884" s="3">
        <f ca="1">[1]!thsiFinD("ths_srmi_stock",$A884,$A$1,7,100,100)</f>
        <v>-3.8759689922481999E-3</v>
      </c>
      <c r="L884" s="3">
        <f ca="1">[1]!thsiFinD("ths_atr_stock",$A884,$A$1,7,101,100,100)</f>
        <v>8.4285714285714006E-2</v>
      </c>
      <c r="M884" s="3">
        <f ca="1">[1]!thsiFinD("ths_vol_w_stock",$A884,$A$1)/1000000</f>
        <v>37.504196</v>
      </c>
      <c r="N884" s="3">
        <f ca="1">[1]!thsiFinD("ths_turnover_ratio_w_stock",$A884,$A$1)</f>
        <v>3.4472232723511</v>
      </c>
      <c r="O884" s="3">
        <f ca="1">[1]!thsiFinD("ths_relative_chg_ratio_w_stock",$A884,$A$1,104,100)</f>
        <v>-3.9982398084652999</v>
      </c>
      <c r="P884" s="3">
        <f ca="1">[1]!thsiFinD("ths_chg_ratio_w_stock",$A884,$B$1,100)</f>
        <v>0.38910505836576997</v>
      </c>
    </row>
    <row r="885" spans="1:16" x14ac:dyDescent="0.25">
      <c r="A885" s="2" t="s">
        <v>883</v>
      </c>
      <c r="B885" s="2" t="s">
        <v>6246</v>
      </c>
      <c r="C885" s="3">
        <f ca="1">[1]!thsiFinD("ths_vol_ratio_stock",$A885,$A$1,7,100)</f>
        <v>0.70902049612441997</v>
      </c>
      <c r="D885" s="3">
        <f ca="1">[1]!thsiFinD("ths_cr_stock",$A885,$A$1,7,100,100)</f>
        <v>223.4375</v>
      </c>
      <c r="E885" s="3">
        <f ca="1">[1]!thsiFinD("ths_mfi_stock",$A885,$A$1,7,100,100)</f>
        <v>78.330625218590995</v>
      </c>
      <c r="F885" s="3">
        <f ca="1">[1]!thsiFinD("ths_expma_stock",$A885,$A$1,7,100,100)</f>
        <v>3.9572768306118</v>
      </c>
      <c r="G885" s="3">
        <f ca="1">[1]!thsiFinD("ths_rsi_stock",$A885,$A$1,7,100,100)</f>
        <v>60.212740392171</v>
      </c>
      <c r="H885" s="3">
        <f ca="1">[1]!thsiFinD("ths_adtm_stock",$A885,$A$1,7,3,100,100,100)</f>
        <v>0.94</v>
      </c>
      <c r="I885" s="3">
        <f ca="1">[1]!thsiFinD("ths_bbiboll_stock",$A885,$A$1,7,3,100,100,100)</f>
        <v>3.9260416666667002</v>
      </c>
      <c r="J885" s="3">
        <f ca="1">[1]!thsiFinD("ths_dptb_stock",$A885,$A$1,7,104,100,100)</f>
        <v>0.85714285714285998</v>
      </c>
      <c r="K885" s="3">
        <f ca="1">[1]!thsiFinD("ths_srmi_stock",$A885,$A$1,7,100,100)</f>
        <v>4.2606516290727002E-2</v>
      </c>
      <c r="L885" s="3">
        <f ca="1">[1]!thsiFinD("ths_atr_stock",$A885,$A$1,7,101,100,100)</f>
        <v>0.10285714285714</v>
      </c>
      <c r="M885" s="3">
        <f ca="1">[1]!thsiFinD("ths_vol_w_stock",$A885,$A$1)/1000000</f>
        <v>39.482100000000003</v>
      </c>
      <c r="N885" s="3">
        <f ca="1">[1]!thsiFinD("ths_turnover_ratio_w_stock",$A885,$A$1)</f>
        <v>2.9757549603185001</v>
      </c>
      <c r="O885" s="3">
        <f ca="1">[1]!thsiFinD("ths_relative_chg_ratio_w_stock",$A885,$A$1,104,100)</f>
        <v>-0.44783545417757997</v>
      </c>
      <c r="P885" s="3">
        <f ca="1">[1]!thsiFinD("ths_chg_ratio_w_stock",$A885,$B$1,100)</f>
        <v>5.0125313283208</v>
      </c>
    </row>
    <row r="886" spans="1:16" x14ac:dyDescent="0.25">
      <c r="A886" s="2" t="s">
        <v>884</v>
      </c>
      <c r="B886" s="2" t="s">
        <v>6247</v>
      </c>
      <c r="C886" s="3">
        <f ca="1">[1]!thsiFinD("ths_vol_ratio_stock",$A886,$A$1,7,100)</f>
        <v>0.70777734429953998</v>
      </c>
      <c r="D886" s="3">
        <f ca="1">[1]!thsiFinD("ths_cr_stock",$A886,$A$1,7,100,100)</f>
        <v>166.92913385827001</v>
      </c>
      <c r="E886" s="3">
        <f ca="1">[1]!thsiFinD("ths_mfi_stock",$A886,$A$1,7,100,100)</f>
        <v>57.901320885122999</v>
      </c>
      <c r="F886" s="3">
        <f ca="1">[1]!thsiFinD("ths_expma_stock",$A886,$A$1,7,100,100)</f>
        <v>6.0816415045544998</v>
      </c>
      <c r="G886" s="3">
        <f ca="1">[1]!thsiFinD("ths_rsi_stock",$A886,$A$1,7,100,100)</f>
        <v>52.976850750761997</v>
      </c>
      <c r="H886" s="3">
        <f ca="1">[1]!thsiFinD("ths_adtm_stock",$A886,$A$1,7,3,100,100,100)</f>
        <v>0.31428571428571001</v>
      </c>
      <c r="I886" s="3">
        <f ca="1">[1]!thsiFinD("ths_bbiboll_stock",$A886,$A$1,7,3,100,100,100)</f>
        <v>6.0385416666667</v>
      </c>
      <c r="J886" s="3">
        <f ca="1">[1]!thsiFinD("ths_dptb_stock",$A886,$A$1,7,104,100,100)</f>
        <v>0.42857142857142999</v>
      </c>
      <c r="K886" s="3">
        <f ca="1">[1]!thsiFinD("ths_srmi_stock",$A886,$A$1,7,100,100)</f>
        <v>1.6501650165016001E-2</v>
      </c>
      <c r="L886" s="3">
        <f ca="1">[1]!thsiFinD("ths_atr_stock",$A886,$A$1,7,101,100,100)</f>
        <v>0.16142857142857001</v>
      </c>
      <c r="M886" s="3">
        <f ca="1">[1]!thsiFinD("ths_vol_w_stock",$A886,$A$1)/1000000</f>
        <v>25.991893999999998</v>
      </c>
      <c r="N886" s="3">
        <f ca="1">[1]!thsiFinD("ths_turnover_ratio_w_stock",$A886,$A$1)</f>
        <v>4.1561782581314999</v>
      </c>
      <c r="O886" s="3">
        <f ca="1">[1]!thsiFinD("ths_relative_chg_ratio_w_stock",$A886,$A$1,104,100)</f>
        <v>-3.9749355033015998</v>
      </c>
      <c r="P886" s="3">
        <f ca="1">[1]!thsiFinD("ths_chg_ratio_w_stock",$A886,$B$1,100)</f>
        <v>0.82508250825083995</v>
      </c>
    </row>
    <row r="887" spans="1:16" x14ac:dyDescent="0.25">
      <c r="A887" s="2" t="s">
        <v>885</v>
      </c>
      <c r="B887" s="2" t="s">
        <v>6248</v>
      </c>
      <c r="C887" s="3">
        <f ca="1">[1]!thsiFinD("ths_vol_ratio_stock",$A887,$A$1,7,100)</f>
        <v>0.80655270961886005</v>
      </c>
      <c r="D887" s="3">
        <f ca="1">[1]!thsiFinD("ths_cr_stock",$A887,$A$1,7,100,100)</f>
        <v>116.78832116788</v>
      </c>
      <c r="E887" s="3">
        <f ca="1">[1]!thsiFinD("ths_mfi_stock",$A887,$A$1,7,100,100)</f>
        <v>32.671616529875998</v>
      </c>
      <c r="F887" s="3">
        <f ca="1">[1]!thsiFinD("ths_expma_stock",$A887,$A$1,7,100,100)</f>
        <v>2.3587795959657001</v>
      </c>
      <c r="G887" s="3">
        <f ca="1">[1]!thsiFinD("ths_rsi_stock",$A887,$A$1,7,100,100)</f>
        <v>45.427777255742001</v>
      </c>
      <c r="H887" s="3">
        <f ca="1">[1]!thsiFinD("ths_adtm_stock",$A887,$A$1,7,3,100,100,100)</f>
        <v>0.52173913043478004</v>
      </c>
      <c r="I887" s="3">
        <f ca="1">[1]!thsiFinD("ths_bbiboll_stock",$A887,$A$1,7,3,100,100,100)</f>
        <v>2.3704166666667001</v>
      </c>
      <c r="J887" s="3">
        <f ca="1">[1]!thsiFinD("ths_dptb_stock",$A887,$A$1,7,104,100,100)</f>
        <v>0.42857142857142999</v>
      </c>
      <c r="K887" s="3">
        <f ca="1">[1]!thsiFinD("ths_srmi_stock",$A887,$A$1,7,100,100)</f>
        <v>0</v>
      </c>
      <c r="L887" s="3">
        <f ca="1">[1]!thsiFinD("ths_atr_stock",$A887,$A$1,7,101,100,100)</f>
        <v>0.15714285714286</v>
      </c>
      <c r="M887" s="3">
        <f ca="1">[1]!thsiFinD("ths_vol_w_stock",$A887,$A$1)/1000000</f>
        <v>193.02994000000001</v>
      </c>
      <c r="N887" s="3">
        <f ca="1">[1]!thsiFinD("ths_turnover_ratio_w_stock",$A887,$A$1)</f>
        <v>21.202779077005999</v>
      </c>
      <c r="O887" s="3">
        <f ca="1">[1]!thsiFinD("ths_relative_chg_ratio_w_stock",$A887,$A$1,104,100)</f>
        <v>-10.412523161086</v>
      </c>
      <c r="P887" s="3">
        <f ca="1">[1]!thsiFinD("ths_chg_ratio_w_stock",$A887,$B$1,100)</f>
        <v>3.0303030303030001</v>
      </c>
    </row>
    <row r="888" spans="1:16" x14ac:dyDescent="0.25">
      <c r="A888" s="2" t="s">
        <v>886</v>
      </c>
      <c r="B888" s="2" t="s">
        <v>6249</v>
      </c>
      <c r="C888" s="3">
        <f ca="1">[1]!thsiFinD("ths_vol_ratio_stock",$A888,$A$1,7,100)</f>
        <v>0.73836078268437</v>
      </c>
      <c r="D888" s="3">
        <f ca="1">[1]!thsiFinD("ths_cr_stock",$A888,$A$1,7,100,100)</f>
        <v>196.484375</v>
      </c>
      <c r="E888" s="3">
        <f ca="1">[1]!thsiFinD("ths_mfi_stock",$A888,$A$1,7,100,100)</f>
        <v>78.201382209095001</v>
      </c>
      <c r="F888" s="3">
        <f ca="1">[1]!thsiFinD("ths_expma_stock",$A888,$A$1,7,100,100)</f>
        <v>7.0270347237244</v>
      </c>
      <c r="G888" s="3">
        <f ca="1">[1]!thsiFinD("ths_rsi_stock",$A888,$A$1,7,100,100)</f>
        <v>61.159860085349997</v>
      </c>
      <c r="H888" s="3">
        <f ca="1">[1]!thsiFinD("ths_adtm_stock",$A888,$A$1,7,3,100,100,100)</f>
        <v>0.70731707317073</v>
      </c>
      <c r="I888" s="3">
        <f ca="1">[1]!thsiFinD("ths_bbiboll_stock",$A888,$A$1,7,3,100,100,100)</f>
        <v>6.9555208333333001</v>
      </c>
      <c r="J888" s="3">
        <f ca="1">[1]!thsiFinD("ths_dptb_stock",$A888,$A$1,7,104,100,100)</f>
        <v>1</v>
      </c>
      <c r="K888" s="3">
        <f ca="1">[1]!thsiFinD("ths_srmi_stock",$A888,$A$1,7,100,100)</f>
        <v>6.0563380281689998E-2</v>
      </c>
      <c r="L888" s="3">
        <f ca="1">[1]!thsiFinD("ths_atr_stock",$A888,$A$1,7,101,100,100)</f>
        <v>0.36285714285713999</v>
      </c>
      <c r="M888" s="3">
        <f ca="1">[1]!thsiFinD("ths_vol_w_stock",$A888,$A$1)/1000000</f>
        <v>192.13822300000001</v>
      </c>
      <c r="N888" s="3">
        <f ca="1">[1]!thsiFinD("ths_turnover_ratio_w_stock",$A888,$A$1)</f>
        <v>16.08070603546</v>
      </c>
      <c r="O888" s="3">
        <f ca="1">[1]!thsiFinD("ths_relative_chg_ratio_w_stock",$A888,$A$1,104,100)</f>
        <v>1.1816797374651999</v>
      </c>
      <c r="P888" s="3">
        <f ca="1">[1]!thsiFinD("ths_chg_ratio_w_stock",$A888,$B$1,100)</f>
        <v>-4.7887323943661997</v>
      </c>
    </row>
    <row r="889" spans="1:16" x14ac:dyDescent="0.25">
      <c r="A889" s="2" t="s">
        <v>887</v>
      </c>
      <c r="B889" s="2" t="s">
        <v>6250</v>
      </c>
      <c r="C889" s="3">
        <f ca="1">[1]!thsiFinD("ths_vol_ratio_stock",$A889,$A$1,7,100)</f>
        <v>1.9487392634028999</v>
      </c>
      <c r="D889" s="3">
        <f ca="1">[1]!thsiFinD("ths_cr_stock",$A889,$A$1,7,100,100)</f>
        <v>1427.2727272727</v>
      </c>
      <c r="E889" s="3">
        <f ca="1">[1]!thsiFinD("ths_mfi_stock",$A889,$A$1,7,100,100)</f>
        <v>93.129901903375995</v>
      </c>
      <c r="F889" s="3">
        <f ca="1">[1]!thsiFinD("ths_expma_stock",$A889,$A$1,7,100,100)</f>
        <v>5.5602673026403</v>
      </c>
      <c r="G889" s="3">
        <f ca="1">[1]!thsiFinD("ths_rsi_stock",$A889,$A$1,7,100,100)</f>
        <v>90.858786127550005</v>
      </c>
      <c r="H889" s="3">
        <f ca="1">[1]!thsiFinD("ths_adtm_stock",$A889,$A$1,7,3,100,100,100)</f>
        <v>1</v>
      </c>
      <c r="I889" s="3">
        <f ca="1">[1]!thsiFinD("ths_bbiboll_stock",$A889,$A$1,7,3,100,100,100)</f>
        <v>5.3988541666667</v>
      </c>
      <c r="J889" s="3">
        <f ca="1">[1]!thsiFinD("ths_dptb_stock",$A889,$A$1,7,104,100,100)</f>
        <v>0.42857142857142999</v>
      </c>
      <c r="K889" s="3">
        <f ca="1">[1]!thsiFinD("ths_srmi_stock",$A889,$A$1,7,100,100)</f>
        <v>0.21864951768488999</v>
      </c>
      <c r="L889" s="3">
        <f ca="1">[1]!thsiFinD("ths_atr_stock",$A889,$A$1,7,101,100,100)</f>
        <v>0.32</v>
      </c>
      <c r="M889" s="3">
        <f ca="1">[1]!thsiFinD("ths_vol_w_stock",$A889,$A$1)/1000000</f>
        <v>118.076724</v>
      </c>
      <c r="N889" s="3">
        <f ca="1">[1]!thsiFinD("ths_turnover_ratio_w_stock",$A889,$A$1)</f>
        <v>10.390659207702001</v>
      </c>
      <c r="O889" s="3">
        <f ca="1">[1]!thsiFinD("ths_relative_chg_ratio_w_stock",$A889,$A$1,104,100)</f>
        <v>16.534079583170001</v>
      </c>
      <c r="P889" s="3">
        <f ca="1">[1]!thsiFinD("ths_chg_ratio_w_stock",$A889,$B$1,100)</f>
        <v>-3.3762057877813998</v>
      </c>
    </row>
    <row r="890" spans="1:16" x14ac:dyDescent="0.25">
      <c r="A890" s="2" t="s">
        <v>888</v>
      </c>
      <c r="B890" s="2" t="s">
        <v>6251</v>
      </c>
      <c r="C890" s="3">
        <f ca="1">[1]!thsiFinD("ths_vol_ratio_stock",$A890,$A$1,7,100)</f>
        <v>1.1843408336939001</v>
      </c>
      <c r="D890" s="3">
        <f ca="1">[1]!thsiFinD("ths_cr_stock",$A890,$A$1,7,100,100)</f>
        <v>780.97560975609997</v>
      </c>
      <c r="E890" s="3">
        <f ca="1">[1]!thsiFinD("ths_mfi_stock",$A890,$A$1,7,100,100)</f>
        <v>89.051148560998001</v>
      </c>
      <c r="F890" s="3">
        <f ca="1">[1]!thsiFinD("ths_expma_stock",$A890,$A$1,7,100,100)</f>
        <v>17.544423668322001</v>
      </c>
      <c r="G890" s="3">
        <f ca="1">[1]!thsiFinD("ths_rsi_stock",$A890,$A$1,7,100,100)</f>
        <v>84.944768076298004</v>
      </c>
      <c r="H890" s="3">
        <f ca="1">[1]!thsiFinD("ths_adtm_stock",$A890,$A$1,7,3,100,100,100)</f>
        <v>1</v>
      </c>
      <c r="I890" s="3">
        <f ca="1">[1]!thsiFinD("ths_bbiboll_stock",$A890,$A$1,7,3,100,100,100)</f>
        <v>16.969895833332998</v>
      </c>
      <c r="J890" s="3">
        <f ca="1">[1]!thsiFinD("ths_dptb_stock",$A890,$A$1,7,104,100,100)</f>
        <v>0.71428571428570997</v>
      </c>
      <c r="K890" s="3">
        <f ca="1">[1]!thsiFinD("ths_srmi_stock",$A890,$A$1,7,100,100)</f>
        <v>0.14789473684210999</v>
      </c>
      <c r="L890" s="3">
        <f ca="1">[1]!thsiFinD("ths_atr_stock",$A890,$A$1,7,101,100,100)</f>
        <v>0.86</v>
      </c>
      <c r="M890" s="3">
        <f ca="1">[1]!thsiFinD("ths_vol_w_stock",$A890,$A$1)/1000000</f>
        <v>43.551499999999997</v>
      </c>
      <c r="N890" s="3">
        <f ca="1">[1]!thsiFinD("ths_turnover_ratio_w_stock",$A890,$A$1)</f>
        <v>30.723752607461002</v>
      </c>
      <c r="O890" s="3">
        <f ca="1">[1]!thsiFinD("ths_relative_chg_ratio_w_stock",$A890,$A$1,104,100)</f>
        <v>9.4592554025291005</v>
      </c>
      <c r="P890" s="3">
        <f ca="1">[1]!thsiFinD("ths_chg_ratio_w_stock",$A890,$B$1,100)</f>
        <v>5.2631578947377002E-2</v>
      </c>
    </row>
    <row r="891" spans="1:16" x14ac:dyDescent="0.25">
      <c r="A891" s="2" t="s">
        <v>889</v>
      </c>
      <c r="B891" s="2" t="s">
        <v>6252</v>
      </c>
      <c r="C891" s="3">
        <f ca="1">[1]!thsiFinD("ths_vol_ratio_stock",$A891,$A$1,7,100)</f>
        <v>0.55227026258588996</v>
      </c>
      <c r="D891" s="3">
        <f ca="1">[1]!thsiFinD("ths_cr_stock",$A891,$A$1,7,100,100)</f>
        <v>33.235294117647001</v>
      </c>
      <c r="E891" s="3">
        <f ca="1">[1]!thsiFinD("ths_mfi_stock",$A891,$A$1,7,100,100)</f>
        <v>55.965661823485</v>
      </c>
      <c r="F891" s="3">
        <f ca="1">[1]!thsiFinD("ths_expma_stock",$A891,$A$1,7,100,100)</f>
        <v>7.9861106178633996</v>
      </c>
      <c r="G891" s="3">
        <f ca="1">[1]!thsiFinD("ths_rsi_stock",$A891,$A$1,7,100,100)</f>
        <v>38.641519005088</v>
      </c>
      <c r="H891" s="3">
        <f ca="1">[1]!thsiFinD("ths_adtm_stock",$A891,$A$1,7,3,100,100,100)</f>
        <v>-0.5</v>
      </c>
      <c r="I891" s="3">
        <f ca="1">[1]!thsiFinD("ths_bbiboll_stock",$A891,$A$1,7,3,100,100,100)</f>
        <v>8.0359374999999993</v>
      </c>
      <c r="J891" s="3">
        <f ca="1">[1]!thsiFinD("ths_dptb_stock",$A891,$A$1,7,104,100,100)</f>
        <v>0.71428571428570997</v>
      </c>
      <c r="K891" s="3">
        <f ca="1">[1]!thsiFinD("ths_srmi_stock",$A891,$A$1,7,100,100)</f>
        <v>-4.6060606060606003E-2</v>
      </c>
      <c r="L891" s="3">
        <f ca="1">[1]!thsiFinD("ths_atr_stock",$A891,$A$1,7,101,100,100)</f>
        <v>0.25714285714286</v>
      </c>
      <c r="M891" s="3">
        <f ca="1">[1]!thsiFinD("ths_vol_w_stock",$A891,$A$1)/1000000</f>
        <v>32.846082000000003</v>
      </c>
      <c r="N891" s="3">
        <f ca="1">[1]!thsiFinD("ths_turnover_ratio_w_stock",$A891,$A$1)</f>
        <v>10.199841968367</v>
      </c>
      <c r="O891" s="3">
        <f ca="1">[1]!thsiFinD("ths_relative_chg_ratio_w_stock",$A891,$A$1,104,100)</f>
        <v>-2.2225599884367</v>
      </c>
      <c r="P891" s="3">
        <f ca="1">[1]!thsiFinD("ths_chg_ratio_w_stock",$A891,$B$1,100)</f>
        <v>-2.4142312579416001</v>
      </c>
    </row>
    <row r="892" spans="1:16" x14ac:dyDescent="0.25">
      <c r="A892" s="2" t="s">
        <v>890</v>
      </c>
      <c r="B892" s="2" t="s">
        <v>6253</v>
      </c>
      <c r="C892" s="3">
        <f ca="1">[1]!thsiFinD("ths_vol_ratio_stock",$A892,$A$1,7,100)</f>
        <v>0.77926235969593005</v>
      </c>
      <c r="D892" s="3">
        <f ca="1">[1]!thsiFinD("ths_cr_stock",$A892,$A$1,7,100,100)</f>
        <v>329.72972972973002</v>
      </c>
      <c r="E892" s="3">
        <f ca="1">[1]!thsiFinD("ths_mfi_stock",$A892,$A$1,7,100,100)</f>
        <v>70.572902902779006</v>
      </c>
      <c r="F892" s="3">
        <f ca="1">[1]!thsiFinD("ths_expma_stock",$A892,$A$1,7,100,100)</f>
        <v>5.6844268137674003</v>
      </c>
      <c r="G892" s="3">
        <f ca="1">[1]!thsiFinD("ths_rsi_stock",$A892,$A$1,7,100,100)</f>
        <v>65.855464031615</v>
      </c>
      <c r="H892" s="3">
        <f ca="1">[1]!thsiFinD("ths_adtm_stock",$A892,$A$1,7,3,100,100,100)</f>
        <v>0.92537313432835999</v>
      </c>
      <c r="I892" s="3">
        <f ca="1">[1]!thsiFinD("ths_bbiboll_stock",$A892,$A$1,7,3,100,100,100)</f>
        <v>5.6339583333333003</v>
      </c>
      <c r="J892" s="3">
        <f ca="1">[1]!thsiFinD("ths_dptb_stock",$A892,$A$1,7,104,100,100)</f>
        <v>0.71428571428570997</v>
      </c>
      <c r="K892" s="3">
        <f ca="1">[1]!thsiFinD("ths_srmi_stock",$A892,$A$1,7,100,100)</f>
        <v>4.0069686411150003E-2</v>
      </c>
      <c r="L892" s="3">
        <f ca="1">[1]!thsiFinD("ths_atr_stock",$A892,$A$1,7,101,100,100)</f>
        <v>0.15571428571429</v>
      </c>
      <c r="M892" s="3">
        <f ca="1">[1]!thsiFinD("ths_vol_w_stock",$A892,$A$1)/1000000</f>
        <v>42.186633999999998</v>
      </c>
      <c r="N892" s="3">
        <f ca="1">[1]!thsiFinD("ths_turnover_ratio_w_stock",$A892,$A$1)</f>
        <v>4.2200405511532999</v>
      </c>
      <c r="O892" s="3">
        <f ca="1">[1]!thsiFinD("ths_relative_chg_ratio_w_stock",$A892,$A$1,104,100)</f>
        <v>-0.48230308593794002</v>
      </c>
      <c r="P892" s="3">
        <f ca="1">[1]!thsiFinD("ths_chg_ratio_w_stock",$A892,$B$1,100)</f>
        <v>-2.4390243902439002</v>
      </c>
    </row>
    <row r="893" spans="1:16" x14ac:dyDescent="0.25">
      <c r="A893" s="2" t="s">
        <v>891</v>
      </c>
      <c r="B893" s="2" t="s">
        <v>6254</v>
      </c>
      <c r="C893" s="3">
        <f ca="1">[1]!thsiFinD("ths_vol_ratio_stock",$A893,$A$1,7,100)</f>
        <v>0.82603196483440999</v>
      </c>
      <c r="D893" s="3">
        <f ca="1">[1]!thsiFinD("ths_cr_stock",$A893,$A$1,7,100,100)</f>
        <v>122.02643171806</v>
      </c>
      <c r="E893" s="3">
        <f ca="1">[1]!thsiFinD("ths_mfi_stock",$A893,$A$1,7,100,100)</f>
        <v>48.877379228061997</v>
      </c>
      <c r="F893" s="3">
        <f ca="1">[1]!thsiFinD("ths_expma_stock",$A893,$A$1,7,100,100)</f>
        <v>6.4895444161017002</v>
      </c>
      <c r="G893" s="3">
        <f ca="1">[1]!thsiFinD("ths_rsi_stock",$A893,$A$1,7,100,100)</f>
        <v>42.502127030277997</v>
      </c>
      <c r="H893" s="3">
        <f ca="1">[1]!thsiFinD("ths_adtm_stock",$A893,$A$1,7,3,100,100,100)</f>
        <v>0.71232876712328996</v>
      </c>
      <c r="I893" s="3">
        <f ca="1">[1]!thsiFinD("ths_bbiboll_stock",$A893,$A$1,7,3,100,100,100)</f>
        <v>6.5152083333333</v>
      </c>
      <c r="J893" s="3">
        <f ca="1">[1]!thsiFinD("ths_dptb_stock",$A893,$A$1,7,104,100,100)</f>
        <v>0.85714285714285998</v>
      </c>
      <c r="K893" s="3">
        <f ca="1">[1]!thsiFinD("ths_srmi_stock",$A893,$A$1,7,100,100)</f>
        <v>-9.3312597200621E-3</v>
      </c>
      <c r="L893" s="3">
        <f ca="1">[1]!thsiFinD("ths_atr_stock",$A893,$A$1,7,101,100,100)</f>
        <v>0.24142857142856999</v>
      </c>
      <c r="M893" s="3">
        <f ca="1">[1]!thsiFinD("ths_vol_w_stock",$A893,$A$1)/1000000</f>
        <v>72.096503999999996</v>
      </c>
      <c r="N893" s="3">
        <f ca="1">[1]!thsiFinD("ths_turnover_ratio_w_stock",$A893,$A$1)</f>
        <v>11.699309878444</v>
      </c>
      <c r="O893" s="3">
        <f ca="1">[1]!thsiFinD("ths_relative_chg_ratio_w_stock",$A893,$A$1,104,100)</f>
        <v>-4.4649625902259</v>
      </c>
      <c r="P893" s="3">
        <f ca="1">[1]!thsiFinD("ths_chg_ratio_w_stock",$A893,$B$1,100)</f>
        <v>5.0235478806906997</v>
      </c>
    </row>
    <row r="894" spans="1:16" x14ac:dyDescent="0.25">
      <c r="A894" s="2" t="s">
        <v>892</v>
      </c>
      <c r="B894" s="2" t="s">
        <v>6255</v>
      </c>
      <c r="C894" s="3">
        <f ca="1">[1]!thsiFinD("ths_vol_ratio_stock",$A894,$A$1,7,100)</f>
        <v>0.49403684686589</v>
      </c>
      <c r="D894" s="3">
        <f ca="1">[1]!thsiFinD("ths_cr_stock",$A894,$A$1,7,100,100)</f>
        <v>662.04379562044005</v>
      </c>
      <c r="E894" s="3">
        <f ca="1">[1]!thsiFinD("ths_mfi_stock",$A894,$A$1,7,100,100)</f>
        <v>80.534788670712004</v>
      </c>
      <c r="F894" s="3">
        <f ca="1">[1]!thsiFinD("ths_expma_stock",$A894,$A$1,7,100,100)</f>
        <v>15.562740558299</v>
      </c>
      <c r="G894" s="3">
        <f ca="1">[1]!thsiFinD("ths_rsi_stock",$A894,$A$1,7,100,100)</f>
        <v>64.422031427245003</v>
      </c>
      <c r="H894" s="3">
        <f ca="1">[1]!thsiFinD("ths_adtm_stock",$A894,$A$1,7,3,100,100,100)</f>
        <v>0.84169884169884002</v>
      </c>
      <c r="I894" s="3">
        <f ca="1">[1]!thsiFinD("ths_bbiboll_stock",$A894,$A$1,7,3,100,100,100)</f>
        <v>15.303125</v>
      </c>
      <c r="J894" s="3">
        <f ca="1">[1]!thsiFinD("ths_dptb_stock",$A894,$A$1,7,104,100,100)</f>
        <v>0.71428571428570997</v>
      </c>
      <c r="K894" s="3">
        <f ca="1">[1]!thsiFinD("ths_srmi_stock",$A894,$A$1,7,100,100)</f>
        <v>6.3572790845518007E-2</v>
      </c>
      <c r="L894" s="3">
        <f ca="1">[1]!thsiFinD("ths_atr_stock",$A894,$A$1,7,101,100,100)</f>
        <v>0.54</v>
      </c>
      <c r="M894" s="3">
        <f ca="1">[1]!thsiFinD("ths_vol_w_stock",$A894,$A$1)/1000000</f>
        <v>170.09943799999999</v>
      </c>
      <c r="N894" s="3">
        <f ca="1">[1]!thsiFinD("ths_turnover_ratio_w_stock",$A894,$A$1)</f>
        <v>12.234946064713</v>
      </c>
      <c r="O894" s="3">
        <f ca="1">[1]!thsiFinD("ths_relative_chg_ratio_w_stock",$A894,$A$1,104,100)</f>
        <v>0.49235578345775999</v>
      </c>
      <c r="P894" s="3">
        <f ca="1">[1]!thsiFinD("ths_chg_ratio_w_stock",$A894,$B$1,100)</f>
        <v>3.1786395422759002</v>
      </c>
    </row>
    <row r="895" spans="1:16" x14ac:dyDescent="0.25">
      <c r="A895" s="2" t="s">
        <v>893</v>
      </c>
      <c r="B895" s="2" t="s">
        <v>6256</v>
      </c>
      <c r="C895" s="3">
        <f ca="1">[1]!thsiFinD("ths_vol_ratio_stock",$A895,$A$1,7,100)</f>
        <v>0.95125493501522995</v>
      </c>
      <c r="D895" s="3">
        <f ca="1">[1]!thsiFinD("ths_cr_stock",$A895,$A$1,7,100,100)</f>
        <v>577.14285714285995</v>
      </c>
      <c r="E895" s="3">
        <f ca="1">[1]!thsiFinD("ths_mfi_stock",$A895,$A$1,7,100,100)</f>
        <v>87.550980184756</v>
      </c>
      <c r="F895" s="3">
        <f ca="1">[1]!thsiFinD("ths_expma_stock",$A895,$A$1,7,100,100)</f>
        <v>4.7377523244160002</v>
      </c>
      <c r="G895" s="3">
        <f ca="1">[1]!thsiFinD("ths_rsi_stock",$A895,$A$1,7,100,100)</f>
        <v>65.856418027885994</v>
      </c>
      <c r="H895" s="3">
        <f ca="1">[1]!thsiFinD("ths_adtm_stock",$A895,$A$1,7,3,100,100,100)</f>
        <v>0.98214285714285998</v>
      </c>
      <c r="I895" s="3">
        <f ca="1">[1]!thsiFinD("ths_bbiboll_stock",$A895,$A$1,7,3,100,100,100)</f>
        <v>4.7179166666667003</v>
      </c>
      <c r="J895" s="3">
        <f ca="1">[1]!thsiFinD("ths_dptb_stock",$A895,$A$1,7,104,100,100)</f>
        <v>0.57142857142856995</v>
      </c>
      <c r="K895" s="3">
        <f ca="1">[1]!thsiFinD("ths_srmi_stock",$A895,$A$1,7,100,100)</f>
        <v>5.0104384133611998E-2</v>
      </c>
      <c r="L895" s="3">
        <f ca="1">[1]!thsiFinD("ths_atr_stock",$A895,$A$1,7,101,100,100)</f>
        <v>0.11857142857142999</v>
      </c>
      <c r="M895" s="3">
        <f ca="1">[1]!thsiFinD("ths_vol_w_stock",$A895,$A$1)/1000000</f>
        <v>230.702054</v>
      </c>
      <c r="N895" s="3">
        <f ca="1">[1]!thsiFinD("ths_turnover_ratio_w_stock",$A895,$A$1)</f>
        <v>6.9642118242312998</v>
      </c>
      <c r="O895" s="3">
        <f ca="1">[1]!thsiFinD("ths_relative_chg_ratio_w_stock",$A895,$A$1,104,100)</f>
        <v>0.41532517487439002</v>
      </c>
      <c r="P895" s="3">
        <f ca="1">[1]!thsiFinD("ths_chg_ratio_w_stock",$A895,$B$1,100)</f>
        <v>0.62630480167015001</v>
      </c>
    </row>
    <row r="896" spans="1:16" x14ac:dyDescent="0.25">
      <c r="A896" s="2" t="s">
        <v>894</v>
      </c>
      <c r="B896" s="2" t="s">
        <v>6257</v>
      </c>
      <c r="C896" s="3">
        <f ca="1">[1]!thsiFinD("ths_vol_ratio_stock",$A896,$A$1,7,100)</f>
        <v>0.60914946891420996</v>
      </c>
      <c r="D896" s="3">
        <f ca="1">[1]!thsiFinD("ths_cr_stock",$A896,$A$1,7,100,100)</f>
        <v>400</v>
      </c>
      <c r="E896" s="3">
        <f ca="1">[1]!thsiFinD("ths_mfi_stock",$A896,$A$1,7,100,100)</f>
        <v>90.281478625969996</v>
      </c>
      <c r="F896" s="3">
        <f ca="1">[1]!thsiFinD("ths_expma_stock",$A896,$A$1,7,100,100)</f>
        <v>4.7796308764404998</v>
      </c>
      <c r="G896" s="3">
        <f ca="1">[1]!thsiFinD("ths_rsi_stock",$A896,$A$1,7,100,100)</f>
        <v>62.107141473597999</v>
      </c>
      <c r="H896" s="3">
        <f ca="1">[1]!thsiFinD("ths_adtm_stock",$A896,$A$1,7,3,100,100,100)</f>
        <v>0.88571428571429001</v>
      </c>
      <c r="I896" s="3">
        <f ca="1">[1]!thsiFinD("ths_bbiboll_stock",$A896,$A$1,7,3,100,100,100)</f>
        <v>4.7361458333332997</v>
      </c>
      <c r="J896" s="3">
        <f ca="1">[1]!thsiFinD("ths_dptb_stock",$A896,$A$1,7,104,100,100)</f>
        <v>0.85714285714285998</v>
      </c>
      <c r="K896" s="3">
        <f ca="1">[1]!thsiFinD("ths_srmi_stock",$A896,$A$1,7,100,100)</f>
        <v>7.8512396694215003E-2</v>
      </c>
      <c r="L896" s="3">
        <f ca="1">[1]!thsiFinD("ths_atr_stock",$A896,$A$1,7,101,100,100)</f>
        <v>0.18142857142857</v>
      </c>
      <c r="M896" s="3">
        <f ca="1">[1]!thsiFinD("ths_vol_w_stock",$A896,$A$1)/1000000</f>
        <v>72.954385000000002</v>
      </c>
      <c r="N896" s="3">
        <f ca="1">[1]!thsiFinD("ths_turnover_ratio_w_stock",$A896,$A$1)</f>
        <v>6.2999678589692003</v>
      </c>
      <c r="O896" s="3">
        <f ca="1">[1]!thsiFinD("ths_relative_chg_ratio_w_stock",$A896,$A$1,104,100)</f>
        <v>3.2722830258426998</v>
      </c>
      <c r="P896" s="3">
        <f ca="1">[1]!thsiFinD("ths_chg_ratio_w_stock",$A896,$B$1,100)</f>
        <v>-0.41322314049586001</v>
      </c>
    </row>
    <row r="897" spans="1:16" x14ac:dyDescent="0.25">
      <c r="A897" s="2" t="s">
        <v>895</v>
      </c>
      <c r="B897" s="2" t="s">
        <v>6258</v>
      </c>
      <c r="C897" s="3">
        <f ca="1">[1]!thsiFinD("ths_vol_ratio_stock",$A897,$A$1,7,100)</f>
        <v>0.72765978902974005</v>
      </c>
      <c r="D897" s="3">
        <f ca="1">[1]!thsiFinD("ths_cr_stock",$A897,$A$1,7,100,100)</f>
        <v>108.78378378378</v>
      </c>
      <c r="E897" s="3">
        <f ca="1">[1]!thsiFinD("ths_mfi_stock",$A897,$A$1,7,100,100)</f>
        <v>47.985008892208</v>
      </c>
      <c r="F897" s="3">
        <f ca="1">[1]!thsiFinD("ths_expma_stock",$A897,$A$1,7,100,100)</f>
        <v>7.3067425496208003</v>
      </c>
      <c r="G897" s="3">
        <f ca="1">[1]!thsiFinD("ths_rsi_stock",$A897,$A$1,7,100,100)</f>
        <v>39.808320887703999</v>
      </c>
      <c r="H897" s="3">
        <f ca="1">[1]!thsiFinD("ths_adtm_stock",$A897,$A$1,7,3,100,100,100)</f>
        <v>0.61261261261261002</v>
      </c>
      <c r="I897" s="3">
        <f ca="1">[1]!thsiFinD("ths_bbiboll_stock",$A897,$A$1,7,3,100,100,100)</f>
        <v>7.3286458333333</v>
      </c>
      <c r="J897" s="3">
        <f ca="1">[1]!thsiFinD("ths_dptb_stock",$A897,$A$1,7,104,100,100)</f>
        <v>0.71428571428570997</v>
      </c>
      <c r="K897" s="3">
        <f ca="1">[1]!thsiFinD("ths_srmi_stock",$A897,$A$1,7,100,100)</f>
        <v>-1.3831258644536999E-2</v>
      </c>
      <c r="L897" s="3">
        <f ca="1">[1]!thsiFinD("ths_atr_stock",$A897,$A$1,7,101,100,100)</f>
        <v>0.30714285714285999</v>
      </c>
      <c r="M897" s="3">
        <f ca="1">[1]!thsiFinD("ths_vol_w_stock",$A897,$A$1)/1000000</f>
        <v>67.274114999999995</v>
      </c>
      <c r="N897" s="3">
        <f ca="1">[1]!thsiFinD("ths_turnover_ratio_w_stock",$A897,$A$1)</f>
        <v>4.8613966474005998</v>
      </c>
      <c r="O897" s="3">
        <f ca="1">[1]!thsiFinD("ths_relative_chg_ratio_w_stock",$A897,$A$1,104,100)</f>
        <v>-5.3655196358212001</v>
      </c>
      <c r="P897" s="3">
        <f ca="1">[1]!thsiFinD("ths_chg_ratio_w_stock",$A897,$B$1,100)</f>
        <v>-0.70126227208976</v>
      </c>
    </row>
    <row r="898" spans="1:16" x14ac:dyDescent="0.25">
      <c r="A898" s="2" t="s">
        <v>896</v>
      </c>
      <c r="B898" s="2" t="s">
        <v>6259</v>
      </c>
      <c r="C898" s="3">
        <f ca="1">[1]!thsiFinD("ths_vol_ratio_stock",$A898,$A$1,7,100)</f>
        <v>0.73675087809133</v>
      </c>
      <c r="D898" s="3">
        <f ca="1">[1]!thsiFinD("ths_cr_stock",$A898,$A$1,7,100,100)</f>
        <v>251.21951219511999</v>
      </c>
      <c r="E898" s="3">
        <f ca="1">[1]!thsiFinD("ths_mfi_stock",$A898,$A$1,7,100,100)</f>
        <v>66.255259272825</v>
      </c>
      <c r="F898" s="3">
        <f ca="1">[1]!thsiFinD("ths_expma_stock",$A898,$A$1,7,100,100)</f>
        <v>4.0913155274784998</v>
      </c>
      <c r="G898" s="3">
        <f ca="1">[1]!thsiFinD("ths_rsi_stock",$A898,$A$1,7,100,100)</f>
        <v>49.792231145065003</v>
      </c>
      <c r="H898" s="3">
        <f ca="1">[1]!thsiFinD("ths_adtm_stock",$A898,$A$1,7,3,100,100,100)</f>
        <v>0.69230769230768996</v>
      </c>
      <c r="I898" s="3">
        <f ca="1">[1]!thsiFinD("ths_bbiboll_stock",$A898,$A$1,7,3,100,100,100)</f>
        <v>4.1095833333333003</v>
      </c>
      <c r="J898" s="3">
        <f ca="1">[1]!thsiFinD("ths_dptb_stock",$A898,$A$1,7,104,100,100)</f>
        <v>0.85714285714285998</v>
      </c>
      <c r="K898" s="3">
        <f ca="1">[1]!thsiFinD("ths_srmi_stock",$A898,$A$1,7,100,100)</f>
        <v>3.9119804400978002E-2</v>
      </c>
      <c r="L898" s="3">
        <f ca="1">[1]!thsiFinD("ths_atr_stock",$A898,$A$1,7,101,100,100)</f>
        <v>0.14571428571428999</v>
      </c>
      <c r="M898" s="3">
        <f ca="1">[1]!thsiFinD("ths_vol_w_stock",$A898,$A$1)/1000000</f>
        <v>49.74794</v>
      </c>
      <c r="N898" s="3">
        <f ca="1">[1]!thsiFinD("ths_turnover_ratio_w_stock",$A898,$A$1)</f>
        <v>9.9686310759443995</v>
      </c>
      <c r="O898" s="3">
        <f ca="1">[1]!thsiFinD("ths_relative_chg_ratio_w_stock",$A898,$A$1,104,100)</f>
        <v>-1.225470495772</v>
      </c>
      <c r="P898" s="3">
        <f ca="1">[1]!thsiFinD("ths_chg_ratio_w_stock",$A898,$B$1,100)</f>
        <v>-1.2224938875306</v>
      </c>
    </row>
    <row r="899" spans="1:16" x14ac:dyDescent="0.25">
      <c r="A899" s="2" t="s">
        <v>897</v>
      </c>
      <c r="B899" s="2" t="s">
        <v>6260</v>
      </c>
      <c r="C899" s="3">
        <f ca="1">[1]!thsiFinD("ths_vol_ratio_stock",$A899,$A$1,7,100)</f>
        <v>0.81103262853255997</v>
      </c>
      <c r="D899" s="3">
        <f ca="1">[1]!thsiFinD("ths_cr_stock",$A899,$A$1,7,100,100)</f>
        <v>54.297407912688001</v>
      </c>
      <c r="E899" s="3">
        <f ca="1">[1]!thsiFinD("ths_mfi_stock",$A899,$A$1,7,100,100)</f>
        <v>31.391435397056</v>
      </c>
      <c r="F899" s="3">
        <f ca="1">[1]!thsiFinD("ths_expma_stock",$A899,$A$1,7,100,100)</f>
        <v>16.271314536325001</v>
      </c>
      <c r="G899" s="3">
        <f ca="1">[1]!thsiFinD("ths_rsi_stock",$A899,$A$1,7,100,100)</f>
        <v>44.220886656334002</v>
      </c>
      <c r="H899" s="3">
        <f ca="1">[1]!thsiFinD("ths_adtm_stock",$A899,$A$1,7,3,100,100,100)</f>
        <v>-0.29464285714285998</v>
      </c>
      <c r="I899" s="3">
        <f ca="1">[1]!thsiFinD("ths_bbiboll_stock",$A899,$A$1,7,3,100,100,100)</f>
        <v>16.249166666667001</v>
      </c>
      <c r="J899" s="3">
        <f ca="1">[1]!thsiFinD("ths_dptb_stock",$A899,$A$1,7,104,100,100)</f>
        <v>0.85714285714285998</v>
      </c>
      <c r="K899" s="3">
        <f ca="1">[1]!thsiFinD("ths_srmi_stock",$A899,$A$1,7,100,100)</f>
        <v>-4.7477744807122003E-2</v>
      </c>
      <c r="L899" s="3">
        <f ca="1">[1]!thsiFinD("ths_atr_stock",$A899,$A$1,7,101,100,100)</f>
        <v>0.56285714285713995</v>
      </c>
      <c r="M899" s="3">
        <f ca="1">[1]!thsiFinD("ths_vol_w_stock",$A899,$A$1)/1000000</f>
        <v>103.03523199999999</v>
      </c>
      <c r="N899" s="3">
        <f ca="1">[1]!thsiFinD("ths_turnover_ratio_w_stock",$A899,$A$1)</f>
        <v>10.398952284527001</v>
      </c>
      <c r="O899" s="3">
        <f ca="1">[1]!thsiFinD("ths_relative_chg_ratio_w_stock",$A899,$A$1,104,100)</f>
        <v>-2.5203320502133</v>
      </c>
      <c r="P899" s="3">
        <f ca="1">[1]!thsiFinD("ths_chg_ratio_w_stock",$A899,$B$1,100)</f>
        <v>-1.6822429906542</v>
      </c>
    </row>
    <row r="900" spans="1:16" x14ac:dyDescent="0.25">
      <c r="A900" s="2" t="s">
        <v>898</v>
      </c>
      <c r="B900" s="2" t="s">
        <v>6261</v>
      </c>
      <c r="C900" s="3">
        <f ca="1">[1]!thsiFinD("ths_vol_ratio_stock",$A900,$A$1,7,100)</f>
        <v>0.73530670366183004</v>
      </c>
      <c r="D900" s="3">
        <f ca="1">[1]!thsiFinD("ths_cr_stock",$A900,$A$1,7,100,100)</f>
        <v>587.50000000001</v>
      </c>
      <c r="E900" s="3">
        <f ca="1">[1]!thsiFinD("ths_mfi_stock",$A900,$A$1,7,100,100)</f>
        <v>76.257238889779003</v>
      </c>
      <c r="F900" s="3">
        <f ca="1">[1]!thsiFinD("ths_expma_stock",$A900,$A$1,7,100,100)</f>
        <v>3.9889606165216001</v>
      </c>
      <c r="G900" s="3">
        <f ca="1">[1]!thsiFinD("ths_rsi_stock",$A900,$A$1,7,100,100)</f>
        <v>70.451486969748004</v>
      </c>
      <c r="H900" s="3">
        <f ca="1">[1]!thsiFinD("ths_adtm_stock",$A900,$A$1,7,3,100,100,100)</f>
        <v>1</v>
      </c>
      <c r="I900" s="3">
        <f ca="1">[1]!thsiFinD("ths_bbiboll_stock",$A900,$A$1,7,3,100,100,100)</f>
        <v>3.9543750000000002</v>
      </c>
      <c r="J900" s="3">
        <f ca="1">[1]!thsiFinD("ths_dptb_stock",$A900,$A$1,7,104,100,100)</f>
        <v>0.71428571428570997</v>
      </c>
      <c r="K900" s="3">
        <f ca="1">[1]!thsiFinD("ths_srmi_stock",$A900,$A$1,7,100,100)</f>
        <v>4.2288557213930003E-2</v>
      </c>
      <c r="L900" s="3">
        <f ca="1">[1]!thsiFinD("ths_atr_stock",$A900,$A$1,7,101,100,100)</f>
        <v>8.2857142857143004E-2</v>
      </c>
      <c r="M900" s="3">
        <f ca="1">[1]!thsiFinD("ths_vol_w_stock",$A900,$A$1)/1000000</f>
        <v>87.290183999999996</v>
      </c>
      <c r="N900" s="3">
        <f ca="1">[1]!thsiFinD("ths_turnover_ratio_w_stock",$A900,$A$1)</f>
        <v>4.7753976304221997</v>
      </c>
      <c r="O900" s="3">
        <f ca="1">[1]!thsiFinD("ths_relative_chg_ratio_w_stock",$A900,$A$1,104,100)</f>
        <v>-0.20171947202101001</v>
      </c>
      <c r="P900" s="3">
        <f ca="1">[1]!thsiFinD("ths_chg_ratio_w_stock",$A900,$B$1,100)</f>
        <v>-3.2338308457711</v>
      </c>
    </row>
    <row r="901" spans="1:16" x14ac:dyDescent="0.25">
      <c r="A901" s="2" t="s">
        <v>899</v>
      </c>
      <c r="B901" s="2" t="s">
        <v>6262</v>
      </c>
      <c r="C901" s="3">
        <f ca="1">[1]!thsiFinD("ths_vol_ratio_stock",$A901,$A$1,7,100)</f>
        <v>0.86963483536738995</v>
      </c>
      <c r="D901" s="3">
        <f ca="1">[1]!thsiFinD("ths_cr_stock",$A901,$A$1,7,100,100)</f>
        <v>995.65217391301996</v>
      </c>
      <c r="E901" s="3">
        <f ca="1">[1]!thsiFinD("ths_mfi_stock",$A901,$A$1,7,100,100)</f>
        <v>88.302224293500004</v>
      </c>
      <c r="F901" s="3">
        <f ca="1">[1]!thsiFinD("ths_expma_stock",$A901,$A$1,7,100,100)</f>
        <v>5.3124430670102001</v>
      </c>
      <c r="G901" s="3">
        <f ca="1">[1]!thsiFinD("ths_rsi_stock",$A901,$A$1,7,100,100)</f>
        <v>67.485475697745002</v>
      </c>
      <c r="H901" s="3">
        <f ca="1">[1]!thsiFinD("ths_adtm_stock",$A901,$A$1,7,3,100,100,100)</f>
        <v>1</v>
      </c>
      <c r="I901" s="3">
        <f ca="1">[1]!thsiFinD("ths_bbiboll_stock",$A901,$A$1,7,3,100,100,100)</f>
        <v>5.2804166666667003</v>
      </c>
      <c r="J901" s="3">
        <f ca="1">[1]!thsiFinD("ths_dptb_stock",$A901,$A$1,7,104,100,100)</f>
        <v>0.71428571428570997</v>
      </c>
      <c r="K901" s="3">
        <f ca="1">[1]!thsiFinD("ths_srmi_stock",$A901,$A$1,7,100,100)</f>
        <v>6.6666666666666999E-2</v>
      </c>
      <c r="L901" s="3">
        <f ca="1">[1]!thsiFinD("ths_atr_stock",$A901,$A$1,7,101,100,100)</f>
        <v>0.12571428571429</v>
      </c>
      <c r="M901" s="3">
        <f ca="1">[1]!thsiFinD("ths_vol_w_stock",$A901,$A$1)/1000000</f>
        <v>17.819054999999999</v>
      </c>
      <c r="N901" s="3">
        <f ca="1">[1]!thsiFinD("ths_turnover_ratio_w_stock",$A901,$A$1)</f>
        <v>3.8393139410420001</v>
      </c>
      <c r="O901" s="3">
        <f ca="1">[1]!thsiFinD("ths_relative_chg_ratio_w_stock",$A901,$A$1,104,100)</f>
        <v>2.1292828589813002</v>
      </c>
      <c r="P901" s="3">
        <f ca="1">[1]!thsiFinD("ths_chg_ratio_w_stock",$A901,$B$1,100)</f>
        <v>-1.1111111111111001</v>
      </c>
    </row>
    <row r="902" spans="1:16" x14ac:dyDescent="0.25">
      <c r="A902" s="2" t="s">
        <v>900</v>
      </c>
      <c r="B902" s="2" t="s">
        <v>6263</v>
      </c>
      <c r="C902" s="3">
        <f ca="1">[1]!thsiFinD("ths_vol_ratio_stock",$A902,$A$1,7,100)</f>
        <v>0.73534243588963</v>
      </c>
      <c r="D902" s="3">
        <f ca="1">[1]!thsiFinD("ths_cr_stock",$A902,$A$1,7,100,100)</f>
        <v>226.86567164178999</v>
      </c>
      <c r="E902" s="3">
        <f ca="1">[1]!thsiFinD("ths_mfi_stock",$A902,$A$1,7,100,100)</f>
        <v>58.972634808400997</v>
      </c>
      <c r="F902" s="3">
        <f ca="1">[1]!thsiFinD("ths_expma_stock",$A902,$A$1,7,100,100)</f>
        <v>3.7847587196763</v>
      </c>
      <c r="G902" s="3">
        <f ca="1">[1]!thsiFinD("ths_rsi_stock",$A902,$A$1,7,100,100)</f>
        <v>70.970183023437002</v>
      </c>
      <c r="H902" s="3">
        <f ca="1">[1]!thsiFinD("ths_adtm_stock",$A902,$A$1,7,3,100,100,100)</f>
        <v>0.85245901639344002</v>
      </c>
      <c r="I902" s="3">
        <f ca="1">[1]!thsiFinD("ths_bbiboll_stock",$A902,$A$1,7,3,100,100,100)</f>
        <v>3.7269791666667</v>
      </c>
      <c r="J902" s="3">
        <f ca="1">[1]!thsiFinD("ths_dptb_stock",$A902,$A$1,7,104,100,100)</f>
        <v>0.57142857142856995</v>
      </c>
      <c r="K902" s="3">
        <f ca="1">[1]!thsiFinD("ths_srmi_stock",$A902,$A$1,7,100,100)</f>
        <v>3.3419023136246999E-2</v>
      </c>
      <c r="L902" s="3">
        <f ca="1">[1]!thsiFinD("ths_atr_stock",$A902,$A$1,7,101,100,100)</f>
        <v>0.11285714285714001</v>
      </c>
      <c r="M902" s="3">
        <f ca="1">[1]!thsiFinD("ths_vol_w_stock",$A902,$A$1)/1000000</f>
        <v>157.840576</v>
      </c>
      <c r="N902" s="3">
        <f ca="1">[1]!thsiFinD("ths_turnover_ratio_w_stock",$A902,$A$1)</f>
        <v>17.243444186943002</v>
      </c>
      <c r="O902" s="3">
        <f ca="1">[1]!thsiFinD("ths_relative_chg_ratio_w_stock",$A902,$A$1,104,100)</f>
        <v>4.5672820182920004</v>
      </c>
      <c r="P902" s="3">
        <f ca="1">[1]!thsiFinD("ths_chg_ratio_w_stock",$A902,$B$1,100)</f>
        <v>-1.5424164524421999</v>
      </c>
    </row>
    <row r="903" spans="1:16" x14ac:dyDescent="0.25">
      <c r="A903" s="2" t="s">
        <v>901</v>
      </c>
      <c r="B903" s="2" t="s">
        <v>6264</v>
      </c>
      <c r="C903" s="3">
        <f ca="1">[1]!thsiFinD("ths_vol_ratio_stock",$A903,$A$1,7,100)</f>
        <v>0.85976029332921</v>
      </c>
      <c r="D903" s="3">
        <f ca="1">[1]!thsiFinD("ths_cr_stock",$A903,$A$1,7,100,100)</f>
        <v>486.66666666666998</v>
      </c>
      <c r="E903" s="3">
        <f ca="1">[1]!thsiFinD("ths_mfi_stock",$A903,$A$1,7,100,100)</f>
        <v>87.499148810573999</v>
      </c>
      <c r="F903" s="3">
        <f ca="1">[1]!thsiFinD("ths_expma_stock",$A903,$A$1,7,100,100)</f>
        <v>26.105382190914</v>
      </c>
      <c r="G903" s="3">
        <f ca="1">[1]!thsiFinD("ths_rsi_stock",$A903,$A$1,7,100,100)</f>
        <v>64.268128889734001</v>
      </c>
      <c r="H903" s="3">
        <f ca="1">[1]!thsiFinD("ths_adtm_stock",$A903,$A$1,7,3,100,100,100)</f>
        <v>0.97435897435897001</v>
      </c>
      <c r="I903" s="3">
        <f ca="1">[1]!thsiFinD("ths_bbiboll_stock",$A903,$A$1,7,3,100,100,100)</f>
        <v>25.839270833333</v>
      </c>
      <c r="J903" s="3">
        <f ca="1">[1]!thsiFinD("ths_dptb_stock",$A903,$A$1,7,104,100,100)</f>
        <v>0.71428571428570997</v>
      </c>
      <c r="K903" s="3">
        <f ca="1">[1]!thsiFinD("ths_srmi_stock",$A903,$A$1,7,100,100)</f>
        <v>5.1730696082161E-2</v>
      </c>
      <c r="L903" s="3">
        <f ca="1">[1]!thsiFinD("ths_atr_stock",$A903,$A$1,7,101,100,100)</f>
        <v>0.64285714285714002</v>
      </c>
      <c r="M903" s="3">
        <f ca="1">[1]!thsiFinD("ths_vol_w_stock",$A903,$A$1)/1000000</f>
        <v>13.629422</v>
      </c>
      <c r="N903" s="3">
        <f ca="1">[1]!thsiFinD("ths_turnover_ratio_w_stock",$A903,$A$1)</f>
        <v>7.4700186882253004</v>
      </c>
      <c r="O903" s="3">
        <f ca="1">[1]!thsiFinD("ths_relative_chg_ratio_w_stock",$A903,$A$1,104,100)</f>
        <v>1.5837184037901999</v>
      </c>
      <c r="P903" s="3">
        <f ca="1">[1]!thsiFinD("ths_chg_ratio_w_stock",$A903,$B$1,100)</f>
        <v>-1.2171928489920001</v>
      </c>
    </row>
    <row r="904" spans="1:16" x14ac:dyDescent="0.25">
      <c r="A904" s="2" t="s">
        <v>902</v>
      </c>
      <c r="B904" s="2" t="s">
        <v>6265</v>
      </c>
      <c r="C904" s="3">
        <f ca="1">[1]!thsiFinD("ths_vol_ratio_stock",$A904,$A$1,7,100)</f>
        <v>0.73162149353956996</v>
      </c>
      <c r="D904" s="3">
        <f ca="1">[1]!thsiFinD("ths_cr_stock",$A904,$A$1,7,100,100)</f>
        <v>71.428571428571999</v>
      </c>
      <c r="E904" s="3">
        <f ca="1">[1]!thsiFinD("ths_mfi_stock",$A904,$A$1,7,100,100)</f>
        <v>42.047540631554</v>
      </c>
      <c r="F904" s="3">
        <f ca="1">[1]!thsiFinD("ths_expma_stock",$A904,$A$1,7,100,100)</f>
        <v>7.2900229889497004</v>
      </c>
      <c r="G904" s="3">
        <f ca="1">[1]!thsiFinD("ths_rsi_stock",$A904,$A$1,7,100,100)</f>
        <v>46.078759066849003</v>
      </c>
      <c r="H904" s="3">
        <f ca="1">[1]!thsiFinD("ths_adtm_stock",$A904,$A$1,7,3,100,100,100)</f>
        <v>0.66666666666666996</v>
      </c>
      <c r="I904" s="3">
        <f ca="1">[1]!thsiFinD("ths_bbiboll_stock",$A904,$A$1,7,3,100,100,100)</f>
        <v>7.2972916666667</v>
      </c>
      <c r="J904" s="3">
        <f ca="1">[1]!thsiFinD("ths_dptb_stock",$A904,$A$1,7,104,100,100)</f>
        <v>0.71428571428570997</v>
      </c>
      <c r="K904" s="3">
        <f ca="1">[1]!thsiFinD("ths_srmi_stock",$A904,$A$1,7,100,100)</f>
        <v>-9.5759233926128E-3</v>
      </c>
      <c r="L904" s="3">
        <f ca="1">[1]!thsiFinD("ths_atr_stock",$A904,$A$1,7,101,100,100)</f>
        <v>0.20285714285713999</v>
      </c>
      <c r="M904" s="3">
        <f ca="1">[1]!thsiFinD("ths_vol_w_stock",$A904,$A$1)/1000000</f>
        <v>35.550387999999998</v>
      </c>
      <c r="N904" s="3">
        <f ca="1">[1]!thsiFinD("ths_turnover_ratio_w_stock",$A904,$A$1)</f>
        <v>10.996588570665001</v>
      </c>
      <c r="O904" s="3">
        <f ca="1">[1]!thsiFinD("ths_relative_chg_ratio_w_stock",$A904,$A$1,104,100)</f>
        <v>-0.45812972843125999</v>
      </c>
      <c r="P904" s="3">
        <f ca="1">[1]!thsiFinD("ths_chg_ratio_w_stock",$A904,$B$1,100)</f>
        <v>-0.27624309392266</v>
      </c>
    </row>
    <row r="905" spans="1:16" x14ac:dyDescent="0.25">
      <c r="A905" s="2" t="s">
        <v>903</v>
      </c>
      <c r="B905" s="2" t="s">
        <v>6266</v>
      </c>
      <c r="C905" s="3">
        <f ca="1">[1]!thsiFinD("ths_vol_ratio_stock",$A905,$A$1,7,100)</f>
        <v>0.55468391716193</v>
      </c>
      <c r="D905" s="3">
        <f ca="1">[1]!thsiFinD("ths_cr_stock",$A905,$A$1,7,100,100)</f>
        <v>85.625</v>
      </c>
      <c r="E905" s="3">
        <f ca="1">[1]!thsiFinD("ths_mfi_stock",$A905,$A$1,7,100,100)</f>
        <v>52.506572251138998</v>
      </c>
      <c r="F905" s="3">
        <f ca="1">[1]!thsiFinD("ths_expma_stock",$A905,$A$1,7,100,100)</f>
        <v>16.242834503686002</v>
      </c>
      <c r="G905" s="3">
        <f ca="1">[1]!thsiFinD("ths_rsi_stock",$A905,$A$1,7,100,100)</f>
        <v>49.057120939766001</v>
      </c>
      <c r="H905" s="3">
        <f ca="1">[1]!thsiFinD("ths_adtm_stock",$A905,$A$1,7,3,100,100,100)</f>
        <v>0.57371794871795001</v>
      </c>
      <c r="I905" s="3">
        <f ca="1">[1]!thsiFinD("ths_bbiboll_stock",$A905,$A$1,7,3,100,100,100)</f>
        <v>16.013229166666999</v>
      </c>
      <c r="J905" s="3">
        <f ca="1">[1]!thsiFinD("ths_dptb_stock",$A905,$A$1,7,104,100,100)</f>
        <v>0.42857142857142999</v>
      </c>
      <c r="K905" s="3">
        <f ca="1">[1]!thsiFinD("ths_srmi_stock",$A905,$A$1,7,100,100)</f>
        <v>-1.6059295861643001E-2</v>
      </c>
      <c r="L905" s="3">
        <f ca="1">[1]!thsiFinD("ths_atr_stock",$A905,$A$1,7,101,100,100)</f>
        <v>1.04</v>
      </c>
      <c r="M905" s="3">
        <f ca="1">[1]!thsiFinD("ths_vol_w_stock",$A905,$A$1)/1000000</f>
        <v>137.21692300000001</v>
      </c>
      <c r="N905" s="3">
        <f ca="1">[1]!thsiFinD("ths_turnover_ratio_w_stock",$A905,$A$1)</f>
        <v>51.160446890297997</v>
      </c>
      <c r="O905" s="3">
        <f ca="1">[1]!thsiFinD("ths_relative_chg_ratio_w_stock",$A905,$A$1,104,100)</f>
        <v>-8.0660773363788998</v>
      </c>
      <c r="P905" s="3">
        <f ca="1">[1]!thsiFinD("ths_chg_ratio_w_stock",$A905,$B$1,100)</f>
        <v>-3.0759573132454001</v>
      </c>
    </row>
    <row r="906" spans="1:16" x14ac:dyDescent="0.25">
      <c r="A906" s="2" t="s">
        <v>904</v>
      </c>
      <c r="B906" s="2" t="s">
        <v>6267</v>
      </c>
      <c r="C906" s="3">
        <f ca="1">[1]!thsiFinD("ths_vol_ratio_stock",$A906,$A$1,7,100)</f>
        <v>0.50015073982491998</v>
      </c>
      <c r="D906" s="3">
        <f ca="1">[1]!thsiFinD("ths_cr_stock",$A906,$A$1,7,100,100)</f>
        <v>93.464052287582007</v>
      </c>
      <c r="E906" s="3">
        <f ca="1">[1]!thsiFinD("ths_mfi_stock",$A906,$A$1,7,100,100)</f>
        <v>54.567511785770002</v>
      </c>
      <c r="F906" s="3">
        <f ca="1">[1]!thsiFinD("ths_expma_stock",$A906,$A$1,7,100,100)</f>
        <v>15.256888785998999</v>
      </c>
      <c r="G906" s="3">
        <f ca="1">[1]!thsiFinD("ths_rsi_stock",$A906,$A$1,7,100,100)</f>
        <v>32.904362563935003</v>
      </c>
      <c r="H906" s="3">
        <f ca="1">[1]!thsiFinD("ths_adtm_stock",$A906,$A$1,7,3,100,100,100)</f>
        <v>0.37333333333333002</v>
      </c>
      <c r="I906" s="3">
        <f ca="1">[1]!thsiFinD("ths_bbiboll_stock",$A906,$A$1,7,3,100,100,100)</f>
        <v>15.442083333333001</v>
      </c>
      <c r="J906" s="3">
        <f ca="1">[1]!thsiFinD("ths_dptb_stock",$A906,$A$1,7,104,100,100)</f>
        <v>0.85714285714285998</v>
      </c>
      <c r="K906" s="3">
        <f ca="1">[1]!thsiFinD("ths_srmi_stock",$A906,$A$1,7,100,100)</f>
        <v>-1.5799868334430998E-2</v>
      </c>
      <c r="L906" s="3">
        <f ca="1">[1]!thsiFinD("ths_atr_stock",$A906,$A$1,7,101,100,100)</f>
        <v>0.43571428571428999</v>
      </c>
      <c r="M906" s="3">
        <f ca="1">[1]!thsiFinD("ths_vol_w_stock",$A906,$A$1)/1000000</f>
        <v>35.494197999999997</v>
      </c>
      <c r="N906" s="3">
        <f ca="1">[1]!thsiFinD("ths_turnover_ratio_w_stock",$A906,$A$1)</f>
        <v>6.0852731249041003</v>
      </c>
      <c r="O906" s="3">
        <f ca="1">[1]!thsiFinD("ths_relative_chg_ratio_w_stock",$A906,$A$1,104,100)</f>
        <v>-4.0044526865189001</v>
      </c>
      <c r="P906" s="3">
        <f ca="1">[1]!thsiFinD("ths_chg_ratio_w_stock",$A906,$B$1,100)</f>
        <v>-0.20066889632106999</v>
      </c>
    </row>
    <row r="907" spans="1:16" x14ac:dyDescent="0.25">
      <c r="A907" s="2" t="s">
        <v>905</v>
      </c>
      <c r="B907" s="2" t="s">
        <v>6268</v>
      </c>
      <c r="C907" s="3">
        <f ca="1">[1]!thsiFinD("ths_vol_ratio_stock",$A907,$A$1,7,100)</f>
        <v>1.0104080031075</v>
      </c>
      <c r="D907" s="3">
        <f ca="1">[1]!thsiFinD("ths_cr_stock",$A907,$A$1,7,100,100)</f>
        <v>237.5</v>
      </c>
      <c r="E907" s="3">
        <f ca="1">[1]!thsiFinD("ths_mfi_stock",$A907,$A$1,7,100,100)</f>
        <v>72.793507100542001</v>
      </c>
      <c r="F907" s="3">
        <f ca="1">[1]!thsiFinD("ths_expma_stock",$A907,$A$1,7,100,100)</f>
        <v>2.6524096344700001</v>
      </c>
      <c r="G907" s="3">
        <f ca="1">[1]!thsiFinD("ths_rsi_stock",$A907,$A$1,7,100,100)</f>
        <v>50.362322435026996</v>
      </c>
      <c r="H907" s="3">
        <f ca="1">[1]!thsiFinD("ths_adtm_stock",$A907,$A$1,7,3,100,100,100)</f>
        <v>1</v>
      </c>
      <c r="I907" s="3">
        <f ca="1">[1]!thsiFinD("ths_bbiboll_stock",$A907,$A$1,7,3,100,100,100)</f>
        <v>2.6475</v>
      </c>
      <c r="J907" s="3">
        <f ca="1">[1]!thsiFinD("ths_dptb_stock",$A907,$A$1,7,104,100,100)</f>
        <v>0.85714285714285998</v>
      </c>
      <c r="K907" s="3">
        <f ca="1">[1]!thsiFinD("ths_srmi_stock",$A907,$A$1,7,100,100)</f>
        <v>4.5454545454544998E-2</v>
      </c>
      <c r="L907" s="3">
        <f ca="1">[1]!thsiFinD("ths_atr_stock",$A907,$A$1,7,101,100,100)</f>
        <v>9.4285714285714001E-2</v>
      </c>
      <c r="M907" s="3">
        <f ca="1">[1]!thsiFinD("ths_vol_w_stock",$A907,$A$1)/1000000</f>
        <v>42.44755</v>
      </c>
      <c r="N907" s="3">
        <f ca="1">[1]!thsiFinD("ths_turnover_ratio_w_stock",$A907,$A$1)</f>
        <v>7.1533661803186002</v>
      </c>
      <c r="O907" s="3">
        <f ca="1">[1]!thsiFinD("ths_relative_chg_ratio_w_stock",$A907,$A$1,104,100)</f>
        <v>-2.0942294777385002</v>
      </c>
      <c r="P907" s="3">
        <f ca="1">[1]!thsiFinD("ths_chg_ratio_w_stock",$A907,$B$1,100)</f>
        <v>2.2727272727273</v>
      </c>
    </row>
    <row r="908" spans="1:16" x14ac:dyDescent="0.25">
      <c r="A908" s="2" t="s">
        <v>906</v>
      </c>
      <c r="B908" s="2" t="s">
        <v>6269</v>
      </c>
      <c r="C908" s="3">
        <f ca="1">[1]!thsiFinD("ths_vol_ratio_stock",$A908,$A$1,7,100)</f>
        <v>0.73371096296217997</v>
      </c>
      <c r="D908" s="3">
        <f ca="1">[1]!thsiFinD("ths_cr_stock",$A908,$A$1,7,100,100)</f>
        <v>664.51612903225998</v>
      </c>
      <c r="E908" s="3">
        <f ca="1">[1]!thsiFinD("ths_mfi_stock",$A908,$A$1,7,100,100)</f>
        <v>75.961772931924997</v>
      </c>
      <c r="F908" s="3">
        <f ca="1">[1]!thsiFinD("ths_expma_stock",$A908,$A$1,7,100,100)</f>
        <v>4.2184198641036996</v>
      </c>
      <c r="G908" s="3">
        <f ca="1">[1]!thsiFinD("ths_rsi_stock",$A908,$A$1,7,100,100)</f>
        <v>67.700176647407005</v>
      </c>
      <c r="H908" s="3">
        <f ca="1">[1]!thsiFinD("ths_adtm_stock",$A908,$A$1,7,3,100,100,100)</f>
        <v>0.92857142857143005</v>
      </c>
      <c r="I908" s="3">
        <f ca="1">[1]!thsiFinD("ths_bbiboll_stock",$A908,$A$1,7,3,100,100,100)</f>
        <v>4.1783333333332999</v>
      </c>
      <c r="J908" s="3">
        <f ca="1">[1]!thsiFinD("ths_dptb_stock",$A908,$A$1,7,104,100,100)</f>
        <v>0.71428571428570997</v>
      </c>
      <c r="K908" s="3">
        <f ca="1">[1]!thsiFinD("ths_srmi_stock",$A908,$A$1,7,100,100)</f>
        <v>7.4418604651162998E-2</v>
      </c>
      <c r="L908" s="3">
        <f ca="1">[1]!thsiFinD("ths_atr_stock",$A908,$A$1,7,101,100,100)</f>
        <v>0.11714285714286</v>
      </c>
      <c r="M908" s="3">
        <f ca="1">[1]!thsiFinD("ths_vol_w_stock",$A908,$A$1)/1000000</f>
        <v>35.038468000000002</v>
      </c>
      <c r="N908" s="3">
        <f ca="1">[1]!thsiFinD("ths_turnover_ratio_w_stock",$A908,$A$1)</f>
        <v>5.9257871053121001</v>
      </c>
      <c r="O908" s="3">
        <f ca="1">[1]!thsiFinD("ths_relative_chg_ratio_w_stock",$A908,$A$1,104,100)</f>
        <v>0.90842734218307997</v>
      </c>
      <c r="P908" s="3">
        <f ca="1">[1]!thsiFinD("ths_chg_ratio_w_stock",$A908,$B$1,100)</f>
        <v>3.9534883720930001</v>
      </c>
    </row>
    <row r="909" spans="1:16" x14ac:dyDescent="0.25">
      <c r="A909" s="2" t="s">
        <v>907</v>
      </c>
      <c r="B909" s="2" t="s">
        <v>6270</v>
      </c>
      <c r="C909" s="3">
        <f ca="1">[1]!thsiFinD("ths_vol_ratio_stock",$A909,$A$1,7,100)</f>
        <v>0.7350632978178</v>
      </c>
      <c r="D909" s="3">
        <f ca="1">[1]!thsiFinD("ths_cr_stock",$A909,$A$1,7,100,100)</f>
        <v>498.08917197452001</v>
      </c>
      <c r="E909" s="3">
        <f ca="1">[1]!thsiFinD("ths_mfi_stock",$A909,$A$1,7,100,100)</f>
        <v>60.023606615892</v>
      </c>
      <c r="F909" s="3">
        <f ca="1">[1]!thsiFinD("ths_expma_stock",$A909,$A$1,7,100,100)</f>
        <v>10.220309373536001</v>
      </c>
      <c r="G909" s="3">
        <f ca="1">[1]!thsiFinD("ths_rsi_stock",$A909,$A$1,7,100,100)</f>
        <v>60.530474356801001</v>
      </c>
      <c r="H909" s="3">
        <f ca="1">[1]!thsiFinD("ths_adtm_stock",$A909,$A$1,7,3,100,100,100)</f>
        <v>0.76884422110552997</v>
      </c>
      <c r="I909" s="3">
        <f ca="1">[1]!thsiFinD("ths_bbiboll_stock",$A909,$A$1,7,3,100,100,100)</f>
        <v>10.010624999999999</v>
      </c>
      <c r="J909" s="3">
        <f ca="1">[1]!thsiFinD("ths_dptb_stock",$A909,$A$1,7,104,100,100)</f>
        <v>0.42857142857142999</v>
      </c>
      <c r="K909" s="3">
        <f ca="1">[1]!thsiFinD("ths_srmi_stock",$A909,$A$1,7,100,100)</f>
        <v>0.10048780487804999</v>
      </c>
      <c r="L909" s="3">
        <f ca="1">[1]!thsiFinD("ths_atr_stock",$A909,$A$1,7,101,100,100)</f>
        <v>0.55428571428571005</v>
      </c>
      <c r="M909" s="3">
        <f ca="1">[1]!thsiFinD("ths_vol_w_stock",$A909,$A$1)/1000000</f>
        <v>80.659563000000006</v>
      </c>
      <c r="N909" s="3">
        <f ca="1">[1]!thsiFinD("ths_turnover_ratio_w_stock",$A909,$A$1)</f>
        <v>6.4672428478336998</v>
      </c>
      <c r="O909" s="3">
        <f ca="1">[1]!thsiFinD("ths_relative_chg_ratio_w_stock",$A909,$A$1,104,100)</f>
        <v>-2.7786470489486002</v>
      </c>
      <c r="P909" s="3">
        <f ca="1">[1]!thsiFinD("ths_chg_ratio_w_stock",$A909,$B$1,100)</f>
        <v>-1.1707317073171</v>
      </c>
    </row>
    <row r="910" spans="1:16" x14ac:dyDescent="0.25">
      <c r="A910" s="2" t="s">
        <v>908</v>
      </c>
      <c r="B910" s="2" t="s">
        <v>6271</v>
      </c>
      <c r="C910" s="3">
        <f ca="1">[1]!thsiFinD("ths_vol_ratio_stock",$A910,$A$1,7,100)</f>
        <v>0.77597353734759</v>
      </c>
      <c r="D910" s="3">
        <f ca="1">[1]!thsiFinD("ths_cr_stock",$A910,$A$1,7,100,100)</f>
        <v>102.81690140844999</v>
      </c>
      <c r="E910" s="3">
        <f ca="1">[1]!thsiFinD("ths_mfi_stock",$A910,$A$1,7,100,100)</f>
        <v>58.065282937790002</v>
      </c>
      <c r="F910" s="3">
        <f ca="1">[1]!thsiFinD("ths_expma_stock",$A910,$A$1,7,100,100)</f>
        <v>5.2908461150369996</v>
      </c>
      <c r="G910" s="3">
        <f ca="1">[1]!thsiFinD("ths_rsi_stock",$A910,$A$1,7,100,100)</f>
        <v>41.439066282578999</v>
      </c>
      <c r="H910" s="3">
        <f ca="1">[1]!thsiFinD("ths_adtm_stock",$A910,$A$1,7,3,100,100,100)</f>
        <v>0.96551724137931005</v>
      </c>
      <c r="I910" s="3">
        <f ca="1">[1]!thsiFinD("ths_bbiboll_stock",$A910,$A$1,7,3,100,100,100)</f>
        <v>5.3182291666666996</v>
      </c>
      <c r="J910" s="3">
        <f ca="1">[1]!thsiFinD("ths_dptb_stock",$A910,$A$1,7,104,100,100)</f>
        <v>0.85714285714285998</v>
      </c>
      <c r="K910" s="3">
        <f ca="1">[1]!thsiFinD("ths_srmi_stock",$A910,$A$1,7,100,100)</f>
        <v>-1.5094339622642E-2</v>
      </c>
      <c r="L910" s="3">
        <f ca="1">[1]!thsiFinD("ths_atr_stock",$A910,$A$1,7,101,100,100)</f>
        <v>0.14857142857142999</v>
      </c>
      <c r="M910" s="3">
        <f ca="1">[1]!thsiFinD("ths_vol_w_stock",$A910,$A$1)/1000000</f>
        <v>219.56585999999999</v>
      </c>
      <c r="N910" s="3">
        <f ca="1">[1]!thsiFinD("ths_turnover_ratio_w_stock",$A910,$A$1)</f>
        <v>12.719867949466</v>
      </c>
      <c r="O910" s="3">
        <f ca="1">[1]!thsiFinD("ths_relative_chg_ratio_w_stock",$A910,$A$1,104,100)</f>
        <v>-3.2263049494367002</v>
      </c>
      <c r="P910" s="3">
        <f ca="1">[1]!thsiFinD("ths_chg_ratio_w_stock",$A910,$B$1,100)</f>
        <v>0.57471264367816999</v>
      </c>
    </row>
    <row r="911" spans="1:16" x14ac:dyDescent="0.25">
      <c r="A911" s="2" t="s">
        <v>909</v>
      </c>
      <c r="B911" s="2" t="s">
        <v>6272</v>
      </c>
      <c r="C911" s="3">
        <f ca="1">[1]!thsiFinD("ths_vol_ratio_stock",$A911,$A$1,7,100)</f>
        <v>0.69446179751685999</v>
      </c>
      <c r="D911" s="3">
        <f ca="1">[1]!thsiFinD("ths_cr_stock",$A911,$A$1,7,100,100)</f>
        <v>192.87833827892999</v>
      </c>
      <c r="E911" s="3">
        <f ca="1">[1]!thsiFinD("ths_mfi_stock",$A911,$A$1,7,100,100)</f>
        <v>67.278329195951997</v>
      </c>
      <c r="F911" s="3">
        <f ca="1">[1]!thsiFinD("ths_expma_stock",$A911,$A$1,7,100,100)</f>
        <v>16.738387730260001</v>
      </c>
      <c r="G911" s="3">
        <f ca="1">[1]!thsiFinD("ths_rsi_stock",$A911,$A$1,7,100,100)</f>
        <v>52.327711021467998</v>
      </c>
      <c r="H911" s="3">
        <f ca="1">[1]!thsiFinD("ths_adtm_stock",$A911,$A$1,7,3,100,100,100)</f>
        <v>0.54088050314464997</v>
      </c>
      <c r="I911" s="3">
        <f ca="1">[1]!thsiFinD("ths_bbiboll_stock",$A911,$A$1,7,3,100,100,100)</f>
        <v>16.634270833333002</v>
      </c>
      <c r="J911" s="3">
        <f ca="1">[1]!thsiFinD("ths_dptb_stock",$A911,$A$1,7,104,100,100)</f>
        <v>0.71428571428570997</v>
      </c>
      <c r="K911" s="3">
        <f ca="1">[1]!thsiFinD("ths_srmi_stock",$A911,$A$1,7,100,100)</f>
        <v>2.2700119474313E-2</v>
      </c>
      <c r="L911" s="3">
        <f ca="1">[1]!thsiFinD("ths_atr_stock",$A911,$A$1,7,101,100,100)</f>
        <v>0.52428571428571002</v>
      </c>
      <c r="M911" s="3">
        <f ca="1">[1]!thsiFinD("ths_vol_w_stock",$A911,$A$1)/1000000</f>
        <v>45.371713999999997</v>
      </c>
      <c r="N911" s="3">
        <f ca="1">[1]!thsiFinD("ths_turnover_ratio_w_stock",$A911,$A$1)</f>
        <v>12.252423904803999</v>
      </c>
      <c r="O911" s="3">
        <f ca="1">[1]!thsiFinD("ths_relative_chg_ratio_w_stock",$A911,$A$1,104,100)</f>
        <v>-1.7168709871725001</v>
      </c>
      <c r="P911" s="3">
        <f ca="1">[1]!thsiFinD("ths_chg_ratio_w_stock",$A911,$B$1,100)</f>
        <v>-1.0155316606928999</v>
      </c>
    </row>
    <row r="912" spans="1:16" x14ac:dyDescent="0.25">
      <c r="A912" s="2" t="s">
        <v>910</v>
      </c>
      <c r="B912" s="2" t="s">
        <v>6273</v>
      </c>
      <c r="C912" s="3">
        <f ca="1">[1]!thsiFinD("ths_vol_ratio_stock",$A912,$A$1,7,100)</f>
        <v>0.87009620849277003</v>
      </c>
      <c r="D912" s="3">
        <f ca="1">[1]!thsiFinD("ths_cr_stock",$A912,$A$1,7,100,100)</f>
        <v>77.408637873754003</v>
      </c>
      <c r="E912" s="3">
        <f ca="1">[1]!thsiFinD("ths_mfi_stock",$A912,$A$1,7,100,100)</f>
        <v>50.836469732783002</v>
      </c>
      <c r="F912" s="3">
        <f ca="1">[1]!thsiFinD("ths_expma_stock",$A912,$A$1,7,100,100)</f>
        <v>11.802849321058</v>
      </c>
      <c r="G912" s="3">
        <f ca="1">[1]!thsiFinD("ths_rsi_stock",$A912,$A$1,7,100,100)</f>
        <v>40.978265029559999</v>
      </c>
      <c r="H912" s="3">
        <f ca="1">[1]!thsiFinD("ths_adtm_stock",$A912,$A$1,7,3,100,100,100)</f>
        <v>0.89534883720930003</v>
      </c>
      <c r="I912" s="3">
        <f ca="1">[1]!thsiFinD("ths_bbiboll_stock",$A912,$A$1,7,3,100,100,100)</f>
        <v>11.737291666667</v>
      </c>
      <c r="J912" s="3">
        <f ca="1">[1]!thsiFinD("ths_dptb_stock",$A912,$A$1,7,104,100,100)</f>
        <v>0.71428571428570997</v>
      </c>
      <c r="K912" s="3">
        <f ca="1">[1]!thsiFinD("ths_srmi_stock",$A912,$A$1,7,100,100)</f>
        <v>-2.1097046413502001E-2</v>
      </c>
      <c r="L912" s="3">
        <f ca="1">[1]!thsiFinD("ths_atr_stock",$A912,$A$1,7,101,100,100)</f>
        <v>0.25714285714286</v>
      </c>
      <c r="M912" s="3">
        <f ca="1">[1]!thsiFinD("ths_vol_w_stock",$A912,$A$1)/1000000</f>
        <v>83.563051999999999</v>
      </c>
      <c r="N912" s="3">
        <f ca="1">[1]!thsiFinD("ths_turnover_ratio_w_stock",$A912,$A$1)</f>
        <v>10.348515065546</v>
      </c>
      <c r="O912" s="3">
        <f ca="1">[1]!thsiFinD("ths_relative_chg_ratio_w_stock",$A912,$A$1,104,100)</f>
        <v>-5.6108229341484996</v>
      </c>
      <c r="P912" s="3">
        <f ca="1">[1]!thsiFinD("ths_chg_ratio_w_stock",$A912,$B$1,100)</f>
        <v>1.9827586206897001</v>
      </c>
    </row>
    <row r="913" spans="1:16" x14ac:dyDescent="0.25">
      <c r="A913" s="2" t="s">
        <v>911</v>
      </c>
      <c r="B913" s="2" t="s">
        <v>6274</v>
      </c>
      <c r="C913" s="3">
        <f ca="1">[1]!thsiFinD("ths_vol_ratio_stock",$A913,$A$1,7,100)</f>
        <v>0.77006013630825998</v>
      </c>
      <c r="D913" s="3">
        <f ca="1">[1]!thsiFinD("ths_cr_stock",$A913,$A$1,7,100,100)</f>
        <v>580.89887640449001</v>
      </c>
      <c r="E913" s="3">
        <f ca="1">[1]!thsiFinD("ths_mfi_stock",$A913,$A$1,7,100,100)</f>
        <v>77.550846464041001</v>
      </c>
      <c r="F913" s="3">
        <f ca="1">[1]!thsiFinD("ths_expma_stock",$A913,$A$1,7,100,100)</f>
        <v>7.8491757989261997</v>
      </c>
      <c r="G913" s="3">
        <f ca="1">[1]!thsiFinD("ths_rsi_stock",$A913,$A$1,7,100,100)</f>
        <v>57.744959070712</v>
      </c>
      <c r="H913" s="3">
        <f ca="1">[1]!thsiFinD("ths_adtm_stock",$A913,$A$1,7,3,100,100,100)</f>
        <v>0.86324786324785996</v>
      </c>
      <c r="I913" s="3">
        <f ca="1">[1]!thsiFinD("ths_bbiboll_stock",$A913,$A$1,7,3,100,100,100)</f>
        <v>7.8486458333332996</v>
      </c>
      <c r="J913" s="3">
        <f ca="1">[1]!thsiFinD("ths_dptb_stock",$A913,$A$1,7,104,100,100)</f>
        <v>0.57142857142856995</v>
      </c>
      <c r="K913" s="3">
        <f ca="1">[1]!thsiFinD("ths_srmi_stock",$A913,$A$1,7,100,100)</f>
        <v>0.10275689223058</v>
      </c>
      <c r="L913" s="3">
        <f ca="1">[1]!thsiFinD("ths_atr_stock",$A913,$A$1,7,101,100,100)</f>
        <v>0.34571428571429003</v>
      </c>
      <c r="M913" s="3">
        <f ca="1">[1]!thsiFinD("ths_vol_w_stock",$A913,$A$1)/1000000</f>
        <v>44.449890000000003</v>
      </c>
      <c r="N913" s="3">
        <f ca="1">[1]!thsiFinD("ths_turnover_ratio_w_stock",$A913,$A$1)</f>
        <v>14.529125058108001</v>
      </c>
      <c r="O913" s="3">
        <f ca="1">[1]!thsiFinD("ths_relative_chg_ratio_w_stock",$A913,$A$1,104,100)</f>
        <v>0.59082132051979996</v>
      </c>
      <c r="P913" s="3">
        <f ca="1">[1]!thsiFinD("ths_chg_ratio_w_stock",$A913,$B$1,100)</f>
        <v>0.25062656641602998</v>
      </c>
    </row>
    <row r="914" spans="1:16" x14ac:dyDescent="0.25">
      <c r="A914" s="2" t="s">
        <v>912</v>
      </c>
      <c r="B914" s="2" t="s">
        <v>6275</v>
      </c>
      <c r="C914" s="3">
        <f ca="1">[1]!thsiFinD("ths_vol_ratio_stock",$A914,$A$1,7,100)</f>
        <v>0.63632903254178996</v>
      </c>
      <c r="D914" s="3">
        <f ca="1">[1]!thsiFinD("ths_cr_stock",$A914,$A$1,7,100,100)</f>
        <v>2125.0000000001</v>
      </c>
      <c r="E914" s="3">
        <f ca="1">[1]!thsiFinD("ths_mfi_stock",$A914,$A$1,7,100,100)</f>
        <v>0</v>
      </c>
      <c r="F914" s="3">
        <f ca="1">[1]!thsiFinD("ths_expma_stock",$A914,$A$1,7,100,100)</f>
        <v>5.9952627554667002</v>
      </c>
      <c r="G914" s="3">
        <f ca="1">[1]!thsiFinD("ths_rsi_stock",$A914,$A$1,7,100,100)</f>
        <v>77.015049613447005</v>
      </c>
      <c r="H914" s="3">
        <f ca="1">[1]!thsiFinD("ths_adtm_stock",$A914,$A$1,7,3,100,100,100)</f>
        <v>1</v>
      </c>
      <c r="I914" s="3">
        <f ca="1">[1]!thsiFinD("ths_bbiboll_stock",$A914,$A$1,7,3,100,100,100)</f>
        <v>5.9248958333333004</v>
      </c>
      <c r="J914" s="3">
        <f ca="1">[1]!thsiFinD("ths_dptb_stock",$A914,$A$1,7,104,100,100)</f>
        <v>0.57142857142856995</v>
      </c>
      <c r="K914" s="3">
        <f ca="1">[1]!thsiFinD("ths_srmi_stock",$A914,$A$1,7,100,100)</f>
        <v>7.2131147540984E-2</v>
      </c>
      <c r="L914" s="3">
        <f ca="1">[1]!thsiFinD("ths_atr_stock",$A914,$A$1,7,101,100,100)</f>
        <v>0.12857142857143</v>
      </c>
      <c r="M914" s="3">
        <f ca="1">[1]!thsiFinD("ths_vol_w_stock",$A914,$A$1)/1000000</f>
        <v>29.272169999999999</v>
      </c>
      <c r="N914" s="3">
        <f ca="1">[1]!thsiFinD("ths_turnover_ratio_w_stock",$A914,$A$1)</f>
        <v>6.3507917374909004</v>
      </c>
      <c r="O914" s="3">
        <f ca="1">[1]!thsiFinD("ths_relative_chg_ratio_w_stock",$A914,$A$1,104,100)</f>
        <v>2.0246256114669001</v>
      </c>
      <c r="P914" s="3">
        <f ca="1">[1]!thsiFinD("ths_chg_ratio_w_stock",$A914,$B$1,100)</f>
        <v>7.5409836065573996</v>
      </c>
    </row>
    <row r="915" spans="1:16" x14ac:dyDescent="0.25">
      <c r="A915" s="2" t="s">
        <v>913</v>
      </c>
      <c r="B915" s="2" t="s">
        <v>6276</v>
      </c>
      <c r="C915" s="3">
        <f ca="1">[1]!thsiFinD("ths_vol_ratio_stock",$A915,$A$1,7,100)</f>
        <v>0.50506351941509997</v>
      </c>
      <c r="D915" s="3">
        <f ca="1">[1]!thsiFinD("ths_cr_stock",$A915,$A$1,7,100,100)</f>
        <v>201.47783251231999</v>
      </c>
      <c r="E915" s="3">
        <f ca="1">[1]!thsiFinD("ths_mfi_stock",$A915,$A$1,7,100,100)</f>
        <v>49.702398979484997</v>
      </c>
      <c r="F915" s="3">
        <f ca="1">[1]!thsiFinD("ths_expma_stock",$A915,$A$1,7,100,100)</f>
        <v>7.1519896676257</v>
      </c>
      <c r="G915" s="3">
        <f ca="1">[1]!thsiFinD("ths_rsi_stock",$A915,$A$1,7,100,100)</f>
        <v>44.923254975672997</v>
      </c>
      <c r="H915" s="3">
        <f ca="1">[1]!thsiFinD("ths_adtm_stock",$A915,$A$1,7,3,100,100,100)</f>
        <v>0.66990291262136004</v>
      </c>
      <c r="I915" s="3">
        <f ca="1">[1]!thsiFinD("ths_bbiboll_stock",$A915,$A$1,7,3,100,100,100)</f>
        <v>7.1430208333333001</v>
      </c>
      <c r="J915" s="3">
        <f ca="1">[1]!thsiFinD("ths_dptb_stock",$A915,$A$1,7,104,100,100)</f>
        <v>0.71428571428570997</v>
      </c>
      <c r="K915" s="3">
        <f ca="1">[1]!thsiFinD("ths_srmi_stock",$A915,$A$1,7,100,100)</f>
        <v>1.5647226173542E-2</v>
      </c>
      <c r="L915" s="3">
        <f ca="1">[1]!thsiFinD("ths_atr_stock",$A915,$A$1,7,101,100,100)</f>
        <v>0.31714285714286</v>
      </c>
      <c r="M915" s="3">
        <f ca="1">[1]!thsiFinD("ths_vol_w_stock",$A915,$A$1)/1000000</f>
        <v>232.17084299999999</v>
      </c>
      <c r="N915" s="3">
        <f ca="1">[1]!thsiFinD("ths_turnover_ratio_w_stock",$A915,$A$1)</f>
        <v>9.9625966294504007</v>
      </c>
      <c r="O915" s="3">
        <f ca="1">[1]!thsiFinD("ths_relative_chg_ratio_w_stock",$A915,$A$1,104,100)</f>
        <v>-7.4809460541966004</v>
      </c>
      <c r="P915" s="3">
        <f ca="1">[1]!thsiFinD("ths_chg_ratio_w_stock",$A915,$B$1,100)</f>
        <v>0.42674253200568002</v>
      </c>
    </row>
    <row r="916" spans="1:16" x14ac:dyDescent="0.25">
      <c r="A916" s="2" t="s">
        <v>914</v>
      </c>
      <c r="B916" s="2" t="s">
        <v>6277</v>
      </c>
      <c r="C916" s="3">
        <f ca="1">[1]!thsiFinD("ths_vol_ratio_stock",$A916,$A$1,7,100)</f>
        <v>0.79731983442136001</v>
      </c>
      <c r="D916" s="3">
        <f ca="1">[1]!thsiFinD("ths_cr_stock",$A916,$A$1,7,100,100)</f>
        <v>173.26732673267</v>
      </c>
      <c r="E916" s="3">
        <f ca="1">[1]!thsiFinD("ths_mfi_stock",$A916,$A$1,7,100,100)</f>
        <v>48.872119660077999</v>
      </c>
      <c r="F916" s="3">
        <f ca="1">[1]!thsiFinD("ths_expma_stock",$A916,$A$1,7,100,100)</f>
        <v>5.8750048282152996</v>
      </c>
      <c r="G916" s="3">
        <f ca="1">[1]!thsiFinD("ths_rsi_stock",$A916,$A$1,7,100,100)</f>
        <v>48.697946839750003</v>
      </c>
      <c r="H916" s="3">
        <f ca="1">[1]!thsiFinD("ths_adtm_stock",$A916,$A$1,7,3,100,100,100)</f>
        <v>0.92452830188679003</v>
      </c>
      <c r="I916" s="3">
        <f ca="1">[1]!thsiFinD("ths_bbiboll_stock",$A916,$A$1,7,3,100,100,100)</f>
        <v>5.8501041666667</v>
      </c>
      <c r="J916" s="3">
        <f ca="1">[1]!thsiFinD("ths_dptb_stock",$A916,$A$1,7,104,100,100)</f>
        <v>0.85714285714285998</v>
      </c>
      <c r="K916" s="3">
        <f ca="1">[1]!thsiFinD("ths_srmi_stock",$A916,$A$1,7,100,100)</f>
        <v>1.7152658662092E-3</v>
      </c>
      <c r="L916" s="3">
        <f ca="1">[1]!thsiFinD("ths_atr_stock",$A916,$A$1,7,101,100,100)</f>
        <v>0.14000000000000001</v>
      </c>
      <c r="M916" s="3">
        <f ca="1">[1]!thsiFinD("ths_vol_w_stock",$A916,$A$1)/1000000</f>
        <v>68.232020000000006</v>
      </c>
      <c r="N916" s="3">
        <f ca="1">[1]!thsiFinD("ths_turnover_ratio_w_stock",$A916,$A$1)</f>
        <v>11.330166975032</v>
      </c>
      <c r="O916" s="3">
        <f ca="1">[1]!thsiFinD("ths_relative_chg_ratio_w_stock",$A916,$A$1,104,100)</f>
        <v>-3.7336777098615999</v>
      </c>
      <c r="P916" s="3">
        <f ca="1">[1]!thsiFinD("ths_chg_ratio_w_stock",$A916,$B$1,100)</f>
        <v>-1.2006861063465</v>
      </c>
    </row>
    <row r="917" spans="1:16" x14ac:dyDescent="0.25">
      <c r="A917" s="2" t="s">
        <v>915</v>
      </c>
      <c r="B917" s="2" t="s">
        <v>6278</v>
      </c>
      <c r="C917" s="3">
        <f ca="1">[1]!thsiFinD("ths_vol_ratio_stock",$A917,$A$1,7,100)</f>
        <v>0.98830278291535001</v>
      </c>
      <c r="D917" s="3">
        <f ca="1">[1]!thsiFinD("ths_cr_stock",$A917,$A$1,7,100,100)</f>
        <v>412.57142857142998</v>
      </c>
      <c r="E917" s="3">
        <f ca="1">[1]!thsiFinD("ths_mfi_stock",$A917,$A$1,7,100,100)</f>
        <v>74.331107663832</v>
      </c>
      <c r="F917" s="3">
        <f ca="1">[1]!thsiFinD("ths_expma_stock",$A917,$A$1,7,100,100)</f>
        <v>14.307809467298</v>
      </c>
      <c r="G917" s="3">
        <f ca="1">[1]!thsiFinD("ths_rsi_stock",$A917,$A$1,7,100,100)</f>
        <v>52.841909902330997</v>
      </c>
      <c r="H917" s="3">
        <f ca="1">[1]!thsiFinD("ths_adtm_stock",$A917,$A$1,7,3,100,100,100)</f>
        <v>0.95634920634920995</v>
      </c>
      <c r="I917" s="3">
        <f ca="1">[1]!thsiFinD("ths_bbiboll_stock",$A917,$A$1,7,3,100,100,100)</f>
        <v>14.282708333333</v>
      </c>
      <c r="J917" s="3">
        <f ca="1">[1]!thsiFinD("ths_dptb_stock",$A917,$A$1,7,104,100,100)</f>
        <v>1</v>
      </c>
      <c r="K917" s="3">
        <f ca="1">[1]!thsiFinD("ths_srmi_stock",$A917,$A$1,7,100,100)</f>
        <v>5.1639916259594999E-2</v>
      </c>
      <c r="L917" s="3">
        <f ca="1">[1]!thsiFinD("ths_atr_stock",$A917,$A$1,7,101,100,100)</f>
        <v>0.50285714285714</v>
      </c>
      <c r="M917" s="3">
        <f ca="1">[1]!thsiFinD("ths_vol_w_stock",$A917,$A$1)/1000000</f>
        <v>142.35059699999999</v>
      </c>
      <c r="N917" s="3">
        <f ca="1">[1]!thsiFinD("ths_turnover_ratio_w_stock",$A917,$A$1)</f>
        <v>13.13673855413</v>
      </c>
      <c r="O917" s="3">
        <f ca="1">[1]!thsiFinD("ths_relative_chg_ratio_w_stock",$A917,$A$1,104,100)</f>
        <v>1.898458007766</v>
      </c>
      <c r="P917" s="3">
        <f ca="1">[1]!thsiFinD("ths_chg_ratio_w_stock",$A917,$B$1,100)</f>
        <v>-3.4193998604327001</v>
      </c>
    </row>
    <row r="918" spans="1:16" x14ac:dyDescent="0.25">
      <c r="A918" s="2" t="s">
        <v>916</v>
      </c>
      <c r="B918" s="2" t="s">
        <v>6279</v>
      </c>
      <c r="C918" s="3">
        <f ca="1">[1]!thsiFinD("ths_vol_ratio_stock",$A918,$A$1,7,100)</f>
        <v>0.67830067313889997</v>
      </c>
      <c r="D918" s="3">
        <f ca="1">[1]!thsiFinD("ths_cr_stock",$A918,$A$1,7,100,100)</f>
        <v>364.70588235294002</v>
      </c>
      <c r="E918" s="3">
        <f ca="1">[1]!thsiFinD("ths_mfi_stock",$A918,$A$1,7,100,100)</f>
        <v>58.715456108632999</v>
      </c>
      <c r="F918" s="3">
        <f ca="1">[1]!thsiFinD("ths_expma_stock",$A918,$A$1,7,100,100)</f>
        <v>5.6659723266022004</v>
      </c>
      <c r="G918" s="3">
        <f ca="1">[1]!thsiFinD("ths_rsi_stock",$A918,$A$1,7,100,100)</f>
        <v>65.388985092789</v>
      </c>
      <c r="H918" s="3">
        <f ca="1">[1]!thsiFinD("ths_adtm_stock",$A918,$A$1,7,3,100,100,100)</f>
        <v>0.84426229508197004</v>
      </c>
      <c r="I918" s="3">
        <f ca="1">[1]!thsiFinD("ths_bbiboll_stock",$A918,$A$1,7,3,100,100,100)</f>
        <v>5.5743749999999999</v>
      </c>
      <c r="J918" s="3">
        <f ca="1">[1]!thsiFinD("ths_dptb_stock",$A918,$A$1,7,104,100,100)</f>
        <v>0.85714285714285998</v>
      </c>
      <c r="K918" s="3">
        <f ca="1">[1]!thsiFinD("ths_srmi_stock",$A918,$A$1,7,100,100)</f>
        <v>8.6956521739130002E-2</v>
      </c>
      <c r="L918" s="3">
        <f ca="1">[1]!thsiFinD("ths_atr_stock",$A918,$A$1,7,101,100,100)</f>
        <v>0.22857142857143001</v>
      </c>
      <c r="M918" s="3">
        <f ca="1">[1]!thsiFinD("ths_vol_w_stock",$A918,$A$1)/1000000</f>
        <v>178.732429</v>
      </c>
      <c r="N918" s="3">
        <f ca="1">[1]!thsiFinD("ths_turnover_ratio_w_stock",$A918,$A$1)</f>
        <v>6.4966901990565002</v>
      </c>
      <c r="O918" s="3">
        <f ca="1">[1]!thsiFinD("ths_relative_chg_ratio_w_stock",$A918,$A$1,104,100)</f>
        <v>4.9621642632913003</v>
      </c>
      <c r="P918" s="3">
        <f ca="1">[1]!thsiFinD("ths_chg_ratio_w_stock",$A918,$B$1,100)</f>
        <v>0.17391304347826</v>
      </c>
    </row>
    <row r="919" spans="1:16" x14ac:dyDescent="0.25">
      <c r="A919" s="2" t="s">
        <v>917</v>
      </c>
      <c r="B919" s="2" t="s">
        <v>6280</v>
      </c>
      <c r="C919" s="3">
        <f ca="1">[1]!thsiFinD("ths_vol_ratio_stock",$A919,$A$1,7,100)</f>
        <v>0.86791947126914004</v>
      </c>
      <c r="D919" s="3">
        <f ca="1">[1]!thsiFinD("ths_cr_stock",$A919,$A$1,7,100,100)</f>
        <v>82.960596379126002</v>
      </c>
      <c r="E919" s="3">
        <f ca="1">[1]!thsiFinD("ths_mfi_stock",$A919,$A$1,7,100,100)</f>
        <v>34.198331511987</v>
      </c>
      <c r="F919" s="3">
        <f ca="1">[1]!thsiFinD("ths_expma_stock",$A919,$A$1,7,100,100)</f>
        <v>60.646805196343003</v>
      </c>
      <c r="G919" s="3">
        <f ca="1">[1]!thsiFinD("ths_rsi_stock",$A919,$A$1,7,100,100)</f>
        <v>45.038224009273002</v>
      </c>
      <c r="H919" s="3">
        <f ca="1">[1]!thsiFinD("ths_adtm_stock",$A919,$A$1,7,3,100,100,100)</f>
        <v>-0.28530670470755998</v>
      </c>
      <c r="I919" s="3">
        <f ca="1">[1]!thsiFinD("ths_bbiboll_stock",$A919,$A$1,7,3,100,100,100)</f>
        <v>60.023645833332999</v>
      </c>
      <c r="J919" s="3">
        <f ca="1">[1]!thsiFinD("ths_dptb_stock",$A919,$A$1,7,104,100,100)</f>
        <v>0.57142857142856995</v>
      </c>
      <c r="K919" s="3">
        <f ca="1">[1]!thsiFinD("ths_srmi_stock",$A919,$A$1,7,100,100)</f>
        <v>-1.3304506901713E-2</v>
      </c>
      <c r="L919" s="3">
        <f ca="1">[1]!thsiFinD("ths_atr_stock",$A919,$A$1,7,101,100,100)</f>
        <v>2.4571428571428999</v>
      </c>
      <c r="M919" s="3">
        <f ca="1">[1]!thsiFinD("ths_vol_w_stock",$A919,$A$1)/1000000</f>
        <v>47.468375999999999</v>
      </c>
      <c r="N919" s="3">
        <f ca="1">[1]!thsiFinD("ths_turnover_ratio_w_stock",$A919,$A$1)</f>
        <v>14.902664392757</v>
      </c>
      <c r="O919" s="3">
        <f ca="1">[1]!thsiFinD("ths_relative_chg_ratio_w_stock",$A919,$A$1,104,100)</f>
        <v>-9.2881437710952</v>
      </c>
      <c r="P919" s="3">
        <f ca="1">[1]!thsiFinD("ths_chg_ratio_w_stock",$A919,$B$1,100)</f>
        <v>0.21911343333896</v>
      </c>
    </row>
    <row r="920" spans="1:16" x14ac:dyDescent="0.25">
      <c r="A920" s="2" t="s">
        <v>918</v>
      </c>
      <c r="B920" s="2" t="s">
        <v>6281</v>
      </c>
      <c r="C920" s="3">
        <f ca="1">[1]!thsiFinD("ths_vol_ratio_stock",$A920,$A$1,7,100)</f>
        <v>1.0684266912081</v>
      </c>
      <c r="D920" s="3">
        <f ca="1">[1]!thsiFinD("ths_cr_stock",$A920,$A$1,7,100,100)</f>
        <v>622.72727272727002</v>
      </c>
      <c r="E920" s="3">
        <f ca="1">[1]!thsiFinD("ths_mfi_stock",$A920,$A$1,7,100,100)</f>
        <v>78.046441650261997</v>
      </c>
      <c r="F920" s="3">
        <f ca="1">[1]!thsiFinD("ths_expma_stock",$A920,$A$1,7,100,100)</f>
        <v>11.614128482718</v>
      </c>
      <c r="G920" s="3">
        <f ca="1">[1]!thsiFinD("ths_rsi_stock",$A920,$A$1,7,100,100)</f>
        <v>68.373955631184003</v>
      </c>
      <c r="H920" s="3">
        <f ca="1">[1]!thsiFinD("ths_adtm_stock",$A920,$A$1,7,3,100,100,100)</f>
        <v>1</v>
      </c>
      <c r="I920" s="3">
        <f ca="1">[1]!thsiFinD("ths_bbiboll_stock",$A920,$A$1,7,3,100,100,100)</f>
        <v>11.393854166666999</v>
      </c>
      <c r="J920" s="3">
        <f ca="1">[1]!thsiFinD("ths_dptb_stock",$A920,$A$1,7,104,100,100)</f>
        <v>0.85714285714285998</v>
      </c>
      <c r="K920" s="3">
        <f ca="1">[1]!thsiFinD("ths_srmi_stock",$A920,$A$1,7,100,100)</f>
        <v>8.5000000000000006E-2</v>
      </c>
      <c r="L920" s="3">
        <f ca="1">[1]!thsiFinD("ths_atr_stock",$A920,$A$1,7,101,100,100)</f>
        <v>0.49571428571428999</v>
      </c>
      <c r="M920" s="3">
        <f ca="1">[1]!thsiFinD("ths_vol_w_stock",$A920,$A$1)/1000000</f>
        <v>152.44959700000001</v>
      </c>
      <c r="N920" s="3">
        <f ca="1">[1]!thsiFinD("ths_turnover_ratio_w_stock",$A920,$A$1)</f>
        <v>9.5950554346398995</v>
      </c>
      <c r="O920" s="3">
        <f ca="1">[1]!thsiFinD("ths_relative_chg_ratio_w_stock",$A920,$A$1,104,100)</f>
        <v>4.3839247687956</v>
      </c>
      <c r="P920" s="3">
        <f ca="1">[1]!thsiFinD("ths_chg_ratio_w_stock",$A920,$B$1,100)</f>
        <v>15.333333333333</v>
      </c>
    </row>
    <row r="921" spans="1:16" x14ac:dyDescent="0.25">
      <c r="A921" s="2" t="s">
        <v>919</v>
      </c>
      <c r="B921" s="2" t="s">
        <v>6282</v>
      </c>
      <c r="C921" s="3">
        <f ca="1">[1]!thsiFinD("ths_vol_ratio_stock",$A921,$A$1,7,100)</f>
        <v>0.56651635143609003</v>
      </c>
      <c r="D921" s="3">
        <f ca="1">[1]!thsiFinD("ths_cr_stock",$A921,$A$1,7,100,100)</f>
        <v>-3561.5384615385001</v>
      </c>
      <c r="E921" s="3">
        <f ca="1">[1]!thsiFinD("ths_mfi_stock",$A921,$A$1,7,100,100)</f>
        <v>75.034041969257004</v>
      </c>
      <c r="F921" s="3">
        <f ca="1">[1]!thsiFinD("ths_expma_stock",$A921,$A$1,7,100,100)</f>
        <v>5.9108370623141004</v>
      </c>
      <c r="G921" s="3">
        <f ca="1">[1]!thsiFinD("ths_rsi_stock",$A921,$A$1,7,100,100)</f>
        <v>74.084310096406995</v>
      </c>
      <c r="H921" s="3">
        <f ca="1">[1]!thsiFinD("ths_adtm_stock",$A921,$A$1,7,3,100,100,100)</f>
        <v>1</v>
      </c>
      <c r="I921" s="3">
        <f ca="1">[1]!thsiFinD("ths_bbiboll_stock",$A921,$A$1,7,3,100,100,100)</f>
        <v>5.8049999999999997</v>
      </c>
      <c r="J921" s="3">
        <f ca="1">[1]!thsiFinD("ths_dptb_stock",$A921,$A$1,7,104,100,100)</f>
        <v>0.57142857142856995</v>
      </c>
      <c r="K921" s="3">
        <f ca="1">[1]!thsiFinD("ths_srmi_stock",$A921,$A$1,7,100,100)</f>
        <v>0.14121510673234999</v>
      </c>
      <c r="L921" s="3">
        <f ca="1">[1]!thsiFinD("ths_atr_stock",$A921,$A$1,7,101,100,100)</f>
        <v>0.24428571428571</v>
      </c>
      <c r="M921" s="3">
        <f ca="1">[1]!thsiFinD("ths_vol_w_stock",$A921,$A$1)/1000000</f>
        <v>77.584614000000002</v>
      </c>
      <c r="N921" s="3">
        <f ca="1">[1]!thsiFinD("ths_turnover_ratio_w_stock",$A921,$A$1)</f>
        <v>15.584090228887</v>
      </c>
      <c r="O921" s="3">
        <f ca="1">[1]!thsiFinD("ths_relative_chg_ratio_w_stock",$A921,$A$1,104,100)</f>
        <v>3.8290562225329001</v>
      </c>
      <c r="P921" s="3">
        <f ca="1">[1]!thsiFinD("ths_chg_ratio_w_stock",$A921,$B$1,100)</f>
        <v>-0.98522167487683998</v>
      </c>
    </row>
    <row r="922" spans="1:16" x14ac:dyDescent="0.25">
      <c r="A922" s="2" t="s">
        <v>920</v>
      </c>
      <c r="B922" s="2" t="s">
        <v>6283</v>
      </c>
      <c r="C922" s="3">
        <f ca="1">[1]!thsiFinD("ths_vol_ratio_stock",$A922,$A$1,7,100)</f>
        <v>3.153834880937</v>
      </c>
      <c r="D922" s="3">
        <f ca="1">[1]!thsiFinD("ths_cr_stock",$A922,$A$1,7,100,100)</f>
        <v>179.58115183245999</v>
      </c>
      <c r="E922" s="3">
        <f ca="1">[1]!thsiFinD("ths_mfi_stock",$A922,$A$1,7,100,100)</f>
        <v>79.372158301607001</v>
      </c>
      <c r="F922" s="3">
        <f ca="1">[1]!thsiFinD("ths_expma_stock",$A922,$A$1,7,100,100)</f>
        <v>4.5407033386688997</v>
      </c>
      <c r="G922" s="3">
        <f ca="1">[1]!thsiFinD("ths_rsi_stock",$A922,$A$1,7,100,100)</f>
        <v>74.759901974003995</v>
      </c>
      <c r="H922" s="3">
        <f ca="1">[1]!thsiFinD("ths_adtm_stock",$A922,$A$1,7,3,100,100,100)</f>
        <v>0.8</v>
      </c>
      <c r="I922" s="3">
        <f ca="1">[1]!thsiFinD("ths_bbiboll_stock",$A922,$A$1,7,3,100,100,100)</f>
        <v>4.4857291666667001</v>
      </c>
      <c r="J922" s="3">
        <f ca="1">[1]!thsiFinD("ths_dptb_stock",$A922,$A$1,7,104,100,100)</f>
        <v>0.57142857142856995</v>
      </c>
      <c r="K922" s="3">
        <f ca="1">[1]!thsiFinD("ths_srmi_stock",$A922,$A$1,7,100,100)</f>
        <v>8.9430894308942993E-2</v>
      </c>
      <c r="L922" s="3">
        <f ca="1">[1]!thsiFinD("ths_atr_stock",$A922,$A$1,7,101,100,100)</f>
        <v>0.25571428571429</v>
      </c>
      <c r="M922" s="3">
        <f ca="1">[1]!thsiFinD("ths_vol_w_stock",$A922,$A$1)/1000000</f>
        <v>323.831996</v>
      </c>
      <c r="N922" s="3">
        <f ca="1">[1]!thsiFinD("ths_turnover_ratio_w_stock",$A922,$A$1)</f>
        <v>25.895620064945</v>
      </c>
      <c r="O922" s="3">
        <f ca="1">[1]!thsiFinD("ths_relative_chg_ratio_w_stock",$A922,$A$1,104,100)</f>
        <v>10.356021951323999</v>
      </c>
      <c r="P922" s="3">
        <f ca="1">[1]!thsiFinD("ths_chg_ratio_w_stock",$A922,$B$1,100)</f>
        <v>-5.4878048780487996</v>
      </c>
    </row>
    <row r="923" spans="1:16" x14ac:dyDescent="0.25">
      <c r="A923" s="2" t="s">
        <v>921</v>
      </c>
      <c r="B923" s="2" t="s">
        <v>6284</v>
      </c>
      <c r="C923" s="3">
        <f ca="1">[1]!thsiFinD("ths_vol_ratio_stock",$A923,$A$1,7,100)</f>
        <v>0.70835450032965996</v>
      </c>
      <c r="D923" s="3">
        <f ca="1">[1]!thsiFinD("ths_cr_stock",$A923,$A$1,7,100,100)</f>
        <v>124.56140350877</v>
      </c>
      <c r="E923" s="3">
        <f ca="1">[1]!thsiFinD("ths_mfi_stock",$A923,$A$1,7,100,100)</f>
        <v>65.469519385954996</v>
      </c>
      <c r="F923" s="3">
        <f ca="1">[1]!thsiFinD("ths_expma_stock",$A923,$A$1,7,100,100)</f>
        <v>6.9809158141900998</v>
      </c>
      <c r="G923" s="3">
        <f ca="1">[1]!thsiFinD("ths_rsi_stock",$A923,$A$1,7,100,100)</f>
        <v>52.552508461075</v>
      </c>
      <c r="H923" s="3">
        <f ca="1">[1]!thsiFinD("ths_adtm_stock",$A923,$A$1,7,3,100,100,100)</f>
        <v>0.75471698113207997</v>
      </c>
      <c r="I923" s="3">
        <f ca="1">[1]!thsiFinD("ths_bbiboll_stock",$A923,$A$1,7,3,100,100,100)</f>
        <v>6.9494791666667002</v>
      </c>
      <c r="J923" s="3">
        <f ca="1">[1]!thsiFinD("ths_dptb_stock",$A923,$A$1,7,104,100,100)</f>
        <v>0.85714285714285998</v>
      </c>
      <c r="K923" s="3">
        <f ca="1">[1]!thsiFinD("ths_srmi_stock",$A923,$A$1,7,100,100)</f>
        <v>-4.2796005706133003E-3</v>
      </c>
      <c r="L923" s="3">
        <f ca="1">[1]!thsiFinD("ths_atr_stock",$A923,$A$1,7,101,100,100)</f>
        <v>0.18285714285714</v>
      </c>
      <c r="M923" s="3">
        <f ca="1">[1]!thsiFinD("ths_vol_w_stock",$A923,$A$1)/1000000</f>
        <v>121.86124</v>
      </c>
      <c r="N923" s="3">
        <f ca="1">[1]!thsiFinD("ths_turnover_ratio_w_stock",$A923,$A$1)</f>
        <v>3.5856174408171002</v>
      </c>
      <c r="O923" s="3">
        <f ca="1">[1]!thsiFinD("ths_relative_chg_ratio_w_stock",$A923,$A$1,104,100)</f>
        <v>-2.1448310442338001</v>
      </c>
      <c r="P923" s="3">
        <f ca="1">[1]!thsiFinD("ths_chg_ratio_w_stock",$A923,$B$1,100)</f>
        <v>-2.0057306590257999</v>
      </c>
    </row>
    <row r="924" spans="1:16" x14ac:dyDescent="0.25">
      <c r="A924" s="2" t="s">
        <v>922</v>
      </c>
      <c r="B924" s="2" t="s">
        <v>6285</v>
      </c>
      <c r="C924" s="3">
        <f ca="1">[1]!thsiFinD("ths_vol_ratio_stock",$A924,$A$1,7,100)</f>
        <v>0.79185188533423001</v>
      </c>
      <c r="D924" s="3">
        <f ca="1">[1]!thsiFinD("ths_cr_stock",$A924,$A$1,7,100,100)</f>
        <v>157.14285714286001</v>
      </c>
      <c r="E924" s="3">
        <f ca="1">[1]!thsiFinD("ths_mfi_stock",$A924,$A$1,7,100,100)</f>
        <v>62.728826319244</v>
      </c>
      <c r="F924" s="3">
        <f ca="1">[1]!thsiFinD("ths_expma_stock",$A924,$A$1,7,100,100)</f>
        <v>33.092444847259998</v>
      </c>
      <c r="G924" s="3">
        <f ca="1">[1]!thsiFinD("ths_rsi_stock",$A924,$A$1,7,100,100)</f>
        <v>56.403816682075004</v>
      </c>
      <c r="H924" s="3">
        <f ca="1">[1]!thsiFinD("ths_adtm_stock",$A924,$A$1,7,3,100,100,100)</f>
        <v>0.49729729729729999</v>
      </c>
      <c r="I924" s="3">
        <f ca="1">[1]!thsiFinD("ths_bbiboll_stock",$A924,$A$1,7,3,100,100,100)</f>
        <v>32.893437499999997</v>
      </c>
      <c r="J924" s="3">
        <f ca="1">[1]!thsiFinD("ths_dptb_stock",$A924,$A$1,7,104,100,100)</f>
        <v>0.71428571428570997</v>
      </c>
      <c r="K924" s="3">
        <f ca="1">[1]!thsiFinD("ths_srmi_stock",$A924,$A$1,7,100,100)</f>
        <v>9.0443171540549993E-3</v>
      </c>
      <c r="L924" s="3">
        <f ca="1">[1]!thsiFinD("ths_atr_stock",$A924,$A$1,7,101,100,100)</f>
        <v>0.59285714285713997</v>
      </c>
      <c r="M924" s="3">
        <f ca="1">[1]!thsiFinD("ths_vol_w_stock",$A924,$A$1)/1000000</f>
        <v>159.58731800000001</v>
      </c>
      <c r="N924" s="3">
        <f ca="1">[1]!thsiFinD("ths_turnover_ratio_w_stock",$A924,$A$1)</f>
        <v>1.7521051903139999</v>
      </c>
      <c r="O924" s="3">
        <f ca="1">[1]!thsiFinD("ths_relative_chg_ratio_w_stock",$A924,$A$1,104,100)</f>
        <v>-1.5356568524700001</v>
      </c>
      <c r="P924" s="3">
        <f ca="1">[1]!thsiFinD("ths_chg_ratio_w_stock",$A924,$B$1,100)</f>
        <v>1.5676816400361999</v>
      </c>
    </row>
    <row r="925" spans="1:16" x14ac:dyDescent="0.25">
      <c r="A925" s="2" t="s">
        <v>923</v>
      </c>
      <c r="B925" s="2" t="s">
        <v>6286</v>
      </c>
      <c r="C925" s="3">
        <f ca="1">[1]!thsiFinD("ths_vol_ratio_stock",$A925,$A$1,7,100)</f>
        <v>0.77165970528365002</v>
      </c>
      <c r="D925" s="3">
        <f ca="1">[1]!thsiFinD("ths_cr_stock",$A925,$A$1,7,100,100)</f>
        <v>91.868131868131002</v>
      </c>
      <c r="E925" s="3">
        <f ca="1">[1]!thsiFinD("ths_mfi_stock",$A925,$A$1,7,100,100)</f>
        <v>55.664906467507997</v>
      </c>
      <c r="F925" s="3">
        <f ca="1">[1]!thsiFinD("ths_expma_stock",$A925,$A$1,7,100,100)</f>
        <v>11.591808250854999</v>
      </c>
      <c r="G925" s="3">
        <f ca="1">[1]!thsiFinD("ths_rsi_stock",$A925,$A$1,7,100,100)</f>
        <v>34.910249357082002</v>
      </c>
      <c r="H925" s="3">
        <f ca="1">[1]!thsiFinD("ths_adtm_stock",$A925,$A$1,7,3,100,100,100)</f>
        <v>-0.25210084033613001</v>
      </c>
      <c r="I925" s="3">
        <f ca="1">[1]!thsiFinD("ths_bbiboll_stock",$A925,$A$1,7,3,100,100,100)</f>
        <v>11.663020833333</v>
      </c>
      <c r="J925" s="3">
        <f ca="1">[1]!thsiFinD("ths_dptb_stock",$A925,$A$1,7,104,100,100)</f>
        <v>0.42857142857142999</v>
      </c>
      <c r="K925" s="3">
        <f ca="1">[1]!thsiFinD("ths_srmi_stock",$A925,$A$1,7,100,100)</f>
        <v>-9.6491228070177005E-3</v>
      </c>
      <c r="L925" s="3">
        <f ca="1">[1]!thsiFinD("ths_atr_stock",$A925,$A$1,7,101,100,100)</f>
        <v>0.41571428571428998</v>
      </c>
      <c r="M925" s="3">
        <f ca="1">[1]!thsiFinD("ths_vol_w_stock",$A925,$A$1)/1000000</f>
        <v>50.062860000000001</v>
      </c>
      <c r="N925" s="3">
        <f ca="1">[1]!thsiFinD("ths_turnover_ratio_w_stock",$A925,$A$1)</f>
        <v>4.0904227427244999</v>
      </c>
      <c r="O925" s="3">
        <f ca="1">[1]!thsiFinD("ths_relative_chg_ratio_w_stock",$A925,$A$1,104,100)</f>
        <v>-8.0239249290812005</v>
      </c>
      <c r="P925" s="3">
        <f ca="1">[1]!thsiFinD("ths_chg_ratio_w_stock",$A925,$B$1,100)</f>
        <v>-2.2143489813995001</v>
      </c>
    </row>
    <row r="926" spans="1:16" x14ac:dyDescent="0.25">
      <c r="A926" s="2" t="s">
        <v>924</v>
      </c>
      <c r="B926" s="2" t="s">
        <v>6287</v>
      </c>
      <c r="C926" s="3">
        <f ca="1">[1]!thsiFinD("ths_vol_ratio_stock",$A926,$A$1,7,100)</f>
        <v>0.61326988213016997</v>
      </c>
      <c r="D926" s="3">
        <f ca="1">[1]!thsiFinD("ths_cr_stock",$A926,$A$1,7,100,100)</f>
        <v>167.56756756756999</v>
      </c>
      <c r="E926" s="3">
        <f ca="1">[1]!thsiFinD("ths_mfi_stock",$A926,$A$1,7,100,100)</f>
        <v>78.309152919387998</v>
      </c>
      <c r="F926" s="3">
        <f ca="1">[1]!thsiFinD("ths_expma_stock",$A926,$A$1,7,100,100)</f>
        <v>2.4143336714536998</v>
      </c>
      <c r="G926" s="3">
        <f ca="1">[1]!thsiFinD("ths_rsi_stock",$A926,$A$1,7,100,100)</f>
        <v>42.604543164774</v>
      </c>
      <c r="H926" s="3">
        <f ca="1">[1]!thsiFinD("ths_adtm_stock",$A926,$A$1,7,3,100,100,100)</f>
        <v>0.66666666666666996</v>
      </c>
      <c r="I926" s="3">
        <f ca="1">[1]!thsiFinD("ths_bbiboll_stock",$A926,$A$1,7,3,100,100,100)</f>
        <v>2.4362499999999998</v>
      </c>
      <c r="J926" s="3">
        <f ca="1">[1]!thsiFinD("ths_dptb_stock",$A926,$A$1,7,104,100,100)</f>
        <v>0.85714285714285998</v>
      </c>
      <c r="K926" s="3">
        <f ca="1">[1]!thsiFinD("ths_srmi_stock",$A926,$A$1,7,100,100)</f>
        <v>1.2605042016807001E-2</v>
      </c>
      <c r="L926" s="3">
        <f ca="1">[1]!thsiFinD("ths_atr_stock",$A926,$A$1,7,101,100,100)</f>
        <v>9.5714285714286002E-2</v>
      </c>
      <c r="M926" s="3">
        <f ca="1">[1]!thsiFinD("ths_vol_w_stock",$A926,$A$1)/1000000</f>
        <v>102.74206100000001</v>
      </c>
      <c r="N926" s="3">
        <f ca="1">[1]!thsiFinD("ths_turnover_ratio_w_stock",$A926,$A$1)</f>
        <v>9.0410120556141997</v>
      </c>
      <c r="O926" s="3">
        <f ca="1">[1]!thsiFinD("ths_relative_chg_ratio_w_stock",$A926,$A$1,104,100)</f>
        <v>-2.9616842651808</v>
      </c>
      <c r="P926" s="3">
        <f ca="1">[1]!thsiFinD("ths_chg_ratio_w_stock",$A926,$B$1,100)</f>
        <v>-1.2605042016807</v>
      </c>
    </row>
    <row r="927" spans="1:16" x14ac:dyDescent="0.25">
      <c r="A927" s="2" t="s">
        <v>925</v>
      </c>
      <c r="B927" s="2" t="s">
        <v>6288</v>
      </c>
      <c r="C927" s="3">
        <f ca="1">[1]!thsiFinD("ths_vol_ratio_stock",$A927,$A$1,7,100)</f>
        <v>0.55280579397093998</v>
      </c>
      <c r="D927" s="3">
        <f ca="1">[1]!thsiFinD("ths_cr_stock",$A927,$A$1,7,100,100)</f>
        <v>59.292035398229999</v>
      </c>
      <c r="E927" s="3">
        <f ca="1">[1]!thsiFinD("ths_mfi_stock",$A927,$A$1,7,100,100)</f>
        <v>24.764058958412999</v>
      </c>
      <c r="F927" s="3">
        <f ca="1">[1]!thsiFinD("ths_expma_stock",$A927,$A$1,7,100,100)</f>
        <v>4.9128353387962997</v>
      </c>
      <c r="G927" s="3">
        <f ca="1">[1]!thsiFinD("ths_rsi_stock",$A927,$A$1,7,100,100)</f>
        <v>42.126857707479999</v>
      </c>
      <c r="H927" s="3">
        <f ca="1">[1]!thsiFinD("ths_adtm_stock",$A927,$A$1,7,3,100,100,100)</f>
        <v>0.1875</v>
      </c>
      <c r="I927" s="3">
        <f ca="1">[1]!thsiFinD("ths_bbiboll_stock",$A927,$A$1,7,3,100,100,100)</f>
        <v>4.9368749999999997</v>
      </c>
      <c r="J927" s="3">
        <f ca="1">[1]!thsiFinD("ths_dptb_stock",$A927,$A$1,7,104,100,100)</f>
        <v>0.85714285714285998</v>
      </c>
      <c r="K927" s="3">
        <f ca="1">[1]!thsiFinD("ths_srmi_stock",$A927,$A$1,7,100,100)</f>
        <v>-2.0161290322580998E-2</v>
      </c>
      <c r="L927" s="3">
        <f ca="1">[1]!thsiFinD("ths_atr_stock",$A927,$A$1,7,101,100,100)</f>
        <v>9.4285714285714001E-2</v>
      </c>
      <c r="M927" s="3">
        <f ca="1">[1]!thsiFinD("ths_vol_w_stock",$A927,$A$1)/1000000</f>
        <v>54.794521000000003</v>
      </c>
      <c r="N927" s="3">
        <f ca="1">[1]!thsiFinD("ths_turnover_ratio_w_stock",$A927,$A$1)</f>
        <v>4.6887099410228004</v>
      </c>
      <c r="O927" s="3">
        <f ca="1">[1]!thsiFinD("ths_relative_chg_ratio_w_stock",$A927,$A$1,104,100)</f>
        <v>-2.5331975177847998</v>
      </c>
      <c r="P927" s="3">
        <f ca="1">[1]!thsiFinD("ths_chg_ratio_w_stock",$A927,$B$1,100)</f>
        <v>1.8518518518517999</v>
      </c>
    </row>
    <row r="928" spans="1:16" x14ac:dyDescent="0.25">
      <c r="A928" s="2" t="s">
        <v>926</v>
      </c>
      <c r="B928" s="2" t="s">
        <v>6289</v>
      </c>
      <c r="C928" s="3">
        <f ca="1">[1]!thsiFinD("ths_vol_ratio_stock",$A928,$A$1,7,100)</f>
        <v>1.3956695060630999</v>
      </c>
      <c r="D928" s="3">
        <f ca="1">[1]!thsiFinD("ths_cr_stock",$A928,$A$1,7,100,100)</f>
        <v>143.02325581394999</v>
      </c>
      <c r="E928" s="3">
        <f ca="1">[1]!thsiFinD("ths_mfi_stock",$A928,$A$1,7,100,100)</f>
        <v>60.886763014354997</v>
      </c>
      <c r="F928" s="3">
        <f ca="1">[1]!thsiFinD("ths_expma_stock",$A928,$A$1,7,100,100)</f>
        <v>5.7250750138936004</v>
      </c>
      <c r="G928" s="3">
        <f ca="1">[1]!thsiFinD("ths_rsi_stock",$A928,$A$1,7,100,100)</f>
        <v>62.529906431097999</v>
      </c>
      <c r="H928" s="3">
        <f ca="1">[1]!thsiFinD("ths_adtm_stock",$A928,$A$1,7,3,100,100,100)</f>
        <v>0.79279279279279002</v>
      </c>
      <c r="I928" s="3">
        <f ca="1">[1]!thsiFinD("ths_bbiboll_stock",$A928,$A$1,7,3,100,100,100)</f>
        <v>5.6328125</v>
      </c>
      <c r="J928" s="3">
        <f ca="1">[1]!thsiFinD("ths_dptb_stock",$A928,$A$1,7,104,100,100)</f>
        <v>0.57142857142856995</v>
      </c>
      <c r="K928" s="3">
        <f ca="1">[1]!thsiFinD("ths_srmi_stock",$A928,$A$1,7,100,100)</f>
        <v>6.8027210884353997E-2</v>
      </c>
      <c r="L928" s="3">
        <f ca="1">[1]!thsiFinD("ths_atr_stock",$A928,$A$1,7,101,100,100)</f>
        <v>0.31142857142857</v>
      </c>
      <c r="M928" s="3">
        <f ca="1">[1]!thsiFinD("ths_vol_w_stock",$A928,$A$1)/1000000</f>
        <v>130.03740099999999</v>
      </c>
      <c r="N928" s="3">
        <f ca="1">[1]!thsiFinD("ths_turnover_ratio_w_stock",$A928,$A$1)</f>
        <v>32.446835823706003</v>
      </c>
      <c r="O928" s="3">
        <f ca="1">[1]!thsiFinD("ths_relative_chg_ratio_w_stock",$A928,$A$1,104,100)</f>
        <v>-0.33756064234493</v>
      </c>
      <c r="P928" s="3">
        <f ca="1">[1]!thsiFinD("ths_chg_ratio_w_stock",$A928,$B$1,100)</f>
        <v>-9.8639455782313004</v>
      </c>
    </row>
    <row r="929" spans="1:16" x14ac:dyDescent="0.25">
      <c r="A929" s="2" t="s">
        <v>927</v>
      </c>
      <c r="B929" s="2" t="s">
        <v>6290</v>
      </c>
      <c r="C929" s="3">
        <f ca="1">[1]!thsiFinD("ths_vol_ratio_stock",$A929,$A$1,7,100)</f>
        <v>0.78263415884554</v>
      </c>
      <c r="D929" s="3">
        <f ca="1">[1]!thsiFinD("ths_cr_stock",$A929,$A$1,7,100,100)</f>
        <v>118.91891891892</v>
      </c>
      <c r="E929" s="3">
        <f ca="1">[1]!thsiFinD("ths_mfi_stock",$A929,$A$1,7,100,100)</f>
        <v>33.316738582238997</v>
      </c>
      <c r="F929" s="3">
        <f ca="1">[1]!thsiFinD("ths_expma_stock",$A929,$A$1,7,100,100)</f>
        <v>2.7676758638323</v>
      </c>
      <c r="G929" s="3">
        <f ca="1">[1]!thsiFinD("ths_rsi_stock",$A929,$A$1,7,100,100)</f>
        <v>43.710736189285001</v>
      </c>
      <c r="H929" s="3">
        <f ca="1">[1]!thsiFinD("ths_adtm_stock",$A929,$A$1,7,3,100,100,100)</f>
        <v>0.69230769230768996</v>
      </c>
      <c r="I929" s="3">
        <f ca="1">[1]!thsiFinD("ths_bbiboll_stock",$A929,$A$1,7,3,100,100,100)</f>
        <v>2.7652083333333</v>
      </c>
      <c r="J929" s="3">
        <f ca="1">[1]!thsiFinD("ths_dptb_stock",$A929,$A$1,7,104,100,100)</f>
        <v>0.85714285714285998</v>
      </c>
      <c r="K929" s="3">
        <f ca="1">[1]!thsiFinD("ths_srmi_stock",$A929,$A$1,7,100,100)</f>
        <v>-1.0869565217391E-2</v>
      </c>
      <c r="L929" s="3">
        <f ca="1">[1]!thsiFinD("ths_atr_stock",$A929,$A$1,7,101,100,100)</f>
        <v>0.09</v>
      </c>
      <c r="M929" s="3">
        <f ca="1">[1]!thsiFinD("ths_vol_w_stock",$A929,$A$1)/1000000</f>
        <v>114.57333300000001</v>
      </c>
      <c r="N929" s="3">
        <f ca="1">[1]!thsiFinD("ths_turnover_ratio_w_stock",$A929,$A$1)</f>
        <v>5.7365761551540997</v>
      </c>
      <c r="O929" s="3">
        <f ca="1">[1]!thsiFinD("ths_relative_chg_ratio_w_stock",$A929,$A$1,104,100)</f>
        <v>-4.5638460761405</v>
      </c>
      <c r="P929" s="3">
        <f ca="1">[1]!thsiFinD("ths_chg_ratio_w_stock",$A929,$B$1,100)</f>
        <v>0.73260073260073</v>
      </c>
    </row>
    <row r="930" spans="1:16" x14ac:dyDescent="0.25">
      <c r="A930" s="2" t="s">
        <v>928</v>
      </c>
      <c r="B930" s="2" t="s">
        <v>6291</v>
      </c>
      <c r="C930" s="3">
        <f ca="1">[1]!thsiFinD("ths_vol_ratio_stock",$A930,$A$1,7,100)</f>
        <v>0.91522472672502997</v>
      </c>
      <c r="D930" s="3">
        <f ca="1">[1]!thsiFinD("ths_cr_stock",$A930,$A$1,7,100,100)</f>
        <v>458.74125874126003</v>
      </c>
      <c r="E930" s="3">
        <f ca="1">[1]!thsiFinD("ths_mfi_stock",$A930,$A$1,7,100,100)</f>
        <v>79.892479443221006</v>
      </c>
      <c r="F930" s="3">
        <f ca="1">[1]!thsiFinD("ths_expma_stock",$A930,$A$1,7,100,100)</f>
        <v>33.776164614091002</v>
      </c>
      <c r="G930" s="3">
        <f ca="1">[1]!thsiFinD("ths_rsi_stock",$A930,$A$1,7,100,100)</f>
        <v>80.780313061404996</v>
      </c>
      <c r="H930" s="3">
        <f ca="1">[1]!thsiFinD("ths_adtm_stock",$A930,$A$1,7,3,100,100,100)</f>
        <v>0.93311582381728997</v>
      </c>
      <c r="I930" s="3">
        <f ca="1">[1]!thsiFinD("ths_bbiboll_stock",$A930,$A$1,7,3,100,100,100)</f>
        <v>33.084583333333001</v>
      </c>
      <c r="J930" s="3">
        <f ca="1">[1]!thsiFinD("ths_dptb_stock",$A930,$A$1,7,104,100,100)</f>
        <v>0.42857142857142999</v>
      </c>
      <c r="K930" s="3">
        <f ca="1">[1]!thsiFinD("ths_srmi_stock",$A930,$A$1,7,100,100)</f>
        <v>6.6013260305563995E-2</v>
      </c>
      <c r="L930" s="3">
        <f ca="1">[1]!thsiFinD("ths_atr_stock",$A930,$A$1,7,101,100,100)</f>
        <v>1.1414285714286001</v>
      </c>
      <c r="M930" s="3">
        <f ca="1">[1]!thsiFinD("ths_vol_w_stock",$A930,$A$1)/1000000</f>
        <v>105.19136399999999</v>
      </c>
      <c r="N930" s="3">
        <f ca="1">[1]!thsiFinD("ths_turnover_ratio_w_stock",$A930,$A$1)</f>
        <v>8.0486302785385995</v>
      </c>
      <c r="O930" s="3">
        <f ca="1">[1]!thsiFinD("ths_relative_chg_ratio_w_stock",$A930,$A$1,104,100)</f>
        <v>0.46280500693644999</v>
      </c>
      <c r="P930" s="3">
        <f ca="1">[1]!thsiFinD("ths_chg_ratio_w_stock",$A930,$B$1,100)</f>
        <v>-2.9403286249640002</v>
      </c>
    </row>
    <row r="931" spans="1:16" x14ac:dyDescent="0.25">
      <c r="A931" s="2" t="s">
        <v>929</v>
      </c>
      <c r="B931" s="2" t="s">
        <v>6292</v>
      </c>
      <c r="C931" s="3">
        <f ca="1">[1]!thsiFinD("ths_vol_ratio_stock",$A931,$A$1,7,100)</f>
        <v>0.58358196465251</v>
      </c>
      <c r="D931" s="3">
        <f ca="1">[1]!thsiFinD("ths_cr_stock",$A931,$A$1,7,100,100)</f>
        <v>190.96385542169</v>
      </c>
      <c r="E931" s="3">
        <f ca="1">[1]!thsiFinD("ths_mfi_stock",$A931,$A$1,7,100,100)</f>
        <v>76.221018707617006</v>
      </c>
      <c r="F931" s="3">
        <f ca="1">[1]!thsiFinD("ths_expma_stock",$A931,$A$1,7,100,100)</f>
        <v>8.2660184926303995</v>
      </c>
      <c r="G931" s="3">
        <f ca="1">[1]!thsiFinD("ths_rsi_stock",$A931,$A$1,7,100,100)</f>
        <v>60.370121617137002</v>
      </c>
      <c r="H931" s="3">
        <f ca="1">[1]!thsiFinD("ths_adtm_stock",$A931,$A$1,7,3,100,100,100)</f>
        <v>0.46969696969697</v>
      </c>
      <c r="I931" s="3">
        <f ca="1">[1]!thsiFinD("ths_bbiboll_stock",$A931,$A$1,7,3,100,100,100)</f>
        <v>8.1818749999999998</v>
      </c>
      <c r="J931" s="3">
        <f ca="1">[1]!thsiFinD("ths_dptb_stock",$A931,$A$1,7,104,100,100)</f>
        <v>0.42857142857142999</v>
      </c>
      <c r="K931" s="3">
        <f ca="1">[1]!thsiFinD("ths_srmi_stock",$A931,$A$1,7,100,100)</f>
        <v>8.3932853717027002E-3</v>
      </c>
      <c r="L931" s="3">
        <f ca="1">[1]!thsiFinD("ths_atr_stock",$A931,$A$1,7,101,100,100)</f>
        <v>0.25428571428571001</v>
      </c>
      <c r="M931" s="3">
        <f ca="1">[1]!thsiFinD("ths_vol_w_stock",$A931,$A$1)/1000000</f>
        <v>205.899721</v>
      </c>
      <c r="N931" s="3">
        <f ca="1">[1]!thsiFinD("ths_turnover_ratio_w_stock",$A931,$A$1)</f>
        <v>8.9362103557255992</v>
      </c>
      <c r="O931" s="3">
        <f ca="1">[1]!thsiFinD("ths_relative_chg_ratio_w_stock",$A931,$A$1,104,100)</f>
        <v>-1.3558601568476001</v>
      </c>
      <c r="P931" s="3">
        <f ca="1">[1]!thsiFinD("ths_chg_ratio_w_stock",$A931,$B$1,100)</f>
        <v>-1.9184652278176999</v>
      </c>
    </row>
    <row r="932" spans="1:16" x14ac:dyDescent="0.25">
      <c r="A932" s="2" t="s">
        <v>930</v>
      </c>
      <c r="B932" s="2" t="s">
        <v>6293</v>
      </c>
      <c r="C932" s="3">
        <f ca="1">[1]!thsiFinD("ths_vol_ratio_stock",$A932,$A$1,7,100)</f>
        <v>0.20591127428132999</v>
      </c>
      <c r="D932" s="3">
        <f ca="1">[1]!thsiFinD("ths_cr_stock",$A932,$A$1,7,100,100)</f>
        <v>-82.802547770700997</v>
      </c>
      <c r="E932" s="3">
        <f ca="1">[1]!thsiFinD("ths_mfi_stock",$A932,$A$1,7,100,100)</f>
        <v>54.014068928011</v>
      </c>
      <c r="F932" s="3">
        <f ca="1">[1]!thsiFinD("ths_expma_stock",$A932,$A$1,7,100,100)</f>
        <v>5.6576479694144002</v>
      </c>
      <c r="G932" s="3">
        <f ca="1">[1]!thsiFinD("ths_rsi_stock",$A932,$A$1,7,100,100)</f>
        <v>6.3191541867772996</v>
      </c>
      <c r="H932" s="3">
        <f ca="1">[1]!thsiFinD("ths_adtm_stock",$A932,$A$1,7,3,100,100,100)</f>
        <v>0.92307692307692002</v>
      </c>
      <c r="I932" s="3">
        <f ca="1">[1]!thsiFinD("ths_bbiboll_stock",$A932,$A$1,7,3,100,100,100)</f>
        <v>5.9187500000000002</v>
      </c>
      <c r="J932" s="3">
        <f ca="1">[1]!thsiFinD("ths_dptb_stock",$A932,$A$1,7,104,100,100)</f>
        <v>0.28571428571428997</v>
      </c>
      <c r="K932" s="3">
        <f ca="1">[1]!thsiFinD("ths_srmi_stock",$A932,$A$1,7,100,100)</f>
        <v>-0.21383647798742</v>
      </c>
      <c r="L932" s="3">
        <f ca="1">[1]!thsiFinD("ths_atr_stock",$A932,$A$1,7,101,100,100)</f>
        <v>0.24714285714286</v>
      </c>
      <c r="M932" s="3">
        <f ca="1">[1]!thsiFinD("ths_vol_w_stock",$A932,$A$1)/1000000</f>
        <v>13.274900000000001</v>
      </c>
      <c r="N932" s="3">
        <f ca="1">[1]!thsiFinD("ths_turnover_ratio_w_stock",$A932,$A$1)</f>
        <v>1.0820611068074999</v>
      </c>
      <c r="O932" s="3">
        <f ca="1">[1]!thsiFinD("ths_relative_chg_ratio_w_stock",$A932,$A$1,104,100)</f>
        <v>-24.317490182219</v>
      </c>
      <c r="P932" s="3">
        <f ca="1">[1]!thsiFinD("ths_chg_ratio_w_stock",$A932,$B$1,100)</f>
        <v>-6.4</v>
      </c>
    </row>
    <row r="933" spans="1:16" x14ac:dyDescent="0.25">
      <c r="A933" s="2" t="s">
        <v>931</v>
      </c>
      <c r="B933" s="2" t="s">
        <v>6294</v>
      </c>
      <c r="C933" s="3">
        <f ca="1">[1]!thsiFinD("ths_vol_ratio_stock",$A933,$A$1,7,100)</f>
        <v>0.64535998525813998</v>
      </c>
      <c r="D933" s="3">
        <f ca="1">[1]!thsiFinD("ths_cr_stock",$A933,$A$1,7,100,100)</f>
        <v>62.209302325582001</v>
      </c>
      <c r="E933" s="3">
        <f ca="1">[1]!thsiFinD("ths_mfi_stock",$A933,$A$1,7,100,100)</f>
        <v>29.957640574873999</v>
      </c>
      <c r="F933" s="3">
        <f ca="1">[1]!thsiFinD("ths_expma_stock",$A933,$A$1,7,100,100)</f>
        <v>2.9232906946766999</v>
      </c>
      <c r="G933" s="3">
        <f ca="1">[1]!thsiFinD("ths_rsi_stock",$A933,$A$1,7,100,100)</f>
        <v>38.163569938433</v>
      </c>
      <c r="H933" s="3">
        <f ca="1">[1]!thsiFinD("ths_adtm_stock",$A933,$A$1,7,3,100,100,100)</f>
        <v>0.98181818181818004</v>
      </c>
      <c r="I933" s="3">
        <f ca="1">[1]!thsiFinD("ths_bbiboll_stock",$A933,$A$1,7,3,100,100,100)</f>
        <v>2.9569791666667</v>
      </c>
      <c r="J933" s="3">
        <f ca="1">[1]!thsiFinD("ths_dptb_stock",$A933,$A$1,7,104,100,100)</f>
        <v>0.71428571428570997</v>
      </c>
      <c r="K933" s="3">
        <f ca="1">[1]!thsiFinD("ths_srmi_stock",$A933,$A$1,7,100,100)</f>
        <v>-5.3156146179402002E-2</v>
      </c>
      <c r="L933" s="3">
        <f ca="1">[1]!thsiFinD("ths_atr_stock",$A933,$A$1,7,101,100,100)</f>
        <v>0.16</v>
      </c>
      <c r="M933" s="3">
        <f ca="1">[1]!thsiFinD("ths_vol_w_stock",$A933,$A$1)/1000000</f>
        <v>218.23685499999999</v>
      </c>
      <c r="N933" s="3">
        <f ca="1">[1]!thsiFinD("ths_turnover_ratio_w_stock",$A933,$A$1)</f>
        <v>22.828459651608998</v>
      </c>
      <c r="O933" s="3">
        <f ca="1">[1]!thsiFinD("ths_relative_chg_ratio_w_stock",$A933,$A$1,104,100)</f>
        <v>-14.024563294865001</v>
      </c>
      <c r="P933" s="3">
        <f ca="1">[1]!thsiFinD("ths_chg_ratio_w_stock",$A933,$B$1,100)</f>
        <v>12.280701754386</v>
      </c>
    </row>
    <row r="934" spans="1:16" x14ac:dyDescent="0.25">
      <c r="A934" s="2" t="s">
        <v>932</v>
      </c>
      <c r="B934" s="2" t="s">
        <v>6295</v>
      </c>
      <c r="C934" s="3">
        <f ca="1">[1]!thsiFinD("ths_vol_ratio_stock",$A934,$A$1,7,100)</f>
        <v>0.40311600719118001</v>
      </c>
      <c r="D934" s="3">
        <f ca="1">[1]!thsiFinD("ths_cr_stock",$A934,$A$1,7,100,100)</f>
        <v>267.5</v>
      </c>
      <c r="E934" s="3">
        <f ca="1">[1]!thsiFinD("ths_mfi_stock",$A934,$A$1,7,100,100)</f>
        <v>44.887110369319998</v>
      </c>
      <c r="F934" s="3">
        <f ca="1">[1]!thsiFinD("ths_expma_stock",$A934,$A$1,7,100,100)</f>
        <v>1.6942467465293001</v>
      </c>
      <c r="G934" s="3">
        <f ca="1">[1]!thsiFinD("ths_rsi_stock",$A934,$A$1,7,100,100)</f>
        <v>63.301818096220998</v>
      </c>
      <c r="H934" s="3">
        <f ca="1">[1]!thsiFinD("ths_adtm_stock",$A934,$A$1,7,3,100,100,100)</f>
        <v>0.88888888888888995</v>
      </c>
      <c r="I934" s="3">
        <f ca="1">[1]!thsiFinD("ths_bbiboll_stock",$A934,$A$1,7,3,100,100,100)</f>
        <v>1.673125</v>
      </c>
      <c r="J934" s="3">
        <f ca="1">[1]!thsiFinD("ths_dptb_stock",$A934,$A$1,7,104,100,100)</f>
        <v>0.57142857142856995</v>
      </c>
      <c r="K934" s="3">
        <f ca="1">[1]!thsiFinD("ths_srmi_stock",$A934,$A$1,7,100,100)</f>
        <v>4.6511627906977E-2</v>
      </c>
      <c r="L934" s="3">
        <f ca="1">[1]!thsiFinD("ths_atr_stock",$A934,$A$1,7,101,100,100)</f>
        <v>7.2857142857142995E-2</v>
      </c>
      <c r="M934" s="3">
        <f ca="1">[1]!thsiFinD("ths_vol_w_stock",$A934,$A$1)/1000000</f>
        <v>232.644926</v>
      </c>
      <c r="N934" s="3">
        <f ca="1">[1]!thsiFinD("ths_turnover_ratio_w_stock",$A934,$A$1)</f>
        <v>6.8222739068646998</v>
      </c>
      <c r="O934" s="3">
        <f ca="1">[1]!thsiFinD("ths_relative_chg_ratio_w_stock",$A934,$A$1,104,100)</f>
        <v>-1.7168709871725001</v>
      </c>
      <c r="P934" s="3">
        <f ca="1">[1]!thsiFinD("ths_chg_ratio_w_stock",$A934,$B$1,100)</f>
        <v>-0.58139534883721</v>
      </c>
    </row>
    <row r="935" spans="1:16" x14ac:dyDescent="0.25">
      <c r="A935" s="2" t="s">
        <v>933</v>
      </c>
      <c r="B935" s="2" t="s">
        <v>6296</v>
      </c>
      <c r="C935" s="3">
        <f ca="1">[1]!thsiFinD("ths_vol_ratio_stock",$A935,$A$1,7,100)</f>
        <v>1.0640047782011</v>
      </c>
      <c r="D935" s="3">
        <f ca="1">[1]!thsiFinD("ths_cr_stock",$A935,$A$1,7,100,100)</f>
        <v>200</v>
      </c>
      <c r="E935" s="3">
        <f ca="1">[1]!thsiFinD("ths_mfi_stock",$A935,$A$1,7,100,100)</f>
        <v>74.683106332440005</v>
      </c>
      <c r="F935" s="3">
        <f ca="1">[1]!thsiFinD("ths_expma_stock",$A935,$A$1,7,100,100)</f>
        <v>3.6165682781253001</v>
      </c>
      <c r="G935" s="3">
        <f ca="1">[1]!thsiFinD("ths_rsi_stock",$A935,$A$1,7,100,100)</f>
        <v>49.149178039875999</v>
      </c>
      <c r="H935" s="3">
        <f ca="1">[1]!thsiFinD("ths_adtm_stock",$A935,$A$1,7,3,100,100,100)</f>
        <v>1</v>
      </c>
      <c r="I935" s="3">
        <f ca="1">[1]!thsiFinD("ths_bbiboll_stock",$A935,$A$1,7,3,100,100,100)</f>
        <v>3.6067708333333002</v>
      </c>
      <c r="J935" s="3">
        <f ca="1">[1]!thsiFinD("ths_dptb_stock",$A935,$A$1,7,104,100,100)</f>
        <v>1</v>
      </c>
      <c r="K935" s="3">
        <f ca="1">[1]!thsiFinD("ths_srmi_stock",$A935,$A$1,7,100,100)</f>
        <v>3.9106145251397002E-2</v>
      </c>
      <c r="L935" s="3">
        <f ca="1">[1]!thsiFinD("ths_atr_stock",$A935,$A$1,7,101,100,100)</f>
        <v>0.14142857142856999</v>
      </c>
      <c r="M935" s="3">
        <f ca="1">[1]!thsiFinD("ths_vol_w_stock",$A935,$A$1)/1000000</f>
        <v>26.573135000000001</v>
      </c>
      <c r="N935" s="3">
        <f ca="1">[1]!thsiFinD("ths_turnover_ratio_w_stock",$A935,$A$1)</f>
        <v>2.6998154664726002</v>
      </c>
      <c r="O935" s="3">
        <f ca="1">[1]!thsiFinD("ths_relative_chg_ratio_w_stock",$A935,$A$1,104,100)</f>
        <v>-0.58692748434765996</v>
      </c>
      <c r="P935" s="3">
        <f ca="1">[1]!thsiFinD("ths_chg_ratio_w_stock",$A935,$B$1,100)</f>
        <v>14.804469273743001</v>
      </c>
    </row>
    <row r="936" spans="1:16" x14ac:dyDescent="0.25">
      <c r="A936" s="2" t="s">
        <v>934</v>
      </c>
      <c r="B936" s="2" t="s">
        <v>6297</v>
      </c>
      <c r="C936" s="3">
        <f ca="1">[1]!thsiFinD("ths_vol_ratio_stock",$A936,$A$1,7,100)</f>
        <v>0.78624140741586002</v>
      </c>
      <c r="D936" s="3">
        <f ca="1">[1]!thsiFinD("ths_cr_stock",$A936,$A$1,7,100,100)</f>
        <v>217.45152354570999</v>
      </c>
      <c r="E936" s="3">
        <f ca="1">[1]!thsiFinD("ths_mfi_stock",$A936,$A$1,7,100,100)</f>
        <v>63.587284628215002</v>
      </c>
      <c r="F936" s="3">
        <f ca="1">[1]!thsiFinD("ths_expma_stock",$A936,$A$1,7,100,100)</f>
        <v>10.686974997374</v>
      </c>
      <c r="G936" s="3">
        <f ca="1">[1]!thsiFinD("ths_rsi_stock",$A936,$A$1,7,100,100)</f>
        <v>53.828053335899</v>
      </c>
      <c r="H936" s="3">
        <f ca="1">[1]!thsiFinD("ths_adtm_stock",$A936,$A$1,7,3,100,100,100)</f>
        <v>1</v>
      </c>
      <c r="I936" s="3">
        <f ca="1">[1]!thsiFinD("ths_bbiboll_stock",$A936,$A$1,7,3,100,100,100)</f>
        <v>10.6796875</v>
      </c>
      <c r="J936" s="3">
        <f ca="1">[1]!thsiFinD("ths_dptb_stock",$A936,$A$1,7,104,100,100)</f>
        <v>1</v>
      </c>
      <c r="K936" s="3">
        <f ca="1">[1]!thsiFinD("ths_srmi_stock",$A936,$A$1,7,100,100)</f>
        <v>3.8888888888889001E-2</v>
      </c>
      <c r="L936" s="3">
        <f ca="1">[1]!thsiFinD("ths_atr_stock",$A936,$A$1,7,101,100,100)</f>
        <v>0.57285714285713996</v>
      </c>
      <c r="M936" s="3">
        <f ca="1">[1]!thsiFinD("ths_vol_w_stock",$A936,$A$1)/1000000</f>
        <v>192.86383699999999</v>
      </c>
      <c r="N936" s="3">
        <f ca="1">[1]!thsiFinD("ths_turnover_ratio_w_stock",$A936,$A$1)</f>
        <v>29.533432728114999</v>
      </c>
      <c r="O936" s="3">
        <f ca="1">[1]!thsiFinD("ths_relative_chg_ratio_w_stock",$A936,$A$1,104,100)</f>
        <v>4.5823416112526996</v>
      </c>
      <c r="P936" s="3">
        <f ca="1">[1]!thsiFinD("ths_chg_ratio_w_stock",$A936,$B$1,100)</f>
        <v>-5.0925925925925997</v>
      </c>
    </row>
    <row r="937" spans="1:16" x14ac:dyDescent="0.25">
      <c r="A937" s="2" t="s">
        <v>935</v>
      </c>
      <c r="B937" s="2" t="s">
        <v>6298</v>
      </c>
      <c r="C937" s="3">
        <f ca="1">[1]!thsiFinD("ths_vol_ratio_stock",$A937,$A$1,7,100)</f>
        <v>0.67222183434170002</v>
      </c>
      <c r="D937" s="3">
        <f ca="1">[1]!thsiFinD("ths_cr_stock",$A937,$A$1,7,100,100)</f>
        <v>72.727272727271995</v>
      </c>
      <c r="E937" s="3">
        <f ca="1">[1]!thsiFinD("ths_mfi_stock",$A937,$A$1,7,100,100)</f>
        <v>74.462196138831004</v>
      </c>
      <c r="F937" s="3">
        <f ca="1">[1]!thsiFinD("ths_expma_stock",$A937,$A$1,7,100,100)</f>
        <v>5.3640466762842998</v>
      </c>
      <c r="G937" s="3">
        <f ca="1">[1]!thsiFinD("ths_rsi_stock",$A937,$A$1,7,100,100)</f>
        <v>51.056636009496003</v>
      </c>
      <c r="H937" s="3">
        <f ca="1">[1]!thsiFinD("ths_adtm_stock",$A937,$A$1,7,3,100,100,100)</f>
        <v>-6.6666666666667998E-2</v>
      </c>
      <c r="I937" s="3">
        <f ca="1">[1]!thsiFinD("ths_bbiboll_stock",$A937,$A$1,7,3,100,100,100)</f>
        <v>5.3390624999999998</v>
      </c>
      <c r="J937" s="3">
        <f ca="1">[1]!thsiFinD("ths_dptb_stock",$A937,$A$1,7,104,100,100)</f>
        <v>0.57142857142856995</v>
      </c>
      <c r="K937" s="3">
        <f ca="1">[1]!thsiFinD("ths_srmi_stock",$A937,$A$1,7,100,100)</f>
        <v>-9.2421441774490996E-3</v>
      </c>
      <c r="L937" s="3">
        <f ca="1">[1]!thsiFinD("ths_atr_stock",$A937,$A$1,7,101,100,100)</f>
        <v>0.13857142857143001</v>
      </c>
      <c r="M937" s="3">
        <f ca="1">[1]!thsiFinD("ths_vol_w_stock",$A937,$A$1)/1000000</f>
        <v>135.14910900000001</v>
      </c>
      <c r="N937" s="3">
        <f ca="1">[1]!thsiFinD("ths_turnover_ratio_w_stock",$A937,$A$1)</f>
        <v>2.9871609464270001</v>
      </c>
      <c r="O937" s="3">
        <f ca="1">[1]!thsiFinD("ths_relative_chg_ratio_w_stock",$A937,$A$1,104,100)</f>
        <v>-3.0060054254781998</v>
      </c>
      <c r="P937" s="3">
        <f ca="1">[1]!thsiFinD("ths_chg_ratio_w_stock",$A937,$B$1,100)</f>
        <v>-1.8656716417910999</v>
      </c>
    </row>
    <row r="938" spans="1:16" x14ac:dyDescent="0.25">
      <c r="A938" s="2" t="s">
        <v>936</v>
      </c>
      <c r="B938" s="2" t="s">
        <v>6299</v>
      </c>
      <c r="C938" s="3">
        <f ca="1">[1]!thsiFinD("ths_vol_ratio_stock",$A938,$A$1,7,100)</f>
        <v>0.64537393140278998</v>
      </c>
      <c r="D938" s="3">
        <f ca="1">[1]!thsiFinD("ths_cr_stock",$A938,$A$1,7,100,100)</f>
        <v>70.612582781456993</v>
      </c>
      <c r="E938" s="3">
        <f ca="1">[1]!thsiFinD("ths_mfi_stock",$A938,$A$1,7,100,100)</f>
        <v>44.702477589803003</v>
      </c>
      <c r="F938" s="3">
        <f ca="1">[1]!thsiFinD("ths_expma_stock",$A938,$A$1,7,100,100)</f>
        <v>28.187859924714999</v>
      </c>
      <c r="G938" s="3">
        <f ca="1">[1]!thsiFinD("ths_rsi_stock",$A938,$A$1,7,100,100)</f>
        <v>30.023984173412</v>
      </c>
      <c r="H938" s="3">
        <f ca="1">[1]!thsiFinD("ths_adtm_stock",$A938,$A$1,7,3,100,100,100)</f>
        <v>0.90340909090909005</v>
      </c>
      <c r="I938" s="3">
        <f ca="1">[1]!thsiFinD("ths_bbiboll_stock",$A938,$A$1,7,3,100,100,100)</f>
        <v>28.572812500000001</v>
      </c>
      <c r="J938" s="3">
        <f ca="1">[1]!thsiFinD("ths_dptb_stock",$A938,$A$1,7,104,100,100)</f>
        <v>1</v>
      </c>
      <c r="K938" s="3">
        <f ca="1">[1]!thsiFinD("ths_srmi_stock",$A938,$A$1,7,100,100)</f>
        <v>-4.7038327526131997E-2</v>
      </c>
      <c r="L938" s="3">
        <f ca="1">[1]!thsiFinD("ths_atr_stock",$A938,$A$1,7,101,100,100)</f>
        <v>1.0228571428571001</v>
      </c>
      <c r="M938" s="3">
        <f ca="1">[1]!thsiFinD("ths_vol_w_stock",$A938,$A$1)/1000000</f>
        <v>37.279690000000002</v>
      </c>
      <c r="N938" s="3">
        <f ca="1">[1]!thsiFinD("ths_turnover_ratio_w_stock",$A938,$A$1)</f>
        <v>3.8368494642513</v>
      </c>
      <c r="O938" s="3">
        <f ca="1">[1]!thsiFinD("ths_relative_chg_ratio_w_stock",$A938,$A$1,104,100)</f>
        <v>-1.6070613239221001</v>
      </c>
      <c r="P938" s="3">
        <f ca="1">[1]!thsiFinD("ths_chg_ratio_w_stock",$A938,$B$1,100)</f>
        <v>-2.8519195612431001</v>
      </c>
    </row>
    <row r="939" spans="1:16" x14ac:dyDescent="0.25">
      <c r="A939" s="2" t="s">
        <v>937</v>
      </c>
      <c r="B939" s="2" t="s">
        <v>6300</v>
      </c>
      <c r="C939" s="3">
        <f ca="1">[1]!thsiFinD("ths_vol_ratio_stock",$A939,$A$1,7,100)</f>
        <v>0.92892489559944003</v>
      </c>
      <c r="D939" s="3">
        <f ca="1">[1]!thsiFinD("ths_cr_stock",$A939,$A$1,7,100,100)</f>
        <v>193.75</v>
      </c>
      <c r="E939" s="3">
        <f ca="1">[1]!thsiFinD("ths_mfi_stock",$A939,$A$1,7,100,100)</f>
        <v>82.812309064054006</v>
      </c>
      <c r="F939" s="3">
        <f ca="1">[1]!thsiFinD("ths_expma_stock",$A939,$A$1,7,100,100)</f>
        <v>2.0229546973225001</v>
      </c>
      <c r="G939" s="3">
        <f ca="1">[1]!thsiFinD("ths_rsi_stock",$A939,$A$1,7,100,100)</f>
        <v>53.225370583808001</v>
      </c>
      <c r="H939" s="3">
        <f ca="1">[1]!thsiFinD("ths_adtm_stock",$A939,$A$1,7,3,100,100,100)</f>
        <v>0.9375</v>
      </c>
      <c r="I939" s="3">
        <f ca="1">[1]!thsiFinD("ths_bbiboll_stock",$A939,$A$1,7,3,100,100,100)</f>
        <v>2.0336458333333001</v>
      </c>
      <c r="J939" s="3">
        <f ca="1">[1]!thsiFinD("ths_dptb_stock",$A939,$A$1,7,104,100,100)</f>
        <v>0.71428571428570997</v>
      </c>
      <c r="K939" s="3">
        <f ca="1">[1]!thsiFinD("ths_srmi_stock",$A939,$A$1,7,100,100)</f>
        <v>4.8780487804878002E-2</v>
      </c>
      <c r="L939" s="3">
        <f ca="1">[1]!thsiFinD("ths_atr_stock",$A939,$A$1,7,101,100,100)</f>
        <v>6.8571428571429005E-2</v>
      </c>
      <c r="M939" s="3">
        <f ca="1">[1]!thsiFinD("ths_vol_w_stock",$A939,$A$1)/1000000</f>
        <v>89.755529999999993</v>
      </c>
      <c r="N939" s="3">
        <f ca="1">[1]!thsiFinD("ths_turnover_ratio_w_stock",$A939,$A$1)</f>
        <v>4.9511653074229001</v>
      </c>
      <c r="O939" s="3">
        <f ca="1">[1]!thsiFinD("ths_relative_chg_ratio_w_stock",$A939,$A$1,104,100)</f>
        <v>1.2982043897119</v>
      </c>
      <c r="P939" s="3">
        <f ca="1">[1]!thsiFinD("ths_chg_ratio_w_stock",$A939,$B$1,100)</f>
        <v>3.4146341463415002</v>
      </c>
    </row>
    <row r="940" spans="1:16" x14ac:dyDescent="0.25">
      <c r="A940" s="2" t="s">
        <v>938</v>
      </c>
      <c r="B940" s="2" t="s">
        <v>6301</v>
      </c>
      <c r="C940" s="3">
        <f ca="1">[1]!thsiFinD("ths_vol_ratio_stock",$A940,$A$1,7,100)</f>
        <v>0.98858374470452004</v>
      </c>
      <c r="D940" s="3">
        <f ca="1">[1]!thsiFinD("ths_cr_stock",$A940,$A$1,7,100,100)</f>
        <v>336.99421965317998</v>
      </c>
      <c r="E940" s="3">
        <f ca="1">[1]!thsiFinD("ths_mfi_stock",$A940,$A$1,7,100,100)</f>
        <v>48.560478371698999</v>
      </c>
      <c r="F940" s="3">
        <f ca="1">[1]!thsiFinD("ths_expma_stock",$A940,$A$1,7,100,100)</f>
        <v>43.771839891391998</v>
      </c>
      <c r="G940" s="3">
        <f ca="1">[1]!thsiFinD("ths_rsi_stock",$A940,$A$1,7,100,100)</f>
        <v>63.613057101229003</v>
      </c>
      <c r="H940" s="3">
        <f ca="1">[1]!thsiFinD("ths_adtm_stock",$A940,$A$1,7,3,100,100,100)</f>
        <v>0.89567430025445005</v>
      </c>
      <c r="I940" s="3">
        <f ca="1">[1]!thsiFinD("ths_bbiboll_stock",$A940,$A$1,7,3,100,100,100)</f>
        <v>43.299166666666999</v>
      </c>
      <c r="J940" s="3">
        <f ca="1">[1]!thsiFinD("ths_dptb_stock",$A940,$A$1,7,104,100,100)</f>
        <v>0.71428571428570997</v>
      </c>
      <c r="K940" s="3">
        <f ca="1">[1]!thsiFinD("ths_srmi_stock",$A940,$A$1,7,100,100)</f>
        <v>5.9412550066755998E-2</v>
      </c>
      <c r="L940" s="3">
        <f ca="1">[1]!thsiFinD("ths_atr_stock",$A940,$A$1,7,101,100,100)</f>
        <v>2.1214285714285999</v>
      </c>
      <c r="M940" s="3">
        <f ca="1">[1]!thsiFinD("ths_vol_w_stock",$A940,$A$1)/1000000</f>
        <v>127.206926</v>
      </c>
      <c r="N940" s="3">
        <f ca="1">[1]!thsiFinD("ths_turnover_ratio_w_stock",$A940,$A$1)</f>
        <v>28.410923633172001</v>
      </c>
      <c r="O940" s="3">
        <f ca="1">[1]!thsiFinD("ths_relative_chg_ratio_w_stock",$A940,$A$1,104,100)</f>
        <v>10.380909007839</v>
      </c>
      <c r="P940" s="3">
        <f ca="1">[1]!thsiFinD("ths_chg_ratio_w_stock",$A940,$B$1,100)</f>
        <v>-4.8731642189585997</v>
      </c>
    </row>
    <row r="941" spans="1:16" x14ac:dyDescent="0.25">
      <c r="A941" s="2" t="s">
        <v>939</v>
      </c>
      <c r="B941" s="2" t="s">
        <v>6302</v>
      </c>
      <c r="C941" s="3">
        <f ca="1">[1]!thsiFinD("ths_vol_ratio_stock",$A941,$A$1,7,100)</f>
        <v>0</v>
      </c>
      <c r="D941" s="3">
        <f ca="1">[1]!thsiFinD("ths_cr_stock",$A941,$A$1,7,100,100)</f>
        <v>-100</v>
      </c>
      <c r="E941" s="3">
        <f ca="1">[1]!thsiFinD("ths_mfi_stock",$A941,$A$1,7,100,100)</f>
        <v>0</v>
      </c>
      <c r="F941" s="3">
        <f ca="1">[1]!thsiFinD("ths_expma_stock",$A941,$A$1,7,100,100)</f>
        <v>0.60633409155062001</v>
      </c>
      <c r="G941" s="3">
        <f ca="1">[1]!thsiFinD("ths_rsi_stock",$A941,$A$1,7,100,100)</f>
        <v>2.3120088040495999</v>
      </c>
      <c r="H941" s="3">
        <f ca="1">[1]!thsiFinD("ths_adtm_stock",$A941,$A$1,7,3,100,100,100)</f>
        <v>0</v>
      </c>
      <c r="I941" s="3">
        <f ca="1">[1]!thsiFinD("ths_bbiboll_stock",$A941,$A$1,7,3,100,100,100)</f>
        <v>0.68885416666666999</v>
      </c>
      <c r="J941" s="3">
        <f ca="1">[1]!thsiFinD("ths_dptb_stock",$A941,$A$1,7,104,100,100)</f>
        <v>0</v>
      </c>
      <c r="K941" s="3">
        <f ca="1">[1]!thsiFinD("ths_srmi_stock",$A941,$A$1,7,100,100)</f>
        <v>-0.3013698630137</v>
      </c>
      <c r="L941" s="3">
        <f ca="1">[1]!thsiFinD("ths_atr_stock",$A941,$A$1,7,101,100,100)</f>
        <v>3.1428571428571001E-2</v>
      </c>
      <c r="M941" s="3">
        <f ca="1">[1]!thsiFinD("ths_vol_w_stock",$A941,$A$1)/1000000</f>
        <v>0</v>
      </c>
      <c r="N941" s="3">
        <f ca="1">[1]!thsiFinD("ths_turnover_ratio_w_stock",$A941,$A$1)</f>
        <v>0</v>
      </c>
      <c r="O941" s="3">
        <f ca="1">[1]!thsiFinD("ths_relative_chg_ratio_w_stock",$A941,$A$1,104,100)</f>
        <v>-1.7168709871725001</v>
      </c>
      <c r="P941" s="3">
        <f ca="1">[1]!thsiFinD("ths_chg_ratio_w_stock",$A941,$B$1,100)</f>
        <v>0</v>
      </c>
    </row>
    <row r="942" spans="1:16" x14ac:dyDescent="0.25">
      <c r="A942" s="2" t="s">
        <v>940</v>
      </c>
      <c r="B942" s="2" t="s">
        <v>6303</v>
      </c>
      <c r="C942" s="3">
        <f ca="1">[1]!thsiFinD("ths_vol_ratio_stock",$A942,$A$1,7,100)</f>
        <v>0.80089813648124997</v>
      </c>
      <c r="D942" s="3">
        <f ca="1">[1]!thsiFinD("ths_cr_stock",$A942,$A$1,7,100,100)</f>
        <v>256.25</v>
      </c>
      <c r="E942" s="3">
        <f ca="1">[1]!thsiFinD("ths_mfi_stock",$A942,$A$1,7,100,100)</f>
        <v>46.750277091107002</v>
      </c>
      <c r="F942" s="3">
        <f ca="1">[1]!thsiFinD("ths_expma_stock",$A942,$A$1,7,100,100)</f>
        <v>6.0212469118063998</v>
      </c>
      <c r="G942" s="3">
        <f ca="1">[1]!thsiFinD("ths_rsi_stock",$A942,$A$1,7,100,100)</f>
        <v>51.044730261531001</v>
      </c>
      <c r="H942" s="3">
        <f ca="1">[1]!thsiFinD("ths_adtm_stock",$A942,$A$1,7,3,100,100,100)</f>
        <v>0.64912280701753999</v>
      </c>
      <c r="I942" s="3">
        <f ca="1">[1]!thsiFinD("ths_bbiboll_stock",$A942,$A$1,7,3,100,100,100)</f>
        <v>5.9991666666667003</v>
      </c>
      <c r="J942" s="3">
        <f ca="1">[1]!thsiFinD("ths_dptb_stock",$A942,$A$1,7,104,100,100)</f>
        <v>0.71428571428570997</v>
      </c>
      <c r="K942" s="3">
        <f ca="1">[1]!thsiFinD("ths_srmi_stock",$A942,$A$1,7,100,100)</f>
        <v>1.8302828618967999E-2</v>
      </c>
      <c r="L942" s="3">
        <f ca="1">[1]!thsiFinD("ths_atr_stock",$A942,$A$1,7,101,100,100)</f>
        <v>0.16428571428571001</v>
      </c>
      <c r="M942" s="3">
        <f ca="1">[1]!thsiFinD("ths_vol_w_stock",$A942,$A$1)/1000000</f>
        <v>50.650097000000002</v>
      </c>
      <c r="N942" s="3">
        <f ca="1">[1]!thsiFinD("ths_turnover_ratio_w_stock",$A942,$A$1)</f>
        <v>3.8624656034370002</v>
      </c>
      <c r="O942" s="3">
        <f ca="1">[1]!thsiFinD("ths_relative_chg_ratio_w_stock",$A942,$A$1,104,100)</f>
        <v>-2.0485459457132</v>
      </c>
      <c r="P942" s="3">
        <f ca="1">[1]!thsiFinD("ths_chg_ratio_w_stock",$A942,$B$1,100)</f>
        <v>-1.4975041597337999</v>
      </c>
    </row>
    <row r="943" spans="1:16" x14ac:dyDescent="0.25">
      <c r="A943" s="2" t="s">
        <v>941</v>
      </c>
      <c r="B943" s="2" t="s">
        <v>6304</v>
      </c>
      <c r="C943" s="3">
        <f ca="1">[1]!thsiFinD("ths_vol_ratio_stock",$A943,$A$1,7,100)</f>
        <v>4.5165016923517001E-2</v>
      </c>
      <c r="D943" s="3">
        <f ca="1">[1]!thsiFinD("ths_cr_stock",$A943,$A$1,7,100,100)</f>
        <v>-70</v>
      </c>
      <c r="E943" s="3">
        <f ca="1">[1]!thsiFinD("ths_mfi_stock",$A943,$A$1,7,100,100)</f>
        <v>97.966497587179006</v>
      </c>
      <c r="F943" s="3">
        <f ca="1">[1]!thsiFinD("ths_expma_stock",$A943,$A$1,7,100,100)</f>
        <v>2.4649059603855998</v>
      </c>
      <c r="G943" s="3">
        <f ca="1">[1]!thsiFinD("ths_rsi_stock",$A943,$A$1,7,100,100)</f>
        <v>17.565998493896998</v>
      </c>
      <c r="H943" s="3">
        <f ca="1">[1]!thsiFinD("ths_adtm_stock",$A943,$A$1,7,3,100,100,100)</f>
        <v>1</v>
      </c>
      <c r="I943" s="3">
        <f ca="1">[1]!thsiFinD("ths_bbiboll_stock",$A943,$A$1,7,3,100,100,100)</f>
        <v>2.5529166666666998</v>
      </c>
      <c r="J943" s="3">
        <f ca="1">[1]!thsiFinD("ths_dptb_stock",$A943,$A$1,7,104,100,100)</f>
        <v>0.14285714285713999</v>
      </c>
      <c r="K943" s="3">
        <f ca="1">[1]!thsiFinD("ths_srmi_stock",$A943,$A$1,7,100,100)</f>
        <v>-0.19413919413919001</v>
      </c>
      <c r="L943" s="3">
        <f ca="1">[1]!thsiFinD("ths_atr_stock",$A943,$A$1,7,101,100,100)</f>
        <v>0.11857142857142999</v>
      </c>
      <c r="M943" s="3">
        <f ca="1">[1]!thsiFinD("ths_vol_w_stock",$A943,$A$1)/1000000</f>
        <v>0.70950000000000002</v>
      </c>
      <c r="N943" s="3">
        <f ca="1">[1]!thsiFinD("ths_turnover_ratio_w_stock",$A943,$A$1)</f>
        <v>5.8999481209536998E-2</v>
      </c>
      <c r="O943" s="3">
        <f ca="1">[1]!thsiFinD("ths_relative_chg_ratio_w_stock",$A943,$A$1,104,100)</f>
        <v>-24.252082254777999</v>
      </c>
      <c r="P943" s="3">
        <f ca="1">[1]!thsiFinD("ths_chg_ratio_w_stock",$A943,$B$1,100)</f>
        <v>-22.272727272727</v>
      </c>
    </row>
    <row r="944" spans="1:16" x14ac:dyDescent="0.25">
      <c r="A944" s="2" t="s">
        <v>942</v>
      </c>
      <c r="B944" s="2" t="s">
        <v>6305</v>
      </c>
      <c r="C944" s="3">
        <f ca="1">[1]!thsiFinD("ths_vol_ratio_stock",$A944,$A$1,7,100)</f>
        <v>1.0245405300351</v>
      </c>
      <c r="D944" s="3">
        <f ca="1">[1]!thsiFinD("ths_cr_stock",$A944,$A$1,7,100,100)</f>
        <v>105.47945205479</v>
      </c>
      <c r="E944" s="3">
        <f ca="1">[1]!thsiFinD("ths_mfi_stock",$A944,$A$1,7,100,100)</f>
        <v>42.644746014869</v>
      </c>
      <c r="F944" s="3">
        <f ca="1">[1]!thsiFinD("ths_expma_stock",$A944,$A$1,7,100,100)</f>
        <v>11.750175215638</v>
      </c>
      <c r="G944" s="3">
        <f ca="1">[1]!thsiFinD("ths_rsi_stock",$A944,$A$1,7,100,100)</f>
        <v>46.285379258981997</v>
      </c>
      <c r="H944" s="3">
        <f ca="1">[1]!thsiFinD("ths_adtm_stock",$A944,$A$1,7,3,100,100,100)</f>
        <v>0.51063829787234005</v>
      </c>
      <c r="I944" s="3">
        <f ca="1">[1]!thsiFinD("ths_bbiboll_stock",$A944,$A$1,7,3,100,100,100)</f>
        <v>11.665520833333</v>
      </c>
      <c r="J944" s="3">
        <f ca="1">[1]!thsiFinD("ths_dptb_stock",$A944,$A$1,7,104,100,100)</f>
        <v>0.71428571428570997</v>
      </c>
      <c r="K944" s="3">
        <f ca="1">[1]!thsiFinD("ths_srmi_stock",$A944,$A$1,7,100,100)</f>
        <v>-2.9362416107383001E-2</v>
      </c>
      <c r="L944" s="3">
        <f ca="1">[1]!thsiFinD("ths_atr_stock",$A944,$A$1,7,101,100,100)</f>
        <v>0.35857142857142998</v>
      </c>
      <c r="M944" s="3">
        <f ca="1">[1]!thsiFinD("ths_vol_w_stock",$A944,$A$1)/1000000</f>
        <v>152.306254</v>
      </c>
      <c r="N944" s="3">
        <f ca="1">[1]!thsiFinD("ths_turnover_ratio_w_stock",$A944,$A$1)</f>
        <v>10.150947515617</v>
      </c>
      <c r="O944" s="3">
        <f ca="1">[1]!thsiFinD("ths_relative_chg_ratio_w_stock",$A944,$A$1,104,100)</f>
        <v>-4.3262985966001004</v>
      </c>
      <c r="P944" s="3">
        <f ca="1">[1]!thsiFinD("ths_chg_ratio_w_stock",$A944,$B$1,100)</f>
        <v>0.17286084701814999</v>
      </c>
    </row>
    <row r="945" spans="1:16" x14ac:dyDescent="0.25">
      <c r="A945" s="2" t="s">
        <v>943</v>
      </c>
      <c r="B945" s="2" t="s">
        <v>6306</v>
      </c>
      <c r="C945" s="3">
        <f ca="1">[1]!thsiFinD("ths_vol_ratio_stock",$A945,$A$1,7,100)</f>
        <v>0.74707442038414995</v>
      </c>
      <c r="D945" s="3">
        <f ca="1">[1]!thsiFinD("ths_cr_stock",$A945,$A$1,7,100,100)</f>
        <v>275</v>
      </c>
      <c r="E945" s="3">
        <f ca="1">[1]!thsiFinD("ths_mfi_stock",$A945,$A$1,7,100,100)</f>
        <v>76.285443300745001</v>
      </c>
      <c r="F945" s="3">
        <f ca="1">[1]!thsiFinD("ths_expma_stock",$A945,$A$1,7,100,100)</f>
        <v>2.1510734208140998</v>
      </c>
      <c r="G945" s="3">
        <f ca="1">[1]!thsiFinD("ths_rsi_stock",$A945,$A$1,7,100,100)</f>
        <v>56.975982221212</v>
      </c>
      <c r="H945" s="3">
        <f ca="1">[1]!thsiFinD("ths_adtm_stock",$A945,$A$1,7,3,100,100,100)</f>
        <v>0.86666666666667003</v>
      </c>
      <c r="I945" s="3">
        <f ca="1">[1]!thsiFinD("ths_bbiboll_stock",$A945,$A$1,7,3,100,100,100)</f>
        <v>2.1365625000000001</v>
      </c>
      <c r="J945" s="3">
        <f ca="1">[1]!thsiFinD("ths_dptb_stock",$A945,$A$1,7,104,100,100)</f>
        <v>0.57142857142856995</v>
      </c>
      <c r="K945" s="3">
        <f ca="1">[1]!thsiFinD("ths_srmi_stock",$A945,$A$1,7,100,100)</f>
        <v>2.7906976744186001E-2</v>
      </c>
      <c r="L945" s="3">
        <f ca="1">[1]!thsiFinD("ths_atr_stock",$A945,$A$1,7,101,100,100)</f>
        <v>0.05</v>
      </c>
      <c r="M945" s="3">
        <f ca="1">[1]!thsiFinD("ths_vol_w_stock",$A945,$A$1)/1000000</f>
        <v>201.69641799999999</v>
      </c>
      <c r="N945" s="3">
        <f ca="1">[1]!thsiFinD("ths_turnover_ratio_w_stock",$A945,$A$1)</f>
        <v>9.2067561839202998</v>
      </c>
      <c r="O945" s="3">
        <f ca="1">[1]!thsiFinD("ths_relative_chg_ratio_w_stock",$A945,$A$1,104,100)</f>
        <v>-2.6385299733476</v>
      </c>
      <c r="P945" s="3">
        <f ca="1">[1]!thsiFinD("ths_chg_ratio_w_stock",$A945,$B$1,100)</f>
        <v>-1.3953488372092999</v>
      </c>
    </row>
    <row r="946" spans="1:16" x14ac:dyDescent="0.25">
      <c r="A946" s="2" t="s">
        <v>944</v>
      </c>
      <c r="B946" s="2" t="s">
        <v>6307</v>
      </c>
      <c r="C946" s="3">
        <f ca="1">[1]!thsiFinD("ths_vol_ratio_stock",$A946,$A$1,7,100)</f>
        <v>0.97507384768586003</v>
      </c>
      <c r="D946" s="3">
        <f ca="1">[1]!thsiFinD("ths_cr_stock",$A946,$A$1,7,100,100)</f>
        <v>252.20417633411</v>
      </c>
      <c r="E946" s="3">
        <f ca="1">[1]!thsiFinD("ths_mfi_stock",$A946,$A$1,7,100,100)</f>
        <v>79.045197061373997</v>
      </c>
      <c r="F946" s="3">
        <f ca="1">[1]!thsiFinD("ths_expma_stock",$A946,$A$1,7,100,100)</f>
        <v>13.099889993364</v>
      </c>
      <c r="G946" s="3">
        <f ca="1">[1]!thsiFinD("ths_rsi_stock",$A946,$A$1,7,100,100)</f>
        <v>75.394308432003001</v>
      </c>
      <c r="H946" s="3">
        <f ca="1">[1]!thsiFinD("ths_adtm_stock",$A946,$A$1,7,3,100,100,100)</f>
        <v>0.75367647058824006</v>
      </c>
      <c r="I946" s="3">
        <f ca="1">[1]!thsiFinD("ths_bbiboll_stock",$A946,$A$1,7,3,100,100,100)</f>
        <v>12.7984375</v>
      </c>
      <c r="J946" s="3">
        <f ca="1">[1]!thsiFinD("ths_dptb_stock",$A946,$A$1,7,104,100,100)</f>
        <v>0.42857142857142999</v>
      </c>
      <c r="K946" s="3">
        <f ca="1">[1]!thsiFinD("ths_srmi_stock",$A946,$A$1,7,100,100)</f>
        <v>0.10467706013363</v>
      </c>
      <c r="L946" s="3">
        <f ca="1">[1]!thsiFinD("ths_atr_stock",$A946,$A$1,7,101,100,100)</f>
        <v>0.73142857142856998</v>
      </c>
      <c r="M946" s="3">
        <f ca="1">[1]!thsiFinD("ths_vol_w_stock",$A946,$A$1)/1000000</f>
        <v>78.733311</v>
      </c>
      <c r="N946" s="3">
        <f ca="1">[1]!thsiFinD("ths_turnover_ratio_w_stock",$A946,$A$1)</f>
        <v>16.790107185857</v>
      </c>
      <c r="O946" s="3">
        <f ca="1">[1]!thsiFinD("ths_relative_chg_ratio_w_stock",$A946,$A$1,104,100)</f>
        <v>1.1075564937435001</v>
      </c>
      <c r="P946" s="3">
        <f ca="1">[1]!thsiFinD("ths_chg_ratio_w_stock",$A946,$B$1,100)</f>
        <v>3.7861915367483001</v>
      </c>
    </row>
    <row r="947" spans="1:16" x14ac:dyDescent="0.25">
      <c r="A947" s="2" t="s">
        <v>945</v>
      </c>
      <c r="B947" s="2" t="s">
        <v>6308</v>
      </c>
      <c r="C947" s="3">
        <f ca="1">[1]!thsiFinD("ths_vol_ratio_stock",$A947,$A$1,7,100)</f>
        <v>0.79627592720155005</v>
      </c>
      <c r="D947" s="3">
        <f ca="1">[1]!thsiFinD("ths_cr_stock",$A947,$A$1,7,100,100)</f>
        <v>76.298701298701005</v>
      </c>
      <c r="E947" s="3">
        <f ca="1">[1]!thsiFinD("ths_mfi_stock",$A947,$A$1,7,100,100)</f>
        <v>28.423444912031002</v>
      </c>
      <c r="F947" s="3">
        <f ca="1">[1]!thsiFinD("ths_expma_stock",$A947,$A$1,7,100,100)</f>
        <v>19.220975233204999</v>
      </c>
      <c r="G947" s="3">
        <f ca="1">[1]!thsiFinD("ths_rsi_stock",$A947,$A$1,7,100,100)</f>
        <v>38.081559790410999</v>
      </c>
      <c r="H947" s="3">
        <f ca="1">[1]!thsiFinD("ths_adtm_stock",$A947,$A$1,7,3,100,100,100)</f>
        <v>0.49324324324323998</v>
      </c>
      <c r="I947" s="3">
        <f ca="1">[1]!thsiFinD("ths_bbiboll_stock",$A947,$A$1,7,3,100,100,100)</f>
        <v>19.238645833332999</v>
      </c>
      <c r="J947" s="3">
        <f ca="1">[1]!thsiFinD("ths_dptb_stock",$A947,$A$1,7,104,100,100)</f>
        <v>0.85714285714285998</v>
      </c>
      <c r="K947" s="3">
        <f ca="1">[1]!thsiFinD("ths_srmi_stock",$A947,$A$1,7,100,100)</f>
        <v>-2.9290853031859999E-2</v>
      </c>
      <c r="L947" s="3">
        <f ca="1">[1]!thsiFinD("ths_atr_stock",$A947,$A$1,7,101,100,100)</f>
        <v>0.52142857142857002</v>
      </c>
      <c r="M947" s="3">
        <f ca="1">[1]!thsiFinD("ths_vol_w_stock",$A947,$A$1)/1000000</f>
        <v>62.379714999999997</v>
      </c>
      <c r="N947" s="3">
        <f ca="1">[1]!thsiFinD("ths_turnover_ratio_w_stock",$A947,$A$1)</f>
        <v>8.5980484289868002</v>
      </c>
      <c r="O947" s="3">
        <f ca="1">[1]!thsiFinD("ths_relative_chg_ratio_w_stock",$A947,$A$1,104,100)</f>
        <v>-5.5845554655439997</v>
      </c>
      <c r="P947" s="3">
        <f ca="1">[1]!thsiFinD("ths_chg_ratio_w_stock",$A947,$B$1,100)</f>
        <v>-0.84700899947062003</v>
      </c>
    </row>
    <row r="948" spans="1:16" x14ac:dyDescent="0.25">
      <c r="A948" s="2" t="s">
        <v>946</v>
      </c>
      <c r="B948" s="2" t="s">
        <v>6309</v>
      </c>
      <c r="C948" s="3">
        <f ca="1">[1]!thsiFinD("ths_vol_ratio_stock",$A948,$A$1,7,100)</f>
        <v>0.53576287472133999</v>
      </c>
      <c r="D948" s="3">
        <f ca="1">[1]!thsiFinD("ths_cr_stock",$A948,$A$1,7,100,100)</f>
        <v>537.5</v>
      </c>
      <c r="E948" s="3">
        <f ca="1">[1]!thsiFinD("ths_mfi_stock",$A948,$A$1,7,100,100)</f>
        <v>80.930105451955995</v>
      </c>
      <c r="F948" s="3">
        <f ca="1">[1]!thsiFinD("ths_expma_stock",$A948,$A$1,7,100,100)</f>
        <v>6.6487524813943999</v>
      </c>
      <c r="G948" s="3">
        <f ca="1">[1]!thsiFinD("ths_rsi_stock",$A948,$A$1,7,100,100)</f>
        <v>67.241209716072007</v>
      </c>
      <c r="H948" s="3">
        <f ca="1">[1]!thsiFinD("ths_adtm_stock",$A948,$A$1,7,3,100,100,100)</f>
        <v>0.94871794871795001</v>
      </c>
      <c r="I948" s="3">
        <f ca="1">[1]!thsiFinD("ths_bbiboll_stock",$A948,$A$1,7,3,100,100,100)</f>
        <v>6.5827083333332999</v>
      </c>
      <c r="J948" s="3">
        <f ca="1">[1]!thsiFinD("ths_dptb_stock",$A948,$A$1,7,104,100,100)</f>
        <v>0.71428571428570997</v>
      </c>
      <c r="K948" s="3">
        <f ca="1">[1]!thsiFinD("ths_srmi_stock",$A948,$A$1,7,100,100)</f>
        <v>5.6801195814649E-2</v>
      </c>
      <c r="L948" s="3">
        <f ca="1">[1]!thsiFinD("ths_atr_stock",$A948,$A$1,7,101,100,100)</f>
        <v>0.17142857142856999</v>
      </c>
      <c r="M948" s="3">
        <f ca="1">[1]!thsiFinD("ths_vol_w_stock",$A948,$A$1)/1000000</f>
        <v>45.378653</v>
      </c>
      <c r="N948" s="3">
        <f ca="1">[1]!thsiFinD("ths_turnover_ratio_w_stock",$A948,$A$1)</f>
        <v>4.7321601781364002</v>
      </c>
      <c r="O948" s="3">
        <f ca="1">[1]!thsiFinD("ths_relative_chg_ratio_w_stock",$A948,$A$1,104,100)</f>
        <v>-0.50658354390474003</v>
      </c>
      <c r="P948" s="3">
        <f ca="1">[1]!thsiFinD("ths_chg_ratio_w_stock",$A948,$B$1,100)</f>
        <v>-0.14947683109119</v>
      </c>
    </row>
    <row r="949" spans="1:16" x14ac:dyDescent="0.25">
      <c r="A949" s="2" t="s">
        <v>947</v>
      </c>
      <c r="B949" s="2" t="s">
        <v>6310</v>
      </c>
      <c r="C949" s="3">
        <f ca="1">[1]!thsiFinD("ths_vol_ratio_stock",$A949,$A$1,7,100)</f>
        <v>1.0368883379217</v>
      </c>
      <c r="D949" s="3">
        <f ca="1">[1]!thsiFinD("ths_cr_stock",$A949,$A$1,7,100,100)</f>
        <v>-5200.0000000003001</v>
      </c>
      <c r="E949" s="3">
        <f ca="1">[1]!thsiFinD("ths_mfi_stock",$A949,$A$1,7,100,100)</f>
        <v>0</v>
      </c>
      <c r="F949" s="3">
        <f ca="1">[1]!thsiFinD("ths_expma_stock",$A949,$A$1,7,100,100)</f>
        <v>8.6323290121880998</v>
      </c>
      <c r="G949" s="3">
        <f ca="1">[1]!thsiFinD("ths_rsi_stock",$A949,$A$1,7,100,100)</f>
        <v>83.280633641774003</v>
      </c>
      <c r="H949" s="3">
        <f ca="1">[1]!thsiFinD("ths_adtm_stock",$A949,$A$1,7,3,100,100,100)</f>
        <v>0.97777777777777997</v>
      </c>
      <c r="I949" s="3">
        <f ca="1">[1]!thsiFinD("ths_bbiboll_stock",$A949,$A$1,7,3,100,100,100)</f>
        <v>8.4838541666666991</v>
      </c>
      <c r="J949" s="3">
        <f ca="1">[1]!thsiFinD("ths_dptb_stock",$A949,$A$1,7,104,100,100)</f>
        <v>0.57142857142856995</v>
      </c>
      <c r="K949" s="3">
        <f ca="1">[1]!thsiFinD("ths_srmi_stock",$A949,$A$1,7,100,100)</f>
        <v>0.10313901345291</v>
      </c>
      <c r="L949" s="3">
        <f ca="1">[1]!thsiFinD("ths_atr_stock",$A949,$A$1,7,101,100,100)</f>
        <v>0.22571428571429</v>
      </c>
      <c r="M949" s="3">
        <f ca="1">[1]!thsiFinD("ths_vol_w_stock",$A949,$A$1)/1000000</f>
        <v>34.693325999999999</v>
      </c>
      <c r="N949" s="3">
        <f ca="1">[1]!thsiFinD("ths_turnover_ratio_w_stock",$A949,$A$1)</f>
        <v>8.6933320534553999</v>
      </c>
      <c r="O949" s="3">
        <f ca="1">[1]!thsiFinD("ths_relative_chg_ratio_w_stock",$A949,$A$1,104,100)</f>
        <v>3.4718082581104999</v>
      </c>
      <c r="P949" s="3">
        <f ca="1">[1]!thsiFinD("ths_chg_ratio_w_stock",$A949,$B$1,100)</f>
        <v>-2.1300448430493</v>
      </c>
    </row>
    <row r="950" spans="1:16" x14ac:dyDescent="0.25">
      <c r="A950" s="2" t="s">
        <v>948</v>
      </c>
      <c r="B950" s="2" t="s">
        <v>6311</v>
      </c>
      <c r="C950" s="3">
        <f ca="1">[1]!thsiFinD("ths_vol_ratio_stock",$A950,$A$1,7,100)</f>
        <v>0.81192783029839999</v>
      </c>
      <c r="D950" s="3">
        <f ca="1">[1]!thsiFinD("ths_cr_stock",$A950,$A$1,7,100,100)</f>
        <v>626.92307692306997</v>
      </c>
      <c r="E950" s="3">
        <f ca="1">[1]!thsiFinD("ths_mfi_stock",$A950,$A$1,7,100,100)</f>
        <v>88.602255271719002</v>
      </c>
      <c r="F950" s="3">
        <f ca="1">[1]!thsiFinD("ths_expma_stock",$A950,$A$1,7,100,100)</f>
        <v>4.8984509959225999</v>
      </c>
      <c r="G950" s="3">
        <f ca="1">[1]!thsiFinD("ths_rsi_stock",$A950,$A$1,7,100,100)</f>
        <v>61.459276933801</v>
      </c>
      <c r="H950" s="3">
        <f ca="1">[1]!thsiFinD("ths_adtm_stock",$A950,$A$1,7,3,100,100,100)</f>
        <v>1</v>
      </c>
      <c r="I950" s="3">
        <f ca="1">[1]!thsiFinD("ths_bbiboll_stock",$A950,$A$1,7,3,100,100,100)</f>
        <v>4.8432291666667</v>
      </c>
      <c r="J950" s="3">
        <f ca="1">[1]!thsiFinD("ths_dptb_stock",$A950,$A$1,7,104,100,100)</f>
        <v>0.85714285714285998</v>
      </c>
      <c r="K950" s="3">
        <f ca="1">[1]!thsiFinD("ths_srmi_stock",$A950,$A$1,7,100,100)</f>
        <v>9.0909090909090995E-2</v>
      </c>
      <c r="L950" s="3">
        <f ca="1">[1]!thsiFinD("ths_atr_stock",$A950,$A$1,7,101,100,100)</f>
        <v>0.19</v>
      </c>
      <c r="M950" s="3">
        <f ca="1">[1]!thsiFinD("ths_vol_w_stock",$A950,$A$1)/1000000</f>
        <v>90.849703000000005</v>
      </c>
      <c r="N950" s="3">
        <f ca="1">[1]!thsiFinD("ths_turnover_ratio_w_stock",$A950,$A$1)</f>
        <v>18.722981410401001</v>
      </c>
      <c r="O950" s="3">
        <f ca="1">[1]!thsiFinD("ths_relative_chg_ratio_w_stock",$A950,$A$1,104,100)</f>
        <v>3.1560103687596999</v>
      </c>
      <c r="P950" s="3">
        <f ca="1">[1]!thsiFinD("ths_chg_ratio_w_stock",$A950,$B$1,100)</f>
        <v>6.6666666666666998</v>
      </c>
    </row>
    <row r="951" spans="1:16" x14ac:dyDescent="0.25">
      <c r="A951" s="2" t="s">
        <v>949</v>
      </c>
      <c r="B951" s="2" t="s">
        <v>6312</v>
      </c>
      <c r="C951" s="3">
        <f ca="1">[1]!thsiFinD("ths_vol_ratio_stock",$A951,$A$1,7,100)</f>
        <v>0.94365925320076005</v>
      </c>
      <c r="D951" s="3">
        <f ca="1">[1]!thsiFinD("ths_cr_stock",$A951,$A$1,7,100,100)</f>
        <v>752.27272727272998</v>
      </c>
      <c r="E951" s="3">
        <f ca="1">[1]!thsiFinD("ths_mfi_stock",$A951,$A$1,7,100,100)</f>
        <v>85.95681854307</v>
      </c>
      <c r="F951" s="3">
        <f ca="1">[1]!thsiFinD("ths_expma_stock",$A951,$A$1,7,100,100)</f>
        <v>6.1115666194507998</v>
      </c>
      <c r="G951" s="3">
        <f ca="1">[1]!thsiFinD("ths_rsi_stock",$A951,$A$1,7,100,100)</f>
        <v>61.392973415792</v>
      </c>
      <c r="H951" s="3">
        <f ca="1">[1]!thsiFinD("ths_adtm_stock",$A951,$A$1,7,3,100,100,100)</f>
        <v>0.93333333333333002</v>
      </c>
      <c r="I951" s="3">
        <f ca="1">[1]!thsiFinD("ths_bbiboll_stock",$A951,$A$1,7,3,100,100,100)</f>
        <v>6.1073958333332996</v>
      </c>
      <c r="J951" s="3">
        <f ca="1">[1]!thsiFinD("ths_dptb_stock",$A951,$A$1,7,104,100,100)</f>
        <v>0.85714285714285998</v>
      </c>
      <c r="K951" s="3">
        <f ca="1">[1]!thsiFinD("ths_srmi_stock",$A951,$A$1,7,100,100)</f>
        <v>7.5441412520064005E-2</v>
      </c>
      <c r="L951" s="3">
        <f ca="1">[1]!thsiFinD("ths_atr_stock",$A951,$A$1,7,101,100,100)</f>
        <v>0.19571428571429</v>
      </c>
      <c r="M951" s="3">
        <f ca="1">[1]!thsiFinD("ths_vol_w_stock",$A951,$A$1)/1000000</f>
        <v>71.717557999999997</v>
      </c>
      <c r="N951" s="3">
        <f ca="1">[1]!thsiFinD("ths_turnover_ratio_w_stock",$A951,$A$1)</f>
        <v>13.807063763384001</v>
      </c>
      <c r="O951" s="3">
        <f ca="1">[1]!thsiFinD("ths_relative_chg_ratio_w_stock",$A951,$A$1,104,100)</f>
        <v>3.3421509352558001</v>
      </c>
      <c r="P951" s="3">
        <f ca="1">[1]!thsiFinD("ths_chg_ratio_w_stock",$A951,$B$1,100)</f>
        <v>-1.9261637239164999</v>
      </c>
    </row>
    <row r="952" spans="1:16" x14ac:dyDescent="0.25">
      <c r="A952" s="2" t="s">
        <v>950</v>
      </c>
      <c r="B952" s="2" t="s">
        <v>6313</v>
      </c>
      <c r="C952" s="3">
        <f ca="1">[1]!thsiFinD("ths_vol_ratio_stock",$A952,$A$1,7,100)</f>
        <v>1.1754280974450999</v>
      </c>
      <c r="D952" s="3">
        <f ca="1">[1]!thsiFinD("ths_cr_stock",$A952,$A$1,7,100,100)</f>
        <v>-3357.1428571428</v>
      </c>
      <c r="E952" s="3">
        <f ca="1">[1]!thsiFinD("ths_mfi_stock",$A952,$A$1,7,100,100)</f>
        <v>80.875599882873004</v>
      </c>
      <c r="F952" s="3">
        <f ca="1">[1]!thsiFinD("ths_expma_stock",$A952,$A$1,7,100,100)</f>
        <v>26.152702446087002</v>
      </c>
      <c r="G952" s="3">
        <f ca="1">[1]!thsiFinD("ths_rsi_stock",$A952,$A$1,7,100,100)</f>
        <v>71.534428905430005</v>
      </c>
      <c r="H952" s="3">
        <f ca="1">[1]!thsiFinD("ths_adtm_stock",$A952,$A$1,7,3,100,100,100)</f>
        <v>0.86575342465753002</v>
      </c>
      <c r="I952" s="3">
        <f ca="1">[1]!thsiFinD("ths_bbiboll_stock",$A952,$A$1,7,3,100,100,100)</f>
        <v>26.002083333333001</v>
      </c>
      <c r="J952" s="3">
        <f ca="1">[1]!thsiFinD("ths_dptb_stock",$A952,$A$1,7,104,100,100)</f>
        <v>0.71428571428570997</v>
      </c>
      <c r="K952" s="3">
        <f ca="1">[1]!thsiFinD("ths_srmi_stock",$A952,$A$1,7,100,100)</f>
        <v>0.13200723327305999</v>
      </c>
      <c r="L952" s="3">
        <f ca="1">[1]!thsiFinD("ths_atr_stock",$A952,$A$1,7,101,100,100)</f>
        <v>0.96142857142856997</v>
      </c>
      <c r="M952" s="3">
        <f ca="1">[1]!thsiFinD("ths_vol_w_stock",$A952,$A$1)/1000000</f>
        <v>89.721860000000007</v>
      </c>
      <c r="N952" s="3">
        <f ca="1">[1]!thsiFinD("ths_turnover_ratio_w_stock",$A952,$A$1)</f>
        <v>7.7949255093021996</v>
      </c>
      <c r="O952" s="3">
        <f ca="1">[1]!thsiFinD("ths_relative_chg_ratio_w_stock",$A952,$A$1,104,100)</f>
        <v>7.3130974670861999</v>
      </c>
      <c r="P952" s="3">
        <f ca="1">[1]!thsiFinD("ths_chg_ratio_w_stock",$A952,$B$1,100)</f>
        <v>-5.0271247739601996</v>
      </c>
    </row>
    <row r="953" spans="1:16" x14ac:dyDescent="0.25">
      <c r="A953" s="2" t="s">
        <v>951</v>
      </c>
      <c r="B953" s="2" t="s">
        <v>6314</v>
      </c>
      <c r="C953" s="3">
        <f ca="1">[1]!thsiFinD("ths_vol_ratio_stock",$A953,$A$1,7,100)</f>
        <v>0.53937548909149002</v>
      </c>
      <c r="D953" s="3">
        <f ca="1">[1]!thsiFinD("ths_cr_stock",$A953,$A$1,7,100,100)</f>
        <v>78.125</v>
      </c>
      <c r="E953" s="3">
        <f ca="1">[1]!thsiFinD("ths_mfi_stock",$A953,$A$1,7,100,100)</f>
        <v>37.584139814765003</v>
      </c>
      <c r="F953" s="3">
        <f ca="1">[1]!thsiFinD("ths_expma_stock",$A953,$A$1,7,100,100)</f>
        <v>1.9659542246957</v>
      </c>
      <c r="G953" s="3">
        <f ca="1">[1]!thsiFinD("ths_rsi_stock",$A953,$A$1,7,100,100)</f>
        <v>41.525083069380003</v>
      </c>
      <c r="H953" s="3">
        <f ca="1">[1]!thsiFinD("ths_adtm_stock",$A953,$A$1,7,3,100,100,100)</f>
        <v>0.38461538461537997</v>
      </c>
      <c r="I953" s="3">
        <f ca="1">[1]!thsiFinD("ths_bbiboll_stock",$A953,$A$1,7,3,100,100,100)</f>
        <v>1.9762500000000001</v>
      </c>
      <c r="J953" s="3">
        <f ca="1">[1]!thsiFinD("ths_dptb_stock",$A953,$A$1,7,104,100,100)</f>
        <v>0.71428571428570997</v>
      </c>
      <c r="K953" s="3">
        <f ca="1">[1]!thsiFinD("ths_srmi_stock",$A953,$A$1,7,100,100)</f>
        <v>-2.0100502512563002E-2</v>
      </c>
      <c r="L953" s="3">
        <f ca="1">[1]!thsiFinD("ths_atr_stock",$A953,$A$1,7,101,100,100)</f>
        <v>5.7142857142857002E-2</v>
      </c>
      <c r="M953" s="3">
        <f ca="1">[1]!thsiFinD("ths_vol_w_stock",$A953,$A$1)/1000000</f>
        <v>117.224332</v>
      </c>
      <c r="N953" s="3">
        <f ca="1">[1]!thsiFinD("ths_turnover_ratio_w_stock",$A953,$A$1)</f>
        <v>4.9224101688755004</v>
      </c>
      <c r="O953" s="3">
        <f ca="1">[1]!thsiFinD("ths_relative_chg_ratio_w_stock",$A953,$A$1,104,100)</f>
        <v>-1.7168709871725001</v>
      </c>
      <c r="P953" s="3">
        <f ca="1">[1]!thsiFinD("ths_chg_ratio_w_stock",$A953,$B$1,100)</f>
        <v>-2.0512820512820999</v>
      </c>
    </row>
    <row r="954" spans="1:16" x14ac:dyDescent="0.25">
      <c r="A954" s="2" t="s">
        <v>952</v>
      </c>
      <c r="B954" s="2" t="s">
        <v>6315</v>
      </c>
      <c r="C954" s="3">
        <f ca="1">[1]!thsiFinD("ths_vol_ratio_stock",$A954,$A$1,7,100)</f>
        <v>0.58603682862288997</v>
      </c>
      <c r="D954" s="3">
        <f ca="1">[1]!thsiFinD("ths_cr_stock",$A954,$A$1,7,100,100)</f>
        <v>152.1472392638</v>
      </c>
      <c r="E954" s="3">
        <f ca="1">[1]!thsiFinD("ths_mfi_stock",$A954,$A$1,7,100,100)</f>
        <v>54.495137208930998</v>
      </c>
      <c r="F954" s="3">
        <f ca="1">[1]!thsiFinD("ths_expma_stock",$A954,$A$1,7,100,100)</f>
        <v>6.8052669697859001</v>
      </c>
      <c r="G954" s="3">
        <f ca="1">[1]!thsiFinD("ths_rsi_stock",$A954,$A$1,7,100,100)</f>
        <v>51.060201035398002</v>
      </c>
      <c r="H954" s="3">
        <f ca="1">[1]!thsiFinD("ths_adtm_stock",$A954,$A$1,7,3,100,100,100)</f>
        <v>0.82558139534884001</v>
      </c>
      <c r="I954" s="3">
        <f ca="1">[1]!thsiFinD("ths_bbiboll_stock",$A954,$A$1,7,3,100,100,100)</f>
        <v>6.7688541666667001</v>
      </c>
      <c r="J954" s="3">
        <f ca="1">[1]!thsiFinD("ths_dptb_stock",$A954,$A$1,7,104,100,100)</f>
        <v>0.85714285714285998</v>
      </c>
      <c r="K954" s="3">
        <f ca="1">[1]!thsiFinD("ths_srmi_stock",$A954,$A$1,7,100,100)</f>
        <v>-1.0233918128655E-2</v>
      </c>
      <c r="L954" s="3">
        <f ca="1">[1]!thsiFinD("ths_atr_stock",$A954,$A$1,7,101,100,100)</f>
        <v>0.20857142857142999</v>
      </c>
      <c r="M954" s="3">
        <f ca="1">[1]!thsiFinD("ths_vol_w_stock",$A954,$A$1)/1000000</f>
        <v>203.012653</v>
      </c>
      <c r="N954" s="3">
        <f ca="1">[1]!thsiFinD("ths_turnover_ratio_w_stock",$A954,$A$1)</f>
        <v>23.985578731943001</v>
      </c>
      <c r="O954" s="3">
        <f ca="1">[1]!thsiFinD("ths_relative_chg_ratio_w_stock",$A954,$A$1,104,100)</f>
        <v>-1.7168709871725001</v>
      </c>
      <c r="P954" s="3">
        <f ca="1">[1]!thsiFinD("ths_chg_ratio_w_stock",$A954,$B$1,100)</f>
        <v>-1.6248153618907</v>
      </c>
    </row>
    <row r="955" spans="1:16" x14ac:dyDescent="0.25">
      <c r="A955" s="2" t="s">
        <v>953</v>
      </c>
      <c r="B955" s="2" t="s">
        <v>6316</v>
      </c>
      <c r="C955" s="3">
        <f ca="1">[1]!thsiFinD("ths_vol_ratio_stock",$A955,$A$1,7,100)</f>
        <v>0.68043773149211995</v>
      </c>
      <c r="D955" s="3">
        <f ca="1">[1]!thsiFinD("ths_cr_stock",$A955,$A$1,7,100,100)</f>
        <v>342.10526315789002</v>
      </c>
      <c r="E955" s="3">
        <f ca="1">[1]!thsiFinD("ths_mfi_stock",$A955,$A$1,7,100,100)</f>
        <v>60.234854742613997</v>
      </c>
      <c r="F955" s="3">
        <f ca="1">[1]!thsiFinD("ths_expma_stock",$A955,$A$1,7,100,100)</f>
        <v>6.6368237129049996</v>
      </c>
      <c r="G955" s="3">
        <f ca="1">[1]!thsiFinD("ths_rsi_stock",$A955,$A$1,7,100,100)</f>
        <v>56.609678729918997</v>
      </c>
      <c r="H955" s="3">
        <f ca="1">[1]!thsiFinD("ths_adtm_stock",$A955,$A$1,7,3,100,100,100)</f>
        <v>0.82089552238805996</v>
      </c>
      <c r="I955" s="3">
        <f ca="1">[1]!thsiFinD("ths_bbiboll_stock",$A955,$A$1,7,3,100,100,100)</f>
        <v>6.5861458333333003</v>
      </c>
      <c r="J955" s="3">
        <f ca="1">[1]!thsiFinD("ths_dptb_stock",$A955,$A$1,7,104,100,100)</f>
        <v>0.71428571428570997</v>
      </c>
      <c r="K955" s="3">
        <f ca="1">[1]!thsiFinD("ths_srmi_stock",$A955,$A$1,7,100,100)</f>
        <v>4.0601503759398999E-2</v>
      </c>
      <c r="L955" s="3">
        <f ca="1">[1]!thsiFinD("ths_atr_stock",$A955,$A$1,7,101,100,100)</f>
        <v>0.17571428571429001</v>
      </c>
      <c r="M955" s="3">
        <f ca="1">[1]!thsiFinD("ths_vol_w_stock",$A955,$A$1)/1000000</f>
        <v>61.059350000000002</v>
      </c>
      <c r="N955" s="3">
        <f ca="1">[1]!thsiFinD("ths_turnover_ratio_w_stock",$A955,$A$1)</f>
        <v>12.541030463613</v>
      </c>
      <c r="O955" s="3">
        <f ca="1">[1]!thsiFinD("ths_relative_chg_ratio_w_stock",$A955,$A$1,104,100)</f>
        <v>-1.1117272655385999</v>
      </c>
      <c r="P955" s="3">
        <f ca="1">[1]!thsiFinD("ths_chg_ratio_w_stock",$A955,$B$1,100)</f>
        <v>0.15037593984962</v>
      </c>
    </row>
    <row r="956" spans="1:16" x14ac:dyDescent="0.25">
      <c r="A956" s="2" t="s">
        <v>954</v>
      </c>
      <c r="B956" s="2" t="s">
        <v>6317</v>
      </c>
      <c r="C956" s="3">
        <f ca="1">[1]!thsiFinD("ths_vol_ratio_stock",$A956,$A$1,7,100)</f>
        <v>0.84108848105981004</v>
      </c>
      <c r="D956" s="3">
        <f ca="1">[1]!thsiFinD("ths_cr_stock",$A956,$A$1,7,100,100)</f>
        <v>437.66233766233</v>
      </c>
      <c r="E956" s="3">
        <f ca="1">[1]!thsiFinD("ths_mfi_stock",$A956,$A$1,7,100,100)</f>
        <v>67.733758757410001</v>
      </c>
      <c r="F956" s="3">
        <f ca="1">[1]!thsiFinD("ths_expma_stock",$A956,$A$1,7,100,100)</f>
        <v>7.2216052358971998</v>
      </c>
      <c r="G956" s="3">
        <f ca="1">[1]!thsiFinD("ths_rsi_stock",$A956,$A$1,7,100,100)</f>
        <v>58.856833681028</v>
      </c>
      <c r="H956" s="3">
        <f ca="1">[1]!thsiFinD("ths_adtm_stock",$A956,$A$1,7,3,100,100,100)</f>
        <v>0.95959595959596</v>
      </c>
      <c r="I956" s="3">
        <f ca="1">[1]!thsiFinD("ths_bbiboll_stock",$A956,$A$1,7,3,100,100,100)</f>
        <v>7.1465624999999999</v>
      </c>
      <c r="J956" s="3">
        <f ca="1">[1]!thsiFinD("ths_dptb_stock",$A956,$A$1,7,104,100,100)</f>
        <v>0.85714285714285998</v>
      </c>
      <c r="K956" s="3">
        <f ca="1">[1]!thsiFinD("ths_srmi_stock",$A956,$A$1,7,100,100)</f>
        <v>5.5020632737275997E-2</v>
      </c>
      <c r="L956" s="3">
        <f ca="1">[1]!thsiFinD("ths_atr_stock",$A956,$A$1,7,101,100,100)</f>
        <v>0.21857142857143</v>
      </c>
      <c r="M956" s="3">
        <f ca="1">[1]!thsiFinD("ths_vol_w_stock",$A956,$A$1)/1000000</f>
        <v>32.288832999999997</v>
      </c>
      <c r="N956" s="3">
        <f ca="1">[1]!thsiFinD("ths_turnover_ratio_w_stock",$A956,$A$1)</f>
        <v>5.2657761833052001</v>
      </c>
      <c r="O956" s="3">
        <f ca="1">[1]!thsiFinD("ths_relative_chg_ratio_w_stock",$A956,$A$1,104,100)</f>
        <v>-1.4410089182070001</v>
      </c>
      <c r="P956" s="3">
        <f ca="1">[1]!thsiFinD("ths_chg_ratio_w_stock",$A956,$B$1,100)</f>
        <v>2.6134800550206001</v>
      </c>
    </row>
    <row r="957" spans="1:16" x14ac:dyDescent="0.25">
      <c r="A957" s="2" t="s">
        <v>955</v>
      </c>
      <c r="B957" s="2" t="s">
        <v>6318</v>
      </c>
      <c r="C957" s="3">
        <f ca="1">[1]!thsiFinD("ths_vol_ratio_stock",$A957,$A$1,7,100)</f>
        <v>1.2925461207086</v>
      </c>
      <c r="D957" s="3">
        <f ca="1">[1]!thsiFinD("ths_cr_stock",$A957,$A$1,7,100,100)</f>
        <v>217.51824817517999</v>
      </c>
      <c r="E957" s="3">
        <f ca="1">[1]!thsiFinD("ths_mfi_stock",$A957,$A$1,7,100,100)</f>
        <v>77.666143627992994</v>
      </c>
      <c r="F957" s="3">
        <f ca="1">[1]!thsiFinD("ths_expma_stock",$A957,$A$1,7,100,100)</f>
        <v>5.8571522397190998</v>
      </c>
      <c r="G957" s="3">
        <f ca="1">[1]!thsiFinD("ths_rsi_stock",$A957,$A$1,7,100,100)</f>
        <v>57.899392717002002</v>
      </c>
      <c r="H957" s="3">
        <f ca="1">[1]!thsiFinD("ths_adtm_stock",$A957,$A$1,7,3,100,100,100)</f>
        <v>0.69230769230768996</v>
      </c>
      <c r="I957" s="3">
        <f ca="1">[1]!thsiFinD("ths_bbiboll_stock",$A957,$A$1,7,3,100,100,100)</f>
        <v>5.8509374999999997</v>
      </c>
      <c r="J957" s="3">
        <f ca="1">[1]!thsiFinD("ths_dptb_stock",$A957,$A$1,7,104,100,100)</f>
        <v>0.71428571428570997</v>
      </c>
      <c r="K957" s="3">
        <f ca="1">[1]!thsiFinD("ths_srmi_stock",$A957,$A$1,7,100,100)</f>
        <v>4.5302013422818997E-2</v>
      </c>
      <c r="L957" s="3">
        <f ca="1">[1]!thsiFinD("ths_atr_stock",$A957,$A$1,7,101,100,100)</f>
        <v>0.20857142857142999</v>
      </c>
      <c r="M957" s="3">
        <f ca="1">[1]!thsiFinD("ths_vol_w_stock",$A957,$A$1)/1000000</f>
        <v>48.240113000000001</v>
      </c>
      <c r="N957" s="3">
        <f ca="1">[1]!thsiFinD("ths_turnover_ratio_w_stock",$A957,$A$1)</f>
        <v>10.984907855875999</v>
      </c>
      <c r="O957" s="3">
        <f ca="1">[1]!thsiFinD("ths_relative_chg_ratio_w_stock",$A957,$A$1,104,100)</f>
        <v>1.7553512350497</v>
      </c>
      <c r="P957" s="3">
        <f ca="1">[1]!thsiFinD("ths_chg_ratio_w_stock",$A957,$B$1,100)</f>
        <v>-1.3422818791946001</v>
      </c>
    </row>
    <row r="958" spans="1:16" x14ac:dyDescent="0.25">
      <c r="A958" s="2" t="s">
        <v>956</v>
      </c>
      <c r="B958" s="2" t="s">
        <v>6319</v>
      </c>
      <c r="C958" s="3">
        <f ca="1">[1]!thsiFinD("ths_vol_ratio_stock",$A958,$A$1,7,100)</f>
        <v>1.228299192857</v>
      </c>
      <c r="D958" s="3">
        <f ca="1">[1]!thsiFinD("ths_cr_stock",$A958,$A$1,7,100,100)</f>
        <v>245.39473684211001</v>
      </c>
      <c r="E958" s="3">
        <f ca="1">[1]!thsiFinD("ths_mfi_stock",$A958,$A$1,7,100,100)</f>
        <v>75.888279301682999</v>
      </c>
      <c r="F958" s="3">
        <f ca="1">[1]!thsiFinD("ths_expma_stock",$A958,$A$1,7,100,100)</f>
        <v>7.1313725057059996</v>
      </c>
      <c r="G958" s="3">
        <f ca="1">[1]!thsiFinD("ths_rsi_stock",$A958,$A$1,7,100,100)</f>
        <v>69.958670580385999</v>
      </c>
      <c r="H958" s="3">
        <f ca="1">[1]!thsiFinD("ths_adtm_stock",$A958,$A$1,7,3,100,100,100)</f>
        <v>0.91954022988506001</v>
      </c>
      <c r="I958" s="3">
        <f ca="1">[1]!thsiFinD("ths_bbiboll_stock",$A958,$A$1,7,3,100,100,100)</f>
        <v>7.0477083333332997</v>
      </c>
      <c r="J958" s="3">
        <f ca="1">[1]!thsiFinD("ths_dptb_stock",$A958,$A$1,7,104,100,100)</f>
        <v>0.85714285714285998</v>
      </c>
      <c r="K958" s="3">
        <f ca="1">[1]!thsiFinD("ths_srmi_stock",$A958,$A$1,7,100,100)</f>
        <v>6.4207650273224004E-2</v>
      </c>
      <c r="L958" s="3">
        <f ca="1">[1]!thsiFinD("ths_atr_stock",$A958,$A$1,7,101,100,100)</f>
        <v>0.25428571428571001</v>
      </c>
      <c r="M958" s="3">
        <f ca="1">[1]!thsiFinD("ths_vol_w_stock",$A958,$A$1)/1000000</f>
        <v>88.707077999999996</v>
      </c>
      <c r="N958" s="3">
        <f ca="1">[1]!thsiFinD("ths_turnover_ratio_w_stock",$A958,$A$1)</f>
        <v>17.194466831758</v>
      </c>
      <c r="O958" s="3">
        <f ca="1">[1]!thsiFinD("ths_relative_chg_ratio_w_stock",$A958,$A$1,104,100)</f>
        <v>4.9886683714281004</v>
      </c>
      <c r="P958" s="3">
        <f ca="1">[1]!thsiFinD("ths_chg_ratio_w_stock",$A958,$B$1,100)</f>
        <v>-1.3661202185792001</v>
      </c>
    </row>
    <row r="959" spans="1:16" x14ac:dyDescent="0.25">
      <c r="A959" s="2" t="s">
        <v>957</v>
      </c>
      <c r="B959" s="2" t="s">
        <v>6320</v>
      </c>
      <c r="C959" s="3">
        <f ca="1">[1]!thsiFinD("ths_vol_ratio_stock",$A959,$A$1,7,100)</f>
        <v>0.79598752318214006</v>
      </c>
      <c r="D959" s="3">
        <f ca="1">[1]!thsiFinD("ths_cr_stock",$A959,$A$1,7,100,100)</f>
        <v>425.84269662921002</v>
      </c>
      <c r="E959" s="3">
        <f ca="1">[1]!thsiFinD("ths_mfi_stock",$A959,$A$1,7,100,100)</f>
        <v>77.253235214786002</v>
      </c>
      <c r="F959" s="3">
        <f ca="1">[1]!thsiFinD("ths_expma_stock",$A959,$A$1,7,100,100)</f>
        <v>5.8666294787319</v>
      </c>
      <c r="G959" s="3">
        <f ca="1">[1]!thsiFinD("ths_rsi_stock",$A959,$A$1,7,100,100)</f>
        <v>55.078264543293997</v>
      </c>
      <c r="H959" s="3">
        <f ca="1">[1]!thsiFinD("ths_adtm_stock",$A959,$A$1,7,3,100,100,100)</f>
        <v>0.92079207920791994</v>
      </c>
      <c r="I959" s="3">
        <f ca="1">[1]!thsiFinD("ths_bbiboll_stock",$A959,$A$1,7,3,100,100,100)</f>
        <v>5.8344791666667</v>
      </c>
      <c r="J959" s="3">
        <f ca="1">[1]!thsiFinD("ths_dptb_stock",$A959,$A$1,7,104,100,100)</f>
        <v>0.85714285714285998</v>
      </c>
      <c r="K959" s="3">
        <f ca="1">[1]!thsiFinD("ths_srmi_stock",$A959,$A$1,7,100,100)</f>
        <v>5.9523809523809E-2</v>
      </c>
      <c r="L959" s="3">
        <f ca="1">[1]!thsiFinD("ths_atr_stock",$A959,$A$1,7,101,100,100)</f>
        <v>0.22714285714286001</v>
      </c>
      <c r="M959" s="3">
        <f ca="1">[1]!thsiFinD("ths_vol_w_stock",$A959,$A$1)/1000000</f>
        <v>51.746043999999998</v>
      </c>
      <c r="N959" s="3">
        <f ca="1">[1]!thsiFinD("ths_turnover_ratio_w_stock",$A959,$A$1)</f>
        <v>8.5067343832791007</v>
      </c>
      <c r="O959" s="3">
        <f ca="1">[1]!thsiFinD("ths_relative_chg_ratio_w_stock",$A959,$A$1,104,100)</f>
        <v>-0.85923805406789</v>
      </c>
      <c r="P959" s="3">
        <f ca="1">[1]!thsiFinD("ths_chg_ratio_w_stock",$A959,$B$1,100)</f>
        <v>-1.3605442176871001</v>
      </c>
    </row>
    <row r="960" spans="1:16" x14ac:dyDescent="0.25">
      <c r="A960" s="2" t="s">
        <v>958</v>
      </c>
      <c r="B960" s="2" t="s">
        <v>6321</v>
      </c>
      <c r="C960" s="3">
        <f ca="1">[1]!thsiFinD("ths_vol_ratio_stock",$A960,$A$1,7,100)</f>
        <v>0.53603759077375002</v>
      </c>
      <c r="D960" s="3">
        <f ca="1">[1]!thsiFinD("ths_cr_stock",$A960,$A$1,7,100,100)</f>
        <v>800</v>
      </c>
      <c r="E960" s="3">
        <f ca="1">[1]!thsiFinD("ths_mfi_stock",$A960,$A$1,7,100,100)</f>
        <v>67.266545097594999</v>
      </c>
      <c r="F960" s="3">
        <f ca="1">[1]!thsiFinD("ths_expma_stock",$A960,$A$1,7,100,100)</f>
        <v>6.4651487760672</v>
      </c>
      <c r="G960" s="3">
        <f ca="1">[1]!thsiFinD("ths_rsi_stock",$A960,$A$1,7,100,100)</f>
        <v>58.704635095573003</v>
      </c>
      <c r="H960" s="3">
        <f ca="1">[1]!thsiFinD("ths_adtm_stock",$A960,$A$1,7,3,100,100,100)</f>
        <v>0.91463414634146001</v>
      </c>
      <c r="I960" s="3">
        <f ca="1">[1]!thsiFinD("ths_bbiboll_stock",$A960,$A$1,7,3,100,100,100)</f>
        <v>6.3961458333332999</v>
      </c>
      <c r="J960" s="3">
        <f ca="1">[1]!thsiFinD("ths_dptb_stock",$A960,$A$1,7,104,100,100)</f>
        <v>0.85714285714285998</v>
      </c>
      <c r="K960" s="3">
        <f ca="1">[1]!thsiFinD("ths_srmi_stock",$A960,$A$1,7,100,100)</f>
        <v>4.7765793528504998E-2</v>
      </c>
      <c r="L960" s="3">
        <f ca="1">[1]!thsiFinD("ths_atr_stock",$A960,$A$1,7,101,100,100)</f>
        <v>0.19428571428571001</v>
      </c>
      <c r="M960" s="3">
        <f ca="1">[1]!thsiFinD("ths_vol_w_stock",$A960,$A$1)/1000000</f>
        <v>35.405589999999997</v>
      </c>
      <c r="N960" s="3">
        <f ca="1">[1]!thsiFinD("ths_turnover_ratio_w_stock",$A960,$A$1)</f>
        <v>5.6470116423060004</v>
      </c>
      <c r="O960" s="3">
        <f ca="1">[1]!thsiFinD("ths_relative_chg_ratio_w_stock",$A960,$A$1,104,100)</f>
        <v>-1.7168709871725001</v>
      </c>
      <c r="P960" s="3">
        <f ca="1">[1]!thsiFinD("ths_chg_ratio_w_stock",$A960,$B$1,100)</f>
        <v>1.2326656394452999</v>
      </c>
    </row>
    <row r="961" spans="1:16" x14ac:dyDescent="0.25">
      <c r="A961" s="2" t="s">
        <v>959</v>
      </c>
      <c r="B961" s="2" t="s">
        <v>6322</v>
      </c>
      <c r="C961" s="3">
        <f ca="1">[1]!thsiFinD("ths_vol_ratio_stock",$A961,$A$1,7,100)</f>
        <v>3.1100262767642999</v>
      </c>
      <c r="D961" s="3">
        <f ca="1">[1]!thsiFinD("ths_cr_stock",$A961,$A$1,7,100,100)</f>
        <v>-270.74663402693</v>
      </c>
      <c r="E961" s="3">
        <f ca="1">[1]!thsiFinD("ths_mfi_stock",$A961,$A$1,7,100,100)</f>
        <v>0</v>
      </c>
      <c r="F961" s="3">
        <f ca="1">[1]!thsiFinD("ths_expma_stock",$A961,$A$1,7,100,100)</f>
        <v>10.851640327190999</v>
      </c>
      <c r="G961" s="3">
        <f ca="1">[1]!thsiFinD("ths_rsi_stock",$A961,$A$1,7,100,100)</f>
        <v>78.923959954047007</v>
      </c>
      <c r="H961" s="3">
        <f ca="1">[1]!thsiFinD("ths_adtm_stock",$A961,$A$1,7,3,100,100,100)</f>
        <v>1</v>
      </c>
      <c r="I961" s="3">
        <f ca="1">[1]!thsiFinD("ths_bbiboll_stock",$A961,$A$1,7,3,100,100,100)</f>
        <v>10.0840625</v>
      </c>
      <c r="J961" s="3">
        <f ca="1">[1]!thsiFinD("ths_dptb_stock",$A961,$A$1,7,104,100,100)</f>
        <v>0.42857142857142999</v>
      </c>
      <c r="K961" s="3">
        <f ca="1">[1]!thsiFinD("ths_srmi_stock",$A961,$A$1,7,100,100)</f>
        <v>0.39048400328138</v>
      </c>
      <c r="L961" s="3">
        <f ca="1">[1]!thsiFinD("ths_atr_stock",$A961,$A$1,7,101,100,100)</f>
        <v>1.0542857142857001</v>
      </c>
      <c r="M961" s="3">
        <f ca="1">[1]!thsiFinD("ths_vol_w_stock",$A961,$A$1)/1000000</f>
        <v>422.776813</v>
      </c>
      <c r="N961" s="3">
        <f ca="1">[1]!thsiFinD("ths_turnover_ratio_w_stock",$A961,$A$1)</f>
        <v>83.400061812909996</v>
      </c>
      <c r="O961" s="3">
        <f ca="1">[1]!thsiFinD("ths_relative_chg_ratio_w_stock",$A961,$A$1,104,100)</f>
        <v>36.805856285555002</v>
      </c>
      <c r="P961" s="3">
        <f ca="1">[1]!thsiFinD("ths_chg_ratio_w_stock",$A961,$B$1,100)</f>
        <v>-5.0861361771944003</v>
      </c>
    </row>
    <row r="962" spans="1:16" x14ac:dyDescent="0.25">
      <c r="A962" s="2" t="s">
        <v>960</v>
      </c>
      <c r="B962" s="2" t="s">
        <v>6323</v>
      </c>
      <c r="C962" s="3">
        <f ca="1">[1]!thsiFinD("ths_vol_ratio_stock",$A962,$A$1,7,100)</f>
        <v>0.75266047540351</v>
      </c>
      <c r="D962" s="3">
        <f ca="1">[1]!thsiFinD("ths_cr_stock",$A962,$A$1,7,100,100)</f>
        <v>25.701943844493002</v>
      </c>
      <c r="E962" s="3">
        <f ca="1">[1]!thsiFinD("ths_mfi_stock",$A962,$A$1,7,100,100)</f>
        <v>33.406802838003003</v>
      </c>
      <c r="F962" s="3">
        <f ca="1">[1]!thsiFinD("ths_expma_stock",$A962,$A$1,7,100,100)</f>
        <v>8.7114204896752003</v>
      </c>
      <c r="G962" s="3">
        <f ca="1">[1]!thsiFinD("ths_rsi_stock",$A962,$A$1,7,100,100)</f>
        <v>32.379738298519001</v>
      </c>
      <c r="H962" s="3">
        <f ca="1">[1]!thsiFinD("ths_adtm_stock",$A962,$A$1,7,3,100,100,100)</f>
        <v>-0.16176470588235001</v>
      </c>
      <c r="I962" s="3">
        <f ca="1">[1]!thsiFinD("ths_bbiboll_stock",$A962,$A$1,7,3,100,100,100)</f>
        <v>8.8091666666666999</v>
      </c>
      <c r="J962" s="3">
        <f ca="1">[1]!thsiFinD("ths_dptb_stock",$A962,$A$1,7,104,100,100)</f>
        <v>0.85714285714285998</v>
      </c>
      <c r="K962" s="3">
        <f ca="1">[1]!thsiFinD("ths_srmi_stock",$A962,$A$1,7,100,100)</f>
        <v>-8.9422028353325994E-2</v>
      </c>
      <c r="L962" s="3">
        <f ca="1">[1]!thsiFinD("ths_atr_stock",$A962,$A$1,7,101,100,100)</f>
        <v>0.34</v>
      </c>
      <c r="M962" s="3">
        <f ca="1">[1]!thsiFinD("ths_vol_w_stock",$A962,$A$1)/1000000</f>
        <v>696.73524199999997</v>
      </c>
      <c r="N962" s="3">
        <f ca="1">[1]!thsiFinD("ths_turnover_ratio_w_stock",$A962,$A$1)</f>
        <v>21.515504645467999</v>
      </c>
      <c r="O962" s="3">
        <f ca="1">[1]!thsiFinD("ths_relative_chg_ratio_w_stock",$A962,$A$1,104,100)</f>
        <v>-6.8305073508089</v>
      </c>
      <c r="P962" s="3">
        <f ca="1">[1]!thsiFinD("ths_chg_ratio_w_stock",$A962,$B$1,100)</f>
        <v>-1.0778443113772</v>
      </c>
    </row>
    <row r="963" spans="1:16" x14ac:dyDescent="0.25">
      <c r="A963" s="2" t="s">
        <v>961</v>
      </c>
      <c r="B963" s="2" t="s">
        <v>6324</v>
      </c>
      <c r="C963" s="3">
        <f ca="1">[1]!thsiFinD("ths_vol_ratio_stock",$A963,$A$1,7,100)</f>
        <v>0.54968118622549</v>
      </c>
      <c r="D963" s="3">
        <f ca="1">[1]!thsiFinD("ths_cr_stock",$A963,$A$1,7,100,100)</f>
        <v>134.85714285713999</v>
      </c>
      <c r="E963" s="3">
        <f ca="1">[1]!thsiFinD("ths_mfi_stock",$A963,$A$1,7,100,100)</f>
        <v>76.560067606185001</v>
      </c>
      <c r="F963" s="3">
        <f ca="1">[1]!thsiFinD("ths_expma_stock",$A963,$A$1,7,100,100)</f>
        <v>8.1936451209026995</v>
      </c>
      <c r="G963" s="3">
        <f ca="1">[1]!thsiFinD("ths_rsi_stock",$A963,$A$1,7,100,100)</f>
        <v>53.031738320506001</v>
      </c>
      <c r="H963" s="3">
        <f ca="1">[1]!thsiFinD("ths_adtm_stock",$A963,$A$1,7,3,100,100,100)</f>
        <v>0.50980392156861998</v>
      </c>
      <c r="I963" s="3">
        <f ca="1">[1]!thsiFinD("ths_bbiboll_stock",$A963,$A$1,7,3,100,100,100)</f>
        <v>8.1488541666667</v>
      </c>
      <c r="J963" s="3">
        <f ca="1">[1]!thsiFinD("ths_dptb_stock",$A963,$A$1,7,104,100,100)</f>
        <v>0.42857142857142999</v>
      </c>
      <c r="K963" s="3">
        <f ca="1">[1]!thsiFinD("ths_srmi_stock",$A963,$A$1,7,100,100)</f>
        <v>1.3447432762836E-2</v>
      </c>
      <c r="L963" s="3">
        <f ca="1">[1]!thsiFinD("ths_atr_stock",$A963,$A$1,7,101,100,100)</f>
        <v>0.21428571428571</v>
      </c>
      <c r="M963" s="3">
        <f ca="1">[1]!thsiFinD("ths_vol_w_stock",$A963,$A$1)/1000000</f>
        <v>68.648290000000003</v>
      </c>
      <c r="N963" s="3">
        <f ca="1">[1]!thsiFinD("ths_turnover_ratio_w_stock",$A963,$A$1)</f>
        <v>20.502624029412999</v>
      </c>
      <c r="O963" s="3">
        <f ca="1">[1]!thsiFinD("ths_relative_chg_ratio_w_stock",$A963,$A$1,104,100)</f>
        <v>-3.0437708665451999</v>
      </c>
      <c r="P963" s="3">
        <f ca="1">[1]!thsiFinD("ths_chg_ratio_w_stock",$A963,$B$1,100)</f>
        <v>0.24449877750610999</v>
      </c>
    </row>
    <row r="964" spans="1:16" x14ac:dyDescent="0.25">
      <c r="A964" s="2" t="s">
        <v>962</v>
      </c>
      <c r="B964" s="2" t="s">
        <v>6325</v>
      </c>
      <c r="C964" s="3">
        <f ca="1">[1]!thsiFinD("ths_vol_ratio_stock",$A964,$A$1,7,100)</f>
        <v>0.85836617464106002</v>
      </c>
      <c r="D964" s="3">
        <f ca="1">[1]!thsiFinD("ths_cr_stock",$A964,$A$1,7,100,100)</f>
        <v>249.18032786884999</v>
      </c>
      <c r="E964" s="3">
        <f ca="1">[1]!thsiFinD("ths_mfi_stock",$A964,$A$1,7,100,100)</f>
        <v>74.740499918257001</v>
      </c>
      <c r="F964" s="3">
        <f ca="1">[1]!thsiFinD("ths_expma_stock",$A964,$A$1,7,100,100)</f>
        <v>9.9099685583083001</v>
      </c>
      <c r="G964" s="3">
        <f ca="1">[1]!thsiFinD("ths_rsi_stock",$A964,$A$1,7,100,100)</f>
        <v>51.238770627445</v>
      </c>
      <c r="H964" s="3">
        <f ca="1">[1]!thsiFinD("ths_adtm_stock",$A964,$A$1,7,3,100,100,100)</f>
        <v>0.90476190476190999</v>
      </c>
      <c r="I964" s="3">
        <f ca="1">[1]!thsiFinD("ths_bbiboll_stock",$A964,$A$1,7,3,100,100,100)</f>
        <v>9.9334375000000001</v>
      </c>
      <c r="J964" s="3">
        <f ca="1">[1]!thsiFinD("ths_dptb_stock",$A964,$A$1,7,104,100,100)</f>
        <v>0.71428571428570997</v>
      </c>
      <c r="K964" s="3">
        <f ca="1">[1]!thsiFinD("ths_srmi_stock",$A964,$A$1,7,100,100)</f>
        <v>2.0161290322580998E-2</v>
      </c>
      <c r="L964" s="3">
        <f ca="1">[1]!thsiFinD("ths_atr_stock",$A964,$A$1,7,101,100,100)</f>
        <v>0.21285714285714</v>
      </c>
      <c r="M964" s="3">
        <f ca="1">[1]!thsiFinD("ths_vol_w_stock",$A964,$A$1)/1000000</f>
        <v>55.363306999999999</v>
      </c>
      <c r="N964" s="3">
        <f ca="1">[1]!thsiFinD("ths_turnover_ratio_w_stock",$A964,$A$1)</f>
        <v>8.1596994497646005</v>
      </c>
      <c r="O964" s="3">
        <f ca="1">[1]!thsiFinD("ths_relative_chg_ratio_w_stock",$A964,$A$1,104,100)</f>
        <v>-0.49238119125416002</v>
      </c>
      <c r="P964" s="3">
        <f ca="1">[1]!thsiFinD("ths_chg_ratio_w_stock",$A964,$B$1,100)</f>
        <v>0.80645161290322998</v>
      </c>
    </row>
    <row r="965" spans="1:16" x14ac:dyDescent="0.25">
      <c r="A965" s="2" t="s">
        <v>963</v>
      </c>
      <c r="B965" s="2" t="s">
        <v>6326</v>
      </c>
      <c r="C965" s="3">
        <f ca="1">[1]!thsiFinD("ths_vol_ratio_stock",$A965,$A$1,7,100)</f>
        <v>0.68985268299284996</v>
      </c>
      <c r="D965" s="3">
        <f ca="1">[1]!thsiFinD("ths_cr_stock",$A965,$A$1,7,100,100)</f>
        <v>138.97338403041999</v>
      </c>
      <c r="E965" s="3">
        <f ca="1">[1]!thsiFinD("ths_mfi_stock",$A965,$A$1,7,100,100)</f>
        <v>60.263376520995003</v>
      </c>
      <c r="F965" s="3">
        <f ca="1">[1]!thsiFinD("ths_expma_stock",$A965,$A$1,7,100,100)</f>
        <v>14.593712371561001</v>
      </c>
      <c r="G965" s="3">
        <f ca="1">[1]!thsiFinD("ths_rsi_stock",$A965,$A$1,7,100,100)</f>
        <v>46.902039547367004</v>
      </c>
      <c r="H965" s="3">
        <f ca="1">[1]!thsiFinD("ths_adtm_stock",$A965,$A$1,7,3,100,100,100)</f>
        <v>0.83625730994152003</v>
      </c>
      <c r="I965" s="3">
        <f ca="1">[1]!thsiFinD("ths_bbiboll_stock",$A965,$A$1,7,3,100,100,100)</f>
        <v>14.736458333332999</v>
      </c>
      <c r="J965" s="3">
        <f ca="1">[1]!thsiFinD("ths_dptb_stock",$A965,$A$1,7,104,100,100)</f>
        <v>0.85714285714285998</v>
      </c>
      <c r="K965" s="3">
        <f ca="1">[1]!thsiFinD("ths_srmi_stock",$A965,$A$1,7,100,100)</f>
        <v>1.0245901639344E-2</v>
      </c>
      <c r="L965" s="3">
        <f ca="1">[1]!thsiFinD("ths_atr_stock",$A965,$A$1,7,101,100,100)</f>
        <v>0.64428571428571002</v>
      </c>
      <c r="M965" s="3">
        <f ca="1">[1]!thsiFinD("ths_vol_w_stock",$A965,$A$1)/1000000</f>
        <v>281.04842000000002</v>
      </c>
      <c r="N965" s="3">
        <f ca="1">[1]!thsiFinD("ths_turnover_ratio_w_stock",$A965,$A$1)</f>
        <v>8.5009564942553997</v>
      </c>
      <c r="O965" s="3">
        <f ca="1">[1]!thsiFinD("ths_relative_chg_ratio_w_stock",$A965,$A$1,104,100)</f>
        <v>1.2367155107178001</v>
      </c>
      <c r="P965" s="3">
        <f ca="1">[1]!thsiFinD("ths_chg_ratio_w_stock",$A965,$B$1,100)</f>
        <v>-3.2103825136611999</v>
      </c>
    </row>
    <row r="966" spans="1:16" x14ac:dyDescent="0.25">
      <c r="A966" s="2" t="s">
        <v>964</v>
      </c>
      <c r="B966" s="2" t="s">
        <v>6327</v>
      </c>
      <c r="C966" s="3">
        <f ca="1">[1]!thsiFinD("ths_vol_ratio_stock",$A966,$A$1,7,100)</f>
        <v>0.71088798497004002</v>
      </c>
      <c r="D966" s="3">
        <f ca="1">[1]!thsiFinD("ths_cr_stock",$A966,$A$1,7,100,100)</f>
        <v>404.96183206106002</v>
      </c>
      <c r="E966" s="3">
        <f ca="1">[1]!thsiFinD("ths_mfi_stock",$A966,$A$1,7,100,100)</f>
        <v>65.506248738501</v>
      </c>
      <c r="F966" s="3">
        <f ca="1">[1]!thsiFinD("ths_expma_stock",$A966,$A$1,7,100,100)</f>
        <v>36.350594871029003</v>
      </c>
      <c r="G966" s="3">
        <f ca="1">[1]!thsiFinD("ths_rsi_stock",$A966,$A$1,7,100,100)</f>
        <v>52.268408669160998</v>
      </c>
      <c r="H966" s="3">
        <f ca="1">[1]!thsiFinD("ths_adtm_stock",$A966,$A$1,7,3,100,100,100)</f>
        <v>0.90894039735098997</v>
      </c>
      <c r="I966" s="3">
        <f ca="1">[1]!thsiFinD("ths_bbiboll_stock",$A966,$A$1,7,3,100,100,100)</f>
        <v>36.470937499999998</v>
      </c>
      <c r="J966" s="3">
        <f ca="1">[1]!thsiFinD("ths_dptb_stock",$A966,$A$1,7,104,100,100)</f>
        <v>0.85714285714285998</v>
      </c>
      <c r="K966" s="3">
        <f ca="1">[1]!thsiFinD("ths_srmi_stock",$A966,$A$1,7,100,100)</f>
        <v>6.4120054570259002E-2</v>
      </c>
      <c r="L966" s="3">
        <f ca="1">[1]!thsiFinD("ths_atr_stock",$A966,$A$1,7,101,100,100)</f>
        <v>1.4342857142857</v>
      </c>
      <c r="M966" s="3">
        <f ca="1">[1]!thsiFinD("ths_vol_w_stock",$A966,$A$1)/1000000</f>
        <v>104.155586</v>
      </c>
      <c r="N966" s="3">
        <f ca="1">[1]!thsiFinD("ths_turnover_ratio_w_stock",$A966,$A$1)</f>
        <v>8.6170499723566003</v>
      </c>
      <c r="O966" s="3">
        <f ca="1">[1]!thsiFinD("ths_relative_chg_ratio_w_stock",$A966,$A$1,104,100)</f>
        <v>2.2252730854310001</v>
      </c>
      <c r="P966" s="3">
        <f ca="1">[1]!thsiFinD("ths_chg_ratio_w_stock",$A966,$B$1,100)</f>
        <v>-4.0654843110504997</v>
      </c>
    </row>
    <row r="967" spans="1:16" x14ac:dyDescent="0.25">
      <c r="A967" s="2" t="s">
        <v>965</v>
      </c>
      <c r="B967" s="2" t="s">
        <v>6328</v>
      </c>
      <c r="C967" s="3">
        <f ca="1">[1]!thsiFinD("ths_vol_ratio_stock",$A967,$A$1,7,100)</f>
        <v>0.49166806698794002</v>
      </c>
      <c r="D967" s="3">
        <f ca="1">[1]!thsiFinD("ths_cr_stock",$A967,$A$1,7,100,100)</f>
        <v>314.70588235294002</v>
      </c>
      <c r="E967" s="3">
        <f ca="1">[1]!thsiFinD("ths_mfi_stock",$A967,$A$1,7,100,100)</f>
        <v>89.522182978855994</v>
      </c>
      <c r="F967" s="3">
        <f ca="1">[1]!thsiFinD("ths_expma_stock",$A967,$A$1,7,100,100)</f>
        <v>8.4862273944946001</v>
      </c>
      <c r="G967" s="3">
        <f ca="1">[1]!thsiFinD("ths_rsi_stock",$A967,$A$1,7,100,100)</f>
        <v>68.255159453971999</v>
      </c>
      <c r="H967" s="3">
        <f ca="1">[1]!thsiFinD("ths_adtm_stock",$A967,$A$1,7,3,100,100,100)</f>
        <v>0.90909090909090995</v>
      </c>
      <c r="I967" s="3">
        <f ca="1">[1]!thsiFinD("ths_bbiboll_stock",$A967,$A$1,7,3,100,100,100)</f>
        <v>8.4034375000000008</v>
      </c>
      <c r="J967" s="3">
        <f ca="1">[1]!thsiFinD("ths_dptb_stock",$A967,$A$1,7,104,100,100)</f>
        <v>0.85714285714285998</v>
      </c>
      <c r="K967" s="3">
        <f ca="1">[1]!thsiFinD("ths_srmi_stock",$A967,$A$1,7,100,100)</f>
        <v>2.6932084309132999E-2</v>
      </c>
      <c r="L967" s="3">
        <f ca="1">[1]!thsiFinD("ths_atr_stock",$A967,$A$1,7,101,100,100)</f>
        <v>0.14000000000000001</v>
      </c>
      <c r="M967" s="3">
        <f ca="1">[1]!thsiFinD("ths_vol_w_stock",$A967,$A$1)/1000000</f>
        <v>33.713344999999997</v>
      </c>
      <c r="N967" s="3">
        <f ca="1">[1]!thsiFinD("ths_turnover_ratio_w_stock",$A967,$A$1)</f>
        <v>1.5231966382143001</v>
      </c>
      <c r="O967" s="3">
        <f ca="1">[1]!thsiFinD("ths_relative_chg_ratio_w_stock",$A967,$A$1,104,100)</f>
        <v>-0.41200740472886999</v>
      </c>
      <c r="P967" s="3">
        <f ca="1">[1]!thsiFinD("ths_chg_ratio_w_stock",$A967,$B$1,100)</f>
        <v>0.35128805620609999</v>
      </c>
    </row>
    <row r="968" spans="1:16" x14ac:dyDescent="0.25">
      <c r="A968" s="2" t="s">
        <v>966</v>
      </c>
      <c r="B968" s="2" t="s">
        <v>6329</v>
      </c>
      <c r="C968" s="3">
        <f ca="1">[1]!thsiFinD("ths_vol_ratio_stock",$A968,$A$1,7,100)</f>
        <v>0.57562970357034005</v>
      </c>
      <c r="D968" s="3">
        <f ca="1">[1]!thsiFinD("ths_cr_stock",$A968,$A$1,7,100,100)</f>
        <v>436.36363636363001</v>
      </c>
      <c r="E968" s="3">
        <f ca="1">[1]!thsiFinD("ths_mfi_stock",$A968,$A$1,7,100,100)</f>
        <v>62.205861065192003</v>
      </c>
      <c r="F968" s="3">
        <f ca="1">[1]!thsiFinD("ths_expma_stock",$A968,$A$1,7,100,100)</f>
        <v>12.897927193636001</v>
      </c>
      <c r="G968" s="3">
        <f ca="1">[1]!thsiFinD("ths_rsi_stock",$A968,$A$1,7,100,100)</f>
        <v>70.994919805500004</v>
      </c>
      <c r="H968" s="3">
        <f ca="1">[1]!thsiFinD("ths_adtm_stock",$A968,$A$1,7,3,100,100,100)</f>
        <v>0.91452991452990995</v>
      </c>
      <c r="I968" s="3">
        <f ca="1">[1]!thsiFinD("ths_bbiboll_stock",$A968,$A$1,7,3,100,100,100)</f>
        <v>12.770520833333</v>
      </c>
      <c r="J968" s="3">
        <f ca="1">[1]!thsiFinD("ths_dptb_stock",$A968,$A$1,7,104,100,100)</f>
        <v>0.71428571428570997</v>
      </c>
      <c r="K968" s="3">
        <f ca="1">[1]!thsiFinD("ths_srmi_stock",$A968,$A$1,7,100,100)</f>
        <v>3.9907904834995997E-2</v>
      </c>
      <c r="L968" s="3">
        <f ca="1">[1]!thsiFinD("ths_atr_stock",$A968,$A$1,7,101,100,100)</f>
        <v>0.26857142857143002</v>
      </c>
      <c r="M968" s="3">
        <f ca="1">[1]!thsiFinD("ths_vol_w_stock",$A968,$A$1)/1000000</f>
        <v>15.453003000000001</v>
      </c>
      <c r="N968" s="3">
        <f ca="1">[1]!thsiFinD("ths_turnover_ratio_w_stock",$A968,$A$1)</f>
        <v>5.3011995147680002</v>
      </c>
      <c r="O968" s="3">
        <f ca="1">[1]!thsiFinD("ths_relative_chg_ratio_w_stock",$A968,$A$1,104,100)</f>
        <v>0.88155420967788001</v>
      </c>
      <c r="P968" s="3">
        <f ca="1">[1]!thsiFinD("ths_chg_ratio_w_stock",$A968,$B$1,100)</f>
        <v>-0.76745970836530997</v>
      </c>
    </row>
    <row r="969" spans="1:16" x14ac:dyDescent="0.25">
      <c r="A969" s="2" t="s">
        <v>967</v>
      </c>
      <c r="B969" s="2" t="s">
        <v>6330</v>
      </c>
      <c r="C969" s="3">
        <f ca="1">[1]!thsiFinD("ths_vol_ratio_stock",$A969,$A$1,7,100)</f>
        <v>0.76191932392465</v>
      </c>
      <c r="D969" s="3">
        <f ca="1">[1]!thsiFinD("ths_cr_stock",$A969,$A$1,7,100,100)</f>
        <v>60.172626387176003</v>
      </c>
      <c r="E969" s="3">
        <f ca="1">[1]!thsiFinD("ths_mfi_stock",$A969,$A$1,7,100,100)</f>
        <v>34.056031209369998</v>
      </c>
      <c r="F969" s="3">
        <f ca="1">[1]!thsiFinD("ths_expma_stock",$A969,$A$1,7,100,100)</f>
        <v>32.117019806397998</v>
      </c>
      <c r="G969" s="3">
        <f ca="1">[1]!thsiFinD("ths_rsi_stock",$A969,$A$1,7,100,100)</f>
        <v>43.680646124638002</v>
      </c>
      <c r="H969" s="3">
        <f ca="1">[1]!thsiFinD("ths_adtm_stock",$A969,$A$1,7,3,100,100,100)</f>
        <v>2.446483180428E-2</v>
      </c>
      <c r="I969" s="3">
        <f ca="1">[1]!thsiFinD("ths_bbiboll_stock",$A969,$A$1,7,3,100,100,100)</f>
        <v>31.835729166667001</v>
      </c>
      <c r="J969" s="3">
        <f ca="1">[1]!thsiFinD("ths_dptb_stock",$A969,$A$1,7,104,100,100)</f>
        <v>0.42857142857142999</v>
      </c>
      <c r="K969" s="3">
        <f ca="1">[1]!thsiFinD("ths_srmi_stock",$A969,$A$1,7,100,100)</f>
        <v>-5.3377563329311997E-2</v>
      </c>
      <c r="L969" s="3">
        <f ca="1">[1]!thsiFinD("ths_atr_stock",$A969,$A$1,7,101,100,100)</f>
        <v>1.2785714285714</v>
      </c>
      <c r="M969" s="3">
        <f ca="1">[1]!thsiFinD("ths_vol_w_stock",$A969,$A$1)/1000000</f>
        <v>198.863764</v>
      </c>
      <c r="N969" s="3">
        <f ca="1">[1]!thsiFinD("ths_turnover_ratio_w_stock",$A969,$A$1)</f>
        <v>10.402836513914</v>
      </c>
      <c r="O969" s="3">
        <f ca="1">[1]!thsiFinD("ths_relative_chg_ratio_w_stock",$A969,$A$1,104,100)</f>
        <v>-8.0153784498590994</v>
      </c>
      <c r="P969" s="3">
        <f ca="1">[1]!thsiFinD("ths_chg_ratio_w_stock",$A969,$B$1,100)</f>
        <v>3.2494424976106999</v>
      </c>
    </row>
    <row r="970" spans="1:16" x14ac:dyDescent="0.25">
      <c r="A970" s="2" t="s">
        <v>968</v>
      </c>
      <c r="B970" s="2" t="s">
        <v>6331</v>
      </c>
      <c r="C970" s="3">
        <f ca="1">[1]!thsiFinD("ths_vol_ratio_stock",$A970,$A$1,7,100)</f>
        <v>0.61587697281916998</v>
      </c>
      <c r="D970" s="3">
        <f ca="1">[1]!thsiFinD("ths_cr_stock",$A970,$A$1,7,100,100)</f>
        <v>127.92792792793</v>
      </c>
      <c r="E970" s="3">
        <f ca="1">[1]!thsiFinD("ths_mfi_stock",$A970,$A$1,7,100,100)</f>
        <v>51.023574345027001</v>
      </c>
      <c r="F970" s="3">
        <f ca="1">[1]!thsiFinD("ths_expma_stock",$A970,$A$1,7,100,100)</f>
        <v>11.091532438624</v>
      </c>
      <c r="G970" s="3">
        <f ca="1">[1]!thsiFinD("ths_rsi_stock",$A970,$A$1,7,100,100)</f>
        <v>46.875857465518997</v>
      </c>
      <c r="H970" s="3">
        <f ca="1">[1]!thsiFinD("ths_adtm_stock",$A970,$A$1,7,3,100,100,100)</f>
        <v>0.70138888888888995</v>
      </c>
      <c r="I970" s="3">
        <f ca="1">[1]!thsiFinD("ths_bbiboll_stock",$A970,$A$1,7,3,100,100,100)</f>
        <v>11.065520833333</v>
      </c>
      <c r="J970" s="3">
        <f ca="1">[1]!thsiFinD("ths_dptb_stock",$A970,$A$1,7,104,100,100)</f>
        <v>0.85714285714285998</v>
      </c>
      <c r="K970" s="3">
        <f ca="1">[1]!thsiFinD("ths_srmi_stock",$A970,$A$1,7,100,100)</f>
        <v>7.2859744990893E-3</v>
      </c>
      <c r="L970" s="3">
        <f ca="1">[1]!thsiFinD("ths_atr_stock",$A970,$A$1,7,101,100,100)</f>
        <v>0.37857142857143</v>
      </c>
      <c r="M970" s="3">
        <f ca="1">[1]!thsiFinD("ths_vol_w_stock",$A970,$A$1)/1000000</f>
        <v>252.739958</v>
      </c>
      <c r="N970" s="3">
        <f ca="1">[1]!thsiFinD("ths_turnover_ratio_w_stock",$A970,$A$1)</f>
        <v>10.986169958933001</v>
      </c>
      <c r="O970" s="3">
        <f ca="1">[1]!thsiFinD("ths_relative_chg_ratio_w_stock",$A970,$A$1,104,100)</f>
        <v>-0.98292603304407</v>
      </c>
      <c r="P970" s="3">
        <f ca="1">[1]!thsiFinD("ths_chg_ratio_w_stock",$A970,$B$1,100)</f>
        <v>-2.1857923497268001</v>
      </c>
    </row>
    <row r="971" spans="1:16" x14ac:dyDescent="0.25">
      <c r="A971" s="2" t="s">
        <v>969</v>
      </c>
      <c r="B971" s="2" t="s">
        <v>6332</v>
      </c>
      <c r="C971" s="3">
        <f ca="1">[1]!thsiFinD("ths_vol_ratio_stock",$A971,$A$1,7,100)</f>
        <v>0.63278313306174006</v>
      </c>
      <c r="D971" s="3">
        <f ca="1">[1]!thsiFinD("ths_cr_stock",$A971,$A$1,7,100,100)</f>
        <v>216.64853101196999</v>
      </c>
      <c r="E971" s="3">
        <f ca="1">[1]!thsiFinD("ths_mfi_stock",$A971,$A$1,7,100,100)</f>
        <v>57.977375646615002</v>
      </c>
      <c r="F971" s="3">
        <f ca="1">[1]!thsiFinD("ths_expma_stock",$A971,$A$1,7,100,100)</f>
        <v>40.503970268990997</v>
      </c>
      <c r="G971" s="3">
        <f ca="1">[1]!thsiFinD("ths_rsi_stock",$A971,$A$1,7,100,100)</f>
        <v>35.318058958732998</v>
      </c>
      <c r="H971" s="3">
        <f ca="1">[1]!thsiFinD("ths_adtm_stock",$A971,$A$1,7,3,100,100,100)</f>
        <v>0.70841487279842996</v>
      </c>
      <c r="I971" s="3">
        <f ca="1">[1]!thsiFinD("ths_bbiboll_stock",$A971,$A$1,7,3,100,100,100)</f>
        <v>41.582812500000003</v>
      </c>
      <c r="J971" s="3">
        <f ca="1">[1]!thsiFinD("ths_dptb_stock",$A971,$A$1,7,104,100,100)</f>
        <v>0.85714285714285998</v>
      </c>
      <c r="K971" s="3">
        <f ca="1">[1]!thsiFinD("ths_srmi_stock",$A971,$A$1,7,100,100)</f>
        <v>2.6790185277917E-2</v>
      </c>
      <c r="L971" s="3">
        <f ca="1">[1]!thsiFinD("ths_atr_stock",$A971,$A$1,7,101,100,100)</f>
        <v>1.5357142857143</v>
      </c>
      <c r="M971" s="3">
        <f ca="1">[1]!thsiFinD("ths_vol_w_stock",$A971,$A$1)/1000000</f>
        <v>140.45356000000001</v>
      </c>
      <c r="N971" s="3">
        <f ca="1">[1]!thsiFinD("ths_turnover_ratio_w_stock",$A971,$A$1)</f>
        <v>9.5139739088672997</v>
      </c>
      <c r="O971" s="3">
        <f ca="1">[1]!thsiFinD("ths_relative_chg_ratio_w_stock",$A971,$A$1,104,100)</f>
        <v>-0.62853891934159001</v>
      </c>
      <c r="P971" s="3">
        <f ca="1">[1]!thsiFinD("ths_chg_ratio_w_stock",$A971,$B$1,100)</f>
        <v>-4.2313470205307997</v>
      </c>
    </row>
    <row r="972" spans="1:16" x14ac:dyDescent="0.25">
      <c r="A972" s="2" t="s">
        <v>970</v>
      </c>
      <c r="B972" s="2" t="s">
        <v>6333</v>
      </c>
      <c r="C972" s="3">
        <f ca="1">[1]!thsiFinD("ths_vol_ratio_stock",$A972,$A$1,7,100)</f>
        <v>0.80716319453148999</v>
      </c>
      <c r="D972" s="3">
        <f ca="1">[1]!thsiFinD("ths_cr_stock",$A972,$A$1,7,100,100)</f>
        <v>137.20930232558001</v>
      </c>
      <c r="E972" s="3">
        <f ca="1">[1]!thsiFinD("ths_mfi_stock",$A972,$A$1,7,100,100)</f>
        <v>55.121447566934997</v>
      </c>
      <c r="F972" s="3">
        <f ca="1">[1]!thsiFinD("ths_expma_stock",$A972,$A$1,7,100,100)</f>
        <v>3.7959281974999999</v>
      </c>
      <c r="G972" s="3">
        <f ca="1">[1]!thsiFinD("ths_rsi_stock",$A972,$A$1,7,100,100)</f>
        <v>44.967445143718002</v>
      </c>
      <c r="H972" s="3">
        <f ca="1">[1]!thsiFinD("ths_adtm_stock",$A972,$A$1,7,3,100,100,100)</f>
        <v>0.24</v>
      </c>
      <c r="I972" s="3">
        <f ca="1">[1]!thsiFinD("ths_bbiboll_stock",$A972,$A$1,7,3,100,100,100)</f>
        <v>3.7735416666666999</v>
      </c>
      <c r="J972" s="3">
        <f ca="1">[1]!thsiFinD("ths_dptb_stock",$A972,$A$1,7,104,100,100)</f>
        <v>0.57142857142856995</v>
      </c>
      <c r="K972" s="3">
        <f ca="1">[1]!thsiFinD("ths_srmi_stock",$A972,$A$1,7,100,100)</f>
        <v>-1.058201058201E-2</v>
      </c>
      <c r="L972" s="3">
        <f ca="1">[1]!thsiFinD("ths_atr_stock",$A972,$A$1,7,101,100,100)</f>
        <v>0.10142857142856999</v>
      </c>
      <c r="M972" s="3">
        <f ca="1">[1]!thsiFinD("ths_vol_w_stock",$A972,$A$1)/1000000</f>
        <v>141.15742299999999</v>
      </c>
      <c r="N972" s="3">
        <f ca="1">[1]!thsiFinD("ths_turnover_ratio_w_stock",$A972,$A$1)</f>
        <v>10.351382965612</v>
      </c>
      <c r="O972" s="3">
        <f ca="1">[1]!thsiFinD("ths_relative_chg_ratio_w_stock",$A972,$A$1,104,100)</f>
        <v>-5.5729121182779</v>
      </c>
      <c r="P972" s="3">
        <f ca="1">[1]!thsiFinD("ths_chg_ratio_w_stock",$A972,$B$1,100)</f>
        <v>1.3368983957219001</v>
      </c>
    </row>
    <row r="973" spans="1:16" x14ac:dyDescent="0.25">
      <c r="A973" s="2" t="s">
        <v>971</v>
      </c>
      <c r="B973" s="2" t="s">
        <v>6334</v>
      </c>
      <c r="C973" s="3">
        <f ca="1">[1]!thsiFinD("ths_vol_ratio_stock",$A973,$A$1,7,100)</f>
        <v>0.60493434298340998</v>
      </c>
      <c r="D973" s="3">
        <f ca="1">[1]!thsiFinD("ths_cr_stock",$A973,$A$1,7,100,100)</f>
        <v>100.90497737557</v>
      </c>
      <c r="E973" s="3">
        <f ca="1">[1]!thsiFinD("ths_mfi_stock",$A973,$A$1,7,100,100)</f>
        <v>55.081754764183998</v>
      </c>
      <c r="F973" s="3">
        <f ca="1">[1]!thsiFinD("ths_expma_stock",$A973,$A$1,7,100,100)</f>
        <v>9.1606202142925994</v>
      </c>
      <c r="G973" s="3">
        <f ca="1">[1]!thsiFinD("ths_rsi_stock",$A973,$A$1,7,100,100)</f>
        <v>64.290009354511</v>
      </c>
      <c r="H973" s="3">
        <f ca="1">[1]!thsiFinD("ths_adtm_stock",$A973,$A$1,7,3,100,100,100)</f>
        <v>0.59322033898305004</v>
      </c>
      <c r="I973" s="3">
        <f ca="1">[1]!thsiFinD("ths_bbiboll_stock",$A973,$A$1,7,3,100,100,100)</f>
        <v>9.0258333333332992</v>
      </c>
      <c r="J973" s="3">
        <f ca="1">[1]!thsiFinD("ths_dptb_stock",$A973,$A$1,7,104,100,100)</f>
        <v>0.85714285714285998</v>
      </c>
      <c r="K973" s="3">
        <f ca="1">[1]!thsiFinD("ths_srmi_stock",$A973,$A$1,7,100,100)</f>
        <v>3.2397408207343E-3</v>
      </c>
      <c r="L973" s="3">
        <f ca="1">[1]!thsiFinD("ths_atr_stock",$A973,$A$1,7,101,100,100)</f>
        <v>0.22428571428571001</v>
      </c>
      <c r="M973" s="3">
        <f ca="1">[1]!thsiFinD("ths_vol_w_stock",$A973,$A$1)/1000000</f>
        <v>72.165205</v>
      </c>
      <c r="N973" s="3">
        <f ca="1">[1]!thsiFinD("ths_turnover_ratio_w_stock",$A973,$A$1)</f>
        <v>4.8366619789034999</v>
      </c>
      <c r="O973" s="3">
        <f ca="1">[1]!thsiFinD("ths_relative_chg_ratio_w_stock",$A973,$A$1,104,100)</f>
        <v>-0.51468519482278996</v>
      </c>
      <c r="P973" s="3">
        <f ca="1">[1]!thsiFinD("ths_chg_ratio_w_stock",$A973,$B$1,100)</f>
        <v>11.015118790497</v>
      </c>
    </row>
    <row r="974" spans="1:16" x14ac:dyDescent="0.25">
      <c r="A974" s="2" t="s">
        <v>972</v>
      </c>
      <c r="B974" s="2" t="s">
        <v>6335</v>
      </c>
      <c r="C974" s="3">
        <f ca="1">[1]!thsiFinD("ths_vol_ratio_stock",$A974,$A$1,7,100)</f>
        <v>0.75458419382305997</v>
      </c>
      <c r="D974" s="3">
        <f ca="1">[1]!thsiFinD("ths_cr_stock",$A974,$A$1,7,100,100)</f>
        <v>588.23529411766003</v>
      </c>
      <c r="E974" s="3">
        <f ca="1">[1]!thsiFinD("ths_mfi_stock",$A974,$A$1,7,100,100)</f>
        <v>87.718590864974004</v>
      </c>
      <c r="F974" s="3">
        <f ca="1">[1]!thsiFinD("ths_expma_stock",$A974,$A$1,7,100,100)</f>
        <v>5.8959294348392</v>
      </c>
      <c r="G974" s="3">
        <f ca="1">[1]!thsiFinD("ths_rsi_stock",$A974,$A$1,7,100,100)</f>
        <v>57.621810603428003</v>
      </c>
      <c r="H974" s="3">
        <f ca="1">[1]!thsiFinD("ths_adtm_stock",$A974,$A$1,7,3,100,100,100)</f>
        <v>1</v>
      </c>
      <c r="I974" s="3">
        <f ca="1">[1]!thsiFinD("ths_bbiboll_stock",$A974,$A$1,7,3,100,100,100)</f>
        <v>5.8928124999999998</v>
      </c>
      <c r="J974" s="3">
        <f ca="1">[1]!thsiFinD("ths_dptb_stock",$A974,$A$1,7,104,100,100)</f>
        <v>0.85714285714285998</v>
      </c>
      <c r="K974" s="3">
        <f ca="1">[1]!thsiFinD("ths_srmi_stock",$A974,$A$1,7,100,100)</f>
        <v>5.546218487395E-2</v>
      </c>
      <c r="L974" s="3">
        <f ca="1">[1]!thsiFinD("ths_atr_stock",$A974,$A$1,7,101,100,100)</f>
        <v>0.11428571428570999</v>
      </c>
      <c r="M974" s="3">
        <f ca="1">[1]!thsiFinD("ths_vol_w_stock",$A974,$A$1)/1000000</f>
        <v>45.688752999999998</v>
      </c>
      <c r="N974" s="3">
        <f ca="1">[1]!thsiFinD("ths_turnover_ratio_w_stock",$A974,$A$1)</f>
        <v>7.4253277512759999</v>
      </c>
      <c r="O974" s="3">
        <f ca="1">[1]!thsiFinD("ths_relative_chg_ratio_w_stock",$A974,$A$1,104,100)</f>
        <v>2.1225705486041</v>
      </c>
      <c r="P974" s="3">
        <f ca="1">[1]!thsiFinD("ths_chg_ratio_w_stock",$A974,$B$1,100)</f>
        <v>-0.33613445378152002</v>
      </c>
    </row>
    <row r="975" spans="1:16" x14ac:dyDescent="0.25">
      <c r="A975" s="2" t="s">
        <v>973</v>
      </c>
      <c r="B975" s="2" t="s">
        <v>6336</v>
      </c>
      <c r="C975" s="3">
        <f ca="1">[1]!thsiFinD("ths_vol_ratio_stock",$A975,$A$1,7,100)</f>
        <v>0.70697485555748996</v>
      </c>
      <c r="D975" s="3">
        <f ca="1">[1]!thsiFinD("ths_cr_stock",$A975,$A$1,7,100,100)</f>
        <v>671.42857142856997</v>
      </c>
      <c r="E975" s="3">
        <f ca="1">[1]!thsiFinD("ths_mfi_stock",$A975,$A$1,7,100,100)</f>
        <v>68.760044238524998</v>
      </c>
      <c r="F975" s="3">
        <f ca="1">[1]!thsiFinD("ths_expma_stock",$A975,$A$1,7,100,100)</f>
        <v>1.4809419970888</v>
      </c>
      <c r="G975" s="3">
        <f ca="1">[1]!thsiFinD("ths_rsi_stock",$A975,$A$1,7,100,100)</f>
        <v>54.780105701723997</v>
      </c>
      <c r="H975" s="3">
        <f ca="1">[1]!thsiFinD("ths_adtm_stock",$A975,$A$1,7,3,100,100,100)</f>
        <v>0.95454545454545003</v>
      </c>
      <c r="I975" s="3">
        <f ca="1">[1]!thsiFinD("ths_bbiboll_stock",$A975,$A$1,7,3,100,100,100)</f>
        <v>1.4754166666666999</v>
      </c>
      <c r="J975" s="3">
        <f ca="1">[1]!thsiFinD("ths_dptb_stock",$A975,$A$1,7,104,100,100)</f>
        <v>0.71428571428570997</v>
      </c>
      <c r="K975" s="3">
        <f ca="1">[1]!thsiFinD("ths_srmi_stock",$A975,$A$1,7,100,100)</f>
        <v>7.4324324324323995E-2</v>
      </c>
      <c r="L975" s="3">
        <f ca="1">[1]!thsiFinD("ths_atr_stock",$A975,$A$1,7,101,100,100)</f>
        <v>5.8571428571429003E-2</v>
      </c>
      <c r="M975" s="3">
        <f ca="1">[1]!thsiFinD("ths_vol_w_stock",$A975,$A$1)/1000000</f>
        <v>173.75555499999999</v>
      </c>
      <c r="N975" s="3">
        <f ca="1">[1]!thsiFinD("ths_turnover_ratio_w_stock",$A975,$A$1)</f>
        <v>5.2881560018245004</v>
      </c>
      <c r="O975" s="3">
        <f ca="1">[1]!thsiFinD("ths_relative_chg_ratio_w_stock",$A975,$A$1,104,100)</f>
        <v>-1.7168709871725001</v>
      </c>
      <c r="P975" s="3">
        <f ca="1">[1]!thsiFinD("ths_chg_ratio_w_stock",$A975,$B$1,100)</f>
        <v>9.4594594594595005</v>
      </c>
    </row>
    <row r="976" spans="1:16" x14ac:dyDescent="0.25">
      <c r="A976" s="2" t="s">
        <v>974</v>
      </c>
      <c r="B976" s="2" t="s">
        <v>6337</v>
      </c>
      <c r="C976" s="3">
        <f ca="1">[1]!thsiFinD("ths_vol_ratio_stock",$A976,$A$1,7,100)</f>
        <v>0.70187016726203</v>
      </c>
      <c r="D976" s="3">
        <f ca="1">[1]!thsiFinD("ths_cr_stock",$A976,$A$1,7,100,100)</f>
        <v>70.642201834862007</v>
      </c>
      <c r="E976" s="3">
        <f ca="1">[1]!thsiFinD("ths_mfi_stock",$A976,$A$1,7,100,100)</f>
        <v>25.580331500846</v>
      </c>
      <c r="F976" s="3">
        <f ca="1">[1]!thsiFinD("ths_expma_stock",$A976,$A$1,7,100,100)</f>
        <v>2.6306409223866001</v>
      </c>
      <c r="G976" s="3">
        <f ca="1">[1]!thsiFinD("ths_rsi_stock",$A976,$A$1,7,100,100)</f>
        <v>43.808591275821001</v>
      </c>
      <c r="H976" s="3">
        <f ca="1">[1]!thsiFinD("ths_adtm_stock",$A976,$A$1,7,3,100,100,100)</f>
        <v>0.27777777777778001</v>
      </c>
      <c r="I976" s="3">
        <f ca="1">[1]!thsiFinD("ths_bbiboll_stock",$A976,$A$1,7,3,100,100,100)</f>
        <v>2.6435416666667</v>
      </c>
      <c r="J976" s="3">
        <f ca="1">[1]!thsiFinD("ths_dptb_stock",$A976,$A$1,7,104,100,100)</f>
        <v>0.71428571428570997</v>
      </c>
      <c r="K976" s="3">
        <f ca="1">[1]!thsiFinD("ths_srmi_stock",$A976,$A$1,7,100,100)</f>
        <v>-2.9629629629629999E-2</v>
      </c>
      <c r="L976" s="3">
        <f ca="1">[1]!thsiFinD("ths_atr_stock",$A976,$A$1,7,101,100,100)</f>
        <v>9.1428571428570998E-2</v>
      </c>
      <c r="M976" s="3">
        <f ca="1">[1]!thsiFinD("ths_vol_w_stock",$A976,$A$1)/1000000</f>
        <v>111.98807600000001</v>
      </c>
      <c r="N976" s="3">
        <f ca="1">[1]!thsiFinD("ths_turnover_ratio_w_stock",$A976,$A$1)</f>
        <v>8.8453264448411009</v>
      </c>
      <c r="O976" s="3">
        <f ca="1">[1]!thsiFinD("ths_relative_chg_ratio_w_stock",$A976,$A$1,104,100)</f>
        <v>-2.0970991240546</v>
      </c>
      <c r="P976" s="3">
        <f ca="1">[1]!thsiFinD("ths_chg_ratio_w_stock",$A976,$B$1,100)</f>
        <v>-2.6717557251908999</v>
      </c>
    </row>
    <row r="977" spans="1:16" x14ac:dyDescent="0.25">
      <c r="A977" s="2" t="s">
        <v>975</v>
      </c>
      <c r="B977" s="2" t="s">
        <v>6338</v>
      </c>
      <c r="C977" s="3">
        <f ca="1">[1]!thsiFinD("ths_vol_ratio_stock",$A977,$A$1,7,100)</f>
        <v>0.77817859368755005</v>
      </c>
      <c r="D977" s="3">
        <f ca="1">[1]!thsiFinD("ths_cr_stock",$A977,$A$1,7,100,100)</f>
        <v>293.87755102041001</v>
      </c>
      <c r="E977" s="3">
        <f ca="1">[1]!thsiFinD("ths_mfi_stock",$A977,$A$1,7,100,100)</f>
        <v>53.788072430634998</v>
      </c>
      <c r="F977" s="3">
        <f ca="1">[1]!thsiFinD("ths_expma_stock",$A977,$A$1,7,100,100)</f>
        <v>24.061135778253998</v>
      </c>
      <c r="G977" s="3">
        <f ca="1">[1]!thsiFinD("ths_rsi_stock",$A977,$A$1,7,100,100)</f>
        <v>56.159876714455002</v>
      </c>
      <c r="H977" s="3">
        <f ca="1">[1]!thsiFinD("ths_adtm_stock",$A977,$A$1,7,3,100,100,100)</f>
        <v>0.94501718213057995</v>
      </c>
      <c r="I977" s="3">
        <f ca="1">[1]!thsiFinD("ths_bbiboll_stock",$A977,$A$1,7,3,100,100,100)</f>
        <v>23.766458333332999</v>
      </c>
      <c r="J977" s="3">
        <f ca="1">[1]!thsiFinD("ths_dptb_stock",$A977,$A$1,7,104,100,100)</f>
        <v>0.85714285714285998</v>
      </c>
      <c r="K977" s="3">
        <f ca="1">[1]!thsiFinD("ths_srmi_stock",$A977,$A$1,7,100,100)</f>
        <v>2.2110972048394E-2</v>
      </c>
      <c r="L977" s="3">
        <f ca="1">[1]!thsiFinD("ths_atr_stock",$A977,$A$1,7,101,100,100)</f>
        <v>0.60428571428570999</v>
      </c>
      <c r="M977" s="3">
        <f ca="1">[1]!thsiFinD("ths_vol_w_stock",$A977,$A$1)/1000000</f>
        <v>77.271186</v>
      </c>
      <c r="N977" s="3">
        <f ca="1">[1]!thsiFinD("ths_turnover_ratio_w_stock",$A977,$A$1)</f>
        <v>10.198486033899</v>
      </c>
      <c r="O977" s="3">
        <f ca="1">[1]!thsiFinD("ths_relative_chg_ratio_w_stock",$A977,$A$1,104,100)</f>
        <v>-0.79055519769883997</v>
      </c>
      <c r="P977" s="3">
        <f ca="1">[1]!thsiFinD("ths_chg_ratio_w_stock",$A977,$B$1,100)</f>
        <v>-3.9632874426366</v>
      </c>
    </row>
    <row r="978" spans="1:16" x14ac:dyDescent="0.25">
      <c r="A978" s="2" t="s">
        <v>976</v>
      </c>
      <c r="B978" s="2" t="s">
        <v>6339</v>
      </c>
      <c r="C978" s="3">
        <f ca="1">[1]!thsiFinD("ths_vol_ratio_stock",$A978,$A$1,7,100)</f>
        <v>1.1221547269372001</v>
      </c>
      <c r="D978" s="3">
        <f ca="1">[1]!thsiFinD("ths_cr_stock",$A978,$A$1,7,100,100)</f>
        <v>141.66666666667001</v>
      </c>
      <c r="E978" s="3">
        <f ca="1">[1]!thsiFinD("ths_mfi_stock",$A978,$A$1,7,100,100)</f>
        <v>52.402719119818002</v>
      </c>
      <c r="F978" s="3">
        <f ca="1">[1]!thsiFinD("ths_expma_stock",$A978,$A$1,7,100,100)</f>
        <v>5.1107443269528998</v>
      </c>
      <c r="G978" s="3">
        <f ca="1">[1]!thsiFinD("ths_rsi_stock",$A978,$A$1,7,100,100)</f>
        <v>41.320520550277998</v>
      </c>
      <c r="H978" s="3">
        <f ca="1">[1]!thsiFinD("ths_adtm_stock",$A978,$A$1,7,3,100,100,100)</f>
        <v>0.68518518518519</v>
      </c>
      <c r="I978" s="3">
        <f ca="1">[1]!thsiFinD("ths_bbiboll_stock",$A978,$A$1,7,3,100,100,100)</f>
        <v>5.1126041666667001</v>
      </c>
      <c r="J978" s="3">
        <f ca="1">[1]!thsiFinD("ths_dptb_stock",$A978,$A$1,7,104,100,100)</f>
        <v>0.85714285714285998</v>
      </c>
      <c r="K978" s="3">
        <f ca="1">[1]!thsiFinD("ths_srmi_stock",$A978,$A$1,7,100,100)</f>
        <v>-1.1857707509881001E-2</v>
      </c>
      <c r="L978" s="3">
        <f ca="1">[1]!thsiFinD("ths_atr_stock",$A978,$A$1,7,101,100,100)</f>
        <v>0.16857142857143001</v>
      </c>
      <c r="M978" s="3">
        <f ca="1">[1]!thsiFinD("ths_vol_w_stock",$A978,$A$1)/1000000</f>
        <v>51.842531999999999</v>
      </c>
      <c r="N978" s="3">
        <f ca="1">[1]!thsiFinD("ths_turnover_ratio_w_stock",$A978,$A$1)</f>
        <v>9.7829365990239996</v>
      </c>
      <c r="O978" s="3">
        <f ca="1">[1]!thsiFinD("ths_relative_chg_ratio_w_stock",$A978,$A$1,104,100)</f>
        <v>-6.8402106456164997</v>
      </c>
      <c r="P978" s="3">
        <f ca="1">[1]!thsiFinD("ths_chg_ratio_w_stock",$A978,$B$1,100)</f>
        <v>3.4</v>
      </c>
    </row>
    <row r="979" spans="1:16" x14ac:dyDescent="0.25">
      <c r="A979" s="2" t="s">
        <v>977</v>
      </c>
      <c r="B979" s="2" t="s">
        <v>6340</v>
      </c>
      <c r="C979" s="3">
        <f ca="1">[1]!thsiFinD("ths_vol_ratio_stock",$A979,$A$1,7,100)</f>
        <v>0.60421264372807004</v>
      </c>
      <c r="D979" s="3">
        <f ca="1">[1]!thsiFinD("ths_cr_stock",$A979,$A$1,7,100,100)</f>
        <v>197.94168096055</v>
      </c>
      <c r="E979" s="3">
        <f ca="1">[1]!thsiFinD("ths_mfi_stock",$A979,$A$1,7,100,100)</f>
        <v>57.353892855943002</v>
      </c>
      <c r="F979" s="3">
        <f ca="1">[1]!thsiFinD("ths_expma_stock",$A979,$A$1,7,100,100)</f>
        <v>29.627572950207</v>
      </c>
      <c r="G979" s="3">
        <f ca="1">[1]!thsiFinD("ths_rsi_stock",$A979,$A$1,7,100,100)</f>
        <v>53.425359019074001</v>
      </c>
      <c r="H979" s="3">
        <f ca="1">[1]!thsiFinD("ths_adtm_stock",$A979,$A$1,7,3,100,100,100)</f>
        <v>0.71069182389937002</v>
      </c>
      <c r="I979" s="3">
        <f ca="1">[1]!thsiFinD("ths_bbiboll_stock",$A979,$A$1,7,3,100,100,100)</f>
        <v>29.297499999999999</v>
      </c>
      <c r="J979" s="3">
        <f ca="1">[1]!thsiFinD("ths_dptb_stock",$A979,$A$1,7,104,100,100)</f>
        <v>1</v>
      </c>
      <c r="K979" s="3">
        <f ca="1">[1]!thsiFinD("ths_srmi_stock",$A979,$A$1,7,100,100)</f>
        <v>2.406779661017E-2</v>
      </c>
      <c r="L979" s="3">
        <f ca="1">[1]!thsiFinD("ths_atr_stock",$A979,$A$1,7,101,100,100)</f>
        <v>1.0742857142857001</v>
      </c>
      <c r="M979" s="3">
        <f ca="1">[1]!thsiFinD("ths_vol_w_stock",$A979,$A$1)/1000000</f>
        <v>380.14938799999999</v>
      </c>
      <c r="N979" s="3">
        <f ca="1">[1]!thsiFinD("ths_turnover_ratio_w_stock",$A979,$A$1)</f>
        <v>5.3075388842216</v>
      </c>
      <c r="O979" s="3">
        <f ca="1">[1]!thsiFinD("ths_relative_chg_ratio_w_stock",$A979,$A$1,104,100)</f>
        <v>-0.68947372689854003</v>
      </c>
      <c r="P979" s="3">
        <f ca="1">[1]!thsiFinD("ths_chg_ratio_w_stock",$A979,$B$1,100)</f>
        <v>7.2542372881355996</v>
      </c>
    </row>
    <row r="980" spans="1:16" x14ac:dyDescent="0.25">
      <c r="A980" s="2" t="s">
        <v>978</v>
      </c>
      <c r="B980" s="2" t="s">
        <v>6341</v>
      </c>
      <c r="C980" s="3">
        <f ca="1">[1]!thsiFinD("ths_vol_ratio_stock",$A980,$A$1,7,100)</f>
        <v>0.65006970171863998</v>
      </c>
      <c r="D980" s="3">
        <f ca="1">[1]!thsiFinD("ths_cr_stock",$A980,$A$1,7,100,100)</f>
        <v>495.23809523810002</v>
      </c>
      <c r="E980" s="3">
        <f ca="1">[1]!thsiFinD("ths_mfi_stock",$A980,$A$1,7,100,100)</f>
        <v>71.454924318433996</v>
      </c>
      <c r="F980" s="3">
        <f ca="1">[1]!thsiFinD("ths_expma_stock",$A980,$A$1,7,100,100)</f>
        <v>4.0188922730126002</v>
      </c>
      <c r="G980" s="3">
        <f ca="1">[1]!thsiFinD("ths_rsi_stock",$A980,$A$1,7,100,100)</f>
        <v>48.661059005970003</v>
      </c>
      <c r="H980" s="3">
        <f ca="1">[1]!thsiFinD("ths_adtm_stock",$A980,$A$1,7,3,100,100,100)</f>
        <v>1</v>
      </c>
      <c r="I980" s="3">
        <f ca="1">[1]!thsiFinD("ths_bbiboll_stock",$A980,$A$1,7,3,100,100,100)</f>
        <v>4.0354166666667002</v>
      </c>
      <c r="J980" s="3">
        <f ca="1">[1]!thsiFinD("ths_dptb_stock",$A980,$A$1,7,104,100,100)</f>
        <v>1</v>
      </c>
      <c r="K980" s="3">
        <f ca="1">[1]!thsiFinD("ths_srmi_stock",$A980,$A$1,7,100,100)</f>
        <v>9.2269326683292005E-2</v>
      </c>
      <c r="L980" s="3">
        <f ca="1">[1]!thsiFinD("ths_atr_stock",$A980,$A$1,7,101,100,100)</f>
        <v>0.19571428571429</v>
      </c>
      <c r="M980" s="3">
        <f ca="1">[1]!thsiFinD("ths_vol_w_stock",$A980,$A$1)/1000000</f>
        <v>86.676238999999995</v>
      </c>
      <c r="N980" s="3">
        <f ca="1">[1]!thsiFinD("ths_turnover_ratio_w_stock",$A980,$A$1)</f>
        <v>14.163919346804001</v>
      </c>
      <c r="O980" s="3">
        <f ca="1">[1]!thsiFinD("ths_relative_chg_ratio_w_stock",$A980,$A$1,104,100)</f>
        <v>1.1036418333403</v>
      </c>
      <c r="P980" s="3">
        <f ca="1">[1]!thsiFinD("ths_chg_ratio_w_stock",$A980,$B$1,100)</f>
        <v>1.4962593516210001</v>
      </c>
    </row>
    <row r="981" spans="1:16" x14ac:dyDescent="0.25">
      <c r="A981" s="2" t="s">
        <v>979</v>
      </c>
      <c r="B981" s="2" t="s">
        <v>6342</v>
      </c>
      <c r="C981" s="3">
        <f ca="1">[1]!thsiFinD("ths_vol_ratio_stock",$A981,$A$1,7,100)</f>
        <v>0.41255927800070002</v>
      </c>
      <c r="D981" s="3">
        <f ca="1">[1]!thsiFinD("ths_cr_stock",$A981,$A$1,7,100,100)</f>
        <v>190.32258064516</v>
      </c>
      <c r="E981" s="3">
        <f ca="1">[1]!thsiFinD("ths_mfi_stock",$A981,$A$1,7,100,100)</f>
        <v>43.335372864611998</v>
      </c>
      <c r="F981" s="3">
        <f ca="1">[1]!thsiFinD("ths_expma_stock",$A981,$A$1,7,100,100)</f>
        <v>6.1308885801914004</v>
      </c>
      <c r="G981" s="3">
        <f ca="1">[1]!thsiFinD("ths_rsi_stock",$A981,$A$1,7,100,100)</f>
        <v>42.979363827318998</v>
      </c>
      <c r="H981" s="3">
        <f ca="1">[1]!thsiFinD("ths_adtm_stock",$A981,$A$1,7,3,100,100,100)</f>
        <v>0.85294117647058998</v>
      </c>
      <c r="I981" s="3">
        <f ca="1">[1]!thsiFinD("ths_bbiboll_stock",$A981,$A$1,7,3,100,100,100)</f>
        <v>6.1904166666667004</v>
      </c>
      <c r="J981" s="3">
        <f ca="1">[1]!thsiFinD("ths_dptb_stock",$A981,$A$1,7,104,100,100)</f>
        <v>0.85714285714285998</v>
      </c>
      <c r="K981" s="3">
        <f ca="1">[1]!thsiFinD("ths_srmi_stock",$A981,$A$1,7,100,100)</f>
        <v>2.6186579378069001E-2</v>
      </c>
      <c r="L981" s="3">
        <f ca="1">[1]!thsiFinD("ths_atr_stock",$A981,$A$1,7,101,100,100)</f>
        <v>0.13714285714286001</v>
      </c>
      <c r="M981" s="3">
        <f ca="1">[1]!thsiFinD("ths_vol_w_stock",$A981,$A$1)/1000000</f>
        <v>79.927989999999994</v>
      </c>
      <c r="N981" s="3">
        <f ca="1">[1]!thsiFinD("ths_turnover_ratio_w_stock",$A981,$A$1)</f>
        <v>11.223997876596</v>
      </c>
      <c r="O981" s="3">
        <f ca="1">[1]!thsiFinD("ths_relative_chg_ratio_w_stock",$A981,$A$1,104,100)</f>
        <v>2.7275734572718999</v>
      </c>
      <c r="P981" s="3">
        <f ca="1">[1]!thsiFinD("ths_chg_ratio_w_stock",$A981,$B$1,100)</f>
        <v>1.1456628477905</v>
      </c>
    </row>
    <row r="982" spans="1:16" x14ac:dyDescent="0.25">
      <c r="A982" s="2" t="s">
        <v>980</v>
      </c>
      <c r="B982" s="2" t="s">
        <v>6343</v>
      </c>
      <c r="C982" s="3">
        <f ca="1">[1]!thsiFinD("ths_vol_ratio_stock",$A982,$A$1,7,100)</f>
        <v>0.71959601787639005</v>
      </c>
      <c r="D982" s="3">
        <f ca="1">[1]!thsiFinD("ths_cr_stock",$A982,$A$1,7,100,100)</f>
        <v>424.99999999999</v>
      </c>
      <c r="E982" s="3">
        <f ca="1">[1]!thsiFinD("ths_mfi_stock",$A982,$A$1,7,100,100)</f>
        <v>90.642146284084006</v>
      </c>
      <c r="F982" s="3">
        <f ca="1">[1]!thsiFinD("ths_expma_stock",$A982,$A$1,7,100,100)</f>
        <v>4.2100614432886001</v>
      </c>
      <c r="G982" s="3">
        <f ca="1">[1]!thsiFinD("ths_rsi_stock",$A982,$A$1,7,100,100)</f>
        <v>62.933288690645</v>
      </c>
      <c r="H982" s="3">
        <f ca="1">[1]!thsiFinD("ths_adtm_stock",$A982,$A$1,7,3,100,100,100)</f>
        <v>0.75</v>
      </c>
      <c r="I982" s="3">
        <f ca="1">[1]!thsiFinD("ths_bbiboll_stock",$A982,$A$1,7,3,100,100,100)</f>
        <v>4.1998958333332999</v>
      </c>
      <c r="J982" s="3">
        <f ca="1">[1]!thsiFinD("ths_dptb_stock",$A982,$A$1,7,104,100,100)</f>
        <v>0.71428571428570997</v>
      </c>
      <c r="K982" s="3">
        <f ca="1">[1]!thsiFinD("ths_srmi_stock",$A982,$A$1,7,100,100)</f>
        <v>5.3738317757008998E-2</v>
      </c>
      <c r="L982" s="3">
        <f ca="1">[1]!thsiFinD("ths_atr_stock",$A982,$A$1,7,101,100,100)</f>
        <v>9.2857142857142999E-2</v>
      </c>
      <c r="M982" s="3">
        <f ca="1">[1]!thsiFinD("ths_vol_w_stock",$A982,$A$1)/1000000</f>
        <v>48.608311</v>
      </c>
      <c r="N982" s="3">
        <f ca="1">[1]!thsiFinD("ths_turnover_ratio_w_stock",$A982,$A$1)</f>
        <v>5.6435565514597998</v>
      </c>
      <c r="O982" s="3">
        <f ca="1">[1]!thsiFinD("ths_relative_chg_ratio_w_stock",$A982,$A$1,104,100)</f>
        <v>2.1666241584586001</v>
      </c>
      <c r="P982" s="3">
        <f ca="1">[1]!thsiFinD("ths_chg_ratio_w_stock",$A982,$B$1,100)</f>
        <v>-0.70093457943925996</v>
      </c>
    </row>
    <row r="983" spans="1:16" x14ac:dyDescent="0.25">
      <c r="A983" s="2" t="s">
        <v>981</v>
      </c>
      <c r="B983" s="2" t="s">
        <v>6344</v>
      </c>
      <c r="C983" s="3">
        <f ca="1">[1]!thsiFinD("ths_vol_ratio_stock",$A983,$A$1,7,100)</f>
        <v>0.87829619369544998</v>
      </c>
      <c r="D983" s="3">
        <f ca="1">[1]!thsiFinD("ths_cr_stock",$A983,$A$1,7,100,100)</f>
        <v>227.27272727273001</v>
      </c>
      <c r="E983" s="3">
        <f ca="1">[1]!thsiFinD("ths_mfi_stock",$A983,$A$1,7,100,100)</f>
        <v>57.878257772283</v>
      </c>
      <c r="F983" s="3">
        <f ca="1">[1]!thsiFinD("ths_expma_stock",$A983,$A$1,7,100,100)</f>
        <v>3.7133039355975002</v>
      </c>
      <c r="G983" s="3">
        <f ca="1">[1]!thsiFinD("ths_rsi_stock",$A983,$A$1,7,100,100)</f>
        <v>54.942259173114998</v>
      </c>
      <c r="H983" s="3">
        <f ca="1">[1]!thsiFinD("ths_adtm_stock",$A983,$A$1,7,3,100,100,100)</f>
        <v>0.6</v>
      </c>
      <c r="I983" s="3">
        <f ca="1">[1]!thsiFinD("ths_bbiboll_stock",$A983,$A$1,7,3,100,100,100)</f>
        <v>3.7032291666666999</v>
      </c>
      <c r="J983" s="3">
        <f ca="1">[1]!thsiFinD("ths_dptb_stock",$A983,$A$1,7,104,100,100)</f>
        <v>1</v>
      </c>
      <c r="K983" s="3">
        <f ca="1">[1]!thsiFinD("ths_srmi_stock",$A983,$A$1,7,100,100)</f>
        <v>3.7533512064343001E-2</v>
      </c>
      <c r="L983" s="3">
        <f ca="1">[1]!thsiFinD("ths_atr_stock",$A983,$A$1,7,101,100,100)</f>
        <v>0.10714285714286</v>
      </c>
      <c r="M983" s="3">
        <f ca="1">[1]!thsiFinD("ths_vol_w_stock",$A983,$A$1)/1000000</f>
        <v>33.508386999999999</v>
      </c>
      <c r="N983" s="3">
        <f ca="1">[1]!thsiFinD("ths_turnover_ratio_w_stock",$A983,$A$1)</f>
        <v>4.3673239113036004</v>
      </c>
      <c r="O983" s="3">
        <f ca="1">[1]!thsiFinD("ths_relative_chg_ratio_w_stock",$A983,$A$1,104,100)</f>
        <v>0.47490983474530002</v>
      </c>
      <c r="P983" s="3">
        <f ca="1">[1]!thsiFinD("ths_chg_ratio_w_stock",$A983,$B$1,100)</f>
        <v>1.8766756032172001</v>
      </c>
    </row>
    <row r="984" spans="1:16" x14ac:dyDescent="0.25">
      <c r="A984" s="2" t="s">
        <v>982</v>
      </c>
      <c r="B984" s="2" t="s">
        <v>6345</v>
      </c>
      <c r="C984" s="3">
        <f ca="1">[1]!thsiFinD("ths_vol_ratio_stock",$A984,$A$1,7,100)</f>
        <v>1.7052734420641</v>
      </c>
      <c r="D984" s="3">
        <f ca="1">[1]!thsiFinD("ths_cr_stock",$A984,$A$1,7,100,100)</f>
        <v>-441.17647058824002</v>
      </c>
      <c r="E984" s="3">
        <f ca="1">[1]!thsiFinD("ths_mfi_stock",$A984,$A$1,7,100,100)</f>
        <v>90.809567159265001</v>
      </c>
      <c r="F984" s="3">
        <f ca="1">[1]!thsiFinD("ths_expma_stock",$A984,$A$1,7,100,100)</f>
        <v>4.5255583565307003</v>
      </c>
      <c r="G984" s="3">
        <f ca="1">[1]!thsiFinD("ths_rsi_stock",$A984,$A$1,7,100,100)</f>
        <v>88.940887743141005</v>
      </c>
      <c r="H984" s="3">
        <f ca="1">[1]!thsiFinD("ths_adtm_stock",$A984,$A$1,7,3,100,100,100)</f>
        <v>0.97452229299363002</v>
      </c>
      <c r="I984" s="3">
        <f ca="1">[1]!thsiFinD("ths_bbiboll_stock",$A984,$A$1,7,3,100,100,100)</f>
        <v>4.4135416666667</v>
      </c>
      <c r="J984" s="3">
        <f ca="1">[1]!thsiFinD("ths_dptb_stock",$A984,$A$1,7,104,100,100)</f>
        <v>0.57142857142856995</v>
      </c>
      <c r="K984" s="3">
        <f ca="1">[1]!thsiFinD("ths_srmi_stock",$A984,$A$1,7,100,100)</f>
        <v>0.16932270916334999</v>
      </c>
      <c r="L984" s="3">
        <f ca="1">[1]!thsiFinD("ths_atr_stock",$A984,$A$1,7,101,100,100)</f>
        <v>0.23857142857142999</v>
      </c>
      <c r="M984" s="3">
        <f ca="1">[1]!thsiFinD("ths_vol_w_stock",$A984,$A$1)/1000000</f>
        <v>182.71930699999999</v>
      </c>
      <c r="N984" s="3">
        <f ca="1">[1]!thsiFinD("ths_turnover_ratio_w_stock",$A984,$A$1)</f>
        <v>16.341178028830999</v>
      </c>
      <c r="O984" s="3">
        <f ca="1">[1]!thsiFinD("ths_relative_chg_ratio_w_stock",$A984,$A$1,104,100)</f>
        <v>16.400776071650998</v>
      </c>
      <c r="P984" s="3">
        <f ca="1">[1]!thsiFinD("ths_chg_ratio_w_stock",$A984,$B$1,100)</f>
        <v>-0.59760956175297997</v>
      </c>
    </row>
    <row r="985" spans="1:16" x14ac:dyDescent="0.25">
      <c r="A985" s="2" t="s">
        <v>983</v>
      </c>
      <c r="B985" s="2" t="s">
        <v>6346</v>
      </c>
      <c r="C985" s="3">
        <f ca="1">[1]!thsiFinD("ths_vol_ratio_stock",$A985,$A$1,7,100)</f>
        <v>0.50654525331281997</v>
      </c>
      <c r="D985" s="3">
        <f ca="1">[1]!thsiFinD("ths_cr_stock",$A985,$A$1,7,100,100)</f>
        <v>45.945945945946001</v>
      </c>
      <c r="E985" s="3">
        <f ca="1">[1]!thsiFinD("ths_mfi_stock",$A985,$A$1,7,100,100)</f>
        <v>36.726373098221003</v>
      </c>
      <c r="F985" s="3">
        <f ca="1">[1]!thsiFinD("ths_expma_stock",$A985,$A$1,7,100,100)</f>
        <v>1.7215031088581001</v>
      </c>
      <c r="G985" s="3">
        <f ca="1">[1]!thsiFinD("ths_rsi_stock",$A985,$A$1,7,100,100)</f>
        <v>46.278177559417003</v>
      </c>
      <c r="H985" s="3">
        <f ca="1">[1]!thsiFinD("ths_adtm_stock",$A985,$A$1,7,3,100,100,100)</f>
        <v>0.16666666666666999</v>
      </c>
      <c r="I985" s="3">
        <f ca="1">[1]!thsiFinD("ths_bbiboll_stock",$A985,$A$1,7,3,100,100,100)</f>
        <v>1.7198958333333001</v>
      </c>
      <c r="J985" s="3">
        <f ca="1">[1]!thsiFinD("ths_dptb_stock",$A985,$A$1,7,104,100,100)</f>
        <v>0.57142857142856995</v>
      </c>
      <c r="K985" s="3">
        <f ca="1">[1]!thsiFinD("ths_srmi_stock",$A985,$A$1,7,100,100)</f>
        <v>-0.05</v>
      </c>
      <c r="L985" s="3">
        <f ca="1">[1]!thsiFinD("ths_atr_stock",$A985,$A$1,7,101,100,100)</f>
        <v>5.1428571428570997E-2</v>
      </c>
      <c r="M985" s="3">
        <f ca="1">[1]!thsiFinD("ths_vol_w_stock",$A985,$A$1)/1000000</f>
        <v>40.928584000000001</v>
      </c>
      <c r="N985" s="3">
        <f ca="1">[1]!thsiFinD("ths_turnover_ratio_w_stock",$A985,$A$1)</f>
        <v>1.0934752210325001</v>
      </c>
      <c r="O985" s="3">
        <f ca="1">[1]!thsiFinD("ths_relative_chg_ratio_w_stock",$A985,$A$1,104,100)</f>
        <v>-5.6494552568353997</v>
      </c>
      <c r="P985" s="3">
        <f ca="1">[1]!thsiFinD("ths_chg_ratio_w_stock",$A985,$B$1,100)</f>
        <v>5.2631578947367998</v>
      </c>
    </row>
    <row r="986" spans="1:16" x14ac:dyDescent="0.25">
      <c r="A986" s="2" t="s">
        <v>984</v>
      </c>
      <c r="B986" s="2" t="s">
        <v>6347</v>
      </c>
      <c r="C986" s="3">
        <f ca="1">[1]!thsiFinD("ths_vol_ratio_stock",$A986,$A$1,7,100)</f>
        <v>0.56406463961341002</v>
      </c>
      <c r="D986" s="3">
        <f ca="1">[1]!thsiFinD("ths_cr_stock",$A986,$A$1,7,100,100)</f>
        <v>238.46153846153999</v>
      </c>
      <c r="E986" s="3">
        <f ca="1">[1]!thsiFinD("ths_mfi_stock",$A986,$A$1,7,100,100)</f>
        <v>68.736539948317002</v>
      </c>
      <c r="F986" s="3">
        <f ca="1">[1]!thsiFinD("ths_expma_stock",$A986,$A$1,7,100,100)</f>
        <v>5.5089459503159999</v>
      </c>
      <c r="G986" s="3">
        <f ca="1">[1]!thsiFinD("ths_rsi_stock",$A986,$A$1,7,100,100)</f>
        <v>65.887255365825993</v>
      </c>
      <c r="H986" s="3">
        <f ca="1">[1]!thsiFinD("ths_adtm_stock",$A986,$A$1,7,3,100,100,100)</f>
        <v>0.71014492753623004</v>
      </c>
      <c r="I986" s="3">
        <f ca="1">[1]!thsiFinD("ths_bbiboll_stock",$A986,$A$1,7,3,100,100,100)</f>
        <v>5.4139583333332997</v>
      </c>
      <c r="J986" s="3">
        <f ca="1">[1]!thsiFinD("ths_dptb_stock",$A986,$A$1,7,104,100,100)</f>
        <v>0.57142857142856995</v>
      </c>
      <c r="K986" s="3">
        <f ca="1">[1]!thsiFinD("ths_srmi_stock",$A986,$A$1,7,100,100)</f>
        <v>5.1878354203936002E-2</v>
      </c>
      <c r="L986" s="3">
        <f ca="1">[1]!thsiFinD("ths_atr_stock",$A986,$A$1,7,101,100,100)</f>
        <v>0.19857142857143001</v>
      </c>
      <c r="M986" s="3">
        <f ca="1">[1]!thsiFinD("ths_vol_w_stock",$A986,$A$1)/1000000</f>
        <v>95.149433000000002</v>
      </c>
      <c r="N986" s="3">
        <f ca="1">[1]!thsiFinD("ths_turnover_ratio_w_stock",$A986,$A$1)</f>
        <v>10.748302414128</v>
      </c>
      <c r="O986" s="3">
        <f ca="1">[1]!thsiFinD("ths_relative_chg_ratio_w_stock",$A986,$A$1,104,100)</f>
        <v>-1.1773026418488</v>
      </c>
      <c r="P986" s="3">
        <f ca="1">[1]!thsiFinD("ths_chg_ratio_w_stock",$A986,$B$1,100)</f>
        <v>-5.5456171735241</v>
      </c>
    </row>
    <row r="987" spans="1:16" x14ac:dyDescent="0.25">
      <c r="A987" s="2" t="s">
        <v>985</v>
      </c>
      <c r="B987" s="2" t="s">
        <v>6348</v>
      </c>
      <c r="C987" s="3">
        <f ca="1">[1]!thsiFinD("ths_vol_ratio_stock",$A987,$A$1,7,100)</f>
        <v>0.96840960113983998</v>
      </c>
      <c r="D987" s="3">
        <f ca="1">[1]!thsiFinD("ths_cr_stock",$A987,$A$1,7,100,100)</f>
        <v>522.50000000001</v>
      </c>
      <c r="E987" s="3">
        <f ca="1">[1]!thsiFinD("ths_mfi_stock",$A987,$A$1,7,100,100)</f>
        <v>75.309419021552998</v>
      </c>
      <c r="F987" s="3">
        <f ca="1">[1]!thsiFinD("ths_expma_stock",$A987,$A$1,7,100,100)</f>
        <v>15.972195502209001</v>
      </c>
      <c r="G987" s="3">
        <f ca="1">[1]!thsiFinD("ths_rsi_stock",$A987,$A$1,7,100,100)</f>
        <v>68.571558553901994</v>
      </c>
      <c r="H987" s="3">
        <f ca="1">[1]!thsiFinD("ths_adtm_stock",$A987,$A$1,7,3,100,100,100)</f>
        <v>0.96946564885496</v>
      </c>
      <c r="I987" s="3">
        <f ca="1">[1]!thsiFinD("ths_bbiboll_stock",$A987,$A$1,7,3,100,100,100)</f>
        <v>15.791354166667</v>
      </c>
      <c r="J987" s="3">
        <f ca="1">[1]!thsiFinD("ths_dptb_stock",$A987,$A$1,7,104,100,100)</f>
        <v>0.85714285714285998</v>
      </c>
      <c r="K987" s="3">
        <f ca="1">[1]!thsiFinD("ths_srmi_stock",$A987,$A$1,7,100,100)</f>
        <v>7.4209245742092006E-2</v>
      </c>
      <c r="L987" s="3">
        <f ca="1">[1]!thsiFinD("ths_atr_stock",$A987,$A$1,7,101,100,100)</f>
        <v>0.51571428571429001</v>
      </c>
      <c r="M987" s="3">
        <f ca="1">[1]!thsiFinD("ths_vol_w_stock",$A987,$A$1)/1000000</f>
        <v>56.782277000000001</v>
      </c>
      <c r="N987" s="3">
        <f ca="1">[1]!thsiFinD("ths_turnover_ratio_w_stock",$A987,$A$1)</f>
        <v>7.1639335306031002</v>
      </c>
      <c r="O987" s="3">
        <f ca="1">[1]!thsiFinD("ths_relative_chg_ratio_w_stock",$A987,$A$1,104,100)</f>
        <v>5.7341094049843999</v>
      </c>
      <c r="P987" s="3">
        <f ca="1">[1]!thsiFinD("ths_chg_ratio_w_stock",$A987,$B$1,100)</f>
        <v>-4.8661800486617999</v>
      </c>
    </row>
    <row r="988" spans="1:16" x14ac:dyDescent="0.25">
      <c r="A988" s="2" t="s">
        <v>986</v>
      </c>
      <c r="B988" s="2" t="s">
        <v>6349</v>
      </c>
      <c r="C988" s="3">
        <f ca="1">[1]!thsiFinD("ths_vol_ratio_stock",$A988,$A$1,7,100)</f>
        <v>0.65098786059851999</v>
      </c>
      <c r="D988" s="3">
        <f ca="1">[1]!thsiFinD("ths_cr_stock",$A988,$A$1,7,100,100)</f>
        <v>83.802816901409003</v>
      </c>
      <c r="E988" s="3">
        <f ca="1">[1]!thsiFinD("ths_mfi_stock",$A988,$A$1,7,100,100)</f>
        <v>51.952361520929003</v>
      </c>
      <c r="F988" s="3">
        <f ca="1">[1]!thsiFinD("ths_expma_stock",$A988,$A$1,7,100,100)</f>
        <v>2.4502385078458002</v>
      </c>
      <c r="G988" s="3">
        <f ca="1">[1]!thsiFinD("ths_rsi_stock",$A988,$A$1,7,100,100)</f>
        <v>34.732333057135001</v>
      </c>
      <c r="H988" s="3">
        <f ca="1">[1]!thsiFinD("ths_adtm_stock",$A988,$A$1,7,3,100,100,100)</f>
        <v>0.55172413793103003</v>
      </c>
      <c r="I988" s="3">
        <f ca="1">[1]!thsiFinD("ths_bbiboll_stock",$A988,$A$1,7,3,100,100,100)</f>
        <v>2.5035416666666999</v>
      </c>
      <c r="J988" s="3">
        <f ca="1">[1]!thsiFinD("ths_dptb_stock",$A988,$A$1,7,104,100,100)</f>
        <v>0.71428571428570997</v>
      </c>
      <c r="K988" s="3">
        <f ca="1">[1]!thsiFinD("ths_srmi_stock",$A988,$A$1,7,100,100)</f>
        <v>-4.4715447154470997E-2</v>
      </c>
      <c r="L988" s="3">
        <f ca="1">[1]!thsiFinD("ths_atr_stock",$A988,$A$1,7,101,100,100)</f>
        <v>0.12428571428571</v>
      </c>
      <c r="M988" s="3">
        <f ca="1">[1]!thsiFinD("ths_vol_w_stock",$A988,$A$1)/1000000</f>
        <v>23.923376000000001</v>
      </c>
      <c r="N988" s="3">
        <f ca="1">[1]!thsiFinD("ths_turnover_ratio_w_stock",$A988,$A$1)</f>
        <v>4.3976794117646998</v>
      </c>
      <c r="O988" s="3">
        <f ca="1">[1]!thsiFinD("ths_relative_chg_ratio_w_stock",$A988,$A$1,104,100)</f>
        <v>-4.2064975431890996</v>
      </c>
      <c r="P988" s="3">
        <f ca="1">[1]!thsiFinD("ths_chg_ratio_w_stock",$A988,$B$1,100)</f>
        <v>8.0851063829787009</v>
      </c>
    </row>
    <row r="989" spans="1:16" x14ac:dyDescent="0.25">
      <c r="A989" s="2" t="s">
        <v>987</v>
      </c>
      <c r="B989" s="2" t="s">
        <v>6350</v>
      </c>
      <c r="C989" s="3">
        <f ca="1">[1]!thsiFinD("ths_vol_ratio_stock",$A989,$A$1,7,100)</f>
        <v>1.0609913583913</v>
      </c>
      <c r="D989" s="3">
        <f ca="1">[1]!thsiFinD("ths_cr_stock",$A989,$A$1,7,100,100)</f>
        <v>107.04225352112999</v>
      </c>
      <c r="E989" s="3">
        <f ca="1">[1]!thsiFinD("ths_mfi_stock",$A989,$A$1,7,100,100)</f>
        <v>57.529999862437997</v>
      </c>
      <c r="F989" s="3">
        <f ca="1">[1]!thsiFinD("ths_expma_stock",$A989,$A$1,7,100,100)</f>
        <v>2.1658727528726001</v>
      </c>
      <c r="G989" s="3">
        <f ca="1">[1]!thsiFinD("ths_rsi_stock",$A989,$A$1,7,100,100)</f>
        <v>39.929925363613997</v>
      </c>
      <c r="H989" s="3">
        <f ca="1">[1]!thsiFinD("ths_adtm_stock",$A989,$A$1,7,3,100,100,100)</f>
        <v>0.41666666666667002</v>
      </c>
      <c r="I989" s="3">
        <f ca="1">[1]!thsiFinD("ths_bbiboll_stock",$A989,$A$1,7,3,100,100,100)</f>
        <v>2.1802083333333</v>
      </c>
      <c r="J989" s="3">
        <f ca="1">[1]!thsiFinD("ths_dptb_stock",$A989,$A$1,7,104,100,100)</f>
        <v>0.71428571428570997</v>
      </c>
      <c r="K989" s="3">
        <f ca="1">[1]!thsiFinD("ths_srmi_stock",$A989,$A$1,7,100,100)</f>
        <v>-9.3023255813954007E-3</v>
      </c>
      <c r="L989" s="3">
        <f ca="1">[1]!thsiFinD("ths_atr_stock",$A989,$A$1,7,101,100,100)</f>
        <v>7.0000000000000007E-2</v>
      </c>
      <c r="M989" s="3">
        <f ca="1">[1]!thsiFinD("ths_vol_w_stock",$A989,$A$1)/1000000</f>
        <v>62.866523999999998</v>
      </c>
      <c r="N989" s="3">
        <f ca="1">[1]!thsiFinD("ths_turnover_ratio_w_stock",$A989,$A$1)</f>
        <v>7.5560725961537996</v>
      </c>
      <c r="O989" s="3">
        <f ca="1">[1]!thsiFinD("ths_relative_chg_ratio_w_stock",$A989,$A$1,104,100)</f>
        <v>-2.6471035453120999</v>
      </c>
      <c r="P989" s="3">
        <f ca="1">[1]!thsiFinD("ths_chg_ratio_w_stock",$A989,$B$1,100)</f>
        <v>1.8779342723004999</v>
      </c>
    </row>
    <row r="990" spans="1:16" x14ac:dyDescent="0.25">
      <c r="A990" s="2" t="s">
        <v>988</v>
      </c>
      <c r="B990" s="2" t="s">
        <v>6351</v>
      </c>
      <c r="C990" s="3">
        <f ca="1">[1]!thsiFinD("ths_vol_ratio_stock",$A990,$A$1,7,100)</f>
        <v>0.93553076138105995</v>
      </c>
      <c r="D990" s="3">
        <f ca="1">[1]!thsiFinD("ths_cr_stock",$A990,$A$1,7,100,100)</f>
        <v>-1238.5826771653001</v>
      </c>
      <c r="E990" s="3">
        <f ca="1">[1]!thsiFinD("ths_mfi_stock",$A990,$A$1,7,100,100)</f>
        <v>91.858110091095</v>
      </c>
      <c r="F990" s="3">
        <f ca="1">[1]!thsiFinD("ths_expma_stock",$A990,$A$1,7,100,100)</f>
        <v>21.493743166159</v>
      </c>
      <c r="G990" s="3">
        <f ca="1">[1]!thsiFinD("ths_rsi_stock",$A990,$A$1,7,100,100)</f>
        <v>73.015440120459999</v>
      </c>
      <c r="H990" s="3">
        <f ca="1">[1]!thsiFinD("ths_adtm_stock",$A990,$A$1,7,3,100,100,100)</f>
        <v>0.95841584158416004</v>
      </c>
      <c r="I990" s="3">
        <f ca="1">[1]!thsiFinD("ths_bbiboll_stock",$A990,$A$1,7,3,100,100,100)</f>
        <v>21.177812500000002</v>
      </c>
      <c r="J990" s="3">
        <f ca="1">[1]!thsiFinD("ths_dptb_stock",$A990,$A$1,7,104,100,100)</f>
        <v>0.85714285714285998</v>
      </c>
      <c r="K990" s="3">
        <f ca="1">[1]!thsiFinD("ths_srmi_stock",$A990,$A$1,7,100,100)</f>
        <v>0.13444244604316999</v>
      </c>
      <c r="L990" s="3">
        <f ca="1">[1]!thsiFinD("ths_atr_stock",$A990,$A$1,7,101,100,100)</f>
        <v>0.77714285714286002</v>
      </c>
      <c r="M990" s="3">
        <f ca="1">[1]!thsiFinD("ths_vol_w_stock",$A990,$A$1)/1000000</f>
        <v>62.210639999999998</v>
      </c>
      <c r="N990" s="3">
        <f ca="1">[1]!thsiFinD("ths_turnover_ratio_w_stock",$A990,$A$1)</f>
        <v>9.8656166967410996</v>
      </c>
      <c r="O990" s="3">
        <f ca="1">[1]!thsiFinD("ths_relative_chg_ratio_w_stock",$A990,$A$1,104,100)</f>
        <v>4.0368142244299001</v>
      </c>
      <c r="P990" s="3">
        <f ca="1">[1]!thsiFinD("ths_chg_ratio_w_stock",$A990,$B$1,100)</f>
        <v>4.7212230215827002</v>
      </c>
    </row>
    <row r="991" spans="1:16" x14ac:dyDescent="0.25">
      <c r="A991" s="2" t="s">
        <v>989</v>
      </c>
      <c r="B991" s="2" t="s">
        <v>6352</v>
      </c>
      <c r="C991" s="3">
        <f ca="1">[1]!thsiFinD("ths_vol_ratio_stock",$A991,$A$1,7,100)</f>
        <v>0.53620869246924996</v>
      </c>
      <c r="D991" s="3">
        <f ca="1">[1]!thsiFinD("ths_cr_stock",$A991,$A$1,7,100,100)</f>
        <v>243.24324324323999</v>
      </c>
      <c r="E991" s="3">
        <f ca="1">[1]!thsiFinD("ths_mfi_stock",$A991,$A$1,7,100,100)</f>
        <v>69.577047859035005</v>
      </c>
      <c r="F991" s="3">
        <f ca="1">[1]!thsiFinD("ths_expma_stock",$A991,$A$1,7,100,100)</f>
        <v>5.4092958592125999</v>
      </c>
      <c r="G991" s="3">
        <f ca="1">[1]!thsiFinD("ths_rsi_stock",$A991,$A$1,7,100,100)</f>
        <v>57.090946994313001</v>
      </c>
      <c r="H991" s="3">
        <f ca="1">[1]!thsiFinD("ths_adtm_stock",$A991,$A$1,7,3,100,100,100)</f>
        <v>0.875</v>
      </c>
      <c r="I991" s="3">
        <f ca="1">[1]!thsiFinD("ths_bbiboll_stock",$A991,$A$1,7,3,100,100,100)</f>
        <v>5.3371874999999998</v>
      </c>
      <c r="J991" s="3">
        <f ca="1">[1]!thsiFinD("ths_dptb_stock",$A991,$A$1,7,104,100,100)</f>
        <v>0.85714285714285998</v>
      </c>
      <c r="K991" s="3">
        <f ca="1">[1]!thsiFinD("ths_srmi_stock",$A991,$A$1,7,100,100)</f>
        <v>3.1423290203327001E-2</v>
      </c>
      <c r="L991" s="3">
        <f ca="1">[1]!thsiFinD("ths_atr_stock",$A991,$A$1,7,101,100,100)</f>
        <v>0.18428571428571</v>
      </c>
      <c r="M991" s="3">
        <f ca="1">[1]!thsiFinD("ths_vol_w_stock",$A991,$A$1)/1000000</f>
        <v>51.783810000000003</v>
      </c>
      <c r="N991" s="3">
        <f ca="1">[1]!thsiFinD("ths_turnover_ratio_w_stock",$A991,$A$1)</f>
        <v>5.6473742295187002</v>
      </c>
      <c r="O991" s="3">
        <f ca="1">[1]!thsiFinD("ths_relative_chg_ratio_w_stock",$A991,$A$1,104,100)</f>
        <v>-3.3532346235361001</v>
      </c>
      <c r="P991" s="3">
        <f ca="1">[1]!thsiFinD("ths_chg_ratio_w_stock",$A991,$B$1,100)</f>
        <v>-1.8484288354898</v>
      </c>
    </row>
    <row r="992" spans="1:16" x14ac:dyDescent="0.25">
      <c r="A992" s="2" t="s">
        <v>990</v>
      </c>
      <c r="B992" s="2" t="s">
        <v>6353</v>
      </c>
      <c r="C992" s="3">
        <f ca="1">[1]!thsiFinD("ths_vol_ratio_stock",$A992,$A$1,7,100)</f>
        <v>0.75065559859535003</v>
      </c>
      <c r="D992" s="3">
        <f ca="1">[1]!thsiFinD("ths_cr_stock",$A992,$A$1,7,100,100)</f>
        <v>0</v>
      </c>
      <c r="E992" s="3">
        <f ca="1">[1]!thsiFinD("ths_mfi_stock",$A992,$A$1,7,100,100)</f>
        <v>89.362055853892002</v>
      </c>
      <c r="F992" s="3">
        <f ca="1">[1]!thsiFinD("ths_expma_stock",$A992,$A$1,7,100,100)</f>
        <v>2.7259911604022999</v>
      </c>
      <c r="G992" s="3">
        <f ca="1">[1]!thsiFinD("ths_rsi_stock",$A992,$A$1,7,100,100)</f>
        <v>70.337805630296998</v>
      </c>
      <c r="H992" s="3">
        <f ca="1">[1]!thsiFinD("ths_adtm_stock",$A992,$A$1,7,3,100,100,100)</f>
        <v>0.95555555555556004</v>
      </c>
      <c r="I992" s="3">
        <f ca="1">[1]!thsiFinD("ths_bbiboll_stock",$A992,$A$1,7,3,100,100,100)</f>
        <v>2.6914583333333</v>
      </c>
      <c r="J992" s="3">
        <f ca="1">[1]!thsiFinD("ths_dptb_stock",$A992,$A$1,7,104,100,100)</f>
        <v>0.71428571428570997</v>
      </c>
      <c r="K992" s="3">
        <f ca="1">[1]!thsiFinD("ths_srmi_stock",$A992,$A$1,7,100,100)</f>
        <v>8.9928057553956997E-2</v>
      </c>
      <c r="L992" s="3">
        <f ca="1">[1]!thsiFinD("ths_atr_stock",$A992,$A$1,7,101,100,100)</f>
        <v>8.2857142857143004E-2</v>
      </c>
      <c r="M992" s="3">
        <f ca="1">[1]!thsiFinD("ths_vol_w_stock",$A992,$A$1)/1000000</f>
        <v>105.394318</v>
      </c>
      <c r="N992" s="3">
        <f ca="1">[1]!thsiFinD("ths_turnover_ratio_w_stock",$A992,$A$1)</f>
        <v>5.6218160403194002</v>
      </c>
      <c r="O992" s="3">
        <f ca="1">[1]!thsiFinD("ths_relative_chg_ratio_w_stock",$A992,$A$1,104,100)</f>
        <v>0.86615484308577995</v>
      </c>
      <c r="P992" s="3">
        <f ca="1">[1]!thsiFinD("ths_chg_ratio_w_stock",$A992,$B$1,100)</f>
        <v>4.3165467625899003</v>
      </c>
    </row>
    <row r="993" spans="1:16" x14ac:dyDescent="0.25">
      <c r="A993" s="2" t="s">
        <v>991</v>
      </c>
      <c r="B993" s="2" t="s">
        <v>6354</v>
      </c>
      <c r="C993" s="3">
        <f ca="1">[1]!thsiFinD("ths_vol_ratio_stock",$A993,$A$1,7,100)</f>
        <v>0.78111577249934006</v>
      </c>
      <c r="D993" s="3">
        <f ca="1">[1]!thsiFinD("ths_cr_stock",$A993,$A$1,7,100,100)</f>
        <v>110.28037383178</v>
      </c>
      <c r="E993" s="3">
        <f ca="1">[1]!thsiFinD("ths_mfi_stock",$A993,$A$1,7,100,100)</f>
        <v>57.265565474467998</v>
      </c>
      <c r="F993" s="3">
        <f ca="1">[1]!thsiFinD("ths_expma_stock",$A993,$A$1,7,100,100)</f>
        <v>2.3604378681364002</v>
      </c>
      <c r="G993" s="3">
        <f ca="1">[1]!thsiFinD("ths_rsi_stock",$A993,$A$1,7,100,100)</f>
        <v>32.143368467317998</v>
      </c>
      <c r="H993" s="3">
        <f ca="1">[1]!thsiFinD("ths_adtm_stock",$A993,$A$1,7,3,100,100,100)</f>
        <v>0.64</v>
      </c>
      <c r="I993" s="3">
        <f ca="1">[1]!thsiFinD("ths_bbiboll_stock",$A993,$A$1,7,3,100,100,100)</f>
        <v>2.4047916666667</v>
      </c>
      <c r="J993" s="3">
        <f ca="1">[1]!thsiFinD("ths_dptb_stock",$A993,$A$1,7,104,100,100)</f>
        <v>0.71428571428570997</v>
      </c>
      <c r="K993" s="3">
        <f ca="1">[1]!thsiFinD("ths_srmi_stock",$A993,$A$1,7,100,100)</f>
        <v>-8.7336244541485007E-3</v>
      </c>
      <c r="L993" s="3">
        <f ca="1">[1]!thsiFinD("ths_atr_stock",$A993,$A$1,7,101,100,100)</f>
        <v>0.10714285714286</v>
      </c>
      <c r="M993" s="3">
        <f ca="1">[1]!thsiFinD("ths_vol_w_stock",$A993,$A$1)/1000000</f>
        <v>65.746787999999995</v>
      </c>
      <c r="N993" s="3">
        <f ca="1">[1]!thsiFinD("ths_turnover_ratio_w_stock",$A993,$A$1)</f>
        <v>12.139754884989999</v>
      </c>
      <c r="O993" s="3">
        <f ca="1">[1]!thsiFinD("ths_relative_chg_ratio_w_stock",$A993,$A$1,104,100)</f>
        <v>-7.9152180946105002</v>
      </c>
      <c r="P993" s="3">
        <f ca="1">[1]!thsiFinD("ths_chg_ratio_w_stock",$A993,$B$1,100)</f>
        <v>3.5242290748899001</v>
      </c>
    </row>
    <row r="994" spans="1:16" x14ac:dyDescent="0.25">
      <c r="A994" s="2" t="s">
        <v>992</v>
      </c>
      <c r="B994" s="2" t="s">
        <v>6355</v>
      </c>
      <c r="C994" s="3">
        <f ca="1">[1]!thsiFinD("ths_vol_ratio_stock",$A994,$A$1,7,100)</f>
        <v>0.54516066684311004</v>
      </c>
      <c r="D994" s="3">
        <f ca="1">[1]!thsiFinD("ths_cr_stock",$A994,$A$1,7,100,100)</f>
        <v>9.7315436241611994</v>
      </c>
      <c r="E994" s="3">
        <f ca="1">[1]!thsiFinD("ths_mfi_stock",$A994,$A$1,7,100,100)</f>
        <v>10.682566918388</v>
      </c>
      <c r="F994" s="3">
        <f ca="1">[1]!thsiFinD("ths_expma_stock",$A994,$A$1,7,100,100)</f>
        <v>4.2751465540642002</v>
      </c>
      <c r="G994" s="3">
        <f ca="1">[1]!thsiFinD("ths_rsi_stock",$A994,$A$1,7,100,100)</f>
        <v>33.061310475515</v>
      </c>
      <c r="H994" s="3">
        <f ca="1">[1]!thsiFinD("ths_adtm_stock",$A994,$A$1,7,3,100,100,100)</f>
        <v>-0.64912280701753999</v>
      </c>
      <c r="I994" s="3">
        <f ca="1">[1]!thsiFinD("ths_bbiboll_stock",$A994,$A$1,7,3,100,100,100)</f>
        <v>4.3323958333333001</v>
      </c>
      <c r="J994" s="3">
        <f ca="1">[1]!thsiFinD("ths_dptb_stock",$A994,$A$1,7,104,100,100)</f>
        <v>0.85714285714285998</v>
      </c>
      <c r="K994" s="3">
        <f ca="1">[1]!thsiFinD("ths_srmi_stock",$A994,$A$1,7,100,100)</f>
        <v>-0.11889596602972</v>
      </c>
      <c r="L994" s="3">
        <f ca="1">[1]!thsiFinD("ths_atr_stock",$A994,$A$1,7,101,100,100)</f>
        <v>0.18285714285714</v>
      </c>
      <c r="M994" s="3">
        <f ca="1">[1]!thsiFinD("ths_vol_w_stock",$A994,$A$1)/1000000</f>
        <v>87.933839000000006</v>
      </c>
      <c r="N994" s="3">
        <f ca="1">[1]!thsiFinD("ths_turnover_ratio_w_stock",$A994,$A$1)</f>
        <v>7.4745265985792004</v>
      </c>
      <c r="O994" s="3">
        <f ca="1">[1]!thsiFinD("ths_relative_chg_ratio_w_stock",$A994,$A$1,104,100)</f>
        <v>-6.9680125396839001</v>
      </c>
      <c r="P994" s="3">
        <f ca="1">[1]!thsiFinD("ths_chg_ratio_w_stock",$A994,$B$1,100)</f>
        <v>0</v>
      </c>
    </row>
    <row r="995" spans="1:16" x14ac:dyDescent="0.25">
      <c r="A995" s="2" t="s">
        <v>993</v>
      </c>
      <c r="B995" s="2" t="s">
        <v>6356</v>
      </c>
      <c r="C995" s="3">
        <f ca="1">[1]!thsiFinD("ths_vol_ratio_stock",$A995,$A$1,7,100)</f>
        <v>0.92321335847765995</v>
      </c>
      <c r="D995" s="3">
        <f ca="1">[1]!thsiFinD("ths_cr_stock",$A995,$A$1,7,100,100)</f>
        <v>649.99999999999</v>
      </c>
      <c r="E995" s="3">
        <f ca="1">[1]!thsiFinD("ths_mfi_stock",$A995,$A$1,7,100,100)</f>
        <v>86.860484802456995</v>
      </c>
      <c r="F995" s="3">
        <f ca="1">[1]!thsiFinD("ths_expma_stock",$A995,$A$1,7,100,100)</f>
        <v>4.9164498705444002</v>
      </c>
      <c r="G995" s="3">
        <f ca="1">[1]!thsiFinD("ths_rsi_stock",$A995,$A$1,7,100,100)</f>
        <v>66.264863840670998</v>
      </c>
      <c r="H995" s="3">
        <f ca="1">[1]!thsiFinD("ths_adtm_stock",$A995,$A$1,7,3,100,100,100)</f>
        <v>0.93333333333333002</v>
      </c>
      <c r="I995" s="3">
        <f ca="1">[1]!thsiFinD("ths_bbiboll_stock",$A995,$A$1,7,3,100,100,100)</f>
        <v>4.8762499999999998</v>
      </c>
      <c r="J995" s="3">
        <f ca="1">[1]!thsiFinD("ths_dptb_stock",$A995,$A$1,7,104,100,100)</f>
        <v>0.71428571428570997</v>
      </c>
      <c r="K995" s="3">
        <f ca="1">[1]!thsiFinD("ths_srmi_stock",$A995,$A$1,7,100,100)</f>
        <v>6.6000000000000003E-2</v>
      </c>
      <c r="L995" s="3">
        <f ca="1">[1]!thsiFinD("ths_atr_stock",$A995,$A$1,7,101,100,100)</f>
        <v>0.11857142857142999</v>
      </c>
      <c r="M995" s="3">
        <f ca="1">[1]!thsiFinD("ths_vol_w_stock",$A995,$A$1)/1000000</f>
        <v>24.281082999999999</v>
      </c>
      <c r="N995" s="3">
        <f ca="1">[1]!thsiFinD("ths_turnover_ratio_w_stock",$A995,$A$1)</f>
        <v>6.0986676713446997</v>
      </c>
      <c r="O995" s="3">
        <f ca="1">[1]!thsiFinD("ths_relative_chg_ratio_w_stock",$A995,$A$1,104,100)</f>
        <v>1.1637874490415001</v>
      </c>
      <c r="P995" s="3">
        <f ca="1">[1]!thsiFinD("ths_chg_ratio_w_stock",$A995,$B$1,100)</f>
        <v>2</v>
      </c>
    </row>
    <row r="996" spans="1:16" x14ac:dyDescent="0.25">
      <c r="A996" s="2" t="s">
        <v>994</v>
      </c>
      <c r="B996" s="2" t="s">
        <v>6357</v>
      </c>
      <c r="C996" s="3">
        <f ca="1">[1]!thsiFinD("ths_vol_ratio_stock",$A996,$A$1,7,100)</f>
        <v>1.894435699615</v>
      </c>
      <c r="D996" s="3">
        <f ca="1">[1]!thsiFinD("ths_cr_stock",$A996,$A$1,7,100,100)</f>
        <v>120.06269592477</v>
      </c>
      <c r="E996" s="3">
        <f ca="1">[1]!thsiFinD("ths_mfi_stock",$A996,$A$1,7,100,100)</f>
        <v>41.098528156295998</v>
      </c>
      <c r="F996" s="3">
        <f ca="1">[1]!thsiFinD("ths_expma_stock",$A996,$A$1,7,100,100)</f>
        <v>11.300760351259999</v>
      </c>
      <c r="G996" s="3">
        <f ca="1">[1]!thsiFinD("ths_rsi_stock",$A996,$A$1,7,100,100)</f>
        <v>42.853502935397003</v>
      </c>
      <c r="H996" s="3">
        <f ca="1">[1]!thsiFinD("ths_adtm_stock",$A996,$A$1,7,3,100,100,100)</f>
        <v>0.26315789473684997</v>
      </c>
      <c r="I996" s="3">
        <f ca="1">[1]!thsiFinD("ths_bbiboll_stock",$A996,$A$1,7,3,100,100,100)</f>
        <v>11.272500000000001</v>
      </c>
      <c r="J996" s="3">
        <f ca="1">[1]!thsiFinD("ths_dptb_stock",$A996,$A$1,7,104,100,100)</f>
        <v>0.85714285714285998</v>
      </c>
      <c r="K996" s="3">
        <f ca="1">[1]!thsiFinD("ths_srmi_stock",$A996,$A$1,7,100,100)</f>
        <v>-3.5874439461883998E-3</v>
      </c>
      <c r="L996" s="3">
        <f ca="1">[1]!thsiFinD("ths_atr_stock",$A996,$A$1,7,101,100,100)</f>
        <v>0.35</v>
      </c>
      <c r="M996" s="3">
        <f ca="1">[1]!thsiFinD("ths_vol_w_stock",$A996,$A$1)/1000000</f>
        <v>172.023257</v>
      </c>
      <c r="N996" s="3">
        <f ca="1">[1]!thsiFinD("ths_turnover_ratio_w_stock",$A996,$A$1)</f>
        <v>1.8110987922157</v>
      </c>
      <c r="O996" s="3">
        <f ca="1">[1]!thsiFinD("ths_relative_chg_ratio_w_stock",$A996,$A$1,104,100)</f>
        <v>-2.6089316472973998</v>
      </c>
      <c r="P996" s="3">
        <f ca="1">[1]!thsiFinD("ths_chg_ratio_w_stock",$A996,$B$1,100)</f>
        <v>-0.99009900990098998</v>
      </c>
    </row>
    <row r="997" spans="1:16" x14ac:dyDescent="0.25">
      <c r="A997" s="2" t="s">
        <v>995</v>
      </c>
      <c r="B997" s="2" t="s">
        <v>6358</v>
      </c>
      <c r="C997" s="3">
        <f ca="1">[1]!thsiFinD("ths_vol_ratio_stock",$A997,$A$1,7,100)</f>
        <v>0.53428100298493997</v>
      </c>
      <c r="D997" s="3">
        <f ca="1">[1]!thsiFinD("ths_cr_stock",$A997,$A$1,7,100,100)</f>
        <v>252.70270270270001</v>
      </c>
      <c r="E997" s="3">
        <f ca="1">[1]!thsiFinD("ths_mfi_stock",$A997,$A$1,7,100,100)</f>
        <v>59.854507765511002</v>
      </c>
      <c r="F997" s="3">
        <f ca="1">[1]!thsiFinD("ths_expma_stock",$A997,$A$1,7,100,100)</f>
        <v>3.8377606742701</v>
      </c>
      <c r="G997" s="3">
        <f ca="1">[1]!thsiFinD("ths_rsi_stock",$A997,$A$1,7,100,100)</f>
        <v>57.936362938633998</v>
      </c>
      <c r="H997" s="3">
        <f ca="1">[1]!thsiFinD("ths_adtm_stock",$A997,$A$1,7,3,100,100,100)</f>
        <v>0.96551724137931005</v>
      </c>
      <c r="I997" s="3">
        <f ca="1">[1]!thsiFinD("ths_bbiboll_stock",$A997,$A$1,7,3,100,100,100)</f>
        <v>3.8015625000000002</v>
      </c>
      <c r="J997" s="3">
        <f ca="1">[1]!thsiFinD("ths_dptb_stock",$A997,$A$1,7,104,100,100)</f>
        <v>0.85714285714285998</v>
      </c>
      <c r="K997" s="3">
        <f ca="1">[1]!thsiFinD("ths_srmi_stock",$A997,$A$1,7,100,100)</f>
        <v>4.3927648578810999E-2</v>
      </c>
      <c r="L997" s="3">
        <f ca="1">[1]!thsiFinD("ths_atr_stock",$A997,$A$1,7,101,100,100)</f>
        <v>0.12571428571429</v>
      </c>
      <c r="M997" s="3">
        <f ca="1">[1]!thsiFinD("ths_vol_w_stock",$A997,$A$1)/1000000</f>
        <v>52.022956000000001</v>
      </c>
      <c r="N997" s="3">
        <f ca="1">[1]!thsiFinD("ths_turnover_ratio_w_stock",$A997,$A$1)</f>
        <v>18.140975883993001</v>
      </c>
      <c r="O997" s="3">
        <f ca="1">[1]!thsiFinD("ths_relative_chg_ratio_w_stock",$A997,$A$1,104,100)</f>
        <v>-3.7421874428686999</v>
      </c>
      <c r="P997" s="3">
        <f ca="1">[1]!thsiFinD("ths_chg_ratio_w_stock",$A997,$B$1,100)</f>
        <v>2.5839793281654</v>
      </c>
    </row>
    <row r="998" spans="1:16" x14ac:dyDescent="0.25">
      <c r="A998" s="2" t="s">
        <v>996</v>
      </c>
      <c r="B998" s="2" t="s">
        <v>6359</v>
      </c>
      <c r="C998" s="3">
        <f ca="1">[1]!thsiFinD("ths_vol_ratio_stock",$A998,$A$1,7,100)</f>
        <v>0.71966441003230996</v>
      </c>
      <c r="D998" s="3">
        <f ca="1">[1]!thsiFinD("ths_cr_stock",$A998,$A$1,7,100,100)</f>
        <v>223.52941176471001</v>
      </c>
      <c r="E998" s="3">
        <f ca="1">[1]!thsiFinD("ths_mfi_stock",$A998,$A$1,7,100,100)</f>
        <v>61.621982591299002</v>
      </c>
      <c r="F998" s="3">
        <f ca="1">[1]!thsiFinD("ths_expma_stock",$A998,$A$1,7,100,100)</f>
        <v>1.9782616644338999</v>
      </c>
      <c r="G998" s="3">
        <f ca="1">[1]!thsiFinD("ths_rsi_stock",$A998,$A$1,7,100,100)</f>
        <v>50.784653805041998</v>
      </c>
      <c r="H998" s="3">
        <f ca="1">[1]!thsiFinD("ths_adtm_stock",$A998,$A$1,7,3,100,100,100)</f>
        <v>0.82142857142856995</v>
      </c>
      <c r="I998" s="3">
        <f ca="1">[1]!thsiFinD("ths_bbiboll_stock",$A998,$A$1,7,3,100,100,100)</f>
        <v>1.9838541666667</v>
      </c>
      <c r="J998" s="3">
        <f ca="1">[1]!thsiFinD("ths_dptb_stock",$A998,$A$1,7,104,100,100)</f>
        <v>1</v>
      </c>
      <c r="K998" s="3">
        <f ca="1">[1]!thsiFinD("ths_srmi_stock",$A998,$A$1,7,100,100)</f>
        <v>4.5454545454544998E-2</v>
      </c>
      <c r="L998" s="3">
        <f ca="1">[1]!thsiFinD("ths_atr_stock",$A998,$A$1,7,101,100,100)</f>
        <v>7.8571428571429E-2</v>
      </c>
      <c r="M998" s="3">
        <f ca="1">[1]!thsiFinD("ths_vol_w_stock",$A998,$A$1)/1000000</f>
        <v>85.086785000000006</v>
      </c>
      <c r="N998" s="3">
        <f ca="1">[1]!thsiFinD("ths_turnover_ratio_w_stock",$A998,$A$1)</f>
        <v>11.918003258064999</v>
      </c>
      <c r="O998" s="3">
        <f ca="1">[1]!thsiFinD("ths_relative_chg_ratio_w_stock",$A998,$A$1,104,100)</f>
        <v>-0.17840944871098</v>
      </c>
      <c r="P998" s="3">
        <f ca="1">[1]!thsiFinD("ths_chg_ratio_w_stock",$A998,$B$1,100)</f>
        <v>-1.010101010101</v>
      </c>
    </row>
    <row r="999" spans="1:16" x14ac:dyDescent="0.25">
      <c r="A999" s="2" t="s">
        <v>997</v>
      </c>
      <c r="B999" s="2" t="s">
        <v>6360</v>
      </c>
      <c r="C999" s="3">
        <f ca="1">[1]!thsiFinD("ths_vol_ratio_stock",$A999,$A$1,7,100)</f>
        <v>0.40335658026676002</v>
      </c>
      <c r="D999" s="3">
        <f ca="1">[1]!thsiFinD("ths_cr_stock",$A999,$A$1,7,100,100)</f>
        <v>255.17241379309999</v>
      </c>
      <c r="E999" s="3">
        <f ca="1">[1]!thsiFinD("ths_mfi_stock",$A999,$A$1,7,100,100)</f>
        <v>80.196500486812994</v>
      </c>
      <c r="F999" s="3">
        <f ca="1">[1]!thsiFinD("ths_expma_stock",$A999,$A$1,7,100,100)</f>
        <v>2.8001819571794999</v>
      </c>
      <c r="G999" s="3">
        <f ca="1">[1]!thsiFinD("ths_rsi_stock",$A999,$A$1,7,100,100)</f>
        <v>72.791026552101997</v>
      </c>
      <c r="H999" s="3">
        <f ca="1">[1]!thsiFinD("ths_adtm_stock",$A999,$A$1,7,3,100,100,100)</f>
        <v>0.97777777777777997</v>
      </c>
      <c r="I999" s="3">
        <f ca="1">[1]!thsiFinD("ths_bbiboll_stock",$A999,$A$1,7,3,100,100,100)</f>
        <v>2.7337500000000001</v>
      </c>
      <c r="J999" s="3">
        <f ca="1">[1]!thsiFinD("ths_dptb_stock",$A999,$A$1,7,104,100,100)</f>
        <v>1</v>
      </c>
      <c r="K999" s="3">
        <f ca="1">[1]!thsiFinD("ths_srmi_stock",$A999,$A$1,7,100,100)</f>
        <v>9.4405594405593998E-2</v>
      </c>
      <c r="L999" s="3">
        <f ca="1">[1]!thsiFinD("ths_atr_stock",$A999,$A$1,7,101,100,100)</f>
        <v>0.14714285714285999</v>
      </c>
      <c r="M999" s="3">
        <f ca="1">[1]!thsiFinD("ths_vol_w_stock",$A999,$A$1)/1000000</f>
        <v>184.91412</v>
      </c>
      <c r="N999" s="3">
        <f ca="1">[1]!thsiFinD("ths_turnover_ratio_w_stock",$A999,$A$1)</f>
        <v>15.761745072619</v>
      </c>
      <c r="O999" s="3">
        <f ca="1">[1]!thsiFinD("ths_relative_chg_ratio_w_stock",$A999,$A$1,104,100)</f>
        <v>1.1608268545541001</v>
      </c>
      <c r="P999" s="3">
        <f ca="1">[1]!thsiFinD("ths_chg_ratio_w_stock",$A999,$B$1,100)</f>
        <v>-2.4475524475524</v>
      </c>
    </row>
    <row r="1000" spans="1:16" x14ac:dyDescent="0.25">
      <c r="A1000" s="2" t="s">
        <v>998</v>
      </c>
      <c r="B1000" s="2" t="s">
        <v>6361</v>
      </c>
      <c r="C1000" s="3">
        <f ca="1">[1]!thsiFinD("ths_vol_ratio_stock",$A1000,$A$1,7,100)</f>
        <v>0.63185314703069995</v>
      </c>
      <c r="D1000" s="3">
        <f ca="1">[1]!thsiFinD("ths_cr_stock",$A1000,$A$1,7,100,100)</f>
        <v>832.87671232877994</v>
      </c>
      <c r="E1000" s="3">
        <f ca="1">[1]!thsiFinD("ths_mfi_stock",$A1000,$A$1,7,100,100)</f>
        <v>79.192680864631001</v>
      </c>
      <c r="F1000" s="3">
        <f ca="1">[1]!thsiFinD("ths_expma_stock",$A1000,$A$1,7,100,100)</f>
        <v>10.719328824830001</v>
      </c>
      <c r="G1000" s="3">
        <f ca="1">[1]!thsiFinD("ths_rsi_stock",$A1000,$A$1,7,100,100)</f>
        <v>57.485535252174003</v>
      </c>
      <c r="H1000" s="3">
        <f ca="1">[1]!thsiFinD("ths_adtm_stock",$A1000,$A$1,7,3,100,100,100)</f>
        <v>1</v>
      </c>
      <c r="I1000" s="3">
        <f ca="1">[1]!thsiFinD("ths_bbiboll_stock",$A1000,$A$1,7,3,100,100,100)</f>
        <v>10.664895833333</v>
      </c>
      <c r="J1000" s="3">
        <f ca="1">[1]!thsiFinD("ths_dptb_stock",$A1000,$A$1,7,104,100,100)</f>
        <v>1</v>
      </c>
      <c r="K1000" s="3">
        <f ca="1">[1]!thsiFinD("ths_srmi_stock",$A1000,$A$1,7,100,100)</f>
        <v>6.1979648473635997E-2</v>
      </c>
      <c r="L1000" s="3">
        <f ca="1">[1]!thsiFinD("ths_atr_stock",$A1000,$A$1,7,101,100,100)</f>
        <v>0.35</v>
      </c>
      <c r="M1000" s="3">
        <f ca="1">[1]!thsiFinD("ths_vol_w_stock",$A1000,$A$1)/1000000</f>
        <v>71.021523999999999</v>
      </c>
      <c r="N1000" s="3">
        <f ca="1">[1]!thsiFinD("ths_turnover_ratio_w_stock",$A1000,$A$1)</f>
        <v>6.7465489622863002</v>
      </c>
      <c r="O1000" s="3">
        <f ca="1">[1]!thsiFinD("ths_relative_chg_ratio_w_stock",$A1000,$A$1,104,100)</f>
        <v>1.137553370582</v>
      </c>
      <c r="P1000" s="3">
        <f ca="1">[1]!thsiFinD("ths_chg_ratio_w_stock",$A1000,$B$1,100)</f>
        <v>3.0527289546716001</v>
      </c>
    </row>
    <row r="1001" spans="1:16" x14ac:dyDescent="0.25">
      <c r="A1001" s="2" t="s">
        <v>999</v>
      </c>
      <c r="B1001" s="2" t="s">
        <v>6362</v>
      </c>
      <c r="C1001" s="3">
        <f ca="1">[1]!thsiFinD("ths_vol_ratio_stock",$A1001,$A$1,7,100)</f>
        <v>0.85069795061693998</v>
      </c>
      <c r="D1001" s="3">
        <f ca="1">[1]!thsiFinD("ths_cr_stock",$A1001,$A$1,7,100,100)</f>
        <v>600</v>
      </c>
      <c r="E1001" s="3">
        <f ca="1">[1]!thsiFinD("ths_mfi_stock",$A1001,$A$1,7,100,100)</f>
        <v>89.242289671061002</v>
      </c>
      <c r="F1001" s="3">
        <f ca="1">[1]!thsiFinD("ths_expma_stock",$A1001,$A$1,7,100,100)</f>
        <v>3.7954273996518002</v>
      </c>
      <c r="G1001" s="3">
        <f ca="1">[1]!thsiFinD("ths_rsi_stock",$A1001,$A$1,7,100,100)</f>
        <v>68.490589388424993</v>
      </c>
      <c r="H1001" s="3">
        <f ca="1">[1]!thsiFinD("ths_adtm_stock",$A1001,$A$1,7,3,100,100,100)</f>
        <v>0.87096774193547999</v>
      </c>
      <c r="I1001" s="3">
        <f ca="1">[1]!thsiFinD("ths_bbiboll_stock",$A1001,$A$1,7,3,100,100,100)</f>
        <v>3.7769791666666999</v>
      </c>
      <c r="J1001" s="3">
        <f ca="1">[1]!thsiFinD("ths_dptb_stock",$A1001,$A$1,7,104,100,100)</f>
        <v>0.71428571428570997</v>
      </c>
      <c r="K1001" s="3">
        <f ca="1">[1]!thsiFinD("ths_srmi_stock",$A1001,$A$1,7,100,100)</f>
        <v>4.4041450777202E-2</v>
      </c>
      <c r="L1001" s="3">
        <f ca="1">[1]!thsiFinD("ths_atr_stock",$A1001,$A$1,7,101,100,100)</f>
        <v>7.2857142857142995E-2</v>
      </c>
      <c r="M1001" s="3">
        <f ca="1">[1]!thsiFinD("ths_vol_w_stock",$A1001,$A$1)/1000000</f>
        <v>96.302910999999995</v>
      </c>
      <c r="N1001" s="3">
        <f ca="1">[1]!thsiFinD("ths_turnover_ratio_w_stock",$A1001,$A$1)</f>
        <v>2.8947645422202002</v>
      </c>
      <c r="O1001" s="3">
        <f ca="1">[1]!thsiFinD("ths_relative_chg_ratio_w_stock",$A1001,$A$1,104,100)</f>
        <v>1.4916851625601</v>
      </c>
      <c r="P1001" s="3">
        <f ca="1">[1]!thsiFinD("ths_chg_ratio_w_stock",$A1001,$B$1,100)</f>
        <v>-0.77720207253885998</v>
      </c>
    </row>
    <row r="1002" spans="1:16" x14ac:dyDescent="0.25">
      <c r="A1002" s="2" t="s">
        <v>1000</v>
      </c>
      <c r="B1002" s="2" t="s">
        <v>6363</v>
      </c>
      <c r="C1002" s="3">
        <f ca="1">[1]!thsiFinD("ths_vol_ratio_stock",$A1002,$A$1,7,100)</f>
        <v>0.53082843439612004</v>
      </c>
      <c r="D1002" s="3">
        <f ca="1">[1]!thsiFinD("ths_cr_stock",$A1002,$A$1,7,100,100)</f>
        <v>350.00000000001</v>
      </c>
      <c r="E1002" s="3">
        <f ca="1">[1]!thsiFinD("ths_mfi_stock",$A1002,$A$1,7,100,100)</f>
        <v>78.082359267634999</v>
      </c>
      <c r="F1002" s="3">
        <f ca="1">[1]!thsiFinD("ths_expma_stock",$A1002,$A$1,7,100,100)</f>
        <v>5.210506244776</v>
      </c>
      <c r="G1002" s="3">
        <f ca="1">[1]!thsiFinD("ths_rsi_stock",$A1002,$A$1,7,100,100)</f>
        <v>66.209587506164993</v>
      </c>
      <c r="H1002" s="3">
        <f ca="1">[1]!thsiFinD("ths_adtm_stock",$A1002,$A$1,7,3,100,100,100)</f>
        <v>0.75609756097560998</v>
      </c>
      <c r="I1002" s="3">
        <f ca="1">[1]!thsiFinD("ths_bbiboll_stock",$A1002,$A$1,7,3,100,100,100)</f>
        <v>5.1604166666667002</v>
      </c>
      <c r="J1002" s="3">
        <f ca="1">[1]!thsiFinD("ths_dptb_stock",$A1002,$A$1,7,104,100,100)</f>
        <v>0.71428571428570997</v>
      </c>
      <c r="K1002" s="3">
        <f ca="1">[1]!thsiFinD("ths_srmi_stock",$A1002,$A$1,7,100,100)</f>
        <v>2.2857142857142999E-2</v>
      </c>
      <c r="L1002" s="3">
        <f ca="1">[1]!thsiFinD("ths_atr_stock",$A1002,$A$1,7,101,100,100)</f>
        <v>9.1428571428570998E-2</v>
      </c>
      <c r="M1002" s="3">
        <f ca="1">[1]!thsiFinD("ths_vol_w_stock",$A1002,$A$1)/1000000</f>
        <v>106.90396800000001</v>
      </c>
      <c r="N1002" s="3">
        <f ca="1">[1]!thsiFinD("ths_turnover_ratio_w_stock",$A1002,$A$1)</f>
        <v>2.9780159155069001</v>
      </c>
      <c r="O1002" s="3">
        <f ca="1">[1]!thsiFinD("ths_relative_chg_ratio_w_stock",$A1002,$A$1,104,100)</f>
        <v>-1.7168709871725001</v>
      </c>
      <c r="P1002" s="3">
        <f ca="1">[1]!thsiFinD("ths_chg_ratio_w_stock",$A1002,$B$1,100)</f>
        <v>0.76190476190475998</v>
      </c>
    </row>
    <row r="1003" spans="1:16" x14ac:dyDescent="0.25">
      <c r="A1003" s="2" t="s">
        <v>1001</v>
      </c>
      <c r="B1003" s="2" t="s">
        <v>6364</v>
      </c>
      <c r="C1003" s="3">
        <f ca="1">[1]!thsiFinD("ths_vol_ratio_stock",$A1003,$A$1,7,100)</f>
        <v>0.59323143071887996</v>
      </c>
      <c r="D1003" s="3">
        <f ca="1">[1]!thsiFinD("ths_cr_stock",$A1003,$A$1,7,100,100)</f>
        <v>186.95652173913001</v>
      </c>
      <c r="E1003" s="3">
        <f ca="1">[1]!thsiFinD("ths_mfi_stock",$A1003,$A$1,7,100,100)</f>
        <v>61.345399397076001</v>
      </c>
      <c r="F1003" s="3">
        <f ca="1">[1]!thsiFinD("ths_expma_stock",$A1003,$A$1,7,100,100)</f>
        <v>1.1774955877829001</v>
      </c>
      <c r="G1003" s="3">
        <f ca="1">[1]!thsiFinD("ths_rsi_stock",$A1003,$A$1,7,100,100)</f>
        <v>54.813398649409997</v>
      </c>
      <c r="H1003" s="3">
        <f ca="1">[1]!thsiFinD("ths_adtm_stock",$A1003,$A$1,7,3,100,100,100)</f>
        <v>0.85714285714285998</v>
      </c>
      <c r="I1003" s="3">
        <f ca="1">[1]!thsiFinD("ths_bbiboll_stock",$A1003,$A$1,7,3,100,100,100)</f>
        <v>1.1721874999999999</v>
      </c>
      <c r="J1003" s="3">
        <f ca="1">[1]!thsiFinD("ths_dptb_stock",$A1003,$A$1,7,104,100,100)</f>
        <v>0.57142857142856995</v>
      </c>
      <c r="K1003" s="3">
        <f ca="1">[1]!thsiFinD("ths_srmi_stock",$A1003,$A$1,7,100,100)</f>
        <v>4.2372881355932E-2</v>
      </c>
      <c r="L1003" s="3">
        <f ca="1">[1]!thsiFinD("ths_atr_stock",$A1003,$A$1,7,101,100,100)</f>
        <v>3.1428571428571001E-2</v>
      </c>
      <c r="M1003" s="3">
        <f ca="1">[1]!thsiFinD("ths_vol_w_stock",$A1003,$A$1)/1000000</f>
        <v>129.423303</v>
      </c>
      <c r="N1003" s="3">
        <f ca="1">[1]!thsiFinD("ths_turnover_ratio_w_stock",$A1003,$A$1)</f>
        <v>3.6548701916175999</v>
      </c>
      <c r="O1003" s="3">
        <f ca="1">[1]!thsiFinD("ths_relative_chg_ratio_w_stock",$A1003,$A$1,104,100)</f>
        <v>-1.7168709871725001</v>
      </c>
      <c r="P1003" s="3">
        <f ca="1">[1]!thsiFinD("ths_chg_ratio_w_stock",$A1003,$B$1,100)</f>
        <v>-0.84745762711864003</v>
      </c>
    </row>
    <row r="1004" spans="1:16" x14ac:dyDescent="0.25">
      <c r="A1004" s="2" t="s">
        <v>1002</v>
      </c>
      <c r="B1004" s="2" t="s">
        <v>6365</v>
      </c>
      <c r="C1004" s="3">
        <f ca="1">[1]!thsiFinD("ths_vol_ratio_stock",$A1004,$A$1,7,100)</f>
        <v>0.91454156278910004</v>
      </c>
      <c r="D1004" s="3">
        <f ca="1">[1]!thsiFinD("ths_cr_stock",$A1004,$A$1,7,100,100)</f>
        <v>76.666666666666998</v>
      </c>
      <c r="E1004" s="3">
        <f ca="1">[1]!thsiFinD("ths_mfi_stock",$A1004,$A$1,7,100,100)</f>
        <v>53.587491265060997</v>
      </c>
      <c r="F1004" s="3">
        <f ca="1">[1]!thsiFinD("ths_expma_stock",$A1004,$A$1,7,100,100)</f>
        <v>1.5621686393978</v>
      </c>
      <c r="G1004" s="3">
        <f ca="1">[1]!thsiFinD("ths_rsi_stock",$A1004,$A$1,7,100,100)</f>
        <v>36.406722295344998</v>
      </c>
      <c r="H1004" s="3">
        <f ca="1">[1]!thsiFinD("ths_adtm_stock",$A1004,$A$1,7,3,100,100,100)</f>
        <v>1</v>
      </c>
      <c r="I1004" s="3">
        <f ca="1">[1]!thsiFinD("ths_bbiboll_stock",$A1004,$A$1,7,3,100,100,100)</f>
        <v>1.6029166666667001</v>
      </c>
      <c r="J1004" s="3">
        <f ca="1">[1]!thsiFinD("ths_dptb_stock",$A1004,$A$1,7,104,100,100)</f>
        <v>0.42857142857142999</v>
      </c>
      <c r="K1004" s="3">
        <f ca="1">[1]!thsiFinD("ths_srmi_stock",$A1004,$A$1,7,100,100)</f>
        <v>-3.8216560509554E-2</v>
      </c>
      <c r="L1004" s="3">
        <f ca="1">[1]!thsiFinD("ths_atr_stock",$A1004,$A$1,7,101,100,100)</f>
        <v>8.8571428571428995E-2</v>
      </c>
      <c r="M1004" s="3">
        <f ca="1">[1]!thsiFinD("ths_vol_w_stock",$A1004,$A$1)/1000000</f>
        <v>126.529984</v>
      </c>
      <c r="N1004" s="3">
        <f ca="1">[1]!thsiFinD("ths_turnover_ratio_w_stock",$A1004,$A$1)</f>
        <v>15.186579861686999</v>
      </c>
      <c r="O1004" s="3">
        <f ca="1">[1]!thsiFinD("ths_relative_chg_ratio_w_stock",$A1004,$A$1,104,100)</f>
        <v>-4.9219991923007003</v>
      </c>
      <c r="P1004" s="3">
        <f ca="1">[1]!thsiFinD("ths_chg_ratio_w_stock",$A1004,$B$1,100)</f>
        <v>-1.9867549668874001</v>
      </c>
    </row>
    <row r="1005" spans="1:16" x14ac:dyDescent="0.25">
      <c r="A1005" s="2" t="s">
        <v>1003</v>
      </c>
      <c r="B1005" s="2" t="s">
        <v>6366</v>
      </c>
      <c r="C1005" s="3">
        <f ca="1">[1]!thsiFinD("ths_vol_ratio_stock",$A1005,$A$1,7,100)</f>
        <v>0.36263532946291999</v>
      </c>
      <c r="D1005" s="3">
        <f ca="1">[1]!thsiFinD("ths_cr_stock",$A1005,$A$1,7,100,100)</f>
        <v>227.90697674418999</v>
      </c>
      <c r="E1005" s="3">
        <f ca="1">[1]!thsiFinD("ths_mfi_stock",$A1005,$A$1,7,100,100)</f>
        <v>58.927709093665001</v>
      </c>
      <c r="F1005" s="3">
        <f ca="1">[1]!thsiFinD("ths_expma_stock",$A1005,$A$1,7,100,100)</f>
        <v>1.0574127739846</v>
      </c>
      <c r="G1005" s="3">
        <f ca="1">[1]!thsiFinD("ths_rsi_stock",$A1005,$A$1,7,100,100)</f>
        <v>50.512566059114</v>
      </c>
      <c r="H1005" s="3">
        <f ca="1">[1]!thsiFinD("ths_adtm_stock",$A1005,$A$1,7,3,100,100,100)</f>
        <v>0.8</v>
      </c>
      <c r="I1005" s="3">
        <f ca="1">[1]!thsiFinD("ths_bbiboll_stock",$A1005,$A$1,7,3,100,100,100)</f>
        <v>1.0601041666666999</v>
      </c>
      <c r="J1005" s="3">
        <f ca="1">[1]!thsiFinD("ths_dptb_stock",$A1005,$A$1,7,104,100,100)</f>
        <v>0.57142857142856995</v>
      </c>
      <c r="K1005" s="3">
        <f ca="1">[1]!thsiFinD("ths_srmi_stock",$A1005,$A$1,7,100,100)</f>
        <v>5.6603773584906002E-2</v>
      </c>
      <c r="L1005" s="3">
        <f ca="1">[1]!thsiFinD("ths_atr_stock",$A1005,$A$1,7,101,100,100)</f>
        <v>6.7142857142857004E-2</v>
      </c>
      <c r="M1005" s="3">
        <f ca="1">[1]!thsiFinD("ths_vol_w_stock",$A1005,$A$1)/1000000</f>
        <v>483.2475</v>
      </c>
      <c r="N1005" s="3">
        <f ca="1">[1]!thsiFinD("ths_turnover_ratio_w_stock",$A1005,$A$1)</f>
        <v>7.5812316647925</v>
      </c>
      <c r="O1005" s="3">
        <f ca="1">[1]!thsiFinD("ths_relative_chg_ratio_w_stock",$A1005,$A$1,104,100)</f>
        <v>-3.5687228390243999</v>
      </c>
      <c r="P1005" s="3">
        <f ca="1">[1]!thsiFinD("ths_chg_ratio_w_stock",$A1005,$B$1,100)</f>
        <v>-3.7735849056604001</v>
      </c>
    </row>
    <row r="1006" spans="1:16" x14ac:dyDescent="0.25">
      <c r="A1006" s="2" t="s">
        <v>1004</v>
      </c>
      <c r="B1006" s="2" t="s">
        <v>6367</v>
      </c>
      <c r="C1006" s="3">
        <f ca="1">[1]!thsiFinD("ths_vol_ratio_stock",$A1006,$A$1,7,100)</f>
        <v>0.87470380687312999</v>
      </c>
      <c r="D1006" s="3">
        <f ca="1">[1]!thsiFinD("ths_cr_stock",$A1006,$A$1,7,100,100)</f>
        <v>103.38983050847</v>
      </c>
      <c r="E1006" s="3">
        <f ca="1">[1]!thsiFinD("ths_mfi_stock",$A1006,$A$1,7,100,100)</f>
        <v>48.986596451388003</v>
      </c>
      <c r="F1006" s="3">
        <f ca="1">[1]!thsiFinD("ths_expma_stock",$A1006,$A$1,7,100,100)</f>
        <v>2.4080507101255999</v>
      </c>
      <c r="G1006" s="3">
        <f ca="1">[1]!thsiFinD("ths_rsi_stock",$A1006,$A$1,7,100,100)</f>
        <v>43.671348481933997</v>
      </c>
      <c r="H1006" s="3">
        <f ca="1">[1]!thsiFinD("ths_adtm_stock",$A1006,$A$1,7,3,100,100,100)</f>
        <v>0.625</v>
      </c>
      <c r="I1006" s="3">
        <f ca="1">[1]!thsiFinD("ths_bbiboll_stock",$A1006,$A$1,7,3,100,100,100)</f>
        <v>2.4133333333332998</v>
      </c>
      <c r="J1006" s="3">
        <f ca="1">[1]!thsiFinD("ths_dptb_stock",$A1006,$A$1,7,104,100,100)</f>
        <v>0.71428571428570997</v>
      </c>
      <c r="K1006" s="3">
        <f ca="1">[1]!thsiFinD("ths_srmi_stock",$A1006,$A$1,7,100,100)</f>
        <v>-1.6460905349794001E-2</v>
      </c>
      <c r="L1006" s="3">
        <f ca="1">[1]!thsiFinD("ths_atr_stock",$A1006,$A$1,7,101,100,100)</f>
        <v>5.7142857142857002E-2</v>
      </c>
      <c r="M1006" s="3">
        <f ca="1">[1]!thsiFinD("ths_vol_w_stock",$A1006,$A$1)/1000000</f>
        <v>232.04823099999999</v>
      </c>
      <c r="N1006" s="3">
        <f ca="1">[1]!thsiFinD("ths_turnover_ratio_w_stock",$A1006,$A$1)</f>
        <v>3.9667879952684002</v>
      </c>
      <c r="O1006" s="3">
        <f ca="1">[1]!thsiFinD("ths_relative_chg_ratio_w_stock",$A1006,$A$1,104,100)</f>
        <v>-3.7660513150414001</v>
      </c>
      <c r="P1006" s="3">
        <f ca="1">[1]!thsiFinD("ths_chg_ratio_w_stock",$A1006,$B$1,100)</f>
        <v>-2.092050209205</v>
      </c>
    </row>
    <row r="1007" spans="1:16" x14ac:dyDescent="0.25">
      <c r="A1007" s="2" t="s">
        <v>1005</v>
      </c>
      <c r="B1007" s="2" t="s">
        <v>6368</v>
      </c>
      <c r="C1007" s="3">
        <f ca="1">[1]!thsiFinD("ths_vol_ratio_stock",$A1007,$A$1,7,100)</f>
        <v>0.69877785632343004</v>
      </c>
      <c r="D1007" s="3">
        <f ca="1">[1]!thsiFinD("ths_cr_stock",$A1007,$A$1,7,100,100)</f>
        <v>-1847.0588235293999</v>
      </c>
      <c r="E1007" s="3">
        <f ca="1">[1]!thsiFinD("ths_mfi_stock",$A1007,$A$1,7,100,100)</f>
        <v>0</v>
      </c>
      <c r="F1007" s="3">
        <f ca="1">[1]!thsiFinD("ths_expma_stock",$A1007,$A$1,7,100,100)</f>
        <v>14.370747878242</v>
      </c>
      <c r="G1007" s="3">
        <f ca="1">[1]!thsiFinD("ths_rsi_stock",$A1007,$A$1,7,100,100)</f>
        <v>88.225205705267001</v>
      </c>
      <c r="H1007" s="3">
        <f ca="1">[1]!thsiFinD("ths_adtm_stock",$A1007,$A$1,7,3,100,100,100)</f>
        <v>0.97153024911032004</v>
      </c>
      <c r="I1007" s="3">
        <f ca="1">[1]!thsiFinD("ths_bbiboll_stock",$A1007,$A$1,7,3,100,100,100)</f>
        <v>14.120208333333</v>
      </c>
      <c r="J1007" s="3">
        <f ca="1">[1]!thsiFinD("ths_dptb_stock",$A1007,$A$1,7,104,100,100)</f>
        <v>0.28571428571428997</v>
      </c>
      <c r="K1007" s="3">
        <f ca="1">[1]!thsiFinD("ths_srmi_stock",$A1007,$A$1,7,100,100)</f>
        <v>0.12558764271323</v>
      </c>
      <c r="L1007" s="3">
        <f ca="1">[1]!thsiFinD("ths_atr_stock",$A1007,$A$1,7,101,100,100)</f>
        <v>0.45571428571429001</v>
      </c>
      <c r="M1007" s="3">
        <f ca="1">[1]!thsiFinD("ths_vol_w_stock",$A1007,$A$1)/1000000</f>
        <v>73.619989000000004</v>
      </c>
      <c r="N1007" s="3">
        <f ca="1">[1]!thsiFinD("ths_turnover_ratio_w_stock",$A1007,$A$1)</f>
        <v>6.4674223387250001</v>
      </c>
      <c r="O1007" s="3">
        <f ca="1">[1]!thsiFinD("ths_relative_chg_ratio_w_stock",$A1007,$A$1,104,100)</f>
        <v>3.0684914336579001</v>
      </c>
      <c r="P1007" s="3">
        <f ca="1">[1]!thsiFinD("ths_chg_ratio_w_stock",$A1007,$B$1,100)</f>
        <v>-1.7461383478845001</v>
      </c>
    </row>
    <row r="1008" spans="1:16" x14ac:dyDescent="0.25">
      <c r="A1008" s="2" t="s">
        <v>1006</v>
      </c>
      <c r="B1008" s="2" t="s">
        <v>6369</v>
      </c>
      <c r="C1008" s="3">
        <f ca="1">[1]!thsiFinD("ths_vol_ratio_stock",$A1008,$A$1,7,100)</f>
        <v>0.66870295237915001</v>
      </c>
      <c r="D1008" s="3">
        <f ca="1">[1]!thsiFinD("ths_cr_stock",$A1008,$A$1,7,100,100)</f>
        <v>303.25581395349002</v>
      </c>
      <c r="E1008" s="3">
        <f ca="1">[1]!thsiFinD("ths_mfi_stock",$A1008,$A$1,7,100,100)</f>
        <v>67.945427978067997</v>
      </c>
      <c r="F1008" s="3">
        <f ca="1">[1]!thsiFinD("ths_expma_stock",$A1008,$A$1,7,100,100)</f>
        <v>24.211798042411001</v>
      </c>
      <c r="G1008" s="3">
        <f ca="1">[1]!thsiFinD("ths_rsi_stock",$A1008,$A$1,7,100,100)</f>
        <v>56.149249508116</v>
      </c>
      <c r="H1008" s="3">
        <f ca="1">[1]!thsiFinD("ths_adtm_stock",$A1008,$A$1,7,3,100,100,100)</f>
        <v>0.84174311926605005</v>
      </c>
      <c r="I1008" s="3">
        <f ca="1">[1]!thsiFinD("ths_bbiboll_stock",$A1008,$A$1,7,3,100,100,100)</f>
        <v>24.108645833333</v>
      </c>
      <c r="J1008" s="3">
        <f ca="1">[1]!thsiFinD("ths_dptb_stock",$A1008,$A$1,7,104,100,100)</f>
        <v>0.71428571428570997</v>
      </c>
      <c r="K1008" s="3">
        <f ca="1">[1]!thsiFinD("ths_srmi_stock",$A1008,$A$1,7,100,100)</f>
        <v>6.9643588693158995E-2</v>
      </c>
      <c r="L1008" s="3">
        <f ca="1">[1]!thsiFinD("ths_atr_stock",$A1008,$A$1,7,101,100,100)</f>
        <v>0.90857142857143003</v>
      </c>
      <c r="M1008" s="3">
        <f ca="1">[1]!thsiFinD("ths_vol_w_stock",$A1008,$A$1)/1000000</f>
        <v>56.412899000000003</v>
      </c>
      <c r="N1008" s="3">
        <f ca="1">[1]!thsiFinD("ths_turnover_ratio_w_stock",$A1008,$A$1)</f>
        <v>6.0221151984289003</v>
      </c>
      <c r="O1008" s="3">
        <f ca="1">[1]!thsiFinD("ths_relative_chg_ratio_w_stock",$A1008,$A$1,104,100)</f>
        <v>1.3223860833214001</v>
      </c>
      <c r="P1008" s="3">
        <f ca="1">[1]!thsiFinD("ths_chg_ratio_w_stock",$A1008,$B$1,100)</f>
        <v>9.6272019664072008</v>
      </c>
    </row>
    <row r="1009" spans="1:16" x14ac:dyDescent="0.25">
      <c r="A1009" s="2" t="s">
        <v>1007</v>
      </c>
      <c r="B1009" s="2" t="s">
        <v>6370</v>
      </c>
      <c r="C1009" s="3">
        <f ca="1">[1]!thsiFinD("ths_vol_ratio_stock",$A1009,$A$1,7,100)</f>
        <v>0.61906235337987003</v>
      </c>
      <c r="D1009" s="3">
        <f ca="1">[1]!thsiFinD("ths_cr_stock",$A1009,$A$1,7,100,100)</f>
        <v>162.96296296296001</v>
      </c>
      <c r="E1009" s="3">
        <f ca="1">[1]!thsiFinD("ths_mfi_stock",$A1009,$A$1,7,100,100)</f>
        <v>65.383418528893998</v>
      </c>
      <c r="F1009" s="3">
        <f ca="1">[1]!thsiFinD("ths_expma_stock",$A1009,$A$1,7,100,100)</f>
        <v>4.0601442880823004</v>
      </c>
      <c r="G1009" s="3">
        <f ca="1">[1]!thsiFinD("ths_rsi_stock",$A1009,$A$1,7,100,100)</f>
        <v>51.253369081008998</v>
      </c>
      <c r="H1009" s="3">
        <f ca="1">[1]!thsiFinD("ths_adtm_stock",$A1009,$A$1,7,3,100,100,100)</f>
        <v>0.75</v>
      </c>
      <c r="I1009" s="3">
        <f ca="1">[1]!thsiFinD("ths_bbiboll_stock",$A1009,$A$1,7,3,100,100,100)</f>
        <v>4.0405208333333</v>
      </c>
      <c r="J1009" s="3">
        <f ca="1">[1]!thsiFinD("ths_dptb_stock",$A1009,$A$1,7,104,100,100)</f>
        <v>0.85714285714285998</v>
      </c>
      <c r="K1009" s="3">
        <f ca="1">[1]!thsiFinD("ths_srmi_stock",$A1009,$A$1,7,100,100)</f>
        <v>1.4851485148515E-2</v>
      </c>
      <c r="L1009" s="3">
        <f ca="1">[1]!thsiFinD("ths_atr_stock",$A1009,$A$1,7,101,100,100)</f>
        <v>0.11</v>
      </c>
      <c r="M1009" s="3">
        <f ca="1">[1]!thsiFinD("ths_vol_w_stock",$A1009,$A$1)/1000000</f>
        <v>110.245372</v>
      </c>
      <c r="N1009" s="3">
        <f ca="1">[1]!thsiFinD("ths_turnover_ratio_w_stock",$A1009,$A$1)</f>
        <v>11.831919422571</v>
      </c>
      <c r="O1009" s="3">
        <f ca="1">[1]!thsiFinD("ths_relative_chg_ratio_w_stock",$A1009,$A$1,104,100)</f>
        <v>-3.1802856213188</v>
      </c>
      <c r="P1009" s="3">
        <f ca="1">[1]!thsiFinD("ths_chg_ratio_w_stock",$A1009,$B$1,100)</f>
        <v>1.2376237623762001</v>
      </c>
    </row>
    <row r="1010" spans="1:16" x14ac:dyDescent="0.25">
      <c r="A1010" s="2" t="s">
        <v>1008</v>
      </c>
      <c r="B1010" s="2" t="s">
        <v>6371</v>
      </c>
      <c r="C1010" s="3">
        <f ca="1">[1]!thsiFinD("ths_vol_ratio_stock",$A1010,$A$1,7,100)</f>
        <v>0.56692774062255002</v>
      </c>
      <c r="D1010" s="3">
        <f ca="1">[1]!thsiFinD("ths_cr_stock",$A1010,$A$1,7,100,100)</f>
        <v>159.41176470587999</v>
      </c>
      <c r="E1010" s="3">
        <f ca="1">[1]!thsiFinD("ths_mfi_stock",$A1010,$A$1,7,100,100)</f>
        <v>65.093384571252003</v>
      </c>
      <c r="F1010" s="3">
        <f ca="1">[1]!thsiFinD("ths_expma_stock",$A1010,$A$1,7,100,100)</f>
        <v>8.7541203233706995</v>
      </c>
      <c r="G1010" s="3">
        <f ca="1">[1]!thsiFinD("ths_rsi_stock",$A1010,$A$1,7,100,100)</f>
        <v>57.560363531896002</v>
      </c>
      <c r="H1010" s="3">
        <f ca="1">[1]!thsiFinD("ths_adtm_stock",$A1010,$A$1,7,3,100,100,100)</f>
        <v>0.81132075471697995</v>
      </c>
      <c r="I1010" s="3">
        <f ca="1">[1]!thsiFinD("ths_bbiboll_stock",$A1010,$A$1,7,3,100,100,100)</f>
        <v>8.6773958333332999</v>
      </c>
      <c r="J1010" s="3">
        <f ca="1">[1]!thsiFinD("ths_dptb_stock",$A1010,$A$1,7,104,100,100)</f>
        <v>0.71428571428570997</v>
      </c>
      <c r="K1010" s="3">
        <f ca="1">[1]!thsiFinD("ths_srmi_stock",$A1010,$A$1,7,100,100)</f>
        <v>1.2571428571429E-2</v>
      </c>
      <c r="L1010" s="3">
        <f ca="1">[1]!thsiFinD("ths_atr_stock",$A1010,$A$1,7,101,100,100)</f>
        <v>0.21</v>
      </c>
      <c r="M1010" s="3">
        <f ca="1">[1]!thsiFinD("ths_vol_w_stock",$A1010,$A$1)/1000000</f>
        <v>48.076445999999997</v>
      </c>
      <c r="N1010" s="3">
        <f ca="1">[1]!thsiFinD("ths_turnover_ratio_w_stock",$A1010,$A$1)</f>
        <v>3.7084041569014001</v>
      </c>
      <c r="O1010" s="3">
        <f ca="1">[1]!thsiFinD("ths_relative_chg_ratio_w_stock",$A1010,$A$1,104,100)</f>
        <v>-3.2916741367787998</v>
      </c>
      <c r="P1010" s="3">
        <f ca="1">[1]!thsiFinD("ths_chg_ratio_w_stock",$A1010,$B$1,100)</f>
        <v>-0.91428571428572003</v>
      </c>
    </row>
    <row r="1011" spans="1:16" x14ac:dyDescent="0.25">
      <c r="A1011" s="2" t="s">
        <v>1009</v>
      </c>
      <c r="B1011" s="2" t="s">
        <v>6372</v>
      </c>
      <c r="C1011" s="3">
        <f ca="1">[1]!thsiFinD("ths_vol_ratio_stock",$A1011,$A$1,7,100)</f>
        <v>0.75422576984958001</v>
      </c>
      <c r="D1011" s="3">
        <f ca="1">[1]!thsiFinD("ths_cr_stock",$A1011,$A$1,7,100,100)</f>
        <v>171.59763313609</v>
      </c>
      <c r="E1011" s="3">
        <f ca="1">[1]!thsiFinD("ths_mfi_stock",$A1011,$A$1,7,100,100)</f>
        <v>49.232280338168998</v>
      </c>
      <c r="F1011" s="3">
        <f ca="1">[1]!thsiFinD("ths_expma_stock",$A1011,$A$1,7,100,100)</f>
        <v>4.2849915629854998</v>
      </c>
      <c r="G1011" s="3">
        <f ca="1">[1]!thsiFinD("ths_rsi_stock",$A1011,$A$1,7,100,100)</f>
        <v>53.439855980361003</v>
      </c>
      <c r="H1011" s="3">
        <f ca="1">[1]!thsiFinD("ths_adtm_stock",$A1011,$A$1,7,3,100,100,100)</f>
        <v>0.71014492753623004</v>
      </c>
      <c r="I1011" s="3">
        <f ca="1">[1]!thsiFinD("ths_bbiboll_stock",$A1011,$A$1,7,3,100,100,100)</f>
        <v>4.2471874999999999</v>
      </c>
      <c r="J1011" s="3">
        <f ca="1">[1]!thsiFinD("ths_dptb_stock",$A1011,$A$1,7,104,100,100)</f>
        <v>0.85714285714285998</v>
      </c>
      <c r="K1011" s="3">
        <f ca="1">[1]!thsiFinD("ths_srmi_stock",$A1011,$A$1,7,100,100)</f>
        <v>2.3255813953488001E-2</v>
      </c>
      <c r="L1011" s="3">
        <f ca="1">[1]!thsiFinD("ths_atr_stock",$A1011,$A$1,7,101,100,100)</f>
        <v>0.23285714285713999</v>
      </c>
      <c r="M1011" s="3">
        <f ca="1">[1]!thsiFinD("ths_vol_w_stock",$A1011,$A$1)/1000000</f>
        <v>291.54373800000002</v>
      </c>
      <c r="N1011" s="3">
        <f ca="1">[1]!thsiFinD("ths_turnover_ratio_w_stock",$A1011,$A$1)</f>
        <v>27.806995350293999</v>
      </c>
      <c r="O1011" s="3">
        <f ca="1">[1]!thsiFinD("ths_relative_chg_ratio_w_stock",$A1011,$A$1,104,100)</f>
        <v>0.42089623373009</v>
      </c>
      <c r="P1011" s="3">
        <f ca="1">[1]!thsiFinD("ths_chg_ratio_w_stock",$A1011,$B$1,100)</f>
        <v>-2.0930232558139998</v>
      </c>
    </row>
    <row r="1012" spans="1:16" x14ac:dyDescent="0.25">
      <c r="A1012" s="2" t="s">
        <v>1010</v>
      </c>
      <c r="B1012" s="2" t="s">
        <v>6373</v>
      </c>
      <c r="C1012" s="3">
        <f ca="1">[1]!thsiFinD("ths_vol_ratio_stock",$A1012,$A$1,7,100)</f>
        <v>1.8316743103108</v>
      </c>
      <c r="D1012" s="3">
        <f ca="1">[1]!thsiFinD("ths_cr_stock",$A1012,$A$1,7,100,100)</f>
        <v>235.10638297872001</v>
      </c>
      <c r="E1012" s="3">
        <f ca="1">[1]!thsiFinD("ths_mfi_stock",$A1012,$A$1,7,100,100)</f>
        <v>78.084573137651006</v>
      </c>
      <c r="F1012" s="3">
        <f ca="1">[1]!thsiFinD("ths_expma_stock",$A1012,$A$1,7,100,100)</f>
        <v>4.3986481729764</v>
      </c>
      <c r="G1012" s="3">
        <f ca="1">[1]!thsiFinD("ths_rsi_stock",$A1012,$A$1,7,100,100)</f>
        <v>53.328232038431999</v>
      </c>
      <c r="H1012" s="3">
        <f ca="1">[1]!thsiFinD("ths_adtm_stock",$A1012,$A$1,7,3,100,100,100)</f>
        <v>0.75206611570248005</v>
      </c>
      <c r="I1012" s="3">
        <f ca="1">[1]!thsiFinD("ths_bbiboll_stock",$A1012,$A$1,7,3,100,100,100)</f>
        <v>4.3772916666667001</v>
      </c>
      <c r="J1012" s="3">
        <f ca="1">[1]!thsiFinD("ths_dptb_stock",$A1012,$A$1,7,104,100,100)</f>
        <v>0.57142857142856995</v>
      </c>
      <c r="K1012" s="3">
        <f ca="1">[1]!thsiFinD("ths_srmi_stock",$A1012,$A$1,7,100,100)</f>
        <v>0.1027397260274</v>
      </c>
      <c r="L1012" s="3">
        <f ca="1">[1]!thsiFinD("ths_atr_stock",$A1012,$A$1,7,101,100,100)</f>
        <v>0.31</v>
      </c>
      <c r="M1012" s="3">
        <f ca="1">[1]!thsiFinD("ths_vol_w_stock",$A1012,$A$1)/1000000</f>
        <v>76.457706000000002</v>
      </c>
      <c r="N1012" s="3">
        <f ca="1">[1]!thsiFinD("ths_turnover_ratio_w_stock",$A1012,$A$1)</f>
        <v>28.971332430835002</v>
      </c>
      <c r="O1012" s="3">
        <f ca="1">[1]!thsiFinD("ths_relative_chg_ratio_w_stock",$A1012,$A$1,104,100)</f>
        <v>5.1123973055103997</v>
      </c>
      <c r="P1012" s="3">
        <f ca="1">[1]!thsiFinD("ths_chg_ratio_w_stock",$A1012,$B$1,100)</f>
        <v>-2.0547945205479001</v>
      </c>
    </row>
    <row r="1013" spans="1:16" x14ac:dyDescent="0.25">
      <c r="A1013" s="2" t="s">
        <v>1011</v>
      </c>
      <c r="B1013" s="2" t="s">
        <v>6374</v>
      </c>
      <c r="C1013" s="3">
        <f ca="1">[1]!thsiFinD("ths_vol_ratio_stock",$A1013,$A$1,7,100)</f>
        <v>1.9368819891397999</v>
      </c>
      <c r="D1013" s="3">
        <f ca="1">[1]!thsiFinD("ths_cr_stock",$A1013,$A$1,7,100,100)</f>
        <v>210.46511627907</v>
      </c>
      <c r="E1013" s="3">
        <f ca="1">[1]!thsiFinD("ths_mfi_stock",$A1013,$A$1,7,100,100)</f>
        <v>52.025759879699997</v>
      </c>
      <c r="F1013" s="3">
        <f ca="1">[1]!thsiFinD("ths_expma_stock",$A1013,$A$1,7,100,100)</f>
        <v>5.8633231255376996</v>
      </c>
      <c r="G1013" s="3">
        <f ca="1">[1]!thsiFinD("ths_rsi_stock",$A1013,$A$1,7,100,100)</f>
        <v>49.166960276078001</v>
      </c>
      <c r="H1013" s="3">
        <f ca="1">[1]!thsiFinD("ths_adtm_stock",$A1013,$A$1,7,3,100,100,100)</f>
        <v>1</v>
      </c>
      <c r="I1013" s="3">
        <f ca="1">[1]!thsiFinD("ths_bbiboll_stock",$A1013,$A$1,7,3,100,100,100)</f>
        <v>5.8795833333332999</v>
      </c>
      <c r="J1013" s="3">
        <f ca="1">[1]!thsiFinD("ths_dptb_stock",$A1013,$A$1,7,104,100,100)</f>
        <v>1</v>
      </c>
      <c r="K1013" s="3">
        <f ca="1">[1]!thsiFinD("ths_srmi_stock",$A1013,$A$1,7,100,100)</f>
        <v>3.5836177474403E-2</v>
      </c>
      <c r="L1013" s="3">
        <f ca="1">[1]!thsiFinD("ths_atr_stock",$A1013,$A$1,7,101,100,100)</f>
        <v>0.27142857142857002</v>
      </c>
      <c r="M1013" s="3">
        <f ca="1">[1]!thsiFinD("ths_vol_w_stock",$A1013,$A$1)/1000000</f>
        <v>117.924724</v>
      </c>
      <c r="N1013" s="3">
        <f ca="1">[1]!thsiFinD("ths_turnover_ratio_w_stock",$A1013,$A$1)</f>
        <v>21.284734837266001</v>
      </c>
      <c r="O1013" s="3">
        <f ca="1">[1]!thsiFinD("ths_relative_chg_ratio_w_stock",$A1013,$A$1,104,100)</f>
        <v>1.9240123938605001E-2</v>
      </c>
      <c r="P1013" s="3">
        <f ca="1">[1]!thsiFinD("ths_chg_ratio_w_stock",$A1013,$B$1,100)</f>
        <v>-6.1433447098976002</v>
      </c>
    </row>
    <row r="1014" spans="1:16" x14ac:dyDescent="0.25">
      <c r="A1014" s="2" t="s">
        <v>1012</v>
      </c>
      <c r="B1014" s="2" t="s">
        <v>6375</v>
      </c>
      <c r="C1014" s="3">
        <f ca="1">[1]!thsiFinD("ths_vol_ratio_stock",$A1014,$A$1,7,100)</f>
        <v>2.3420671836082998</v>
      </c>
      <c r="D1014" s="3">
        <f ca="1">[1]!thsiFinD("ths_cr_stock",$A1014,$A$1,7,100,100)</f>
        <v>294.44444444444002</v>
      </c>
      <c r="E1014" s="3">
        <f ca="1">[1]!thsiFinD("ths_mfi_stock",$A1014,$A$1,7,100,100)</f>
        <v>78.284268859357994</v>
      </c>
      <c r="F1014" s="3">
        <f ca="1">[1]!thsiFinD("ths_expma_stock",$A1014,$A$1,7,100,100)</f>
        <v>4.5749602904681996</v>
      </c>
      <c r="G1014" s="3">
        <f ca="1">[1]!thsiFinD("ths_rsi_stock",$A1014,$A$1,7,100,100)</f>
        <v>64.640643448194993</v>
      </c>
      <c r="H1014" s="3">
        <f ca="1">[1]!thsiFinD("ths_adtm_stock",$A1014,$A$1,7,3,100,100,100)</f>
        <v>0.97619047619046995</v>
      </c>
      <c r="I1014" s="3">
        <f ca="1">[1]!thsiFinD("ths_bbiboll_stock",$A1014,$A$1,7,3,100,100,100)</f>
        <v>4.5429166666666996</v>
      </c>
      <c r="J1014" s="3">
        <f ca="1">[1]!thsiFinD("ths_dptb_stock",$A1014,$A$1,7,104,100,100)</f>
        <v>0.71428571428570997</v>
      </c>
      <c r="K1014" s="3">
        <f ca="1">[1]!thsiFinD("ths_srmi_stock",$A1014,$A$1,7,100,100)</f>
        <v>2.5862068965517002E-2</v>
      </c>
      <c r="L1014" s="3">
        <f ca="1">[1]!thsiFinD("ths_atr_stock",$A1014,$A$1,7,101,100,100)</f>
        <v>0.10428571428571</v>
      </c>
      <c r="M1014" s="3">
        <f ca="1">[1]!thsiFinD("ths_vol_w_stock",$A1014,$A$1)/1000000</f>
        <v>48.984473999999999</v>
      </c>
      <c r="N1014" s="3">
        <f ca="1">[1]!thsiFinD("ths_turnover_ratio_w_stock",$A1014,$A$1)</f>
        <v>4.3403392598705004</v>
      </c>
      <c r="O1014" s="3">
        <f ca="1">[1]!thsiFinD("ths_relative_chg_ratio_w_stock",$A1014,$A$1,104,100)</f>
        <v>-0.18514232196465</v>
      </c>
      <c r="P1014" s="3">
        <f ca="1">[1]!thsiFinD("ths_chg_ratio_w_stock",$A1014,$B$1,100)</f>
        <v>-6.25</v>
      </c>
    </row>
    <row r="1015" spans="1:16" x14ac:dyDescent="0.25">
      <c r="A1015" s="2" t="s">
        <v>1013</v>
      </c>
      <c r="B1015" s="2" t="s">
        <v>6376</v>
      </c>
      <c r="C1015" s="3">
        <f ca="1">[1]!thsiFinD("ths_vol_ratio_stock",$A1015,$A$1,7,100)</f>
        <v>1.076933369896</v>
      </c>
      <c r="D1015" s="3">
        <f ca="1">[1]!thsiFinD("ths_cr_stock",$A1015,$A$1,7,100,100)</f>
        <v>85.950413223140998</v>
      </c>
      <c r="E1015" s="3">
        <f ca="1">[1]!thsiFinD("ths_mfi_stock",$A1015,$A$1,7,100,100)</f>
        <v>45.430589214816997</v>
      </c>
      <c r="F1015" s="3">
        <f ca="1">[1]!thsiFinD("ths_expma_stock",$A1015,$A$1,7,100,100)</f>
        <v>4.4383972652916004</v>
      </c>
      <c r="G1015" s="3">
        <f ca="1">[1]!thsiFinD("ths_rsi_stock",$A1015,$A$1,7,100,100)</f>
        <v>39.282557255161002</v>
      </c>
      <c r="H1015" s="3">
        <f ca="1">[1]!thsiFinD("ths_adtm_stock",$A1015,$A$1,7,3,100,100,100)</f>
        <v>0.64516129032257996</v>
      </c>
      <c r="I1015" s="3">
        <f ca="1">[1]!thsiFinD("ths_bbiboll_stock",$A1015,$A$1,7,3,100,100,100)</f>
        <v>4.4473958333333004</v>
      </c>
      <c r="J1015" s="3">
        <f ca="1">[1]!thsiFinD("ths_dptb_stock",$A1015,$A$1,7,104,100,100)</f>
        <v>0.85714285714285998</v>
      </c>
      <c r="K1015" s="3">
        <f ca="1">[1]!thsiFinD("ths_srmi_stock",$A1015,$A$1,7,100,100)</f>
        <v>-1.8058690744920999E-2</v>
      </c>
      <c r="L1015" s="3">
        <f ca="1">[1]!thsiFinD("ths_atr_stock",$A1015,$A$1,7,101,100,100)</f>
        <v>0.10857142857143</v>
      </c>
      <c r="M1015" s="3">
        <f ca="1">[1]!thsiFinD("ths_vol_w_stock",$A1015,$A$1)/1000000</f>
        <v>45.194338999999999</v>
      </c>
      <c r="N1015" s="3">
        <f ca="1">[1]!thsiFinD("ths_turnover_ratio_w_stock",$A1015,$A$1)</f>
        <v>3.0800104675136</v>
      </c>
      <c r="O1015" s="3">
        <f ca="1">[1]!thsiFinD("ths_relative_chg_ratio_w_stock",$A1015,$A$1,104,100)</f>
        <v>-5.2645428275272996</v>
      </c>
      <c r="P1015" s="3">
        <f ca="1">[1]!thsiFinD("ths_chg_ratio_w_stock",$A1015,$B$1,100)</f>
        <v>-2.9885057471263998</v>
      </c>
    </row>
    <row r="1016" spans="1:16" x14ac:dyDescent="0.25">
      <c r="A1016" s="2" t="s">
        <v>1014</v>
      </c>
      <c r="B1016" s="2" t="s">
        <v>6377</v>
      </c>
      <c r="C1016" s="3">
        <f ca="1">[1]!thsiFinD("ths_vol_ratio_stock",$A1016,$A$1,7,100)</f>
        <v>0.64081353217838</v>
      </c>
      <c r="D1016" s="3">
        <f ca="1">[1]!thsiFinD("ths_cr_stock",$A1016,$A$1,7,100,100)</f>
        <v>225.74626865671999</v>
      </c>
      <c r="E1016" s="3">
        <f ca="1">[1]!thsiFinD("ths_mfi_stock",$A1016,$A$1,7,100,100)</f>
        <v>81.616295238109998</v>
      </c>
      <c r="F1016" s="3">
        <f ca="1">[1]!thsiFinD("ths_expma_stock",$A1016,$A$1,7,100,100)</f>
        <v>11.616258568957001</v>
      </c>
      <c r="G1016" s="3">
        <f ca="1">[1]!thsiFinD("ths_rsi_stock",$A1016,$A$1,7,100,100)</f>
        <v>57.387491297643002</v>
      </c>
      <c r="H1016" s="3">
        <f ca="1">[1]!thsiFinD("ths_adtm_stock",$A1016,$A$1,7,3,100,100,100)</f>
        <v>0.83116883116883</v>
      </c>
      <c r="I1016" s="3">
        <f ca="1">[1]!thsiFinD("ths_bbiboll_stock",$A1016,$A$1,7,3,100,100,100)</f>
        <v>11.490208333332999</v>
      </c>
      <c r="J1016" s="3">
        <f ca="1">[1]!thsiFinD("ths_dptb_stock",$A1016,$A$1,7,104,100,100)</f>
        <v>0.71428571428570997</v>
      </c>
      <c r="K1016" s="3">
        <f ca="1">[1]!thsiFinD("ths_srmi_stock",$A1016,$A$1,7,100,100)</f>
        <v>3.8527397260274002E-2</v>
      </c>
      <c r="L1016" s="3">
        <f ca="1">[1]!thsiFinD("ths_atr_stock",$A1016,$A$1,7,101,100,100)</f>
        <v>0.45</v>
      </c>
      <c r="M1016" s="3">
        <f ca="1">[1]!thsiFinD("ths_vol_w_stock",$A1016,$A$1)/1000000</f>
        <v>219.442871</v>
      </c>
      <c r="N1016" s="3">
        <f ca="1">[1]!thsiFinD("ths_turnover_ratio_w_stock",$A1016,$A$1)</f>
        <v>11.504422629312</v>
      </c>
      <c r="O1016" s="3">
        <f ca="1">[1]!thsiFinD("ths_relative_chg_ratio_w_stock",$A1016,$A$1,104,100)</f>
        <v>-2.6498650499376</v>
      </c>
      <c r="P1016" s="3">
        <f ca="1">[1]!thsiFinD("ths_chg_ratio_w_stock",$A1016,$B$1,100)</f>
        <v>-1.2842465753425001</v>
      </c>
    </row>
    <row r="1017" spans="1:16" x14ac:dyDescent="0.25">
      <c r="A1017" s="2" t="s">
        <v>1015</v>
      </c>
      <c r="B1017" s="2" t="s">
        <v>6378</v>
      </c>
      <c r="C1017" s="3">
        <f ca="1">[1]!thsiFinD("ths_vol_ratio_stock",$A1017,$A$1,7,100)</f>
        <v>0.66227721215253998</v>
      </c>
      <c r="D1017" s="3">
        <f ca="1">[1]!thsiFinD("ths_cr_stock",$A1017,$A$1,7,100,100)</f>
        <v>478.07692307692002</v>
      </c>
      <c r="E1017" s="3">
        <f ca="1">[1]!thsiFinD("ths_mfi_stock",$A1017,$A$1,7,100,100)</f>
        <v>77.614985729131007</v>
      </c>
      <c r="F1017" s="3">
        <f ca="1">[1]!thsiFinD("ths_expma_stock",$A1017,$A$1,7,100,100)</f>
        <v>22.02203752842</v>
      </c>
      <c r="G1017" s="3">
        <f ca="1">[1]!thsiFinD("ths_rsi_stock",$A1017,$A$1,7,100,100)</f>
        <v>55.156375564858003</v>
      </c>
      <c r="H1017" s="3">
        <f ca="1">[1]!thsiFinD("ths_adtm_stock",$A1017,$A$1,7,3,100,100,100)</f>
        <v>0.97014925373133998</v>
      </c>
      <c r="I1017" s="3">
        <f ca="1">[1]!thsiFinD("ths_bbiboll_stock",$A1017,$A$1,7,3,100,100,100)</f>
        <v>22.025208333333001</v>
      </c>
      <c r="J1017" s="3">
        <f ca="1">[1]!thsiFinD("ths_dptb_stock",$A1017,$A$1,7,104,100,100)</f>
        <v>1</v>
      </c>
      <c r="K1017" s="3">
        <f ca="1">[1]!thsiFinD("ths_srmi_stock",$A1017,$A$1,7,100,100)</f>
        <v>6.3285457809694995E-2</v>
      </c>
      <c r="L1017" s="3">
        <f ca="1">[1]!thsiFinD("ths_atr_stock",$A1017,$A$1,7,101,100,100)</f>
        <v>0.75714285714286</v>
      </c>
      <c r="M1017" s="3">
        <f ca="1">[1]!thsiFinD("ths_vol_w_stock",$A1017,$A$1)/1000000</f>
        <v>33.521875999999999</v>
      </c>
      <c r="N1017" s="3">
        <f ca="1">[1]!thsiFinD("ths_turnover_ratio_w_stock",$A1017,$A$1)</f>
        <v>5.9309978274265003</v>
      </c>
      <c r="O1017" s="3">
        <f ca="1">[1]!thsiFinD("ths_relative_chg_ratio_w_stock",$A1017,$A$1,104,100)</f>
        <v>1.2882145421849001</v>
      </c>
      <c r="P1017" s="3">
        <f ca="1">[1]!thsiFinD("ths_chg_ratio_w_stock",$A1017,$B$1,100)</f>
        <v>-5.7450628366248004</v>
      </c>
    </row>
    <row r="1018" spans="1:16" x14ac:dyDescent="0.25">
      <c r="A1018" s="2" t="s">
        <v>1016</v>
      </c>
      <c r="B1018" s="2" t="s">
        <v>6379</v>
      </c>
      <c r="C1018" s="3">
        <f ca="1">[1]!thsiFinD("ths_vol_ratio_stock",$A1018,$A$1,7,100)</f>
        <v>0.68046757119103995</v>
      </c>
      <c r="D1018" s="3">
        <f ca="1">[1]!thsiFinD("ths_cr_stock",$A1018,$A$1,7,100,100)</f>
        <v>133.92857142857</v>
      </c>
      <c r="E1018" s="3">
        <f ca="1">[1]!thsiFinD("ths_mfi_stock",$A1018,$A$1,7,100,100)</f>
        <v>59.962986026494001</v>
      </c>
      <c r="F1018" s="3">
        <f ca="1">[1]!thsiFinD("ths_expma_stock",$A1018,$A$1,7,100,100)</f>
        <v>5.4727997977972</v>
      </c>
      <c r="G1018" s="3">
        <f ca="1">[1]!thsiFinD("ths_rsi_stock",$A1018,$A$1,7,100,100)</f>
        <v>56.815759969039</v>
      </c>
      <c r="H1018" s="3">
        <f ca="1">[1]!thsiFinD("ths_adtm_stock",$A1018,$A$1,7,3,100,100,100)</f>
        <v>0.8</v>
      </c>
      <c r="I1018" s="3">
        <f ca="1">[1]!thsiFinD("ths_bbiboll_stock",$A1018,$A$1,7,3,100,100,100)</f>
        <v>5.3988541666667</v>
      </c>
      <c r="J1018" s="3">
        <f ca="1">[1]!thsiFinD("ths_dptb_stock",$A1018,$A$1,7,104,100,100)</f>
        <v>0.85714285714285998</v>
      </c>
      <c r="K1018" s="3">
        <f ca="1">[1]!thsiFinD("ths_srmi_stock",$A1018,$A$1,7,100,100)</f>
        <v>1.2797074954296E-2</v>
      </c>
      <c r="L1018" s="3">
        <f ca="1">[1]!thsiFinD("ths_atr_stock",$A1018,$A$1,7,101,100,100)</f>
        <v>0.20285714285713999</v>
      </c>
      <c r="M1018" s="3">
        <f ca="1">[1]!thsiFinD("ths_vol_w_stock",$A1018,$A$1)/1000000</f>
        <v>279.22619600000002</v>
      </c>
      <c r="N1018" s="3">
        <f ca="1">[1]!thsiFinD("ths_turnover_ratio_w_stock",$A1018,$A$1)</f>
        <v>25.013547166245001</v>
      </c>
      <c r="O1018" s="3">
        <f ca="1">[1]!thsiFinD("ths_relative_chg_ratio_w_stock",$A1018,$A$1,104,100)</f>
        <v>1.2963116870271001</v>
      </c>
      <c r="P1018" s="3">
        <f ca="1">[1]!thsiFinD("ths_chg_ratio_w_stock",$A1018,$B$1,100)</f>
        <v>-1.2797074954295999</v>
      </c>
    </row>
    <row r="1019" spans="1:16" x14ac:dyDescent="0.25">
      <c r="A1019" s="2" t="s">
        <v>1017</v>
      </c>
      <c r="B1019" s="2" t="s">
        <v>6380</v>
      </c>
      <c r="C1019" s="3">
        <f ca="1">[1]!thsiFinD("ths_vol_ratio_stock",$A1019,$A$1,7,100)</f>
        <v>0.71570703647027001</v>
      </c>
      <c r="D1019" s="3">
        <f ca="1">[1]!thsiFinD("ths_cr_stock",$A1019,$A$1,7,100,100)</f>
        <v>91.457286432160998</v>
      </c>
      <c r="E1019" s="3">
        <f ca="1">[1]!thsiFinD("ths_mfi_stock",$A1019,$A$1,7,100,100)</f>
        <v>62.497843191892997</v>
      </c>
      <c r="F1019" s="3">
        <f ca="1">[1]!thsiFinD("ths_expma_stock",$A1019,$A$1,7,100,100)</f>
        <v>5.4014465623814996</v>
      </c>
      <c r="G1019" s="3">
        <f ca="1">[1]!thsiFinD("ths_rsi_stock",$A1019,$A$1,7,100,100)</f>
        <v>47.808405837727001</v>
      </c>
      <c r="H1019" s="3">
        <f ca="1">[1]!thsiFinD("ths_adtm_stock",$A1019,$A$1,7,3,100,100,100)</f>
        <v>0.78431372549019995</v>
      </c>
      <c r="I1019" s="3">
        <f ca="1">[1]!thsiFinD("ths_bbiboll_stock",$A1019,$A$1,7,3,100,100,100)</f>
        <v>5.4001041666666998</v>
      </c>
      <c r="J1019" s="3">
        <f ca="1">[1]!thsiFinD("ths_dptb_stock",$A1019,$A$1,7,104,100,100)</f>
        <v>0.85714285714285998</v>
      </c>
      <c r="K1019" s="3">
        <f ca="1">[1]!thsiFinD("ths_srmi_stock",$A1019,$A$1,7,100,100)</f>
        <v>-7.4349442379181997E-3</v>
      </c>
      <c r="L1019" s="3">
        <f ca="1">[1]!thsiFinD("ths_atr_stock",$A1019,$A$1,7,101,100,100)</f>
        <v>0.18857142857143</v>
      </c>
      <c r="M1019" s="3">
        <f ca="1">[1]!thsiFinD("ths_vol_w_stock",$A1019,$A$1)/1000000</f>
        <v>116.31177099999999</v>
      </c>
      <c r="N1019" s="3">
        <f ca="1">[1]!thsiFinD("ths_turnover_ratio_w_stock",$A1019,$A$1)</f>
        <v>18.034505560362</v>
      </c>
      <c r="O1019" s="3">
        <f ca="1">[1]!thsiFinD("ths_relative_chg_ratio_w_stock",$A1019,$A$1,104,100)</f>
        <v>-0.96215400604043999</v>
      </c>
      <c r="P1019" s="3">
        <f ca="1">[1]!thsiFinD("ths_chg_ratio_w_stock",$A1019,$B$1,100)</f>
        <v>-2.8089887640449001</v>
      </c>
    </row>
    <row r="1020" spans="1:16" x14ac:dyDescent="0.25">
      <c r="A1020" s="2" t="s">
        <v>1018</v>
      </c>
      <c r="B1020" s="2" t="s">
        <v>6381</v>
      </c>
      <c r="C1020" s="3">
        <f ca="1">[1]!thsiFinD("ths_vol_ratio_stock",$A1020,$A$1,7,100)</f>
        <v>0.95692054191937004</v>
      </c>
      <c r="D1020" s="3">
        <f ca="1">[1]!thsiFinD("ths_cr_stock",$A1020,$A$1,7,100,100)</f>
        <v>1926.2295081968</v>
      </c>
      <c r="E1020" s="3">
        <f ca="1">[1]!thsiFinD("ths_mfi_stock",$A1020,$A$1,7,100,100)</f>
        <v>0</v>
      </c>
      <c r="F1020" s="3">
        <f ca="1">[1]!thsiFinD("ths_expma_stock",$A1020,$A$1,7,100,100)</f>
        <v>13.323251765266001</v>
      </c>
      <c r="G1020" s="3">
        <f ca="1">[1]!thsiFinD("ths_rsi_stock",$A1020,$A$1,7,100,100)</f>
        <v>87.600140508560003</v>
      </c>
      <c r="H1020" s="3">
        <f ca="1">[1]!thsiFinD("ths_adtm_stock",$A1020,$A$1,7,3,100,100,100)</f>
        <v>1</v>
      </c>
      <c r="I1020" s="3">
        <f ca="1">[1]!thsiFinD("ths_bbiboll_stock",$A1020,$A$1,7,3,100,100,100)</f>
        <v>12.995312500000001</v>
      </c>
      <c r="J1020" s="3">
        <f ca="1">[1]!thsiFinD("ths_dptb_stock",$A1020,$A$1,7,104,100,100)</f>
        <v>0.57142857142856995</v>
      </c>
      <c r="K1020" s="3">
        <f ca="1">[1]!thsiFinD("ths_srmi_stock",$A1020,$A$1,7,100,100)</f>
        <v>0.16452991452991</v>
      </c>
      <c r="L1020" s="3">
        <f ca="1">[1]!thsiFinD("ths_atr_stock",$A1020,$A$1,7,101,100,100)</f>
        <v>0.6</v>
      </c>
      <c r="M1020" s="3">
        <f ca="1">[1]!thsiFinD("ths_vol_w_stock",$A1020,$A$1)/1000000</f>
        <v>72.965155999999993</v>
      </c>
      <c r="N1020" s="3">
        <f ca="1">[1]!thsiFinD("ths_turnover_ratio_w_stock",$A1020,$A$1)</f>
        <v>18.113148347109998</v>
      </c>
      <c r="O1020" s="3">
        <f ca="1">[1]!thsiFinD("ths_relative_chg_ratio_w_stock",$A1020,$A$1,104,100)</f>
        <v>10.4237040927</v>
      </c>
      <c r="P1020" s="3">
        <f ca="1">[1]!thsiFinD("ths_chg_ratio_w_stock",$A1020,$B$1,100)</f>
        <v>1.1396011396011001</v>
      </c>
    </row>
    <row r="1021" spans="1:16" x14ac:dyDescent="0.25">
      <c r="A1021" s="2" t="s">
        <v>1019</v>
      </c>
      <c r="B1021" s="2" t="s">
        <v>6382</v>
      </c>
      <c r="C1021" s="3">
        <f ca="1">[1]!thsiFinD("ths_vol_ratio_stock",$A1021,$A$1,7,100)</f>
        <v>0.57189652321376006</v>
      </c>
      <c r="D1021" s="3">
        <f ca="1">[1]!thsiFinD("ths_cr_stock",$A1021,$A$1,7,100,100)</f>
        <v>420.75471698113</v>
      </c>
      <c r="E1021" s="3">
        <f ca="1">[1]!thsiFinD("ths_mfi_stock",$A1021,$A$1,7,100,100)</f>
        <v>67.777130789281998</v>
      </c>
      <c r="F1021" s="3">
        <f ca="1">[1]!thsiFinD("ths_expma_stock",$A1021,$A$1,7,100,100)</f>
        <v>4.0685001482862004</v>
      </c>
      <c r="G1021" s="3">
        <f ca="1">[1]!thsiFinD("ths_rsi_stock",$A1021,$A$1,7,100,100)</f>
        <v>61.924676747325996</v>
      </c>
      <c r="H1021" s="3">
        <f ca="1">[1]!thsiFinD("ths_adtm_stock",$A1021,$A$1,7,3,100,100,100)</f>
        <v>0.90909090909090995</v>
      </c>
      <c r="I1021" s="3">
        <f ca="1">[1]!thsiFinD("ths_bbiboll_stock",$A1021,$A$1,7,3,100,100,100)</f>
        <v>4.0367708333332999</v>
      </c>
      <c r="J1021" s="3">
        <f ca="1">[1]!thsiFinD("ths_dptb_stock",$A1021,$A$1,7,104,100,100)</f>
        <v>0.85714285714285998</v>
      </c>
      <c r="K1021" s="3">
        <f ca="1">[1]!thsiFinD("ths_srmi_stock",$A1021,$A$1,7,100,100)</f>
        <v>6.3414634146341006E-2</v>
      </c>
      <c r="L1021" s="3">
        <f ca="1">[1]!thsiFinD("ths_atr_stock",$A1021,$A$1,7,101,100,100)</f>
        <v>0.13428571428571001</v>
      </c>
      <c r="M1021" s="3">
        <f ca="1">[1]!thsiFinD("ths_vol_w_stock",$A1021,$A$1)/1000000</f>
        <v>48.805199999999999</v>
      </c>
      <c r="N1021" s="3">
        <f ca="1">[1]!thsiFinD("ths_turnover_ratio_w_stock",$A1021,$A$1)</f>
        <v>5.6172945936084</v>
      </c>
      <c r="O1021" s="3">
        <f ca="1">[1]!thsiFinD("ths_relative_chg_ratio_w_stock",$A1021,$A$1,104,100)</f>
        <v>0.52751804025890003</v>
      </c>
      <c r="P1021" s="3">
        <f ca="1">[1]!thsiFinD("ths_chg_ratio_w_stock",$A1021,$B$1,100)</f>
        <v>-0.48780487804876999</v>
      </c>
    </row>
    <row r="1022" spans="1:16" x14ac:dyDescent="0.25">
      <c r="A1022" s="2" t="s">
        <v>1020</v>
      </c>
      <c r="B1022" s="2" t="s">
        <v>6383</v>
      </c>
      <c r="C1022" s="3">
        <f ca="1">[1]!thsiFinD("ths_vol_ratio_stock",$A1022,$A$1,7,100)</f>
        <v>0.96785695241476</v>
      </c>
      <c r="D1022" s="3">
        <f ca="1">[1]!thsiFinD("ths_cr_stock",$A1022,$A$1,7,100,100)</f>
        <v>75.862068965516997</v>
      </c>
      <c r="E1022" s="3">
        <f ca="1">[1]!thsiFinD("ths_mfi_stock",$A1022,$A$1,7,100,100)</f>
        <v>44.102838377768002</v>
      </c>
      <c r="F1022" s="3">
        <f ca="1">[1]!thsiFinD("ths_expma_stock",$A1022,$A$1,7,100,100)</f>
        <v>2.9062454389169998</v>
      </c>
      <c r="G1022" s="3">
        <f ca="1">[1]!thsiFinD("ths_rsi_stock",$A1022,$A$1,7,100,100)</f>
        <v>43.581340826915998</v>
      </c>
      <c r="H1022" s="3">
        <f ca="1">[1]!thsiFinD("ths_adtm_stock",$A1022,$A$1,7,3,100,100,100)</f>
        <v>0.55000000000000004</v>
      </c>
      <c r="I1022" s="3">
        <f ca="1">[1]!thsiFinD("ths_bbiboll_stock",$A1022,$A$1,7,3,100,100,100)</f>
        <v>2.9227083333333002</v>
      </c>
      <c r="J1022" s="3">
        <f ca="1">[1]!thsiFinD("ths_dptb_stock",$A1022,$A$1,7,104,100,100)</f>
        <v>0.71428571428570997</v>
      </c>
      <c r="K1022" s="3">
        <f ca="1">[1]!thsiFinD("ths_srmi_stock",$A1022,$A$1,7,100,100)</f>
        <v>-2.0338983050847002E-2</v>
      </c>
      <c r="L1022" s="3">
        <f ca="1">[1]!thsiFinD("ths_atr_stock",$A1022,$A$1,7,101,100,100)</f>
        <v>7.4285714285713997E-2</v>
      </c>
      <c r="M1022" s="3">
        <f ca="1">[1]!thsiFinD("ths_vol_w_stock",$A1022,$A$1)/1000000</f>
        <v>96.689087000000001</v>
      </c>
      <c r="N1022" s="3">
        <f ca="1">[1]!thsiFinD("ths_turnover_ratio_w_stock",$A1022,$A$1)</f>
        <v>6.8498817616994003</v>
      </c>
      <c r="O1022" s="3">
        <f ca="1">[1]!thsiFinD("ths_relative_chg_ratio_w_stock",$A1022,$A$1,104,100)</f>
        <v>-2.0616985733794002</v>
      </c>
      <c r="P1022" s="3">
        <f ca="1">[1]!thsiFinD("ths_chg_ratio_w_stock",$A1022,$B$1,100)</f>
        <v>-0.34602076124567999</v>
      </c>
    </row>
    <row r="1023" spans="1:16" x14ac:dyDescent="0.25">
      <c r="A1023" s="2" t="s">
        <v>1021</v>
      </c>
      <c r="B1023" s="2" t="s">
        <v>6384</v>
      </c>
      <c r="C1023" s="3">
        <f ca="1">[1]!thsiFinD("ths_vol_ratio_stock",$A1023,$A$1,7,100)</f>
        <v>0.67206405024683002</v>
      </c>
      <c r="D1023" s="3">
        <f ca="1">[1]!thsiFinD("ths_cr_stock",$A1023,$A$1,7,100,100)</f>
        <v>217.5</v>
      </c>
      <c r="E1023" s="3">
        <f ca="1">[1]!thsiFinD("ths_mfi_stock",$A1023,$A$1,7,100,100)</f>
        <v>88.533281942455005</v>
      </c>
      <c r="F1023" s="3">
        <f ca="1">[1]!thsiFinD("ths_expma_stock",$A1023,$A$1,7,100,100)</f>
        <v>4.3199319506706999</v>
      </c>
      <c r="G1023" s="3">
        <f ca="1">[1]!thsiFinD("ths_rsi_stock",$A1023,$A$1,7,100,100)</f>
        <v>47.833020547196</v>
      </c>
      <c r="H1023" s="3">
        <f ca="1">[1]!thsiFinD("ths_adtm_stock",$A1023,$A$1,7,3,100,100,100)</f>
        <v>0.87755102040816002</v>
      </c>
      <c r="I1023" s="3">
        <f ca="1">[1]!thsiFinD("ths_bbiboll_stock",$A1023,$A$1,7,3,100,100,100)</f>
        <v>4.3364583333333</v>
      </c>
      <c r="J1023" s="3">
        <f ca="1">[1]!thsiFinD("ths_dptb_stock",$A1023,$A$1,7,104,100,100)</f>
        <v>0.85714285714285998</v>
      </c>
      <c r="K1023" s="3">
        <f ca="1">[1]!thsiFinD("ths_srmi_stock",$A1023,$A$1,7,100,100)</f>
        <v>4.4289044289043997E-2</v>
      </c>
      <c r="L1023" s="3">
        <f ca="1">[1]!thsiFinD("ths_atr_stock",$A1023,$A$1,7,101,100,100)</f>
        <v>0.18714285714286</v>
      </c>
      <c r="M1023" s="3">
        <f ca="1">[1]!thsiFinD("ths_vol_w_stock",$A1023,$A$1)/1000000</f>
        <v>49.618129000000003</v>
      </c>
      <c r="N1023" s="3">
        <f ca="1">[1]!thsiFinD("ths_turnover_ratio_w_stock",$A1023,$A$1)</f>
        <v>9.7661793820073992</v>
      </c>
      <c r="O1023" s="3">
        <f ca="1">[1]!thsiFinD("ths_relative_chg_ratio_w_stock",$A1023,$A$1,104,100)</f>
        <v>1.9063174186245999</v>
      </c>
      <c r="P1023" s="3">
        <f ca="1">[1]!thsiFinD("ths_chg_ratio_w_stock",$A1023,$B$1,100)</f>
        <v>0.23310023310023001</v>
      </c>
    </row>
    <row r="1024" spans="1:16" x14ac:dyDescent="0.25">
      <c r="A1024" s="2" t="s">
        <v>1022</v>
      </c>
      <c r="B1024" s="2" t="s">
        <v>6385</v>
      </c>
      <c r="C1024" s="3">
        <f ca="1">[1]!thsiFinD("ths_vol_ratio_stock",$A1024,$A$1,7,100)</f>
        <v>1.6414164376942</v>
      </c>
      <c r="D1024" s="3">
        <f ca="1">[1]!thsiFinD("ths_cr_stock",$A1024,$A$1,7,100,100)</f>
        <v>96.932515337423993</v>
      </c>
      <c r="E1024" s="3">
        <f ca="1">[1]!thsiFinD("ths_mfi_stock",$A1024,$A$1,7,100,100)</f>
        <v>57.822157206850001</v>
      </c>
      <c r="F1024" s="3">
        <f ca="1">[1]!thsiFinD("ths_expma_stock",$A1024,$A$1,7,100,100)</f>
        <v>3.0942840688975002</v>
      </c>
      <c r="G1024" s="3">
        <f ca="1">[1]!thsiFinD("ths_rsi_stock",$A1024,$A$1,7,100,100)</f>
        <v>60.262773927670999</v>
      </c>
      <c r="H1024" s="3">
        <f ca="1">[1]!thsiFinD("ths_adtm_stock",$A1024,$A$1,7,3,100,100,100)</f>
        <v>1</v>
      </c>
      <c r="I1024" s="3">
        <f ca="1">[1]!thsiFinD("ths_bbiboll_stock",$A1024,$A$1,7,3,100,100,100)</f>
        <v>3.0732291666667</v>
      </c>
      <c r="J1024" s="3">
        <f ca="1">[1]!thsiFinD("ths_dptb_stock",$A1024,$A$1,7,104,100,100)</f>
        <v>0.85714285714285998</v>
      </c>
      <c r="K1024" s="3">
        <f ca="1">[1]!thsiFinD("ths_srmi_stock",$A1024,$A$1,7,100,100)</f>
        <v>9.3750000000001003E-3</v>
      </c>
      <c r="L1024" s="3">
        <f ca="1">[1]!thsiFinD("ths_atr_stock",$A1024,$A$1,7,101,100,100)</f>
        <v>0.15857142857143</v>
      </c>
      <c r="M1024" s="3">
        <f ca="1">[1]!thsiFinD("ths_vol_w_stock",$A1024,$A$1)/1000000</f>
        <v>765.60762799999998</v>
      </c>
      <c r="N1024" s="3">
        <f ca="1">[1]!thsiFinD("ths_turnover_ratio_w_stock",$A1024,$A$1)</f>
        <v>43.478030217663999</v>
      </c>
      <c r="O1024" s="3">
        <f ca="1">[1]!thsiFinD("ths_relative_chg_ratio_w_stock",$A1024,$A$1,104,100)</f>
        <v>6.3912371209355996</v>
      </c>
      <c r="P1024" s="3">
        <f ca="1">[1]!thsiFinD("ths_chg_ratio_w_stock",$A1024,$B$1,100)</f>
        <v>5.3125</v>
      </c>
    </row>
    <row r="1025" spans="1:16" x14ac:dyDescent="0.25">
      <c r="A1025" s="2" t="s">
        <v>1023</v>
      </c>
      <c r="B1025" s="2" t="s">
        <v>6386</v>
      </c>
      <c r="C1025" s="3">
        <f ca="1">[1]!thsiFinD("ths_vol_ratio_stock",$A1025,$A$1,7,100)</f>
        <v>0.91322415149399006</v>
      </c>
      <c r="D1025" s="3">
        <f ca="1">[1]!thsiFinD("ths_cr_stock",$A1025,$A$1,7,100,100)</f>
        <v>58.928571428570997</v>
      </c>
      <c r="E1025" s="3">
        <f ca="1">[1]!thsiFinD("ths_mfi_stock",$A1025,$A$1,7,100,100)</f>
        <v>35.710738425799001</v>
      </c>
      <c r="F1025" s="3">
        <f ca="1">[1]!thsiFinD("ths_expma_stock",$A1025,$A$1,7,100,100)</f>
        <v>7.4893617176556004</v>
      </c>
      <c r="G1025" s="3">
        <f ca="1">[1]!thsiFinD("ths_rsi_stock",$A1025,$A$1,7,100,100)</f>
        <v>33.231925560111002</v>
      </c>
      <c r="H1025" s="3">
        <f ca="1">[1]!thsiFinD("ths_adtm_stock",$A1025,$A$1,7,3,100,100,100)</f>
        <v>-7.3170731707315001E-2</v>
      </c>
      <c r="I1025" s="3">
        <f ca="1">[1]!thsiFinD("ths_bbiboll_stock",$A1025,$A$1,7,3,100,100,100)</f>
        <v>7.5361458333332996</v>
      </c>
      <c r="J1025" s="3">
        <f ca="1">[1]!thsiFinD("ths_dptb_stock",$A1025,$A$1,7,104,100,100)</f>
        <v>0.57142857142856995</v>
      </c>
      <c r="K1025" s="3">
        <f ca="1">[1]!thsiFinD("ths_srmi_stock",$A1025,$A$1,7,100,100)</f>
        <v>-6.3144329896907006E-2</v>
      </c>
      <c r="L1025" s="3">
        <f ca="1">[1]!thsiFinD("ths_atr_stock",$A1025,$A$1,7,101,100,100)</f>
        <v>0.26285714285714001</v>
      </c>
      <c r="M1025" s="3">
        <f ca="1">[1]!thsiFinD("ths_vol_w_stock",$A1025,$A$1)/1000000</f>
        <v>42.601049000000003</v>
      </c>
      <c r="N1025" s="3">
        <f ca="1">[1]!thsiFinD("ths_turnover_ratio_w_stock",$A1025,$A$1)</f>
        <v>8.0772154057068999</v>
      </c>
      <c r="O1025" s="3">
        <f ca="1">[1]!thsiFinD("ths_relative_chg_ratio_w_stock",$A1025,$A$1,104,100)</f>
        <v>-6.6841912486104</v>
      </c>
      <c r="P1025" s="3">
        <f ca="1">[1]!thsiFinD("ths_chg_ratio_w_stock",$A1025,$B$1,100)</f>
        <v>-2.4759284731774001</v>
      </c>
    </row>
    <row r="1026" spans="1:16" x14ac:dyDescent="0.25">
      <c r="A1026" s="2" t="s">
        <v>1024</v>
      </c>
      <c r="B1026" s="2" t="s">
        <v>6387</v>
      </c>
      <c r="C1026" s="3">
        <f ca="1">[1]!thsiFinD("ths_vol_ratio_stock",$A1026,$A$1,7,100)</f>
        <v>7.5756741087808999E-2</v>
      </c>
      <c r="D1026" s="3">
        <f ca="1">[1]!thsiFinD("ths_cr_stock",$A1026,$A$1,7,100,100)</f>
        <v>-74.436090225564001</v>
      </c>
      <c r="E1026" s="3">
        <f ca="1">[1]!thsiFinD("ths_mfi_stock",$A1026,$A$1,7,100,100)</f>
        <v>94.225222961998995</v>
      </c>
      <c r="F1026" s="3">
        <f ca="1">[1]!thsiFinD("ths_expma_stock",$A1026,$A$1,7,100,100)</f>
        <v>5.127940806831</v>
      </c>
      <c r="G1026" s="3">
        <f ca="1">[1]!thsiFinD("ths_rsi_stock",$A1026,$A$1,7,100,100)</f>
        <v>16.469286419799001</v>
      </c>
      <c r="H1026" s="3">
        <f ca="1">[1]!thsiFinD("ths_adtm_stock",$A1026,$A$1,7,3,100,100,100)</f>
        <v>1</v>
      </c>
      <c r="I1026" s="3">
        <f ca="1">[1]!thsiFinD("ths_bbiboll_stock",$A1026,$A$1,7,3,100,100,100)</f>
        <v>5.3218750000000004</v>
      </c>
      <c r="J1026" s="3">
        <f ca="1">[1]!thsiFinD("ths_dptb_stock",$A1026,$A$1,7,104,100,100)</f>
        <v>0.28571428571428997</v>
      </c>
      <c r="K1026" s="3">
        <f ca="1">[1]!thsiFinD("ths_srmi_stock",$A1026,$A$1,7,100,100)</f>
        <v>-0.19400352733685999</v>
      </c>
      <c r="L1026" s="3">
        <f ca="1">[1]!thsiFinD("ths_atr_stock",$A1026,$A$1,7,101,100,100)</f>
        <v>0.23857142857142999</v>
      </c>
      <c r="M1026" s="3">
        <f ca="1">[1]!thsiFinD("ths_vol_w_stock",$A1026,$A$1)/1000000</f>
        <v>2.2370999999999999</v>
      </c>
      <c r="N1026" s="3">
        <f ca="1">[1]!thsiFinD("ths_turnover_ratio_w_stock",$A1026,$A$1)</f>
        <v>0.21378211853790999</v>
      </c>
      <c r="O1026" s="3">
        <f ca="1">[1]!thsiFinD("ths_relative_chg_ratio_w_stock",$A1026,$A$1,104,100)</f>
        <v>-24.259243868527999</v>
      </c>
      <c r="P1026" s="3">
        <f ca="1">[1]!thsiFinD("ths_chg_ratio_w_stock",$A1026,$B$1,100)</f>
        <v>-14.660831509847</v>
      </c>
    </row>
    <row r="1027" spans="1:16" x14ac:dyDescent="0.25">
      <c r="A1027" s="2" t="s">
        <v>1025</v>
      </c>
      <c r="B1027" s="2" t="s">
        <v>6388</v>
      </c>
      <c r="C1027" s="3">
        <f ca="1">[1]!thsiFinD("ths_vol_ratio_stock",$A1027,$A$1,7,100)</f>
        <v>0.83728055545260005</v>
      </c>
      <c r="D1027" s="3">
        <f ca="1">[1]!thsiFinD("ths_cr_stock",$A1027,$A$1,7,100,100)</f>
        <v>527.27272727272998</v>
      </c>
      <c r="E1027" s="3">
        <f ca="1">[1]!thsiFinD("ths_mfi_stock",$A1027,$A$1,7,100,100)</f>
        <v>77.578357790056003</v>
      </c>
      <c r="F1027" s="3">
        <f ca="1">[1]!thsiFinD("ths_expma_stock",$A1027,$A$1,7,100,100)</f>
        <v>6.9151132030172997</v>
      </c>
      <c r="G1027" s="3">
        <f ca="1">[1]!thsiFinD("ths_rsi_stock",$A1027,$A$1,7,100,100)</f>
        <v>53.555454827925999</v>
      </c>
      <c r="H1027" s="3">
        <f ca="1">[1]!thsiFinD("ths_adtm_stock",$A1027,$A$1,7,3,100,100,100)</f>
        <v>1</v>
      </c>
      <c r="I1027" s="3">
        <f ca="1">[1]!thsiFinD("ths_bbiboll_stock",$A1027,$A$1,7,3,100,100,100)</f>
        <v>6.9016666666667001</v>
      </c>
      <c r="J1027" s="3">
        <f ca="1">[1]!thsiFinD("ths_dptb_stock",$A1027,$A$1,7,104,100,100)</f>
        <v>0.71428571428570997</v>
      </c>
      <c r="K1027" s="3">
        <f ca="1">[1]!thsiFinD("ths_srmi_stock",$A1027,$A$1,7,100,100)</f>
        <v>8.7769784172661999E-2</v>
      </c>
      <c r="L1027" s="3">
        <f ca="1">[1]!thsiFinD("ths_atr_stock",$A1027,$A$1,7,101,100,100)</f>
        <v>0.30428571428571</v>
      </c>
      <c r="M1027" s="3">
        <f ca="1">[1]!thsiFinD("ths_vol_w_stock",$A1027,$A$1)/1000000</f>
        <v>37.193330000000003</v>
      </c>
      <c r="N1027" s="3">
        <f ca="1">[1]!thsiFinD("ths_turnover_ratio_w_stock",$A1027,$A$1)</f>
        <v>14.305126923076999</v>
      </c>
      <c r="O1027" s="3">
        <f ca="1">[1]!thsiFinD("ths_relative_chg_ratio_w_stock",$A1027,$A$1,104,100)</f>
        <v>-0.69942912670738999</v>
      </c>
      <c r="P1027" s="3">
        <f ca="1">[1]!thsiFinD("ths_chg_ratio_w_stock",$A1027,$B$1,100)</f>
        <v>-1.1510791366905999</v>
      </c>
    </row>
    <row r="1028" spans="1:16" x14ac:dyDescent="0.25">
      <c r="A1028" s="2" t="s">
        <v>1026</v>
      </c>
      <c r="B1028" s="2" t="s">
        <v>6389</v>
      </c>
      <c r="C1028" s="3">
        <f ca="1">[1]!thsiFinD("ths_vol_ratio_stock",$A1028,$A$1,7,100)</f>
        <v>0.43911397289277998</v>
      </c>
      <c r="D1028" s="3">
        <f ca="1">[1]!thsiFinD("ths_cr_stock",$A1028,$A$1,7,100,100)</f>
        <v>124.62311557789</v>
      </c>
      <c r="E1028" s="3">
        <f ca="1">[1]!thsiFinD("ths_mfi_stock",$A1028,$A$1,7,100,100)</f>
        <v>53.563656379538997</v>
      </c>
      <c r="F1028" s="3">
        <f ca="1">[1]!thsiFinD("ths_expma_stock",$A1028,$A$1,7,100,100)</f>
        <v>7.3322480629604998</v>
      </c>
      <c r="G1028" s="3">
        <f ca="1">[1]!thsiFinD("ths_rsi_stock",$A1028,$A$1,7,100,100)</f>
        <v>47.383707537150002</v>
      </c>
      <c r="H1028" s="3">
        <f ca="1">[1]!thsiFinD("ths_adtm_stock",$A1028,$A$1,7,3,100,100,100)</f>
        <v>0.15873015873016</v>
      </c>
      <c r="I1028" s="3">
        <f ca="1">[1]!thsiFinD("ths_bbiboll_stock",$A1028,$A$1,7,3,100,100,100)</f>
        <v>7.3086458333333004</v>
      </c>
      <c r="J1028" s="3">
        <f ca="1">[1]!thsiFinD("ths_dptb_stock",$A1028,$A$1,7,104,100,100)</f>
        <v>0.71428571428570997</v>
      </c>
      <c r="K1028" s="3">
        <f ca="1">[1]!thsiFinD("ths_srmi_stock",$A1028,$A$1,7,100,100)</f>
        <v>-4.1095890410959004E-3</v>
      </c>
      <c r="L1028" s="3">
        <f ca="1">[1]!thsiFinD("ths_atr_stock",$A1028,$A$1,7,101,100,100)</f>
        <v>0.21857142857143</v>
      </c>
      <c r="M1028" s="3">
        <f ca="1">[1]!thsiFinD("ths_vol_w_stock",$A1028,$A$1)/1000000</f>
        <v>34.143700000000003</v>
      </c>
      <c r="N1028" s="3">
        <f ca="1">[1]!thsiFinD("ths_turnover_ratio_w_stock",$A1028,$A$1)</f>
        <v>5.0182213491542003</v>
      </c>
      <c r="O1028" s="3">
        <f ca="1">[1]!thsiFinD("ths_relative_chg_ratio_w_stock",$A1028,$A$1,104,100)</f>
        <v>-4.3942471585245997</v>
      </c>
      <c r="P1028" s="3">
        <f ca="1">[1]!thsiFinD("ths_chg_ratio_w_stock",$A1028,$B$1,100)</f>
        <v>3.3012379642365999</v>
      </c>
    </row>
    <row r="1029" spans="1:16" x14ac:dyDescent="0.25">
      <c r="A1029" s="2" t="s">
        <v>1027</v>
      </c>
      <c r="B1029" s="2" t="s">
        <v>6390</v>
      </c>
      <c r="C1029" s="3">
        <f ca="1">[1]!thsiFinD("ths_vol_ratio_stock",$A1029,$A$1,7,100)</f>
        <v>0.74076237644603005</v>
      </c>
      <c r="D1029" s="3">
        <f ca="1">[1]!thsiFinD("ths_cr_stock",$A1029,$A$1,7,100,100)</f>
        <v>-1506.25</v>
      </c>
      <c r="E1029" s="3">
        <f ca="1">[1]!thsiFinD("ths_mfi_stock",$A1029,$A$1,7,100,100)</f>
        <v>92.778225459316999</v>
      </c>
      <c r="F1029" s="3">
        <f ca="1">[1]!thsiFinD("ths_expma_stock",$A1029,$A$1,7,100,100)</f>
        <v>10.525504525437</v>
      </c>
      <c r="G1029" s="3">
        <f ca="1">[1]!thsiFinD("ths_rsi_stock",$A1029,$A$1,7,100,100)</f>
        <v>78.236503242441998</v>
      </c>
      <c r="H1029" s="3">
        <f ca="1">[1]!thsiFinD("ths_adtm_stock",$A1029,$A$1,7,3,100,100,100)</f>
        <v>1</v>
      </c>
      <c r="I1029" s="3">
        <f ca="1">[1]!thsiFinD("ths_bbiboll_stock",$A1029,$A$1,7,3,100,100,100)</f>
        <v>10.37875</v>
      </c>
      <c r="J1029" s="3">
        <f ca="1">[1]!thsiFinD("ths_dptb_stock",$A1029,$A$1,7,104,100,100)</f>
        <v>0.57142857142856995</v>
      </c>
      <c r="K1029" s="3">
        <f ca="1">[1]!thsiFinD("ths_srmi_stock",$A1029,$A$1,7,100,100)</f>
        <v>0.13682277318641001</v>
      </c>
      <c r="L1029" s="3">
        <f ca="1">[1]!thsiFinD("ths_atr_stock",$A1029,$A$1,7,101,100,100)</f>
        <v>0.35285714285713998</v>
      </c>
      <c r="M1029" s="3">
        <f ca="1">[1]!thsiFinD("ths_vol_w_stock",$A1029,$A$1)/1000000</f>
        <v>108.061003</v>
      </c>
      <c r="N1029" s="3">
        <f ca="1">[1]!thsiFinD("ths_turnover_ratio_w_stock",$A1029,$A$1)</f>
        <v>6.0475153425652</v>
      </c>
      <c r="O1029" s="3">
        <f ca="1">[1]!thsiFinD("ths_relative_chg_ratio_w_stock",$A1029,$A$1,104,100)</f>
        <v>3.1964238105153</v>
      </c>
      <c r="P1029" s="3">
        <f ca="1">[1]!thsiFinD("ths_chg_ratio_w_stock",$A1029,$B$1,100)</f>
        <v>-0.36730945821855998</v>
      </c>
    </row>
    <row r="1030" spans="1:16" x14ac:dyDescent="0.25">
      <c r="A1030" s="2" t="s">
        <v>1028</v>
      </c>
      <c r="B1030" s="2" t="s">
        <v>6391</v>
      </c>
      <c r="C1030" s="3">
        <f ca="1">[1]!thsiFinD("ths_vol_ratio_stock",$A1030,$A$1,7,100)</f>
        <v>1.4584293174556</v>
      </c>
      <c r="D1030" s="3">
        <f ca="1">[1]!thsiFinD("ths_cr_stock",$A1030,$A$1,7,100,100)</f>
        <v>298.68421052631999</v>
      </c>
      <c r="E1030" s="3">
        <f ca="1">[1]!thsiFinD("ths_mfi_stock",$A1030,$A$1,7,100,100)</f>
        <v>75.489585518568006</v>
      </c>
      <c r="F1030" s="3">
        <f ca="1">[1]!thsiFinD("ths_expma_stock",$A1030,$A$1,7,100,100)</f>
        <v>7.6439172450738999</v>
      </c>
      <c r="G1030" s="3">
        <f ca="1">[1]!thsiFinD("ths_rsi_stock",$A1030,$A$1,7,100,100)</f>
        <v>79.862236869241002</v>
      </c>
      <c r="H1030" s="3">
        <f ca="1">[1]!thsiFinD("ths_adtm_stock",$A1030,$A$1,7,3,100,100,100)</f>
        <v>0.90647482014388003</v>
      </c>
      <c r="I1030" s="3">
        <f ca="1">[1]!thsiFinD("ths_bbiboll_stock",$A1030,$A$1,7,3,100,100,100)</f>
        <v>7.5085416666666998</v>
      </c>
      <c r="J1030" s="3">
        <f ca="1">[1]!thsiFinD("ths_dptb_stock",$A1030,$A$1,7,104,100,100)</f>
        <v>0.57142857142856995</v>
      </c>
      <c r="K1030" s="3">
        <f ca="1">[1]!thsiFinD("ths_srmi_stock",$A1030,$A$1,7,100,100)</f>
        <v>6.2578222778472997E-2</v>
      </c>
      <c r="L1030" s="3">
        <f ca="1">[1]!thsiFinD("ths_atr_stock",$A1030,$A$1,7,101,100,100)</f>
        <v>0.3</v>
      </c>
      <c r="M1030" s="3">
        <f ca="1">[1]!thsiFinD("ths_vol_w_stock",$A1030,$A$1)/1000000</f>
        <v>378.68361900000002</v>
      </c>
      <c r="N1030" s="3">
        <f ca="1">[1]!thsiFinD("ths_turnover_ratio_w_stock",$A1030,$A$1)</f>
        <v>9.1690827869638003</v>
      </c>
      <c r="O1030" s="3">
        <f ca="1">[1]!thsiFinD("ths_relative_chg_ratio_w_stock",$A1030,$A$1,104,100)</f>
        <v>3.9709597006582</v>
      </c>
      <c r="P1030" s="3">
        <f ca="1">[1]!thsiFinD("ths_chg_ratio_w_stock",$A1030,$B$1,100)</f>
        <v>-0.75093867334167996</v>
      </c>
    </row>
    <row r="1031" spans="1:16" x14ac:dyDescent="0.25">
      <c r="A1031" s="2" t="s">
        <v>1029</v>
      </c>
      <c r="B1031" s="2" t="s">
        <v>6392</v>
      </c>
      <c r="C1031" s="3">
        <f ca="1">[1]!thsiFinD("ths_vol_ratio_stock",$A1031,$A$1,7,100)</f>
        <v>0.75997156450412995</v>
      </c>
      <c r="D1031" s="3">
        <f ca="1">[1]!thsiFinD("ths_cr_stock",$A1031,$A$1,7,100,100)</f>
        <v>93.235294117647001</v>
      </c>
      <c r="E1031" s="3">
        <f ca="1">[1]!thsiFinD("ths_mfi_stock",$A1031,$A$1,7,100,100)</f>
        <v>59.667688698619997</v>
      </c>
      <c r="F1031" s="3">
        <f ca="1">[1]!thsiFinD("ths_expma_stock",$A1031,$A$1,7,100,100)</f>
        <v>10.123936008501</v>
      </c>
      <c r="G1031" s="3">
        <f ca="1">[1]!thsiFinD("ths_rsi_stock",$A1031,$A$1,7,100,100)</f>
        <v>51.607968795188</v>
      </c>
      <c r="H1031" s="3">
        <f ca="1">[1]!thsiFinD("ths_adtm_stock",$A1031,$A$1,7,3,100,100,100)</f>
        <v>-0.23170731707316999</v>
      </c>
      <c r="I1031" s="3">
        <f ca="1">[1]!thsiFinD("ths_bbiboll_stock",$A1031,$A$1,7,3,100,100,100)</f>
        <v>10.1384375</v>
      </c>
      <c r="J1031" s="3">
        <f ca="1">[1]!thsiFinD("ths_dptb_stock",$A1031,$A$1,7,104,100,100)</f>
        <v>0.71428571428570997</v>
      </c>
      <c r="K1031" s="3">
        <f ca="1">[1]!thsiFinD("ths_srmi_stock",$A1031,$A$1,7,100,100)</f>
        <v>2.9440628066731002E-3</v>
      </c>
      <c r="L1031" s="3">
        <f ca="1">[1]!thsiFinD("ths_atr_stock",$A1031,$A$1,7,101,100,100)</f>
        <v>0.32714285714286001</v>
      </c>
      <c r="M1031" s="3">
        <f ca="1">[1]!thsiFinD("ths_vol_w_stock",$A1031,$A$1)/1000000</f>
        <v>104.758515</v>
      </c>
      <c r="N1031" s="3">
        <f ca="1">[1]!thsiFinD("ths_turnover_ratio_w_stock",$A1031,$A$1)</f>
        <v>16.694589171890001</v>
      </c>
      <c r="O1031" s="3">
        <f ca="1">[1]!thsiFinD("ths_relative_chg_ratio_w_stock",$A1031,$A$1,104,100)</f>
        <v>1.4207808346898001</v>
      </c>
      <c r="P1031" s="3">
        <f ca="1">[1]!thsiFinD("ths_chg_ratio_w_stock",$A1031,$B$1,100)</f>
        <v>-1.6683022571148001</v>
      </c>
    </row>
    <row r="1032" spans="1:16" x14ac:dyDescent="0.25">
      <c r="A1032" s="2" t="s">
        <v>1030</v>
      </c>
      <c r="B1032" s="2" t="s">
        <v>6393</v>
      </c>
      <c r="C1032" s="3">
        <f ca="1">[1]!thsiFinD("ths_vol_ratio_stock",$A1032,$A$1,7,100)</f>
        <v>0.48739086929781</v>
      </c>
      <c r="D1032" s="3">
        <f ca="1">[1]!thsiFinD("ths_cr_stock",$A1032,$A$1,7,100,100)</f>
        <v>1273.0769230768999</v>
      </c>
      <c r="E1032" s="3">
        <f ca="1">[1]!thsiFinD("ths_mfi_stock",$A1032,$A$1,7,100,100)</f>
        <v>90.462256749820995</v>
      </c>
      <c r="F1032" s="3">
        <f ca="1">[1]!thsiFinD("ths_expma_stock",$A1032,$A$1,7,100,100)</f>
        <v>11.214968767733</v>
      </c>
      <c r="G1032" s="3">
        <f ca="1">[1]!thsiFinD("ths_rsi_stock",$A1032,$A$1,7,100,100)</f>
        <v>72.423232317639005</v>
      </c>
      <c r="H1032" s="3">
        <f ca="1">[1]!thsiFinD("ths_adtm_stock",$A1032,$A$1,7,3,100,100,100)</f>
        <v>0.99595141700404999</v>
      </c>
      <c r="I1032" s="3">
        <f ca="1">[1]!thsiFinD("ths_bbiboll_stock",$A1032,$A$1,7,3,100,100,100)</f>
        <v>10.961666666667</v>
      </c>
      <c r="J1032" s="3">
        <f ca="1">[1]!thsiFinD("ths_dptb_stock",$A1032,$A$1,7,104,100,100)</f>
        <v>0.85714285714285998</v>
      </c>
      <c r="K1032" s="3">
        <f ca="1">[1]!thsiFinD("ths_srmi_stock",$A1032,$A$1,7,100,100)</f>
        <v>0.13522825150732001</v>
      </c>
      <c r="L1032" s="3">
        <f ca="1">[1]!thsiFinD("ths_atr_stock",$A1032,$A$1,7,101,100,100)</f>
        <v>0.55000000000000004</v>
      </c>
      <c r="M1032" s="3">
        <f ca="1">[1]!thsiFinD("ths_vol_w_stock",$A1032,$A$1)/1000000</f>
        <v>43.785891999999997</v>
      </c>
      <c r="N1032" s="3">
        <f ca="1">[1]!thsiFinD("ths_turnover_ratio_w_stock",$A1032,$A$1)</f>
        <v>5.9913607501100001</v>
      </c>
      <c r="O1032" s="3">
        <f ca="1">[1]!thsiFinD("ths_relative_chg_ratio_w_stock",$A1032,$A$1,104,100)</f>
        <v>5.2877373077584</v>
      </c>
      <c r="P1032" s="3">
        <f ca="1">[1]!thsiFinD("ths_chg_ratio_w_stock",$A1032,$B$1,100)</f>
        <v>-2.8423772609819</v>
      </c>
    </row>
    <row r="1033" spans="1:16" x14ac:dyDescent="0.25">
      <c r="A1033" s="2" t="s">
        <v>1031</v>
      </c>
      <c r="B1033" s="2" t="s">
        <v>6394</v>
      </c>
      <c r="C1033" s="3">
        <f ca="1">[1]!thsiFinD("ths_vol_ratio_stock",$A1033,$A$1,7,100)</f>
        <v>0.52752905404804995</v>
      </c>
      <c r="D1033" s="3">
        <f ca="1">[1]!thsiFinD("ths_cr_stock",$A1033,$A$1,7,100,100)</f>
        <v>25.257731958762999</v>
      </c>
      <c r="E1033" s="3">
        <f ca="1">[1]!thsiFinD("ths_mfi_stock",$A1033,$A$1,7,100,100)</f>
        <v>20.801578952316</v>
      </c>
      <c r="F1033" s="3">
        <f ca="1">[1]!thsiFinD("ths_expma_stock",$A1033,$A$1,7,100,100)</f>
        <v>3.8380513590138001</v>
      </c>
      <c r="G1033" s="3">
        <f ca="1">[1]!thsiFinD("ths_rsi_stock",$A1033,$A$1,7,100,100)</f>
        <v>32.909155928962001</v>
      </c>
      <c r="H1033" s="3">
        <f ca="1">[1]!thsiFinD("ths_adtm_stock",$A1033,$A$1,7,3,100,100,100)</f>
        <v>0.45</v>
      </c>
      <c r="I1033" s="3">
        <f ca="1">[1]!thsiFinD("ths_bbiboll_stock",$A1033,$A$1,7,3,100,100,100)</f>
        <v>3.8808333333333001</v>
      </c>
      <c r="J1033" s="3">
        <f ca="1">[1]!thsiFinD("ths_dptb_stock",$A1033,$A$1,7,104,100,100)</f>
        <v>0.85714285714285998</v>
      </c>
      <c r="K1033" s="3">
        <f ca="1">[1]!thsiFinD("ths_srmi_stock",$A1033,$A$1,7,100,100)</f>
        <v>-8.8019559902200006E-2</v>
      </c>
      <c r="L1033" s="3">
        <f ca="1">[1]!thsiFinD("ths_atr_stock",$A1033,$A$1,7,101,100,100)</f>
        <v>0.12857142857143</v>
      </c>
      <c r="M1033" s="3">
        <f ca="1">[1]!thsiFinD("ths_vol_w_stock",$A1033,$A$1)/1000000</f>
        <v>69.284454999999994</v>
      </c>
      <c r="N1033" s="3">
        <f ca="1">[1]!thsiFinD("ths_turnover_ratio_w_stock",$A1033,$A$1)</f>
        <v>9.4354531864542999</v>
      </c>
      <c r="O1033" s="3">
        <f ca="1">[1]!thsiFinD("ths_relative_chg_ratio_w_stock",$A1033,$A$1,104,100)</f>
        <v>-5.8299815270183002</v>
      </c>
      <c r="P1033" s="3">
        <f ca="1">[1]!thsiFinD("ths_chg_ratio_w_stock",$A1033,$B$1,100)</f>
        <v>0.53619302949061998</v>
      </c>
    </row>
    <row r="1034" spans="1:16" x14ac:dyDescent="0.25">
      <c r="A1034" s="2" t="s">
        <v>1032</v>
      </c>
      <c r="B1034" s="2" t="s">
        <v>6395</v>
      </c>
      <c r="C1034" s="3">
        <f ca="1">[1]!thsiFinD("ths_vol_ratio_stock",$A1034,$A$1,7,100)</f>
        <v>1.0712296190549999</v>
      </c>
      <c r="D1034" s="3">
        <f ca="1">[1]!thsiFinD("ths_cr_stock",$A1034,$A$1,7,100,100)</f>
        <v>90.178571428571004</v>
      </c>
      <c r="E1034" s="3">
        <f ca="1">[1]!thsiFinD("ths_mfi_stock",$A1034,$A$1,7,100,100)</f>
        <v>61.736866120134998</v>
      </c>
      <c r="F1034" s="3">
        <f ca="1">[1]!thsiFinD("ths_expma_stock",$A1034,$A$1,7,100,100)</f>
        <v>11.832684815342001</v>
      </c>
      <c r="G1034" s="3">
        <f ca="1">[1]!thsiFinD("ths_rsi_stock",$A1034,$A$1,7,100,100)</f>
        <v>39.729188647434</v>
      </c>
      <c r="H1034" s="3">
        <f ca="1">[1]!thsiFinD("ths_adtm_stock",$A1034,$A$1,7,3,100,100,100)</f>
        <v>0.60465116279069997</v>
      </c>
      <c r="I1034" s="3">
        <f ca="1">[1]!thsiFinD("ths_bbiboll_stock",$A1034,$A$1,7,3,100,100,100)</f>
        <v>11.818229166667001</v>
      </c>
      <c r="J1034" s="3">
        <f ca="1">[1]!thsiFinD("ths_dptb_stock",$A1034,$A$1,7,104,100,100)</f>
        <v>0.85714285714285998</v>
      </c>
      <c r="K1034" s="3">
        <f ca="1">[1]!thsiFinD("ths_srmi_stock",$A1034,$A$1,7,100,100)</f>
        <v>-2.6958719460824999E-2</v>
      </c>
      <c r="L1034" s="3">
        <f ca="1">[1]!thsiFinD("ths_atr_stock",$A1034,$A$1,7,101,100,100)</f>
        <v>0.32714285714286001</v>
      </c>
      <c r="M1034" s="3">
        <f ca="1">[1]!thsiFinD("ths_vol_w_stock",$A1034,$A$1)/1000000</f>
        <v>68.944547999999998</v>
      </c>
      <c r="N1034" s="3">
        <f ca="1">[1]!thsiFinD("ths_turnover_ratio_w_stock",$A1034,$A$1)</f>
        <v>12.850058880756</v>
      </c>
      <c r="O1034" s="3">
        <f ca="1">[1]!thsiFinD("ths_relative_chg_ratio_w_stock",$A1034,$A$1,104,100)</f>
        <v>-5.9457267085655001</v>
      </c>
      <c r="P1034" s="3">
        <f ca="1">[1]!thsiFinD("ths_chg_ratio_w_stock",$A1034,$B$1,100)</f>
        <v>-4.1558441558441999</v>
      </c>
    </row>
    <row r="1035" spans="1:16" x14ac:dyDescent="0.25">
      <c r="A1035" s="2" t="s">
        <v>1033</v>
      </c>
      <c r="B1035" s="2" t="s">
        <v>6396</v>
      </c>
      <c r="C1035" s="3">
        <f ca="1">[1]!thsiFinD("ths_vol_ratio_stock",$A1035,$A$1,7,100)</f>
        <v>0.68363237959855006</v>
      </c>
      <c r="D1035" s="3">
        <f ca="1">[1]!thsiFinD("ths_cr_stock",$A1035,$A$1,7,100,100)</f>
        <v>223.07692307692</v>
      </c>
      <c r="E1035" s="3">
        <f ca="1">[1]!thsiFinD("ths_mfi_stock",$A1035,$A$1,7,100,100)</f>
        <v>74.563158629879993</v>
      </c>
      <c r="F1035" s="3">
        <f ca="1">[1]!thsiFinD("ths_expma_stock",$A1035,$A$1,7,100,100)</f>
        <v>5.6639161770077999</v>
      </c>
      <c r="G1035" s="3">
        <f ca="1">[1]!thsiFinD("ths_rsi_stock",$A1035,$A$1,7,100,100)</f>
        <v>63.579945997796003</v>
      </c>
      <c r="H1035" s="3">
        <f ca="1">[1]!thsiFinD("ths_adtm_stock",$A1035,$A$1,7,3,100,100,100)</f>
        <v>0.83636363636363997</v>
      </c>
      <c r="I1035" s="3">
        <f ca="1">[1]!thsiFinD("ths_bbiboll_stock",$A1035,$A$1,7,3,100,100,100)</f>
        <v>5.5979166666667002</v>
      </c>
      <c r="J1035" s="3">
        <f ca="1">[1]!thsiFinD("ths_dptb_stock",$A1035,$A$1,7,104,100,100)</f>
        <v>0.85714285714285998</v>
      </c>
      <c r="K1035" s="3">
        <f ca="1">[1]!thsiFinD("ths_srmi_stock",$A1035,$A$1,7,100,100)</f>
        <v>2.2847100175746999E-2</v>
      </c>
      <c r="L1035" s="3">
        <f ca="1">[1]!thsiFinD("ths_atr_stock",$A1035,$A$1,7,101,100,100)</f>
        <v>0.14428571428570999</v>
      </c>
      <c r="M1035" s="3">
        <f ca="1">[1]!thsiFinD("ths_vol_w_stock",$A1035,$A$1)/1000000</f>
        <v>77.081485000000001</v>
      </c>
      <c r="N1035" s="3">
        <f ca="1">[1]!thsiFinD("ths_turnover_ratio_w_stock",$A1035,$A$1)</f>
        <v>6.5656205780949</v>
      </c>
      <c r="O1035" s="3">
        <f ca="1">[1]!thsiFinD("ths_relative_chg_ratio_w_stock",$A1035,$A$1,104,100)</f>
        <v>-1.8923095836637001</v>
      </c>
      <c r="P1035" s="3">
        <f ca="1">[1]!thsiFinD("ths_chg_ratio_w_stock",$A1035,$B$1,100)</f>
        <v>-2.2847100175746999</v>
      </c>
    </row>
    <row r="1036" spans="1:16" x14ac:dyDescent="0.25">
      <c r="A1036" s="2" t="s">
        <v>1034</v>
      </c>
      <c r="B1036" s="2" t="s">
        <v>6397</v>
      </c>
      <c r="C1036" s="3">
        <f ca="1">[1]!thsiFinD("ths_vol_ratio_stock",$A1036,$A$1,7,100)</f>
        <v>0.71739560701808003</v>
      </c>
      <c r="D1036" s="3">
        <f ca="1">[1]!thsiFinD("ths_cr_stock",$A1036,$A$1,7,100,100)</f>
        <v>577.58620689655004</v>
      </c>
      <c r="E1036" s="3">
        <f ca="1">[1]!thsiFinD("ths_mfi_stock",$A1036,$A$1,7,100,100)</f>
        <v>78.220236536033994</v>
      </c>
      <c r="F1036" s="3">
        <f ca="1">[1]!thsiFinD("ths_expma_stock",$A1036,$A$1,7,100,100)</f>
        <v>5.3163865817504004</v>
      </c>
      <c r="G1036" s="3">
        <f ca="1">[1]!thsiFinD("ths_rsi_stock",$A1036,$A$1,7,100,100)</f>
        <v>63.306920158525998</v>
      </c>
      <c r="H1036" s="3">
        <f ca="1">[1]!thsiFinD("ths_adtm_stock",$A1036,$A$1,7,3,100,100,100)</f>
        <v>0.84931506849314997</v>
      </c>
      <c r="I1036" s="3">
        <f ca="1">[1]!thsiFinD("ths_bbiboll_stock",$A1036,$A$1,7,3,100,100,100)</f>
        <v>5.26</v>
      </c>
      <c r="J1036" s="3">
        <f ca="1">[1]!thsiFinD("ths_dptb_stock",$A1036,$A$1,7,104,100,100)</f>
        <v>0.57142857142856995</v>
      </c>
      <c r="K1036" s="3">
        <f ca="1">[1]!thsiFinD("ths_srmi_stock",$A1036,$A$1,7,100,100)</f>
        <v>8.5343228200371005E-2</v>
      </c>
      <c r="L1036" s="3">
        <f ca="1">[1]!thsiFinD("ths_atr_stock",$A1036,$A$1,7,101,100,100)</f>
        <v>0.18714285714286</v>
      </c>
      <c r="M1036" s="3">
        <f ca="1">[1]!thsiFinD("ths_vol_w_stock",$A1036,$A$1)/1000000</f>
        <v>94.018435999999994</v>
      </c>
      <c r="N1036" s="3">
        <f ca="1">[1]!thsiFinD("ths_turnover_ratio_w_stock",$A1036,$A$1)</f>
        <v>11.014914323764</v>
      </c>
      <c r="O1036" s="3">
        <f ca="1">[1]!thsiFinD("ths_relative_chg_ratio_w_stock",$A1036,$A$1,104,100)</f>
        <v>3.3513551336852001</v>
      </c>
      <c r="P1036" s="3">
        <f ca="1">[1]!thsiFinD("ths_chg_ratio_w_stock",$A1036,$B$1,100)</f>
        <v>0.92764378478665999</v>
      </c>
    </row>
    <row r="1037" spans="1:16" x14ac:dyDescent="0.25">
      <c r="A1037" s="2" t="s">
        <v>1035</v>
      </c>
      <c r="B1037" s="2" t="s">
        <v>6398</v>
      </c>
      <c r="C1037" s="3">
        <f ca="1">[1]!thsiFinD("ths_vol_ratio_stock",$A1037,$A$1,7,100)</f>
        <v>0.73256867983134</v>
      </c>
      <c r="D1037" s="3">
        <f ca="1">[1]!thsiFinD("ths_cr_stock",$A1037,$A$1,7,100,100)</f>
        <v>531.13207547169998</v>
      </c>
      <c r="E1037" s="3">
        <f ca="1">[1]!thsiFinD("ths_mfi_stock",$A1037,$A$1,7,100,100)</f>
        <v>89.543388474295995</v>
      </c>
      <c r="F1037" s="3">
        <f ca="1">[1]!thsiFinD("ths_expma_stock",$A1037,$A$1,7,100,100)</f>
        <v>8.5020111780183996</v>
      </c>
      <c r="G1037" s="3">
        <f ca="1">[1]!thsiFinD("ths_rsi_stock",$A1037,$A$1,7,100,100)</f>
        <v>67.324005578127</v>
      </c>
      <c r="H1037" s="3">
        <f ca="1">[1]!thsiFinD("ths_adtm_stock",$A1037,$A$1,7,3,100,100,100)</f>
        <v>0.98295454545454997</v>
      </c>
      <c r="I1037" s="3">
        <f ca="1">[1]!thsiFinD("ths_bbiboll_stock",$A1037,$A$1,7,3,100,100,100)</f>
        <v>8.3752083333332994</v>
      </c>
      <c r="J1037" s="3">
        <f ca="1">[1]!thsiFinD("ths_dptb_stock",$A1037,$A$1,7,104,100,100)</f>
        <v>0.85714285714285998</v>
      </c>
      <c r="K1037" s="3">
        <f ca="1">[1]!thsiFinD("ths_srmi_stock",$A1037,$A$1,7,100,100)</f>
        <v>8.5450346420322995E-2</v>
      </c>
      <c r="L1037" s="3">
        <f ca="1">[1]!thsiFinD("ths_atr_stock",$A1037,$A$1,7,101,100,100)</f>
        <v>0.31857142857143</v>
      </c>
      <c r="M1037" s="3">
        <f ca="1">[1]!thsiFinD("ths_vol_w_stock",$A1037,$A$1)/1000000</f>
        <v>108.1461</v>
      </c>
      <c r="N1037" s="3">
        <f ca="1">[1]!thsiFinD("ths_turnover_ratio_w_stock",$A1037,$A$1)</f>
        <v>12.248407879184001</v>
      </c>
      <c r="O1037" s="3">
        <f ca="1">[1]!thsiFinD("ths_relative_chg_ratio_w_stock",$A1037,$A$1,104,100)</f>
        <v>5.0648799376116997</v>
      </c>
      <c r="P1037" s="3">
        <f ca="1">[1]!thsiFinD("ths_chg_ratio_w_stock",$A1037,$B$1,100)</f>
        <v>-0.23094688221709</v>
      </c>
    </row>
    <row r="1038" spans="1:16" x14ac:dyDescent="0.25">
      <c r="A1038" s="2" t="s">
        <v>1036</v>
      </c>
      <c r="B1038" s="2" t="s">
        <v>6399</v>
      </c>
      <c r="C1038" s="3">
        <f ca="1">[1]!thsiFinD("ths_vol_ratio_stock",$A1038,$A$1,7,100)</f>
        <v>0.84333205904568997</v>
      </c>
      <c r="D1038" s="3">
        <f ca="1">[1]!thsiFinD("ths_cr_stock",$A1038,$A$1,7,100,100)</f>
        <v>368.18181818182001</v>
      </c>
      <c r="E1038" s="3">
        <f ca="1">[1]!thsiFinD("ths_mfi_stock",$A1038,$A$1,7,100,100)</f>
        <v>90.753554236154997</v>
      </c>
      <c r="F1038" s="3">
        <f ca="1">[1]!thsiFinD("ths_expma_stock",$A1038,$A$1,7,100,100)</f>
        <v>6.4618492429631997</v>
      </c>
      <c r="G1038" s="3">
        <f ca="1">[1]!thsiFinD("ths_rsi_stock",$A1038,$A$1,7,100,100)</f>
        <v>71.674147184793995</v>
      </c>
      <c r="H1038" s="3">
        <f ca="1">[1]!thsiFinD("ths_adtm_stock",$A1038,$A$1,7,3,100,100,100)</f>
        <v>0.92156862745098</v>
      </c>
      <c r="I1038" s="3">
        <f ca="1">[1]!thsiFinD("ths_bbiboll_stock",$A1038,$A$1,7,3,100,100,100)</f>
        <v>6.3902083333333</v>
      </c>
      <c r="J1038" s="3">
        <f ca="1">[1]!thsiFinD("ths_dptb_stock",$A1038,$A$1,7,104,100,100)</f>
        <v>0.57142857142856995</v>
      </c>
      <c r="K1038" s="3">
        <f ca="1">[1]!thsiFinD("ths_srmi_stock",$A1038,$A$1,7,100,100)</f>
        <v>5.2950075642965E-2</v>
      </c>
      <c r="L1038" s="3">
        <f ca="1">[1]!thsiFinD("ths_atr_stock",$A1038,$A$1,7,101,100,100)</f>
        <v>0.14714285714285999</v>
      </c>
      <c r="M1038" s="3">
        <f ca="1">[1]!thsiFinD("ths_vol_w_stock",$A1038,$A$1)/1000000</f>
        <v>72.664728999999994</v>
      </c>
      <c r="N1038" s="3">
        <f ca="1">[1]!thsiFinD("ths_turnover_ratio_w_stock",$A1038,$A$1)</f>
        <v>8.4188157202372</v>
      </c>
      <c r="O1038" s="3">
        <f ca="1">[1]!thsiFinD("ths_relative_chg_ratio_w_stock",$A1038,$A$1,104,100)</f>
        <v>2.0507899233455</v>
      </c>
      <c r="P1038" s="3">
        <f ca="1">[1]!thsiFinD("ths_chg_ratio_w_stock",$A1038,$B$1,100)</f>
        <v>-2.2692889561271001</v>
      </c>
    </row>
    <row r="1039" spans="1:16" x14ac:dyDescent="0.25">
      <c r="A1039" s="2" t="s">
        <v>1037</v>
      </c>
      <c r="B1039" s="2" t="s">
        <v>6400</v>
      </c>
      <c r="C1039" s="3">
        <f ca="1">[1]!thsiFinD("ths_vol_ratio_stock",$A1039,$A$1,7,100)</f>
        <v>0.88042362975605004</v>
      </c>
      <c r="D1039" s="3">
        <f ca="1">[1]!thsiFinD("ths_cr_stock",$A1039,$A$1,7,100,100)</f>
        <v>309.89010989011001</v>
      </c>
      <c r="E1039" s="3">
        <f ca="1">[1]!thsiFinD("ths_mfi_stock",$A1039,$A$1,7,100,100)</f>
        <v>88.391398814987994</v>
      </c>
      <c r="F1039" s="3">
        <f ca="1">[1]!thsiFinD("ths_expma_stock",$A1039,$A$1,7,100,100)</f>
        <v>19.943508605666</v>
      </c>
      <c r="G1039" s="3">
        <f ca="1">[1]!thsiFinD("ths_rsi_stock",$A1039,$A$1,7,100,100)</f>
        <v>65.820343785909003</v>
      </c>
      <c r="H1039" s="3">
        <f ca="1">[1]!thsiFinD("ths_adtm_stock",$A1039,$A$1,7,3,100,100,100)</f>
        <v>0.93348623853210999</v>
      </c>
      <c r="I1039" s="3">
        <f ca="1">[1]!thsiFinD("ths_bbiboll_stock",$A1039,$A$1,7,3,100,100,100)</f>
        <v>19.568020833333001</v>
      </c>
      <c r="J1039" s="3">
        <f ca="1">[1]!thsiFinD("ths_dptb_stock",$A1039,$A$1,7,104,100,100)</f>
        <v>0.85714285714285998</v>
      </c>
      <c r="K1039" s="3">
        <f ca="1">[1]!thsiFinD("ths_srmi_stock",$A1039,$A$1,7,100,100)</f>
        <v>0.10533980582524</v>
      </c>
      <c r="L1039" s="3">
        <f ca="1">[1]!thsiFinD("ths_atr_stock",$A1039,$A$1,7,101,100,100)</f>
        <v>1.0985714285714001</v>
      </c>
      <c r="M1039" s="3">
        <f ca="1">[1]!thsiFinD("ths_vol_w_stock",$A1039,$A$1)/1000000</f>
        <v>49.092568999999997</v>
      </c>
      <c r="N1039" s="3">
        <f ca="1">[1]!thsiFinD("ths_turnover_ratio_w_stock",$A1039,$A$1)</f>
        <v>9.8942566897934991</v>
      </c>
      <c r="O1039" s="3">
        <f ca="1">[1]!thsiFinD("ths_relative_chg_ratio_w_stock",$A1039,$A$1,104,100)</f>
        <v>6.4196119524600004</v>
      </c>
      <c r="P1039" s="3">
        <f ca="1">[1]!thsiFinD("ths_chg_ratio_w_stock",$A1039,$B$1,100)</f>
        <v>3.3495145631068</v>
      </c>
    </row>
    <row r="1040" spans="1:16" x14ac:dyDescent="0.25">
      <c r="A1040" s="2" t="s">
        <v>1038</v>
      </c>
      <c r="B1040" s="2" t="s">
        <v>6401</v>
      </c>
      <c r="C1040" s="3">
        <f ca="1">[1]!thsiFinD("ths_vol_ratio_stock",$A1040,$A$1,7,100)</f>
        <v>0.59788529261220003</v>
      </c>
      <c r="D1040" s="3">
        <f ca="1">[1]!thsiFinD("ths_cr_stock",$A1040,$A$1,7,100,100)</f>
        <v>54.368932038834998</v>
      </c>
      <c r="E1040" s="3">
        <f ca="1">[1]!thsiFinD("ths_mfi_stock",$A1040,$A$1,7,100,100)</f>
        <v>29.644396906487</v>
      </c>
      <c r="F1040" s="3">
        <f ca="1">[1]!thsiFinD("ths_expma_stock",$A1040,$A$1,7,100,100)</f>
        <v>2.1356656970198999</v>
      </c>
      <c r="G1040" s="3">
        <f ca="1">[1]!thsiFinD("ths_rsi_stock",$A1040,$A$1,7,100,100)</f>
        <v>50.130754518422002</v>
      </c>
      <c r="H1040" s="3">
        <f ca="1">[1]!thsiFinD("ths_adtm_stock",$A1040,$A$1,7,3,100,100,100)</f>
        <v>0.16666666666666999</v>
      </c>
      <c r="I1040" s="3">
        <f ca="1">[1]!thsiFinD("ths_bbiboll_stock",$A1040,$A$1,7,3,100,100,100)</f>
        <v>2.1345833333333002</v>
      </c>
      <c r="J1040" s="3">
        <f ca="1">[1]!thsiFinD("ths_dptb_stock",$A1040,$A$1,7,104,100,100)</f>
        <v>0.71428571428570997</v>
      </c>
      <c r="K1040" s="3">
        <f ca="1">[1]!thsiFinD("ths_srmi_stock",$A1040,$A$1,7,100,100)</f>
        <v>-9.2592592592593004E-3</v>
      </c>
      <c r="L1040" s="3">
        <f ca="1">[1]!thsiFinD("ths_atr_stock",$A1040,$A$1,7,101,100,100)</f>
        <v>7.8571428571429E-2</v>
      </c>
      <c r="M1040" s="3">
        <f ca="1">[1]!thsiFinD("ths_vol_w_stock",$A1040,$A$1)/1000000</f>
        <v>138.85860299999999</v>
      </c>
      <c r="N1040" s="3">
        <f ca="1">[1]!thsiFinD("ths_turnover_ratio_w_stock",$A1040,$A$1)</f>
        <v>8.6698592636357006</v>
      </c>
      <c r="O1040" s="3">
        <f ca="1">[1]!thsiFinD("ths_relative_chg_ratio_w_stock",$A1040,$A$1,104,100)</f>
        <v>0.18789091758939</v>
      </c>
      <c r="P1040" s="3">
        <f ca="1">[1]!thsiFinD("ths_chg_ratio_w_stock",$A1040,$B$1,100)</f>
        <v>5.6074766355139998</v>
      </c>
    </row>
    <row r="1041" spans="1:16" x14ac:dyDescent="0.25">
      <c r="A1041" s="2" t="s">
        <v>1039</v>
      </c>
      <c r="B1041" s="2" t="s">
        <v>6402</v>
      </c>
      <c r="C1041" s="3">
        <f ca="1">[1]!thsiFinD("ths_vol_ratio_stock",$A1041,$A$1,7,100)</f>
        <v>0.56364575249794002</v>
      </c>
      <c r="D1041" s="3">
        <f ca="1">[1]!thsiFinD("ths_cr_stock",$A1041,$A$1,7,100,100)</f>
        <v>731.81818181818005</v>
      </c>
      <c r="E1041" s="3">
        <f ca="1">[1]!thsiFinD("ths_mfi_stock",$A1041,$A$1,7,100,100)</f>
        <v>89.611805766792003</v>
      </c>
      <c r="F1041" s="3">
        <f ca="1">[1]!thsiFinD("ths_expma_stock",$A1041,$A$1,7,100,100)</f>
        <v>11.503905228421001</v>
      </c>
      <c r="G1041" s="3">
        <f ca="1">[1]!thsiFinD("ths_rsi_stock",$A1041,$A$1,7,100,100)</f>
        <v>75.431169836148001</v>
      </c>
      <c r="H1041" s="3">
        <f ca="1">[1]!thsiFinD("ths_adtm_stock",$A1041,$A$1,7,3,100,100,100)</f>
        <v>0.91555555555556001</v>
      </c>
      <c r="I1041" s="3">
        <f ca="1">[1]!thsiFinD("ths_bbiboll_stock",$A1041,$A$1,7,3,100,100,100)</f>
        <v>11.304270833333</v>
      </c>
      <c r="J1041" s="3">
        <f ca="1">[1]!thsiFinD("ths_dptb_stock",$A1041,$A$1,7,104,100,100)</f>
        <v>0.85714285714285998</v>
      </c>
      <c r="K1041" s="3">
        <f ca="1">[1]!thsiFinD("ths_srmi_stock",$A1041,$A$1,7,100,100)</f>
        <v>0.10508474576271</v>
      </c>
      <c r="L1041" s="3">
        <f ca="1">[1]!thsiFinD("ths_atr_stock",$A1041,$A$1,7,101,100,100)</f>
        <v>0.48428571428570999</v>
      </c>
      <c r="M1041" s="3">
        <f ca="1">[1]!thsiFinD("ths_vol_w_stock",$A1041,$A$1)/1000000</f>
        <v>43.244304999999997</v>
      </c>
      <c r="N1041" s="3">
        <f ca="1">[1]!thsiFinD("ths_turnover_ratio_w_stock",$A1041,$A$1)</f>
        <v>6.5362364669371997</v>
      </c>
      <c r="O1041" s="3">
        <f ca="1">[1]!thsiFinD("ths_relative_chg_ratio_w_stock",$A1041,$A$1,104,100)</f>
        <v>4.9739065896810004</v>
      </c>
      <c r="P1041" s="3">
        <f ca="1">[1]!thsiFinD("ths_chg_ratio_w_stock",$A1041,$B$1,100)</f>
        <v>-1.4406779661017</v>
      </c>
    </row>
    <row r="1042" spans="1:16" x14ac:dyDescent="0.25">
      <c r="A1042" s="2" t="s">
        <v>1040</v>
      </c>
      <c r="B1042" s="2" t="s">
        <v>6403</v>
      </c>
      <c r="C1042" s="3">
        <f ca="1">[1]!thsiFinD("ths_vol_ratio_stock",$A1042,$A$1,7,100)</f>
        <v>0.98793914985065001</v>
      </c>
      <c r="D1042" s="3">
        <f ca="1">[1]!thsiFinD("ths_cr_stock",$A1042,$A$1,7,100,100)</f>
        <v>36.287508722958997</v>
      </c>
      <c r="E1042" s="3">
        <f ca="1">[1]!thsiFinD("ths_mfi_stock",$A1042,$A$1,7,100,100)</f>
        <v>19.731489891578999</v>
      </c>
      <c r="F1042" s="3">
        <f ca="1">[1]!thsiFinD("ths_expma_stock",$A1042,$A$1,7,100,100)</f>
        <v>24.262832090046</v>
      </c>
      <c r="G1042" s="3">
        <f ca="1">[1]!thsiFinD("ths_rsi_stock",$A1042,$A$1,7,100,100)</f>
        <v>34.775140258584003</v>
      </c>
      <c r="H1042" s="3">
        <f ca="1">[1]!thsiFinD("ths_adtm_stock",$A1042,$A$1,7,3,100,100,100)</f>
        <v>-0.31277533039647998</v>
      </c>
      <c r="I1042" s="3">
        <f ca="1">[1]!thsiFinD("ths_bbiboll_stock",$A1042,$A$1,7,3,100,100,100)</f>
        <v>24.403437499999999</v>
      </c>
      <c r="J1042" s="3">
        <f ca="1">[1]!thsiFinD("ths_dptb_stock",$A1042,$A$1,7,104,100,100)</f>
        <v>0.71428571428570997</v>
      </c>
      <c r="K1042" s="3">
        <f ca="1">[1]!thsiFinD("ths_srmi_stock",$A1042,$A$1,7,100,100)</f>
        <v>-8.7378640776699004E-2</v>
      </c>
      <c r="L1042" s="3">
        <f ca="1">[1]!thsiFinD("ths_atr_stock",$A1042,$A$1,7,101,100,100)</f>
        <v>0.93</v>
      </c>
      <c r="M1042" s="3">
        <f ca="1">[1]!thsiFinD("ths_vol_w_stock",$A1042,$A$1)/1000000</f>
        <v>56.068370000000002</v>
      </c>
      <c r="N1042" s="3">
        <f ca="1">[1]!thsiFinD("ths_turnover_ratio_w_stock",$A1042,$A$1)</f>
        <v>8.2560146203942004</v>
      </c>
      <c r="O1042" s="3">
        <f ca="1">[1]!thsiFinD("ths_relative_chg_ratio_w_stock",$A1042,$A$1,104,100)</f>
        <v>-7.3393609470119001</v>
      </c>
      <c r="P1042" s="3">
        <f ca="1">[1]!thsiFinD("ths_chg_ratio_w_stock",$A1042,$B$1,100)</f>
        <v>-0.89361702127660003</v>
      </c>
    </row>
    <row r="1043" spans="1:16" x14ac:dyDescent="0.25">
      <c r="A1043" s="2" t="s">
        <v>1041</v>
      </c>
      <c r="B1043" s="2" t="s">
        <v>6404</v>
      </c>
      <c r="C1043" s="3">
        <f ca="1">[1]!thsiFinD("ths_vol_ratio_stock",$A1043,$A$1,7,100)</f>
        <v>0.86563557670733005</v>
      </c>
      <c r="D1043" s="3">
        <f ca="1">[1]!thsiFinD("ths_cr_stock",$A1043,$A$1,7,100,100)</f>
        <v>403.47826086957002</v>
      </c>
      <c r="E1043" s="3">
        <f ca="1">[1]!thsiFinD("ths_mfi_stock",$A1043,$A$1,7,100,100)</f>
        <v>0</v>
      </c>
      <c r="F1043" s="3">
        <f ca="1">[1]!thsiFinD("ths_expma_stock",$A1043,$A$1,7,100,100)</f>
        <v>7.8751807952139998</v>
      </c>
      <c r="G1043" s="3">
        <f ca="1">[1]!thsiFinD("ths_rsi_stock",$A1043,$A$1,7,100,100)</f>
        <v>73.975459711306996</v>
      </c>
      <c r="H1043" s="3">
        <f ca="1">[1]!thsiFinD("ths_adtm_stock",$A1043,$A$1,7,3,100,100,100)</f>
        <v>0.98591549295775005</v>
      </c>
      <c r="I1043" s="3">
        <f ca="1">[1]!thsiFinD("ths_bbiboll_stock",$A1043,$A$1,7,3,100,100,100)</f>
        <v>7.788125</v>
      </c>
      <c r="J1043" s="3">
        <f ca="1">[1]!thsiFinD("ths_dptb_stock",$A1043,$A$1,7,104,100,100)</f>
        <v>0.71428571428570997</v>
      </c>
      <c r="K1043" s="3">
        <f ca="1">[1]!thsiFinD("ths_srmi_stock",$A1043,$A$1,7,100,100)</f>
        <v>7.4441687344912993E-2</v>
      </c>
      <c r="L1043" s="3">
        <f ca="1">[1]!thsiFinD("ths_atr_stock",$A1043,$A$1,7,101,100,100)</f>
        <v>0.27857142857143002</v>
      </c>
      <c r="M1043" s="3">
        <f ca="1">[1]!thsiFinD("ths_vol_w_stock",$A1043,$A$1)/1000000</f>
        <v>64.873406000000003</v>
      </c>
      <c r="N1043" s="3">
        <f ca="1">[1]!thsiFinD("ths_turnover_ratio_w_stock",$A1043,$A$1)</f>
        <v>5.7401777760854999</v>
      </c>
      <c r="O1043" s="3">
        <f ca="1">[1]!thsiFinD("ths_relative_chg_ratio_w_stock",$A1043,$A$1,104,100)</f>
        <v>3.9187777677422999</v>
      </c>
      <c r="P1043" s="3">
        <f ca="1">[1]!thsiFinD("ths_chg_ratio_w_stock",$A1043,$B$1,100)</f>
        <v>-0.74441687344913998</v>
      </c>
    </row>
    <row r="1044" spans="1:16" x14ac:dyDescent="0.25">
      <c r="A1044" s="2" t="s">
        <v>1042</v>
      </c>
      <c r="B1044" s="2" t="s">
        <v>6405</v>
      </c>
      <c r="C1044" s="3">
        <f ca="1">[1]!thsiFinD("ths_vol_ratio_stock",$A1044,$A$1,7,100)</f>
        <v>2.0026600464939999</v>
      </c>
      <c r="D1044" s="3">
        <f ca="1">[1]!thsiFinD("ths_cr_stock",$A1044,$A$1,7,100,100)</f>
        <v>278.68852459017</v>
      </c>
      <c r="E1044" s="3">
        <f ca="1">[1]!thsiFinD("ths_mfi_stock",$A1044,$A$1,7,100,100)</f>
        <v>78.424312168368004</v>
      </c>
      <c r="F1044" s="3">
        <f ca="1">[1]!thsiFinD("ths_expma_stock",$A1044,$A$1,7,100,100)</f>
        <v>3.8408613810719001</v>
      </c>
      <c r="G1044" s="3">
        <f ca="1">[1]!thsiFinD("ths_rsi_stock",$A1044,$A$1,7,100,100)</f>
        <v>61.783533298598002</v>
      </c>
      <c r="H1044" s="3">
        <f ca="1">[1]!thsiFinD("ths_adtm_stock",$A1044,$A$1,7,3,100,100,100)</f>
        <v>0.56410256410255999</v>
      </c>
      <c r="I1044" s="3">
        <f ca="1">[1]!thsiFinD("ths_bbiboll_stock",$A1044,$A$1,7,3,100,100,100)</f>
        <v>3.8435416666667002</v>
      </c>
      <c r="J1044" s="3">
        <f ca="1">[1]!thsiFinD("ths_dptb_stock",$A1044,$A$1,7,104,100,100)</f>
        <v>0.57142857142856995</v>
      </c>
      <c r="K1044" s="3">
        <f ca="1">[1]!thsiFinD("ths_srmi_stock",$A1044,$A$1,7,100,100)</f>
        <v>5.0761421319797002E-2</v>
      </c>
      <c r="L1044" s="3">
        <f ca="1">[1]!thsiFinD("ths_atr_stock",$A1044,$A$1,7,101,100,100)</f>
        <v>0.11142857142857</v>
      </c>
      <c r="M1044" s="3">
        <f ca="1">[1]!thsiFinD("ths_vol_w_stock",$A1044,$A$1)/1000000</f>
        <v>72.318582000000006</v>
      </c>
      <c r="N1044" s="3">
        <f ca="1">[1]!thsiFinD("ths_turnover_ratio_w_stock",$A1044,$A$1)</f>
        <v>9.0259217473983995</v>
      </c>
      <c r="O1044" s="3">
        <f ca="1">[1]!thsiFinD("ths_relative_chg_ratio_w_stock",$A1044,$A$1,104,100)</f>
        <v>0.88729567949415</v>
      </c>
      <c r="P1044" s="3">
        <f ca="1">[1]!thsiFinD("ths_chg_ratio_w_stock",$A1044,$B$1,100)</f>
        <v>-0.76142131979695005</v>
      </c>
    </row>
    <row r="1045" spans="1:16" x14ac:dyDescent="0.25">
      <c r="A1045" s="2" t="s">
        <v>1043</v>
      </c>
      <c r="B1045" s="2" t="s">
        <v>6406</v>
      </c>
      <c r="C1045" s="3">
        <f ca="1">[1]!thsiFinD("ths_vol_ratio_stock",$A1045,$A$1,7,100)</f>
        <v>0.87393839831477005</v>
      </c>
      <c r="D1045" s="3">
        <f ca="1">[1]!thsiFinD("ths_cr_stock",$A1045,$A$1,7,100,100)</f>
        <v>101.81818181817999</v>
      </c>
      <c r="E1045" s="3">
        <f ca="1">[1]!thsiFinD("ths_mfi_stock",$A1045,$A$1,7,100,100)</f>
        <v>26.421552916431001</v>
      </c>
      <c r="F1045" s="3">
        <f ca="1">[1]!thsiFinD("ths_expma_stock",$A1045,$A$1,7,100,100)</f>
        <v>3.6187890845221</v>
      </c>
      <c r="G1045" s="3">
        <f ca="1">[1]!thsiFinD("ths_rsi_stock",$A1045,$A$1,7,100,100)</f>
        <v>40.927938741441999</v>
      </c>
      <c r="H1045" s="3">
        <f ca="1">[1]!thsiFinD("ths_adtm_stock",$A1045,$A$1,7,3,100,100,100)</f>
        <v>0.38461538461537997</v>
      </c>
      <c r="I1045" s="3">
        <f ca="1">[1]!thsiFinD("ths_bbiboll_stock",$A1045,$A$1,7,3,100,100,100)</f>
        <v>3.6351041666667001</v>
      </c>
      <c r="J1045" s="3">
        <f ca="1">[1]!thsiFinD("ths_dptb_stock",$A1045,$A$1,7,104,100,100)</f>
        <v>0.71428571428570997</v>
      </c>
      <c r="K1045" s="3">
        <f ca="1">[1]!thsiFinD("ths_srmi_stock",$A1045,$A$1,7,100,100)</f>
        <v>-1.9283746556474E-2</v>
      </c>
      <c r="L1045" s="3">
        <f ca="1">[1]!thsiFinD("ths_atr_stock",$A1045,$A$1,7,101,100,100)</f>
        <v>0.10857142857143</v>
      </c>
      <c r="M1045" s="3">
        <f ca="1">[1]!thsiFinD("ths_vol_w_stock",$A1045,$A$1)/1000000</f>
        <v>81.505090999999993</v>
      </c>
      <c r="N1045" s="3">
        <f ca="1">[1]!thsiFinD("ths_turnover_ratio_w_stock",$A1045,$A$1)</f>
        <v>7.3826512387746002</v>
      </c>
      <c r="O1045" s="3">
        <f ca="1">[1]!thsiFinD("ths_relative_chg_ratio_w_stock",$A1045,$A$1,104,100)</f>
        <v>-4.7141461915322003</v>
      </c>
      <c r="P1045" s="3">
        <f ca="1">[1]!thsiFinD("ths_chg_ratio_w_stock",$A1045,$B$1,100)</f>
        <v>-0.56179775280899003</v>
      </c>
    </row>
    <row r="1046" spans="1:16" x14ac:dyDescent="0.25">
      <c r="A1046" s="2" t="s">
        <v>1044</v>
      </c>
      <c r="B1046" s="2" t="s">
        <v>6407</v>
      </c>
      <c r="C1046" s="3">
        <f ca="1">[1]!thsiFinD("ths_vol_ratio_stock",$A1046,$A$1,7,100)</f>
        <v>0.81357067586681997</v>
      </c>
      <c r="D1046" s="3">
        <f ca="1">[1]!thsiFinD("ths_cr_stock",$A1046,$A$1,7,100,100)</f>
        <v>581.81818181818005</v>
      </c>
      <c r="E1046" s="3">
        <f ca="1">[1]!thsiFinD("ths_mfi_stock",$A1046,$A$1,7,100,100)</f>
        <v>76.365422623550003</v>
      </c>
      <c r="F1046" s="3">
        <f ca="1">[1]!thsiFinD("ths_expma_stock",$A1046,$A$1,7,100,100)</f>
        <v>4.4812847818049999</v>
      </c>
      <c r="G1046" s="3">
        <f ca="1">[1]!thsiFinD("ths_rsi_stock",$A1046,$A$1,7,100,100)</f>
        <v>61.153016073270997</v>
      </c>
      <c r="H1046" s="3">
        <f ca="1">[1]!thsiFinD("ths_adtm_stock",$A1046,$A$1,7,3,100,100,100)</f>
        <v>1</v>
      </c>
      <c r="I1046" s="3">
        <f ca="1">[1]!thsiFinD("ths_bbiboll_stock",$A1046,$A$1,7,3,100,100,100)</f>
        <v>4.4639583333333004</v>
      </c>
      <c r="J1046" s="3">
        <f ca="1">[1]!thsiFinD("ths_dptb_stock",$A1046,$A$1,7,104,100,100)</f>
        <v>0.28571428571428997</v>
      </c>
      <c r="K1046" s="3">
        <f ca="1">[1]!thsiFinD("ths_srmi_stock",$A1046,$A$1,7,100,100)</f>
        <v>0.10549450549451</v>
      </c>
      <c r="L1046" s="3">
        <f ca="1">[1]!thsiFinD("ths_atr_stock",$A1046,$A$1,7,101,100,100)</f>
        <v>0.21428571428571</v>
      </c>
      <c r="M1046" s="3">
        <f ca="1">[1]!thsiFinD("ths_vol_w_stock",$A1046,$A$1)/1000000</f>
        <v>83.033154999999994</v>
      </c>
      <c r="N1046" s="3">
        <f ca="1">[1]!thsiFinD("ths_turnover_ratio_w_stock",$A1046,$A$1)</f>
        <v>10.321454001256001</v>
      </c>
      <c r="O1046" s="3">
        <f ca="1">[1]!thsiFinD("ths_relative_chg_ratio_w_stock",$A1046,$A$1,104,100)</f>
        <v>1.6922199219184</v>
      </c>
      <c r="P1046" s="3">
        <f ca="1">[1]!thsiFinD("ths_chg_ratio_w_stock",$A1046,$B$1,100)</f>
        <v>5.9340659340658997</v>
      </c>
    </row>
    <row r="1047" spans="1:16" x14ac:dyDescent="0.25">
      <c r="A1047" s="2" t="s">
        <v>1045</v>
      </c>
      <c r="B1047" s="2" t="s">
        <v>6408</v>
      </c>
      <c r="C1047" s="3">
        <f ca="1">[1]!thsiFinD("ths_vol_ratio_stock",$A1047,$A$1,7,100)</f>
        <v>0.68444939169011998</v>
      </c>
      <c r="D1047" s="3">
        <f ca="1">[1]!thsiFinD("ths_cr_stock",$A1047,$A$1,7,100,100)</f>
        <v>406.60377358490001</v>
      </c>
      <c r="E1047" s="3">
        <f ca="1">[1]!thsiFinD("ths_mfi_stock",$A1047,$A$1,7,100,100)</f>
        <v>74.008565811272007</v>
      </c>
      <c r="F1047" s="3">
        <f ca="1">[1]!thsiFinD("ths_expma_stock",$A1047,$A$1,7,100,100)</f>
        <v>6.9095895056241998</v>
      </c>
      <c r="G1047" s="3">
        <f ca="1">[1]!thsiFinD("ths_rsi_stock",$A1047,$A$1,7,100,100)</f>
        <v>53.894060142752998</v>
      </c>
      <c r="H1047" s="3">
        <f ca="1">[1]!thsiFinD("ths_adtm_stock",$A1047,$A$1,7,3,100,100,100)</f>
        <v>0.91338582677165003</v>
      </c>
      <c r="I1047" s="3">
        <f ca="1">[1]!thsiFinD("ths_bbiboll_stock",$A1047,$A$1,7,3,100,100,100)</f>
        <v>6.8721874999999999</v>
      </c>
      <c r="J1047" s="3">
        <f ca="1">[1]!thsiFinD("ths_dptb_stock",$A1047,$A$1,7,104,100,100)</f>
        <v>1</v>
      </c>
      <c r="K1047" s="3">
        <f ca="1">[1]!thsiFinD("ths_srmi_stock",$A1047,$A$1,7,100,100)</f>
        <v>6.0781476121562997E-2</v>
      </c>
      <c r="L1047" s="3">
        <f ca="1">[1]!thsiFinD("ths_atr_stock",$A1047,$A$1,7,101,100,100)</f>
        <v>0.26142857142857001</v>
      </c>
      <c r="M1047" s="3">
        <f ca="1">[1]!thsiFinD("ths_vol_w_stock",$A1047,$A$1)/1000000</f>
        <v>47.409466000000002</v>
      </c>
      <c r="N1047" s="3">
        <f ca="1">[1]!thsiFinD("ths_turnover_ratio_w_stock",$A1047,$A$1)</f>
        <v>6.8475212977715003</v>
      </c>
      <c r="O1047" s="3">
        <f ca="1">[1]!thsiFinD("ths_relative_chg_ratio_w_stock",$A1047,$A$1,104,100)</f>
        <v>0.95772039469968995</v>
      </c>
      <c r="P1047" s="3">
        <f ca="1">[1]!thsiFinD("ths_chg_ratio_w_stock",$A1047,$B$1,100)</f>
        <v>-2.6049204052097998</v>
      </c>
    </row>
    <row r="1048" spans="1:16" x14ac:dyDescent="0.25">
      <c r="A1048" s="2" t="s">
        <v>1046</v>
      </c>
      <c r="B1048" s="2" t="s">
        <v>6409</v>
      </c>
      <c r="C1048" s="3">
        <f ca="1">[1]!thsiFinD("ths_vol_ratio_stock",$A1048,$A$1,7,100)</f>
        <v>0.99754171337599995</v>
      </c>
      <c r="D1048" s="3">
        <f ca="1">[1]!thsiFinD("ths_cr_stock",$A1048,$A$1,7,100,100)</f>
        <v>2017.6470588236</v>
      </c>
      <c r="E1048" s="3">
        <f ca="1">[1]!thsiFinD("ths_mfi_stock",$A1048,$A$1,7,100,100)</f>
        <v>88.781638924052004</v>
      </c>
      <c r="F1048" s="3">
        <f ca="1">[1]!thsiFinD("ths_expma_stock",$A1048,$A$1,7,100,100)</f>
        <v>5.5265134628852</v>
      </c>
      <c r="G1048" s="3">
        <f ca="1">[1]!thsiFinD("ths_rsi_stock",$A1048,$A$1,7,100,100)</f>
        <v>85.492905018464</v>
      </c>
      <c r="H1048" s="3">
        <f ca="1">[1]!thsiFinD("ths_adtm_stock",$A1048,$A$1,7,3,100,100,100)</f>
        <v>0.97894736842105001</v>
      </c>
      <c r="I1048" s="3">
        <f ca="1">[1]!thsiFinD("ths_bbiboll_stock",$A1048,$A$1,7,3,100,100,100)</f>
        <v>5.3976041666667003</v>
      </c>
      <c r="J1048" s="3">
        <f ca="1">[1]!thsiFinD("ths_dptb_stock",$A1048,$A$1,7,104,100,100)</f>
        <v>0.28571428571428997</v>
      </c>
      <c r="K1048" s="3">
        <f ca="1">[1]!thsiFinD("ths_srmi_stock",$A1048,$A$1,7,100,100)</f>
        <v>9.8958333333332996E-2</v>
      </c>
      <c r="L1048" s="3">
        <f ca="1">[1]!thsiFinD("ths_atr_stock",$A1048,$A$1,7,101,100,100)</f>
        <v>0.17714285714285999</v>
      </c>
      <c r="M1048" s="3">
        <f ca="1">[1]!thsiFinD("ths_vol_w_stock",$A1048,$A$1)/1000000</f>
        <v>103.45692699999999</v>
      </c>
      <c r="N1048" s="3">
        <f ca="1">[1]!thsiFinD("ths_turnover_ratio_w_stock",$A1048,$A$1)</f>
        <v>11.366036117579</v>
      </c>
      <c r="O1048" s="3">
        <f ca="1">[1]!thsiFinD("ths_relative_chg_ratio_w_stock",$A1048,$A$1,104,100)</f>
        <v>6.1482975521533003</v>
      </c>
      <c r="P1048" s="3">
        <f ca="1">[1]!thsiFinD("ths_chg_ratio_w_stock",$A1048,$B$1,100)</f>
        <v>0.69444444444444997</v>
      </c>
    </row>
    <row r="1049" spans="1:16" x14ac:dyDescent="0.25">
      <c r="A1049" s="2" t="s">
        <v>1047</v>
      </c>
      <c r="B1049" s="2" t="s">
        <v>6410</v>
      </c>
      <c r="C1049" s="3">
        <f ca="1">[1]!thsiFinD("ths_vol_ratio_stock",$A1049,$A$1,7,100)</f>
        <v>1.0554207745744999</v>
      </c>
      <c r="D1049" s="3">
        <f ca="1">[1]!thsiFinD("ths_cr_stock",$A1049,$A$1,7,100,100)</f>
        <v>1242.8571428570999</v>
      </c>
      <c r="E1049" s="3">
        <f ca="1">[1]!thsiFinD("ths_mfi_stock",$A1049,$A$1,7,100,100)</f>
        <v>30.373918240654</v>
      </c>
      <c r="F1049" s="3">
        <f ca="1">[1]!thsiFinD("ths_expma_stock",$A1049,$A$1,7,100,100)</f>
        <v>3.0893462293902001</v>
      </c>
      <c r="G1049" s="3">
        <f ca="1">[1]!thsiFinD("ths_rsi_stock",$A1049,$A$1,7,100,100)</f>
        <v>56.720483585899999</v>
      </c>
      <c r="H1049" s="3">
        <f ca="1">[1]!thsiFinD("ths_adtm_stock",$A1049,$A$1,7,3,100,100,100)</f>
        <v>0.67796610169492</v>
      </c>
      <c r="I1049" s="3">
        <f ca="1">[1]!thsiFinD("ths_bbiboll_stock",$A1049,$A$1,7,3,100,100,100)</f>
        <v>3.0498958333332999</v>
      </c>
      <c r="J1049" s="3">
        <f ca="1">[1]!thsiFinD("ths_dptb_stock",$A1049,$A$1,7,104,100,100)</f>
        <v>0.57142857142856995</v>
      </c>
      <c r="K1049" s="3">
        <f ca="1">[1]!thsiFinD("ths_srmi_stock",$A1049,$A$1,7,100,100)</f>
        <v>0.11326860841424</v>
      </c>
      <c r="L1049" s="3">
        <f ca="1">[1]!thsiFinD("ths_atr_stock",$A1049,$A$1,7,101,100,100)</f>
        <v>0.19142857142857</v>
      </c>
      <c r="M1049" s="3">
        <f ca="1">[1]!thsiFinD("ths_vol_w_stock",$A1049,$A$1)/1000000</f>
        <v>160.56175099999999</v>
      </c>
      <c r="N1049" s="3">
        <f ca="1">[1]!thsiFinD("ths_turnover_ratio_w_stock",$A1049,$A$1)</f>
        <v>26.305051870749001</v>
      </c>
      <c r="O1049" s="3">
        <f ca="1">[1]!thsiFinD("ths_relative_chg_ratio_w_stock",$A1049,$A$1,104,100)</f>
        <v>3.7438798660698001</v>
      </c>
      <c r="P1049" s="3">
        <f ca="1">[1]!thsiFinD("ths_chg_ratio_w_stock",$A1049,$B$1,100)</f>
        <v>-0.32362459546924999</v>
      </c>
    </row>
    <row r="1050" spans="1:16" x14ac:dyDescent="0.25">
      <c r="A1050" s="2" t="s">
        <v>1048</v>
      </c>
      <c r="B1050" s="2" t="s">
        <v>6411</v>
      </c>
      <c r="C1050" s="3">
        <f ca="1">[1]!thsiFinD("ths_vol_ratio_stock",$A1050,$A$1,7,100)</f>
        <v>0.83212816338085005</v>
      </c>
      <c r="D1050" s="3">
        <f ca="1">[1]!thsiFinD("ths_cr_stock",$A1050,$A$1,7,100,100)</f>
        <v>134.01759530792</v>
      </c>
      <c r="E1050" s="3">
        <f ca="1">[1]!thsiFinD("ths_mfi_stock",$A1050,$A$1,7,100,100)</f>
        <v>72.665964787579</v>
      </c>
      <c r="F1050" s="3">
        <f ca="1">[1]!thsiFinD("ths_expma_stock",$A1050,$A$1,7,100,100)</f>
        <v>14.490109223099999</v>
      </c>
      <c r="G1050" s="3">
        <f ca="1">[1]!thsiFinD("ths_rsi_stock",$A1050,$A$1,7,100,100)</f>
        <v>45.653998776789997</v>
      </c>
      <c r="H1050" s="3">
        <f ca="1">[1]!thsiFinD("ths_adtm_stock",$A1050,$A$1,7,3,100,100,100)</f>
        <v>0.72277227722772996</v>
      </c>
      <c r="I1050" s="3">
        <f ca="1">[1]!thsiFinD("ths_bbiboll_stock",$A1050,$A$1,7,3,100,100,100)</f>
        <v>14.505833333332999</v>
      </c>
      <c r="J1050" s="3">
        <f ca="1">[1]!thsiFinD("ths_dptb_stock",$A1050,$A$1,7,104,100,100)</f>
        <v>0.71428571428570997</v>
      </c>
      <c r="K1050" s="3">
        <f ca="1">[1]!thsiFinD("ths_srmi_stock",$A1050,$A$1,7,100,100)</f>
        <v>8.3391243919388996E-3</v>
      </c>
      <c r="L1050" s="3">
        <f ca="1">[1]!thsiFinD("ths_atr_stock",$A1050,$A$1,7,101,100,100)</f>
        <v>0.38</v>
      </c>
      <c r="M1050" s="3">
        <f ca="1">[1]!thsiFinD("ths_vol_w_stock",$A1050,$A$1)/1000000</f>
        <v>31.691666000000001</v>
      </c>
      <c r="N1050" s="3">
        <f ca="1">[1]!thsiFinD("ths_turnover_ratio_w_stock",$A1050,$A$1)</f>
        <v>10.041640293564001</v>
      </c>
      <c r="O1050" s="3">
        <f ca="1">[1]!thsiFinD("ths_relative_chg_ratio_w_stock",$A1050,$A$1,104,100)</f>
        <v>-1.4381253425731999</v>
      </c>
      <c r="P1050" s="3">
        <f ca="1">[1]!thsiFinD("ths_chg_ratio_w_stock",$A1050,$B$1,100)</f>
        <v>-2.0847810979846999</v>
      </c>
    </row>
    <row r="1051" spans="1:16" x14ac:dyDescent="0.25">
      <c r="A1051" s="2" t="s">
        <v>1049</v>
      </c>
      <c r="B1051" s="2" t="s">
        <v>6412</v>
      </c>
      <c r="C1051" s="3">
        <f ca="1">[1]!thsiFinD("ths_vol_ratio_stock",$A1051,$A$1,7,100)</f>
        <v>0.71616624002796003</v>
      </c>
      <c r="D1051" s="3">
        <f ca="1">[1]!thsiFinD("ths_cr_stock",$A1051,$A$1,7,100,100)</f>
        <v>128.83211678832001</v>
      </c>
      <c r="E1051" s="3">
        <f ca="1">[1]!thsiFinD("ths_mfi_stock",$A1051,$A$1,7,100,100)</f>
        <v>47.512489410028003</v>
      </c>
      <c r="F1051" s="3">
        <f ca="1">[1]!thsiFinD("ths_expma_stock",$A1051,$A$1,7,100,100)</f>
        <v>10.951203754038</v>
      </c>
      <c r="G1051" s="3">
        <f ca="1">[1]!thsiFinD("ths_rsi_stock",$A1051,$A$1,7,100,100)</f>
        <v>46.646010847301</v>
      </c>
      <c r="H1051" s="3">
        <f ca="1">[1]!thsiFinD("ths_adtm_stock",$A1051,$A$1,7,3,100,100,100)</f>
        <v>0.69411764705881995</v>
      </c>
      <c r="I1051" s="3">
        <f ca="1">[1]!thsiFinD("ths_bbiboll_stock",$A1051,$A$1,7,3,100,100,100)</f>
        <v>10.92375</v>
      </c>
      <c r="J1051" s="3">
        <f ca="1">[1]!thsiFinD("ths_dptb_stock",$A1051,$A$1,7,104,100,100)</f>
        <v>0.85714285714285998</v>
      </c>
      <c r="K1051" s="3">
        <f ca="1">[1]!thsiFinD("ths_srmi_stock",$A1051,$A$1,7,100,100)</f>
        <v>-5.5096418732783004E-3</v>
      </c>
      <c r="L1051" s="3">
        <f ca="1">[1]!thsiFinD("ths_atr_stock",$A1051,$A$1,7,101,100,100)</f>
        <v>0.32428571428571001</v>
      </c>
      <c r="M1051" s="3">
        <f ca="1">[1]!thsiFinD("ths_vol_w_stock",$A1051,$A$1)/1000000</f>
        <v>42.295399000000003</v>
      </c>
      <c r="N1051" s="3">
        <f ca="1">[1]!thsiFinD("ths_turnover_ratio_w_stock",$A1051,$A$1)</f>
        <v>17.789862881177999</v>
      </c>
      <c r="O1051" s="3">
        <f ca="1">[1]!thsiFinD("ths_relative_chg_ratio_w_stock",$A1051,$A$1,104,100)</f>
        <v>-3.2623255326270999</v>
      </c>
      <c r="P1051" s="3">
        <f ca="1">[1]!thsiFinD("ths_chg_ratio_w_stock",$A1051,$B$1,100)</f>
        <v>-0.46168051708218999</v>
      </c>
    </row>
    <row r="1052" spans="1:16" x14ac:dyDescent="0.25">
      <c r="A1052" s="2" t="s">
        <v>1050</v>
      </c>
      <c r="B1052" s="2" t="s">
        <v>6413</v>
      </c>
      <c r="C1052" s="3">
        <f ca="1">[1]!thsiFinD("ths_vol_ratio_stock",$A1052,$A$1,7,100)</f>
        <v>0.58848685172571003</v>
      </c>
      <c r="D1052" s="3">
        <f ca="1">[1]!thsiFinD("ths_cr_stock",$A1052,$A$1,7,100,100)</f>
        <v>152.38095238094999</v>
      </c>
      <c r="E1052" s="3">
        <f ca="1">[1]!thsiFinD("ths_mfi_stock",$A1052,$A$1,7,100,100)</f>
        <v>79.674653394288001</v>
      </c>
      <c r="F1052" s="3">
        <f ca="1">[1]!thsiFinD("ths_expma_stock",$A1052,$A$1,7,100,100)</f>
        <v>2.7518736991855</v>
      </c>
      <c r="G1052" s="3">
        <f ca="1">[1]!thsiFinD("ths_rsi_stock",$A1052,$A$1,7,100,100)</f>
        <v>52.076653079598998</v>
      </c>
      <c r="H1052" s="3">
        <f ca="1">[1]!thsiFinD("ths_adtm_stock",$A1052,$A$1,7,3,100,100,100)</f>
        <v>1</v>
      </c>
      <c r="I1052" s="3">
        <f ca="1">[1]!thsiFinD("ths_bbiboll_stock",$A1052,$A$1,7,3,100,100,100)</f>
        <v>2.7535416666666999</v>
      </c>
      <c r="J1052" s="3">
        <f ca="1">[1]!thsiFinD("ths_dptb_stock",$A1052,$A$1,7,104,100,100)</f>
        <v>0.85714285714285998</v>
      </c>
      <c r="K1052" s="3">
        <f ca="1">[1]!thsiFinD("ths_srmi_stock",$A1052,$A$1,7,100,100)</f>
        <v>2.8985507246376999E-2</v>
      </c>
      <c r="L1052" s="3">
        <f ca="1">[1]!thsiFinD("ths_atr_stock",$A1052,$A$1,7,101,100,100)</f>
        <v>7.7142857142856999E-2</v>
      </c>
      <c r="M1052" s="3">
        <f ca="1">[1]!thsiFinD("ths_vol_w_stock",$A1052,$A$1)/1000000</f>
        <v>90.053399999999996</v>
      </c>
      <c r="N1052" s="3">
        <f ca="1">[1]!thsiFinD("ths_turnover_ratio_w_stock",$A1052,$A$1)</f>
        <v>6.6874220170583003</v>
      </c>
      <c r="O1052" s="3">
        <f ca="1">[1]!thsiFinD("ths_relative_chg_ratio_w_stock",$A1052,$A$1,104,100)</f>
        <v>0.12814746301197999</v>
      </c>
      <c r="P1052" s="3">
        <f ca="1">[1]!thsiFinD("ths_chg_ratio_w_stock",$A1052,$B$1,100)</f>
        <v>-1.0869565217391</v>
      </c>
    </row>
    <row r="1053" spans="1:16" x14ac:dyDescent="0.25">
      <c r="A1053" s="2" t="s">
        <v>1051</v>
      </c>
      <c r="B1053" s="2" t="s">
        <v>6414</v>
      </c>
      <c r="C1053" s="3">
        <f ca="1">[1]!thsiFinD("ths_vol_ratio_stock",$A1053,$A$1,7,100)</f>
        <v>0.62845233133857004</v>
      </c>
      <c r="D1053" s="3">
        <f ca="1">[1]!thsiFinD("ths_cr_stock",$A1053,$A$1,7,100,100)</f>
        <v>241.86046511628001</v>
      </c>
      <c r="E1053" s="3">
        <f ca="1">[1]!thsiFinD("ths_mfi_stock",$A1053,$A$1,7,100,100)</f>
        <v>73.942654483452003</v>
      </c>
      <c r="F1053" s="3">
        <f ca="1">[1]!thsiFinD("ths_expma_stock",$A1053,$A$1,7,100,100)</f>
        <v>16.929010680760999</v>
      </c>
      <c r="G1053" s="3">
        <f ca="1">[1]!thsiFinD("ths_rsi_stock",$A1053,$A$1,7,100,100)</f>
        <v>50.290161304997</v>
      </c>
      <c r="H1053" s="3">
        <f ca="1">[1]!thsiFinD("ths_adtm_stock",$A1053,$A$1,7,3,100,100,100)</f>
        <v>0.71666666666667</v>
      </c>
      <c r="I1053" s="3">
        <f ca="1">[1]!thsiFinD("ths_bbiboll_stock",$A1053,$A$1,7,3,100,100,100)</f>
        <v>16.901562500000001</v>
      </c>
      <c r="J1053" s="3">
        <f ca="1">[1]!thsiFinD("ths_dptb_stock",$A1053,$A$1,7,104,100,100)</f>
        <v>1</v>
      </c>
      <c r="K1053" s="3">
        <f ca="1">[1]!thsiFinD("ths_srmi_stock",$A1053,$A$1,7,100,100)</f>
        <v>2.1854695806260999E-2</v>
      </c>
      <c r="L1053" s="3">
        <f ca="1">[1]!thsiFinD("ths_atr_stock",$A1053,$A$1,7,101,100,100)</f>
        <v>0.54714285714286004</v>
      </c>
      <c r="M1053" s="3">
        <f ca="1">[1]!thsiFinD("ths_vol_w_stock",$A1053,$A$1)/1000000</f>
        <v>285.36388199999999</v>
      </c>
      <c r="N1053" s="3">
        <f ca="1">[1]!thsiFinD("ths_turnover_ratio_w_stock",$A1053,$A$1)</f>
        <v>17.753703515359</v>
      </c>
      <c r="O1053" s="3">
        <f ca="1">[1]!thsiFinD("ths_relative_chg_ratio_w_stock",$A1053,$A$1,104,100)</f>
        <v>-0.33962547819048</v>
      </c>
      <c r="P1053" s="3">
        <f ca="1">[1]!thsiFinD("ths_chg_ratio_w_stock",$A1053,$B$1,100)</f>
        <v>-0.94506792675724005</v>
      </c>
    </row>
    <row r="1054" spans="1:16" x14ac:dyDescent="0.25">
      <c r="A1054" s="2" t="s">
        <v>1052</v>
      </c>
      <c r="B1054" s="2" t="s">
        <v>6415</v>
      </c>
      <c r="C1054" s="3">
        <f ca="1">[1]!thsiFinD("ths_vol_ratio_stock",$A1054,$A$1,7,100)</f>
        <v>0.92309021347301001</v>
      </c>
      <c r="D1054" s="3">
        <f ca="1">[1]!thsiFinD("ths_cr_stock",$A1054,$A$1,7,100,100)</f>
        <v>425</v>
      </c>
      <c r="E1054" s="3">
        <f ca="1">[1]!thsiFinD("ths_mfi_stock",$A1054,$A$1,7,100,100)</f>
        <v>74.902880271035997</v>
      </c>
      <c r="F1054" s="3">
        <f ca="1">[1]!thsiFinD("ths_expma_stock",$A1054,$A$1,7,100,100)</f>
        <v>5.3297680284354998</v>
      </c>
      <c r="G1054" s="3">
        <f ca="1">[1]!thsiFinD("ths_rsi_stock",$A1054,$A$1,7,100,100)</f>
        <v>60.863546514066996</v>
      </c>
      <c r="H1054" s="3">
        <f ca="1">[1]!thsiFinD("ths_adtm_stock",$A1054,$A$1,7,3,100,100,100)</f>
        <v>0.98214285714285998</v>
      </c>
      <c r="I1054" s="3">
        <f ca="1">[1]!thsiFinD("ths_bbiboll_stock",$A1054,$A$1,7,3,100,100,100)</f>
        <v>5.2786458333333002</v>
      </c>
      <c r="J1054" s="3">
        <f ca="1">[1]!thsiFinD("ths_dptb_stock",$A1054,$A$1,7,104,100,100)</f>
        <v>0.85714285714285998</v>
      </c>
      <c r="K1054" s="3">
        <f ca="1">[1]!thsiFinD("ths_srmi_stock",$A1054,$A$1,7,100,100)</f>
        <v>5.2238805970149002E-2</v>
      </c>
      <c r="L1054" s="3">
        <f ca="1">[1]!thsiFinD("ths_atr_stock",$A1054,$A$1,7,101,100,100)</f>
        <v>0.14714285714285999</v>
      </c>
      <c r="M1054" s="3">
        <f ca="1">[1]!thsiFinD("ths_vol_w_stock",$A1054,$A$1)/1000000</f>
        <v>43.607543999999997</v>
      </c>
      <c r="N1054" s="3">
        <f ca="1">[1]!thsiFinD("ths_turnover_ratio_w_stock",$A1054,$A$1)</f>
        <v>4.6796620384591998</v>
      </c>
      <c r="O1054" s="3">
        <f ca="1">[1]!thsiFinD("ths_relative_chg_ratio_w_stock",$A1054,$A$1,104,100)</f>
        <v>0.76878866865922002</v>
      </c>
      <c r="P1054" s="3">
        <f ca="1">[1]!thsiFinD("ths_chg_ratio_w_stock",$A1054,$B$1,100)</f>
        <v>0.55970149253729995</v>
      </c>
    </row>
    <row r="1055" spans="1:16" x14ac:dyDescent="0.25">
      <c r="A1055" s="2" t="s">
        <v>1053</v>
      </c>
      <c r="B1055" s="2" t="s">
        <v>6416</v>
      </c>
      <c r="C1055" s="3">
        <f ca="1">[1]!thsiFinD("ths_vol_ratio_stock",$A1055,$A$1,7,100)</f>
        <v>0.50416095633164004</v>
      </c>
      <c r="D1055" s="3">
        <f ca="1">[1]!thsiFinD("ths_cr_stock",$A1055,$A$1,7,100,100)</f>
        <v>277.14285714286001</v>
      </c>
      <c r="E1055" s="3">
        <f ca="1">[1]!thsiFinD("ths_mfi_stock",$A1055,$A$1,7,100,100)</f>
        <v>48.892680831462997</v>
      </c>
      <c r="F1055" s="3">
        <f ca="1">[1]!thsiFinD("ths_expma_stock",$A1055,$A$1,7,100,100)</f>
        <v>36.604932557323004</v>
      </c>
      <c r="G1055" s="3">
        <f ca="1">[1]!thsiFinD("ths_rsi_stock",$A1055,$A$1,7,100,100)</f>
        <v>68.073976778781997</v>
      </c>
      <c r="H1055" s="3">
        <f ca="1">[1]!thsiFinD("ths_adtm_stock",$A1055,$A$1,7,3,100,100,100)</f>
        <v>0.49448123620308998</v>
      </c>
      <c r="I1055" s="3">
        <f ca="1">[1]!thsiFinD("ths_bbiboll_stock",$A1055,$A$1,7,3,100,100,100)</f>
        <v>36.313124999999999</v>
      </c>
      <c r="J1055" s="3">
        <f ca="1">[1]!thsiFinD("ths_dptb_stock",$A1055,$A$1,7,104,100,100)</f>
        <v>0.57142857142856995</v>
      </c>
      <c r="K1055" s="3">
        <f ca="1">[1]!thsiFinD("ths_srmi_stock",$A1055,$A$1,7,100,100)</f>
        <v>5.5139186295502997E-2</v>
      </c>
      <c r="L1055" s="3">
        <f ca="1">[1]!thsiFinD("ths_atr_stock",$A1055,$A$1,7,101,100,100)</f>
        <v>1.29</v>
      </c>
      <c r="M1055" s="3">
        <f ca="1">[1]!thsiFinD("ths_vol_w_stock",$A1055,$A$1)/1000000</f>
        <v>39.663863999999997</v>
      </c>
      <c r="N1055" s="3">
        <f ca="1">[1]!thsiFinD("ths_turnover_ratio_w_stock",$A1055,$A$1)</f>
        <v>7.8232689862848002</v>
      </c>
      <c r="O1055" s="3">
        <f ca="1">[1]!thsiFinD("ths_relative_chg_ratio_w_stock",$A1055,$A$1,104,100)</f>
        <v>-2.0902043205059</v>
      </c>
      <c r="P1055" s="3">
        <f ca="1">[1]!thsiFinD("ths_chg_ratio_w_stock",$A1055,$B$1,100)</f>
        <v>-5.6209850107066002</v>
      </c>
    </row>
    <row r="1056" spans="1:16" x14ac:dyDescent="0.25">
      <c r="A1056" s="2" t="s">
        <v>1054</v>
      </c>
      <c r="B1056" s="2" t="s">
        <v>6417</v>
      </c>
      <c r="C1056" s="3">
        <f ca="1">[1]!thsiFinD("ths_vol_ratio_stock",$A1056,$A$1,7,100)</f>
        <v>0.93581318352858001</v>
      </c>
      <c r="D1056" s="3">
        <f ca="1">[1]!thsiFinD("ths_cr_stock",$A1056,$A$1,7,100,100)</f>
        <v>110.35294117647</v>
      </c>
      <c r="E1056" s="3">
        <f ca="1">[1]!thsiFinD("ths_mfi_stock",$A1056,$A$1,7,100,100)</f>
        <v>44.570762563547</v>
      </c>
      <c r="F1056" s="3">
        <f ca="1">[1]!thsiFinD("ths_expma_stock",$A1056,$A$1,7,100,100)</f>
        <v>11.250083136822999</v>
      </c>
      <c r="G1056" s="3">
        <f ca="1">[1]!thsiFinD("ths_rsi_stock",$A1056,$A$1,7,100,100)</f>
        <v>42.153264495796002</v>
      </c>
      <c r="H1056" s="3">
        <f ca="1">[1]!thsiFinD("ths_adtm_stock",$A1056,$A$1,7,3,100,100,100)</f>
        <v>9.3023255813952002E-2</v>
      </c>
      <c r="I1056" s="3">
        <f ca="1">[1]!thsiFinD("ths_bbiboll_stock",$A1056,$A$1,7,3,100,100,100)</f>
        <v>11.219895833333</v>
      </c>
      <c r="J1056" s="3">
        <f ca="1">[1]!thsiFinD("ths_dptb_stock",$A1056,$A$1,7,104,100,100)</f>
        <v>0.71428571428570997</v>
      </c>
      <c r="K1056" s="3">
        <f ca="1">[1]!thsiFinD("ths_srmi_stock",$A1056,$A$1,7,100,100)</f>
        <v>-2.7409372236958E-2</v>
      </c>
      <c r="L1056" s="3">
        <f ca="1">[1]!thsiFinD("ths_atr_stock",$A1056,$A$1,7,101,100,100)</f>
        <v>0.43571428571428999</v>
      </c>
      <c r="M1056" s="3">
        <f ca="1">[1]!thsiFinD("ths_vol_w_stock",$A1056,$A$1)/1000000</f>
        <v>250.151004</v>
      </c>
      <c r="N1056" s="3">
        <f ca="1">[1]!thsiFinD("ths_turnover_ratio_w_stock",$A1056,$A$1)</f>
        <v>12.675228221065</v>
      </c>
      <c r="O1056" s="3">
        <f ca="1">[1]!thsiFinD("ths_relative_chg_ratio_w_stock",$A1056,$A$1,104,100)</f>
        <v>-8.4174647106669997</v>
      </c>
      <c r="P1056" s="3">
        <f ca="1">[1]!thsiFinD("ths_chg_ratio_w_stock",$A1056,$B$1,100)</f>
        <v>-3.1818181818181999</v>
      </c>
    </row>
    <row r="1057" spans="1:16" x14ac:dyDescent="0.25">
      <c r="A1057" s="2" t="s">
        <v>1055</v>
      </c>
      <c r="B1057" s="2" t="s">
        <v>6418</v>
      </c>
      <c r="C1057" s="3">
        <f ca="1">[1]!thsiFinD("ths_vol_ratio_stock",$A1057,$A$1,7,100)</f>
        <v>0.88320973818703996</v>
      </c>
      <c r="D1057" s="3">
        <f ca="1">[1]!thsiFinD("ths_cr_stock",$A1057,$A$1,7,100,100)</f>
        <v>90.812720848056003</v>
      </c>
      <c r="E1057" s="3">
        <f ca="1">[1]!thsiFinD("ths_mfi_stock",$A1057,$A$1,7,100,100)</f>
        <v>48.060608979464</v>
      </c>
      <c r="F1057" s="3">
        <f ca="1">[1]!thsiFinD("ths_expma_stock",$A1057,$A$1,7,100,100)</f>
        <v>9.4571153660983001</v>
      </c>
      <c r="G1057" s="3">
        <f ca="1">[1]!thsiFinD("ths_rsi_stock",$A1057,$A$1,7,100,100)</f>
        <v>38.406710024246998</v>
      </c>
      <c r="H1057" s="3">
        <f ca="1">[1]!thsiFinD("ths_adtm_stock",$A1057,$A$1,7,3,100,100,100)</f>
        <v>0.59493670886076</v>
      </c>
      <c r="I1057" s="3">
        <f ca="1">[1]!thsiFinD("ths_bbiboll_stock",$A1057,$A$1,7,3,100,100,100)</f>
        <v>9.4765625</v>
      </c>
      <c r="J1057" s="3">
        <f ca="1">[1]!thsiFinD("ths_dptb_stock",$A1057,$A$1,7,104,100,100)</f>
        <v>1</v>
      </c>
      <c r="K1057" s="3">
        <f ca="1">[1]!thsiFinD("ths_srmi_stock",$A1057,$A$1,7,100,100)</f>
        <v>-3.6687631027254003E-2</v>
      </c>
      <c r="L1057" s="3">
        <f ca="1">[1]!thsiFinD("ths_atr_stock",$A1057,$A$1,7,101,100,100)</f>
        <v>0.28000000000000003</v>
      </c>
      <c r="M1057" s="3">
        <f ca="1">[1]!thsiFinD("ths_vol_w_stock",$A1057,$A$1)/1000000</f>
        <v>94.443735000000004</v>
      </c>
      <c r="N1057" s="3">
        <f ca="1">[1]!thsiFinD("ths_turnover_ratio_w_stock",$A1057,$A$1)</f>
        <v>18.869449365089999</v>
      </c>
      <c r="O1057" s="3">
        <f ca="1">[1]!thsiFinD("ths_relative_chg_ratio_w_stock",$A1057,$A$1,104,100)</f>
        <v>-5.1832575417943998</v>
      </c>
      <c r="P1057" s="3">
        <f ca="1">[1]!thsiFinD("ths_chg_ratio_w_stock",$A1057,$B$1,100)</f>
        <v>-0.32644178454841999</v>
      </c>
    </row>
    <row r="1058" spans="1:16" x14ac:dyDescent="0.25">
      <c r="A1058" s="2" t="s">
        <v>1056</v>
      </c>
      <c r="B1058" s="2" t="s">
        <v>6419</v>
      </c>
      <c r="C1058" s="3">
        <f ca="1">[1]!thsiFinD("ths_vol_ratio_stock",$A1058,$A$1,7,100)</f>
        <v>1.1672537819180999</v>
      </c>
      <c r="D1058" s="3">
        <f ca="1">[1]!thsiFinD("ths_cr_stock",$A1058,$A$1,7,100,100)</f>
        <v>373.49397590361002</v>
      </c>
      <c r="E1058" s="3">
        <f ca="1">[1]!thsiFinD("ths_mfi_stock",$A1058,$A$1,7,100,100)</f>
        <v>75.883451188679004</v>
      </c>
      <c r="F1058" s="3">
        <f ca="1">[1]!thsiFinD("ths_expma_stock",$A1058,$A$1,7,100,100)</f>
        <v>6.1587428945943996</v>
      </c>
      <c r="G1058" s="3">
        <f ca="1">[1]!thsiFinD("ths_rsi_stock",$A1058,$A$1,7,100,100)</f>
        <v>61.615437993557002</v>
      </c>
      <c r="H1058" s="3">
        <f ca="1">[1]!thsiFinD("ths_adtm_stock",$A1058,$A$1,7,3,100,100,100)</f>
        <v>0.95505617977528001</v>
      </c>
      <c r="I1058" s="3">
        <f ca="1">[1]!thsiFinD("ths_bbiboll_stock",$A1058,$A$1,7,3,100,100,100)</f>
        <v>6.1390624999999996</v>
      </c>
      <c r="J1058" s="3">
        <f ca="1">[1]!thsiFinD("ths_dptb_stock",$A1058,$A$1,7,104,100,100)</f>
        <v>0.85714285714285998</v>
      </c>
      <c r="K1058" s="3">
        <f ca="1">[1]!thsiFinD("ths_srmi_stock",$A1058,$A$1,7,100,100)</f>
        <v>4.7770700636942998E-2</v>
      </c>
      <c r="L1058" s="3">
        <f ca="1">[1]!thsiFinD("ths_atr_stock",$A1058,$A$1,7,101,100,100)</f>
        <v>0.19571428571429</v>
      </c>
      <c r="M1058" s="3">
        <f ca="1">[1]!thsiFinD("ths_vol_w_stock",$A1058,$A$1)/1000000</f>
        <v>54.219576000000004</v>
      </c>
      <c r="N1058" s="3">
        <f ca="1">[1]!thsiFinD("ths_turnover_ratio_w_stock",$A1058,$A$1)</f>
        <v>11.970966042789</v>
      </c>
      <c r="O1058" s="3">
        <f ca="1">[1]!thsiFinD("ths_relative_chg_ratio_w_stock",$A1058,$A$1,104,100)</f>
        <v>2.2566389466022998</v>
      </c>
      <c r="P1058" s="3">
        <f ca="1">[1]!thsiFinD("ths_chg_ratio_w_stock",$A1058,$B$1,100)</f>
        <v>-0.63694267515923997</v>
      </c>
    </row>
    <row r="1059" spans="1:16" x14ac:dyDescent="0.25">
      <c r="A1059" s="2" t="s">
        <v>1057</v>
      </c>
      <c r="B1059" s="2" t="s">
        <v>6420</v>
      </c>
      <c r="C1059" s="3">
        <f ca="1">[1]!thsiFinD("ths_vol_ratio_stock",$A1059,$A$1,7,100)</f>
        <v>0.70738360031738001</v>
      </c>
      <c r="D1059" s="3">
        <f ca="1">[1]!thsiFinD("ths_cr_stock",$A1059,$A$1,7,100,100)</f>
        <v>151.72413793102999</v>
      </c>
      <c r="E1059" s="3">
        <f ca="1">[1]!thsiFinD("ths_mfi_stock",$A1059,$A$1,7,100,100)</f>
        <v>65.377482880334</v>
      </c>
      <c r="F1059" s="3">
        <f ca="1">[1]!thsiFinD("ths_expma_stock",$A1059,$A$1,7,100,100)</f>
        <v>8.3387566456928006</v>
      </c>
      <c r="G1059" s="3">
        <f ca="1">[1]!thsiFinD("ths_rsi_stock",$A1059,$A$1,7,100,100)</f>
        <v>49.161041726548</v>
      </c>
      <c r="H1059" s="3">
        <f ca="1">[1]!thsiFinD("ths_adtm_stock",$A1059,$A$1,7,3,100,100,100)</f>
        <v>0.7</v>
      </c>
      <c r="I1059" s="3">
        <f ca="1">[1]!thsiFinD("ths_bbiboll_stock",$A1059,$A$1,7,3,100,100,100)</f>
        <v>8.3622916666666995</v>
      </c>
      <c r="J1059" s="3">
        <f ca="1">[1]!thsiFinD("ths_dptb_stock",$A1059,$A$1,7,104,100,100)</f>
        <v>0.85714285714285998</v>
      </c>
      <c r="K1059" s="3">
        <f ca="1">[1]!thsiFinD("ths_srmi_stock",$A1059,$A$1,7,100,100)</f>
        <v>1.3205282112844999E-2</v>
      </c>
      <c r="L1059" s="3">
        <f ca="1">[1]!thsiFinD("ths_atr_stock",$A1059,$A$1,7,101,100,100)</f>
        <v>0.21571428571428999</v>
      </c>
      <c r="M1059" s="3">
        <f ca="1">[1]!thsiFinD("ths_vol_w_stock",$A1059,$A$1)/1000000</f>
        <v>54.216982000000002</v>
      </c>
      <c r="N1059" s="3">
        <f ca="1">[1]!thsiFinD("ths_turnover_ratio_w_stock",$A1059,$A$1)</f>
        <v>13.081999480035</v>
      </c>
      <c r="O1059" s="3">
        <f ca="1">[1]!thsiFinD("ths_relative_chg_ratio_w_stock",$A1059,$A$1,104,100)</f>
        <v>0.36646234616082002</v>
      </c>
      <c r="P1059" s="3">
        <f ca="1">[1]!thsiFinD("ths_chg_ratio_w_stock",$A1059,$B$1,100)</f>
        <v>0.24009603841536001</v>
      </c>
    </row>
    <row r="1060" spans="1:16" x14ac:dyDescent="0.25">
      <c r="A1060" s="2" t="s">
        <v>1058</v>
      </c>
      <c r="B1060" s="2" t="s">
        <v>6421</v>
      </c>
      <c r="C1060" s="3">
        <f ca="1">[1]!thsiFinD("ths_vol_ratio_stock",$A1060,$A$1,7,100)</f>
        <v>1.5816152430259001</v>
      </c>
      <c r="D1060" s="3">
        <f ca="1">[1]!thsiFinD("ths_cr_stock",$A1060,$A$1,7,100,100)</f>
        <v>727.58620689655004</v>
      </c>
      <c r="E1060" s="3">
        <f ca="1">[1]!thsiFinD("ths_mfi_stock",$A1060,$A$1,7,100,100)</f>
        <v>88.494709549641996</v>
      </c>
      <c r="F1060" s="3">
        <f ca="1">[1]!thsiFinD("ths_expma_stock",$A1060,$A$1,7,100,100)</f>
        <v>3.6108268858541002</v>
      </c>
      <c r="G1060" s="3">
        <f ca="1">[1]!thsiFinD("ths_rsi_stock",$A1060,$A$1,7,100,100)</f>
        <v>66.656545612738995</v>
      </c>
      <c r="H1060" s="3">
        <f ca="1">[1]!thsiFinD("ths_adtm_stock",$A1060,$A$1,7,3,100,100,100)</f>
        <v>0.94594594594595005</v>
      </c>
      <c r="I1060" s="3">
        <f ca="1">[1]!thsiFinD("ths_bbiboll_stock",$A1060,$A$1,7,3,100,100,100)</f>
        <v>3.5476041666667002</v>
      </c>
      <c r="J1060" s="3">
        <f ca="1">[1]!thsiFinD("ths_dptb_stock",$A1060,$A$1,7,104,100,100)</f>
        <v>0.57142857142856995</v>
      </c>
      <c r="K1060" s="3">
        <f ca="1">[1]!thsiFinD("ths_srmi_stock",$A1060,$A$1,7,100,100)</f>
        <v>0.1455525606469</v>
      </c>
      <c r="L1060" s="3">
        <f ca="1">[1]!thsiFinD("ths_atr_stock",$A1060,$A$1,7,101,100,100)</f>
        <v>0.22857142857143001</v>
      </c>
      <c r="M1060" s="3">
        <f ca="1">[1]!thsiFinD("ths_vol_w_stock",$A1060,$A$1)/1000000</f>
        <v>249.84486000000001</v>
      </c>
      <c r="N1060" s="3">
        <f ca="1">[1]!thsiFinD("ths_turnover_ratio_w_stock",$A1060,$A$1)</f>
        <v>35.650321174906999</v>
      </c>
      <c r="O1060" s="3">
        <f ca="1">[1]!thsiFinD("ths_relative_chg_ratio_w_stock",$A1060,$A$1,104,100)</f>
        <v>8.3721497843408006</v>
      </c>
      <c r="P1060" s="3">
        <f ca="1">[1]!thsiFinD("ths_chg_ratio_w_stock",$A1060,$B$1,100)</f>
        <v>-5.6603773584906003</v>
      </c>
    </row>
    <row r="1061" spans="1:16" x14ac:dyDescent="0.25">
      <c r="A1061" s="2" t="s">
        <v>1059</v>
      </c>
      <c r="B1061" s="2" t="s">
        <v>6422</v>
      </c>
      <c r="C1061" s="3">
        <f ca="1">[1]!thsiFinD("ths_vol_ratio_stock",$A1061,$A$1,7,100)</f>
        <v>0.86026621784609003</v>
      </c>
      <c r="D1061" s="3">
        <f ca="1">[1]!thsiFinD("ths_cr_stock",$A1061,$A$1,7,100,100)</f>
        <v>110</v>
      </c>
      <c r="E1061" s="3">
        <f ca="1">[1]!thsiFinD("ths_mfi_stock",$A1061,$A$1,7,100,100)</f>
        <v>67.157800936396001</v>
      </c>
      <c r="F1061" s="3">
        <f ca="1">[1]!thsiFinD("ths_expma_stock",$A1061,$A$1,7,100,100)</f>
        <v>6.4762435423670999</v>
      </c>
      <c r="G1061" s="3">
        <f ca="1">[1]!thsiFinD("ths_rsi_stock",$A1061,$A$1,7,100,100)</f>
        <v>49.398627040679003</v>
      </c>
      <c r="H1061" s="3">
        <f ca="1">[1]!thsiFinD("ths_adtm_stock",$A1061,$A$1,7,3,100,100,100)</f>
        <v>0.68421052631579005</v>
      </c>
      <c r="I1061" s="3">
        <f ca="1">[1]!thsiFinD("ths_bbiboll_stock",$A1061,$A$1,7,3,100,100,100)</f>
        <v>6.4128125000000002</v>
      </c>
      <c r="J1061" s="3">
        <f ca="1">[1]!thsiFinD("ths_dptb_stock",$A1061,$A$1,7,104,100,100)</f>
        <v>0.71428571428570997</v>
      </c>
      <c r="K1061" s="3">
        <f ca="1">[1]!thsiFinD("ths_srmi_stock",$A1061,$A$1,7,100,100)</f>
        <v>1.7268445839874001E-2</v>
      </c>
      <c r="L1061" s="3">
        <f ca="1">[1]!thsiFinD("ths_atr_stock",$A1061,$A$1,7,101,100,100)</f>
        <v>0.24714285714286</v>
      </c>
      <c r="M1061" s="3">
        <f ca="1">[1]!thsiFinD("ths_vol_w_stock",$A1061,$A$1)/1000000</f>
        <v>94.093902</v>
      </c>
      <c r="N1061" s="3">
        <f ca="1">[1]!thsiFinD("ths_turnover_ratio_w_stock",$A1061,$A$1)</f>
        <v>4.2606456277233002</v>
      </c>
      <c r="O1061" s="3">
        <f ca="1">[1]!thsiFinD("ths_relative_chg_ratio_w_stock",$A1061,$A$1,104,100)</f>
        <v>-4.0174844841050001</v>
      </c>
      <c r="P1061" s="3">
        <f ca="1">[1]!thsiFinD("ths_chg_ratio_w_stock",$A1061,$B$1,100)</f>
        <v>2.3547880690738001</v>
      </c>
    </row>
    <row r="1062" spans="1:16" x14ac:dyDescent="0.25">
      <c r="A1062" s="2" t="s">
        <v>1060</v>
      </c>
      <c r="B1062" s="2" t="s">
        <v>6423</v>
      </c>
      <c r="C1062" s="3">
        <f ca="1">[1]!thsiFinD("ths_vol_ratio_stock",$A1062,$A$1,7,100)</f>
        <v>0.53650296256285002</v>
      </c>
      <c r="D1062" s="3">
        <f ca="1">[1]!thsiFinD("ths_cr_stock",$A1062,$A$1,7,100,100)</f>
        <v>55.223880597014997</v>
      </c>
      <c r="E1062" s="3">
        <f ca="1">[1]!thsiFinD("ths_mfi_stock",$A1062,$A$1,7,100,100)</f>
        <v>38.907263314491999</v>
      </c>
      <c r="F1062" s="3">
        <f ca="1">[1]!thsiFinD("ths_expma_stock",$A1062,$A$1,7,100,100)</f>
        <v>3.6990480862995998</v>
      </c>
      <c r="G1062" s="3">
        <f ca="1">[1]!thsiFinD("ths_rsi_stock",$A1062,$A$1,7,100,100)</f>
        <v>39.615780908410002</v>
      </c>
      <c r="H1062" s="3">
        <f ca="1">[1]!thsiFinD("ths_adtm_stock",$A1062,$A$1,7,3,100,100,100)</f>
        <v>1</v>
      </c>
      <c r="I1062" s="3">
        <f ca="1">[1]!thsiFinD("ths_bbiboll_stock",$A1062,$A$1,7,3,100,100,100)</f>
        <v>3.7207291666666999</v>
      </c>
      <c r="J1062" s="3">
        <f ca="1">[1]!thsiFinD("ths_dptb_stock",$A1062,$A$1,7,104,100,100)</f>
        <v>0.57142857142856995</v>
      </c>
      <c r="K1062" s="3">
        <f ca="1">[1]!thsiFinD("ths_srmi_stock",$A1062,$A$1,7,100,100)</f>
        <v>-7.4168797953964E-2</v>
      </c>
      <c r="L1062" s="3">
        <f ca="1">[1]!thsiFinD("ths_atr_stock",$A1062,$A$1,7,101,100,100)</f>
        <v>0.14857142857142999</v>
      </c>
      <c r="M1062" s="3">
        <f ca="1">[1]!thsiFinD("ths_vol_w_stock",$A1062,$A$1)/1000000</f>
        <v>54.823625</v>
      </c>
      <c r="N1062" s="3">
        <f ca="1">[1]!thsiFinD("ths_turnover_ratio_w_stock",$A1062,$A$1)</f>
        <v>6.3863693918121003</v>
      </c>
      <c r="O1062" s="3">
        <f ca="1">[1]!thsiFinD("ths_relative_chg_ratio_w_stock",$A1062,$A$1,104,100)</f>
        <v>-8.4179019150076009</v>
      </c>
      <c r="P1062" s="3">
        <f ca="1">[1]!thsiFinD("ths_chg_ratio_w_stock",$A1062,$B$1,100)</f>
        <v>1.6574585635359</v>
      </c>
    </row>
    <row r="1063" spans="1:16" x14ac:dyDescent="0.25">
      <c r="A1063" s="2" t="s">
        <v>1061</v>
      </c>
      <c r="B1063" s="2" t="s">
        <v>6424</v>
      </c>
      <c r="C1063" s="3">
        <f ca="1">[1]!thsiFinD("ths_vol_ratio_stock",$A1063,$A$1,7,100)</f>
        <v>0.73839361209020005</v>
      </c>
      <c r="D1063" s="3">
        <f ca="1">[1]!thsiFinD("ths_cr_stock",$A1063,$A$1,7,100,100)</f>
        <v>833.33333333332996</v>
      </c>
      <c r="E1063" s="3">
        <f ca="1">[1]!thsiFinD("ths_mfi_stock",$A1063,$A$1,7,100,100)</f>
        <v>78.395558169997003</v>
      </c>
      <c r="F1063" s="3">
        <f ca="1">[1]!thsiFinD("ths_expma_stock",$A1063,$A$1,7,100,100)</f>
        <v>3.0273980437891002</v>
      </c>
      <c r="G1063" s="3">
        <f ca="1">[1]!thsiFinD("ths_rsi_stock",$A1063,$A$1,7,100,100)</f>
        <v>59.351331609679001</v>
      </c>
      <c r="H1063" s="3">
        <f ca="1">[1]!thsiFinD("ths_adtm_stock",$A1063,$A$1,7,3,100,100,100)</f>
        <v>1</v>
      </c>
      <c r="I1063" s="3">
        <f ca="1">[1]!thsiFinD("ths_bbiboll_stock",$A1063,$A$1,7,3,100,100,100)</f>
        <v>3.0216666666666998</v>
      </c>
      <c r="J1063" s="3">
        <f ca="1">[1]!thsiFinD("ths_dptb_stock",$A1063,$A$1,7,104,100,100)</f>
        <v>0.57142857142856995</v>
      </c>
      <c r="K1063" s="3">
        <f ca="1">[1]!thsiFinD("ths_srmi_stock",$A1063,$A$1,7,100,100)</f>
        <v>0.10130718954248</v>
      </c>
      <c r="L1063" s="3">
        <f ca="1">[1]!thsiFinD("ths_atr_stock",$A1063,$A$1,7,101,100,100)</f>
        <v>0.12714285714286</v>
      </c>
      <c r="M1063" s="3">
        <f ca="1">[1]!thsiFinD("ths_vol_w_stock",$A1063,$A$1)/1000000</f>
        <v>115.702378</v>
      </c>
      <c r="N1063" s="3">
        <f ca="1">[1]!thsiFinD("ths_turnover_ratio_w_stock",$A1063,$A$1)</f>
        <v>10.960492680711999</v>
      </c>
      <c r="O1063" s="3">
        <f ca="1">[1]!thsiFinD("ths_relative_chg_ratio_w_stock",$A1063,$A$1,104,100)</f>
        <v>0.62426613657329999</v>
      </c>
      <c r="P1063" s="3">
        <f ca="1">[1]!thsiFinD("ths_chg_ratio_w_stock",$A1063,$B$1,100)</f>
        <v>0.98039215686273995</v>
      </c>
    </row>
    <row r="1064" spans="1:16" x14ac:dyDescent="0.25">
      <c r="A1064" s="2" t="s">
        <v>1062</v>
      </c>
      <c r="B1064" s="2" t="s">
        <v>6425</v>
      </c>
      <c r="C1064" s="3">
        <f ca="1">[1]!thsiFinD("ths_vol_ratio_stock",$A1064,$A$1,7,100)</f>
        <v>1.4116054014271999</v>
      </c>
      <c r="D1064" s="3">
        <f ca="1">[1]!thsiFinD("ths_cr_stock",$A1064,$A$1,7,100,100)</f>
        <v>1374.2857142856999</v>
      </c>
      <c r="E1064" s="3">
        <f ca="1">[1]!thsiFinD("ths_mfi_stock",$A1064,$A$1,7,100,100)</f>
        <v>0</v>
      </c>
      <c r="F1064" s="3">
        <f ca="1">[1]!thsiFinD("ths_expma_stock",$A1064,$A$1,7,100,100)</f>
        <v>7.2963122714031998</v>
      </c>
      <c r="G1064" s="3">
        <f ca="1">[1]!thsiFinD("ths_rsi_stock",$A1064,$A$1,7,100,100)</f>
        <v>61.874721067724998</v>
      </c>
      <c r="H1064" s="3">
        <f ca="1">[1]!thsiFinD("ths_adtm_stock",$A1064,$A$1,7,3,100,100,100)</f>
        <v>0.97777777777777997</v>
      </c>
      <c r="I1064" s="3">
        <f ca="1">[1]!thsiFinD("ths_bbiboll_stock",$A1064,$A$1,7,3,100,100,100)</f>
        <v>7.2273958333332997</v>
      </c>
      <c r="J1064" s="3">
        <f ca="1">[1]!thsiFinD("ths_dptb_stock",$A1064,$A$1,7,104,100,100)</f>
        <v>0.85714285714285998</v>
      </c>
      <c r="K1064" s="3">
        <f ca="1">[1]!thsiFinD("ths_srmi_stock",$A1064,$A$1,7,100,100)</f>
        <v>7.2972972972973005E-2</v>
      </c>
      <c r="L1064" s="3">
        <f ca="1">[1]!thsiFinD("ths_atr_stock",$A1064,$A$1,7,101,100,100)</f>
        <v>0.26</v>
      </c>
      <c r="M1064" s="3">
        <f ca="1">[1]!thsiFinD("ths_vol_w_stock",$A1064,$A$1)/1000000</f>
        <v>45.231051000000001</v>
      </c>
      <c r="N1064" s="3">
        <f ca="1">[1]!thsiFinD("ths_turnover_ratio_w_stock",$A1064,$A$1)</f>
        <v>19.513766631679999</v>
      </c>
      <c r="O1064" s="3">
        <f ca="1">[1]!thsiFinD("ths_relative_chg_ratio_w_stock",$A1064,$A$1,104,100)</f>
        <v>2.9507386309322001</v>
      </c>
      <c r="P1064" s="3">
        <f ca="1">[1]!thsiFinD("ths_chg_ratio_w_stock",$A1064,$B$1,100)</f>
        <v>-1.8918918918919001</v>
      </c>
    </row>
    <row r="1065" spans="1:16" x14ac:dyDescent="0.25">
      <c r="A1065" s="2" t="s">
        <v>1063</v>
      </c>
      <c r="B1065" s="2" t="s">
        <v>6426</v>
      </c>
      <c r="C1065" s="3">
        <f ca="1">[1]!thsiFinD("ths_vol_ratio_stock",$A1065,$A$1,7,100)</f>
        <v>1.2852230882105999</v>
      </c>
      <c r="D1065" s="3">
        <f ca="1">[1]!thsiFinD("ths_cr_stock",$A1065,$A$1,7,100,100)</f>
        <v>540.90909090908997</v>
      </c>
      <c r="E1065" s="3">
        <f ca="1">[1]!thsiFinD("ths_mfi_stock",$A1065,$A$1,7,100,100)</f>
        <v>0</v>
      </c>
      <c r="F1065" s="3">
        <f ca="1">[1]!thsiFinD("ths_expma_stock",$A1065,$A$1,7,100,100)</f>
        <v>5.9745281039315001</v>
      </c>
      <c r="G1065" s="3">
        <f ca="1">[1]!thsiFinD("ths_rsi_stock",$A1065,$A$1,7,100,100)</f>
        <v>78.432722713366999</v>
      </c>
      <c r="H1065" s="3">
        <f ca="1">[1]!thsiFinD("ths_adtm_stock",$A1065,$A$1,7,3,100,100,100)</f>
        <v>0.95833333333333004</v>
      </c>
      <c r="I1065" s="3">
        <f ca="1">[1]!thsiFinD("ths_bbiboll_stock",$A1065,$A$1,7,3,100,100,100)</f>
        <v>5.9313541666666998</v>
      </c>
      <c r="J1065" s="3">
        <f ca="1">[1]!thsiFinD("ths_dptb_stock",$A1065,$A$1,7,104,100,100)</f>
        <v>0.42857142857142999</v>
      </c>
      <c r="K1065" s="3">
        <f ca="1">[1]!thsiFinD("ths_srmi_stock",$A1065,$A$1,7,100,100)</f>
        <v>8.1168831168831002E-2</v>
      </c>
      <c r="L1065" s="3">
        <f ca="1">[1]!thsiFinD("ths_atr_stock",$A1065,$A$1,7,101,100,100)</f>
        <v>0.20142857142857001</v>
      </c>
      <c r="M1065" s="3">
        <f ca="1">[1]!thsiFinD("ths_vol_w_stock",$A1065,$A$1)/1000000</f>
        <v>175.527151</v>
      </c>
      <c r="N1065" s="3">
        <f ca="1">[1]!thsiFinD("ths_turnover_ratio_w_stock",$A1065,$A$1)</f>
        <v>12.438679232133</v>
      </c>
      <c r="O1065" s="3">
        <f ca="1">[1]!thsiFinD("ths_relative_chg_ratio_w_stock",$A1065,$A$1,104,100)</f>
        <v>4.4900255645516003</v>
      </c>
      <c r="P1065" s="3">
        <f ca="1">[1]!thsiFinD("ths_chg_ratio_w_stock",$A1065,$B$1,100)</f>
        <v>6.8181818181817997</v>
      </c>
    </row>
    <row r="1066" spans="1:16" x14ac:dyDescent="0.25">
      <c r="A1066" s="2" t="s">
        <v>1064</v>
      </c>
      <c r="B1066" s="2" t="s">
        <v>6427</v>
      </c>
      <c r="C1066" s="3">
        <f ca="1">[1]!thsiFinD("ths_vol_ratio_stock",$A1066,$A$1,7,100)</f>
        <v>0.66926799406017001</v>
      </c>
      <c r="D1066" s="3">
        <f ca="1">[1]!thsiFinD("ths_cr_stock",$A1066,$A$1,7,100,100)</f>
        <v>363.25966850829002</v>
      </c>
      <c r="E1066" s="3">
        <f ca="1">[1]!thsiFinD("ths_mfi_stock",$A1066,$A$1,7,100,100)</f>
        <v>76.706804006249996</v>
      </c>
      <c r="F1066" s="3">
        <f ca="1">[1]!thsiFinD("ths_expma_stock",$A1066,$A$1,7,100,100)</f>
        <v>21.216496739278998</v>
      </c>
      <c r="G1066" s="3">
        <f ca="1">[1]!thsiFinD("ths_rsi_stock",$A1066,$A$1,7,100,100)</f>
        <v>57.149529468475002</v>
      </c>
      <c r="H1066" s="3">
        <f ca="1">[1]!thsiFinD("ths_adtm_stock",$A1066,$A$1,7,3,100,100,100)</f>
        <v>0.99547511312216996</v>
      </c>
      <c r="I1066" s="3">
        <f ca="1">[1]!thsiFinD("ths_bbiboll_stock",$A1066,$A$1,7,3,100,100,100)</f>
        <v>21.078229166667001</v>
      </c>
      <c r="J1066" s="3">
        <f ca="1">[1]!thsiFinD("ths_dptb_stock",$A1066,$A$1,7,104,100,100)</f>
        <v>1</v>
      </c>
      <c r="K1066" s="3">
        <f ca="1">[1]!thsiFinD("ths_srmi_stock",$A1066,$A$1,7,100,100)</f>
        <v>6.4697609001406003E-2</v>
      </c>
      <c r="L1066" s="3">
        <f ca="1">[1]!thsiFinD("ths_atr_stock",$A1066,$A$1,7,101,100,100)</f>
        <v>0.84428571428570998</v>
      </c>
      <c r="M1066" s="3">
        <f ca="1">[1]!thsiFinD("ths_vol_w_stock",$A1066,$A$1)/1000000</f>
        <v>77.207811000000007</v>
      </c>
      <c r="N1066" s="3">
        <f ca="1">[1]!thsiFinD("ths_turnover_ratio_w_stock",$A1066,$A$1)</f>
        <v>10.763977501576001</v>
      </c>
      <c r="O1066" s="3">
        <f ca="1">[1]!thsiFinD("ths_relative_chg_ratio_w_stock",$A1066,$A$1,104,100)</f>
        <v>2.8419525422391998</v>
      </c>
      <c r="P1066" s="3">
        <f ca="1">[1]!thsiFinD("ths_chg_ratio_w_stock",$A1066,$B$1,100)</f>
        <v>5.7665260196906001</v>
      </c>
    </row>
    <row r="1067" spans="1:16" x14ac:dyDescent="0.25">
      <c r="A1067" s="2" t="s">
        <v>1065</v>
      </c>
      <c r="B1067" s="2" t="s">
        <v>6428</v>
      </c>
      <c r="C1067" s="3">
        <f ca="1">[1]!thsiFinD("ths_vol_ratio_stock",$A1067,$A$1,7,100)</f>
        <v>1.2466288704477</v>
      </c>
      <c r="D1067" s="3">
        <f ca="1">[1]!thsiFinD("ths_cr_stock",$A1067,$A$1,7,100,100)</f>
        <v>212.08053691275001</v>
      </c>
      <c r="E1067" s="3">
        <f ca="1">[1]!thsiFinD("ths_mfi_stock",$A1067,$A$1,7,100,100)</f>
        <v>52.436071200824998</v>
      </c>
      <c r="F1067" s="3">
        <f ca="1">[1]!thsiFinD("ths_expma_stock",$A1067,$A$1,7,100,100)</f>
        <v>5.0903620227867998</v>
      </c>
      <c r="G1067" s="3">
        <f ca="1">[1]!thsiFinD("ths_rsi_stock",$A1067,$A$1,7,100,100)</f>
        <v>65.926550495051998</v>
      </c>
      <c r="H1067" s="3">
        <f ca="1">[1]!thsiFinD("ths_adtm_stock",$A1067,$A$1,7,3,100,100,100)</f>
        <v>0.13157894736841999</v>
      </c>
      <c r="I1067" s="3">
        <f ca="1">[1]!thsiFinD("ths_bbiboll_stock",$A1067,$A$1,7,3,100,100,100)</f>
        <v>5.0952083333333</v>
      </c>
      <c r="J1067" s="3">
        <f ca="1">[1]!thsiFinD("ths_dptb_stock",$A1067,$A$1,7,104,100,100)</f>
        <v>0.42857142857142999</v>
      </c>
      <c r="K1067" s="3">
        <f ca="1">[1]!thsiFinD("ths_srmi_stock",$A1067,$A$1,7,100,100)</f>
        <v>7.2088724584103994E-2</v>
      </c>
      <c r="L1067" s="3">
        <f ca="1">[1]!thsiFinD("ths_atr_stock",$A1067,$A$1,7,101,100,100)</f>
        <v>0.23428571428570999</v>
      </c>
      <c r="M1067" s="3">
        <f ca="1">[1]!thsiFinD("ths_vol_w_stock",$A1067,$A$1)/1000000</f>
        <v>5.1444539999999996</v>
      </c>
      <c r="N1067" s="3">
        <f ca="1">[1]!thsiFinD("ths_turnover_ratio_w_stock",$A1067,$A$1)</f>
        <v>3.6777249016444</v>
      </c>
      <c r="O1067" s="3">
        <f ca="1">[1]!thsiFinD("ths_relative_chg_ratio_w_stock",$A1067,$A$1,104,100)</f>
        <v>3.7412186814434998</v>
      </c>
      <c r="P1067" s="3">
        <f ca="1">[1]!thsiFinD("ths_chg_ratio_w_stock",$A1067,$B$1,100)</f>
        <v>10.905730129389999</v>
      </c>
    </row>
    <row r="1068" spans="1:16" x14ac:dyDescent="0.25">
      <c r="A1068" s="2" t="s">
        <v>1066</v>
      </c>
      <c r="B1068" s="2" t="s">
        <v>6429</v>
      </c>
      <c r="C1068" s="3">
        <f ca="1">[1]!thsiFinD("ths_vol_ratio_stock",$A1068,$A$1,7,100)</f>
        <v>0.61832820278495004</v>
      </c>
      <c r="D1068" s="3">
        <f ca="1">[1]!thsiFinD("ths_cr_stock",$A1068,$A$1,7,100,100)</f>
        <v>1675</v>
      </c>
      <c r="E1068" s="3">
        <f ca="1">[1]!thsiFinD("ths_mfi_stock",$A1068,$A$1,7,100,100)</f>
        <v>80.245452939527993</v>
      </c>
      <c r="F1068" s="3">
        <f ca="1">[1]!thsiFinD("ths_expma_stock",$A1068,$A$1,7,100,100)</f>
        <v>3.1140236701573998</v>
      </c>
      <c r="G1068" s="3">
        <f ca="1">[1]!thsiFinD("ths_rsi_stock",$A1068,$A$1,7,100,100)</f>
        <v>66.772223995538994</v>
      </c>
      <c r="H1068" s="3">
        <f ca="1">[1]!thsiFinD("ths_adtm_stock",$A1068,$A$1,7,3,100,100,100)</f>
        <v>0.98305084745763005</v>
      </c>
      <c r="I1068" s="3">
        <f ca="1">[1]!thsiFinD("ths_bbiboll_stock",$A1068,$A$1,7,3,100,100,100)</f>
        <v>3.0894791666666999</v>
      </c>
      <c r="J1068" s="3">
        <f ca="1">[1]!thsiFinD("ths_dptb_stock",$A1068,$A$1,7,104,100,100)</f>
        <v>0.71428571428570997</v>
      </c>
      <c r="K1068" s="3">
        <f ca="1">[1]!thsiFinD("ths_srmi_stock",$A1068,$A$1,7,100,100)</f>
        <v>9.4637223974762999E-2</v>
      </c>
      <c r="L1068" s="3">
        <f ca="1">[1]!thsiFinD("ths_atr_stock",$A1068,$A$1,7,101,100,100)</f>
        <v>0.10571428571428999</v>
      </c>
      <c r="M1068" s="3">
        <f ca="1">[1]!thsiFinD("ths_vol_w_stock",$A1068,$A$1)/1000000</f>
        <v>84.017087000000004</v>
      </c>
      <c r="N1068" s="3">
        <f ca="1">[1]!thsiFinD("ths_turnover_ratio_w_stock",$A1068,$A$1)</f>
        <v>7.9904594486600002</v>
      </c>
      <c r="O1068" s="3">
        <f ca="1">[1]!thsiFinD("ths_relative_chg_ratio_w_stock",$A1068,$A$1,104,100)</f>
        <v>2.2175552423356999</v>
      </c>
      <c r="P1068" s="3">
        <f ca="1">[1]!thsiFinD("ths_chg_ratio_w_stock",$A1068,$B$1,100)</f>
        <v>0.63091482649842001</v>
      </c>
    </row>
    <row r="1069" spans="1:16" x14ac:dyDescent="0.25">
      <c r="A1069" s="2" t="s">
        <v>1067</v>
      </c>
      <c r="B1069" s="2" t="s">
        <v>6430</v>
      </c>
      <c r="C1069" s="3">
        <f ca="1">[1]!thsiFinD("ths_vol_ratio_stock",$A1069,$A$1,7,100)</f>
        <v>0.76293274718812998</v>
      </c>
      <c r="D1069" s="3">
        <f ca="1">[1]!thsiFinD("ths_cr_stock",$A1069,$A$1,7,100,100)</f>
        <v>897.0588235294</v>
      </c>
      <c r="E1069" s="3">
        <f ca="1">[1]!thsiFinD("ths_mfi_stock",$A1069,$A$1,7,100,100)</f>
        <v>78.23186409329</v>
      </c>
      <c r="F1069" s="3">
        <f ca="1">[1]!thsiFinD("ths_expma_stock",$A1069,$A$1,7,100,100)</f>
        <v>4.5649061069790999</v>
      </c>
      <c r="G1069" s="3">
        <f ca="1">[1]!thsiFinD("ths_rsi_stock",$A1069,$A$1,7,100,100)</f>
        <v>57.674601896231998</v>
      </c>
      <c r="H1069" s="3">
        <f ca="1">[1]!thsiFinD("ths_adtm_stock",$A1069,$A$1,7,3,100,100,100)</f>
        <v>0.84883720930232998</v>
      </c>
      <c r="I1069" s="3">
        <f ca="1">[1]!thsiFinD("ths_bbiboll_stock",$A1069,$A$1,7,3,100,100,100)</f>
        <v>4.5336458333333001</v>
      </c>
      <c r="J1069" s="3">
        <f ca="1">[1]!thsiFinD("ths_dptb_stock",$A1069,$A$1,7,104,100,100)</f>
        <v>0.85714285714285998</v>
      </c>
      <c r="K1069" s="3">
        <f ca="1">[1]!thsiFinD("ths_srmi_stock",$A1069,$A$1,7,100,100)</f>
        <v>8.2608695652174005E-2</v>
      </c>
      <c r="L1069" s="3">
        <f ca="1">[1]!thsiFinD("ths_atr_stock",$A1069,$A$1,7,101,100,100)</f>
        <v>0.18285714285714</v>
      </c>
      <c r="M1069" s="3">
        <f ca="1">[1]!thsiFinD("ths_vol_w_stock",$A1069,$A$1)/1000000</f>
        <v>26.0548</v>
      </c>
      <c r="N1069" s="3">
        <f ca="1">[1]!thsiFinD("ths_turnover_ratio_w_stock",$A1069,$A$1)</f>
        <v>8.7342472426350994</v>
      </c>
      <c r="O1069" s="3">
        <f ca="1">[1]!thsiFinD("ths_relative_chg_ratio_w_stock",$A1069,$A$1,104,100)</f>
        <v>0.27869442302704001</v>
      </c>
      <c r="P1069" s="3">
        <f ca="1">[1]!thsiFinD("ths_chg_ratio_w_stock",$A1069,$B$1,100)</f>
        <v>4.3478260869565002</v>
      </c>
    </row>
    <row r="1070" spans="1:16" x14ac:dyDescent="0.25">
      <c r="A1070" s="2" t="s">
        <v>1068</v>
      </c>
      <c r="B1070" s="2" t="s">
        <v>6431</v>
      </c>
      <c r="C1070" s="3">
        <f ca="1">[1]!thsiFinD("ths_vol_ratio_stock",$A1070,$A$1,7,100)</f>
        <v>0.54635109961914996</v>
      </c>
      <c r="D1070" s="3">
        <f ca="1">[1]!thsiFinD("ths_cr_stock",$A1070,$A$1,7,100,100)</f>
        <v>513.25301204819004</v>
      </c>
      <c r="E1070" s="3">
        <f ca="1">[1]!thsiFinD("ths_mfi_stock",$A1070,$A$1,7,100,100)</f>
        <v>75.858176623619002</v>
      </c>
      <c r="F1070" s="3">
        <f ca="1">[1]!thsiFinD("ths_expma_stock",$A1070,$A$1,7,100,100)</f>
        <v>18.066844585668999</v>
      </c>
      <c r="G1070" s="3">
        <f ca="1">[1]!thsiFinD("ths_rsi_stock",$A1070,$A$1,7,100,100)</f>
        <v>71.503215214777001</v>
      </c>
      <c r="H1070" s="3">
        <f ca="1">[1]!thsiFinD("ths_adtm_stock",$A1070,$A$1,7,3,100,100,100)</f>
        <v>0.98765432098765005</v>
      </c>
      <c r="I1070" s="3">
        <f ca="1">[1]!thsiFinD("ths_bbiboll_stock",$A1070,$A$1,7,3,100,100,100)</f>
        <v>17.706979166667001</v>
      </c>
      <c r="J1070" s="3">
        <f ca="1">[1]!thsiFinD("ths_dptb_stock",$A1070,$A$1,7,104,100,100)</f>
        <v>0.71428571428570997</v>
      </c>
      <c r="K1070" s="3">
        <f ca="1">[1]!thsiFinD("ths_srmi_stock",$A1070,$A$1,7,100,100)</f>
        <v>9.7954790096878006E-2</v>
      </c>
      <c r="L1070" s="3">
        <f ca="1">[1]!thsiFinD("ths_atr_stock",$A1070,$A$1,7,101,100,100)</f>
        <v>0.86142857142856999</v>
      </c>
      <c r="M1070" s="3">
        <f ca="1">[1]!thsiFinD("ths_vol_w_stock",$A1070,$A$1)/1000000</f>
        <v>86.524524999999997</v>
      </c>
      <c r="N1070" s="3">
        <f ca="1">[1]!thsiFinD("ths_turnover_ratio_w_stock",$A1070,$A$1)</f>
        <v>13.544973687602999</v>
      </c>
      <c r="O1070" s="3">
        <f ca="1">[1]!thsiFinD("ths_relative_chg_ratio_w_stock",$A1070,$A$1,104,100)</f>
        <v>6.7478108575444002</v>
      </c>
      <c r="P1070" s="3">
        <f ca="1">[1]!thsiFinD("ths_chg_ratio_w_stock",$A1070,$B$1,100)</f>
        <v>15.931108719053</v>
      </c>
    </row>
    <row r="1071" spans="1:16" x14ac:dyDescent="0.25">
      <c r="A1071" s="2" t="s">
        <v>1069</v>
      </c>
      <c r="B1071" s="2" t="s">
        <v>6432</v>
      </c>
      <c r="C1071" s="3">
        <f ca="1">[1]!thsiFinD("ths_vol_ratio_stock",$A1071,$A$1,7,100)</f>
        <v>0.66305787373847003</v>
      </c>
      <c r="D1071" s="3">
        <f ca="1">[1]!thsiFinD("ths_cr_stock",$A1071,$A$1,7,100,100)</f>
        <v>2120</v>
      </c>
      <c r="E1071" s="3">
        <f ca="1">[1]!thsiFinD("ths_mfi_stock",$A1071,$A$1,7,100,100)</f>
        <v>0</v>
      </c>
      <c r="F1071" s="3">
        <f ca="1">[1]!thsiFinD("ths_expma_stock",$A1071,$A$1,7,100,100)</f>
        <v>4.6185787122060997</v>
      </c>
      <c r="G1071" s="3">
        <f ca="1">[1]!thsiFinD("ths_rsi_stock",$A1071,$A$1,7,100,100)</f>
        <v>70.970804976668006</v>
      </c>
      <c r="H1071" s="3">
        <f ca="1">[1]!thsiFinD("ths_adtm_stock",$A1071,$A$1,7,3,100,100,100)</f>
        <v>0.96774193548387</v>
      </c>
      <c r="I1071" s="3">
        <f ca="1">[1]!thsiFinD("ths_bbiboll_stock",$A1071,$A$1,7,3,100,100,100)</f>
        <v>4.5852083333333002</v>
      </c>
      <c r="J1071" s="3">
        <f ca="1">[1]!thsiFinD("ths_dptb_stock",$A1071,$A$1,7,104,100,100)</f>
        <v>0.57142857142856995</v>
      </c>
      <c r="K1071" s="3">
        <f ca="1">[1]!thsiFinD("ths_srmi_stock",$A1071,$A$1,7,100,100)</f>
        <v>7.8723404255318999E-2</v>
      </c>
      <c r="L1071" s="3">
        <f ca="1">[1]!thsiFinD("ths_atr_stock",$A1071,$A$1,7,101,100,100)</f>
        <v>0.11285714285714001</v>
      </c>
      <c r="M1071" s="3">
        <f ca="1">[1]!thsiFinD("ths_vol_w_stock",$A1071,$A$1)/1000000</f>
        <v>39.605874999999997</v>
      </c>
      <c r="N1071" s="3">
        <f ca="1">[1]!thsiFinD("ths_turnover_ratio_w_stock",$A1071,$A$1)</f>
        <v>2.8242540328496002</v>
      </c>
      <c r="O1071" s="3">
        <f ca="1">[1]!thsiFinD("ths_relative_chg_ratio_w_stock",$A1071,$A$1,104,100)</f>
        <v>1.353304451424</v>
      </c>
      <c r="P1071" s="3">
        <f ca="1">[1]!thsiFinD("ths_chg_ratio_w_stock",$A1071,$B$1,100)</f>
        <v>2.1276595744681002</v>
      </c>
    </row>
    <row r="1072" spans="1:16" x14ac:dyDescent="0.25">
      <c r="A1072" s="2" t="s">
        <v>1070</v>
      </c>
      <c r="B1072" s="2" t="s">
        <v>6433</v>
      </c>
      <c r="C1072" s="3">
        <f ca="1">[1]!thsiFinD("ths_vol_ratio_stock",$A1072,$A$1,7,100)</f>
        <v>0.63831297228052997</v>
      </c>
      <c r="D1072" s="3">
        <f ca="1">[1]!thsiFinD("ths_cr_stock",$A1072,$A$1,7,100,100)</f>
        <v>166.91176470587999</v>
      </c>
      <c r="E1072" s="3">
        <f ca="1">[1]!thsiFinD("ths_mfi_stock",$A1072,$A$1,7,100,100)</f>
        <v>62.073981468037999</v>
      </c>
      <c r="F1072" s="3">
        <f ca="1">[1]!thsiFinD("ths_expma_stock",$A1072,$A$1,7,100,100)</f>
        <v>5.3714110810245996</v>
      </c>
      <c r="G1072" s="3">
        <f ca="1">[1]!thsiFinD("ths_rsi_stock",$A1072,$A$1,7,100,100)</f>
        <v>42.603800895798003</v>
      </c>
      <c r="H1072" s="3">
        <f ca="1">[1]!thsiFinD("ths_adtm_stock",$A1072,$A$1,7,3,100,100,100)</f>
        <v>0.48648648648649001</v>
      </c>
      <c r="I1072" s="3">
        <f ca="1">[1]!thsiFinD("ths_bbiboll_stock",$A1072,$A$1,7,3,100,100,100)</f>
        <v>5.4373958333332997</v>
      </c>
      <c r="J1072" s="3">
        <f ca="1">[1]!thsiFinD("ths_dptb_stock",$A1072,$A$1,7,104,100,100)</f>
        <v>1</v>
      </c>
      <c r="K1072" s="3">
        <f ca="1">[1]!thsiFinD("ths_srmi_stock",$A1072,$A$1,7,100,100)</f>
        <v>9.3808630393995996E-3</v>
      </c>
      <c r="L1072" s="3">
        <f ca="1">[1]!thsiFinD("ths_atr_stock",$A1072,$A$1,7,101,100,100)</f>
        <v>0.17428571428570999</v>
      </c>
      <c r="M1072" s="3">
        <f ca="1">[1]!thsiFinD("ths_vol_w_stock",$A1072,$A$1)/1000000</f>
        <v>42.492229000000002</v>
      </c>
      <c r="N1072" s="3">
        <f ca="1">[1]!thsiFinD("ths_turnover_ratio_w_stock",$A1072,$A$1)</f>
        <v>8.0477706439393994</v>
      </c>
      <c r="O1072" s="3">
        <f ca="1">[1]!thsiFinD("ths_relative_chg_ratio_w_stock",$A1072,$A$1,104,100)</f>
        <v>-0.19306146336298999</v>
      </c>
      <c r="P1072" s="3">
        <f ca="1">[1]!thsiFinD("ths_chg_ratio_w_stock",$A1072,$B$1,100)</f>
        <v>6.3789868667917</v>
      </c>
    </row>
    <row r="1073" spans="1:16" x14ac:dyDescent="0.25">
      <c r="A1073" s="2" t="s">
        <v>1071</v>
      </c>
      <c r="B1073" s="2" t="s">
        <v>6434</v>
      </c>
      <c r="C1073" s="3">
        <f ca="1">[1]!thsiFinD("ths_vol_ratio_stock",$A1073,$A$1,7,100)</f>
        <v>0.57658773591820001</v>
      </c>
      <c r="D1073" s="3">
        <f ca="1">[1]!thsiFinD("ths_cr_stock",$A1073,$A$1,7,100,100)</f>
        <v>136</v>
      </c>
      <c r="E1073" s="3">
        <f ca="1">[1]!thsiFinD("ths_mfi_stock",$A1073,$A$1,7,100,100)</f>
        <v>60.671678663652997</v>
      </c>
      <c r="F1073" s="3">
        <f ca="1">[1]!thsiFinD("ths_expma_stock",$A1073,$A$1,7,100,100)</f>
        <v>5.8736121465459004</v>
      </c>
      <c r="G1073" s="3">
        <f ca="1">[1]!thsiFinD("ths_rsi_stock",$A1073,$A$1,7,100,100)</f>
        <v>47.730636772785999</v>
      </c>
      <c r="H1073" s="3">
        <f ca="1">[1]!thsiFinD("ths_adtm_stock",$A1073,$A$1,7,3,100,100,100)</f>
        <v>0.76136363636364002</v>
      </c>
      <c r="I1073" s="3">
        <f ca="1">[1]!thsiFinD("ths_bbiboll_stock",$A1073,$A$1,7,3,100,100,100)</f>
        <v>5.9090625000000001</v>
      </c>
      <c r="J1073" s="3">
        <f ca="1">[1]!thsiFinD("ths_dptb_stock",$A1073,$A$1,7,104,100,100)</f>
        <v>0.71428571428570997</v>
      </c>
      <c r="K1073" s="3">
        <f ca="1">[1]!thsiFinD("ths_srmi_stock",$A1073,$A$1,7,100,100)</f>
        <v>-5.0933786078097001E-3</v>
      </c>
      <c r="L1073" s="3">
        <f ca="1">[1]!thsiFinD("ths_atr_stock",$A1073,$A$1,7,101,100,100)</f>
        <v>0.26857142857143002</v>
      </c>
      <c r="M1073" s="3">
        <f ca="1">[1]!thsiFinD("ths_vol_w_stock",$A1073,$A$1)/1000000</f>
        <v>55.144799999999996</v>
      </c>
      <c r="N1073" s="3">
        <f ca="1">[1]!thsiFinD("ths_turnover_ratio_w_stock",$A1073,$A$1)</f>
        <v>9.3668976763147</v>
      </c>
      <c r="O1073" s="3">
        <f ca="1">[1]!thsiFinD("ths_relative_chg_ratio_w_stock",$A1073,$A$1,104,100)</f>
        <v>2.3683865616730002</v>
      </c>
      <c r="P1073" s="3">
        <f ca="1">[1]!thsiFinD("ths_chg_ratio_w_stock",$A1073,$B$1,100)</f>
        <v>0.51194539249145998</v>
      </c>
    </row>
    <row r="1074" spans="1:16" x14ac:dyDescent="0.25">
      <c r="A1074" s="2" t="s">
        <v>1072</v>
      </c>
      <c r="B1074" s="2" t="s">
        <v>6435</v>
      </c>
      <c r="C1074" s="3">
        <f ca="1">[1]!thsiFinD("ths_vol_ratio_stock",$A1074,$A$1,7,100)</f>
        <v>0.85681607582990005</v>
      </c>
      <c r="D1074" s="3">
        <f ca="1">[1]!thsiFinD("ths_cr_stock",$A1074,$A$1,7,100,100)</f>
        <v>245.58823529412001</v>
      </c>
      <c r="E1074" s="3">
        <f ca="1">[1]!thsiFinD("ths_mfi_stock",$A1074,$A$1,7,100,100)</f>
        <v>60.411929930844003</v>
      </c>
      <c r="F1074" s="3">
        <f ca="1">[1]!thsiFinD("ths_expma_stock",$A1074,$A$1,7,100,100)</f>
        <v>13.549798923369</v>
      </c>
      <c r="G1074" s="3">
        <f ca="1">[1]!thsiFinD("ths_rsi_stock",$A1074,$A$1,7,100,100)</f>
        <v>53.964694089809001</v>
      </c>
      <c r="H1074" s="3">
        <f ca="1">[1]!thsiFinD("ths_adtm_stock",$A1074,$A$1,7,3,100,100,100)</f>
        <v>0.94964028776979004</v>
      </c>
      <c r="I1074" s="3">
        <f ca="1">[1]!thsiFinD("ths_bbiboll_stock",$A1074,$A$1,7,3,100,100,100)</f>
        <v>13.528958333333</v>
      </c>
      <c r="J1074" s="3">
        <f ca="1">[1]!thsiFinD("ths_dptb_stock",$A1074,$A$1,7,104,100,100)</f>
        <v>1</v>
      </c>
      <c r="K1074" s="3">
        <f ca="1">[1]!thsiFinD("ths_srmi_stock",$A1074,$A$1,7,100,100)</f>
        <v>2.9347028613353001E-2</v>
      </c>
      <c r="L1074" s="3">
        <f ca="1">[1]!thsiFinD("ths_atr_stock",$A1074,$A$1,7,101,100,100)</f>
        <v>0.36857142857142999</v>
      </c>
      <c r="M1074" s="3">
        <f ca="1">[1]!thsiFinD("ths_vol_w_stock",$A1074,$A$1)/1000000</f>
        <v>13.93826</v>
      </c>
      <c r="N1074" s="3">
        <f ca="1">[1]!thsiFinD("ths_turnover_ratio_w_stock",$A1074,$A$1)</f>
        <v>8.6090311573481006</v>
      </c>
      <c r="O1074" s="3">
        <f ca="1">[1]!thsiFinD("ths_relative_chg_ratio_w_stock",$A1074,$A$1,104,100)</f>
        <v>0.61045634015481998</v>
      </c>
      <c r="P1074" s="3">
        <f ca="1">[1]!thsiFinD("ths_chg_ratio_w_stock",$A1074,$B$1,100)</f>
        <v>-2.2743947175349</v>
      </c>
    </row>
    <row r="1075" spans="1:16" x14ac:dyDescent="0.25">
      <c r="A1075" s="2" t="s">
        <v>1073</v>
      </c>
      <c r="B1075" s="2" t="s">
        <v>6436</v>
      </c>
      <c r="C1075" s="3">
        <f ca="1">[1]!thsiFinD("ths_vol_ratio_stock",$A1075,$A$1,7,100)</f>
        <v>0.86010023339508002</v>
      </c>
      <c r="D1075" s="3">
        <f ca="1">[1]!thsiFinD("ths_cr_stock",$A1075,$A$1,7,100,100)</f>
        <v>163.84364820847</v>
      </c>
      <c r="E1075" s="3">
        <f ca="1">[1]!thsiFinD("ths_mfi_stock",$A1075,$A$1,7,100,100)</f>
        <v>50.774470635907001</v>
      </c>
      <c r="F1075" s="3">
        <f ca="1">[1]!thsiFinD("ths_expma_stock",$A1075,$A$1,7,100,100)</f>
        <v>13.340541946448001</v>
      </c>
      <c r="G1075" s="3">
        <f ca="1">[1]!thsiFinD("ths_rsi_stock",$A1075,$A$1,7,100,100)</f>
        <v>47.733802129546</v>
      </c>
      <c r="H1075" s="3">
        <f ca="1">[1]!thsiFinD("ths_adtm_stock",$A1075,$A$1,7,3,100,100,100)</f>
        <v>0.91390728476821004</v>
      </c>
      <c r="I1075" s="3">
        <f ca="1">[1]!thsiFinD("ths_bbiboll_stock",$A1075,$A$1,7,3,100,100,100)</f>
        <v>13.272916666666999</v>
      </c>
      <c r="J1075" s="3">
        <f ca="1">[1]!thsiFinD("ths_dptb_stock",$A1075,$A$1,7,104,100,100)</f>
        <v>0.85714285714285998</v>
      </c>
      <c r="K1075" s="3">
        <f ca="1">[1]!thsiFinD("ths_srmi_stock",$A1075,$A$1,7,100,100)</f>
        <v>6.8285280728376E-3</v>
      </c>
      <c r="L1075" s="3">
        <f ca="1">[1]!thsiFinD("ths_atr_stock",$A1075,$A$1,7,101,100,100)</f>
        <v>0.39857142857143002</v>
      </c>
      <c r="M1075" s="3">
        <f ca="1">[1]!thsiFinD("ths_vol_w_stock",$A1075,$A$1)/1000000</f>
        <v>11.996943</v>
      </c>
      <c r="N1075" s="3">
        <f ca="1">[1]!thsiFinD("ths_turnover_ratio_w_stock",$A1075,$A$1)</f>
        <v>4.2412256730241999</v>
      </c>
      <c r="O1075" s="3">
        <f ca="1">[1]!thsiFinD("ths_relative_chg_ratio_w_stock",$A1075,$A$1,104,100)</f>
        <v>-4.9474143058216002</v>
      </c>
      <c r="P1075" s="3">
        <f ca="1">[1]!thsiFinD("ths_chg_ratio_w_stock",$A1075,$B$1,100)</f>
        <v>0.37936267071321</v>
      </c>
    </row>
    <row r="1076" spans="1:16" x14ac:dyDescent="0.25">
      <c r="A1076" s="2" t="s">
        <v>1074</v>
      </c>
      <c r="B1076" s="2" t="s">
        <v>6437</v>
      </c>
      <c r="C1076" s="3">
        <f ca="1">[1]!thsiFinD("ths_vol_ratio_stock",$A1076,$A$1,7,100)</f>
        <v>0.97442565190993002</v>
      </c>
      <c r="D1076" s="3">
        <f ca="1">[1]!thsiFinD("ths_cr_stock",$A1076,$A$1,7,100,100)</f>
        <v>327.65957446808</v>
      </c>
      <c r="E1076" s="3">
        <f ca="1">[1]!thsiFinD("ths_mfi_stock",$A1076,$A$1,7,100,100)</f>
        <v>88.394801538663003</v>
      </c>
      <c r="F1076" s="3">
        <f ca="1">[1]!thsiFinD("ths_expma_stock",$A1076,$A$1,7,100,100)</f>
        <v>3.1615703321602</v>
      </c>
      <c r="G1076" s="3">
        <f ca="1">[1]!thsiFinD("ths_rsi_stock",$A1076,$A$1,7,100,100)</f>
        <v>56.595736498445</v>
      </c>
      <c r="H1076" s="3">
        <f ca="1">[1]!thsiFinD("ths_adtm_stock",$A1076,$A$1,7,3,100,100,100)</f>
        <v>0.92105263157895001</v>
      </c>
      <c r="I1076" s="3">
        <f ca="1">[1]!thsiFinD("ths_bbiboll_stock",$A1076,$A$1,7,3,100,100,100)</f>
        <v>3.1727083333333002</v>
      </c>
      <c r="J1076" s="3">
        <f ca="1">[1]!thsiFinD("ths_dptb_stock",$A1076,$A$1,7,104,100,100)</f>
        <v>1</v>
      </c>
      <c r="K1076" s="3">
        <f ca="1">[1]!thsiFinD("ths_srmi_stock",$A1076,$A$1,7,100,100)</f>
        <v>4.3613707165108997E-2</v>
      </c>
      <c r="L1076" s="3">
        <f ca="1">[1]!thsiFinD("ths_atr_stock",$A1076,$A$1,7,101,100,100)</f>
        <v>9.8571428571429004E-2</v>
      </c>
      <c r="M1076" s="3">
        <f ca="1">[1]!thsiFinD("ths_vol_w_stock",$A1076,$A$1)/1000000</f>
        <v>98.656228999999996</v>
      </c>
      <c r="N1076" s="3">
        <f ca="1">[1]!thsiFinD("ths_turnover_ratio_w_stock",$A1076,$A$1)</f>
        <v>11.456167913923</v>
      </c>
      <c r="O1076" s="3">
        <f ca="1">[1]!thsiFinD("ths_relative_chg_ratio_w_stock",$A1076,$A$1,104,100)</f>
        <v>2.5039082336066998</v>
      </c>
      <c r="P1076" s="3">
        <f ca="1">[1]!thsiFinD("ths_chg_ratio_w_stock",$A1076,$B$1,100)</f>
        <v>-0.62305295950156003</v>
      </c>
    </row>
    <row r="1077" spans="1:16" x14ac:dyDescent="0.25">
      <c r="A1077" s="2" t="s">
        <v>1075</v>
      </c>
      <c r="B1077" s="2" t="s">
        <v>6438</v>
      </c>
      <c r="C1077" s="3">
        <f ca="1">[1]!thsiFinD("ths_vol_ratio_stock",$A1077,$A$1,7,100)</f>
        <v>0.80418735505193994</v>
      </c>
      <c r="D1077" s="3">
        <f ca="1">[1]!thsiFinD("ths_cr_stock",$A1077,$A$1,7,100,100)</f>
        <v>154.11764705882001</v>
      </c>
      <c r="E1077" s="3">
        <f ca="1">[1]!thsiFinD("ths_mfi_stock",$A1077,$A$1,7,100,100)</f>
        <v>62.936270957822998</v>
      </c>
      <c r="F1077" s="3">
        <f ca="1">[1]!thsiFinD("ths_expma_stock",$A1077,$A$1,7,100,100)</f>
        <v>7.243918705474</v>
      </c>
      <c r="G1077" s="3">
        <f ca="1">[1]!thsiFinD("ths_rsi_stock",$A1077,$A$1,7,100,100)</f>
        <v>44.525163890117</v>
      </c>
      <c r="H1077" s="3">
        <f ca="1">[1]!thsiFinD("ths_adtm_stock",$A1077,$A$1,7,3,100,100,100)</f>
        <v>0.93846153846154001</v>
      </c>
      <c r="I1077" s="3">
        <f ca="1">[1]!thsiFinD("ths_bbiboll_stock",$A1077,$A$1,7,3,100,100,100)</f>
        <v>7.2504166666667</v>
      </c>
      <c r="J1077" s="3">
        <f ca="1">[1]!thsiFinD("ths_dptb_stock",$A1077,$A$1,7,104,100,100)</f>
        <v>0.71428571428570997</v>
      </c>
      <c r="K1077" s="3">
        <f ca="1">[1]!thsiFinD("ths_srmi_stock",$A1077,$A$1,7,100,100)</f>
        <v>0</v>
      </c>
      <c r="L1077" s="3">
        <f ca="1">[1]!thsiFinD("ths_atr_stock",$A1077,$A$1,7,101,100,100)</f>
        <v>0.21857142857143</v>
      </c>
      <c r="M1077" s="3">
        <f ca="1">[1]!thsiFinD("ths_vol_w_stock",$A1077,$A$1)/1000000</f>
        <v>43.304490000000001</v>
      </c>
      <c r="N1077" s="3">
        <f ca="1">[1]!thsiFinD("ths_turnover_ratio_w_stock",$A1077,$A$1)</f>
        <v>7.4360581106597996</v>
      </c>
      <c r="O1077" s="3">
        <f ca="1">[1]!thsiFinD("ths_relative_chg_ratio_w_stock",$A1077,$A$1,104,100)</f>
        <v>-4.1691870634667998</v>
      </c>
      <c r="P1077" s="3">
        <f ca="1">[1]!thsiFinD("ths_chg_ratio_w_stock",$A1077,$B$1,100)</f>
        <v>0.69832402234637003</v>
      </c>
    </row>
    <row r="1078" spans="1:16" x14ac:dyDescent="0.25">
      <c r="A1078" s="2" t="s">
        <v>1076</v>
      </c>
      <c r="B1078" s="2" t="s">
        <v>6439</v>
      </c>
      <c r="C1078" s="3">
        <f ca="1">[1]!thsiFinD("ths_vol_ratio_stock",$A1078,$A$1,7,100)</f>
        <v>1.0378336254912</v>
      </c>
      <c r="D1078" s="3">
        <f ca="1">[1]!thsiFinD("ths_cr_stock",$A1078,$A$1,7,100,100)</f>
        <v>521.42857142856997</v>
      </c>
      <c r="E1078" s="3">
        <f ca="1">[1]!thsiFinD("ths_mfi_stock",$A1078,$A$1,7,100,100)</f>
        <v>61.410084170236999</v>
      </c>
      <c r="F1078" s="3">
        <f ca="1">[1]!thsiFinD("ths_expma_stock",$A1078,$A$1,7,100,100)</f>
        <v>7.2516030253385999</v>
      </c>
      <c r="G1078" s="3">
        <f ca="1">[1]!thsiFinD("ths_rsi_stock",$A1078,$A$1,7,100,100)</f>
        <v>63.827385299151999</v>
      </c>
      <c r="H1078" s="3">
        <f ca="1">[1]!thsiFinD("ths_adtm_stock",$A1078,$A$1,7,3,100,100,100)</f>
        <v>0.92957746478873005</v>
      </c>
      <c r="I1078" s="3">
        <f ca="1">[1]!thsiFinD("ths_bbiboll_stock",$A1078,$A$1,7,3,100,100,100)</f>
        <v>7.1843750000000002</v>
      </c>
      <c r="J1078" s="3">
        <f ca="1">[1]!thsiFinD("ths_dptb_stock",$A1078,$A$1,7,104,100,100)</f>
        <v>0.85714285714285998</v>
      </c>
      <c r="K1078" s="3">
        <f ca="1">[1]!thsiFinD("ths_srmi_stock",$A1078,$A$1,7,100,100)</f>
        <v>5.1560379918589E-2</v>
      </c>
      <c r="L1078" s="3">
        <f ca="1">[1]!thsiFinD("ths_atr_stock",$A1078,$A$1,7,101,100,100)</f>
        <v>0.18142857142857</v>
      </c>
      <c r="M1078" s="3">
        <f ca="1">[1]!thsiFinD("ths_vol_w_stock",$A1078,$A$1)/1000000</f>
        <v>51.077621000000001</v>
      </c>
      <c r="N1078" s="3">
        <f ca="1">[1]!thsiFinD("ths_turnover_ratio_w_stock",$A1078,$A$1)</f>
        <v>11.295868945257</v>
      </c>
      <c r="O1078" s="3">
        <f ca="1">[1]!thsiFinD("ths_relative_chg_ratio_w_stock",$A1078,$A$1,104,100)</f>
        <v>1.2160899066822</v>
      </c>
      <c r="P1078" s="3">
        <f ca="1">[1]!thsiFinD("ths_chg_ratio_w_stock",$A1078,$B$1,100)</f>
        <v>-2.7137042062415002</v>
      </c>
    </row>
    <row r="1079" spans="1:16" x14ac:dyDescent="0.25">
      <c r="A1079" s="2" t="s">
        <v>1077</v>
      </c>
      <c r="B1079" s="2" t="s">
        <v>6440</v>
      </c>
      <c r="C1079" s="3">
        <f ca="1">[1]!thsiFinD("ths_vol_ratio_stock",$A1079,$A$1,7,100)</f>
        <v>0.85525912488024003</v>
      </c>
      <c r="D1079" s="3">
        <f ca="1">[1]!thsiFinD("ths_cr_stock",$A1079,$A$1,7,100,100)</f>
        <v>269.375</v>
      </c>
      <c r="E1079" s="3">
        <f ca="1">[1]!thsiFinD("ths_mfi_stock",$A1079,$A$1,7,100,100)</f>
        <v>51.519940223136999</v>
      </c>
      <c r="F1079" s="3">
        <f ca="1">[1]!thsiFinD("ths_expma_stock",$A1079,$A$1,7,100,100)</f>
        <v>13.474390924472999</v>
      </c>
      <c r="G1079" s="3">
        <f ca="1">[1]!thsiFinD("ths_rsi_stock",$A1079,$A$1,7,100,100)</f>
        <v>52.203685912860998</v>
      </c>
      <c r="H1079" s="3">
        <f ca="1">[1]!thsiFinD("ths_adtm_stock",$A1079,$A$1,7,3,100,100,100)</f>
        <v>0.85993485342020004</v>
      </c>
      <c r="I1079" s="3">
        <f ca="1">[1]!thsiFinD("ths_bbiboll_stock",$A1079,$A$1,7,3,100,100,100)</f>
        <v>13.384791666667001</v>
      </c>
      <c r="J1079" s="3">
        <f ca="1">[1]!thsiFinD("ths_dptb_stock",$A1079,$A$1,7,104,100,100)</f>
        <v>0.85714285714285998</v>
      </c>
      <c r="K1079" s="3">
        <f ca="1">[1]!thsiFinD("ths_srmi_stock",$A1079,$A$1,7,100,100)</f>
        <v>5.5430711610487002E-2</v>
      </c>
      <c r="L1079" s="3">
        <f ca="1">[1]!thsiFinD("ths_atr_stock",$A1079,$A$1,7,101,100,100)</f>
        <v>0.56285714285713995</v>
      </c>
      <c r="M1079" s="3">
        <f ca="1">[1]!thsiFinD("ths_vol_w_stock",$A1079,$A$1)/1000000</f>
        <v>26.945326000000001</v>
      </c>
      <c r="N1079" s="3">
        <f ca="1">[1]!thsiFinD("ths_turnover_ratio_w_stock",$A1079,$A$1)</f>
        <v>6.7230339942552</v>
      </c>
      <c r="O1079" s="3">
        <f ca="1">[1]!thsiFinD("ths_relative_chg_ratio_w_stock",$A1079,$A$1,104,100)</f>
        <v>-4.9777405523898999</v>
      </c>
      <c r="P1079" s="3">
        <f ca="1">[1]!thsiFinD("ths_chg_ratio_w_stock",$A1079,$B$1,100)</f>
        <v>-6.4419475655431002</v>
      </c>
    </row>
    <row r="1080" spans="1:16" x14ac:dyDescent="0.25">
      <c r="A1080" s="2" t="s">
        <v>1078</v>
      </c>
      <c r="B1080" s="2" t="s">
        <v>6441</v>
      </c>
      <c r="C1080" s="3">
        <f ca="1">[1]!thsiFinD("ths_vol_ratio_stock",$A1080,$A$1,7,100)</f>
        <v>1.1901944435703999</v>
      </c>
      <c r="D1080" s="3">
        <f ca="1">[1]!thsiFinD("ths_cr_stock",$A1080,$A$1,7,100,100)</f>
        <v>1081.8181818181999</v>
      </c>
      <c r="E1080" s="3">
        <f ca="1">[1]!thsiFinD("ths_mfi_stock",$A1080,$A$1,7,100,100)</f>
        <v>91.692327153894993</v>
      </c>
      <c r="F1080" s="3">
        <f ca="1">[1]!thsiFinD("ths_expma_stock",$A1080,$A$1,7,100,100)</f>
        <v>6.5697102259692004</v>
      </c>
      <c r="G1080" s="3">
        <f ca="1">[1]!thsiFinD("ths_rsi_stock",$A1080,$A$1,7,100,100)</f>
        <v>61.464619254847001</v>
      </c>
      <c r="H1080" s="3">
        <f ca="1">[1]!thsiFinD("ths_adtm_stock",$A1080,$A$1,7,3,100,100,100)</f>
        <v>0.93</v>
      </c>
      <c r="I1080" s="3">
        <f ca="1">[1]!thsiFinD("ths_bbiboll_stock",$A1080,$A$1,7,3,100,100,100)</f>
        <v>6.5289583333332999</v>
      </c>
      <c r="J1080" s="3">
        <f ca="1">[1]!thsiFinD("ths_dptb_stock",$A1080,$A$1,7,104,100,100)</f>
        <v>0.85714285714285998</v>
      </c>
      <c r="K1080" s="3">
        <f ca="1">[1]!thsiFinD("ths_srmi_stock",$A1080,$A$1,7,100,100)</f>
        <v>6.2968515742129E-2</v>
      </c>
      <c r="L1080" s="3">
        <f ca="1">[1]!thsiFinD("ths_atr_stock",$A1080,$A$1,7,101,100,100)</f>
        <v>0.19714285714286001</v>
      </c>
      <c r="M1080" s="3">
        <f ca="1">[1]!thsiFinD("ths_vol_w_stock",$A1080,$A$1)/1000000</f>
        <v>53.332084999999999</v>
      </c>
      <c r="N1080" s="3">
        <f ca="1">[1]!thsiFinD("ths_turnover_ratio_w_stock",$A1080,$A$1)</f>
        <v>15.693193379532</v>
      </c>
      <c r="O1080" s="3">
        <f ca="1">[1]!thsiFinD("ths_relative_chg_ratio_w_stock",$A1080,$A$1,104,100)</f>
        <v>2.5018790128275001</v>
      </c>
      <c r="P1080" s="3">
        <f ca="1">[1]!thsiFinD("ths_chg_ratio_w_stock",$A1080,$B$1,100)</f>
        <v>3.1484257871064001</v>
      </c>
    </row>
    <row r="1081" spans="1:16" x14ac:dyDescent="0.25">
      <c r="A1081" s="2" t="s">
        <v>1079</v>
      </c>
      <c r="B1081" s="2" t="s">
        <v>6442</v>
      </c>
      <c r="C1081" s="3">
        <f ca="1">[1]!thsiFinD("ths_vol_ratio_stock",$A1081,$A$1,7,100)</f>
        <v>0.54918362169530999</v>
      </c>
      <c r="D1081" s="3">
        <f ca="1">[1]!thsiFinD("ths_cr_stock",$A1081,$A$1,7,100,100)</f>
        <v>410.9375</v>
      </c>
      <c r="E1081" s="3">
        <f ca="1">[1]!thsiFinD("ths_mfi_stock",$A1081,$A$1,7,100,100)</f>
        <v>65.400602877414002</v>
      </c>
      <c r="F1081" s="3">
        <f ca="1">[1]!thsiFinD("ths_expma_stock",$A1081,$A$1,7,100,100)</f>
        <v>4.2028083489474</v>
      </c>
      <c r="G1081" s="3">
        <f ca="1">[1]!thsiFinD("ths_rsi_stock",$A1081,$A$1,7,100,100)</f>
        <v>53.780382450845998</v>
      </c>
      <c r="H1081" s="3">
        <f ca="1">[1]!thsiFinD("ths_adtm_stock",$A1081,$A$1,7,3,100,100,100)</f>
        <v>0.81707317073171004</v>
      </c>
      <c r="I1081" s="3">
        <f ca="1">[1]!thsiFinD("ths_bbiboll_stock",$A1081,$A$1,7,3,100,100,100)</f>
        <v>4.1547916666667</v>
      </c>
      <c r="J1081" s="3">
        <f ca="1">[1]!thsiFinD("ths_dptb_stock",$A1081,$A$1,7,104,100,100)</f>
        <v>0.71428571428570997</v>
      </c>
      <c r="K1081" s="3">
        <f ca="1">[1]!thsiFinD("ths_srmi_stock",$A1081,$A$1,7,100,100)</f>
        <v>6.4285714285714002E-2</v>
      </c>
      <c r="L1081" s="3">
        <f ca="1">[1]!thsiFinD("ths_atr_stock",$A1081,$A$1,7,101,100,100)</f>
        <v>0.18</v>
      </c>
      <c r="M1081" s="3">
        <f ca="1">[1]!thsiFinD("ths_vol_w_stock",$A1081,$A$1)/1000000</f>
        <v>304.26692400000002</v>
      </c>
      <c r="N1081" s="3">
        <f ca="1">[1]!thsiFinD("ths_turnover_ratio_w_stock",$A1081,$A$1)</f>
        <v>23.734509191512</v>
      </c>
      <c r="O1081" s="3">
        <f ca="1">[1]!thsiFinD("ths_relative_chg_ratio_w_stock",$A1081,$A$1,104,100)</f>
        <v>-2.8933415754078</v>
      </c>
      <c r="P1081" s="3">
        <f ca="1">[1]!thsiFinD("ths_chg_ratio_w_stock",$A1081,$B$1,100)</f>
        <v>4.7619047619048001</v>
      </c>
    </row>
    <row r="1082" spans="1:16" x14ac:dyDescent="0.25">
      <c r="A1082" s="2" t="s">
        <v>1080</v>
      </c>
      <c r="B1082" s="2" t="s">
        <v>6443</v>
      </c>
      <c r="C1082" s="3">
        <f ca="1">[1]!thsiFinD("ths_vol_ratio_stock",$A1082,$A$1,7,100)</f>
        <v>0.84041189895974</v>
      </c>
      <c r="D1082" s="3">
        <f ca="1">[1]!thsiFinD("ths_cr_stock",$A1082,$A$1,7,100,100)</f>
        <v>254.54545454545999</v>
      </c>
      <c r="E1082" s="3">
        <f ca="1">[1]!thsiFinD("ths_mfi_stock",$A1082,$A$1,7,100,100)</f>
        <v>77.489762717668995</v>
      </c>
      <c r="F1082" s="3">
        <f ca="1">[1]!thsiFinD("ths_expma_stock",$A1082,$A$1,7,100,100)</f>
        <v>7.0963745656155002</v>
      </c>
      <c r="G1082" s="3">
        <f ca="1">[1]!thsiFinD("ths_rsi_stock",$A1082,$A$1,7,100,100)</f>
        <v>48.247251006553</v>
      </c>
      <c r="H1082" s="3">
        <f ca="1">[1]!thsiFinD("ths_adtm_stock",$A1082,$A$1,7,3,100,100,100)</f>
        <v>0.95348837209301995</v>
      </c>
      <c r="I1082" s="3">
        <f ca="1">[1]!thsiFinD("ths_bbiboll_stock",$A1082,$A$1,7,3,100,100,100)</f>
        <v>7.1253124999999997</v>
      </c>
      <c r="J1082" s="3">
        <f ca="1">[1]!thsiFinD("ths_dptb_stock",$A1082,$A$1,7,104,100,100)</f>
        <v>0.85714285714285998</v>
      </c>
      <c r="K1082" s="3">
        <f ca="1">[1]!thsiFinD("ths_srmi_stock",$A1082,$A$1,7,100,100)</f>
        <v>3.9716312056738E-2</v>
      </c>
      <c r="L1082" s="3">
        <f ca="1">[1]!thsiFinD("ths_atr_stock",$A1082,$A$1,7,101,100,100)</f>
        <v>0.30428571428571</v>
      </c>
      <c r="M1082" s="3">
        <f ca="1">[1]!thsiFinD("ths_vol_w_stock",$A1082,$A$1)/1000000</f>
        <v>207.72734199999999</v>
      </c>
      <c r="N1082" s="3">
        <f ca="1">[1]!thsiFinD("ths_turnover_ratio_w_stock",$A1082,$A$1)</f>
        <v>48.030354314512998</v>
      </c>
      <c r="O1082" s="3">
        <f ca="1">[1]!thsiFinD("ths_relative_chg_ratio_w_stock",$A1082,$A$1,104,100)</f>
        <v>1.353304451424</v>
      </c>
      <c r="P1082" s="3">
        <f ca="1">[1]!thsiFinD("ths_chg_ratio_w_stock",$A1082,$B$1,100)</f>
        <v>-2.8368794326240998</v>
      </c>
    </row>
    <row r="1083" spans="1:16" x14ac:dyDescent="0.25">
      <c r="A1083" s="2" t="s">
        <v>1081</v>
      </c>
      <c r="B1083" s="2" t="s">
        <v>6444</v>
      </c>
      <c r="C1083" s="3">
        <f ca="1">[1]!thsiFinD("ths_vol_ratio_stock",$A1083,$A$1,7,100)</f>
        <v>0.80604667071978997</v>
      </c>
      <c r="D1083" s="3">
        <f ca="1">[1]!thsiFinD("ths_cr_stock",$A1083,$A$1,7,100,100)</f>
        <v>344.23076923077002</v>
      </c>
      <c r="E1083" s="3">
        <f ca="1">[1]!thsiFinD("ths_mfi_stock",$A1083,$A$1,7,100,100)</f>
        <v>76.836324515109993</v>
      </c>
      <c r="F1083" s="3">
        <f ca="1">[1]!thsiFinD("ths_expma_stock",$A1083,$A$1,7,100,100)</f>
        <v>6.4957118864072996</v>
      </c>
      <c r="G1083" s="3">
        <f ca="1">[1]!thsiFinD("ths_rsi_stock",$A1083,$A$1,7,100,100)</f>
        <v>59.737556071809003</v>
      </c>
      <c r="H1083" s="3">
        <f ca="1">[1]!thsiFinD("ths_adtm_stock",$A1083,$A$1,7,3,100,100,100)</f>
        <v>0.94736842105262997</v>
      </c>
      <c r="I1083" s="3">
        <f ca="1">[1]!thsiFinD("ths_bbiboll_stock",$A1083,$A$1,7,3,100,100,100)</f>
        <v>6.4540625</v>
      </c>
      <c r="J1083" s="3">
        <f ca="1">[1]!thsiFinD("ths_dptb_stock",$A1083,$A$1,7,104,100,100)</f>
        <v>0.85714285714285998</v>
      </c>
      <c r="K1083" s="3">
        <f ca="1">[1]!thsiFinD("ths_srmi_stock",$A1083,$A$1,7,100,100)</f>
        <v>4.8854961832060999E-2</v>
      </c>
      <c r="L1083" s="3">
        <f ca="1">[1]!thsiFinD("ths_atr_stock",$A1083,$A$1,7,101,100,100)</f>
        <v>0.22857142857143001</v>
      </c>
      <c r="M1083" s="3">
        <f ca="1">[1]!thsiFinD("ths_vol_w_stock",$A1083,$A$1)/1000000</f>
        <v>52.067821000000002</v>
      </c>
      <c r="N1083" s="3">
        <f ca="1">[1]!thsiFinD("ths_turnover_ratio_w_stock",$A1083,$A$1)</f>
        <v>5.8310975573626003</v>
      </c>
      <c r="O1083" s="3">
        <f ca="1">[1]!thsiFinD("ths_relative_chg_ratio_w_stock",$A1083,$A$1,104,100)</f>
        <v>-8.7964530110334008E-3</v>
      </c>
      <c r="P1083" s="3">
        <f ca="1">[1]!thsiFinD("ths_chg_ratio_w_stock",$A1083,$B$1,100)</f>
        <v>-0.15267175572519001</v>
      </c>
    </row>
    <row r="1084" spans="1:16" x14ac:dyDescent="0.25">
      <c r="A1084" s="2" t="s">
        <v>1082</v>
      </c>
      <c r="B1084" s="2" t="s">
        <v>6445</v>
      </c>
      <c r="C1084" s="3">
        <f ca="1">[1]!thsiFinD("ths_vol_ratio_stock",$A1084,$A$1,7,100)</f>
        <v>0.32653421570347002</v>
      </c>
      <c r="D1084" s="3">
        <f ca="1">[1]!thsiFinD("ths_cr_stock",$A1084,$A$1,7,100,100)</f>
        <v>-80.303030303029999</v>
      </c>
      <c r="E1084" s="3">
        <f ca="1">[1]!thsiFinD("ths_mfi_stock",$A1084,$A$1,7,100,100)</f>
        <v>0</v>
      </c>
      <c r="F1084" s="3">
        <f ca="1">[1]!thsiFinD("ths_expma_stock",$A1084,$A$1,7,100,100)</f>
        <v>1.6401654323353001</v>
      </c>
      <c r="G1084" s="3">
        <f ca="1">[1]!thsiFinD("ths_rsi_stock",$A1084,$A$1,7,100,100)</f>
        <v>7.2993100563939004</v>
      </c>
      <c r="H1084" s="3">
        <f ca="1">[1]!thsiFinD("ths_adtm_stock",$A1084,$A$1,7,3,100,100,100)</f>
        <v>0</v>
      </c>
      <c r="I1084" s="3">
        <f ca="1">[1]!thsiFinD("ths_bbiboll_stock",$A1084,$A$1,7,3,100,100,100)</f>
        <v>1.7901041666666999</v>
      </c>
      <c r="J1084" s="3">
        <f ca="1">[1]!thsiFinD("ths_dptb_stock",$A1084,$A$1,7,104,100,100)</f>
        <v>0</v>
      </c>
      <c r="K1084" s="3">
        <f ca="1">[1]!thsiFinD("ths_srmi_stock",$A1084,$A$1,7,100,100)</f>
        <v>-0.30198019801979997</v>
      </c>
      <c r="L1084" s="3">
        <f ca="1">[1]!thsiFinD("ths_atr_stock",$A1084,$A$1,7,101,100,100)</f>
        <v>9.1428571428570998E-2</v>
      </c>
      <c r="M1084" s="3">
        <f ca="1">[1]!thsiFinD("ths_vol_w_stock",$A1084,$A$1)/1000000</f>
        <v>8.4268000000000001</v>
      </c>
      <c r="N1084" s="3">
        <f ca="1">[1]!thsiFinD("ths_turnover_ratio_w_stock",$A1084,$A$1)</f>
        <v>0.93948636730171997</v>
      </c>
      <c r="O1084" s="3">
        <f ca="1">[1]!thsiFinD("ths_relative_chg_ratio_w_stock",$A1084,$A$1,104,100)</f>
        <v>-24.244343514644999</v>
      </c>
      <c r="P1084" s="3">
        <f ca="1">[1]!thsiFinD("ths_chg_ratio_w_stock",$A1084,$B$1,100)</f>
        <v>4.2553191489362003</v>
      </c>
    </row>
    <row r="1085" spans="1:16" x14ac:dyDescent="0.25">
      <c r="A1085" s="2" t="s">
        <v>1083</v>
      </c>
      <c r="B1085" s="2" t="s">
        <v>6446</v>
      </c>
      <c r="C1085" s="3">
        <f ca="1">[1]!thsiFinD("ths_vol_ratio_stock",$A1085,$A$1,7,100)</f>
        <v>0.84509514362599003</v>
      </c>
      <c r="D1085" s="3">
        <f ca="1">[1]!thsiFinD("ths_cr_stock",$A1085,$A$1,7,100,100)</f>
        <v>124.15730337079</v>
      </c>
      <c r="E1085" s="3">
        <f ca="1">[1]!thsiFinD("ths_mfi_stock",$A1085,$A$1,7,100,100)</f>
        <v>64.946597905480999</v>
      </c>
      <c r="F1085" s="3">
        <f ca="1">[1]!thsiFinD("ths_expma_stock",$A1085,$A$1,7,100,100)</f>
        <v>5.6048690765491003</v>
      </c>
      <c r="G1085" s="3">
        <f ca="1">[1]!thsiFinD("ths_rsi_stock",$A1085,$A$1,7,100,100)</f>
        <v>40.292252833043001</v>
      </c>
      <c r="H1085" s="3">
        <f ca="1">[1]!thsiFinD("ths_adtm_stock",$A1085,$A$1,7,3,100,100,100)</f>
        <v>0.65079365079365004</v>
      </c>
      <c r="I1085" s="3">
        <f ca="1">[1]!thsiFinD("ths_bbiboll_stock",$A1085,$A$1,7,3,100,100,100)</f>
        <v>5.6203124999999998</v>
      </c>
      <c r="J1085" s="3">
        <f ca="1">[1]!thsiFinD("ths_dptb_stock",$A1085,$A$1,7,104,100,100)</f>
        <v>0.57142857142856995</v>
      </c>
      <c r="K1085" s="3">
        <f ca="1">[1]!thsiFinD("ths_srmi_stock",$A1085,$A$1,7,100,100)</f>
        <v>-5.4249547920433997E-3</v>
      </c>
      <c r="L1085" s="3">
        <f ca="1">[1]!thsiFinD("ths_atr_stock",$A1085,$A$1,7,101,100,100)</f>
        <v>0.19285714285714001</v>
      </c>
      <c r="M1085" s="3">
        <f ca="1">[1]!thsiFinD("ths_vol_w_stock",$A1085,$A$1)/1000000</f>
        <v>57.763292</v>
      </c>
      <c r="N1085" s="3">
        <f ca="1">[1]!thsiFinD("ths_turnover_ratio_w_stock",$A1085,$A$1)</f>
        <v>11.211318942247001</v>
      </c>
      <c r="O1085" s="3">
        <f ca="1">[1]!thsiFinD("ths_relative_chg_ratio_w_stock",$A1085,$A$1,104,100)</f>
        <v>-6.2307598760614002</v>
      </c>
      <c r="P1085" s="3">
        <f ca="1">[1]!thsiFinD("ths_chg_ratio_w_stock",$A1085,$B$1,100)</f>
        <v>3.0909090909091002</v>
      </c>
    </row>
    <row r="1086" spans="1:16" x14ac:dyDescent="0.25">
      <c r="A1086" s="2" t="s">
        <v>1084</v>
      </c>
      <c r="B1086" s="2" t="s">
        <v>6447</v>
      </c>
      <c r="C1086" s="3">
        <f ca="1">[1]!thsiFinD("ths_vol_ratio_stock",$A1086,$A$1,7,100)</f>
        <v>0.59322064118160001</v>
      </c>
      <c r="D1086" s="3">
        <f ca="1">[1]!thsiFinD("ths_cr_stock",$A1086,$A$1,7,100,100)</f>
        <v>242.1875</v>
      </c>
      <c r="E1086" s="3">
        <f ca="1">[1]!thsiFinD("ths_mfi_stock",$A1086,$A$1,7,100,100)</f>
        <v>75.073857344824006</v>
      </c>
      <c r="F1086" s="3">
        <f ca="1">[1]!thsiFinD("ths_expma_stock",$A1086,$A$1,7,100,100)</f>
        <v>6.9904955501222004</v>
      </c>
      <c r="G1086" s="3">
        <f ca="1">[1]!thsiFinD("ths_rsi_stock",$A1086,$A$1,7,100,100)</f>
        <v>64.625357504388006</v>
      </c>
      <c r="H1086" s="3">
        <f ca="1">[1]!thsiFinD("ths_adtm_stock",$A1086,$A$1,7,3,100,100,100)</f>
        <v>0.74358974358973995</v>
      </c>
      <c r="I1086" s="3">
        <f ca="1">[1]!thsiFinD("ths_bbiboll_stock",$A1086,$A$1,7,3,100,100,100)</f>
        <v>6.9066666666667</v>
      </c>
      <c r="J1086" s="3">
        <f ca="1">[1]!thsiFinD("ths_dptb_stock",$A1086,$A$1,7,104,100,100)</f>
        <v>0.85714285714285998</v>
      </c>
      <c r="K1086" s="3">
        <f ca="1">[1]!thsiFinD("ths_srmi_stock",$A1086,$A$1,7,100,100)</f>
        <v>5.0847457627119001E-2</v>
      </c>
      <c r="L1086" s="3">
        <f ca="1">[1]!thsiFinD("ths_atr_stock",$A1086,$A$1,7,101,100,100)</f>
        <v>0.20857142857142999</v>
      </c>
      <c r="M1086" s="3">
        <f ca="1">[1]!thsiFinD("ths_vol_w_stock",$A1086,$A$1)/1000000</f>
        <v>112.836567</v>
      </c>
      <c r="N1086" s="3">
        <f ca="1">[1]!thsiFinD("ths_turnover_ratio_w_stock",$A1086,$A$1)</f>
        <v>11.012852098567</v>
      </c>
      <c r="O1086" s="3">
        <f ca="1">[1]!thsiFinD("ths_relative_chg_ratio_w_stock",$A1086,$A$1,104,100)</f>
        <v>1.0407487515792999</v>
      </c>
      <c r="P1086" s="3">
        <f ca="1">[1]!thsiFinD("ths_chg_ratio_w_stock",$A1086,$B$1,100)</f>
        <v>-0.56497175141242995</v>
      </c>
    </row>
    <row r="1087" spans="1:16" x14ac:dyDescent="0.25">
      <c r="A1087" s="2" t="s">
        <v>1085</v>
      </c>
      <c r="B1087" s="2" t="s">
        <v>6448</v>
      </c>
      <c r="C1087" s="3">
        <f ca="1">[1]!thsiFinD("ths_vol_ratio_stock",$A1087,$A$1,7,100)</f>
        <v>0.62852535749510996</v>
      </c>
      <c r="D1087" s="3">
        <f ca="1">[1]!thsiFinD("ths_cr_stock",$A1087,$A$1,7,100,100)</f>
        <v>750</v>
      </c>
      <c r="E1087" s="3">
        <f ca="1">[1]!thsiFinD("ths_mfi_stock",$A1087,$A$1,7,100,100)</f>
        <v>79.991834802325002</v>
      </c>
      <c r="F1087" s="3">
        <f ca="1">[1]!thsiFinD("ths_expma_stock",$A1087,$A$1,7,100,100)</f>
        <v>2.8109715363897001</v>
      </c>
      <c r="G1087" s="3">
        <f ca="1">[1]!thsiFinD("ths_rsi_stock",$A1087,$A$1,7,100,100)</f>
        <v>61.343469447861999</v>
      </c>
      <c r="H1087" s="3">
        <f ca="1">[1]!thsiFinD("ths_adtm_stock",$A1087,$A$1,7,3,100,100,100)</f>
        <v>0.86885245901638997</v>
      </c>
      <c r="I1087" s="3">
        <f ca="1">[1]!thsiFinD("ths_bbiboll_stock",$A1087,$A$1,7,3,100,100,100)</f>
        <v>2.7804166666666998</v>
      </c>
      <c r="J1087" s="3">
        <f ca="1">[1]!thsiFinD("ths_dptb_stock",$A1087,$A$1,7,104,100,100)</f>
        <v>0.71428571428570997</v>
      </c>
      <c r="K1087" s="3">
        <f ca="1">[1]!thsiFinD("ths_srmi_stock",$A1087,$A$1,7,100,100)</f>
        <v>0.11267605633803</v>
      </c>
      <c r="L1087" s="3">
        <f ca="1">[1]!thsiFinD("ths_atr_stock",$A1087,$A$1,7,101,100,100)</f>
        <v>0.12714285714286</v>
      </c>
      <c r="M1087" s="3">
        <f ca="1">[1]!thsiFinD("ths_vol_w_stock",$A1087,$A$1)/1000000</f>
        <v>162.102835</v>
      </c>
      <c r="N1087" s="3">
        <f ca="1">[1]!thsiFinD("ths_turnover_ratio_w_stock",$A1087,$A$1)</f>
        <v>11.883574473991001</v>
      </c>
      <c r="O1087" s="3">
        <f ca="1">[1]!thsiFinD("ths_relative_chg_ratio_w_stock",$A1087,$A$1,104,100)</f>
        <v>4.2532782665587998</v>
      </c>
      <c r="P1087" s="3">
        <f ca="1">[1]!thsiFinD("ths_chg_ratio_w_stock",$A1087,$B$1,100)</f>
        <v>-2.112676056338</v>
      </c>
    </row>
    <row r="1088" spans="1:16" x14ac:dyDescent="0.25">
      <c r="A1088" s="2" t="s">
        <v>1086</v>
      </c>
      <c r="B1088" s="2" t="s">
        <v>6449</v>
      </c>
      <c r="C1088" s="3">
        <f ca="1">[1]!thsiFinD("ths_vol_ratio_stock",$A1088,$A$1,7,100)</f>
        <v>0.57064969576350999</v>
      </c>
      <c r="D1088" s="3">
        <f ca="1">[1]!thsiFinD("ths_cr_stock",$A1088,$A$1,7,100,100)</f>
        <v>64.811783960720007</v>
      </c>
      <c r="E1088" s="3">
        <f ca="1">[1]!thsiFinD("ths_mfi_stock",$A1088,$A$1,7,100,100)</f>
        <v>54.950314607114002</v>
      </c>
      <c r="F1088" s="3">
        <f ca="1">[1]!thsiFinD("ths_expma_stock",$A1088,$A$1,7,100,100)</f>
        <v>16.869360881875998</v>
      </c>
      <c r="G1088" s="3">
        <f ca="1">[1]!thsiFinD("ths_rsi_stock",$A1088,$A$1,7,100,100)</f>
        <v>46.880035426672002</v>
      </c>
      <c r="H1088" s="3">
        <f ca="1">[1]!thsiFinD("ths_adtm_stock",$A1088,$A$1,7,3,100,100,100)</f>
        <v>0.52014652014651996</v>
      </c>
      <c r="I1088" s="3">
        <f ca="1">[1]!thsiFinD("ths_bbiboll_stock",$A1088,$A$1,7,3,100,100,100)</f>
        <v>16.3984375</v>
      </c>
      <c r="J1088" s="3">
        <f ca="1">[1]!thsiFinD("ths_dptb_stock",$A1088,$A$1,7,104,100,100)</f>
        <v>1</v>
      </c>
      <c r="K1088" s="3">
        <f ca="1">[1]!thsiFinD("ths_srmi_stock",$A1088,$A$1,7,100,100)</f>
        <v>-5.7377049180328002E-2</v>
      </c>
      <c r="L1088" s="3">
        <f ca="1">[1]!thsiFinD("ths_atr_stock",$A1088,$A$1,7,101,100,100)</f>
        <v>1.49</v>
      </c>
      <c r="M1088" s="3">
        <f ca="1">[1]!thsiFinD("ths_vol_w_stock",$A1088,$A$1)/1000000</f>
        <v>346.07997699999999</v>
      </c>
      <c r="N1088" s="3">
        <f ca="1">[1]!thsiFinD("ths_turnover_ratio_w_stock",$A1088,$A$1)</f>
        <v>75.969095046565997</v>
      </c>
      <c r="O1088" s="3">
        <f ca="1">[1]!thsiFinD("ths_relative_chg_ratio_w_stock",$A1088,$A$1,104,100)</f>
        <v>-8.4916248956843994</v>
      </c>
      <c r="P1088" s="3">
        <f ca="1">[1]!thsiFinD("ths_chg_ratio_w_stock",$A1088,$B$1,100)</f>
        <v>1.055900621118</v>
      </c>
    </row>
    <row r="1089" spans="1:16" x14ac:dyDescent="0.25">
      <c r="A1089" s="2" t="s">
        <v>1087</v>
      </c>
      <c r="B1089" s="2" t="s">
        <v>6450</v>
      </c>
      <c r="C1089" s="3">
        <f ca="1">[1]!thsiFinD("ths_vol_ratio_stock",$A1089,$A$1,7,100)</f>
        <v>2.5188333875676001</v>
      </c>
      <c r="D1089" s="3">
        <f ca="1">[1]!thsiFinD("ths_cr_stock",$A1089,$A$1,7,100,100)</f>
        <v>216.36363636364001</v>
      </c>
      <c r="E1089" s="3">
        <f ca="1">[1]!thsiFinD("ths_mfi_stock",$A1089,$A$1,7,100,100)</f>
        <v>72.994645143819</v>
      </c>
      <c r="F1089" s="3">
        <f ca="1">[1]!thsiFinD("ths_expma_stock",$A1089,$A$1,7,100,100)</f>
        <v>4.7229989600049</v>
      </c>
      <c r="G1089" s="3">
        <f ca="1">[1]!thsiFinD("ths_rsi_stock",$A1089,$A$1,7,100,100)</f>
        <v>52.346743871179001</v>
      </c>
      <c r="H1089" s="3">
        <f ca="1">[1]!thsiFinD("ths_adtm_stock",$A1089,$A$1,7,3,100,100,100)</f>
        <v>0.85470085470085</v>
      </c>
      <c r="I1089" s="3">
        <f ca="1">[1]!thsiFinD("ths_bbiboll_stock",$A1089,$A$1,7,3,100,100,100)</f>
        <v>4.6907291666667001</v>
      </c>
      <c r="J1089" s="3">
        <f ca="1">[1]!thsiFinD("ths_dptb_stock",$A1089,$A$1,7,104,100,100)</f>
        <v>0.57142857142856995</v>
      </c>
      <c r="K1089" s="3">
        <f ca="1">[1]!thsiFinD("ths_srmi_stock",$A1089,$A$1,7,100,100)</f>
        <v>7.0512820512820998E-2</v>
      </c>
      <c r="L1089" s="3">
        <f ca="1">[1]!thsiFinD("ths_atr_stock",$A1089,$A$1,7,101,100,100)</f>
        <v>0.36142857142856999</v>
      </c>
      <c r="M1089" s="3">
        <f ca="1">[1]!thsiFinD("ths_vol_w_stock",$A1089,$A$1)/1000000</f>
        <v>180.902275</v>
      </c>
      <c r="N1089" s="3">
        <f ca="1">[1]!thsiFinD("ths_turnover_ratio_w_stock",$A1089,$A$1)</f>
        <v>80.977041475597005</v>
      </c>
      <c r="O1089" s="3">
        <f ca="1">[1]!thsiFinD("ths_relative_chg_ratio_w_stock",$A1089,$A$1,104,100)</f>
        <v>3.9264698706152998</v>
      </c>
      <c r="P1089" s="3">
        <f ca="1">[1]!thsiFinD("ths_chg_ratio_w_stock",$A1089,$B$1,100)</f>
        <v>0.64102564102564996</v>
      </c>
    </row>
    <row r="1090" spans="1:16" x14ac:dyDescent="0.25">
      <c r="A1090" s="2" t="s">
        <v>1088</v>
      </c>
      <c r="B1090" s="2" t="s">
        <v>6451</v>
      </c>
      <c r="C1090" s="3">
        <f ca="1">[1]!thsiFinD("ths_vol_ratio_stock",$A1090,$A$1,7,100)</f>
        <v>0.94122053907434</v>
      </c>
      <c r="D1090" s="3">
        <f ca="1">[1]!thsiFinD("ths_cr_stock",$A1090,$A$1,7,100,100)</f>
        <v>84.375</v>
      </c>
      <c r="E1090" s="3">
        <f ca="1">[1]!thsiFinD("ths_mfi_stock",$A1090,$A$1,7,100,100)</f>
        <v>19.236880761401999</v>
      </c>
      <c r="F1090" s="3">
        <f ca="1">[1]!thsiFinD("ths_expma_stock",$A1090,$A$1,7,100,100)</f>
        <v>5.0891491223932999</v>
      </c>
      <c r="G1090" s="3">
        <f ca="1">[1]!thsiFinD("ths_rsi_stock",$A1090,$A$1,7,100,100)</f>
        <v>36.420284046311998</v>
      </c>
      <c r="H1090" s="3">
        <f ca="1">[1]!thsiFinD("ths_adtm_stock",$A1090,$A$1,7,3,100,100,100)</f>
        <v>0.53846153846153999</v>
      </c>
      <c r="I1090" s="3">
        <f ca="1">[1]!thsiFinD("ths_bbiboll_stock",$A1090,$A$1,7,3,100,100,100)</f>
        <v>5.1097916666667</v>
      </c>
      <c r="J1090" s="3">
        <f ca="1">[1]!thsiFinD("ths_dptb_stock",$A1090,$A$1,7,104,100,100)</f>
        <v>0.57142857142856995</v>
      </c>
      <c r="K1090" s="3">
        <f ca="1">[1]!thsiFinD("ths_srmi_stock",$A1090,$A$1,7,100,100)</f>
        <v>-4.4401544401544001E-2</v>
      </c>
      <c r="L1090" s="3">
        <f ca="1">[1]!thsiFinD("ths_atr_stock",$A1090,$A$1,7,101,100,100)</f>
        <v>0.17285714285713999</v>
      </c>
      <c r="M1090" s="3">
        <f ca="1">[1]!thsiFinD("ths_vol_w_stock",$A1090,$A$1)/1000000</f>
        <v>17.228318999999999</v>
      </c>
      <c r="N1090" s="3">
        <f ca="1">[1]!thsiFinD("ths_turnover_ratio_w_stock",$A1090,$A$1)</f>
        <v>6.5577637967516003</v>
      </c>
      <c r="O1090" s="3">
        <f ca="1">[1]!thsiFinD("ths_relative_chg_ratio_w_stock",$A1090,$A$1,104,100)</f>
        <v>-7.9668709871725003</v>
      </c>
      <c r="P1090" s="3">
        <f ca="1">[1]!thsiFinD("ths_chg_ratio_w_stock",$A1090,$B$1,100)</f>
        <v>-0.20202020202019999</v>
      </c>
    </row>
    <row r="1091" spans="1:16" x14ac:dyDescent="0.25">
      <c r="A1091" s="2" t="s">
        <v>1089</v>
      </c>
      <c r="B1091" s="2" t="s">
        <v>6452</v>
      </c>
      <c r="C1091" s="3">
        <f ca="1">[1]!thsiFinD("ths_vol_ratio_stock",$A1091,$A$1,7,100)</f>
        <v>0.60009323599957998</v>
      </c>
      <c r="D1091" s="3">
        <f ca="1">[1]!thsiFinD("ths_cr_stock",$A1091,$A$1,7,100,100)</f>
        <v>312.5</v>
      </c>
      <c r="E1091" s="3">
        <f ca="1">[1]!thsiFinD("ths_mfi_stock",$A1091,$A$1,7,100,100)</f>
        <v>76.244376515404994</v>
      </c>
      <c r="F1091" s="3">
        <f ca="1">[1]!thsiFinD("ths_expma_stock",$A1091,$A$1,7,100,100)</f>
        <v>3.3678077655040002</v>
      </c>
      <c r="G1091" s="3">
        <f ca="1">[1]!thsiFinD("ths_rsi_stock",$A1091,$A$1,7,100,100)</f>
        <v>56.371629959271999</v>
      </c>
      <c r="H1091" s="3">
        <f ca="1">[1]!thsiFinD("ths_adtm_stock",$A1091,$A$1,7,3,100,100,100)</f>
        <v>0.75</v>
      </c>
      <c r="I1091" s="3">
        <f ca="1">[1]!thsiFinD("ths_bbiboll_stock",$A1091,$A$1,7,3,100,100,100)</f>
        <v>3.3485416666667001</v>
      </c>
      <c r="J1091" s="3">
        <f ca="1">[1]!thsiFinD("ths_dptb_stock",$A1091,$A$1,7,104,100,100)</f>
        <v>0.85714285714285998</v>
      </c>
      <c r="K1091" s="3">
        <f ca="1">[1]!thsiFinD("ths_srmi_stock",$A1091,$A$1,7,100,100)</f>
        <v>3.8461538461537999E-2</v>
      </c>
      <c r="L1091" s="3">
        <f ca="1">[1]!thsiFinD("ths_atr_stock",$A1091,$A$1,7,101,100,100)</f>
        <v>9.8571428571429004E-2</v>
      </c>
      <c r="M1091" s="3">
        <f ca="1">[1]!thsiFinD("ths_vol_w_stock",$A1091,$A$1)/1000000</f>
        <v>57.765880000000003</v>
      </c>
      <c r="N1091" s="3">
        <f ca="1">[1]!thsiFinD("ths_turnover_ratio_w_stock",$A1091,$A$1)</f>
        <v>10.126036975232999</v>
      </c>
      <c r="O1091" s="3">
        <f ca="1">[1]!thsiFinD("ths_relative_chg_ratio_w_stock",$A1091,$A$1,104,100)</f>
        <v>-1.1216328919344001</v>
      </c>
      <c r="P1091" s="3">
        <f ca="1">[1]!thsiFinD("ths_chg_ratio_w_stock",$A1091,$B$1,100)</f>
        <v>0.59171597633135997</v>
      </c>
    </row>
    <row r="1092" spans="1:16" x14ac:dyDescent="0.25">
      <c r="A1092" s="2" t="s">
        <v>1090</v>
      </c>
      <c r="B1092" s="2" t="s">
        <v>6453</v>
      </c>
      <c r="C1092" s="3">
        <f ca="1">[1]!thsiFinD("ths_vol_ratio_stock",$A1092,$A$1,7,100)</f>
        <v>0.53145059579844001</v>
      </c>
      <c r="D1092" s="3">
        <f ca="1">[1]!thsiFinD("ths_cr_stock",$A1092,$A$1,7,100,100)</f>
        <v>573.17073170730998</v>
      </c>
      <c r="E1092" s="3">
        <f ca="1">[1]!thsiFinD("ths_mfi_stock",$A1092,$A$1,7,100,100)</f>
        <v>76.942022224902999</v>
      </c>
      <c r="F1092" s="3">
        <f ca="1">[1]!thsiFinD("ths_expma_stock",$A1092,$A$1,7,100,100)</f>
        <v>224.74619720977</v>
      </c>
      <c r="G1092" s="3">
        <f ca="1">[1]!thsiFinD("ths_rsi_stock",$A1092,$A$1,7,100,100)</f>
        <v>68.128808130460001</v>
      </c>
      <c r="H1092" s="3">
        <f ca="1">[1]!thsiFinD("ths_adtm_stock",$A1092,$A$1,7,3,100,100,100)</f>
        <v>0.99451353328456005</v>
      </c>
      <c r="I1092" s="3">
        <f ca="1">[1]!thsiFinD("ths_bbiboll_stock",$A1092,$A$1,7,3,100,100,100)</f>
        <v>221.97468749999999</v>
      </c>
      <c r="J1092" s="3">
        <f ca="1">[1]!thsiFinD("ths_dptb_stock",$A1092,$A$1,7,104,100,100)</f>
        <v>0.85714285714285998</v>
      </c>
      <c r="K1092" s="3">
        <f ca="1">[1]!thsiFinD("ths_srmi_stock",$A1092,$A$1,7,100,100)</f>
        <v>3.7006145741879E-2</v>
      </c>
      <c r="L1092" s="3">
        <f ca="1">[1]!thsiFinD("ths_atr_stock",$A1092,$A$1,7,101,100,100)</f>
        <v>5.72</v>
      </c>
      <c r="M1092" s="3">
        <f ca="1">[1]!thsiFinD("ths_vol_w_stock",$A1092,$A$1)/1000000</f>
        <v>58.172178000000002</v>
      </c>
      <c r="N1092" s="3">
        <f ca="1">[1]!thsiFinD("ths_turnover_ratio_w_stock",$A1092,$A$1)</f>
        <v>4.9972358806549</v>
      </c>
      <c r="O1092" s="3">
        <f ca="1">[1]!thsiFinD("ths_relative_chg_ratio_w_stock",$A1092,$A$1,104,100)</f>
        <v>2.5394219190060001</v>
      </c>
      <c r="P1092" s="3">
        <f ca="1">[1]!thsiFinD("ths_chg_ratio_w_stock",$A1092,$B$1,100)</f>
        <v>-3.6040386303775001</v>
      </c>
    </row>
    <row r="1093" spans="1:16" x14ac:dyDescent="0.25">
      <c r="A1093" s="2" t="s">
        <v>1091</v>
      </c>
      <c r="B1093" s="2" t="s">
        <v>6454</v>
      </c>
      <c r="C1093" s="3">
        <f ca="1">[1]!thsiFinD("ths_vol_ratio_stock",$A1093,$A$1,7,100)</f>
        <v>0.62298957539346</v>
      </c>
      <c r="D1093" s="3">
        <f ca="1">[1]!thsiFinD("ths_cr_stock",$A1093,$A$1,7,100,100)</f>
        <v>206.12244897958999</v>
      </c>
      <c r="E1093" s="3">
        <f ca="1">[1]!thsiFinD("ths_mfi_stock",$A1093,$A$1,7,100,100)</f>
        <v>59.709825209588999</v>
      </c>
      <c r="F1093" s="3">
        <f ca="1">[1]!thsiFinD("ths_expma_stock",$A1093,$A$1,7,100,100)</f>
        <v>40.769380359065998</v>
      </c>
      <c r="G1093" s="3">
        <f ca="1">[1]!thsiFinD("ths_rsi_stock",$A1093,$A$1,7,100,100)</f>
        <v>67.654863092621</v>
      </c>
      <c r="H1093" s="3">
        <f ca="1">[1]!thsiFinD("ths_adtm_stock",$A1093,$A$1,7,3,100,100,100)</f>
        <v>0.73543689320387995</v>
      </c>
      <c r="I1093" s="3">
        <f ca="1">[1]!thsiFinD("ths_bbiboll_stock",$A1093,$A$1,7,3,100,100,100)</f>
        <v>40.330208333332997</v>
      </c>
      <c r="J1093" s="3">
        <f ca="1">[1]!thsiFinD("ths_dptb_stock",$A1093,$A$1,7,104,100,100)</f>
        <v>0.42857142857142999</v>
      </c>
      <c r="K1093" s="3">
        <f ca="1">[1]!thsiFinD("ths_srmi_stock",$A1093,$A$1,7,100,100)</f>
        <v>3.1295487627364997E-2</v>
      </c>
      <c r="L1093" s="3">
        <f ca="1">[1]!thsiFinD("ths_atr_stock",$A1093,$A$1,7,101,100,100)</f>
        <v>1.1871428571428999</v>
      </c>
      <c r="M1093" s="3">
        <f ca="1">[1]!thsiFinD("ths_vol_w_stock",$A1093,$A$1)/1000000</f>
        <v>15.659748</v>
      </c>
      <c r="N1093" s="3">
        <f ca="1">[1]!thsiFinD("ths_turnover_ratio_w_stock",$A1093,$A$1)</f>
        <v>1.9703620567086</v>
      </c>
      <c r="O1093" s="3">
        <f ca="1">[1]!thsiFinD("ths_relative_chg_ratio_w_stock",$A1093,$A$1,104,100)</f>
        <v>1.8249526752239</v>
      </c>
      <c r="P1093" s="3">
        <f ca="1">[1]!thsiFinD("ths_chg_ratio_w_stock",$A1093,$B$1,100)</f>
        <v>-2.2319262493935002</v>
      </c>
    </row>
    <row r="1094" spans="1:16" x14ac:dyDescent="0.25">
      <c r="A1094" s="2" t="s">
        <v>1092</v>
      </c>
      <c r="B1094" s="2" t="s">
        <v>6455</v>
      </c>
      <c r="C1094" s="3">
        <f ca="1">[1]!thsiFinD("ths_vol_ratio_stock",$A1094,$A$1,7,100)</f>
        <v>0.70855859212667005</v>
      </c>
      <c r="D1094" s="3">
        <f ca="1">[1]!thsiFinD("ths_cr_stock",$A1094,$A$1,7,100,100)</f>
        <v>226.08695652174001</v>
      </c>
      <c r="E1094" s="3">
        <f ca="1">[1]!thsiFinD("ths_mfi_stock",$A1094,$A$1,7,100,100)</f>
        <v>50.423750369696997</v>
      </c>
      <c r="F1094" s="3">
        <f ca="1">[1]!thsiFinD("ths_expma_stock",$A1094,$A$1,7,100,100)</f>
        <v>1.8750592784153</v>
      </c>
      <c r="G1094" s="3">
        <f ca="1">[1]!thsiFinD("ths_rsi_stock",$A1094,$A$1,7,100,100)</f>
        <v>52.468605810425998</v>
      </c>
      <c r="H1094" s="3">
        <f ca="1">[1]!thsiFinD("ths_adtm_stock",$A1094,$A$1,7,3,100,100,100)</f>
        <v>0.75862068965517004</v>
      </c>
      <c r="I1094" s="3">
        <f ca="1">[1]!thsiFinD("ths_bbiboll_stock",$A1094,$A$1,7,3,100,100,100)</f>
        <v>1.8790625000000001</v>
      </c>
      <c r="J1094" s="3">
        <f ca="1">[1]!thsiFinD("ths_dptb_stock",$A1094,$A$1,7,104,100,100)</f>
        <v>0.85714285714285998</v>
      </c>
      <c r="K1094" s="3">
        <f ca="1">[1]!thsiFinD("ths_srmi_stock",$A1094,$A$1,7,100,100)</f>
        <v>5.2910052910052997E-2</v>
      </c>
      <c r="L1094" s="3">
        <f ca="1">[1]!thsiFinD("ths_atr_stock",$A1094,$A$1,7,101,100,100)</f>
        <v>7.5714285714285998E-2</v>
      </c>
      <c r="M1094" s="3">
        <f ca="1">[1]!thsiFinD("ths_vol_w_stock",$A1094,$A$1)/1000000</f>
        <v>67.025017000000005</v>
      </c>
      <c r="N1094" s="3">
        <f ca="1">[1]!thsiFinD("ths_turnover_ratio_w_stock",$A1094,$A$1)</f>
        <v>6.3615767362262998</v>
      </c>
      <c r="O1094" s="3">
        <f ca="1">[1]!thsiFinD("ths_relative_chg_ratio_w_stock",$A1094,$A$1,104,100)</f>
        <v>1.0005203171753001</v>
      </c>
      <c r="P1094" s="3">
        <f ca="1">[1]!thsiFinD("ths_chg_ratio_w_stock",$A1094,$B$1,100)</f>
        <v>4.2328042328041997</v>
      </c>
    </row>
    <row r="1095" spans="1:16" x14ac:dyDescent="0.25">
      <c r="A1095" s="2" t="s">
        <v>1093</v>
      </c>
      <c r="B1095" s="2" t="s">
        <v>6456</v>
      </c>
      <c r="C1095" s="3">
        <f ca="1">[1]!thsiFinD("ths_vol_ratio_stock",$A1095,$A$1,7,100)</f>
        <v>0.83332307387685001</v>
      </c>
      <c r="D1095" s="3">
        <f ca="1">[1]!thsiFinD("ths_cr_stock",$A1095,$A$1,7,100,100)</f>
        <v>249.07834101383</v>
      </c>
      <c r="E1095" s="3">
        <f ca="1">[1]!thsiFinD("ths_mfi_stock",$A1095,$A$1,7,100,100)</f>
        <v>63.861981151995003</v>
      </c>
      <c r="F1095" s="3">
        <f ca="1">[1]!thsiFinD("ths_expma_stock",$A1095,$A$1,7,100,100)</f>
        <v>24.720971473860999</v>
      </c>
      <c r="G1095" s="3">
        <f ca="1">[1]!thsiFinD("ths_rsi_stock",$A1095,$A$1,7,100,100)</f>
        <v>60.107218905743999</v>
      </c>
      <c r="H1095" s="3">
        <f ca="1">[1]!thsiFinD("ths_adtm_stock",$A1095,$A$1,7,3,100,100,100)</f>
        <v>0.63826606875934</v>
      </c>
      <c r="I1095" s="3">
        <f ca="1">[1]!thsiFinD("ths_bbiboll_stock",$A1095,$A$1,7,3,100,100,100)</f>
        <v>24.076145833333001</v>
      </c>
      <c r="J1095" s="3">
        <f ca="1">[1]!thsiFinD("ths_dptb_stock",$A1095,$A$1,7,104,100,100)</f>
        <v>0.71428571428570997</v>
      </c>
      <c r="K1095" s="3">
        <f ca="1">[1]!thsiFinD("ths_srmi_stock",$A1095,$A$1,7,100,100)</f>
        <v>8.3941605839415998E-2</v>
      </c>
      <c r="L1095" s="3">
        <f ca="1">[1]!thsiFinD("ths_atr_stock",$A1095,$A$1,7,101,100,100)</f>
        <v>1.4514285714285999</v>
      </c>
      <c r="M1095" s="3">
        <f ca="1">[1]!thsiFinD("ths_vol_w_stock",$A1095,$A$1)/1000000</f>
        <v>83.167248000000001</v>
      </c>
      <c r="N1095" s="3">
        <f ca="1">[1]!thsiFinD("ths_turnover_ratio_w_stock",$A1095,$A$1)</f>
        <v>14.676259812424</v>
      </c>
      <c r="O1095" s="3">
        <f ca="1">[1]!thsiFinD("ths_relative_chg_ratio_w_stock",$A1095,$A$1,104,100)</f>
        <v>-1.5137015438568</v>
      </c>
      <c r="P1095" s="3">
        <f ca="1">[1]!thsiFinD("ths_chg_ratio_w_stock",$A1095,$B$1,100)</f>
        <v>-1.5004055150041</v>
      </c>
    </row>
    <row r="1096" spans="1:16" x14ac:dyDescent="0.25">
      <c r="A1096" s="2" t="s">
        <v>1094</v>
      </c>
      <c r="B1096" s="2" t="s">
        <v>6457</v>
      </c>
      <c r="C1096" s="3">
        <f ca="1">[1]!thsiFinD("ths_vol_ratio_stock",$A1096,$A$1,7,100)</f>
        <v>0.99285037273730004</v>
      </c>
      <c r="D1096" s="3">
        <f ca="1">[1]!thsiFinD("ths_cr_stock",$A1096,$A$1,7,100,100)</f>
        <v>468.42105263157998</v>
      </c>
      <c r="E1096" s="3">
        <f ca="1">[1]!thsiFinD("ths_mfi_stock",$A1096,$A$1,7,100,100)</f>
        <v>67.829404770067001</v>
      </c>
      <c r="F1096" s="3">
        <f ca="1">[1]!thsiFinD("ths_expma_stock",$A1096,$A$1,7,100,100)</f>
        <v>8.4606776269656994</v>
      </c>
      <c r="G1096" s="3">
        <f ca="1">[1]!thsiFinD("ths_rsi_stock",$A1096,$A$1,7,100,100)</f>
        <v>57.499056672607999</v>
      </c>
      <c r="H1096" s="3">
        <f ca="1">[1]!thsiFinD("ths_adtm_stock",$A1096,$A$1,7,3,100,100,100)</f>
        <v>0.85271317829457005</v>
      </c>
      <c r="I1096" s="3">
        <f ca="1">[1]!thsiFinD("ths_bbiboll_stock",$A1096,$A$1,7,3,100,100,100)</f>
        <v>8.4227083333333006</v>
      </c>
      <c r="J1096" s="3">
        <f ca="1">[1]!thsiFinD("ths_dptb_stock",$A1096,$A$1,7,104,100,100)</f>
        <v>0.85714285714285998</v>
      </c>
      <c r="K1096" s="3">
        <f ca="1">[1]!thsiFinD("ths_srmi_stock",$A1096,$A$1,7,100,100)</f>
        <v>5.8479532163742999E-2</v>
      </c>
      <c r="L1096" s="3">
        <f ca="1">[1]!thsiFinD("ths_atr_stock",$A1096,$A$1,7,101,100,100)</f>
        <v>0.27428571428571002</v>
      </c>
      <c r="M1096" s="3">
        <f ca="1">[1]!thsiFinD("ths_vol_w_stock",$A1096,$A$1)/1000000</f>
        <v>33.512168000000003</v>
      </c>
      <c r="N1096" s="3">
        <f ca="1">[1]!thsiFinD("ths_turnover_ratio_w_stock",$A1096,$A$1)</f>
        <v>11.951607814506</v>
      </c>
      <c r="O1096" s="3">
        <f ca="1">[1]!thsiFinD("ths_relative_chg_ratio_w_stock",$A1096,$A$1,104,100)</f>
        <v>-5.2186088242662999E-2</v>
      </c>
      <c r="P1096" s="3">
        <f ca="1">[1]!thsiFinD("ths_chg_ratio_w_stock",$A1096,$B$1,100)</f>
        <v>-2.8070175438597</v>
      </c>
    </row>
    <row r="1097" spans="1:16" x14ac:dyDescent="0.25">
      <c r="A1097" s="2" t="s">
        <v>1095</v>
      </c>
      <c r="B1097" s="2" t="s">
        <v>6458</v>
      </c>
      <c r="C1097" s="3">
        <f ca="1">[1]!thsiFinD("ths_vol_ratio_stock",$A1097,$A$1,7,100)</f>
        <v>0.67166668930888995</v>
      </c>
      <c r="D1097" s="3">
        <f ca="1">[1]!thsiFinD("ths_cr_stock",$A1097,$A$1,7,100,100)</f>
        <v>134.78260869565</v>
      </c>
      <c r="E1097" s="3">
        <f ca="1">[1]!thsiFinD("ths_mfi_stock",$A1097,$A$1,7,100,100)</f>
        <v>38.805386089301997</v>
      </c>
      <c r="F1097" s="3">
        <f ca="1">[1]!thsiFinD("ths_expma_stock",$A1097,$A$1,7,100,100)</f>
        <v>5.6682262450121002</v>
      </c>
      <c r="G1097" s="3">
        <f ca="1">[1]!thsiFinD("ths_rsi_stock",$A1097,$A$1,7,100,100)</f>
        <v>38.413349881004002</v>
      </c>
      <c r="H1097" s="3">
        <f ca="1">[1]!thsiFinD("ths_adtm_stock",$A1097,$A$1,7,3,100,100,100)</f>
        <v>0.88709677419355004</v>
      </c>
      <c r="I1097" s="3">
        <f ca="1">[1]!thsiFinD("ths_bbiboll_stock",$A1097,$A$1,7,3,100,100,100)</f>
        <v>5.6873958333332997</v>
      </c>
      <c r="J1097" s="3">
        <f ca="1">[1]!thsiFinD("ths_dptb_stock",$A1097,$A$1,7,104,100,100)</f>
        <v>0.85714285714285998</v>
      </c>
      <c r="K1097" s="3">
        <f ca="1">[1]!thsiFinD("ths_srmi_stock",$A1097,$A$1,7,100,100)</f>
        <v>-2.3090586145648E-2</v>
      </c>
      <c r="L1097" s="3">
        <f ca="1">[1]!thsiFinD("ths_atr_stock",$A1097,$A$1,7,101,100,100)</f>
        <v>0.23285714285713999</v>
      </c>
      <c r="M1097" s="3">
        <f ca="1">[1]!thsiFinD("ths_vol_w_stock",$A1097,$A$1)/1000000</f>
        <v>71.718897999999996</v>
      </c>
      <c r="N1097" s="3">
        <f ca="1">[1]!thsiFinD("ths_turnover_ratio_w_stock",$A1097,$A$1)</f>
        <v>17.840469034828999</v>
      </c>
      <c r="O1097" s="3">
        <f ca="1">[1]!thsiFinD("ths_relative_chg_ratio_w_stock",$A1097,$A$1,104,100)</f>
        <v>-7.8602156970700996</v>
      </c>
      <c r="P1097" s="3">
        <f ca="1">[1]!thsiFinD("ths_chg_ratio_w_stock",$A1097,$B$1,100)</f>
        <v>5.0909090909090997</v>
      </c>
    </row>
    <row r="1098" spans="1:16" x14ac:dyDescent="0.25">
      <c r="A1098" s="2" t="s">
        <v>1096</v>
      </c>
      <c r="B1098" s="2" t="s">
        <v>6459</v>
      </c>
      <c r="C1098" s="3">
        <f ca="1">[1]!thsiFinD("ths_vol_ratio_stock",$A1098,$A$1,7,100)</f>
        <v>0.93311461076558999</v>
      </c>
      <c r="D1098" s="3">
        <f ca="1">[1]!thsiFinD("ths_cr_stock",$A1098,$A$1,7,100,100)</f>
        <v>52.752293577982002</v>
      </c>
      <c r="E1098" s="3">
        <f ca="1">[1]!thsiFinD("ths_mfi_stock",$A1098,$A$1,7,100,100)</f>
        <v>41.866530862828</v>
      </c>
      <c r="F1098" s="3">
        <f ca="1">[1]!thsiFinD("ths_expma_stock",$A1098,$A$1,7,100,100)</f>
        <v>5.1166139002942002</v>
      </c>
      <c r="G1098" s="3">
        <f ca="1">[1]!thsiFinD("ths_rsi_stock",$A1098,$A$1,7,100,100)</f>
        <v>38.251794675492</v>
      </c>
      <c r="H1098" s="3">
        <f ca="1">[1]!thsiFinD("ths_adtm_stock",$A1098,$A$1,7,3,100,100,100)</f>
        <v>-0.15151515151514999</v>
      </c>
      <c r="I1098" s="3">
        <f ca="1">[1]!thsiFinD("ths_bbiboll_stock",$A1098,$A$1,7,3,100,100,100)</f>
        <v>5.1352083333333001</v>
      </c>
      <c r="J1098" s="3">
        <f ca="1">[1]!thsiFinD("ths_dptb_stock",$A1098,$A$1,7,104,100,100)</f>
        <v>0.71428571428570997</v>
      </c>
      <c r="K1098" s="3">
        <f ca="1">[1]!thsiFinD("ths_srmi_stock",$A1098,$A$1,7,100,100)</f>
        <v>-6.0150375939850002E-2</v>
      </c>
      <c r="L1098" s="3">
        <f ca="1">[1]!thsiFinD("ths_atr_stock",$A1098,$A$1,7,101,100,100)</f>
        <v>0.17571428571429001</v>
      </c>
      <c r="M1098" s="3">
        <f ca="1">[1]!thsiFinD("ths_vol_w_stock",$A1098,$A$1)/1000000</f>
        <v>429.70899100000003</v>
      </c>
      <c r="N1098" s="3">
        <f ca="1">[1]!thsiFinD("ths_turnover_ratio_w_stock",$A1098,$A$1)</f>
        <v>6.2335048079259998</v>
      </c>
      <c r="O1098" s="3">
        <f ca="1">[1]!thsiFinD("ths_relative_chg_ratio_w_stock",$A1098,$A$1,104,100)</f>
        <v>-5.7475811599171998</v>
      </c>
      <c r="P1098" s="3">
        <f ca="1">[1]!thsiFinD("ths_chg_ratio_w_stock",$A1098,$B$1,100)</f>
        <v>-2.6</v>
      </c>
    </row>
    <row r="1099" spans="1:16" x14ac:dyDescent="0.25">
      <c r="A1099" s="2" t="s">
        <v>1097</v>
      </c>
      <c r="B1099" s="2" t="s">
        <v>6460</v>
      </c>
      <c r="C1099" s="3">
        <f ca="1">[1]!thsiFinD("ths_vol_ratio_stock",$A1099,$A$1,7,100)</f>
        <v>0.67230787138387005</v>
      </c>
      <c r="D1099" s="3">
        <f ca="1">[1]!thsiFinD("ths_cr_stock",$A1099,$A$1,7,100,100)</f>
        <v>254.91071428570999</v>
      </c>
      <c r="E1099" s="3">
        <f ca="1">[1]!thsiFinD("ths_mfi_stock",$A1099,$A$1,7,100,100)</f>
        <v>79.524529342519003</v>
      </c>
      <c r="F1099" s="3">
        <f ca="1">[1]!thsiFinD("ths_expma_stock",$A1099,$A$1,7,100,100)</f>
        <v>21.50421832768</v>
      </c>
      <c r="G1099" s="3">
        <f ca="1">[1]!thsiFinD("ths_rsi_stock",$A1099,$A$1,7,100,100)</f>
        <v>67.124287812006997</v>
      </c>
      <c r="H1099" s="3">
        <f ca="1">[1]!thsiFinD("ths_adtm_stock",$A1099,$A$1,7,3,100,100,100)</f>
        <v>0.96951219512194997</v>
      </c>
      <c r="I1099" s="3">
        <f ca="1">[1]!thsiFinD("ths_bbiboll_stock",$A1099,$A$1,7,3,100,100,100)</f>
        <v>21.221145833333001</v>
      </c>
      <c r="J1099" s="3">
        <f ca="1">[1]!thsiFinD("ths_dptb_stock",$A1099,$A$1,7,104,100,100)</f>
        <v>0.85714285714285998</v>
      </c>
      <c r="K1099" s="3">
        <f ca="1">[1]!thsiFinD("ths_srmi_stock",$A1099,$A$1,7,100,100)</f>
        <v>5.2558782849238997E-2</v>
      </c>
      <c r="L1099" s="3">
        <f ca="1">[1]!thsiFinD("ths_atr_stock",$A1099,$A$1,7,101,100,100)</f>
        <v>0.75714285714286</v>
      </c>
      <c r="M1099" s="3">
        <f ca="1">[1]!thsiFinD("ths_vol_w_stock",$A1099,$A$1)/1000000</f>
        <v>169.004706</v>
      </c>
      <c r="N1099" s="3">
        <f ca="1">[1]!thsiFinD("ths_turnover_ratio_w_stock",$A1099,$A$1)</f>
        <v>7.2768175100133998</v>
      </c>
      <c r="O1099" s="3">
        <f ca="1">[1]!thsiFinD("ths_relative_chg_ratio_w_stock",$A1099,$A$1,104,100)</f>
        <v>1.5688432985417999</v>
      </c>
      <c r="P1099" s="3">
        <f ca="1">[1]!thsiFinD("ths_chg_ratio_w_stock",$A1099,$B$1,100)</f>
        <v>0.92208390963577003</v>
      </c>
    </row>
    <row r="1100" spans="1:16" x14ac:dyDescent="0.25">
      <c r="A1100" s="2" t="s">
        <v>1098</v>
      </c>
      <c r="B1100" s="2" t="s">
        <v>6461</v>
      </c>
      <c r="C1100" s="3">
        <f ca="1">[1]!thsiFinD("ths_vol_ratio_stock",$A1100,$A$1,7,100)</f>
        <v>0.82887201359010998</v>
      </c>
      <c r="D1100" s="3">
        <f ca="1">[1]!thsiFinD("ths_cr_stock",$A1100,$A$1,7,100,100)</f>
        <v>550.76923076923003</v>
      </c>
      <c r="E1100" s="3">
        <f ca="1">[1]!thsiFinD("ths_mfi_stock",$A1100,$A$1,7,100,100)</f>
        <v>78.409204162883995</v>
      </c>
      <c r="F1100" s="3">
        <f ca="1">[1]!thsiFinD("ths_expma_stock",$A1100,$A$1,7,100,100)</f>
        <v>4.5268231522014997</v>
      </c>
      <c r="G1100" s="3">
        <f ca="1">[1]!thsiFinD("ths_rsi_stock",$A1100,$A$1,7,100,100)</f>
        <v>59.939415987221999</v>
      </c>
      <c r="H1100" s="3">
        <f ca="1">[1]!thsiFinD("ths_adtm_stock",$A1100,$A$1,7,3,100,100,100)</f>
        <v>0.73469387755102</v>
      </c>
      <c r="I1100" s="3">
        <f ca="1">[1]!thsiFinD("ths_bbiboll_stock",$A1100,$A$1,7,3,100,100,100)</f>
        <v>4.5046875000000002</v>
      </c>
      <c r="J1100" s="3">
        <f ca="1">[1]!thsiFinD("ths_dptb_stock",$A1100,$A$1,7,104,100,100)</f>
        <v>0.57142857142856995</v>
      </c>
      <c r="K1100" s="3">
        <f ca="1">[1]!thsiFinD("ths_srmi_stock",$A1100,$A$1,7,100,100)</f>
        <v>0.11471861471861</v>
      </c>
      <c r="L1100" s="3">
        <f ca="1">[1]!thsiFinD("ths_atr_stock",$A1100,$A$1,7,101,100,100)</f>
        <v>0.22857142857143001</v>
      </c>
      <c r="M1100" s="3">
        <f ca="1">[1]!thsiFinD("ths_vol_w_stock",$A1100,$A$1)/1000000</f>
        <v>609.78593999999998</v>
      </c>
      <c r="N1100" s="3">
        <f ca="1">[1]!thsiFinD("ths_turnover_ratio_w_stock",$A1100,$A$1)</f>
        <v>8.8617850454974008</v>
      </c>
      <c r="O1100" s="3">
        <f ca="1">[1]!thsiFinD("ths_relative_chg_ratio_w_stock",$A1100,$A$1,104,100)</f>
        <v>-2.9989222692238</v>
      </c>
      <c r="P1100" s="3">
        <f ca="1">[1]!thsiFinD("ths_chg_ratio_w_stock",$A1100,$B$1,100)</f>
        <v>-8.4415584415583993</v>
      </c>
    </row>
    <row r="1101" spans="1:16" x14ac:dyDescent="0.25">
      <c r="A1101" s="2" t="s">
        <v>1099</v>
      </c>
      <c r="B1101" s="2" t="s">
        <v>6462</v>
      </c>
      <c r="C1101" s="3">
        <f ca="1">[1]!thsiFinD("ths_vol_ratio_stock",$A1101,$A$1,7,100)</f>
        <v>0.65168737707751001</v>
      </c>
      <c r="D1101" s="3">
        <f ca="1">[1]!thsiFinD("ths_cr_stock",$A1101,$A$1,7,100,100)</f>
        <v>75.911251980982001</v>
      </c>
      <c r="E1101" s="3">
        <f ca="1">[1]!thsiFinD("ths_mfi_stock",$A1101,$A$1,7,100,100)</f>
        <v>51.318896723331001</v>
      </c>
      <c r="F1101" s="3">
        <f ca="1">[1]!thsiFinD("ths_expma_stock",$A1101,$A$1,7,100,100)</f>
        <v>19.348426464435999</v>
      </c>
      <c r="G1101" s="3">
        <f ca="1">[1]!thsiFinD("ths_rsi_stock",$A1101,$A$1,7,100,100)</f>
        <v>46.899814118122002</v>
      </c>
      <c r="H1101" s="3">
        <f ca="1">[1]!thsiFinD("ths_adtm_stock",$A1101,$A$1,7,3,100,100,100)</f>
        <v>0.73758865248227001</v>
      </c>
      <c r="I1101" s="3">
        <f ca="1">[1]!thsiFinD("ths_bbiboll_stock",$A1101,$A$1,7,3,100,100,100)</f>
        <v>19.382708333332999</v>
      </c>
      <c r="J1101" s="3">
        <f ca="1">[1]!thsiFinD("ths_dptb_stock",$A1101,$A$1,7,104,100,100)</f>
        <v>1</v>
      </c>
      <c r="K1101" s="3">
        <f ca="1">[1]!thsiFinD("ths_srmi_stock",$A1101,$A$1,7,100,100)</f>
        <v>-1.4300306435138001E-2</v>
      </c>
      <c r="L1101" s="3">
        <f ca="1">[1]!thsiFinD("ths_atr_stock",$A1101,$A$1,7,101,100,100)</f>
        <v>0.61714285714285999</v>
      </c>
      <c r="M1101" s="3">
        <f ca="1">[1]!thsiFinD("ths_vol_w_stock",$A1101,$A$1)/1000000</f>
        <v>76.496804999999995</v>
      </c>
      <c r="N1101" s="3">
        <f ca="1">[1]!thsiFinD("ths_turnover_ratio_w_stock",$A1101,$A$1)</f>
        <v>5.5562211072743004</v>
      </c>
      <c r="O1101" s="3">
        <f ca="1">[1]!thsiFinD("ths_relative_chg_ratio_w_stock",$A1101,$A$1,104,100)</f>
        <v>0.77914600698575998</v>
      </c>
      <c r="P1101" s="3">
        <f ca="1">[1]!thsiFinD("ths_chg_ratio_w_stock",$A1101,$B$1,100)</f>
        <v>0.56994818652849</v>
      </c>
    </row>
    <row r="1102" spans="1:16" x14ac:dyDescent="0.25">
      <c r="A1102" s="2" t="s">
        <v>1100</v>
      </c>
      <c r="B1102" s="2" t="s">
        <v>6463</v>
      </c>
      <c r="C1102" s="3">
        <f ca="1">[1]!thsiFinD("ths_vol_ratio_stock",$A1102,$A$1,7,100)</f>
        <v>0.54050537389595998</v>
      </c>
      <c r="D1102" s="3">
        <f ca="1">[1]!thsiFinD("ths_cr_stock",$A1102,$A$1,7,100,100)</f>
        <v>166.21160409556001</v>
      </c>
      <c r="E1102" s="3">
        <f ca="1">[1]!thsiFinD("ths_mfi_stock",$A1102,$A$1,7,100,100)</f>
        <v>44.402546755327997</v>
      </c>
      <c r="F1102" s="3">
        <f ca="1">[1]!thsiFinD("ths_expma_stock",$A1102,$A$1,7,100,100)</f>
        <v>24.630486708959001</v>
      </c>
      <c r="G1102" s="3">
        <f ca="1">[1]!thsiFinD("ths_rsi_stock",$A1102,$A$1,7,100,100)</f>
        <v>55.931841146678998</v>
      </c>
      <c r="H1102" s="3">
        <f ca="1">[1]!thsiFinD("ths_adtm_stock",$A1102,$A$1,7,3,100,100,100)</f>
        <v>0.75743707093821</v>
      </c>
      <c r="I1102" s="3">
        <f ca="1">[1]!thsiFinD("ths_bbiboll_stock",$A1102,$A$1,7,3,100,100,100)</f>
        <v>24.232812500000001</v>
      </c>
      <c r="J1102" s="3">
        <f ca="1">[1]!thsiFinD("ths_dptb_stock",$A1102,$A$1,7,104,100,100)</f>
        <v>0.57142857142856995</v>
      </c>
      <c r="K1102" s="3">
        <f ca="1">[1]!thsiFinD("ths_srmi_stock",$A1102,$A$1,7,100,100)</f>
        <v>2.2810590631365001E-2</v>
      </c>
      <c r="L1102" s="3">
        <f ca="1">[1]!thsiFinD("ths_atr_stock",$A1102,$A$1,7,101,100,100)</f>
        <v>1.1228571428570999</v>
      </c>
      <c r="M1102" s="3">
        <f ca="1">[1]!thsiFinD("ths_vol_w_stock",$A1102,$A$1)/1000000</f>
        <v>62.426620999999997</v>
      </c>
      <c r="N1102" s="3">
        <f ca="1">[1]!thsiFinD("ths_turnover_ratio_w_stock",$A1102,$A$1)</f>
        <v>18.929495779964999</v>
      </c>
      <c r="O1102" s="3">
        <f ca="1">[1]!thsiFinD("ths_relative_chg_ratio_w_stock",$A1102,$A$1,104,100)</f>
        <v>-6.8559745420410998</v>
      </c>
      <c r="P1102" s="3">
        <f ca="1">[1]!thsiFinD("ths_chg_ratio_w_stock",$A1102,$B$1,100)</f>
        <v>-3.4623217922606999</v>
      </c>
    </row>
    <row r="1103" spans="1:16" x14ac:dyDescent="0.25">
      <c r="A1103" s="2" t="s">
        <v>1101</v>
      </c>
      <c r="B1103" s="2" t="s">
        <v>6464</v>
      </c>
      <c r="C1103" s="3">
        <f ca="1">[1]!thsiFinD("ths_vol_ratio_stock",$A1103,$A$1,7,100)</f>
        <v>1.7782664469306</v>
      </c>
      <c r="D1103" s="3">
        <f ca="1">[1]!thsiFinD("ths_cr_stock",$A1103,$A$1,7,100,100)</f>
        <v>1131.0344827586</v>
      </c>
      <c r="E1103" s="3">
        <f ca="1">[1]!thsiFinD("ths_mfi_stock",$A1103,$A$1,7,100,100)</f>
        <v>91.411553222166006</v>
      </c>
      <c r="F1103" s="3">
        <f ca="1">[1]!thsiFinD("ths_expma_stock",$A1103,$A$1,7,100,100)</f>
        <v>7.0855536538616999</v>
      </c>
      <c r="G1103" s="3">
        <f ca="1">[1]!thsiFinD("ths_rsi_stock",$A1103,$A$1,7,100,100)</f>
        <v>70.446024383262994</v>
      </c>
      <c r="H1103" s="3">
        <f ca="1">[1]!thsiFinD("ths_adtm_stock",$A1103,$A$1,7,3,100,100,100)</f>
        <v>0.86111111111111005</v>
      </c>
      <c r="I1103" s="3">
        <f ca="1">[1]!thsiFinD("ths_bbiboll_stock",$A1103,$A$1,7,3,100,100,100)</f>
        <v>7.0297916666667</v>
      </c>
      <c r="J1103" s="3">
        <f ca="1">[1]!thsiFinD("ths_dptb_stock",$A1103,$A$1,7,104,100,100)</f>
        <v>0.57142857142856995</v>
      </c>
      <c r="K1103" s="3">
        <f ca="1">[1]!thsiFinD("ths_srmi_stock",$A1103,$A$1,7,100,100)</f>
        <v>7.8404401650619002E-2</v>
      </c>
      <c r="L1103" s="3">
        <f ca="1">[1]!thsiFinD("ths_atr_stock",$A1103,$A$1,7,101,100,100)</f>
        <v>0.17857142857142999</v>
      </c>
      <c r="M1103" s="3">
        <f ca="1">[1]!thsiFinD("ths_vol_w_stock",$A1103,$A$1)/1000000</f>
        <v>28.965648000000002</v>
      </c>
      <c r="N1103" s="3">
        <f ca="1">[1]!thsiFinD("ths_turnover_ratio_w_stock",$A1103,$A$1)</f>
        <v>6.8778806714043004</v>
      </c>
      <c r="O1103" s="3">
        <f ca="1">[1]!thsiFinD("ths_relative_chg_ratio_w_stock",$A1103,$A$1,104,100)</f>
        <v>3.1893339190323999</v>
      </c>
      <c r="P1103" s="3">
        <f ca="1">[1]!thsiFinD("ths_chg_ratio_w_stock",$A1103,$B$1,100)</f>
        <v>0.55020632737276998</v>
      </c>
    </row>
    <row r="1104" spans="1:16" x14ac:dyDescent="0.25">
      <c r="A1104" s="2" t="s">
        <v>1102</v>
      </c>
      <c r="B1104" s="2" t="s">
        <v>6465</v>
      </c>
      <c r="C1104" s="3">
        <f ca="1">[1]!thsiFinD("ths_vol_ratio_stock",$A1104,$A$1,7,100)</f>
        <v>0.81491399893255001</v>
      </c>
      <c r="D1104" s="3">
        <f ca="1">[1]!thsiFinD("ths_cr_stock",$A1104,$A$1,7,100,100)</f>
        <v>179.77528089888</v>
      </c>
      <c r="E1104" s="3">
        <f ca="1">[1]!thsiFinD("ths_mfi_stock",$A1104,$A$1,7,100,100)</f>
        <v>64.689166482578003</v>
      </c>
      <c r="F1104" s="3">
        <f ca="1">[1]!thsiFinD("ths_expma_stock",$A1104,$A$1,7,100,100)</f>
        <v>2.6273720865025001</v>
      </c>
      <c r="G1104" s="3">
        <f ca="1">[1]!thsiFinD("ths_rsi_stock",$A1104,$A$1,7,100,100)</f>
        <v>42.306747792624002</v>
      </c>
      <c r="H1104" s="3">
        <f ca="1">[1]!thsiFinD("ths_adtm_stock",$A1104,$A$1,7,3,100,100,100)</f>
        <v>0.78571428571429003</v>
      </c>
      <c r="I1104" s="3">
        <f ca="1">[1]!thsiFinD("ths_bbiboll_stock",$A1104,$A$1,7,3,100,100,100)</f>
        <v>2.6348958333332999</v>
      </c>
      <c r="J1104" s="3">
        <f ca="1">[1]!thsiFinD("ths_dptb_stock",$A1104,$A$1,7,104,100,100)</f>
        <v>0.85714285714285998</v>
      </c>
      <c r="K1104" s="3">
        <f ca="1">[1]!thsiFinD("ths_srmi_stock",$A1104,$A$1,7,100,100)</f>
        <v>7.7519379844960996E-3</v>
      </c>
      <c r="L1104" s="3">
        <f ca="1">[1]!thsiFinD("ths_atr_stock",$A1104,$A$1,7,101,100,100)</f>
        <v>0.12285714285714</v>
      </c>
      <c r="M1104" s="3">
        <f ca="1">[1]!thsiFinD("ths_vol_w_stock",$A1104,$A$1)/1000000</f>
        <v>851.57135300000004</v>
      </c>
      <c r="N1104" s="3">
        <f ca="1">[1]!thsiFinD("ths_turnover_ratio_w_stock",$A1104,$A$1)</f>
        <v>17.495551413289999</v>
      </c>
      <c r="O1104" s="3">
        <f ca="1">[1]!thsiFinD("ths_relative_chg_ratio_w_stock",$A1104,$A$1,104,100)</f>
        <v>-4.724389784165</v>
      </c>
      <c r="P1104" s="3">
        <f ca="1">[1]!thsiFinD("ths_chg_ratio_w_stock",$A1104,$B$1,100)</f>
        <v>1.5503875968992</v>
      </c>
    </row>
    <row r="1105" spans="1:16" x14ac:dyDescent="0.25">
      <c r="A1105" s="2" t="s">
        <v>1103</v>
      </c>
      <c r="B1105" s="2" t="s">
        <v>6466</v>
      </c>
      <c r="C1105" s="3">
        <f ca="1">[1]!thsiFinD("ths_vol_ratio_stock",$A1105,$A$1,7,100)</f>
        <v>1.117707741904</v>
      </c>
      <c r="D1105" s="3">
        <f ca="1">[1]!thsiFinD("ths_cr_stock",$A1105,$A$1,7,100,100)</f>
        <v>145.19230769231001</v>
      </c>
      <c r="E1105" s="3">
        <f ca="1">[1]!thsiFinD("ths_mfi_stock",$A1105,$A$1,7,100,100)</f>
        <v>63.816853918585998</v>
      </c>
      <c r="F1105" s="3">
        <f ca="1">[1]!thsiFinD("ths_expma_stock",$A1105,$A$1,7,100,100)</f>
        <v>8.3696761501431993</v>
      </c>
      <c r="G1105" s="3">
        <f ca="1">[1]!thsiFinD("ths_rsi_stock",$A1105,$A$1,7,100,100)</f>
        <v>62.888485879485998</v>
      </c>
      <c r="H1105" s="3">
        <f ca="1">[1]!thsiFinD("ths_adtm_stock",$A1105,$A$1,7,3,100,100,100)</f>
        <v>0.76923076923077005</v>
      </c>
      <c r="I1105" s="3">
        <f ca="1">[1]!thsiFinD("ths_bbiboll_stock",$A1105,$A$1,7,3,100,100,100)</f>
        <v>8.3396875000000001</v>
      </c>
      <c r="J1105" s="3">
        <f ca="1">[1]!thsiFinD("ths_dptb_stock",$A1105,$A$1,7,104,100,100)</f>
        <v>0.42857142857142999</v>
      </c>
      <c r="K1105" s="3">
        <f ca="1">[1]!thsiFinD("ths_srmi_stock",$A1105,$A$1,7,100,100)</f>
        <v>2.6963657678780999E-2</v>
      </c>
      <c r="L1105" s="3">
        <f ca="1">[1]!thsiFinD("ths_atr_stock",$A1105,$A$1,7,101,100,100)</f>
        <v>0.24285714285714</v>
      </c>
      <c r="M1105" s="3">
        <f ca="1">[1]!thsiFinD("ths_vol_w_stock",$A1105,$A$1)/1000000</f>
        <v>88.973018999999994</v>
      </c>
      <c r="N1105" s="3">
        <f ca="1">[1]!thsiFinD("ths_turnover_ratio_w_stock",$A1105,$A$1)</f>
        <v>2.3549799361247001</v>
      </c>
      <c r="O1105" s="3">
        <f ca="1">[1]!thsiFinD("ths_relative_chg_ratio_w_stock",$A1105,$A$1,104,100)</f>
        <v>1.8025464885556</v>
      </c>
      <c r="P1105" s="3">
        <f ca="1">[1]!thsiFinD("ths_chg_ratio_w_stock",$A1105,$B$1,100)</f>
        <v>-5.0410316529893997</v>
      </c>
    </row>
    <row r="1106" spans="1:16" x14ac:dyDescent="0.25">
      <c r="A1106" s="2" t="s">
        <v>1104</v>
      </c>
      <c r="B1106" s="2" t="s">
        <v>6467</v>
      </c>
      <c r="C1106" s="3">
        <f ca="1">[1]!thsiFinD("ths_vol_ratio_stock",$A1106,$A$1,7,100)</f>
        <v>1.1465074031735001</v>
      </c>
      <c r="D1106" s="3">
        <f ca="1">[1]!thsiFinD("ths_cr_stock",$A1106,$A$1,7,100,100)</f>
        <v>97.8125</v>
      </c>
      <c r="E1106" s="3">
        <f ca="1">[1]!thsiFinD("ths_mfi_stock",$A1106,$A$1,7,100,100)</f>
        <v>52.157831230136999</v>
      </c>
      <c r="F1106" s="3">
        <f ca="1">[1]!thsiFinD("ths_expma_stock",$A1106,$A$1,7,100,100)</f>
        <v>8.5027103656098006</v>
      </c>
      <c r="G1106" s="3">
        <f ca="1">[1]!thsiFinD("ths_rsi_stock",$A1106,$A$1,7,100,100)</f>
        <v>37.323681445676002</v>
      </c>
      <c r="H1106" s="3">
        <f ca="1">[1]!thsiFinD("ths_adtm_stock",$A1106,$A$1,7,3,100,100,100)</f>
        <v>0.82857142857142996</v>
      </c>
      <c r="I1106" s="3">
        <f ca="1">[1]!thsiFinD("ths_bbiboll_stock",$A1106,$A$1,7,3,100,100,100)</f>
        <v>8.5047916666666996</v>
      </c>
      <c r="J1106" s="3">
        <f ca="1">[1]!thsiFinD("ths_dptb_stock",$A1106,$A$1,7,104,100,100)</f>
        <v>0.71428571428570997</v>
      </c>
      <c r="K1106" s="3">
        <f ca="1">[1]!thsiFinD("ths_srmi_stock",$A1106,$A$1,7,100,100)</f>
        <v>-3.8461538461537999E-2</v>
      </c>
      <c r="L1106" s="3">
        <f ca="1">[1]!thsiFinD("ths_atr_stock",$A1106,$A$1,7,101,100,100)</f>
        <v>0.30142857142856999</v>
      </c>
      <c r="M1106" s="3">
        <f ca="1">[1]!thsiFinD("ths_vol_w_stock",$A1106,$A$1)/1000000</f>
        <v>46.285621999999996</v>
      </c>
      <c r="N1106" s="3">
        <f ca="1">[1]!thsiFinD("ths_turnover_ratio_w_stock",$A1106,$A$1)</f>
        <v>10.064266692799</v>
      </c>
      <c r="O1106" s="3">
        <f ca="1">[1]!thsiFinD("ths_relative_chg_ratio_w_stock",$A1106,$A$1,104,100)</f>
        <v>-7.4311567014581996</v>
      </c>
      <c r="P1106" s="3">
        <f ca="1">[1]!thsiFinD("ths_chg_ratio_w_stock",$A1106,$B$1,100)</f>
        <v>3.2727272727273</v>
      </c>
    </row>
    <row r="1107" spans="1:16" x14ac:dyDescent="0.25">
      <c r="A1107" s="2" t="s">
        <v>1105</v>
      </c>
      <c r="B1107" s="2" t="s">
        <v>6468</v>
      </c>
      <c r="C1107" s="3">
        <f ca="1">[1]!thsiFinD("ths_vol_ratio_stock",$A1107,$A$1,7,100)</f>
        <v>0.11343165655103001</v>
      </c>
      <c r="D1107" s="3">
        <f ca="1">[1]!thsiFinD("ths_cr_stock",$A1107,$A$1,7,100,100)</f>
        <v>-62.5</v>
      </c>
      <c r="E1107" s="3">
        <f ca="1">[1]!thsiFinD("ths_mfi_stock",$A1107,$A$1,7,100,100)</f>
        <v>90.420366477577005</v>
      </c>
      <c r="F1107" s="3">
        <f ca="1">[1]!thsiFinD("ths_expma_stock",$A1107,$A$1,7,100,100)</f>
        <v>1.5269589214338</v>
      </c>
      <c r="G1107" s="3">
        <f ca="1">[1]!thsiFinD("ths_rsi_stock",$A1107,$A$1,7,100,100)</f>
        <v>15.082042745235</v>
      </c>
      <c r="H1107" s="3">
        <f ca="1">[1]!thsiFinD("ths_adtm_stock",$A1107,$A$1,7,3,100,100,100)</f>
        <v>1</v>
      </c>
      <c r="I1107" s="3">
        <f ca="1">[1]!thsiFinD("ths_bbiboll_stock",$A1107,$A$1,7,3,100,100,100)</f>
        <v>1.5826041666666999</v>
      </c>
      <c r="J1107" s="3">
        <f ca="1">[1]!thsiFinD("ths_dptb_stock",$A1107,$A$1,7,104,100,100)</f>
        <v>0.28571428571428997</v>
      </c>
      <c r="K1107" s="3">
        <f ca="1">[1]!thsiFinD("ths_srmi_stock",$A1107,$A$1,7,100,100)</f>
        <v>-0.18562874251497</v>
      </c>
      <c r="L1107" s="3">
        <f ca="1">[1]!thsiFinD("ths_atr_stock",$A1107,$A$1,7,101,100,100)</f>
        <v>7.8571428571429E-2</v>
      </c>
      <c r="M1107" s="3">
        <f ca="1">[1]!thsiFinD("ths_vol_w_stock",$A1107,$A$1)/1000000</f>
        <v>18.333600000000001</v>
      </c>
      <c r="N1107" s="3">
        <f ca="1">[1]!thsiFinD("ths_turnover_ratio_w_stock",$A1107,$A$1)</f>
        <v>0.40964041527459</v>
      </c>
      <c r="O1107" s="3">
        <f ca="1">[1]!thsiFinD("ths_relative_chg_ratio_w_stock",$A1107,$A$1,104,100)</f>
        <v>-24.444143714445001</v>
      </c>
      <c r="P1107" s="3">
        <f ca="1">[1]!thsiFinD("ths_chg_ratio_w_stock",$A1107,$B$1,100)</f>
        <v>-22.794117647059</v>
      </c>
    </row>
    <row r="1108" spans="1:16" x14ac:dyDescent="0.25">
      <c r="A1108" s="2" t="s">
        <v>1106</v>
      </c>
      <c r="B1108" s="2" t="s">
        <v>6469</v>
      </c>
      <c r="C1108" s="3">
        <f ca="1">[1]!thsiFinD("ths_vol_ratio_stock",$A1108,$A$1,7,100)</f>
        <v>0.84600819466179999</v>
      </c>
      <c r="D1108" s="3">
        <f ca="1">[1]!thsiFinD("ths_cr_stock",$A1108,$A$1,7,100,100)</f>
        <v>227.90697674418999</v>
      </c>
      <c r="E1108" s="3">
        <f ca="1">[1]!thsiFinD("ths_mfi_stock",$A1108,$A$1,7,100,100)</f>
        <v>65.206202134083</v>
      </c>
      <c r="F1108" s="3">
        <f ca="1">[1]!thsiFinD("ths_expma_stock",$A1108,$A$1,7,100,100)</f>
        <v>6.8116351183867998</v>
      </c>
      <c r="G1108" s="3">
        <f ca="1">[1]!thsiFinD("ths_rsi_stock",$A1108,$A$1,7,100,100)</f>
        <v>56.489245704856003</v>
      </c>
      <c r="H1108" s="3">
        <f ca="1">[1]!thsiFinD("ths_adtm_stock",$A1108,$A$1,7,3,100,100,100)</f>
        <v>0.98701298701299001</v>
      </c>
      <c r="I1108" s="3">
        <f ca="1">[1]!thsiFinD("ths_bbiboll_stock",$A1108,$A$1,7,3,100,100,100)</f>
        <v>6.7483333333333002</v>
      </c>
      <c r="J1108" s="3">
        <f ca="1">[1]!thsiFinD("ths_dptb_stock",$A1108,$A$1,7,104,100,100)</f>
        <v>0.85714285714285998</v>
      </c>
      <c r="K1108" s="3">
        <f ca="1">[1]!thsiFinD("ths_srmi_stock",$A1108,$A$1,7,100,100)</f>
        <v>6.5597667638484E-2</v>
      </c>
      <c r="L1108" s="3">
        <f ca="1">[1]!thsiFinD("ths_atr_stock",$A1108,$A$1,7,101,100,100)</f>
        <v>0.36857142857142999</v>
      </c>
      <c r="M1108" s="3">
        <f ca="1">[1]!thsiFinD("ths_vol_w_stock",$A1108,$A$1)/1000000</f>
        <v>632.72893799999997</v>
      </c>
      <c r="N1108" s="3">
        <f ca="1">[1]!thsiFinD("ths_turnover_ratio_w_stock",$A1108,$A$1)</f>
        <v>63.643822279502999</v>
      </c>
      <c r="O1108" s="3">
        <f ca="1">[1]!thsiFinD("ths_relative_chg_ratio_w_stock",$A1108,$A$1,104,100)</f>
        <v>6.1447642329532997</v>
      </c>
      <c r="P1108" s="3">
        <f ca="1">[1]!thsiFinD("ths_chg_ratio_w_stock",$A1108,$B$1,100)</f>
        <v>-11.370262390671</v>
      </c>
    </row>
    <row r="1109" spans="1:16" x14ac:dyDescent="0.25">
      <c r="A1109" s="2" t="s">
        <v>1107</v>
      </c>
      <c r="B1109" s="2" t="s">
        <v>6470</v>
      </c>
      <c r="C1109" s="3">
        <f ca="1">[1]!thsiFinD("ths_vol_ratio_stock",$A1109,$A$1,7,100)</f>
        <v>0.58940940564932998</v>
      </c>
      <c r="D1109" s="3">
        <f ca="1">[1]!thsiFinD("ths_cr_stock",$A1109,$A$1,7,100,100)</f>
        <v>413.27014218008998</v>
      </c>
      <c r="E1109" s="3">
        <f ca="1">[1]!thsiFinD("ths_mfi_stock",$A1109,$A$1,7,100,100)</f>
        <v>67.430587025638999</v>
      </c>
      <c r="F1109" s="3">
        <f ca="1">[1]!thsiFinD("ths_expma_stock",$A1109,$A$1,7,100,100)</f>
        <v>17.416079644006</v>
      </c>
      <c r="G1109" s="3">
        <f ca="1">[1]!thsiFinD("ths_rsi_stock",$A1109,$A$1,7,100,100)</f>
        <v>57.802811989967999</v>
      </c>
      <c r="H1109" s="3">
        <f ca="1">[1]!thsiFinD("ths_adtm_stock",$A1109,$A$1,7,3,100,100,100)</f>
        <v>0.82550335570470001</v>
      </c>
      <c r="I1109" s="3">
        <f ca="1">[1]!thsiFinD("ths_bbiboll_stock",$A1109,$A$1,7,3,100,100,100)</f>
        <v>17.24625</v>
      </c>
      <c r="J1109" s="3">
        <f ca="1">[1]!thsiFinD("ths_dptb_stock",$A1109,$A$1,7,104,100,100)</f>
        <v>0.71428571428570997</v>
      </c>
      <c r="K1109" s="3">
        <f ca="1">[1]!thsiFinD("ths_srmi_stock",$A1109,$A$1,7,100,100)</f>
        <v>6.0606060606061003E-2</v>
      </c>
      <c r="L1109" s="3">
        <f ca="1">[1]!thsiFinD("ths_atr_stock",$A1109,$A$1,7,101,100,100)</f>
        <v>0.56142857142856994</v>
      </c>
      <c r="M1109" s="3">
        <f ca="1">[1]!thsiFinD("ths_vol_w_stock",$A1109,$A$1)/1000000</f>
        <v>29.391435000000001</v>
      </c>
      <c r="N1109" s="3">
        <f ca="1">[1]!thsiFinD("ths_turnover_ratio_w_stock",$A1109,$A$1)</f>
        <v>11.592467460153999</v>
      </c>
      <c r="O1109" s="3">
        <f ca="1">[1]!thsiFinD("ths_relative_chg_ratio_w_stock",$A1109,$A$1,104,100)</f>
        <v>-1.4876446261409999</v>
      </c>
      <c r="P1109" s="3">
        <f ca="1">[1]!thsiFinD("ths_chg_ratio_w_stock",$A1109,$B$1,100)</f>
        <v>-0.17152658662091</v>
      </c>
    </row>
    <row r="1110" spans="1:16" x14ac:dyDescent="0.25">
      <c r="A1110" s="2" t="s">
        <v>1108</v>
      </c>
      <c r="B1110" s="2" t="s">
        <v>6471</v>
      </c>
      <c r="C1110" s="3">
        <f ca="1">[1]!thsiFinD("ths_vol_ratio_stock",$A1110,$A$1,7,100)</f>
        <v>0.67374105412415997</v>
      </c>
      <c r="D1110" s="3">
        <f ca="1">[1]!thsiFinD("ths_cr_stock",$A1110,$A$1,7,100,100)</f>
        <v>1618.1818181818001</v>
      </c>
      <c r="E1110" s="3">
        <f ca="1">[1]!thsiFinD("ths_mfi_stock",$A1110,$A$1,7,100,100)</f>
        <v>89.444355918282994</v>
      </c>
      <c r="F1110" s="3">
        <f ca="1">[1]!thsiFinD("ths_expma_stock",$A1110,$A$1,7,100,100)</f>
        <v>3.9931702075105999</v>
      </c>
      <c r="G1110" s="3">
        <f ca="1">[1]!thsiFinD("ths_rsi_stock",$A1110,$A$1,7,100,100)</f>
        <v>65.048292117089005</v>
      </c>
      <c r="H1110" s="3">
        <f ca="1">[1]!thsiFinD("ths_adtm_stock",$A1110,$A$1,7,3,100,100,100)</f>
        <v>1</v>
      </c>
      <c r="I1110" s="3">
        <f ca="1">[1]!thsiFinD("ths_bbiboll_stock",$A1110,$A$1,7,3,100,100,100)</f>
        <v>3.9587500000000002</v>
      </c>
      <c r="J1110" s="3">
        <f ca="1">[1]!thsiFinD("ths_dptb_stock",$A1110,$A$1,7,104,100,100)</f>
        <v>0.71428571428570997</v>
      </c>
      <c r="K1110" s="3">
        <f ca="1">[1]!thsiFinD("ths_srmi_stock",$A1110,$A$1,7,100,100)</f>
        <v>6.4197530864196994E-2</v>
      </c>
      <c r="L1110" s="3">
        <f ca="1">[1]!thsiFinD("ths_atr_stock",$A1110,$A$1,7,101,100,100)</f>
        <v>0.10571428571428999</v>
      </c>
      <c r="M1110" s="3">
        <f ca="1">[1]!thsiFinD("ths_vol_w_stock",$A1110,$A$1)/1000000</f>
        <v>60.870227999999997</v>
      </c>
      <c r="N1110" s="3">
        <f ca="1">[1]!thsiFinD("ths_turnover_ratio_w_stock",$A1110,$A$1)</f>
        <v>9.9963932320622</v>
      </c>
      <c r="O1110" s="3">
        <f ca="1">[1]!thsiFinD("ths_relative_chg_ratio_w_stock",$A1110,$A$1,104,100)</f>
        <v>-0.46687098717252001</v>
      </c>
      <c r="P1110" s="3">
        <f ca="1">[1]!thsiFinD("ths_chg_ratio_w_stock",$A1110,$B$1,100)</f>
        <v>2.4691358024691001</v>
      </c>
    </row>
    <row r="1111" spans="1:16" x14ac:dyDescent="0.25">
      <c r="A1111" s="2" t="s">
        <v>1109</v>
      </c>
      <c r="B1111" s="2" t="s">
        <v>6472</v>
      </c>
      <c r="C1111" s="3">
        <f ca="1">[1]!thsiFinD("ths_vol_ratio_stock",$A1111,$A$1,7,100)</f>
        <v>0.60208108659037995</v>
      </c>
      <c r="D1111" s="3">
        <f ca="1">[1]!thsiFinD("ths_cr_stock",$A1111,$A$1,7,100,100)</f>
        <v>68.396226415095001</v>
      </c>
      <c r="E1111" s="3">
        <f ca="1">[1]!thsiFinD("ths_mfi_stock",$A1111,$A$1,7,100,100)</f>
        <v>58.252568995198999</v>
      </c>
      <c r="F1111" s="3">
        <f ca="1">[1]!thsiFinD("ths_expma_stock",$A1111,$A$1,7,100,100)</f>
        <v>6.9842421578038003</v>
      </c>
      <c r="G1111" s="3">
        <f ca="1">[1]!thsiFinD("ths_rsi_stock",$A1111,$A$1,7,100,100)</f>
        <v>43.529882781246997</v>
      </c>
      <c r="H1111" s="3">
        <f ca="1">[1]!thsiFinD("ths_adtm_stock",$A1111,$A$1,7,3,100,100,100)</f>
        <v>0.21875</v>
      </c>
      <c r="I1111" s="3">
        <f ca="1">[1]!thsiFinD("ths_bbiboll_stock",$A1111,$A$1,7,3,100,100,100)</f>
        <v>7.0051041666667002</v>
      </c>
      <c r="J1111" s="3">
        <f ca="1">[1]!thsiFinD("ths_dptb_stock",$A1111,$A$1,7,104,100,100)</f>
        <v>0.85714285714285998</v>
      </c>
      <c r="K1111" s="3">
        <f ca="1">[1]!thsiFinD("ths_srmi_stock",$A1111,$A$1,7,100,100)</f>
        <v>-9.9715099715099002E-3</v>
      </c>
      <c r="L1111" s="3">
        <f ca="1">[1]!thsiFinD("ths_atr_stock",$A1111,$A$1,7,101,100,100)</f>
        <v>0.17571428571429001</v>
      </c>
      <c r="M1111" s="3">
        <f ca="1">[1]!thsiFinD("ths_vol_w_stock",$A1111,$A$1)/1000000</f>
        <v>50.250038000000004</v>
      </c>
      <c r="N1111" s="3">
        <f ca="1">[1]!thsiFinD("ths_turnover_ratio_w_stock",$A1111,$A$1)</f>
        <v>11.394248460282</v>
      </c>
      <c r="O1111" s="3">
        <f ca="1">[1]!thsiFinD("ths_relative_chg_ratio_w_stock",$A1111,$A$1,104,100)</f>
        <v>-1.1379997860147999</v>
      </c>
      <c r="P1111" s="3">
        <f ca="1">[1]!thsiFinD("ths_chg_ratio_w_stock",$A1111,$B$1,100)</f>
        <v>0</v>
      </c>
    </row>
    <row r="1112" spans="1:16" x14ac:dyDescent="0.25">
      <c r="A1112" s="2" t="s">
        <v>1110</v>
      </c>
      <c r="B1112" s="2" t="s">
        <v>6473</v>
      </c>
      <c r="C1112" s="3">
        <f ca="1">[1]!thsiFinD("ths_vol_ratio_stock",$A1112,$A$1,7,100)</f>
        <v>0.87324258973663005</v>
      </c>
      <c r="D1112" s="3">
        <f ca="1">[1]!thsiFinD("ths_cr_stock",$A1112,$A$1,7,100,100)</f>
        <v>101.29032258065</v>
      </c>
      <c r="E1112" s="3">
        <f ca="1">[1]!thsiFinD("ths_mfi_stock",$A1112,$A$1,7,100,100)</f>
        <v>68.472078286780999</v>
      </c>
      <c r="F1112" s="3">
        <f ca="1">[1]!thsiFinD("ths_expma_stock",$A1112,$A$1,7,100,100)</f>
        <v>7.5406316620691003</v>
      </c>
      <c r="G1112" s="3">
        <f ca="1">[1]!thsiFinD("ths_rsi_stock",$A1112,$A$1,7,100,100)</f>
        <v>55.083044046871997</v>
      </c>
      <c r="H1112" s="3">
        <f ca="1">[1]!thsiFinD("ths_adtm_stock",$A1112,$A$1,7,3,100,100,100)</f>
        <v>0.59302325581394999</v>
      </c>
      <c r="I1112" s="3">
        <f ca="1">[1]!thsiFinD("ths_bbiboll_stock",$A1112,$A$1,7,3,100,100,100)</f>
        <v>7.5023958333333001</v>
      </c>
      <c r="J1112" s="3">
        <f ca="1">[1]!thsiFinD("ths_dptb_stock",$A1112,$A$1,7,104,100,100)</f>
        <v>0.71428571428570997</v>
      </c>
      <c r="K1112" s="3">
        <f ca="1">[1]!thsiFinD("ths_srmi_stock",$A1112,$A$1,7,100,100)</f>
        <v>6.5616797900261998E-3</v>
      </c>
      <c r="L1112" s="3">
        <f ca="1">[1]!thsiFinD("ths_atr_stock",$A1112,$A$1,7,101,100,100)</f>
        <v>0.34</v>
      </c>
      <c r="M1112" s="3">
        <f ca="1">[1]!thsiFinD("ths_vol_w_stock",$A1112,$A$1)/1000000</f>
        <v>70.758082000000002</v>
      </c>
      <c r="N1112" s="3">
        <f ca="1">[1]!thsiFinD("ths_turnover_ratio_w_stock",$A1112,$A$1)</f>
        <v>23.278686057706</v>
      </c>
      <c r="O1112" s="3">
        <f ca="1">[1]!thsiFinD("ths_relative_chg_ratio_w_stock",$A1112,$A$1,104,100)</f>
        <v>2.9534586831572001</v>
      </c>
      <c r="P1112" s="3">
        <f ca="1">[1]!thsiFinD("ths_chg_ratio_w_stock",$A1112,$B$1,100)</f>
        <v>1.5748031496063</v>
      </c>
    </row>
    <row r="1113" spans="1:16" x14ac:dyDescent="0.25">
      <c r="A1113" s="2" t="s">
        <v>1111</v>
      </c>
      <c r="B1113" s="2" t="s">
        <v>6474</v>
      </c>
      <c r="C1113" s="3">
        <f ca="1">[1]!thsiFinD("ths_vol_ratio_stock",$A1113,$A$1,7,100)</f>
        <v>1.7024525773396</v>
      </c>
      <c r="D1113" s="3">
        <f ca="1">[1]!thsiFinD("ths_cr_stock",$A1113,$A$1,7,100,100)</f>
        <v>1165</v>
      </c>
      <c r="E1113" s="3">
        <f ca="1">[1]!thsiFinD("ths_mfi_stock",$A1113,$A$1,7,100,100)</f>
        <v>86.517111478478</v>
      </c>
      <c r="F1113" s="3">
        <f ca="1">[1]!thsiFinD("ths_expma_stock",$A1113,$A$1,7,100,100)</f>
        <v>5.0514965025106999</v>
      </c>
      <c r="G1113" s="3">
        <f ca="1">[1]!thsiFinD("ths_rsi_stock",$A1113,$A$1,7,100,100)</f>
        <v>77.142792445740994</v>
      </c>
      <c r="H1113" s="3">
        <f ca="1">[1]!thsiFinD("ths_adtm_stock",$A1113,$A$1,7,3,100,100,100)</f>
        <v>0.87272727272727002</v>
      </c>
      <c r="I1113" s="3">
        <f ca="1">[1]!thsiFinD("ths_bbiboll_stock",$A1113,$A$1,7,3,100,100,100)</f>
        <v>4.9132291666667003</v>
      </c>
      <c r="J1113" s="3">
        <f ca="1">[1]!thsiFinD("ths_dptb_stock",$A1113,$A$1,7,104,100,100)</f>
        <v>0.28571428571428997</v>
      </c>
      <c r="K1113" s="3">
        <f ca="1">[1]!thsiFinD("ths_srmi_stock",$A1113,$A$1,7,100,100)</f>
        <v>0.21082089552239</v>
      </c>
      <c r="L1113" s="3">
        <f ca="1">[1]!thsiFinD("ths_atr_stock",$A1113,$A$1,7,101,100,100)</f>
        <v>0.41857142857142998</v>
      </c>
      <c r="M1113" s="3">
        <f ca="1">[1]!thsiFinD("ths_vol_w_stock",$A1113,$A$1)/1000000</f>
        <v>200.41208900000001</v>
      </c>
      <c r="N1113" s="3">
        <f ca="1">[1]!thsiFinD("ths_turnover_ratio_w_stock",$A1113,$A$1)</f>
        <v>42.620706053284003</v>
      </c>
      <c r="O1113" s="3">
        <f ca="1">[1]!thsiFinD("ths_relative_chg_ratio_w_stock",$A1113,$A$1,104,100)</f>
        <v>15.569781091602</v>
      </c>
      <c r="P1113" s="3">
        <f ca="1">[1]!thsiFinD("ths_chg_ratio_w_stock",$A1113,$B$1,100)</f>
        <v>-8.0223880597015</v>
      </c>
    </row>
    <row r="1114" spans="1:16" x14ac:dyDescent="0.25">
      <c r="A1114" s="2" t="s">
        <v>1112</v>
      </c>
      <c r="B1114" s="2" t="s">
        <v>6475</v>
      </c>
      <c r="C1114" s="3">
        <f ca="1">[1]!thsiFinD("ths_vol_ratio_stock",$A1114,$A$1,7,100)</f>
        <v>1.0135326643385001</v>
      </c>
      <c r="D1114" s="3">
        <f ca="1">[1]!thsiFinD("ths_cr_stock",$A1114,$A$1,7,100,100)</f>
        <v>235.71428571429001</v>
      </c>
      <c r="E1114" s="3">
        <f ca="1">[1]!thsiFinD("ths_mfi_stock",$A1114,$A$1,7,100,100)</f>
        <v>65.113771915263996</v>
      </c>
      <c r="F1114" s="3">
        <f ca="1">[1]!thsiFinD("ths_expma_stock",$A1114,$A$1,7,100,100)</f>
        <v>5.8255650487119004</v>
      </c>
      <c r="G1114" s="3">
        <f ca="1">[1]!thsiFinD("ths_rsi_stock",$A1114,$A$1,7,100,100)</f>
        <v>59.819738437171999</v>
      </c>
      <c r="H1114" s="3">
        <f ca="1">[1]!thsiFinD("ths_adtm_stock",$A1114,$A$1,7,3,100,100,100)</f>
        <v>0.62264150943396002</v>
      </c>
      <c r="I1114" s="3">
        <f ca="1">[1]!thsiFinD("ths_bbiboll_stock",$A1114,$A$1,7,3,100,100,100)</f>
        <v>5.7766666666667001</v>
      </c>
      <c r="J1114" s="3">
        <f ca="1">[1]!thsiFinD("ths_dptb_stock",$A1114,$A$1,7,104,100,100)</f>
        <v>0.71428571428570997</v>
      </c>
      <c r="K1114" s="3">
        <f ca="1">[1]!thsiFinD("ths_srmi_stock",$A1114,$A$1,7,100,100)</f>
        <v>1.7035775127768001E-2</v>
      </c>
      <c r="L1114" s="3">
        <f ca="1">[1]!thsiFinD("ths_atr_stock",$A1114,$A$1,7,101,100,100)</f>
        <v>0.14285714285713999</v>
      </c>
      <c r="M1114" s="3">
        <f ca="1">[1]!thsiFinD("ths_vol_w_stock",$A1114,$A$1)/1000000</f>
        <v>139.40951100000001</v>
      </c>
      <c r="N1114" s="3">
        <f ca="1">[1]!thsiFinD("ths_turnover_ratio_w_stock",$A1114,$A$1)</f>
        <v>7.3704953195677998</v>
      </c>
      <c r="O1114" s="3">
        <f ca="1">[1]!thsiFinD("ths_relative_chg_ratio_w_stock",$A1114,$A$1,104,100)</f>
        <v>-1.5462225230086999</v>
      </c>
      <c r="P1114" s="3">
        <f ca="1">[1]!thsiFinD("ths_chg_ratio_w_stock",$A1114,$B$1,100)</f>
        <v>-3.2367972742759998</v>
      </c>
    </row>
    <row r="1115" spans="1:16" x14ac:dyDescent="0.25">
      <c r="A1115" s="2" t="s">
        <v>1113</v>
      </c>
      <c r="B1115" s="2" t="s">
        <v>6476</v>
      </c>
      <c r="C1115" s="3">
        <f ca="1">[1]!thsiFinD("ths_vol_ratio_stock",$A1115,$A$1,7,100)</f>
        <v>0.58663756467364003</v>
      </c>
      <c r="D1115" s="3">
        <f ca="1">[1]!thsiFinD("ths_cr_stock",$A1115,$A$1,7,100,100)</f>
        <v>179.23076923076999</v>
      </c>
      <c r="E1115" s="3">
        <f ca="1">[1]!thsiFinD("ths_mfi_stock",$A1115,$A$1,7,100,100)</f>
        <v>80.275321866306996</v>
      </c>
      <c r="F1115" s="3">
        <f ca="1">[1]!thsiFinD("ths_expma_stock",$A1115,$A$1,7,100,100)</f>
        <v>3.2134238931924002</v>
      </c>
      <c r="G1115" s="3">
        <f ca="1">[1]!thsiFinD("ths_rsi_stock",$A1115,$A$1,7,100,100)</f>
        <v>49.961696122292999</v>
      </c>
      <c r="H1115" s="3">
        <f ca="1">[1]!thsiFinD("ths_adtm_stock",$A1115,$A$1,7,3,100,100,100)</f>
        <v>0.86538461538461997</v>
      </c>
      <c r="I1115" s="3">
        <f ca="1">[1]!thsiFinD("ths_bbiboll_stock",$A1115,$A$1,7,3,100,100,100)</f>
        <v>3.2209374999999998</v>
      </c>
      <c r="J1115" s="3">
        <f ca="1">[1]!thsiFinD("ths_dptb_stock",$A1115,$A$1,7,104,100,100)</f>
        <v>1</v>
      </c>
      <c r="K1115" s="3">
        <f ca="1">[1]!thsiFinD("ths_srmi_stock",$A1115,$A$1,7,100,100)</f>
        <v>7.4766355140186994E-2</v>
      </c>
      <c r="L1115" s="3">
        <f ca="1">[1]!thsiFinD("ths_atr_stock",$A1115,$A$1,7,101,100,100)</f>
        <v>0.17428571428570999</v>
      </c>
      <c r="M1115" s="3">
        <f ca="1">[1]!thsiFinD("ths_vol_w_stock",$A1115,$A$1)/1000000</f>
        <v>48.007429000000002</v>
      </c>
      <c r="N1115" s="3">
        <f ca="1">[1]!thsiFinD("ths_turnover_ratio_w_stock",$A1115,$A$1)</f>
        <v>15.236094144758001</v>
      </c>
      <c r="O1115" s="3">
        <f ca="1">[1]!thsiFinD("ths_relative_chg_ratio_w_stock",$A1115,$A$1,104,100)</f>
        <v>1.4985630964287999</v>
      </c>
      <c r="P1115" s="3">
        <f ca="1">[1]!thsiFinD("ths_chg_ratio_w_stock",$A1115,$B$1,100)</f>
        <v>10.591900311526</v>
      </c>
    </row>
    <row r="1116" spans="1:16" x14ac:dyDescent="0.25">
      <c r="A1116" s="2" t="s">
        <v>1114</v>
      </c>
      <c r="B1116" s="2" t="s">
        <v>6477</v>
      </c>
      <c r="C1116" s="3">
        <f ca="1">[1]!thsiFinD("ths_vol_ratio_stock",$A1116,$A$1,7,100)</f>
        <v>8.3614748638184994E-2</v>
      </c>
      <c r="D1116" s="3">
        <f ca="1">[1]!thsiFinD("ths_cr_stock",$A1116,$A$1,7,100,100)</f>
        <v>-39.583333333333002</v>
      </c>
      <c r="E1116" s="3">
        <f ca="1">[1]!thsiFinD("ths_mfi_stock",$A1116,$A$1,7,100,100)</f>
        <v>52.765846112346999</v>
      </c>
      <c r="F1116" s="3">
        <f ca="1">[1]!thsiFinD("ths_expma_stock",$A1116,$A$1,7,100,100)</f>
        <v>1.3370209755103</v>
      </c>
      <c r="G1116" s="3">
        <f ca="1">[1]!thsiFinD("ths_rsi_stock",$A1116,$A$1,7,100,100)</f>
        <v>17.381190180217001</v>
      </c>
      <c r="H1116" s="3">
        <f ca="1">[1]!thsiFinD("ths_adtm_stock",$A1116,$A$1,7,3,100,100,100)</f>
        <v>0.92307692307692002</v>
      </c>
      <c r="I1116" s="3">
        <f ca="1">[1]!thsiFinD("ths_bbiboll_stock",$A1116,$A$1,7,3,100,100,100)</f>
        <v>1.4273958333332999</v>
      </c>
      <c r="J1116" s="3">
        <f ca="1">[1]!thsiFinD("ths_dptb_stock",$A1116,$A$1,7,104,100,100)</f>
        <v>0.28571428571428997</v>
      </c>
      <c r="K1116" s="3">
        <f ca="1">[1]!thsiFinD("ths_srmi_stock",$A1116,$A$1,7,100,100)</f>
        <v>-0.19727891156463001</v>
      </c>
      <c r="L1116" s="3">
        <f ca="1">[1]!thsiFinD("ths_atr_stock",$A1116,$A$1,7,101,100,100)</f>
        <v>9.1428571428570998E-2</v>
      </c>
      <c r="M1116" s="3">
        <f ca="1">[1]!thsiFinD("ths_vol_w_stock",$A1116,$A$1)/1000000</f>
        <v>10.9154</v>
      </c>
      <c r="N1116" s="3">
        <f ca="1">[1]!thsiFinD("ths_turnover_ratio_w_stock",$A1116,$A$1)</f>
        <v>1.3618871097520999</v>
      </c>
      <c r="O1116" s="3">
        <f ca="1">[1]!thsiFinD("ths_relative_chg_ratio_w_stock",$A1116,$A$1,104,100)</f>
        <v>-24.592687980636999</v>
      </c>
      <c r="P1116" s="3">
        <f ca="1">[1]!thsiFinD("ths_chg_ratio_w_stock",$A1116,$B$1,100)</f>
        <v>-22.881355932203</v>
      </c>
    </row>
    <row r="1117" spans="1:16" x14ac:dyDescent="0.25">
      <c r="A1117" s="2" t="s">
        <v>1115</v>
      </c>
      <c r="B1117" s="2" t="s">
        <v>6478</v>
      </c>
      <c r="C1117" s="3">
        <f ca="1">[1]!thsiFinD("ths_vol_ratio_stock",$A1117,$A$1,7,100)</f>
        <v>0.54668562919314001</v>
      </c>
      <c r="D1117" s="3">
        <f ca="1">[1]!thsiFinD("ths_cr_stock",$A1117,$A$1,7,100,100)</f>
        <v>280.59701492536999</v>
      </c>
      <c r="E1117" s="3">
        <f ca="1">[1]!thsiFinD("ths_mfi_stock",$A1117,$A$1,7,100,100)</f>
        <v>67.237421136451005</v>
      </c>
      <c r="F1117" s="3">
        <f ca="1">[1]!thsiFinD("ths_expma_stock",$A1117,$A$1,7,100,100)</f>
        <v>2.0991438977838</v>
      </c>
      <c r="G1117" s="3">
        <f ca="1">[1]!thsiFinD("ths_rsi_stock",$A1117,$A$1,7,100,100)</f>
        <v>60.187776322867997</v>
      </c>
      <c r="H1117" s="3">
        <f ca="1">[1]!thsiFinD("ths_adtm_stock",$A1117,$A$1,7,3,100,100,100)</f>
        <v>0.8</v>
      </c>
      <c r="I1117" s="3">
        <f ca="1">[1]!thsiFinD("ths_bbiboll_stock",$A1117,$A$1,7,3,100,100,100)</f>
        <v>2.0839583333333001</v>
      </c>
      <c r="J1117" s="3">
        <f ca="1">[1]!thsiFinD("ths_dptb_stock",$A1117,$A$1,7,104,100,100)</f>
        <v>0.57142857142856995</v>
      </c>
      <c r="K1117" s="3">
        <f ca="1">[1]!thsiFinD("ths_srmi_stock",$A1117,$A$1,7,100,100)</f>
        <v>9.3896713615022998E-2</v>
      </c>
      <c r="L1117" s="3">
        <f ca="1">[1]!thsiFinD("ths_atr_stock",$A1117,$A$1,7,101,100,100)</f>
        <v>0.12714285714286</v>
      </c>
      <c r="M1117" s="3">
        <f ca="1">[1]!thsiFinD("ths_vol_w_stock",$A1117,$A$1)/1000000</f>
        <v>99.735596000000001</v>
      </c>
      <c r="N1117" s="3">
        <f ca="1">[1]!thsiFinD("ths_turnover_ratio_w_stock",$A1117,$A$1)</f>
        <v>11.873639326982</v>
      </c>
      <c r="O1117" s="3">
        <f ca="1">[1]!thsiFinD("ths_relative_chg_ratio_w_stock",$A1117,$A$1,104,100)</f>
        <v>1.1816797374651999</v>
      </c>
      <c r="P1117" s="3">
        <f ca="1">[1]!thsiFinD("ths_chg_ratio_w_stock",$A1117,$B$1,100)</f>
        <v>-1.4084507042253001</v>
      </c>
    </row>
    <row r="1118" spans="1:16" x14ac:dyDescent="0.25">
      <c r="A1118" s="2" t="s">
        <v>1116</v>
      </c>
      <c r="B1118" s="2" t="s">
        <v>6479</v>
      </c>
      <c r="C1118" s="3">
        <f ca="1">[1]!thsiFinD("ths_vol_ratio_stock",$A1118,$A$1,7,100)</f>
        <v>0.63382554516315004</v>
      </c>
      <c r="D1118" s="3">
        <f ca="1">[1]!thsiFinD("ths_cr_stock",$A1118,$A$1,7,100,100)</f>
        <v>98.281786941579995</v>
      </c>
      <c r="E1118" s="3">
        <f ca="1">[1]!thsiFinD("ths_mfi_stock",$A1118,$A$1,7,100,100)</f>
        <v>40.542602552639003</v>
      </c>
      <c r="F1118" s="3">
        <f ca="1">[1]!thsiFinD("ths_expma_stock",$A1118,$A$1,7,100,100)</f>
        <v>20.081224925842001</v>
      </c>
      <c r="G1118" s="3">
        <f ca="1">[1]!thsiFinD("ths_rsi_stock",$A1118,$A$1,7,100,100)</f>
        <v>47.618667108804999</v>
      </c>
      <c r="H1118" s="3">
        <f ca="1">[1]!thsiFinD("ths_adtm_stock",$A1118,$A$1,7,3,100,100,100)</f>
        <v>0.24479166666666999</v>
      </c>
      <c r="I1118" s="3">
        <f ca="1">[1]!thsiFinD("ths_bbiboll_stock",$A1118,$A$1,7,3,100,100,100)</f>
        <v>20.173645833333001</v>
      </c>
      <c r="J1118" s="3">
        <f ca="1">[1]!thsiFinD("ths_dptb_stock",$A1118,$A$1,7,104,100,100)</f>
        <v>0.71428571428570997</v>
      </c>
      <c r="K1118" s="3">
        <f ca="1">[1]!thsiFinD("ths_srmi_stock",$A1118,$A$1,7,100,100)</f>
        <v>-2.0039100684261998E-2</v>
      </c>
      <c r="L1118" s="3">
        <f ca="1">[1]!thsiFinD("ths_atr_stock",$A1118,$A$1,7,101,100,100)</f>
        <v>0.86571428571428999</v>
      </c>
      <c r="M1118" s="3">
        <f ca="1">[1]!thsiFinD("ths_vol_w_stock",$A1118,$A$1)/1000000</f>
        <v>15.75934</v>
      </c>
      <c r="N1118" s="3">
        <f ca="1">[1]!thsiFinD("ths_turnover_ratio_w_stock",$A1118,$A$1)</f>
        <v>7.9337733758146998</v>
      </c>
      <c r="O1118" s="3">
        <f ca="1">[1]!thsiFinD("ths_relative_chg_ratio_w_stock",$A1118,$A$1,104,100)</f>
        <v>2.1153403023148001</v>
      </c>
      <c r="P1118" s="3">
        <f ca="1">[1]!thsiFinD("ths_chg_ratio_w_stock",$A1118,$B$1,100)</f>
        <v>-0.99750623441396002</v>
      </c>
    </row>
    <row r="1119" spans="1:16" x14ac:dyDescent="0.25">
      <c r="A1119" s="2" t="s">
        <v>1117</v>
      </c>
      <c r="B1119" s="2" t="s">
        <v>6480</v>
      </c>
      <c r="C1119" s="3">
        <f ca="1">[1]!thsiFinD("ths_vol_ratio_stock",$A1119,$A$1,7,100)</f>
        <v>0.65518779937952998</v>
      </c>
      <c r="D1119" s="3">
        <f ca="1">[1]!thsiFinD("ths_cr_stock",$A1119,$A$1,7,100,100)</f>
        <v>92.413793103448</v>
      </c>
      <c r="E1119" s="3">
        <f ca="1">[1]!thsiFinD("ths_mfi_stock",$A1119,$A$1,7,100,100)</f>
        <v>48.883289395444002</v>
      </c>
      <c r="F1119" s="3">
        <f ca="1">[1]!thsiFinD("ths_expma_stock",$A1119,$A$1,7,100,100)</f>
        <v>9.9965026602934994</v>
      </c>
      <c r="G1119" s="3">
        <f ca="1">[1]!thsiFinD("ths_rsi_stock",$A1119,$A$1,7,100,100)</f>
        <v>42.875307247702999</v>
      </c>
      <c r="H1119" s="3">
        <f ca="1">[1]!thsiFinD("ths_adtm_stock",$A1119,$A$1,7,3,100,100,100)</f>
        <v>0.60869565217390997</v>
      </c>
      <c r="I1119" s="3">
        <f ca="1">[1]!thsiFinD("ths_bbiboll_stock",$A1119,$A$1,7,3,100,100,100)</f>
        <v>10.018750000000001</v>
      </c>
      <c r="J1119" s="3">
        <f ca="1">[1]!thsiFinD("ths_dptb_stock",$A1119,$A$1,7,104,100,100)</f>
        <v>0.85714285714285998</v>
      </c>
      <c r="K1119" s="3">
        <f ca="1">[1]!thsiFinD("ths_srmi_stock",$A1119,$A$1,7,100,100)</f>
        <v>-2.2682445759369001E-2</v>
      </c>
      <c r="L1119" s="3">
        <f ca="1">[1]!thsiFinD("ths_atr_stock",$A1119,$A$1,7,101,100,100)</f>
        <v>0.28428571428570998</v>
      </c>
      <c r="M1119" s="3">
        <f ca="1">[1]!thsiFinD("ths_vol_w_stock",$A1119,$A$1)/1000000</f>
        <v>152.51855900000001</v>
      </c>
      <c r="N1119" s="3">
        <f ca="1">[1]!thsiFinD("ths_turnover_ratio_w_stock",$A1119,$A$1)</f>
        <v>8.3464097953098992</v>
      </c>
      <c r="O1119" s="3">
        <f ca="1">[1]!thsiFinD("ths_relative_chg_ratio_w_stock",$A1119,$A$1,104,100)</f>
        <v>-2.6168709871725002</v>
      </c>
      <c r="P1119" s="3">
        <f ca="1">[1]!thsiFinD("ths_chg_ratio_w_stock",$A1119,$B$1,100)</f>
        <v>-0.70635721493440995</v>
      </c>
    </row>
    <row r="1120" spans="1:16" x14ac:dyDescent="0.25">
      <c r="A1120" s="2" t="s">
        <v>1118</v>
      </c>
      <c r="B1120" s="2" t="s">
        <v>6481</v>
      </c>
      <c r="C1120" s="3">
        <f ca="1">[1]!thsiFinD("ths_vol_ratio_stock",$A1120,$A$1,7,100)</f>
        <v>0.54554225429964998</v>
      </c>
      <c r="D1120" s="3">
        <f ca="1">[1]!thsiFinD("ths_cr_stock",$A1120,$A$1,7,100,100)</f>
        <v>156.3245823389</v>
      </c>
      <c r="E1120" s="3">
        <f ca="1">[1]!thsiFinD("ths_mfi_stock",$A1120,$A$1,7,100,100)</f>
        <v>54.458742469504003</v>
      </c>
      <c r="F1120" s="3">
        <f ca="1">[1]!thsiFinD("ths_expma_stock",$A1120,$A$1,7,100,100)</f>
        <v>19.756855633341999</v>
      </c>
      <c r="G1120" s="3">
        <f ca="1">[1]!thsiFinD("ths_rsi_stock",$A1120,$A$1,7,100,100)</f>
        <v>49.261013814652003</v>
      </c>
      <c r="H1120" s="3">
        <f ca="1">[1]!thsiFinD("ths_adtm_stock",$A1120,$A$1,7,3,100,100,100)</f>
        <v>0.47769028871391001</v>
      </c>
      <c r="I1120" s="3">
        <f ca="1">[1]!thsiFinD("ths_bbiboll_stock",$A1120,$A$1,7,3,100,100,100)</f>
        <v>19.558854166667</v>
      </c>
      <c r="J1120" s="3">
        <f ca="1">[1]!thsiFinD("ths_dptb_stock",$A1120,$A$1,7,104,100,100)</f>
        <v>0.85714285714285998</v>
      </c>
      <c r="K1120" s="3">
        <f ca="1">[1]!thsiFinD("ths_srmi_stock",$A1120,$A$1,7,100,100)</f>
        <v>2.4665981500513998E-2</v>
      </c>
      <c r="L1120" s="3">
        <f ca="1">[1]!thsiFinD("ths_atr_stock",$A1120,$A$1,7,101,100,100)</f>
        <v>1.0971428571429001</v>
      </c>
      <c r="M1120" s="3">
        <f ca="1">[1]!thsiFinD("ths_vol_w_stock",$A1120,$A$1)/1000000</f>
        <v>272.75874900000002</v>
      </c>
      <c r="N1120" s="3">
        <f ca="1">[1]!thsiFinD("ths_turnover_ratio_w_stock",$A1120,$A$1)</f>
        <v>15.347481004353</v>
      </c>
      <c r="O1120" s="3">
        <f ca="1">[1]!thsiFinD("ths_relative_chg_ratio_w_stock",$A1120,$A$1,104,100)</f>
        <v>-2.4817868464280002</v>
      </c>
      <c r="P1120" s="3">
        <f ca="1">[1]!thsiFinD("ths_chg_ratio_w_stock",$A1120,$B$1,100)</f>
        <v>-1.9527235354574</v>
      </c>
    </row>
    <row r="1121" spans="1:16" x14ac:dyDescent="0.25">
      <c r="A1121" s="2" t="s">
        <v>1119</v>
      </c>
      <c r="B1121" s="2" t="s">
        <v>6482</v>
      </c>
      <c r="C1121" s="3">
        <f ca="1">[1]!thsiFinD("ths_vol_ratio_stock",$A1121,$A$1,7,100)</f>
        <v>1.0900002004339999</v>
      </c>
      <c r="D1121" s="3">
        <f ca="1">[1]!thsiFinD("ths_cr_stock",$A1121,$A$1,7,100,100)</f>
        <v>633.01886792453001</v>
      </c>
      <c r="E1121" s="3">
        <f ca="1">[1]!thsiFinD("ths_mfi_stock",$A1121,$A$1,7,100,100)</f>
        <v>0</v>
      </c>
      <c r="F1121" s="3">
        <f ca="1">[1]!thsiFinD("ths_expma_stock",$A1121,$A$1,7,100,100)</f>
        <v>16.361502988472001</v>
      </c>
      <c r="G1121" s="3">
        <f ca="1">[1]!thsiFinD("ths_rsi_stock",$A1121,$A$1,7,100,100)</f>
        <v>81.694864417226</v>
      </c>
      <c r="H1121" s="3">
        <f ca="1">[1]!thsiFinD("ths_adtm_stock",$A1121,$A$1,7,3,100,100,100)</f>
        <v>0.96652719665272002</v>
      </c>
      <c r="I1121" s="3">
        <f ca="1">[1]!thsiFinD("ths_bbiboll_stock",$A1121,$A$1,7,3,100,100,100)</f>
        <v>15.955</v>
      </c>
      <c r="J1121" s="3">
        <f ca="1">[1]!thsiFinD("ths_dptb_stock",$A1121,$A$1,7,104,100,100)</f>
        <v>0.57142857142856995</v>
      </c>
      <c r="K1121" s="3">
        <f ca="1">[1]!thsiFinD("ths_srmi_stock",$A1121,$A$1,7,100,100)</f>
        <v>0.18181818181817999</v>
      </c>
      <c r="L1121" s="3">
        <f ca="1">[1]!thsiFinD("ths_atr_stock",$A1121,$A$1,7,101,100,100)</f>
        <v>1.1100000000000001</v>
      </c>
      <c r="M1121" s="3">
        <f ca="1">[1]!thsiFinD("ths_vol_w_stock",$A1121,$A$1)/1000000</f>
        <v>151.08757600000001</v>
      </c>
      <c r="N1121" s="3">
        <f ca="1">[1]!thsiFinD("ths_turnover_ratio_w_stock",$A1121,$A$1)</f>
        <v>24.774759608458002</v>
      </c>
      <c r="O1121" s="3">
        <f ca="1">[1]!thsiFinD("ths_relative_chg_ratio_w_stock",$A1121,$A$1,104,100)</f>
        <v>7.9294312636313</v>
      </c>
      <c r="P1121" s="3">
        <f ca="1">[1]!thsiFinD("ths_chg_ratio_w_stock",$A1121,$B$1,100)</f>
        <v>-7.6246334310849999</v>
      </c>
    </row>
    <row r="1122" spans="1:16" x14ac:dyDescent="0.25">
      <c r="A1122" s="2" t="s">
        <v>1120</v>
      </c>
      <c r="B1122" s="2" t="s">
        <v>6483</v>
      </c>
      <c r="C1122" s="3">
        <f ca="1">[1]!thsiFinD("ths_vol_ratio_stock",$A1122,$A$1,7,100)</f>
        <v>0.93744646548786004</v>
      </c>
      <c r="D1122" s="3">
        <f ca="1">[1]!thsiFinD("ths_cr_stock",$A1122,$A$1,7,100,100)</f>
        <v>37.593984962405997</v>
      </c>
      <c r="E1122" s="3">
        <f ca="1">[1]!thsiFinD("ths_mfi_stock",$A1122,$A$1,7,100,100)</f>
        <v>14.000923876550999</v>
      </c>
      <c r="F1122" s="3">
        <f ca="1">[1]!thsiFinD("ths_expma_stock",$A1122,$A$1,7,100,100)</f>
        <v>4.9834835190745999</v>
      </c>
      <c r="G1122" s="3">
        <f ca="1">[1]!thsiFinD("ths_rsi_stock",$A1122,$A$1,7,100,100)</f>
        <v>40.228108276927003</v>
      </c>
      <c r="H1122" s="3">
        <f ca="1">[1]!thsiFinD("ths_adtm_stock",$A1122,$A$1,7,3,100,100,100)</f>
        <v>-0.77777777777778001</v>
      </c>
      <c r="I1122" s="3">
        <f ca="1">[1]!thsiFinD("ths_bbiboll_stock",$A1122,$A$1,7,3,100,100,100)</f>
        <v>5.0270833333332998</v>
      </c>
      <c r="J1122" s="3">
        <f ca="1">[1]!thsiFinD("ths_dptb_stock",$A1122,$A$1,7,104,100,100)</f>
        <v>0.57142857142856995</v>
      </c>
      <c r="K1122" s="3">
        <f ca="1">[1]!thsiFinD("ths_srmi_stock",$A1122,$A$1,7,100,100)</f>
        <v>-2.1696252465482999E-2</v>
      </c>
      <c r="L1122" s="3">
        <f ca="1">[1]!thsiFinD("ths_atr_stock",$A1122,$A$1,7,101,100,100)</f>
        <v>8.7142857142856994E-2</v>
      </c>
      <c r="M1122" s="3">
        <f ca="1">[1]!thsiFinD("ths_vol_w_stock",$A1122,$A$1)/1000000</f>
        <v>37.058886000000001</v>
      </c>
      <c r="N1122" s="3">
        <f ca="1">[1]!thsiFinD("ths_turnover_ratio_w_stock",$A1122,$A$1)</f>
        <v>5.3024300025899</v>
      </c>
      <c r="O1122" s="3">
        <f ca="1">[1]!thsiFinD("ths_relative_chg_ratio_w_stock",$A1122,$A$1,104,100)</f>
        <v>-2.3180733919821002</v>
      </c>
      <c r="P1122" s="3">
        <f ca="1">[1]!thsiFinD("ths_chg_ratio_w_stock",$A1122,$B$1,100)</f>
        <v>-0.2016129032258</v>
      </c>
    </row>
    <row r="1123" spans="1:16" x14ac:dyDescent="0.25">
      <c r="A1123" s="2" t="s">
        <v>1121</v>
      </c>
      <c r="B1123" s="2" t="s">
        <v>6484</v>
      </c>
      <c r="C1123" s="3">
        <f ca="1">[1]!thsiFinD("ths_vol_ratio_stock",$A1123,$A$1,7,100)</f>
        <v>0.61939823645905001</v>
      </c>
      <c r="D1123" s="3">
        <f ca="1">[1]!thsiFinD("ths_cr_stock",$A1123,$A$1,7,100,100)</f>
        <v>157.14285714286001</v>
      </c>
      <c r="E1123" s="3">
        <f ca="1">[1]!thsiFinD("ths_mfi_stock",$A1123,$A$1,7,100,100)</f>
        <v>50.111690904861</v>
      </c>
      <c r="F1123" s="3">
        <f ca="1">[1]!thsiFinD("ths_expma_stock",$A1123,$A$1,7,100,100)</f>
        <v>2.4361648984578999</v>
      </c>
      <c r="G1123" s="3">
        <f ca="1">[1]!thsiFinD("ths_rsi_stock",$A1123,$A$1,7,100,100)</f>
        <v>48.356694127880999</v>
      </c>
      <c r="H1123" s="3">
        <f ca="1">[1]!thsiFinD("ths_adtm_stock",$A1123,$A$1,7,3,100,100,100)</f>
        <v>0.78571428571429003</v>
      </c>
      <c r="I1123" s="3">
        <f ca="1">[1]!thsiFinD("ths_bbiboll_stock",$A1123,$A$1,7,3,100,100,100)</f>
        <v>2.4421875000000002</v>
      </c>
      <c r="J1123" s="3">
        <f ca="1">[1]!thsiFinD("ths_dptb_stock",$A1123,$A$1,7,104,100,100)</f>
        <v>0.85714285714285998</v>
      </c>
      <c r="K1123" s="3">
        <f ca="1">[1]!thsiFinD("ths_srmi_stock",$A1123,$A$1,7,100,100)</f>
        <v>2.0576131687243E-2</v>
      </c>
      <c r="L1123" s="3">
        <f ca="1">[1]!thsiFinD("ths_atr_stock",$A1123,$A$1,7,101,100,100)</f>
        <v>7.0000000000000007E-2</v>
      </c>
      <c r="M1123" s="3">
        <f ca="1">[1]!thsiFinD("ths_vol_w_stock",$A1123,$A$1)/1000000</f>
        <v>59.237903000000003</v>
      </c>
      <c r="N1123" s="3">
        <f ca="1">[1]!thsiFinD("ths_turnover_ratio_w_stock",$A1123,$A$1)</f>
        <v>7.8465496004619997</v>
      </c>
      <c r="O1123" s="3">
        <f ca="1">[1]!thsiFinD("ths_relative_chg_ratio_w_stock",$A1123,$A$1,104,100)</f>
        <v>-2.1267070527462999</v>
      </c>
      <c r="P1123" s="3">
        <f ca="1">[1]!thsiFinD("ths_chg_ratio_w_stock",$A1123,$B$1,100)</f>
        <v>2.0576131687242998</v>
      </c>
    </row>
    <row r="1124" spans="1:16" x14ac:dyDescent="0.25">
      <c r="A1124" s="2" t="s">
        <v>1122</v>
      </c>
      <c r="B1124" s="2" t="s">
        <v>6485</v>
      </c>
      <c r="C1124" s="3">
        <f ca="1">[1]!thsiFinD("ths_vol_ratio_stock",$A1124,$A$1,7,100)</f>
        <v>0.47379638203552998</v>
      </c>
      <c r="D1124" s="3">
        <f ca="1">[1]!thsiFinD("ths_cr_stock",$A1124,$A$1,7,100,100)</f>
        <v>187.28813559322001</v>
      </c>
      <c r="E1124" s="3">
        <f ca="1">[1]!thsiFinD("ths_mfi_stock",$A1124,$A$1,7,100,100)</f>
        <v>80.747843079549995</v>
      </c>
      <c r="F1124" s="3">
        <f ca="1">[1]!thsiFinD("ths_expma_stock",$A1124,$A$1,7,100,100)</f>
        <v>2.4592253235653998</v>
      </c>
      <c r="G1124" s="3">
        <f ca="1">[1]!thsiFinD("ths_rsi_stock",$A1124,$A$1,7,100,100)</f>
        <v>49.853256338945997</v>
      </c>
      <c r="H1124" s="3">
        <f ca="1">[1]!thsiFinD("ths_adtm_stock",$A1124,$A$1,7,3,100,100,100)</f>
        <v>0.82</v>
      </c>
      <c r="I1124" s="3">
        <f ca="1">[1]!thsiFinD("ths_bbiboll_stock",$A1124,$A$1,7,3,100,100,100)</f>
        <v>2.4679166666666998</v>
      </c>
      <c r="J1124" s="3">
        <f ca="1">[1]!thsiFinD("ths_dptb_stock",$A1124,$A$1,7,104,100,100)</f>
        <v>1</v>
      </c>
      <c r="K1124" s="3">
        <f ca="1">[1]!thsiFinD("ths_srmi_stock",$A1124,$A$1,7,100,100)</f>
        <v>6.5040650406504003E-2</v>
      </c>
      <c r="L1124" s="3">
        <f ca="1">[1]!thsiFinD("ths_atr_stock",$A1124,$A$1,7,101,100,100)</f>
        <v>0.16428571428571001</v>
      </c>
      <c r="M1124" s="3">
        <f ca="1">[1]!thsiFinD("ths_vol_w_stock",$A1124,$A$1)/1000000</f>
        <v>74.350628999999998</v>
      </c>
      <c r="N1124" s="3">
        <f ca="1">[1]!thsiFinD("ths_turnover_ratio_w_stock",$A1124,$A$1)</f>
        <v>20.994081066109999</v>
      </c>
      <c r="O1124" s="3">
        <f ca="1">[1]!thsiFinD("ths_relative_chg_ratio_w_stock",$A1124,$A$1,104,100)</f>
        <v>2.9639800766572999</v>
      </c>
      <c r="P1124" s="3">
        <f ca="1">[1]!thsiFinD("ths_chg_ratio_w_stock",$A1124,$B$1,100)</f>
        <v>-3.6585365853658001</v>
      </c>
    </row>
    <row r="1125" spans="1:16" x14ac:dyDescent="0.25">
      <c r="A1125" s="2" t="s">
        <v>1123</v>
      </c>
      <c r="B1125" s="2" t="s">
        <v>6486</v>
      </c>
      <c r="C1125" s="3">
        <f ca="1">[1]!thsiFinD("ths_vol_ratio_stock",$A1125,$A$1,7,100)</f>
        <v>0.88148503280650004</v>
      </c>
      <c r="D1125" s="3">
        <f ca="1">[1]!thsiFinD("ths_cr_stock",$A1125,$A$1,7,100,100)</f>
        <v>375.47169811320998</v>
      </c>
      <c r="E1125" s="3">
        <f ca="1">[1]!thsiFinD("ths_mfi_stock",$A1125,$A$1,7,100,100)</f>
        <v>63.067981208949</v>
      </c>
      <c r="F1125" s="3">
        <f ca="1">[1]!thsiFinD("ths_expma_stock",$A1125,$A$1,7,100,100)</f>
        <v>2.6588886787339998</v>
      </c>
      <c r="G1125" s="3">
        <f ca="1">[1]!thsiFinD("ths_rsi_stock",$A1125,$A$1,7,100,100)</f>
        <v>68.943836702032996</v>
      </c>
      <c r="H1125" s="3">
        <f ca="1">[1]!thsiFinD("ths_adtm_stock",$A1125,$A$1,7,3,100,100,100)</f>
        <v>0.84615384615385003</v>
      </c>
      <c r="I1125" s="3">
        <f ca="1">[1]!thsiFinD("ths_bbiboll_stock",$A1125,$A$1,7,3,100,100,100)</f>
        <v>2.6216666666666999</v>
      </c>
      <c r="J1125" s="3">
        <f ca="1">[1]!thsiFinD("ths_dptb_stock",$A1125,$A$1,7,104,100,100)</f>
        <v>0.57142857142856995</v>
      </c>
      <c r="K1125" s="3">
        <f ca="1">[1]!thsiFinD("ths_srmi_stock",$A1125,$A$1,7,100,100)</f>
        <v>7.9422382671479996E-2</v>
      </c>
      <c r="L1125" s="3">
        <f ca="1">[1]!thsiFinD("ths_atr_stock",$A1125,$A$1,7,101,100,100)</f>
        <v>0.12571428571429</v>
      </c>
      <c r="M1125" s="3">
        <f ca="1">[1]!thsiFinD("ths_vol_w_stock",$A1125,$A$1)/1000000</f>
        <v>171.282082</v>
      </c>
      <c r="N1125" s="3">
        <f ca="1">[1]!thsiFinD("ths_turnover_ratio_w_stock",$A1125,$A$1)</f>
        <v>16.161225437009001</v>
      </c>
      <c r="O1125" s="3">
        <f ca="1">[1]!thsiFinD("ths_relative_chg_ratio_w_stock",$A1125,$A$1,104,100)</f>
        <v>4.8215905512889998</v>
      </c>
      <c r="P1125" s="3">
        <f ca="1">[1]!thsiFinD("ths_chg_ratio_w_stock",$A1125,$B$1,100)</f>
        <v>-2.8880866425992999</v>
      </c>
    </row>
    <row r="1126" spans="1:16" x14ac:dyDescent="0.25">
      <c r="A1126" s="2" t="s">
        <v>1124</v>
      </c>
      <c r="B1126" s="2" t="s">
        <v>6487</v>
      </c>
      <c r="C1126" s="3">
        <f ca="1">[1]!thsiFinD("ths_vol_ratio_stock",$A1126,$A$1,7,100)</f>
        <v>0.49955511805931002</v>
      </c>
      <c r="D1126" s="3">
        <f ca="1">[1]!thsiFinD("ths_cr_stock",$A1126,$A$1,7,100,100)</f>
        <v>220.33898305085</v>
      </c>
      <c r="E1126" s="3">
        <f ca="1">[1]!thsiFinD("ths_mfi_stock",$A1126,$A$1,7,100,100)</f>
        <v>49.988165560494998</v>
      </c>
      <c r="F1126" s="3">
        <f ca="1">[1]!thsiFinD("ths_expma_stock",$A1126,$A$1,7,100,100)</f>
        <v>4.8139017349838999</v>
      </c>
      <c r="G1126" s="3">
        <f ca="1">[1]!thsiFinD("ths_rsi_stock",$A1126,$A$1,7,100,100)</f>
        <v>54.862900220359002</v>
      </c>
      <c r="H1126" s="3">
        <f ca="1">[1]!thsiFinD("ths_adtm_stock",$A1126,$A$1,7,3,100,100,100)</f>
        <v>0.75806451612903003</v>
      </c>
      <c r="I1126" s="3">
        <f ca="1">[1]!thsiFinD("ths_bbiboll_stock",$A1126,$A$1,7,3,100,100,100)</f>
        <v>4.79</v>
      </c>
      <c r="J1126" s="3">
        <f ca="1">[1]!thsiFinD("ths_dptb_stock",$A1126,$A$1,7,104,100,100)</f>
        <v>0.85714285714285998</v>
      </c>
      <c r="K1126" s="3">
        <f ca="1">[1]!thsiFinD("ths_srmi_stock",$A1126,$A$1,7,100,100)</f>
        <v>3.9256198347107002E-2</v>
      </c>
      <c r="L1126" s="3">
        <f ca="1">[1]!thsiFinD("ths_atr_stock",$A1126,$A$1,7,101,100,100)</f>
        <v>0.19428571428571001</v>
      </c>
      <c r="M1126" s="3">
        <f ca="1">[1]!thsiFinD("ths_vol_w_stock",$A1126,$A$1)/1000000</f>
        <v>27.921413000000001</v>
      </c>
      <c r="N1126" s="3">
        <f ca="1">[1]!thsiFinD("ths_turnover_ratio_w_stock",$A1126,$A$1)</f>
        <v>4.2631723431284998</v>
      </c>
      <c r="O1126" s="3">
        <f ca="1">[1]!thsiFinD("ths_relative_chg_ratio_w_stock",$A1126,$A$1,104,100)</f>
        <v>1.2618524170828</v>
      </c>
      <c r="P1126" s="3">
        <f ca="1">[1]!thsiFinD("ths_chg_ratio_w_stock",$A1126,$B$1,100)</f>
        <v>2.2727272727273</v>
      </c>
    </row>
    <row r="1127" spans="1:16" x14ac:dyDescent="0.25">
      <c r="A1127" s="2" t="s">
        <v>1125</v>
      </c>
      <c r="B1127" s="2" t="s">
        <v>6488</v>
      </c>
      <c r="C1127" s="3">
        <f ca="1">[1]!thsiFinD("ths_vol_ratio_stock",$A1127,$A$1,7,100)</f>
        <v>0.61247829344669003</v>
      </c>
      <c r="D1127" s="3">
        <f ca="1">[1]!thsiFinD("ths_cr_stock",$A1127,$A$1,7,100,100)</f>
        <v>517.64705882351996</v>
      </c>
      <c r="E1127" s="3">
        <f ca="1">[1]!thsiFinD("ths_mfi_stock",$A1127,$A$1,7,100,100)</f>
        <v>80.537518446754007</v>
      </c>
      <c r="F1127" s="3">
        <f ca="1">[1]!thsiFinD("ths_expma_stock",$A1127,$A$1,7,100,100)</f>
        <v>7.6089363555354996</v>
      </c>
      <c r="G1127" s="3">
        <f ca="1">[1]!thsiFinD("ths_rsi_stock",$A1127,$A$1,7,100,100)</f>
        <v>57.028781350084998</v>
      </c>
      <c r="H1127" s="3">
        <f ca="1">[1]!thsiFinD("ths_adtm_stock",$A1127,$A$1,7,3,100,100,100)</f>
        <v>0.96396396396396</v>
      </c>
      <c r="I1127" s="3">
        <f ca="1">[1]!thsiFinD("ths_bbiboll_stock",$A1127,$A$1,7,3,100,100,100)</f>
        <v>7.5632291666666998</v>
      </c>
      <c r="J1127" s="3">
        <f ca="1">[1]!thsiFinD("ths_dptb_stock",$A1127,$A$1,7,104,100,100)</f>
        <v>1</v>
      </c>
      <c r="K1127" s="3">
        <f ca="1">[1]!thsiFinD("ths_srmi_stock",$A1127,$A$1,7,100,100)</f>
        <v>6.3968668407310997E-2</v>
      </c>
      <c r="L1127" s="3">
        <f ca="1">[1]!thsiFinD("ths_atr_stock",$A1127,$A$1,7,101,100,100)</f>
        <v>0.26857142857143002</v>
      </c>
      <c r="M1127" s="3">
        <f ca="1">[1]!thsiFinD("ths_vol_w_stock",$A1127,$A$1)/1000000</f>
        <v>79.744135999999997</v>
      </c>
      <c r="N1127" s="3">
        <f ca="1">[1]!thsiFinD("ths_turnover_ratio_w_stock",$A1127,$A$1)</f>
        <v>13.730050704148001</v>
      </c>
      <c r="O1127" s="3">
        <f ca="1">[1]!thsiFinD("ths_relative_chg_ratio_w_stock",$A1127,$A$1,104,100)</f>
        <v>1.1019209591362</v>
      </c>
      <c r="P1127" s="3">
        <f ca="1">[1]!thsiFinD("ths_chg_ratio_w_stock",$A1127,$B$1,100)</f>
        <v>-1.4360313315927</v>
      </c>
    </row>
    <row r="1128" spans="1:16" x14ac:dyDescent="0.25">
      <c r="A1128" s="2" t="s">
        <v>1126</v>
      </c>
      <c r="B1128" s="2" t="s">
        <v>6489</v>
      </c>
      <c r="C1128" s="3">
        <f ca="1">[1]!thsiFinD("ths_vol_ratio_stock",$A1128,$A$1,7,100)</f>
        <v>0.53367151716836003</v>
      </c>
      <c r="D1128" s="3">
        <f ca="1">[1]!thsiFinD("ths_cr_stock",$A1128,$A$1,7,100,100)</f>
        <v>377.33333333333002</v>
      </c>
      <c r="E1128" s="3">
        <f ca="1">[1]!thsiFinD("ths_mfi_stock",$A1128,$A$1,7,100,100)</f>
        <v>87.106307977545995</v>
      </c>
      <c r="F1128" s="3">
        <f ca="1">[1]!thsiFinD("ths_expma_stock",$A1128,$A$1,7,100,100)</f>
        <v>7.0273458625740002</v>
      </c>
      <c r="G1128" s="3">
        <f ca="1">[1]!thsiFinD("ths_rsi_stock",$A1128,$A$1,7,100,100)</f>
        <v>59.859024323333998</v>
      </c>
      <c r="H1128" s="3">
        <f ca="1">[1]!thsiFinD("ths_adtm_stock",$A1128,$A$1,7,3,100,100,100)</f>
        <v>0.95544554455445996</v>
      </c>
      <c r="I1128" s="3">
        <f ca="1">[1]!thsiFinD("ths_bbiboll_stock",$A1128,$A$1,7,3,100,100,100)</f>
        <v>6.9943749999999998</v>
      </c>
      <c r="J1128" s="3">
        <f ca="1">[1]!thsiFinD("ths_dptb_stock",$A1128,$A$1,7,104,100,100)</f>
        <v>1</v>
      </c>
      <c r="K1128" s="3">
        <f ca="1">[1]!thsiFinD("ths_srmi_stock",$A1128,$A$1,7,100,100)</f>
        <v>0.17704011065007</v>
      </c>
      <c r="L1128" s="3">
        <f ca="1">[1]!thsiFinD("ths_atr_stock",$A1128,$A$1,7,101,100,100)</f>
        <v>0.52285714285714002</v>
      </c>
      <c r="M1128" s="3">
        <f ca="1">[1]!thsiFinD("ths_vol_w_stock",$A1128,$A$1)/1000000</f>
        <v>39.981977999999998</v>
      </c>
      <c r="N1128" s="3">
        <f ca="1">[1]!thsiFinD("ths_turnover_ratio_w_stock",$A1128,$A$1)</f>
        <v>26.758340569708</v>
      </c>
      <c r="O1128" s="3">
        <f ca="1">[1]!thsiFinD("ths_relative_chg_ratio_w_stock",$A1128,$A$1,104,100)</f>
        <v>8.6648084021404994</v>
      </c>
      <c r="P1128" s="3">
        <f ca="1">[1]!thsiFinD("ths_chg_ratio_w_stock",$A1128,$B$1,100)</f>
        <v>1.3831258644536999</v>
      </c>
    </row>
    <row r="1129" spans="1:16" x14ac:dyDescent="0.25">
      <c r="A1129" s="2" t="s">
        <v>1127</v>
      </c>
      <c r="B1129" s="2" t="s">
        <v>6490</v>
      </c>
      <c r="C1129" s="3">
        <f ca="1">[1]!thsiFinD("ths_vol_ratio_stock",$A1129,$A$1,7,100)</f>
        <v>0.84540553025535004</v>
      </c>
      <c r="D1129" s="3">
        <f ca="1">[1]!thsiFinD("ths_cr_stock",$A1129,$A$1,7,100,100)</f>
        <v>176.21951219511999</v>
      </c>
      <c r="E1129" s="3">
        <f ca="1">[1]!thsiFinD("ths_mfi_stock",$A1129,$A$1,7,100,100)</f>
        <v>69.568155129586003</v>
      </c>
      <c r="F1129" s="3">
        <f ca="1">[1]!thsiFinD("ths_expma_stock",$A1129,$A$1,7,100,100)</f>
        <v>4.9561383170164</v>
      </c>
      <c r="G1129" s="3">
        <f ca="1">[1]!thsiFinD("ths_rsi_stock",$A1129,$A$1,7,100,100)</f>
        <v>40.125247173189997</v>
      </c>
      <c r="H1129" s="3">
        <f ca="1">[1]!thsiFinD("ths_adtm_stock",$A1129,$A$1,7,3,100,100,100)</f>
        <v>0.63043478260870001</v>
      </c>
      <c r="I1129" s="3">
        <f ca="1">[1]!thsiFinD("ths_bbiboll_stock",$A1129,$A$1,7,3,100,100,100)</f>
        <v>5.0011458333333003</v>
      </c>
      <c r="J1129" s="3">
        <f ca="1">[1]!thsiFinD("ths_dptb_stock",$A1129,$A$1,7,104,100,100)</f>
        <v>0.71428571428570997</v>
      </c>
      <c r="K1129" s="3">
        <f ca="1">[1]!thsiFinD("ths_srmi_stock",$A1129,$A$1,7,100,100)</f>
        <v>2.6748971193415998E-2</v>
      </c>
      <c r="L1129" s="3">
        <f ca="1">[1]!thsiFinD("ths_atr_stock",$A1129,$A$1,7,101,100,100)</f>
        <v>0.22571428571429</v>
      </c>
      <c r="M1129" s="3">
        <f ca="1">[1]!thsiFinD("ths_vol_w_stock",$A1129,$A$1)/1000000</f>
        <v>20.317041</v>
      </c>
      <c r="N1129" s="3">
        <f ca="1">[1]!thsiFinD("ths_turnover_ratio_w_stock",$A1129,$A$1)</f>
        <v>4.5501409855550996</v>
      </c>
      <c r="O1129" s="3">
        <f ca="1">[1]!thsiFinD("ths_relative_chg_ratio_w_stock",$A1129,$A$1,104,100)</f>
        <v>-1.3036478466765999</v>
      </c>
      <c r="P1129" s="3">
        <f ca="1">[1]!thsiFinD("ths_chg_ratio_w_stock",$A1129,$B$1,100)</f>
        <v>-0.20576131687244001</v>
      </c>
    </row>
    <row r="1130" spans="1:16" x14ac:dyDescent="0.25">
      <c r="A1130" s="2" t="s">
        <v>1128</v>
      </c>
      <c r="B1130" s="2" t="s">
        <v>6491</v>
      </c>
      <c r="C1130" s="3">
        <f ca="1">[1]!thsiFinD("ths_vol_ratio_stock",$A1130,$A$1,7,100)</f>
        <v>0.53125791070262995</v>
      </c>
      <c r="D1130" s="3">
        <f ca="1">[1]!thsiFinD("ths_cr_stock",$A1130,$A$1,7,100,100)</f>
        <v>142.30769230768999</v>
      </c>
      <c r="E1130" s="3">
        <f ca="1">[1]!thsiFinD("ths_mfi_stock",$A1130,$A$1,7,100,100)</f>
        <v>63.768168129891997</v>
      </c>
      <c r="F1130" s="3">
        <f ca="1">[1]!thsiFinD("ths_expma_stock",$A1130,$A$1,7,100,100)</f>
        <v>14.841896024798</v>
      </c>
      <c r="G1130" s="3">
        <f ca="1">[1]!thsiFinD("ths_rsi_stock",$A1130,$A$1,7,100,100)</f>
        <v>54.308719620428</v>
      </c>
      <c r="H1130" s="3">
        <f ca="1">[1]!thsiFinD("ths_adtm_stock",$A1130,$A$1,7,3,100,100,100)</f>
        <v>0.67307692307692002</v>
      </c>
      <c r="I1130" s="3">
        <f ca="1">[1]!thsiFinD("ths_bbiboll_stock",$A1130,$A$1,7,3,100,100,100)</f>
        <v>14.697395833332999</v>
      </c>
      <c r="J1130" s="3">
        <f ca="1">[1]!thsiFinD("ths_dptb_stock",$A1130,$A$1,7,104,100,100)</f>
        <v>0.85714285714285998</v>
      </c>
      <c r="K1130" s="3">
        <f ca="1">[1]!thsiFinD("ths_srmi_stock",$A1130,$A$1,7,100,100)</f>
        <v>1.3495276653170999E-3</v>
      </c>
      <c r="L1130" s="3">
        <f ca="1">[1]!thsiFinD("ths_atr_stock",$A1130,$A$1,7,101,100,100)</f>
        <v>0.34142857142857003</v>
      </c>
      <c r="M1130" s="3">
        <f ca="1">[1]!thsiFinD("ths_vol_w_stock",$A1130,$A$1)/1000000</f>
        <v>51.282145999999997</v>
      </c>
      <c r="N1130" s="3">
        <f ca="1">[1]!thsiFinD("ths_turnover_ratio_w_stock",$A1130,$A$1)</f>
        <v>12.68462420817</v>
      </c>
      <c r="O1130" s="3">
        <f ca="1">[1]!thsiFinD("ths_relative_chg_ratio_w_stock",$A1130,$A$1,104,100)</f>
        <v>-2.6526998641779</v>
      </c>
      <c r="P1130" s="3">
        <f ca="1">[1]!thsiFinD("ths_chg_ratio_w_stock",$A1130,$B$1,100)</f>
        <v>0.472334682861</v>
      </c>
    </row>
    <row r="1131" spans="1:16" x14ac:dyDescent="0.25">
      <c r="A1131" s="2" t="s">
        <v>1129</v>
      </c>
      <c r="B1131" s="2" t="s">
        <v>6492</v>
      </c>
      <c r="C1131" s="3">
        <f ca="1">[1]!thsiFinD("ths_vol_ratio_stock",$A1131,$A$1,7,100)</f>
        <v>1.2912107641867001</v>
      </c>
      <c r="D1131" s="3">
        <f ca="1">[1]!thsiFinD("ths_cr_stock",$A1131,$A$1,7,100,100)</f>
        <v>255.67010309278001</v>
      </c>
      <c r="E1131" s="3">
        <f ca="1">[1]!thsiFinD("ths_mfi_stock",$A1131,$A$1,7,100,100)</f>
        <v>73.980575195111001</v>
      </c>
      <c r="F1131" s="3">
        <f ca="1">[1]!thsiFinD("ths_expma_stock",$A1131,$A$1,7,100,100)</f>
        <v>7.1064341978475998</v>
      </c>
      <c r="G1131" s="3">
        <f ca="1">[1]!thsiFinD("ths_rsi_stock",$A1131,$A$1,7,100,100)</f>
        <v>55.729355395242997</v>
      </c>
      <c r="H1131" s="3">
        <f ca="1">[1]!thsiFinD("ths_adtm_stock",$A1131,$A$1,7,3,100,100,100)</f>
        <v>0.97887323943661997</v>
      </c>
      <c r="I1131" s="3">
        <f ca="1">[1]!thsiFinD("ths_bbiboll_stock",$A1131,$A$1,7,3,100,100,100)</f>
        <v>6.9713541666666998</v>
      </c>
      <c r="J1131" s="3">
        <f ca="1">[1]!thsiFinD("ths_dptb_stock",$A1131,$A$1,7,104,100,100)</f>
        <v>0.85714285714285998</v>
      </c>
      <c r="K1131" s="3">
        <f ca="1">[1]!thsiFinD("ths_srmi_stock",$A1131,$A$1,7,100,100)</f>
        <v>8.8857545839210003E-2</v>
      </c>
      <c r="L1131" s="3">
        <f ca="1">[1]!thsiFinD("ths_atr_stock",$A1131,$A$1,7,101,100,100)</f>
        <v>0.49428571428571</v>
      </c>
      <c r="M1131" s="3">
        <f ca="1">[1]!thsiFinD("ths_vol_w_stock",$A1131,$A$1)/1000000</f>
        <v>83.784912000000006</v>
      </c>
      <c r="N1131" s="3">
        <f ca="1">[1]!thsiFinD("ths_turnover_ratio_w_stock",$A1131,$A$1)</f>
        <v>11.586789545299</v>
      </c>
      <c r="O1131" s="3">
        <f ca="1">[1]!thsiFinD("ths_relative_chg_ratio_w_stock",$A1131,$A$1,104,100)</f>
        <v>0.73977641167140995</v>
      </c>
      <c r="P1131" s="3">
        <f ca="1">[1]!thsiFinD("ths_chg_ratio_w_stock",$A1131,$B$1,100)</f>
        <v>1.2693935119887001</v>
      </c>
    </row>
    <row r="1132" spans="1:16" x14ac:dyDescent="0.25">
      <c r="A1132" s="2" t="s">
        <v>1130</v>
      </c>
      <c r="B1132" s="2" t="s">
        <v>6493</v>
      </c>
      <c r="C1132" s="3">
        <f ca="1">[1]!thsiFinD("ths_vol_ratio_stock",$A1132,$A$1,7,100)</f>
        <v>0.89515971235503</v>
      </c>
      <c r="D1132" s="3">
        <f ca="1">[1]!thsiFinD("ths_cr_stock",$A1132,$A$1,7,100,100)</f>
        <v>305.34351145037999</v>
      </c>
      <c r="E1132" s="3">
        <f ca="1">[1]!thsiFinD("ths_mfi_stock",$A1132,$A$1,7,100,100)</f>
        <v>72.140669665199994</v>
      </c>
      <c r="F1132" s="3">
        <f ca="1">[1]!thsiFinD("ths_expma_stock",$A1132,$A$1,7,100,100)</f>
        <v>9.5335397046710995</v>
      </c>
      <c r="G1132" s="3">
        <f ca="1">[1]!thsiFinD("ths_rsi_stock",$A1132,$A$1,7,100,100)</f>
        <v>59.831498076918002</v>
      </c>
      <c r="H1132" s="3">
        <f ca="1">[1]!thsiFinD("ths_adtm_stock",$A1132,$A$1,7,3,100,100,100)</f>
        <v>0.97014925373133998</v>
      </c>
      <c r="I1132" s="3">
        <f ca="1">[1]!thsiFinD("ths_bbiboll_stock",$A1132,$A$1,7,3,100,100,100)</f>
        <v>9.4107291666666999</v>
      </c>
      <c r="J1132" s="3">
        <f ca="1">[1]!thsiFinD("ths_dptb_stock",$A1132,$A$1,7,104,100,100)</f>
        <v>1</v>
      </c>
      <c r="K1132" s="3">
        <f ca="1">[1]!thsiFinD("ths_srmi_stock",$A1132,$A$1,7,100,100)</f>
        <v>3.5639412997903998E-2</v>
      </c>
      <c r="L1132" s="3">
        <f ca="1">[1]!thsiFinD("ths_atr_stock",$A1132,$A$1,7,101,100,100)</f>
        <v>0.26285714285714001</v>
      </c>
      <c r="M1132" s="3">
        <f ca="1">[1]!thsiFinD("ths_vol_w_stock",$A1132,$A$1)/1000000</f>
        <v>19.388058999999998</v>
      </c>
      <c r="N1132" s="3">
        <f ca="1">[1]!thsiFinD("ths_turnover_ratio_w_stock",$A1132,$A$1)</f>
        <v>4.3815796844351</v>
      </c>
      <c r="O1132" s="3">
        <f ca="1">[1]!thsiFinD("ths_relative_chg_ratio_w_stock",$A1132,$A$1,104,100)</f>
        <v>0.86377417411779001</v>
      </c>
      <c r="P1132" s="3">
        <f ca="1">[1]!thsiFinD("ths_chg_ratio_w_stock",$A1132,$B$1,100)</f>
        <v>0.73375262054507995</v>
      </c>
    </row>
    <row r="1133" spans="1:16" x14ac:dyDescent="0.25">
      <c r="A1133" s="2" t="s">
        <v>1131</v>
      </c>
      <c r="B1133" s="2" t="s">
        <v>6494</v>
      </c>
      <c r="C1133" s="3">
        <f ca="1">[1]!thsiFinD("ths_vol_ratio_stock",$A1133,$A$1,7,100)</f>
        <v>0.61899552967418003</v>
      </c>
      <c r="D1133" s="3">
        <f ca="1">[1]!thsiFinD("ths_cr_stock",$A1133,$A$1,7,100,100)</f>
        <v>101.3698630137</v>
      </c>
      <c r="E1133" s="3">
        <f ca="1">[1]!thsiFinD("ths_mfi_stock",$A1133,$A$1,7,100,100)</f>
        <v>31.411420239327001</v>
      </c>
      <c r="F1133" s="3">
        <f ca="1">[1]!thsiFinD("ths_expma_stock",$A1133,$A$1,7,100,100)</f>
        <v>2.0084080287936001</v>
      </c>
      <c r="G1133" s="3">
        <f ca="1">[1]!thsiFinD("ths_rsi_stock",$A1133,$A$1,7,100,100)</f>
        <v>39.581030324676</v>
      </c>
      <c r="H1133" s="3">
        <f ca="1">[1]!thsiFinD("ths_adtm_stock",$A1133,$A$1,7,3,100,100,100)</f>
        <v>0.43478260869565</v>
      </c>
      <c r="I1133" s="3">
        <f ca="1">[1]!thsiFinD("ths_bbiboll_stock",$A1133,$A$1,7,3,100,100,100)</f>
        <v>2.0257291666667001</v>
      </c>
      <c r="J1133" s="3">
        <f ca="1">[1]!thsiFinD("ths_dptb_stock",$A1133,$A$1,7,104,100,100)</f>
        <v>0.71428571428570997</v>
      </c>
      <c r="K1133" s="3">
        <f ca="1">[1]!thsiFinD("ths_srmi_stock",$A1133,$A$1,7,100,100)</f>
        <v>-9.9502487562187995E-3</v>
      </c>
      <c r="L1133" s="3">
        <f ca="1">[1]!thsiFinD("ths_atr_stock",$A1133,$A$1,7,101,100,100)</f>
        <v>7.0000000000000007E-2</v>
      </c>
      <c r="M1133" s="3">
        <f ca="1">[1]!thsiFinD("ths_vol_w_stock",$A1133,$A$1)/1000000</f>
        <v>53.305176000000003</v>
      </c>
      <c r="N1133" s="3">
        <f ca="1">[1]!thsiFinD("ths_turnover_ratio_w_stock",$A1133,$A$1)</f>
        <v>3.9544021760797001</v>
      </c>
      <c r="O1133" s="3">
        <f ca="1">[1]!thsiFinD("ths_relative_chg_ratio_w_stock",$A1133,$A$1,104,100)</f>
        <v>-4.1678513793293996</v>
      </c>
      <c r="P1133" s="3">
        <f ca="1">[1]!thsiFinD("ths_chg_ratio_w_stock",$A1133,$B$1,100)</f>
        <v>-0.50251256281406997</v>
      </c>
    </row>
    <row r="1134" spans="1:16" x14ac:dyDescent="0.25">
      <c r="A1134" s="2" t="s">
        <v>1132</v>
      </c>
      <c r="B1134" s="2" t="s">
        <v>6495</v>
      </c>
      <c r="C1134" s="3">
        <f ca="1">[1]!thsiFinD("ths_vol_ratio_stock",$A1134,$A$1,7,100)</f>
        <v>0.57794624648602999</v>
      </c>
      <c r="D1134" s="3">
        <f ca="1">[1]!thsiFinD("ths_cr_stock",$A1134,$A$1,7,100,100)</f>
        <v>52.112676056338003</v>
      </c>
      <c r="E1134" s="3">
        <f ca="1">[1]!thsiFinD("ths_mfi_stock",$A1134,$A$1,7,100,100)</f>
        <v>39.555405406112001</v>
      </c>
      <c r="F1134" s="3">
        <f ca="1">[1]!thsiFinD("ths_expma_stock",$A1134,$A$1,7,100,100)</f>
        <v>6.1608476418222997</v>
      </c>
      <c r="G1134" s="3">
        <f ca="1">[1]!thsiFinD("ths_rsi_stock",$A1134,$A$1,7,100,100)</f>
        <v>36.827426041541003</v>
      </c>
      <c r="H1134" s="3">
        <f ca="1">[1]!thsiFinD("ths_adtm_stock",$A1134,$A$1,7,3,100,100,100)</f>
        <v>0.61702127659575001</v>
      </c>
      <c r="I1134" s="3">
        <f ca="1">[1]!thsiFinD("ths_bbiboll_stock",$A1134,$A$1,7,3,100,100,100)</f>
        <v>6.2269791666667</v>
      </c>
      <c r="J1134" s="3">
        <f ca="1">[1]!thsiFinD("ths_dptb_stock",$A1134,$A$1,7,104,100,100)</f>
        <v>0.71428571428570997</v>
      </c>
      <c r="K1134" s="3">
        <f ca="1">[1]!thsiFinD("ths_srmi_stock",$A1134,$A$1,7,100,100)</f>
        <v>-4.2519685039370002E-2</v>
      </c>
      <c r="L1134" s="3">
        <f ca="1">[1]!thsiFinD("ths_atr_stock",$A1134,$A$1,7,101,100,100)</f>
        <v>0.21571428571428999</v>
      </c>
      <c r="M1134" s="3">
        <f ca="1">[1]!thsiFinD("ths_vol_w_stock",$A1134,$A$1)/1000000</f>
        <v>87.757681000000005</v>
      </c>
      <c r="N1134" s="3">
        <f ca="1">[1]!thsiFinD("ths_turnover_ratio_w_stock",$A1134,$A$1)</f>
        <v>13.507719303764</v>
      </c>
      <c r="O1134" s="3">
        <f ca="1">[1]!thsiFinD("ths_relative_chg_ratio_w_stock",$A1134,$A$1,104,100)</f>
        <v>-5.8178173594122997</v>
      </c>
      <c r="P1134" s="3">
        <f ca="1">[1]!thsiFinD("ths_chg_ratio_w_stock",$A1134,$B$1,100)</f>
        <v>-0.65789473684210997</v>
      </c>
    </row>
    <row r="1135" spans="1:16" x14ac:dyDescent="0.25">
      <c r="A1135" s="2" t="s">
        <v>1133</v>
      </c>
      <c r="B1135" s="2" t="s">
        <v>6496</v>
      </c>
      <c r="C1135" s="3">
        <f ca="1">[1]!thsiFinD("ths_vol_ratio_stock",$A1135,$A$1,7,100)</f>
        <v>0.68253024868112999</v>
      </c>
      <c r="D1135" s="3">
        <f ca="1">[1]!thsiFinD("ths_cr_stock",$A1135,$A$1,7,100,100)</f>
        <v>114.81481481481001</v>
      </c>
      <c r="E1135" s="3">
        <f ca="1">[1]!thsiFinD("ths_mfi_stock",$A1135,$A$1,7,100,100)</f>
        <v>52.438249205502999</v>
      </c>
      <c r="F1135" s="3">
        <f ca="1">[1]!thsiFinD("ths_expma_stock",$A1135,$A$1,7,100,100)</f>
        <v>2.2574189487296001</v>
      </c>
      <c r="G1135" s="3">
        <f ca="1">[1]!thsiFinD("ths_rsi_stock",$A1135,$A$1,7,100,100)</f>
        <v>38.987480589358</v>
      </c>
      <c r="H1135" s="3">
        <f ca="1">[1]!thsiFinD("ths_adtm_stock",$A1135,$A$1,7,3,100,100,100)</f>
        <v>0.59090909090909005</v>
      </c>
      <c r="I1135" s="3">
        <f ca="1">[1]!thsiFinD("ths_bbiboll_stock",$A1135,$A$1,7,3,100,100,100)</f>
        <v>2.2797916666667</v>
      </c>
      <c r="J1135" s="3">
        <f ca="1">[1]!thsiFinD("ths_dptb_stock",$A1135,$A$1,7,104,100,100)</f>
        <v>0.71428571428570997</v>
      </c>
      <c r="K1135" s="3">
        <f ca="1">[1]!thsiFinD("ths_srmi_stock",$A1135,$A$1,7,100,100)</f>
        <v>-4.4642857142857999E-3</v>
      </c>
      <c r="L1135" s="3">
        <f ca="1">[1]!thsiFinD("ths_atr_stock",$A1135,$A$1,7,101,100,100)</f>
        <v>8.2857142857143004E-2</v>
      </c>
      <c r="M1135" s="3">
        <f ca="1">[1]!thsiFinD("ths_vol_w_stock",$A1135,$A$1)/1000000</f>
        <v>166.00231400000001</v>
      </c>
      <c r="N1135" s="3">
        <f ca="1">[1]!thsiFinD("ths_turnover_ratio_w_stock",$A1135,$A$1)</f>
        <v>11.663652807911999</v>
      </c>
      <c r="O1135" s="3">
        <f ca="1">[1]!thsiFinD("ths_relative_chg_ratio_w_stock",$A1135,$A$1,104,100)</f>
        <v>-5.1800744503759999</v>
      </c>
      <c r="P1135" s="3">
        <f ca="1">[1]!thsiFinD("ths_chg_ratio_w_stock",$A1135,$B$1,100)</f>
        <v>3.1390134529148002</v>
      </c>
    </row>
    <row r="1136" spans="1:16" x14ac:dyDescent="0.25">
      <c r="A1136" s="2" t="s">
        <v>1134</v>
      </c>
      <c r="B1136" s="2" t="s">
        <v>6497</v>
      </c>
      <c r="C1136" s="3">
        <f ca="1">[1]!thsiFinD("ths_vol_ratio_stock",$A1136,$A$1,7,100)</f>
        <v>0.54350160519265001</v>
      </c>
      <c r="D1136" s="3">
        <f ca="1">[1]!thsiFinD("ths_cr_stock",$A1136,$A$1,7,100,100)</f>
        <v>53.982300884955997</v>
      </c>
      <c r="E1136" s="3">
        <f ca="1">[1]!thsiFinD("ths_mfi_stock",$A1136,$A$1,7,100,100)</f>
        <v>51.006539686225999</v>
      </c>
      <c r="F1136" s="3">
        <f ca="1">[1]!thsiFinD("ths_expma_stock",$A1136,$A$1,7,100,100)</f>
        <v>4.6643259790773</v>
      </c>
      <c r="G1136" s="3">
        <f ca="1">[1]!thsiFinD("ths_rsi_stock",$A1136,$A$1,7,100,100)</f>
        <v>41.459285804293998</v>
      </c>
      <c r="H1136" s="3">
        <f ca="1">[1]!thsiFinD("ths_adtm_stock",$A1136,$A$1,7,3,100,100,100)</f>
        <v>0.97142857142856998</v>
      </c>
      <c r="I1136" s="3">
        <f ca="1">[1]!thsiFinD("ths_bbiboll_stock",$A1136,$A$1,7,3,100,100,100)</f>
        <v>4.6948958333333</v>
      </c>
      <c r="J1136" s="3">
        <f ca="1">[1]!thsiFinD("ths_dptb_stock",$A1136,$A$1,7,104,100,100)</f>
        <v>1</v>
      </c>
      <c r="K1136" s="3">
        <f ca="1">[1]!thsiFinD("ths_srmi_stock",$A1136,$A$1,7,100,100)</f>
        <v>-4.3568464730290003E-2</v>
      </c>
      <c r="L1136" s="3">
        <f ca="1">[1]!thsiFinD("ths_atr_stock",$A1136,$A$1,7,101,100,100)</f>
        <v>0.18285714285714</v>
      </c>
      <c r="M1136" s="3">
        <f ca="1">[1]!thsiFinD("ths_vol_w_stock",$A1136,$A$1)/1000000</f>
        <v>100.26276799999999</v>
      </c>
      <c r="N1136" s="3">
        <f ca="1">[1]!thsiFinD("ths_turnover_ratio_w_stock",$A1136,$A$1)</f>
        <v>8.8456898708423992</v>
      </c>
      <c r="O1136" s="3">
        <f ca="1">[1]!thsiFinD("ths_relative_chg_ratio_w_stock",$A1136,$A$1,104,100)</f>
        <v>-1.9333212036227001</v>
      </c>
      <c r="P1136" s="3">
        <f ca="1">[1]!thsiFinD("ths_chg_ratio_w_stock",$A1136,$B$1,100)</f>
        <v>1.7353579175705001</v>
      </c>
    </row>
    <row r="1137" spans="1:16" x14ac:dyDescent="0.25">
      <c r="A1137" s="2" t="s">
        <v>1135</v>
      </c>
      <c r="B1137" s="2" t="s">
        <v>6498</v>
      </c>
      <c r="C1137" s="3">
        <f ca="1">[1]!thsiFinD("ths_vol_ratio_stock",$A1137,$A$1,7,100)</f>
        <v>0.72196201296397999</v>
      </c>
      <c r="D1137" s="3">
        <f ca="1">[1]!thsiFinD("ths_cr_stock",$A1137,$A$1,7,100,100)</f>
        <v>131.73652694610999</v>
      </c>
      <c r="E1137" s="3">
        <f ca="1">[1]!thsiFinD("ths_mfi_stock",$A1137,$A$1,7,100,100)</f>
        <v>55.065442581059003</v>
      </c>
      <c r="F1137" s="3">
        <f ca="1">[1]!thsiFinD("ths_expma_stock",$A1137,$A$1,7,100,100)</f>
        <v>6.0312409381413001</v>
      </c>
      <c r="G1137" s="3">
        <f ca="1">[1]!thsiFinD("ths_rsi_stock",$A1137,$A$1,7,100,100)</f>
        <v>47.935537913684001</v>
      </c>
      <c r="H1137" s="3">
        <f ca="1">[1]!thsiFinD("ths_adtm_stock",$A1137,$A$1,7,3,100,100,100)</f>
        <v>0.56716417910448003</v>
      </c>
      <c r="I1137" s="3">
        <f ca="1">[1]!thsiFinD("ths_bbiboll_stock",$A1137,$A$1,7,3,100,100,100)</f>
        <v>6.0005208333333</v>
      </c>
      <c r="J1137" s="3">
        <f ca="1">[1]!thsiFinD("ths_dptb_stock",$A1137,$A$1,7,104,100,100)</f>
        <v>0.71428571428570997</v>
      </c>
      <c r="K1137" s="3">
        <f ca="1">[1]!thsiFinD("ths_srmi_stock",$A1137,$A$1,7,100,100)</f>
        <v>-1.158940397351E-2</v>
      </c>
      <c r="L1137" s="3">
        <f ca="1">[1]!thsiFinD("ths_atr_stock",$A1137,$A$1,7,101,100,100)</f>
        <v>0.18428571428571</v>
      </c>
      <c r="M1137" s="3">
        <f ca="1">[1]!thsiFinD("ths_vol_w_stock",$A1137,$A$1)/1000000</f>
        <v>63.561548999999999</v>
      </c>
      <c r="N1137" s="3">
        <f ca="1">[1]!thsiFinD("ths_turnover_ratio_w_stock",$A1137,$A$1)</f>
        <v>10.508872038711999</v>
      </c>
      <c r="O1137" s="3">
        <f ca="1">[1]!thsiFinD("ths_relative_chg_ratio_w_stock",$A1137,$A$1,104,100)</f>
        <v>-5.8902257223249999</v>
      </c>
      <c r="P1137" s="3">
        <f ca="1">[1]!thsiFinD("ths_chg_ratio_w_stock",$A1137,$B$1,100)</f>
        <v>-0.33500837520936999</v>
      </c>
    </row>
    <row r="1138" spans="1:16" x14ac:dyDescent="0.25">
      <c r="A1138" s="2" t="s">
        <v>1136</v>
      </c>
      <c r="B1138" s="2" t="s">
        <v>6499</v>
      </c>
      <c r="C1138" s="3">
        <f ca="1">[1]!thsiFinD("ths_vol_ratio_stock",$A1138,$A$1,7,100)</f>
        <v>1.127955629735</v>
      </c>
      <c r="D1138" s="3">
        <f ca="1">[1]!thsiFinD("ths_cr_stock",$A1138,$A$1,7,100,100)</f>
        <v>452.41379310345002</v>
      </c>
      <c r="E1138" s="3">
        <f ca="1">[1]!thsiFinD("ths_mfi_stock",$A1138,$A$1,7,100,100)</f>
        <v>72.641045813231003</v>
      </c>
      <c r="F1138" s="3">
        <f ca="1">[1]!thsiFinD("ths_expma_stock",$A1138,$A$1,7,100,100)</f>
        <v>11.980970928616999</v>
      </c>
      <c r="G1138" s="3">
        <f ca="1">[1]!thsiFinD("ths_rsi_stock",$A1138,$A$1,7,100,100)</f>
        <v>49.181110721056001</v>
      </c>
      <c r="H1138" s="3">
        <f ca="1">[1]!thsiFinD("ths_adtm_stock",$A1138,$A$1,7,3,100,100,100)</f>
        <v>0.96913580246914</v>
      </c>
      <c r="I1138" s="3">
        <f ca="1">[1]!thsiFinD("ths_bbiboll_stock",$A1138,$A$1,7,3,100,100,100)</f>
        <v>11.98625</v>
      </c>
      <c r="J1138" s="3">
        <f ca="1">[1]!thsiFinD("ths_dptb_stock",$A1138,$A$1,7,104,100,100)</f>
        <v>1</v>
      </c>
      <c r="K1138" s="3">
        <f ca="1">[1]!thsiFinD("ths_srmi_stock",$A1138,$A$1,7,100,100)</f>
        <v>5.3556485355647998E-2</v>
      </c>
      <c r="L1138" s="3">
        <f ca="1">[1]!thsiFinD("ths_atr_stock",$A1138,$A$1,7,101,100,100)</f>
        <v>0.40285714285714003</v>
      </c>
      <c r="M1138" s="3">
        <f ca="1">[1]!thsiFinD("ths_vol_w_stock",$A1138,$A$1)/1000000</f>
        <v>72.857055000000003</v>
      </c>
      <c r="N1138" s="3">
        <f ca="1">[1]!thsiFinD("ths_turnover_ratio_w_stock",$A1138,$A$1)</f>
        <v>8.0716227828203007</v>
      </c>
      <c r="O1138" s="3">
        <f ca="1">[1]!thsiFinD("ths_relative_chg_ratio_w_stock",$A1138,$A$1,104,100)</f>
        <v>2.1058918277709999</v>
      </c>
      <c r="P1138" s="3">
        <f ca="1">[1]!thsiFinD("ths_chg_ratio_w_stock",$A1138,$B$1,100)</f>
        <v>0.92050209205022004</v>
      </c>
    </row>
    <row r="1139" spans="1:16" x14ac:dyDescent="0.25">
      <c r="A1139" s="2" t="s">
        <v>1137</v>
      </c>
      <c r="B1139" s="2" t="s">
        <v>6500</v>
      </c>
      <c r="C1139" s="3">
        <f ca="1">[1]!thsiFinD("ths_vol_ratio_stock",$A1139,$A$1,7,100)</f>
        <v>1.0633813904320999</v>
      </c>
      <c r="D1139" s="3">
        <f ca="1">[1]!thsiFinD("ths_cr_stock",$A1139,$A$1,7,100,100)</f>
        <v>513.63636363635999</v>
      </c>
      <c r="E1139" s="3">
        <f ca="1">[1]!thsiFinD("ths_mfi_stock",$A1139,$A$1,7,100,100)</f>
        <v>84.802727276840002</v>
      </c>
      <c r="F1139" s="3">
        <f ca="1">[1]!thsiFinD("ths_expma_stock",$A1139,$A$1,7,100,100)</f>
        <v>7.8329546023286003</v>
      </c>
      <c r="G1139" s="3">
        <f ca="1">[1]!thsiFinD("ths_rsi_stock",$A1139,$A$1,7,100,100)</f>
        <v>62.241990482067003</v>
      </c>
      <c r="H1139" s="3">
        <f ca="1">[1]!thsiFinD("ths_adtm_stock",$A1139,$A$1,7,3,100,100,100)</f>
        <v>0.94520547945205002</v>
      </c>
      <c r="I1139" s="3">
        <f ca="1">[1]!thsiFinD("ths_bbiboll_stock",$A1139,$A$1,7,3,100,100,100)</f>
        <v>7.7827083333333</v>
      </c>
      <c r="J1139" s="3">
        <f ca="1">[1]!thsiFinD("ths_dptb_stock",$A1139,$A$1,7,104,100,100)</f>
        <v>0.71428571428570997</v>
      </c>
      <c r="K1139" s="3">
        <f ca="1">[1]!thsiFinD("ths_srmi_stock",$A1139,$A$1,7,100,100)</f>
        <v>6.0836501901141003E-2</v>
      </c>
      <c r="L1139" s="3">
        <f ca="1">[1]!thsiFinD("ths_atr_stock",$A1139,$A$1,7,101,100,100)</f>
        <v>0.19571428571429</v>
      </c>
      <c r="M1139" s="3">
        <f ca="1">[1]!thsiFinD("ths_vol_w_stock",$A1139,$A$1)/1000000</f>
        <v>21.871500000000001</v>
      </c>
      <c r="N1139" s="3">
        <f ca="1">[1]!thsiFinD("ths_turnover_ratio_w_stock",$A1139,$A$1)</f>
        <v>4.2830118846897003</v>
      </c>
      <c r="O1139" s="3">
        <f ca="1">[1]!thsiFinD("ths_relative_chg_ratio_w_stock",$A1139,$A$1,104,100)</f>
        <v>-0.30298923910053999</v>
      </c>
      <c r="P1139" s="3">
        <f ca="1">[1]!thsiFinD("ths_chg_ratio_w_stock",$A1139,$B$1,100)</f>
        <v>-1.3941698352345</v>
      </c>
    </row>
    <row r="1140" spans="1:16" x14ac:dyDescent="0.25">
      <c r="A1140" s="2" t="s">
        <v>1138</v>
      </c>
      <c r="B1140" s="2" t="s">
        <v>6501</v>
      </c>
      <c r="C1140" s="3">
        <f ca="1">[1]!thsiFinD("ths_vol_ratio_stock",$A1140,$A$1,7,100)</f>
        <v>0.55347851276973004</v>
      </c>
      <c r="D1140" s="3">
        <f ca="1">[1]!thsiFinD("ths_cr_stock",$A1140,$A$1,7,100,100)</f>
        <v>239.32926829268001</v>
      </c>
      <c r="E1140" s="3">
        <f ca="1">[1]!thsiFinD("ths_mfi_stock",$A1140,$A$1,7,100,100)</f>
        <v>59.332031333472997</v>
      </c>
      <c r="F1140" s="3">
        <f ca="1">[1]!thsiFinD("ths_expma_stock",$A1140,$A$1,7,100,100)</f>
        <v>10.052819603547</v>
      </c>
      <c r="G1140" s="3">
        <f ca="1">[1]!thsiFinD("ths_rsi_stock",$A1140,$A$1,7,100,100)</f>
        <v>46.074894071420999</v>
      </c>
      <c r="H1140" s="3">
        <f ca="1">[1]!thsiFinD("ths_adtm_stock",$A1140,$A$1,7,3,100,100,100)</f>
        <v>0.92888888888888999</v>
      </c>
      <c r="I1140" s="3">
        <f ca="1">[1]!thsiFinD("ths_bbiboll_stock",$A1140,$A$1,7,3,100,100,100)</f>
        <v>10.133958333333</v>
      </c>
      <c r="J1140" s="3">
        <f ca="1">[1]!thsiFinD("ths_dptb_stock",$A1140,$A$1,7,104,100,100)</f>
        <v>0.57142857142856995</v>
      </c>
      <c r="K1140" s="3">
        <f ca="1">[1]!thsiFinD("ths_srmi_stock",$A1140,$A$1,7,100,100)</f>
        <v>7.1789686552073004E-2</v>
      </c>
      <c r="L1140" s="3">
        <f ca="1">[1]!thsiFinD("ths_atr_stock",$A1140,$A$1,7,101,100,100)</f>
        <v>0.62857142857143</v>
      </c>
      <c r="M1140" s="3">
        <f ca="1">[1]!thsiFinD("ths_vol_w_stock",$A1140,$A$1)/1000000</f>
        <v>87.504150999999993</v>
      </c>
      <c r="N1140" s="3">
        <f ca="1">[1]!thsiFinD("ths_turnover_ratio_w_stock",$A1140,$A$1)</f>
        <v>17.189065349269001</v>
      </c>
      <c r="O1140" s="3">
        <f ca="1">[1]!thsiFinD("ths_relative_chg_ratio_w_stock",$A1140,$A$1,104,100)</f>
        <v>-9.6312099070980004</v>
      </c>
      <c r="P1140" s="3">
        <f ca="1">[1]!thsiFinD("ths_chg_ratio_w_stock",$A1140,$B$1,100)</f>
        <v>-2.5278058645096002</v>
      </c>
    </row>
    <row r="1141" spans="1:16" x14ac:dyDescent="0.25">
      <c r="A1141" s="2" t="s">
        <v>1139</v>
      </c>
      <c r="B1141" s="2" t="s">
        <v>6502</v>
      </c>
      <c r="C1141" s="3">
        <f ca="1">[1]!thsiFinD("ths_vol_ratio_stock",$A1141,$A$1,7,100)</f>
        <v>0.56311053150447998</v>
      </c>
      <c r="D1141" s="3">
        <f ca="1">[1]!thsiFinD("ths_cr_stock",$A1141,$A$1,7,100,100)</f>
        <v>1261.5384615384</v>
      </c>
      <c r="E1141" s="3">
        <f ca="1">[1]!thsiFinD("ths_mfi_stock",$A1141,$A$1,7,100,100)</f>
        <v>81.311496263674996</v>
      </c>
      <c r="F1141" s="3">
        <f ca="1">[1]!thsiFinD("ths_expma_stock",$A1141,$A$1,7,100,100)</f>
        <v>12.218634606186001</v>
      </c>
      <c r="G1141" s="3">
        <f ca="1">[1]!thsiFinD("ths_rsi_stock",$A1141,$A$1,7,100,100)</f>
        <v>73.712567174297007</v>
      </c>
      <c r="H1141" s="3">
        <f ca="1">[1]!thsiFinD("ths_adtm_stock",$A1141,$A$1,7,3,100,100,100)</f>
        <v>0.87946428571429003</v>
      </c>
      <c r="I1141" s="3">
        <f ca="1">[1]!thsiFinD("ths_bbiboll_stock",$A1141,$A$1,7,3,100,100,100)</f>
        <v>11.956979166667001</v>
      </c>
      <c r="J1141" s="3">
        <f ca="1">[1]!thsiFinD("ths_dptb_stock",$A1141,$A$1,7,104,100,100)</f>
        <v>0.71428571428570997</v>
      </c>
      <c r="K1141" s="3">
        <f ca="1">[1]!thsiFinD("ths_srmi_stock",$A1141,$A$1,7,100,100)</f>
        <v>0.10619469026549</v>
      </c>
      <c r="L1141" s="3">
        <f ca="1">[1]!thsiFinD("ths_atr_stock",$A1141,$A$1,7,101,100,100)</f>
        <v>0.43142857142857</v>
      </c>
      <c r="M1141" s="3">
        <f ca="1">[1]!thsiFinD("ths_vol_w_stock",$A1141,$A$1)/1000000</f>
        <v>39.894064999999998</v>
      </c>
      <c r="N1141" s="3">
        <f ca="1">[1]!thsiFinD("ths_turnover_ratio_w_stock",$A1141,$A$1)</f>
        <v>8.4420873329315995</v>
      </c>
      <c r="O1141" s="3">
        <f ca="1">[1]!thsiFinD("ths_relative_chg_ratio_w_stock",$A1141,$A$1,104,100)</f>
        <v>2.2128948991151001</v>
      </c>
      <c r="P1141" s="3">
        <f ca="1">[1]!thsiFinD("ths_chg_ratio_w_stock",$A1141,$B$1,100)</f>
        <v>0.72405470635558999</v>
      </c>
    </row>
    <row r="1142" spans="1:16" x14ac:dyDescent="0.25">
      <c r="A1142" s="2" t="s">
        <v>1140</v>
      </c>
      <c r="B1142" s="2" t="s">
        <v>6503</v>
      </c>
      <c r="C1142" s="3">
        <f ca="1">[1]!thsiFinD("ths_vol_ratio_stock",$A1142,$A$1,7,100)</f>
        <v>1.0909708096245001</v>
      </c>
      <c r="D1142" s="3">
        <f ca="1">[1]!thsiFinD("ths_cr_stock",$A1142,$A$1,7,100,100)</f>
        <v>173.4375</v>
      </c>
      <c r="E1142" s="3">
        <f ca="1">[1]!thsiFinD("ths_mfi_stock",$A1142,$A$1,7,100,100)</f>
        <v>69.512309425414998</v>
      </c>
      <c r="F1142" s="3">
        <f ca="1">[1]!thsiFinD("ths_expma_stock",$A1142,$A$1,7,100,100)</f>
        <v>4.2377662633888002</v>
      </c>
      <c r="G1142" s="3">
        <f ca="1">[1]!thsiFinD("ths_rsi_stock",$A1142,$A$1,7,100,100)</f>
        <v>41.764037833014001</v>
      </c>
      <c r="H1142" s="3">
        <f ca="1">[1]!thsiFinD("ths_adtm_stock",$A1142,$A$1,7,3,100,100,100)</f>
        <v>1</v>
      </c>
      <c r="I1142" s="3">
        <f ca="1">[1]!thsiFinD("ths_bbiboll_stock",$A1142,$A$1,7,3,100,100,100)</f>
        <v>4.2501041666667003</v>
      </c>
      <c r="J1142" s="3">
        <f ca="1">[1]!thsiFinD("ths_dptb_stock",$A1142,$A$1,7,104,100,100)</f>
        <v>0.85714285714285998</v>
      </c>
      <c r="K1142" s="3">
        <f ca="1">[1]!thsiFinD("ths_srmi_stock",$A1142,$A$1,7,100,100)</f>
        <v>7.2815533980583004E-3</v>
      </c>
      <c r="L1142" s="3">
        <f ca="1">[1]!thsiFinD("ths_atr_stock",$A1142,$A$1,7,101,100,100)</f>
        <v>0.25857142857143001</v>
      </c>
      <c r="M1142" s="3">
        <f ca="1">[1]!thsiFinD("ths_vol_w_stock",$A1142,$A$1)/1000000</f>
        <v>136.050546</v>
      </c>
      <c r="N1142" s="3">
        <f ca="1">[1]!thsiFinD("ths_turnover_ratio_w_stock",$A1142,$A$1)</f>
        <v>24.297489010587</v>
      </c>
      <c r="O1142" s="3">
        <f ca="1">[1]!thsiFinD("ths_relative_chg_ratio_w_stock",$A1142,$A$1,104,100)</f>
        <v>-4.3173438004113001</v>
      </c>
      <c r="P1142" s="3">
        <f ca="1">[1]!thsiFinD("ths_chg_ratio_w_stock",$A1142,$B$1,100)</f>
        <v>8.0097087378641003</v>
      </c>
    </row>
    <row r="1143" spans="1:16" x14ac:dyDescent="0.25">
      <c r="A1143" s="2" t="s">
        <v>1141</v>
      </c>
      <c r="B1143" s="2" t="s">
        <v>6504</v>
      </c>
      <c r="C1143" s="3">
        <f ca="1">[1]!thsiFinD("ths_vol_ratio_stock",$A1143,$A$1,7,100)</f>
        <v>0.76831516038739001</v>
      </c>
      <c r="D1143" s="3">
        <f ca="1">[1]!thsiFinD("ths_cr_stock",$A1143,$A$1,7,100,100)</f>
        <v>300.29069767442002</v>
      </c>
      <c r="E1143" s="3">
        <f ca="1">[1]!thsiFinD("ths_mfi_stock",$A1143,$A$1,7,100,100)</f>
        <v>88.653716108327998</v>
      </c>
      <c r="F1143" s="3">
        <f ca="1">[1]!thsiFinD("ths_expma_stock",$A1143,$A$1,7,100,100)</f>
        <v>19.624513092259001</v>
      </c>
      <c r="G1143" s="3">
        <f ca="1">[1]!thsiFinD("ths_rsi_stock",$A1143,$A$1,7,100,100)</f>
        <v>67.771702728858003</v>
      </c>
      <c r="H1143" s="3">
        <f ca="1">[1]!thsiFinD("ths_adtm_stock",$A1143,$A$1,7,3,100,100,100)</f>
        <v>1</v>
      </c>
      <c r="I1143" s="3">
        <f ca="1">[1]!thsiFinD("ths_bbiboll_stock",$A1143,$A$1,7,3,100,100,100)</f>
        <v>19.489999999999998</v>
      </c>
      <c r="J1143" s="3">
        <f ca="1">[1]!thsiFinD("ths_dptb_stock",$A1143,$A$1,7,104,100,100)</f>
        <v>0.57142857142856995</v>
      </c>
      <c r="K1143" s="3">
        <f ca="1">[1]!thsiFinD("ths_srmi_stock",$A1143,$A$1,7,100,100)</f>
        <v>7.8391959798995006E-2</v>
      </c>
      <c r="L1143" s="3">
        <f ca="1">[1]!thsiFinD("ths_atr_stock",$A1143,$A$1,7,101,100,100)</f>
        <v>0.65571428571429002</v>
      </c>
      <c r="M1143" s="3">
        <f ca="1">[1]!thsiFinD("ths_vol_w_stock",$A1143,$A$1)/1000000</f>
        <v>113.127154</v>
      </c>
      <c r="N1143" s="3">
        <f ca="1">[1]!thsiFinD("ths_turnover_ratio_w_stock",$A1143,$A$1)</f>
        <v>3.3599997727985</v>
      </c>
      <c r="O1143" s="3">
        <f ca="1">[1]!thsiFinD("ths_relative_chg_ratio_w_stock",$A1143,$A$1,104,100)</f>
        <v>1.4988966476822001</v>
      </c>
      <c r="P1143" s="3">
        <f ca="1">[1]!thsiFinD("ths_chg_ratio_w_stock",$A1143,$B$1,100)</f>
        <v>-4.9748743718592996</v>
      </c>
    </row>
    <row r="1144" spans="1:16" x14ac:dyDescent="0.25">
      <c r="A1144" s="2" t="s">
        <v>1142</v>
      </c>
      <c r="B1144" s="2" t="s">
        <v>6505</v>
      </c>
      <c r="C1144" s="3">
        <f ca="1">[1]!thsiFinD("ths_vol_ratio_stock",$A1144,$A$1,7,100)</f>
        <v>0.73533671608573004</v>
      </c>
      <c r="D1144" s="3">
        <f ca="1">[1]!thsiFinD("ths_cr_stock",$A1144,$A$1,7,100,100)</f>
        <v>6.1946902654868001</v>
      </c>
      <c r="E1144" s="3">
        <f ca="1">[1]!thsiFinD("ths_mfi_stock",$A1144,$A$1,7,100,100)</f>
        <v>14.793500673745999</v>
      </c>
      <c r="F1144" s="3">
        <f ca="1">[1]!thsiFinD("ths_expma_stock",$A1144,$A$1,7,100,100)</f>
        <v>9.2856952229080001</v>
      </c>
      <c r="G1144" s="3">
        <f ca="1">[1]!thsiFinD("ths_rsi_stock",$A1144,$A$1,7,100,100)</f>
        <v>27.486215799286999</v>
      </c>
      <c r="H1144" s="3">
        <f ca="1">[1]!thsiFinD("ths_adtm_stock",$A1144,$A$1,7,3,100,100,100)</f>
        <v>-0.50666666666666005</v>
      </c>
      <c r="I1144" s="3">
        <f ca="1">[1]!thsiFinD("ths_bbiboll_stock",$A1144,$A$1,7,3,100,100,100)</f>
        <v>9.4004166666667004</v>
      </c>
      <c r="J1144" s="3">
        <f ca="1">[1]!thsiFinD("ths_dptb_stock",$A1144,$A$1,7,104,100,100)</f>
        <v>0.71428571428570997</v>
      </c>
      <c r="K1144" s="3">
        <f ca="1">[1]!thsiFinD("ths_srmi_stock",$A1144,$A$1,7,100,100)</f>
        <v>-0.11275964391691</v>
      </c>
      <c r="L1144" s="3">
        <f ca="1">[1]!thsiFinD("ths_atr_stock",$A1144,$A$1,7,101,100,100)</f>
        <v>0.34428571428570998</v>
      </c>
      <c r="M1144" s="3">
        <f ca="1">[1]!thsiFinD("ths_vol_w_stock",$A1144,$A$1)/1000000</f>
        <v>81.292058999999995</v>
      </c>
      <c r="N1144" s="3">
        <f ca="1">[1]!thsiFinD("ths_turnover_ratio_w_stock",$A1144,$A$1)</f>
        <v>14.705100930478</v>
      </c>
      <c r="O1144" s="3">
        <f ca="1">[1]!thsiFinD("ths_relative_chg_ratio_w_stock",$A1144,$A$1,104,100)</f>
        <v>-7.3951044256582996</v>
      </c>
      <c r="P1144" s="3">
        <f ca="1">[1]!thsiFinD("ths_chg_ratio_w_stock",$A1144,$B$1,100)</f>
        <v>-0.78037904124861002</v>
      </c>
    </row>
    <row r="1145" spans="1:16" x14ac:dyDescent="0.25">
      <c r="A1145" s="2" t="s">
        <v>1143</v>
      </c>
      <c r="B1145" s="2" t="s">
        <v>6506</v>
      </c>
      <c r="C1145" s="3">
        <f ca="1">[1]!thsiFinD("ths_vol_ratio_stock",$A1145,$A$1,7,100)</f>
        <v>2.2995295334293</v>
      </c>
      <c r="D1145" s="3">
        <f ca="1">[1]!thsiFinD("ths_cr_stock",$A1145,$A$1,7,100,100)</f>
        <v>-55.186721991700999</v>
      </c>
      <c r="E1145" s="3">
        <f ca="1">[1]!thsiFinD("ths_mfi_stock",$A1145,$A$1,7,100,100)</f>
        <v>11.820898991753999</v>
      </c>
      <c r="F1145" s="3">
        <f ca="1">[1]!thsiFinD("ths_expma_stock",$A1145,$A$1,7,100,100)</f>
        <v>2.4114514288151998</v>
      </c>
      <c r="G1145" s="3">
        <f ca="1">[1]!thsiFinD("ths_rsi_stock",$A1145,$A$1,7,100,100)</f>
        <v>13.362323381481</v>
      </c>
      <c r="H1145" s="3">
        <f ca="1">[1]!thsiFinD("ths_adtm_stock",$A1145,$A$1,7,3,100,100,100)</f>
        <v>0</v>
      </c>
      <c r="I1145" s="3">
        <f ca="1">[1]!thsiFinD("ths_bbiboll_stock",$A1145,$A$1,7,3,100,100,100)</f>
        <v>2.5261458333332998</v>
      </c>
      <c r="J1145" s="3">
        <f ca="1">[1]!thsiFinD("ths_dptb_stock",$A1145,$A$1,7,104,100,100)</f>
        <v>0.42857142857142999</v>
      </c>
      <c r="K1145" s="3">
        <f ca="1">[1]!thsiFinD("ths_srmi_stock",$A1145,$A$1,7,100,100)</f>
        <v>-0.23104693140794</v>
      </c>
      <c r="L1145" s="3">
        <f ca="1">[1]!thsiFinD("ths_atr_stock",$A1145,$A$1,7,101,100,100)</f>
        <v>0.13285714285714001</v>
      </c>
      <c r="M1145" s="3">
        <f ca="1">[1]!thsiFinD("ths_vol_w_stock",$A1145,$A$1)/1000000</f>
        <v>76.752735999999999</v>
      </c>
      <c r="N1145" s="3">
        <f ca="1">[1]!thsiFinD("ths_turnover_ratio_w_stock",$A1145,$A$1)</f>
        <v>6.6627796195137003</v>
      </c>
      <c r="O1145" s="3">
        <f ca="1">[1]!thsiFinD("ths_relative_chg_ratio_w_stock",$A1145,$A$1,104,100)</f>
        <v>-23.694892965194001</v>
      </c>
      <c r="P1145" s="3">
        <f ca="1">[1]!thsiFinD("ths_chg_ratio_w_stock",$A1145,$B$1,100)</f>
        <v>-1.4084507042253001</v>
      </c>
    </row>
    <row r="1146" spans="1:16" x14ac:dyDescent="0.25">
      <c r="A1146" s="2" t="s">
        <v>1144</v>
      </c>
      <c r="B1146" s="2" t="s">
        <v>6507</v>
      </c>
      <c r="C1146" s="3">
        <f ca="1">[1]!thsiFinD("ths_vol_ratio_stock",$A1146,$A$1,7,100)</f>
        <v>0.61324686150132002</v>
      </c>
      <c r="D1146" s="3">
        <f ca="1">[1]!thsiFinD("ths_cr_stock",$A1146,$A$1,7,100,100)</f>
        <v>219.51219512194999</v>
      </c>
      <c r="E1146" s="3">
        <f ca="1">[1]!thsiFinD("ths_mfi_stock",$A1146,$A$1,7,100,100)</f>
        <v>63.296799370282002</v>
      </c>
      <c r="F1146" s="3">
        <f ca="1">[1]!thsiFinD("ths_expma_stock",$A1146,$A$1,7,100,100)</f>
        <v>6.0330410862947002</v>
      </c>
      <c r="G1146" s="3">
        <f ca="1">[1]!thsiFinD("ths_rsi_stock",$A1146,$A$1,7,100,100)</f>
        <v>56.540386177682002</v>
      </c>
      <c r="H1146" s="3">
        <f ca="1">[1]!thsiFinD("ths_adtm_stock",$A1146,$A$1,7,3,100,100,100)</f>
        <v>0.86764705882352999</v>
      </c>
      <c r="I1146" s="3">
        <f ca="1">[1]!thsiFinD("ths_bbiboll_stock",$A1146,$A$1,7,3,100,100,100)</f>
        <v>5.9868750000000004</v>
      </c>
      <c r="J1146" s="3">
        <f ca="1">[1]!thsiFinD("ths_dptb_stock",$A1146,$A$1,7,104,100,100)</f>
        <v>1</v>
      </c>
      <c r="K1146" s="3">
        <f ca="1">[1]!thsiFinD("ths_srmi_stock",$A1146,$A$1,7,100,100)</f>
        <v>5.1070840197693999E-2</v>
      </c>
      <c r="L1146" s="3">
        <f ca="1">[1]!thsiFinD("ths_atr_stock",$A1146,$A$1,7,101,100,100)</f>
        <v>0.18857142857143</v>
      </c>
      <c r="M1146" s="3">
        <f ca="1">[1]!thsiFinD("ths_vol_w_stock",$A1146,$A$1)/1000000</f>
        <v>62.894950000000001</v>
      </c>
      <c r="N1146" s="3">
        <f ca="1">[1]!thsiFinD("ths_turnover_ratio_w_stock",$A1146,$A$1)</f>
        <v>11.122722212302</v>
      </c>
      <c r="O1146" s="3">
        <f ca="1">[1]!thsiFinD("ths_relative_chg_ratio_w_stock",$A1146,$A$1,104,100)</f>
        <v>2.2214851772110999</v>
      </c>
      <c r="P1146" s="3">
        <f ca="1">[1]!thsiFinD("ths_chg_ratio_w_stock",$A1146,$B$1,100)</f>
        <v>-0.65897858319604996</v>
      </c>
    </row>
    <row r="1147" spans="1:16" x14ac:dyDescent="0.25">
      <c r="A1147" s="2" t="s">
        <v>1145</v>
      </c>
      <c r="B1147" s="2" t="s">
        <v>6508</v>
      </c>
      <c r="C1147" s="3">
        <f ca="1">[1]!thsiFinD("ths_vol_ratio_stock",$A1147,$A$1,7,100)</f>
        <v>0.56331523875784995</v>
      </c>
      <c r="D1147" s="3">
        <f ca="1">[1]!thsiFinD("ths_cr_stock",$A1147,$A$1,7,100,100)</f>
        <v>250</v>
      </c>
      <c r="E1147" s="3">
        <f ca="1">[1]!thsiFinD("ths_mfi_stock",$A1147,$A$1,7,100,100)</f>
        <v>72.474773460448006</v>
      </c>
      <c r="F1147" s="3">
        <f ca="1">[1]!thsiFinD("ths_expma_stock",$A1147,$A$1,7,100,100)</f>
        <v>2.4073013340820002</v>
      </c>
      <c r="G1147" s="3">
        <f ca="1">[1]!thsiFinD("ths_rsi_stock",$A1147,$A$1,7,100,100)</f>
        <v>56.692420232045997</v>
      </c>
      <c r="H1147" s="3">
        <f ca="1">[1]!thsiFinD("ths_adtm_stock",$A1147,$A$1,7,3,100,100,100)</f>
        <v>0.5</v>
      </c>
      <c r="I1147" s="3">
        <f ca="1">[1]!thsiFinD("ths_bbiboll_stock",$A1147,$A$1,7,3,100,100,100)</f>
        <v>2.3896875</v>
      </c>
      <c r="J1147" s="3">
        <f ca="1">[1]!thsiFinD("ths_dptb_stock",$A1147,$A$1,7,104,100,100)</f>
        <v>0.71428571428570997</v>
      </c>
      <c r="K1147" s="3">
        <f ca="1">[1]!thsiFinD("ths_srmi_stock",$A1147,$A$1,7,100,100)</f>
        <v>7.4380165289256006E-2</v>
      </c>
      <c r="L1147" s="3">
        <f ca="1">[1]!thsiFinD("ths_atr_stock",$A1147,$A$1,7,101,100,100)</f>
        <v>0.12142857142857</v>
      </c>
      <c r="M1147" s="3">
        <f ca="1">[1]!thsiFinD("ths_vol_w_stock",$A1147,$A$1)/1000000</f>
        <v>78.457657999999995</v>
      </c>
      <c r="N1147" s="3">
        <f ca="1">[1]!thsiFinD("ths_turnover_ratio_w_stock",$A1147,$A$1)</f>
        <v>15.334137537674</v>
      </c>
      <c r="O1147" s="3">
        <f ca="1">[1]!thsiFinD("ths_relative_chg_ratio_w_stock",$A1147,$A$1,104,100)</f>
        <v>-0.88353765383918004</v>
      </c>
      <c r="P1147" s="3">
        <f ca="1">[1]!thsiFinD("ths_chg_ratio_w_stock",$A1147,$B$1,100)</f>
        <v>1.6528925619835</v>
      </c>
    </row>
    <row r="1148" spans="1:16" x14ac:dyDescent="0.25">
      <c r="A1148" s="2" t="s">
        <v>1146</v>
      </c>
      <c r="B1148" s="2" t="s">
        <v>6509</v>
      </c>
      <c r="C1148" s="3">
        <f ca="1">[1]!thsiFinD("ths_vol_ratio_stock",$A1148,$A$1,7,100)</f>
        <v>0.50415683320979998</v>
      </c>
      <c r="D1148" s="3">
        <f ca="1">[1]!thsiFinD("ths_cr_stock",$A1148,$A$1,7,100,100)</f>
        <v>307.71812080537001</v>
      </c>
      <c r="E1148" s="3">
        <f ca="1">[1]!thsiFinD("ths_mfi_stock",$A1148,$A$1,7,100,100)</f>
        <v>73.368995308815002</v>
      </c>
      <c r="F1148" s="3">
        <f ca="1">[1]!thsiFinD("ths_expma_stock",$A1148,$A$1,7,100,100)</f>
        <v>30.164570340762001</v>
      </c>
      <c r="G1148" s="3">
        <f ca="1">[1]!thsiFinD("ths_rsi_stock",$A1148,$A$1,7,100,100)</f>
        <v>67.788667920240002</v>
      </c>
      <c r="H1148" s="3">
        <f ca="1">[1]!thsiFinD("ths_adtm_stock",$A1148,$A$1,7,3,100,100,100)</f>
        <v>0.74696356275303999</v>
      </c>
      <c r="I1148" s="3">
        <f ca="1">[1]!thsiFinD("ths_bbiboll_stock",$A1148,$A$1,7,3,100,100,100)</f>
        <v>29.569166666667002</v>
      </c>
      <c r="J1148" s="3">
        <f ca="1">[1]!thsiFinD("ths_dptb_stock",$A1148,$A$1,7,104,100,100)</f>
        <v>0.71428571428570997</v>
      </c>
      <c r="K1148" s="3">
        <f ca="1">[1]!thsiFinD("ths_srmi_stock",$A1148,$A$1,7,100,100)</f>
        <v>6.9866144302971001E-2</v>
      </c>
      <c r="L1148" s="3">
        <f ca="1">[1]!thsiFinD("ths_atr_stock",$A1148,$A$1,7,101,100,100)</f>
        <v>1.1571428571429001</v>
      </c>
      <c r="M1148" s="3">
        <f ca="1">[1]!thsiFinD("ths_vol_w_stock",$A1148,$A$1)/1000000</f>
        <v>14.958874</v>
      </c>
      <c r="N1148" s="3">
        <f ca="1">[1]!thsiFinD("ths_turnover_ratio_w_stock",$A1148,$A$1)</f>
        <v>2.8929895745052998</v>
      </c>
      <c r="O1148" s="3">
        <f ca="1">[1]!thsiFinD("ths_relative_chg_ratio_w_stock",$A1148,$A$1,104,100)</f>
        <v>-0.82754292393141005</v>
      </c>
      <c r="P1148" s="3">
        <f ca="1">[1]!thsiFinD("ths_chg_ratio_w_stock",$A1148,$B$1,100)</f>
        <v>2.4485798237023002</v>
      </c>
    </row>
    <row r="1149" spans="1:16" x14ac:dyDescent="0.25">
      <c r="A1149" s="2" t="s">
        <v>1147</v>
      </c>
      <c r="B1149" s="2" t="s">
        <v>6510</v>
      </c>
      <c r="C1149" s="3">
        <f ca="1">[1]!thsiFinD("ths_vol_ratio_stock",$A1149,$A$1,7,100)</f>
        <v>0.92757993647811998</v>
      </c>
      <c r="D1149" s="3">
        <f ca="1">[1]!thsiFinD("ths_cr_stock",$A1149,$A$1,7,100,100)</f>
        <v>71.653543307087006</v>
      </c>
      <c r="E1149" s="3">
        <f ca="1">[1]!thsiFinD("ths_mfi_stock",$A1149,$A$1,7,100,100)</f>
        <v>49.440046837547001</v>
      </c>
      <c r="F1149" s="3">
        <f ca="1">[1]!thsiFinD("ths_expma_stock",$A1149,$A$1,7,100,100)</f>
        <v>10.0880170968</v>
      </c>
      <c r="G1149" s="3">
        <f ca="1">[1]!thsiFinD("ths_rsi_stock",$A1149,$A$1,7,100,100)</f>
        <v>37.403589899228002</v>
      </c>
      <c r="H1149" s="3">
        <f ca="1">[1]!thsiFinD("ths_adtm_stock",$A1149,$A$1,7,3,100,100,100)</f>
        <v>0.47297297297296997</v>
      </c>
      <c r="I1149" s="3">
        <f ca="1">[1]!thsiFinD("ths_bbiboll_stock",$A1149,$A$1,7,3,100,100,100)</f>
        <v>10.108229166667</v>
      </c>
      <c r="J1149" s="3">
        <f ca="1">[1]!thsiFinD("ths_dptb_stock",$A1149,$A$1,7,104,100,100)</f>
        <v>0.71428571428570997</v>
      </c>
      <c r="K1149" s="3">
        <f ca="1">[1]!thsiFinD("ths_srmi_stock",$A1149,$A$1,7,100,100)</f>
        <v>-5.4158607350096998E-2</v>
      </c>
      <c r="L1149" s="3">
        <f ca="1">[1]!thsiFinD("ths_atr_stock",$A1149,$A$1,7,101,100,100)</f>
        <v>0.32</v>
      </c>
      <c r="M1149" s="3">
        <f ca="1">[1]!thsiFinD("ths_vol_w_stock",$A1149,$A$1)/1000000</f>
        <v>111.479562</v>
      </c>
      <c r="N1149" s="3">
        <f ca="1">[1]!thsiFinD("ths_turnover_ratio_w_stock",$A1149,$A$1)</f>
        <v>14.217944785786999</v>
      </c>
      <c r="O1149" s="3">
        <f ca="1">[1]!thsiFinD("ths_relative_chg_ratio_w_stock",$A1149,$A$1,104,100)</f>
        <v>-7.2241173639841003</v>
      </c>
      <c r="P1149" s="3">
        <f ca="1">[1]!thsiFinD("ths_chg_ratio_w_stock",$A1149,$B$1,100)</f>
        <v>-2.4539877300613999</v>
      </c>
    </row>
    <row r="1150" spans="1:16" x14ac:dyDescent="0.25">
      <c r="A1150" s="2" t="s">
        <v>1148</v>
      </c>
      <c r="B1150" s="2" t="s">
        <v>6511</v>
      </c>
      <c r="C1150" s="3">
        <f ca="1">[1]!thsiFinD("ths_vol_ratio_stock",$A1150,$A$1,7,100)</f>
        <v>0.72412920837780004</v>
      </c>
      <c r="D1150" s="3">
        <f ca="1">[1]!thsiFinD("ths_cr_stock",$A1150,$A$1,7,100,100)</f>
        <v>144.10646387833</v>
      </c>
      <c r="E1150" s="3">
        <f ca="1">[1]!thsiFinD("ths_mfi_stock",$A1150,$A$1,7,100,100)</f>
        <v>50.487843040755997</v>
      </c>
      <c r="F1150" s="3">
        <f ca="1">[1]!thsiFinD("ths_expma_stock",$A1150,$A$1,7,100,100)</f>
        <v>10.486098298379</v>
      </c>
      <c r="G1150" s="3">
        <f ca="1">[1]!thsiFinD("ths_rsi_stock",$A1150,$A$1,7,100,100)</f>
        <v>47.971140794923002</v>
      </c>
      <c r="H1150" s="3">
        <f ca="1">[1]!thsiFinD("ths_adtm_stock",$A1150,$A$1,7,3,100,100,100)</f>
        <v>0.57258064516129004</v>
      </c>
      <c r="I1150" s="3">
        <f ca="1">[1]!thsiFinD("ths_bbiboll_stock",$A1150,$A$1,7,3,100,100,100)</f>
        <v>10.426145833333001</v>
      </c>
      <c r="J1150" s="3">
        <f ca="1">[1]!thsiFinD("ths_dptb_stock",$A1150,$A$1,7,104,100,100)</f>
        <v>0.57142857142856995</v>
      </c>
      <c r="K1150" s="3">
        <f ca="1">[1]!thsiFinD("ths_srmi_stock",$A1150,$A$1,7,100,100)</f>
        <v>0</v>
      </c>
      <c r="L1150" s="3">
        <f ca="1">[1]!thsiFinD("ths_atr_stock",$A1150,$A$1,7,101,100,100)</f>
        <v>0.30571428571428999</v>
      </c>
      <c r="M1150" s="3">
        <f ca="1">[1]!thsiFinD("ths_vol_w_stock",$A1150,$A$1)/1000000</f>
        <v>28.052861</v>
      </c>
      <c r="N1150" s="3">
        <f ca="1">[1]!thsiFinD("ths_turnover_ratio_w_stock",$A1150,$A$1)</f>
        <v>7.7947982044339001</v>
      </c>
      <c r="O1150" s="3">
        <f ca="1">[1]!thsiFinD("ths_relative_chg_ratio_w_stock",$A1150,$A$1,104,100)</f>
        <v>-6.4130035838576003</v>
      </c>
      <c r="P1150" s="3">
        <f ca="1">[1]!thsiFinD("ths_chg_ratio_w_stock",$A1150,$B$1,100)</f>
        <v>-0.28985507246376002</v>
      </c>
    </row>
    <row r="1151" spans="1:16" x14ac:dyDescent="0.25">
      <c r="A1151" s="2" t="s">
        <v>1149</v>
      </c>
      <c r="B1151" s="2" t="s">
        <v>6512</v>
      </c>
      <c r="C1151" s="3">
        <f ca="1">[1]!thsiFinD("ths_vol_ratio_stock",$A1151,$A$1,7,100)</f>
        <v>1.7591900657143</v>
      </c>
      <c r="D1151" s="3">
        <f ca="1">[1]!thsiFinD("ths_cr_stock",$A1151,$A$1,7,100,100)</f>
        <v>80</v>
      </c>
      <c r="E1151" s="3">
        <f ca="1">[1]!thsiFinD("ths_mfi_stock",$A1151,$A$1,7,100,100)</f>
        <v>24.729887155968999</v>
      </c>
      <c r="F1151" s="3">
        <f ca="1">[1]!thsiFinD("ths_expma_stock",$A1151,$A$1,7,100,100)</f>
        <v>1.2118668139088</v>
      </c>
      <c r="G1151" s="3">
        <f ca="1">[1]!thsiFinD("ths_rsi_stock",$A1151,$A$1,7,100,100)</f>
        <v>29.102914561576</v>
      </c>
      <c r="H1151" s="3">
        <f ca="1">[1]!thsiFinD("ths_adtm_stock",$A1151,$A$1,7,3,100,100,100)</f>
        <v>0.28571428571428997</v>
      </c>
      <c r="I1151" s="3">
        <f ca="1">[1]!thsiFinD("ths_bbiboll_stock",$A1151,$A$1,7,3,100,100,100)</f>
        <v>1.2485416666667</v>
      </c>
      <c r="J1151" s="3">
        <f ca="1">[1]!thsiFinD("ths_dptb_stock",$A1151,$A$1,7,104,100,100)</f>
        <v>0.14285714285713999</v>
      </c>
      <c r="K1151" s="3">
        <f ca="1">[1]!thsiFinD("ths_srmi_stock",$A1151,$A$1,7,100,100)</f>
        <v>-3.3898305084745999E-2</v>
      </c>
      <c r="L1151" s="3">
        <f ca="1">[1]!thsiFinD("ths_atr_stock",$A1151,$A$1,7,101,100,100)</f>
        <v>8.1428571428571003E-2</v>
      </c>
      <c r="M1151" s="3">
        <f ca="1">[1]!thsiFinD("ths_vol_w_stock",$A1151,$A$1)/1000000</f>
        <v>39.144784000000001</v>
      </c>
      <c r="N1151" s="3">
        <f ca="1">[1]!thsiFinD("ths_turnover_ratio_w_stock",$A1151,$A$1)</f>
        <v>6.4228892855385</v>
      </c>
      <c r="O1151" s="3">
        <f ca="1">[1]!thsiFinD("ths_relative_chg_ratio_w_stock",$A1151,$A$1,104,100)</f>
        <v>-14.024563294865001</v>
      </c>
      <c r="P1151" s="3">
        <f ca="1">[1]!thsiFinD("ths_chg_ratio_w_stock",$A1151,$B$1,100)</f>
        <v>3.5087719298245998</v>
      </c>
    </row>
    <row r="1152" spans="1:16" x14ac:dyDescent="0.25">
      <c r="A1152" s="2" t="s">
        <v>1150</v>
      </c>
      <c r="B1152" s="2" t="s">
        <v>6513</v>
      </c>
      <c r="C1152" s="3">
        <f ca="1">[1]!thsiFinD("ths_vol_ratio_stock",$A1152,$A$1,7,100)</f>
        <v>0.66863471233339999</v>
      </c>
      <c r="D1152" s="3">
        <f ca="1">[1]!thsiFinD("ths_cr_stock",$A1152,$A$1,7,100,100)</f>
        <v>102.05338809035</v>
      </c>
      <c r="E1152" s="3">
        <f ca="1">[1]!thsiFinD("ths_mfi_stock",$A1152,$A$1,7,100,100)</f>
        <v>21.005304611063998</v>
      </c>
      <c r="F1152" s="3">
        <f ca="1">[1]!thsiFinD("ths_expma_stock",$A1152,$A$1,7,100,100)</f>
        <v>13.252064142462</v>
      </c>
      <c r="G1152" s="3">
        <f ca="1">[1]!thsiFinD("ths_rsi_stock",$A1152,$A$1,7,100,100)</f>
        <v>39.845643417022998</v>
      </c>
      <c r="H1152" s="3">
        <f ca="1">[1]!thsiFinD("ths_adtm_stock",$A1152,$A$1,7,3,100,100,100)</f>
        <v>0.58741258741258995</v>
      </c>
      <c r="I1152" s="3">
        <f ca="1">[1]!thsiFinD("ths_bbiboll_stock",$A1152,$A$1,7,3,100,100,100)</f>
        <v>13.267395833333</v>
      </c>
      <c r="J1152" s="3">
        <f ca="1">[1]!thsiFinD("ths_dptb_stock",$A1152,$A$1,7,104,100,100)</f>
        <v>0.85714285714285998</v>
      </c>
      <c r="K1152" s="3">
        <f ca="1">[1]!thsiFinD("ths_srmi_stock",$A1152,$A$1,7,100,100)</f>
        <v>-3.4277198211623998E-2</v>
      </c>
      <c r="L1152" s="3">
        <f ca="1">[1]!thsiFinD("ths_atr_stock",$A1152,$A$1,7,101,100,100)</f>
        <v>0.47285714285713998</v>
      </c>
      <c r="M1152" s="3">
        <f ca="1">[1]!thsiFinD("ths_vol_w_stock",$A1152,$A$1)/1000000</f>
        <v>40.171270999999997</v>
      </c>
      <c r="N1152" s="3">
        <f ca="1">[1]!thsiFinD("ths_turnover_ratio_w_stock",$A1152,$A$1)</f>
        <v>11.987179965960999</v>
      </c>
      <c r="O1152" s="3">
        <f ca="1">[1]!thsiFinD("ths_relative_chg_ratio_w_stock",$A1152,$A$1,104,100)</f>
        <v>-6.9107261444511998</v>
      </c>
      <c r="P1152" s="3">
        <f ca="1">[1]!thsiFinD("ths_chg_ratio_w_stock",$A1152,$B$1,100)</f>
        <v>1.3117283950617</v>
      </c>
    </row>
    <row r="1153" spans="1:16" x14ac:dyDescent="0.25">
      <c r="A1153" s="2" t="s">
        <v>1151</v>
      </c>
      <c r="B1153" s="2" t="s">
        <v>6514</v>
      </c>
      <c r="C1153" s="3">
        <f ca="1">[1]!thsiFinD("ths_vol_ratio_stock",$A1153,$A$1,7,100)</f>
        <v>0.51749931612575994</v>
      </c>
      <c r="D1153" s="3">
        <f ca="1">[1]!thsiFinD("ths_cr_stock",$A1153,$A$1,7,100,100)</f>
        <v>4.7337278106507998</v>
      </c>
      <c r="E1153" s="3">
        <f ca="1">[1]!thsiFinD("ths_mfi_stock",$A1153,$A$1,7,100,100)</f>
        <v>27.652162430410002</v>
      </c>
      <c r="F1153" s="3">
        <f ca="1">[1]!thsiFinD("ths_expma_stock",$A1153,$A$1,7,100,100)</f>
        <v>6.3638948610509001</v>
      </c>
      <c r="G1153" s="3">
        <f ca="1">[1]!thsiFinD("ths_rsi_stock",$A1153,$A$1,7,100,100)</f>
        <v>37.733665602957998</v>
      </c>
      <c r="H1153" s="3">
        <f ca="1">[1]!thsiFinD("ths_adtm_stock",$A1153,$A$1,7,3,100,100,100)</f>
        <v>-0.60714285714285998</v>
      </c>
      <c r="I1153" s="3">
        <f ca="1">[1]!thsiFinD("ths_bbiboll_stock",$A1153,$A$1,7,3,100,100,100)</f>
        <v>6.4398958333333001</v>
      </c>
      <c r="J1153" s="3">
        <f ca="1">[1]!thsiFinD("ths_dptb_stock",$A1153,$A$1,7,104,100,100)</f>
        <v>0.71428571428570997</v>
      </c>
      <c r="K1153" s="3">
        <f ca="1">[1]!thsiFinD("ths_srmi_stock",$A1153,$A$1,7,100,100)</f>
        <v>-8.9725036179450005E-2</v>
      </c>
      <c r="L1153" s="3">
        <f ca="1">[1]!thsiFinD("ths_atr_stock",$A1153,$A$1,7,101,100,100)</f>
        <v>0.22714285714286001</v>
      </c>
      <c r="M1153" s="3">
        <f ca="1">[1]!thsiFinD("ths_vol_w_stock",$A1153,$A$1)/1000000</f>
        <v>31.401</v>
      </c>
      <c r="N1153" s="3">
        <f ca="1">[1]!thsiFinD("ths_turnover_ratio_w_stock",$A1153,$A$1)</f>
        <v>8.7549602554330992</v>
      </c>
      <c r="O1153" s="3">
        <f ca="1">[1]!thsiFinD("ths_relative_chg_ratio_w_stock",$A1153,$A$1,104,100)</f>
        <v>-0.91558893589046997</v>
      </c>
      <c r="P1153" s="3">
        <f ca="1">[1]!thsiFinD("ths_chg_ratio_w_stock",$A1153,$B$1,100)</f>
        <v>-0.63593004769475003</v>
      </c>
    </row>
    <row r="1154" spans="1:16" x14ac:dyDescent="0.25">
      <c r="A1154" s="2" t="s">
        <v>1152</v>
      </c>
      <c r="B1154" s="2" t="s">
        <v>6515</v>
      </c>
      <c r="C1154" s="3">
        <f ca="1">[1]!thsiFinD("ths_vol_ratio_stock",$A1154,$A$1,7,100)</f>
        <v>0.80052848916875996</v>
      </c>
      <c r="D1154" s="3">
        <f ca="1">[1]!thsiFinD("ths_cr_stock",$A1154,$A$1,7,100,100)</f>
        <v>242.85714285713999</v>
      </c>
      <c r="E1154" s="3">
        <f ca="1">[1]!thsiFinD("ths_mfi_stock",$A1154,$A$1,7,100,100)</f>
        <v>67.569720556522</v>
      </c>
      <c r="F1154" s="3">
        <f ca="1">[1]!thsiFinD("ths_expma_stock",$A1154,$A$1,7,100,100)</f>
        <v>3.8955228365062999</v>
      </c>
      <c r="G1154" s="3">
        <f ca="1">[1]!thsiFinD("ths_rsi_stock",$A1154,$A$1,7,100,100)</f>
        <v>55.098999732548002</v>
      </c>
      <c r="H1154" s="3">
        <f ca="1">[1]!thsiFinD("ths_adtm_stock",$A1154,$A$1,7,3,100,100,100)</f>
        <v>0.82456140350877005</v>
      </c>
      <c r="I1154" s="3">
        <f ca="1">[1]!thsiFinD("ths_bbiboll_stock",$A1154,$A$1,7,3,100,100,100)</f>
        <v>3.8633333333333</v>
      </c>
      <c r="J1154" s="3">
        <f ca="1">[1]!thsiFinD("ths_dptb_stock",$A1154,$A$1,7,104,100,100)</f>
        <v>0.85714285714285998</v>
      </c>
      <c r="K1154" s="3">
        <f ca="1">[1]!thsiFinD("ths_srmi_stock",$A1154,$A$1,7,100,100)</f>
        <v>4.8593350383632002E-2</v>
      </c>
      <c r="L1154" s="3">
        <f ca="1">[1]!thsiFinD("ths_atr_stock",$A1154,$A$1,7,101,100,100)</f>
        <v>0.14142857142856999</v>
      </c>
      <c r="M1154" s="3">
        <f ca="1">[1]!thsiFinD("ths_vol_w_stock",$A1154,$A$1)/1000000</f>
        <v>37.796630999999998</v>
      </c>
      <c r="N1154" s="3">
        <f ca="1">[1]!thsiFinD("ths_turnover_ratio_w_stock",$A1154,$A$1)</f>
        <v>6.3177929098431003</v>
      </c>
      <c r="O1154" s="3">
        <f ca="1">[1]!thsiFinD("ths_relative_chg_ratio_w_stock",$A1154,$A$1,104,100)</f>
        <v>-1.7168709871725001</v>
      </c>
      <c r="P1154" s="3">
        <f ca="1">[1]!thsiFinD("ths_chg_ratio_w_stock",$A1154,$B$1,100)</f>
        <v>2.3017902813298998</v>
      </c>
    </row>
    <row r="1155" spans="1:16" x14ac:dyDescent="0.25">
      <c r="A1155" s="2" t="s">
        <v>1153</v>
      </c>
      <c r="B1155" s="2" t="s">
        <v>6516</v>
      </c>
      <c r="C1155" s="3">
        <f ca="1">[1]!thsiFinD("ths_vol_ratio_stock",$A1155,$A$1,7,100)</f>
        <v>0.79093159124796997</v>
      </c>
      <c r="D1155" s="3">
        <f ca="1">[1]!thsiFinD("ths_cr_stock",$A1155,$A$1,7,100,100)</f>
        <v>303.63636363635999</v>
      </c>
      <c r="E1155" s="3">
        <f ca="1">[1]!thsiFinD("ths_mfi_stock",$A1155,$A$1,7,100,100)</f>
        <v>75.259283457088998</v>
      </c>
      <c r="F1155" s="3">
        <f ca="1">[1]!thsiFinD("ths_expma_stock",$A1155,$A$1,7,100,100)</f>
        <v>8.0033169931173997</v>
      </c>
      <c r="G1155" s="3">
        <f ca="1">[1]!thsiFinD("ths_rsi_stock",$A1155,$A$1,7,100,100)</f>
        <v>57.002770582469999</v>
      </c>
      <c r="H1155" s="3">
        <f ca="1">[1]!thsiFinD("ths_adtm_stock",$A1155,$A$1,7,3,100,100,100)</f>
        <v>0.98165137614678999</v>
      </c>
      <c r="I1155" s="3">
        <f ca="1">[1]!thsiFinD("ths_bbiboll_stock",$A1155,$A$1,7,3,100,100,100)</f>
        <v>7.9793750000000001</v>
      </c>
      <c r="J1155" s="3">
        <f ca="1">[1]!thsiFinD("ths_dptb_stock",$A1155,$A$1,7,104,100,100)</f>
        <v>1</v>
      </c>
      <c r="K1155" s="3">
        <f ca="1">[1]!thsiFinD("ths_srmi_stock",$A1155,$A$1,7,100,100)</f>
        <v>4.5848822800496E-2</v>
      </c>
      <c r="L1155" s="3">
        <f ca="1">[1]!thsiFinD("ths_atr_stock",$A1155,$A$1,7,101,100,100)</f>
        <v>0.22285714285714001</v>
      </c>
      <c r="M1155" s="3">
        <f ca="1">[1]!thsiFinD("ths_vol_w_stock",$A1155,$A$1)/1000000</f>
        <v>32.056199999999997</v>
      </c>
      <c r="N1155" s="3">
        <f ca="1">[1]!thsiFinD("ths_turnover_ratio_w_stock",$A1155,$A$1)</f>
        <v>12.469108507364</v>
      </c>
      <c r="O1155" s="3">
        <f ca="1">[1]!thsiFinD("ths_relative_chg_ratio_w_stock",$A1155,$A$1,104,100)</f>
        <v>-0.33496143943382001</v>
      </c>
      <c r="P1155" s="3">
        <f ca="1">[1]!thsiFinD("ths_chg_ratio_w_stock",$A1155,$B$1,100)</f>
        <v>-0.24783147459727001</v>
      </c>
    </row>
    <row r="1156" spans="1:16" x14ac:dyDescent="0.25">
      <c r="A1156" s="2" t="s">
        <v>1154</v>
      </c>
      <c r="B1156" s="2" t="s">
        <v>6517</v>
      </c>
      <c r="C1156" s="3">
        <f ca="1">[1]!thsiFinD("ths_vol_ratio_stock",$A1156,$A$1,7,100)</f>
        <v>0.86999159224439004</v>
      </c>
      <c r="D1156" s="3">
        <f ca="1">[1]!thsiFinD("ths_cr_stock",$A1156,$A$1,7,100,100)</f>
        <v>-470.21276595745002</v>
      </c>
      <c r="E1156" s="3">
        <f ca="1">[1]!thsiFinD("ths_mfi_stock",$A1156,$A$1,7,100,100)</f>
        <v>92.076048689201997</v>
      </c>
      <c r="F1156" s="3">
        <f ca="1">[1]!thsiFinD("ths_expma_stock",$A1156,$A$1,7,100,100)</f>
        <v>8.1219224122989999</v>
      </c>
      <c r="G1156" s="3">
        <f ca="1">[1]!thsiFinD("ths_rsi_stock",$A1156,$A$1,7,100,100)</f>
        <v>77.729284188701996</v>
      </c>
      <c r="H1156" s="3">
        <f ca="1">[1]!thsiFinD("ths_adtm_stock",$A1156,$A$1,7,3,100,100,100)</f>
        <v>0.99397590361445998</v>
      </c>
      <c r="I1156" s="3">
        <f ca="1">[1]!thsiFinD("ths_bbiboll_stock",$A1156,$A$1,7,3,100,100,100)</f>
        <v>7.9721875000000004</v>
      </c>
      <c r="J1156" s="3">
        <f ca="1">[1]!thsiFinD("ths_dptb_stock",$A1156,$A$1,7,104,100,100)</f>
        <v>0.71428571428570997</v>
      </c>
      <c r="K1156" s="3">
        <f ca="1">[1]!thsiFinD("ths_srmi_stock",$A1156,$A$1,7,100,100)</f>
        <v>0.16075650118203</v>
      </c>
      <c r="L1156" s="3">
        <f ca="1">[1]!thsiFinD("ths_atr_stock",$A1156,$A$1,7,101,100,100)</f>
        <v>0.33142857142857002</v>
      </c>
      <c r="M1156" s="3">
        <f ca="1">[1]!thsiFinD("ths_vol_w_stock",$A1156,$A$1)/1000000</f>
        <v>36.801782000000003</v>
      </c>
      <c r="N1156" s="3">
        <f ca="1">[1]!thsiFinD("ths_turnover_ratio_w_stock",$A1156,$A$1)</f>
        <v>11.344327899457999</v>
      </c>
      <c r="O1156" s="3">
        <f ca="1">[1]!thsiFinD("ths_relative_chg_ratio_w_stock",$A1156,$A$1,104,100)</f>
        <v>4.165481954004</v>
      </c>
      <c r="P1156" s="3">
        <f ca="1">[1]!thsiFinD("ths_chg_ratio_w_stock",$A1156,$B$1,100)</f>
        <v>2.6004728132388002</v>
      </c>
    </row>
    <row r="1157" spans="1:16" x14ac:dyDescent="0.25">
      <c r="A1157" s="2" t="s">
        <v>1155</v>
      </c>
      <c r="B1157" s="2" t="s">
        <v>6518</v>
      </c>
      <c r="C1157" s="3">
        <f ca="1">[1]!thsiFinD("ths_vol_ratio_stock",$A1157,$A$1,7,100)</f>
        <v>0.67848521622562996</v>
      </c>
      <c r="D1157" s="3">
        <f ca="1">[1]!thsiFinD("ths_cr_stock",$A1157,$A$1,7,100,100)</f>
        <v>158.90410958903999</v>
      </c>
      <c r="E1157" s="3">
        <f ca="1">[1]!thsiFinD("ths_mfi_stock",$A1157,$A$1,7,100,100)</f>
        <v>56.339301815741997</v>
      </c>
      <c r="F1157" s="3">
        <f ca="1">[1]!thsiFinD("ths_expma_stock",$A1157,$A$1,7,100,100)</f>
        <v>3.3544292512243001</v>
      </c>
      <c r="G1157" s="3">
        <f ca="1">[1]!thsiFinD("ths_rsi_stock",$A1157,$A$1,7,100,100)</f>
        <v>52.172216715730002</v>
      </c>
      <c r="H1157" s="3">
        <f ca="1">[1]!thsiFinD("ths_adtm_stock",$A1157,$A$1,7,3,100,100,100)</f>
        <v>0.48387096774193999</v>
      </c>
      <c r="I1157" s="3">
        <f ca="1">[1]!thsiFinD("ths_bbiboll_stock",$A1157,$A$1,7,3,100,100,100)</f>
        <v>3.339375</v>
      </c>
      <c r="J1157" s="3">
        <f ca="1">[1]!thsiFinD("ths_dptb_stock",$A1157,$A$1,7,104,100,100)</f>
        <v>0.57142857142856995</v>
      </c>
      <c r="K1157" s="3">
        <f ca="1">[1]!thsiFinD("ths_srmi_stock",$A1157,$A$1,7,100,100)</f>
        <v>1.19760479041919E-2</v>
      </c>
      <c r="L1157" s="3">
        <f ca="1">[1]!thsiFinD("ths_atr_stock",$A1157,$A$1,7,101,100,100)</f>
        <v>9.5714285714286002E-2</v>
      </c>
      <c r="M1157" s="3">
        <f ca="1">[1]!thsiFinD("ths_vol_w_stock",$A1157,$A$1)/1000000</f>
        <v>121.76767</v>
      </c>
      <c r="N1157" s="3">
        <f ca="1">[1]!thsiFinD("ths_turnover_ratio_w_stock",$A1157,$A$1)</f>
        <v>8.1179469527983006</v>
      </c>
      <c r="O1157" s="3">
        <f ca="1">[1]!thsiFinD("ths_relative_chg_ratio_w_stock",$A1157,$A$1,104,100)</f>
        <v>-3.4815768695255001</v>
      </c>
      <c r="P1157" s="3">
        <f ca="1">[1]!thsiFinD("ths_chg_ratio_w_stock",$A1157,$B$1,100)</f>
        <v>-0.59880239520958001</v>
      </c>
    </row>
    <row r="1158" spans="1:16" x14ac:dyDescent="0.25">
      <c r="A1158" s="2" t="s">
        <v>1156</v>
      </c>
      <c r="B1158" s="2" t="s">
        <v>6519</v>
      </c>
      <c r="C1158" s="3">
        <f ca="1">[1]!thsiFinD("ths_vol_ratio_stock",$A1158,$A$1,7,100)</f>
        <v>0.80591753579187997</v>
      </c>
      <c r="D1158" s="3">
        <f ca="1">[1]!thsiFinD("ths_cr_stock",$A1158,$A$1,7,100,100)</f>
        <v>112.19512195122</v>
      </c>
      <c r="E1158" s="3">
        <f ca="1">[1]!thsiFinD("ths_mfi_stock",$A1158,$A$1,7,100,100)</f>
        <v>35.461617177274</v>
      </c>
      <c r="F1158" s="3">
        <f ca="1">[1]!thsiFinD("ths_expma_stock",$A1158,$A$1,7,100,100)</f>
        <v>1.5199708458404999</v>
      </c>
      <c r="G1158" s="3">
        <f ca="1">[1]!thsiFinD("ths_rsi_stock",$A1158,$A$1,7,100,100)</f>
        <v>45.476431874150002</v>
      </c>
      <c r="H1158" s="3">
        <f ca="1">[1]!thsiFinD("ths_adtm_stock",$A1158,$A$1,7,3,100,100,100)</f>
        <v>0.78571428571429003</v>
      </c>
      <c r="I1158" s="3">
        <f ca="1">[1]!thsiFinD("ths_bbiboll_stock",$A1158,$A$1,7,3,100,100,100)</f>
        <v>1.5213541666667001</v>
      </c>
      <c r="J1158" s="3">
        <f ca="1">[1]!thsiFinD("ths_dptb_stock",$A1158,$A$1,7,104,100,100)</f>
        <v>0.85714285714285998</v>
      </c>
      <c r="K1158" s="3">
        <f ca="1">[1]!thsiFinD("ths_srmi_stock",$A1158,$A$1,7,100,100)</f>
        <v>0</v>
      </c>
      <c r="L1158" s="3">
        <f ca="1">[1]!thsiFinD("ths_atr_stock",$A1158,$A$1,7,101,100,100)</f>
        <v>4.2857142857143003E-2</v>
      </c>
      <c r="M1158" s="3">
        <f ca="1">[1]!thsiFinD("ths_vol_w_stock",$A1158,$A$1)/1000000</f>
        <v>52.197572999999998</v>
      </c>
      <c r="N1158" s="3">
        <f ca="1">[1]!thsiFinD("ths_turnover_ratio_w_stock",$A1158,$A$1)</f>
        <v>3.5532974487837001</v>
      </c>
      <c r="O1158" s="3">
        <f ca="1">[1]!thsiFinD("ths_relative_chg_ratio_w_stock",$A1158,$A$1,104,100)</f>
        <v>-3.6649229352244999</v>
      </c>
      <c r="P1158" s="3">
        <f ca="1">[1]!thsiFinD("ths_chg_ratio_w_stock",$A1158,$B$1,100)</f>
        <v>2.6490066225166</v>
      </c>
    </row>
    <row r="1159" spans="1:16" x14ac:dyDescent="0.25">
      <c r="A1159" s="2" t="s">
        <v>1157</v>
      </c>
      <c r="B1159" s="2" t="s">
        <v>6520</v>
      </c>
      <c r="C1159" s="3">
        <f ca="1">[1]!thsiFinD("ths_vol_ratio_stock",$A1159,$A$1,7,100)</f>
        <v>1.2477936525055</v>
      </c>
      <c r="D1159" s="3">
        <f ca="1">[1]!thsiFinD("ths_cr_stock",$A1159,$A$1,7,100,100)</f>
        <v>71.148825065273996</v>
      </c>
      <c r="E1159" s="3">
        <f ca="1">[1]!thsiFinD("ths_mfi_stock",$A1159,$A$1,7,100,100)</f>
        <v>30.572007139305999</v>
      </c>
      <c r="F1159" s="3">
        <f ca="1">[1]!thsiFinD("ths_expma_stock",$A1159,$A$1,7,100,100)</f>
        <v>15.31910095151</v>
      </c>
      <c r="G1159" s="3">
        <f ca="1">[1]!thsiFinD("ths_rsi_stock",$A1159,$A$1,7,100,100)</f>
        <v>33.850288117494998</v>
      </c>
      <c r="H1159" s="3">
        <f ca="1">[1]!thsiFinD("ths_adtm_stock",$A1159,$A$1,7,3,100,100,100)</f>
        <v>0.39189189189189</v>
      </c>
      <c r="I1159" s="3">
        <f ca="1">[1]!thsiFinD("ths_bbiboll_stock",$A1159,$A$1,7,3,100,100,100)</f>
        <v>15.42625</v>
      </c>
      <c r="J1159" s="3">
        <f ca="1">[1]!thsiFinD("ths_dptb_stock",$A1159,$A$1,7,104,100,100)</f>
        <v>0.85714285714285998</v>
      </c>
      <c r="K1159" s="3">
        <f ca="1">[1]!thsiFinD("ths_srmi_stock",$A1159,$A$1,7,100,100)</f>
        <v>-6.3339731285987994E-2</v>
      </c>
      <c r="L1159" s="3">
        <f ca="1">[1]!thsiFinD("ths_atr_stock",$A1159,$A$1,7,101,100,100)</f>
        <v>0.65285714285714003</v>
      </c>
      <c r="M1159" s="3">
        <f ca="1">[1]!thsiFinD("ths_vol_w_stock",$A1159,$A$1)/1000000</f>
        <v>38.618074999999997</v>
      </c>
      <c r="N1159" s="3">
        <f ca="1">[1]!thsiFinD("ths_turnover_ratio_w_stock",$A1159,$A$1)</f>
        <v>9.6286835907564008</v>
      </c>
      <c r="O1159" s="3">
        <f ca="1">[1]!thsiFinD("ths_relative_chg_ratio_w_stock",$A1159,$A$1,104,100)</f>
        <v>-10.445050538295</v>
      </c>
      <c r="P1159" s="3">
        <f ca="1">[1]!thsiFinD("ths_chg_ratio_w_stock",$A1159,$B$1,100)</f>
        <v>-4.0300546448086996</v>
      </c>
    </row>
    <row r="1160" spans="1:16" x14ac:dyDescent="0.25">
      <c r="A1160" s="2" t="s">
        <v>1158</v>
      </c>
      <c r="B1160" s="2" t="s">
        <v>6521</v>
      </c>
      <c r="C1160" s="3">
        <f ca="1">[1]!thsiFinD("ths_vol_ratio_stock",$A1160,$A$1,7,100)</f>
        <v>0.35807991275850998</v>
      </c>
      <c r="D1160" s="3">
        <f ca="1">[1]!thsiFinD("ths_cr_stock",$A1160,$A$1,7,100,100)</f>
        <v>-84.105960264901</v>
      </c>
      <c r="E1160" s="3">
        <f ca="1">[1]!thsiFinD("ths_mfi_stock",$A1160,$A$1,7,100,100)</f>
        <v>80.621461722131002</v>
      </c>
      <c r="F1160" s="3">
        <f ca="1">[1]!thsiFinD("ths_expma_stock",$A1160,$A$1,7,100,100)</f>
        <v>1.5953462589794001</v>
      </c>
      <c r="G1160" s="3">
        <f ca="1">[1]!thsiFinD("ths_rsi_stock",$A1160,$A$1,7,100,100)</f>
        <v>11.107978467041001</v>
      </c>
      <c r="H1160" s="3">
        <f ca="1">[1]!thsiFinD("ths_adtm_stock",$A1160,$A$1,7,3,100,100,100)</f>
        <v>1</v>
      </c>
      <c r="I1160" s="3">
        <f ca="1">[1]!thsiFinD("ths_bbiboll_stock",$A1160,$A$1,7,3,100,100,100)</f>
        <v>1.6760416666667</v>
      </c>
      <c r="J1160" s="3">
        <f ca="1">[1]!thsiFinD("ths_dptb_stock",$A1160,$A$1,7,104,100,100)</f>
        <v>0.14285714285713999</v>
      </c>
      <c r="K1160" s="3">
        <f ca="1">[1]!thsiFinD("ths_srmi_stock",$A1160,$A$1,7,100,100)</f>
        <v>-0.24324324324324001</v>
      </c>
      <c r="L1160" s="3">
        <f ca="1">[1]!thsiFinD("ths_atr_stock",$A1160,$A$1,7,101,100,100)</f>
        <v>8.4285714285714006E-2</v>
      </c>
      <c r="M1160" s="3">
        <f ca="1">[1]!thsiFinD("ths_vol_w_stock",$A1160,$A$1)/1000000</f>
        <v>9.7502999999999993</v>
      </c>
      <c r="N1160" s="3">
        <f ca="1">[1]!thsiFinD("ths_turnover_ratio_w_stock",$A1160,$A$1)</f>
        <v>0.39565742579369001</v>
      </c>
      <c r="O1160" s="3">
        <f ca="1">[1]!thsiFinD("ths_relative_chg_ratio_w_stock",$A1160,$A$1,104,100)</f>
        <v>-24.36880468883</v>
      </c>
      <c r="P1160" s="3">
        <f ca="1">[1]!thsiFinD("ths_chg_ratio_w_stock",$A1160,$B$1,100)</f>
        <v>-5</v>
      </c>
    </row>
    <row r="1161" spans="1:16" x14ac:dyDescent="0.25">
      <c r="A1161" s="2" t="s">
        <v>1159</v>
      </c>
      <c r="B1161" s="2" t="s">
        <v>6522</v>
      </c>
      <c r="C1161" s="3">
        <f ca="1">[1]!thsiFinD("ths_vol_ratio_stock",$A1161,$A$1,7,100)</f>
        <v>0.79518745439472005</v>
      </c>
      <c r="D1161" s="3">
        <f ca="1">[1]!thsiFinD("ths_cr_stock",$A1161,$A$1,7,100,100)</f>
        <v>663.63636363635999</v>
      </c>
      <c r="E1161" s="3">
        <f ca="1">[1]!thsiFinD("ths_mfi_stock",$A1161,$A$1,7,100,100)</f>
        <v>74.252652006380004</v>
      </c>
      <c r="F1161" s="3">
        <f ca="1">[1]!thsiFinD("ths_expma_stock",$A1161,$A$1,7,100,100)</f>
        <v>4.5916305853581001</v>
      </c>
      <c r="G1161" s="3">
        <f ca="1">[1]!thsiFinD("ths_rsi_stock",$A1161,$A$1,7,100,100)</f>
        <v>64.445574989887007</v>
      </c>
      <c r="H1161" s="3">
        <f ca="1">[1]!thsiFinD("ths_adtm_stock",$A1161,$A$1,7,3,100,100,100)</f>
        <v>0.98591549295775005</v>
      </c>
      <c r="I1161" s="3">
        <f ca="1">[1]!thsiFinD("ths_bbiboll_stock",$A1161,$A$1,7,3,100,100,100)</f>
        <v>4.5376041666667</v>
      </c>
      <c r="J1161" s="3">
        <f ca="1">[1]!thsiFinD("ths_dptb_stock",$A1161,$A$1,7,104,100,100)</f>
        <v>0.85714285714285998</v>
      </c>
      <c r="K1161" s="3">
        <f ca="1">[1]!thsiFinD("ths_srmi_stock",$A1161,$A$1,7,100,100)</f>
        <v>7.0967741935483997E-2</v>
      </c>
      <c r="L1161" s="3">
        <f ca="1">[1]!thsiFinD("ths_atr_stock",$A1161,$A$1,7,101,100,100)</f>
        <v>0.12</v>
      </c>
      <c r="M1161" s="3">
        <f ca="1">[1]!thsiFinD("ths_vol_w_stock",$A1161,$A$1)/1000000</f>
        <v>43.624336999999997</v>
      </c>
      <c r="N1161" s="3">
        <f ca="1">[1]!thsiFinD("ths_turnover_ratio_w_stock",$A1161,$A$1)</f>
        <v>9.7855254995098999</v>
      </c>
      <c r="O1161" s="3">
        <f ca="1">[1]!thsiFinD("ths_relative_chg_ratio_w_stock",$A1161,$A$1,104,100)</f>
        <v>0.93213563534403998</v>
      </c>
      <c r="P1161" s="3">
        <f ca="1">[1]!thsiFinD("ths_chg_ratio_w_stock",$A1161,$B$1,100)</f>
        <v>-0.43010752688172998</v>
      </c>
    </row>
    <row r="1162" spans="1:16" x14ac:dyDescent="0.25">
      <c r="A1162" s="2" t="s">
        <v>1160</v>
      </c>
      <c r="B1162" s="2" t="s">
        <v>6523</v>
      </c>
      <c r="C1162" s="3">
        <f ca="1">[1]!thsiFinD("ths_vol_ratio_stock",$A1162,$A$1,7,100)</f>
        <v>1.0019080297553</v>
      </c>
      <c r="D1162" s="3">
        <f ca="1">[1]!thsiFinD("ths_cr_stock",$A1162,$A$1,7,100,100)</f>
        <v>284</v>
      </c>
      <c r="E1162" s="3">
        <f ca="1">[1]!thsiFinD("ths_mfi_stock",$A1162,$A$1,7,100,100)</f>
        <v>61.067377304017</v>
      </c>
      <c r="F1162" s="3">
        <f ca="1">[1]!thsiFinD("ths_expma_stock",$A1162,$A$1,7,100,100)</f>
        <v>7.3345268826090004</v>
      </c>
      <c r="G1162" s="3">
        <f ca="1">[1]!thsiFinD("ths_rsi_stock",$A1162,$A$1,7,100,100)</f>
        <v>53.989452434949001</v>
      </c>
      <c r="H1162" s="3">
        <f ca="1">[1]!thsiFinD("ths_adtm_stock",$A1162,$A$1,7,3,100,100,100)</f>
        <v>0.92500000000000004</v>
      </c>
      <c r="I1162" s="3">
        <f ca="1">[1]!thsiFinD("ths_bbiboll_stock",$A1162,$A$1,7,3,100,100,100)</f>
        <v>7.3344791666667</v>
      </c>
      <c r="J1162" s="3">
        <f ca="1">[1]!thsiFinD("ths_dptb_stock",$A1162,$A$1,7,104,100,100)</f>
        <v>1</v>
      </c>
      <c r="K1162" s="3">
        <f ca="1">[1]!thsiFinD("ths_srmi_stock",$A1162,$A$1,7,100,100)</f>
        <v>4.8714479025710002E-2</v>
      </c>
      <c r="L1162" s="3">
        <f ca="1">[1]!thsiFinD("ths_atr_stock",$A1162,$A$1,7,101,100,100)</f>
        <v>0.34</v>
      </c>
      <c r="M1162" s="3">
        <f ca="1">[1]!thsiFinD("ths_vol_w_stock",$A1162,$A$1)/1000000</f>
        <v>36.58222</v>
      </c>
      <c r="N1162" s="3">
        <f ca="1">[1]!thsiFinD("ths_turnover_ratio_w_stock",$A1162,$A$1)</f>
        <v>15.504514599976</v>
      </c>
      <c r="O1162" s="3">
        <f ca="1">[1]!thsiFinD("ths_relative_chg_ratio_w_stock",$A1162,$A$1,104,100)</f>
        <v>1.4954195156208001</v>
      </c>
      <c r="P1162" s="3">
        <f ca="1">[1]!thsiFinD("ths_chg_ratio_w_stock",$A1162,$B$1,100)</f>
        <v>-1.3531799729364</v>
      </c>
    </row>
    <row r="1163" spans="1:16" x14ac:dyDescent="0.25">
      <c r="A1163" s="2" t="s">
        <v>1161</v>
      </c>
      <c r="B1163" s="2" t="s">
        <v>6524</v>
      </c>
      <c r="C1163" s="3">
        <f ca="1">[1]!thsiFinD("ths_vol_ratio_stock",$A1163,$A$1,7,100)</f>
        <v>1.3175982881084001</v>
      </c>
      <c r="D1163" s="3">
        <f ca="1">[1]!thsiFinD("ths_cr_stock",$A1163,$A$1,7,100,100)</f>
        <v>270.07874015748001</v>
      </c>
      <c r="E1163" s="3">
        <f ca="1">[1]!thsiFinD("ths_mfi_stock",$A1163,$A$1,7,100,100)</f>
        <v>66.837381506072006</v>
      </c>
      <c r="F1163" s="3">
        <f ca="1">[1]!thsiFinD("ths_expma_stock",$A1163,$A$1,7,100,100)</f>
        <v>10.632872049496999</v>
      </c>
      <c r="G1163" s="3">
        <f ca="1">[1]!thsiFinD("ths_rsi_stock",$A1163,$A$1,7,100,100)</f>
        <v>70.488237527421006</v>
      </c>
      <c r="H1163" s="3">
        <f ca="1">[1]!thsiFinD("ths_adtm_stock",$A1163,$A$1,7,3,100,100,100)</f>
        <v>0.76855895196506996</v>
      </c>
      <c r="I1163" s="3">
        <f ca="1">[1]!thsiFinD("ths_bbiboll_stock",$A1163,$A$1,7,3,100,100,100)</f>
        <v>10.357916666667</v>
      </c>
      <c r="J1163" s="3">
        <f ca="1">[1]!thsiFinD("ths_dptb_stock",$A1163,$A$1,7,104,100,100)</f>
        <v>0.42857142857142999</v>
      </c>
      <c r="K1163" s="3">
        <f ca="1">[1]!thsiFinD("ths_srmi_stock",$A1163,$A$1,7,100,100)</f>
        <v>0.14889867841410001</v>
      </c>
      <c r="L1163" s="3">
        <f ca="1">[1]!thsiFinD("ths_atr_stock",$A1163,$A$1,7,101,100,100)</f>
        <v>0.69714285714285995</v>
      </c>
      <c r="M1163" s="3">
        <f ca="1">[1]!thsiFinD("ths_vol_w_stock",$A1163,$A$1)/1000000</f>
        <v>305.12939</v>
      </c>
      <c r="N1163" s="3">
        <f ca="1">[1]!thsiFinD("ths_turnover_ratio_w_stock",$A1163,$A$1)</f>
        <v>28.14557453406</v>
      </c>
      <c r="O1163" s="3">
        <f ca="1">[1]!thsiFinD("ths_relative_chg_ratio_w_stock",$A1163,$A$1,104,100)</f>
        <v>5.4597106936584998</v>
      </c>
      <c r="P1163" s="3">
        <f ca="1">[1]!thsiFinD("ths_chg_ratio_w_stock",$A1163,$B$1,100)</f>
        <v>0.70484581497797005</v>
      </c>
    </row>
    <row r="1164" spans="1:16" x14ac:dyDescent="0.25">
      <c r="A1164" s="2" t="s">
        <v>1162</v>
      </c>
      <c r="B1164" s="2" t="s">
        <v>6525</v>
      </c>
      <c r="C1164" s="3">
        <f ca="1">[1]!thsiFinD("ths_vol_ratio_stock",$A1164,$A$1,7,100)</f>
        <v>0.98350447008796005</v>
      </c>
      <c r="D1164" s="3">
        <f ca="1">[1]!thsiFinD("ths_cr_stock",$A1164,$A$1,7,100,100)</f>
        <v>73.134328358209004</v>
      </c>
      <c r="E1164" s="3">
        <f ca="1">[1]!thsiFinD("ths_mfi_stock",$A1164,$A$1,7,100,100)</f>
        <v>58.108416307561001</v>
      </c>
      <c r="F1164" s="3">
        <f ca="1">[1]!thsiFinD("ths_expma_stock",$A1164,$A$1,7,100,100)</f>
        <v>9.7690824789813995</v>
      </c>
      <c r="G1164" s="3">
        <f ca="1">[1]!thsiFinD("ths_rsi_stock",$A1164,$A$1,7,100,100)</f>
        <v>46.152463383391002</v>
      </c>
      <c r="H1164" s="3">
        <f ca="1">[1]!thsiFinD("ths_adtm_stock",$A1164,$A$1,7,3,100,100,100)</f>
        <v>0.83050847457626997</v>
      </c>
      <c r="I1164" s="3">
        <f ca="1">[1]!thsiFinD("ths_bbiboll_stock",$A1164,$A$1,7,3,100,100,100)</f>
        <v>9.7627083333333005</v>
      </c>
      <c r="J1164" s="3">
        <f ca="1">[1]!thsiFinD("ths_dptb_stock",$A1164,$A$1,7,104,100,100)</f>
        <v>0.85714285714285998</v>
      </c>
      <c r="K1164" s="3">
        <f ca="1">[1]!thsiFinD("ths_srmi_stock",$A1164,$A$1,7,100,100)</f>
        <v>-2.7300303336703999E-2</v>
      </c>
      <c r="L1164" s="3">
        <f ca="1">[1]!thsiFinD("ths_atr_stock",$A1164,$A$1,7,101,100,100)</f>
        <v>0.37857142857143</v>
      </c>
      <c r="M1164" s="3">
        <f ca="1">[1]!thsiFinD("ths_vol_w_stock",$A1164,$A$1)/1000000</f>
        <v>51.600499999999997</v>
      </c>
      <c r="N1164" s="3">
        <f ca="1">[1]!thsiFinD("ths_turnover_ratio_w_stock",$A1164,$A$1)</f>
        <v>16.979360106306999</v>
      </c>
      <c r="O1164" s="3">
        <f ca="1">[1]!thsiFinD("ths_relative_chg_ratio_w_stock",$A1164,$A$1,104,100)</f>
        <v>-0.77248483816936997</v>
      </c>
      <c r="P1164" s="3">
        <f ca="1">[1]!thsiFinD("ths_chg_ratio_w_stock",$A1164,$B$1,100)</f>
        <v>-1.7671517671518</v>
      </c>
    </row>
    <row r="1165" spans="1:16" x14ac:dyDescent="0.25">
      <c r="A1165" s="2" t="s">
        <v>1163</v>
      </c>
      <c r="B1165" s="2" t="s">
        <v>6526</v>
      </c>
      <c r="C1165" s="3">
        <f ca="1">[1]!thsiFinD("ths_vol_ratio_stock",$A1165,$A$1,7,100)</f>
        <v>0.86420507113000999</v>
      </c>
      <c r="D1165" s="3">
        <f ca="1">[1]!thsiFinD("ths_cr_stock",$A1165,$A$1,7,100,100)</f>
        <v>3337.1428571428</v>
      </c>
      <c r="E1165" s="3">
        <f ca="1">[1]!thsiFinD("ths_mfi_stock",$A1165,$A$1,7,100,100)</f>
        <v>36.33164501489</v>
      </c>
      <c r="F1165" s="3">
        <f ca="1">[1]!thsiFinD("ths_expma_stock",$A1165,$A$1,7,100,100)</f>
        <v>11.625466585882</v>
      </c>
      <c r="G1165" s="3">
        <f ca="1">[1]!thsiFinD("ths_rsi_stock",$A1165,$A$1,7,100,100)</f>
        <v>64.752498250692994</v>
      </c>
      <c r="H1165" s="3">
        <f ca="1">[1]!thsiFinD("ths_adtm_stock",$A1165,$A$1,7,3,100,100,100)</f>
        <v>0.68209876543210002</v>
      </c>
      <c r="I1165" s="3">
        <f ca="1">[1]!thsiFinD("ths_bbiboll_stock",$A1165,$A$1,7,3,100,100,100)</f>
        <v>11.194062499999999</v>
      </c>
      <c r="J1165" s="3">
        <f ca="1">[1]!thsiFinD("ths_dptb_stock",$A1165,$A$1,7,104,100,100)</f>
        <v>0.28571428571428997</v>
      </c>
      <c r="K1165" s="3">
        <f ca="1">[1]!thsiFinD("ths_srmi_stock",$A1165,$A$1,7,100,100)</f>
        <v>0.16511430990685999</v>
      </c>
      <c r="L1165" s="3">
        <f ca="1">[1]!thsiFinD("ths_atr_stock",$A1165,$A$1,7,101,100,100)</f>
        <v>0.91571428571429003</v>
      </c>
      <c r="M1165" s="3">
        <f ca="1">[1]!thsiFinD("ths_vol_w_stock",$A1165,$A$1)/1000000</f>
        <v>891.14798800000005</v>
      </c>
      <c r="N1165" s="3">
        <f ca="1">[1]!thsiFinD("ths_turnover_ratio_w_stock",$A1165,$A$1)</f>
        <v>54.895594909411003</v>
      </c>
      <c r="O1165" s="3">
        <f ca="1">[1]!thsiFinD("ths_relative_chg_ratio_w_stock",$A1165,$A$1,104,100)</f>
        <v>-2.8056482066030002</v>
      </c>
      <c r="P1165" s="3">
        <f ca="1">[1]!thsiFinD("ths_chg_ratio_w_stock",$A1165,$B$1,100)</f>
        <v>-9.3988145639288998</v>
      </c>
    </row>
    <row r="1166" spans="1:16" x14ac:dyDescent="0.25">
      <c r="A1166" s="2" t="s">
        <v>1164</v>
      </c>
      <c r="B1166" s="2" t="s">
        <v>6527</v>
      </c>
      <c r="C1166" s="3">
        <f ca="1">[1]!thsiFinD("ths_vol_ratio_stock",$A1166,$A$1,7,100)</f>
        <v>0.75173557738547003</v>
      </c>
      <c r="D1166" s="3">
        <f ca="1">[1]!thsiFinD("ths_cr_stock",$A1166,$A$1,7,100,100)</f>
        <v>102.94117647058999</v>
      </c>
      <c r="E1166" s="3">
        <f ca="1">[1]!thsiFinD("ths_mfi_stock",$A1166,$A$1,7,100,100)</f>
        <v>34.868543183237001</v>
      </c>
      <c r="F1166" s="3">
        <f ca="1">[1]!thsiFinD("ths_expma_stock",$A1166,$A$1,7,100,100)</f>
        <v>4.1031304494054996</v>
      </c>
      <c r="G1166" s="3">
        <f ca="1">[1]!thsiFinD("ths_rsi_stock",$A1166,$A$1,7,100,100)</f>
        <v>44.295687538955001</v>
      </c>
      <c r="H1166" s="3">
        <f ca="1">[1]!thsiFinD("ths_adtm_stock",$A1166,$A$1,7,3,100,100,100)</f>
        <v>0.61904761904761996</v>
      </c>
      <c r="I1166" s="3">
        <f ca="1">[1]!thsiFinD("ths_bbiboll_stock",$A1166,$A$1,7,3,100,100,100)</f>
        <v>4.1138541666666999</v>
      </c>
      <c r="J1166" s="3">
        <f ca="1">[1]!thsiFinD("ths_dptb_stock",$A1166,$A$1,7,104,100,100)</f>
        <v>0.71428571428570997</v>
      </c>
      <c r="K1166" s="3">
        <f ca="1">[1]!thsiFinD("ths_srmi_stock",$A1166,$A$1,7,100,100)</f>
        <v>-4.9019607843138E-3</v>
      </c>
      <c r="L1166" s="3">
        <f ca="1">[1]!thsiFinD("ths_atr_stock",$A1166,$A$1,7,101,100,100)</f>
        <v>0.13857142857143001</v>
      </c>
      <c r="M1166" s="3">
        <f ca="1">[1]!thsiFinD("ths_vol_w_stock",$A1166,$A$1)/1000000</f>
        <v>57.717506</v>
      </c>
      <c r="N1166" s="3">
        <f ca="1">[1]!thsiFinD("ths_turnover_ratio_w_stock",$A1166,$A$1)</f>
        <v>10.388718313615</v>
      </c>
      <c r="O1166" s="3">
        <f ca="1">[1]!thsiFinD("ths_relative_chg_ratio_w_stock",$A1166,$A$1,104,100)</f>
        <v>-3.6492381369309999</v>
      </c>
      <c r="P1166" s="3">
        <f ca="1">[1]!thsiFinD("ths_chg_ratio_w_stock",$A1166,$B$1,100)</f>
        <v>3.9408866995073999</v>
      </c>
    </row>
    <row r="1167" spans="1:16" x14ac:dyDescent="0.25">
      <c r="A1167" s="2" t="s">
        <v>1165</v>
      </c>
      <c r="B1167" s="2" t="s">
        <v>6528</v>
      </c>
      <c r="C1167" s="3">
        <f ca="1">[1]!thsiFinD("ths_vol_ratio_stock",$A1167,$A$1,7,100)</f>
        <v>0.66692171383896004</v>
      </c>
      <c r="D1167" s="3">
        <f ca="1">[1]!thsiFinD("ths_cr_stock",$A1167,$A$1,7,100,100)</f>
        <v>345.3125</v>
      </c>
      <c r="E1167" s="3">
        <f ca="1">[1]!thsiFinD("ths_mfi_stock",$A1167,$A$1,7,100,100)</f>
        <v>80.549990002688006</v>
      </c>
      <c r="F1167" s="3">
        <f ca="1">[1]!thsiFinD("ths_expma_stock",$A1167,$A$1,7,100,100)</f>
        <v>4.5250967051825004</v>
      </c>
      <c r="G1167" s="3">
        <f ca="1">[1]!thsiFinD("ths_rsi_stock",$A1167,$A$1,7,100,100)</f>
        <v>56.730472549561</v>
      </c>
      <c r="H1167" s="3">
        <f ca="1">[1]!thsiFinD("ths_adtm_stock",$A1167,$A$1,7,3,100,100,100)</f>
        <v>0.87692307692308002</v>
      </c>
      <c r="I1167" s="3">
        <f ca="1">[1]!thsiFinD("ths_bbiboll_stock",$A1167,$A$1,7,3,100,100,100)</f>
        <v>4.5154166666666997</v>
      </c>
      <c r="J1167" s="3">
        <f ca="1">[1]!thsiFinD("ths_dptb_stock",$A1167,$A$1,7,104,100,100)</f>
        <v>0.85714285714285998</v>
      </c>
      <c r="K1167" s="3">
        <f ca="1">[1]!thsiFinD("ths_srmi_stock",$A1167,$A$1,7,100,100)</f>
        <v>4.6052631578946998E-2</v>
      </c>
      <c r="L1167" s="3">
        <f ca="1">[1]!thsiFinD("ths_atr_stock",$A1167,$A$1,7,101,100,100)</f>
        <v>0.13714285714286001</v>
      </c>
      <c r="M1167" s="3">
        <f ca="1">[1]!thsiFinD("ths_vol_w_stock",$A1167,$A$1)/1000000</f>
        <v>16.253250000000001</v>
      </c>
      <c r="N1167" s="3">
        <f ca="1">[1]!thsiFinD("ths_turnover_ratio_w_stock",$A1167,$A$1)</f>
        <v>1.9356104305435</v>
      </c>
      <c r="O1167" s="3">
        <f ca="1">[1]!thsiFinD("ths_relative_chg_ratio_w_stock",$A1167,$A$1,104,100)</f>
        <v>-1.2763423528113</v>
      </c>
      <c r="P1167" s="3">
        <f ca="1">[1]!thsiFinD("ths_chg_ratio_w_stock",$A1167,$B$1,100)</f>
        <v>1.5350877192982999</v>
      </c>
    </row>
    <row r="1168" spans="1:16" x14ac:dyDescent="0.25">
      <c r="A1168" s="2" t="s">
        <v>1166</v>
      </c>
      <c r="B1168" s="2" t="s">
        <v>6529</v>
      </c>
      <c r="C1168" s="3">
        <f ca="1">[1]!thsiFinD("ths_vol_ratio_stock",$A1168,$A$1,7,100)</f>
        <v>0.50403372009539005</v>
      </c>
      <c r="D1168" s="3">
        <f ca="1">[1]!thsiFinD("ths_cr_stock",$A1168,$A$1,7,100,100)</f>
        <v>92.424242424243005</v>
      </c>
      <c r="E1168" s="3">
        <f ca="1">[1]!thsiFinD("ths_mfi_stock",$A1168,$A$1,7,100,100)</f>
        <v>38.064172970424998</v>
      </c>
      <c r="F1168" s="3">
        <f ca="1">[1]!thsiFinD("ths_expma_stock",$A1168,$A$1,7,100,100)</f>
        <v>7.3080343208962004</v>
      </c>
      <c r="G1168" s="3">
        <f ca="1">[1]!thsiFinD("ths_rsi_stock",$A1168,$A$1,7,100,100)</f>
        <v>52.185578943799001</v>
      </c>
      <c r="H1168" s="3">
        <f ca="1">[1]!thsiFinD("ths_adtm_stock",$A1168,$A$1,7,3,100,100,100)</f>
        <v>0.11363636363636</v>
      </c>
      <c r="I1168" s="3">
        <f ca="1">[1]!thsiFinD("ths_bbiboll_stock",$A1168,$A$1,7,3,100,100,100)</f>
        <v>7.26</v>
      </c>
      <c r="J1168" s="3">
        <f ca="1">[1]!thsiFinD("ths_dptb_stock",$A1168,$A$1,7,104,100,100)</f>
        <v>0.42857142857142999</v>
      </c>
      <c r="K1168" s="3">
        <f ca="1">[1]!thsiFinD("ths_srmi_stock",$A1168,$A$1,7,100,100)</f>
        <v>-3.0544488711819001E-2</v>
      </c>
      <c r="L1168" s="3">
        <f ca="1">[1]!thsiFinD("ths_atr_stock",$A1168,$A$1,7,101,100,100)</f>
        <v>0.18714285714286</v>
      </c>
      <c r="M1168" s="3">
        <f ca="1">[1]!thsiFinD("ths_vol_w_stock",$A1168,$A$1)/1000000</f>
        <v>364.56469099999998</v>
      </c>
      <c r="N1168" s="3">
        <f ca="1">[1]!thsiFinD("ths_turnover_ratio_w_stock",$A1168,$A$1)</f>
        <v>8.8719256637357997</v>
      </c>
      <c r="O1168" s="3">
        <f ca="1">[1]!thsiFinD("ths_relative_chg_ratio_w_stock",$A1168,$A$1,104,100)</f>
        <v>-3.0682223385239</v>
      </c>
      <c r="P1168" s="3">
        <f ca="1">[1]!thsiFinD("ths_chg_ratio_w_stock",$A1168,$B$1,100)</f>
        <v>-3.2876712328767002</v>
      </c>
    </row>
    <row r="1169" spans="1:16" x14ac:dyDescent="0.25">
      <c r="A1169" s="2" t="s">
        <v>1167</v>
      </c>
      <c r="B1169" s="2" t="s">
        <v>6530</v>
      </c>
      <c r="C1169" s="3">
        <f ca="1">[1]!thsiFinD("ths_vol_ratio_stock",$A1169,$A$1,7,100)</f>
        <v>0.49874447509927</v>
      </c>
      <c r="D1169" s="3">
        <f ca="1">[1]!thsiFinD("ths_cr_stock",$A1169,$A$1,7,100,100)</f>
        <v>179.92957746478999</v>
      </c>
      <c r="E1169" s="3">
        <f ca="1">[1]!thsiFinD("ths_mfi_stock",$A1169,$A$1,7,100,100)</f>
        <v>62.039387041075997</v>
      </c>
      <c r="F1169" s="3">
        <f ca="1">[1]!thsiFinD("ths_expma_stock",$A1169,$A$1,7,100,100)</f>
        <v>12.541741795676</v>
      </c>
      <c r="G1169" s="3">
        <f ca="1">[1]!thsiFinD("ths_rsi_stock",$A1169,$A$1,7,100,100)</f>
        <v>62.755743783713001</v>
      </c>
      <c r="H1169" s="3">
        <f ca="1">[1]!thsiFinD("ths_adtm_stock",$A1169,$A$1,7,3,100,100,100)</f>
        <v>0.60810810810811</v>
      </c>
      <c r="I1169" s="3">
        <f ca="1">[1]!thsiFinD("ths_bbiboll_stock",$A1169,$A$1,7,3,100,100,100)</f>
        <v>12.423229166666999</v>
      </c>
      <c r="J1169" s="3">
        <f ca="1">[1]!thsiFinD("ths_dptb_stock",$A1169,$A$1,7,104,100,100)</f>
        <v>0.42857142857142999</v>
      </c>
      <c r="K1169" s="3">
        <f ca="1">[1]!thsiFinD("ths_srmi_stock",$A1169,$A$1,7,100,100)</f>
        <v>2.7005559968228999E-2</v>
      </c>
      <c r="L1169" s="3">
        <f ca="1">[1]!thsiFinD("ths_atr_stock",$A1169,$A$1,7,101,100,100)</f>
        <v>0.37857142857143</v>
      </c>
      <c r="M1169" s="3">
        <f ca="1">[1]!thsiFinD("ths_vol_w_stock",$A1169,$A$1)/1000000</f>
        <v>11.1082</v>
      </c>
      <c r="N1169" s="3">
        <f ca="1">[1]!thsiFinD("ths_turnover_ratio_w_stock",$A1169,$A$1)</f>
        <v>3.8454421523188</v>
      </c>
      <c r="O1169" s="3">
        <f ca="1">[1]!thsiFinD("ths_relative_chg_ratio_w_stock",$A1169,$A$1,104,100)</f>
        <v>-3.2035689527437001</v>
      </c>
      <c r="P1169" s="3">
        <f ca="1">[1]!thsiFinD("ths_chg_ratio_w_stock",$A1169,$B$1,100)</f>
        <v>-1.5091342335186999</v>
      </c>
    </row>
    <row r="1170" spans="1:16" x14ac:dyDescent="0.25">
      <c r="A1170" s="2" t="s">
        <v>1168</v>
      </c>
      <c r="B1170" s="2" t="s">
        <v>6531</v>
      </c>
      <c r="C1170" s="3">
        <f ca="1">[1]!thsiFinD("ths_vol_ratio_stock",$A1170,$A$1,7,100)</f>
        <v>0.96202481867217005</v>
      </c>
      <c r="D1170" s="3">
        <f ca="1">[1]!thsiFinD("ths_cr_stock",$A1170,$A$1,7,100,100)</f>
        <v>169.81132075471999</v>
      </c>
      <c r="E1170" s="3">
        <f ca="1">[1]!thsiFinD("ths_mfi_stock",$A1170,$A$1,7,100,100)</f>
        <v>49.195753413898998</v>
      </c>
      <c r="F1170" s="3">
        <f ca="1">[1]!thsiFinD("ths_expma_stock",$A1170,$A$1,7,100,100)</f>
        <v>13.671532066605</v>
      </c>
      <c r="G1170" s="3">
        <f ca="1">[1]!thsiFinD("ths_rsi_stock",$A1170,$A$1,7,100,100)</f>
        <v>46.129419872401002</v>
      </c>
      <c r="H1170" s="3">
        <f ca="1">[1]!thsiFinD("ths_adtm_stock",$A1170,$A$1,7,3,100,100,100)</f>
        <v>0.75316455696202</v>
      </c>
      <c r="I1170" s="3">
        <f ca="1">[1]!thsiFinD("ths_bbiboll_stock",$A1170,$A$1,7,3,100,100,100)</f>
        <v>13.584791666667</v>
      </c>
      <c r="J1170" s="3">
        <f ca="1">[1]!thsiFinD("ths_dptb_stock",$A1170,$A$1,7,104,100,100)</f>
        <v>0.71428571428570997</v>
      </c>
      <c r="K1170" s="3">
        <f ca="1">[1]!thsiFinD("ths_srmi_stock",$A1170,$A$1,7,100,100)</f>
        <v>1.1144130757800999E-2</v>
      </c>
      <c r="L1170" s="3">
        <f ca="1">[1]!thsiFinD("ths_atr_stock",$A1170,$A$1,7,101,100,100)</f>
        <v>0.41857142857142998</v>
      </c>
      <c r="M1170" s="3">
        <f ca="1">[1]!thsiFinD("ths_vol_w_stock",$A1170,$A$1)/1000000</f>
        <v>50.182445000000001</v>
      </c>
      <c r="N1170" s="3">
        <f ca="1">[1]!thsiFinD("ths_turnover_ratio_w_stock",$A1170,$A$1)</f>
        <v>6.5534227445662996</v>
      </c>
      <c r="O1170" s="3">
        <f ca="1">[1]!thsiFinD("ths_relative_chg_ratio_w_stock",$A1170,$A$1,104,100)</f>
        <v>-4.3922144434270001</v>
      </c>
      <c r="P1170" s="3">
        <f ca="1">[1]!thsiFinD("ths_chg_ratio_w_stock",$A1170,$B$1,100)</f>
        <v>-0.96582466567608005</v>
      </c>
    </row>
    <row r="1171" spans="1:16" x14ac:dyDescent="0.25">
      <c r="A1171" s="2" t="s">
        <v>1169</v>
      </c>
      <c r="B1171" s="2" t="s">
        <v>6532</v>
      </c>
      <c r="C1171" s="3">
        <f ca="1">[1]!thsiFinD("ths_vol_ratio_stock",$A1171,$A$1,7,100)</f>
        <v>0.77912430290732004</v>
      </c>
      <c r="D1171" s="3">
        <f ca="1">[1]!thsiFinD("ths_cr_stock",$A1171,$A$1,7,100,100)</f>
        <v>90.697674418605004</v>
      </c>
      <c r="E1171" s="3">
        <f ca="1">[1]!thsiFinD("ths_mfi_stock",$A1171,$A$1,7,100,100)</f>
        <v>70.174681541846994</v>
      </c>
      <c r="F1171" s="3">
        <f ca="1">[1]!thsiFinD("ths_expma_stock",$A1171,$A$1,7,100,100)</f>
        <v>4.3774656300716996</v>
      </c>
      <c r="G1171" s="3">
        <f ca="1">[1]!thsiFinD("ths_rsi_stock",$A1171,$A$1,7,100,100)</f>
        <v>53.025002508134001</v>
      </c>
      <c r="H1171" s="3">
        <f ca="1">[1]!thsiFinD("ths_adtm_stock",$A1171,$A$1,7,3,100,100,100)</f>
        <v>0.89655172413793005</v>
      </c>
      <c r="I1171" s="3">
        <f ca="1">[1]!thsiFinD("ths_bbiboll_stock",$A1171,$A$1,7,3,100,100,100)</f>
        <v>4.3476041666666996</v>
      </c>
      <c r="J1171" s="3">
        <f ca="1">[1]!thsiFinD("ths_dptb_stock",$A1171,$A$1,7,104,100,100)</f>
        <v>0.85714285714285998</v>
      </c>
      <c r="K1171" s="3">
        <f ca="1">[1]!thsiFinD("ths_srmi_stock",$A1171,$A$1,7,100,100)</f>
        <v>-2.2883295194508001E-3</v>
      </c>
      <c r="L1171" s="3">
        <f ca="1">[1]!thsiFinD("ths_atr_stock",$A1171,$A$1,7,101,100,100)</f>
        <v>0.11857142857142999</v>
      </c>
      <c r="M1171" s="3">
        <f ca="1">[1]!thsiFinD("ths_vol_w_stock",$A1171,$A$1)/1000000</f>
        <v>148.92406</v>
      </c>
      <c r="N1171" s="3">
        <f ca="1">[1]!thsiFinD("ths_turnover_ratio_w_stock",$A1171,$A$1)</f>
        <v>20.684573521590998</v>
      </c>
      <c r="O1171" s="3">
        <f ca="1">[1]!thsiFinD("ths_relative_chg_ratio_w_stock",$A1171,$A$1,104,100)</f>
        <v>-1.0240303405211999</v>
      </c>
      <c r="P1171" s="3">
        <f ca="1">[1]!thsiFinD("ths_chg_ratio_w_stock",$A1171,$B$1,100)</f>
        <v>5.9633027522936004</v>
      </c>
    </row>
    <row r="1172" spans="1:16" x14ac:dyDescent="0.25">
      <c r="A1172" s="2" t="s">
        <v>1170</v>
      </c>
      <c r="B1172" s="2" t="s">
        <v>6533</v>
      </c>
      <c r="C1172" s="3">
        <f ca="1">[1]!thsiFinD("ths_vol_ratio_stock",$A1172,$A$1,7,100)</f>
        <v>0.96949320854160004</v>
      </c>
      <c r="D1172" s="3">
        <f ca="1">[1]!thsiFinD("ths_cr_stock",$A1172,$A$1,7,100,100)</f>
        <v>139.37823834196999</v>
      </c>
      <c r="E1172" s="3">
        <f ca="1">[1]!thsiFinD("ths_mfi_stock",$A1172,$A$1,7,100,100)</f>
        <v>56.282154157214002</v>
      </c>
      <c r="F1172" s="3">
        <f ca="1">[1]!thsiFinD("ths_expma_stock",$A1172,$A$1,7,100,100)</f>
        <v>9.7345715271657998</v>
      </c>
      <c r="G1172" s="3">
        <f ca="1">[1]!thsiFinD("ths_rsi_stock",$A1172,$A$1,7,100,100)</f>
        <v>51.333330384829999</v>
      </c>
      <c r="H1172" s="3">
        <f ca="1">[1]!thsiFinD("ths_adtm_stock",$A1172,$A$1,7,3,100,100,100)</f>
        <v>0.77500000000000002</v>
      </c>
      <c r="I1172" s="3">
        <f ca="1">[1]!thsiFinD("ths_bbiboll_stock",$A1172,$A$1,7,3,100,100,100)</f>
        <v>9.7155208333333007</v>
      </c>
      <c r="J1172" s="3">
        <f ca="1">[1]!thsiFinD("ths_dptb_stock",$A1172,$A$1,7,104,100,100)</f>
        <v>0.71428571428570997</v>
      </c>
      <c r="K1172" s="3">
        <f ca="1">[1]!thsiFinD("ths_srmi_stock",$A1172,$A$1,7,100,100)</f>
        <v>2.2587268993840001E-2</v>
      </c>
      <c r="L1172" s="3">
        <f ca="1">[1]!thsiFinD("ths_atr_stock",$A1172,$A$1,7,101,100,100)</f>
        <v>0.22571428571429</v>
      </c>
      <c r="M1172" s="3">
        <f ca="1">[1]!thsiFinD("ths_vol_w_stock",$A1172,$A$1)/1000000</f>
        <v>30.043351000000001</v>
      </c>
      <c r="N1172" s="3">
        <f ca="1">[1]!thsiFinD("ths_turnover_ratio_w_stock",$A1172,$A$1)</f>
        <v>5.1557032417787996</v>
      </c>
      <c r="O1172" s="3">
        <f ca="1">[1]!thsiFinD("ths_relative_chg_ratio_w_stock",$A1172,$A$1,104,100)</f>
        <v>-1.5111096703000999</v>
      </c>
      <c r="P1172" s="3">
        <f ca="1">[1]!thsiFinD("ths_chg_ratio_w_stock",$A1172,$B$1,100)</f>
        <v>5.9548254620123</v>
      </c>
    </row>
    <row r="1173" spans="1:16" x14ac:dyDescent="0.25">
      <c r="A1173" s="2" t="s">
        <v>1171</v>
      </c>
      <c r="B1173" s="2" t="s">
        <v>6534</v>
      </c>
      <c r="C1173" s="3">
        <f ca="1">[1]!thsiFinD("ths_vol_ratio_stock",$A1173,$A$1,7,100)</f>
        <v>0.73228657376980999</v>
      </c>
      <c r="D1173" s="3">
        <f ca="1">[1]!thsiFinD("ths_cr_stock",$A1173,$A$1,7,100,100)</f>
        <v>352.54237288134999</v>
      </c>
      <c r="E1173" s="3">
        <f ca="1">[1]!thsiFinD("ths_mfi_stock",$A1173,$A$1,7,100,100)</f>
        <v>68.803748108308994</v>
      </c>
      <c r="F1173" s="3">
        <f ca="1">[1]!thsiFinD("ths_expma_stock",$A1173,$A$1,7,100,100)</f>
        <v>4.4111261931987</v>
      </c>
      <c r="G1173" s="3">
        <f ca="1">[1]!thsiFinD("ths_rsi_stock",$A1173,$A$1,7,100,100)</f>
        <v>59.036433720514999</v>
      </c>
      <c r="H1173" s="3">
        <f ca="1">[1]!thsiFinD("ths_adtm_stock",$A1173,$A$1,7,3,100,100,100)</f>
        <v>0.84848484848484995</v>
      </c>
      <c r="I1173" s="3">
        <f ca="1">[1]!thsiFinD("ths_bbiboll_stock",$A1173,$A$1,7,3,100,100,100)</f>
        <v>4.3807291666666996</v>
      </c>
      <c r="J1173" s="3">
        <f ca="1">[1]!thsiFinD("ths_dptb_stock",$A1173,$A$1,7,104,100,100)</f>
        <v>0.57142857142856995</v>
      </c>
      <c r="K1173" s="3">
        <f ca="1">[1]!thsiFinD("ths_srmi_stock",$A1173,$A$1,7,100,100)</f>
        <v>5.8690744920993E-2</v>
      </c>
      <c r="L1173" s="3">
        <f ca="1">[1]!thsiFinD("ths_atr_stock",$A1173,$A$1,7,101,100,100)</f>
        <v>0.12714285714286</v>
      </c>
      <c r="M1173" s="3">
        <f ca="1">[1]!thsiFinD("ths_vol_w_stock",$A1173,$A$1)/1000000</f>
        <v>13.045947999999999</v>
      </c>
      <c r="N1173" s="3">
        <f ca="1">[1]!thsiFinD("ths_turnover_ratio_w_stock",$A1173,$A$1)</f>
        <v>0.96097477521174002</v>
      </c>
      <c r="O1173" s="3">
        <f ca="1">[1]!thsiFinD("ths_relative_chg_ratio_w_stock",$A1173,$A$1,104,100)</f>
        <v>-1.9420962123978001</v>
      </c>
      <c r="P1173" s="3">
        <f ca="1">[1]!thsiFinD("ths_chg_ratio_w_stock",$A1173,$B$1,100)</f>
        <v>2.0316027088036002</v>
      </c>
    </row>
    <row r="1174" spans="1:16" x14ac:dyDescent="0.25">
      <c r="A1174" s="2" t="s">
        <v>1172</v>
      </c>
      <c r="B1174" s="2" t="s">
        <v>6535</v>
      </c>
      <c r="C1174" s="3">
        <f ca="1">[1]!thsiFinD("ths_vol_ratio_stock",$A1174,$A$1,7,100)</f>
        <v>0.88485244282400999</v>
      </c>
      <c r="D1174" s="3">
        <f ca="1">[1]!thsiFinD("ths_cr_stock",$A1174,$A$1,7,100,100)</f>
        <v>200</v>
      </c>
      <c r="E1174" s="3">
        <f ca="1">[1]!thsiFinD("ths_mfi_stock",$A1174,$A$1,7,100,100)</f>
        <v>67.913719171333</v>
      </c>
      <c r="F1174" s="3">
        <f ca="1">[1]!thsiFinD("ths_expma_stock",$A1174,$A$1,7,100,100)</f>
        <v>8.3556277341617999</v>
      </c>
      <c r="G1174" s="3">
        <f ca="1">[1]!thsiFinD("ths_rsi_stock",$A1174,$A$1,7,100,100)</f>
        <v>56.937642242000003</v>
      </c>
      <c r="H1174" s="3">
        <f ca="1">[1]!thsiFinD("ths_adtm_stock",$A1174,$A$1,7,3,100,100,100)</f>
        <v>0.828125</v>
      </c>
      <c r="I1174" s="3">
        <f ca="1">[1]!thsiFinD("ths_bbiboll_stock",$A1174,$A$1,7,3,100,100,100)</f>
        <v>8.3713541666667002</v>
      </c>
      <c r="J1174" s="3">
        <f ca="1">[1]!thsiFinD("ths_dptb_stock",$A1174,$A$1,7,104,100,100)</f>
        <v>0.85714285714285998</v>
      </c>
      <c r="K1174" s="3">
        <f ca="1">[1]!thsiFinD("ths_srmi_stock",$A1174,$A$1,7,100,100)</f>
        <v>5.6470588235294002E-2</v>
      </c>
      <c r="L1174" s="3">
        <f ca="1">[1]!thsiFinD("ths_atr_stock",$A1174,$A$1,7,101,100,100)</f>
        <v>0.33142857142857002</v>
      </c>
      <c r="M1174" s="3">
        <f ca="1">[1]!thsiFinD("ths_vol_w_stock",$A1174,$A$1)/1000000</f>
        <v>16.052720000000001</v>
      </c>
      <c r="N1174" s="3">
        <f ca="1">[1]!thsiFinD("ths_turnover_ratio_w_stock",$A1174,$A$1)</f>
        <v>6.8090398547650999</v>
      </c>
      <c r="O1174" s="3">
        <f ca="1">[1]!thsiFinD("ths_relative_chg_ratio_w_stock",$A1174,$A$1,104,100)</f>
        <v>2.3222966994859999</v>
      </c>
      <c r="P1174" s="3">
        <f ca="1">[1]!thsiFinD("ths_chg_ratio_w_stock",$A1174,$B$1,100)</f>
        <v>1.8823529411765001</v>
      </c>
    </row>
    <row r="1175" spans="1:16" x14ac:dyDescent="0.25">
      <c r="A1175" s="2" t="s">
        <v>1173</v>
      </c>
      <c r="B1175" s="2" t="s">
        <v>6536</v>
      </c>
      <c r="C1175" s="3">
        <f ca="1">[1]!thsiFinD("ths_vol_ratio_stock",$A1175,$A$1,7,100)</f>
        <v>0.94727000137185002</v>
      </c>
      <c r="D1175" s="3">
        <f ca="1">[1]!thsiFinD("ths_cr_stock",$A1175,$A$1,7,100,100)</f>
        <v>118.18181818182001</v>
      </c>
      <c r="E1175" s="3">
        <f ca="1">[1]!thsiFinD("ths_mfi_stock",$A1175,$A$1,7,100,100)</f>
        <v>57.689413553838001</v>
      </c>
      <c r="F1175" s="3">
        <f ca="1">[1]!thsiFinD("ths_expma_stock",$A1175,$A$1,7,100,100)</f>
        <v>4.2984513340346</v>
      </c>
      <c r="G1175" s="3">
        <f ca="1">[1]!thsiFinD("ths_rsi_stock",$A1175,$A$1,7,100,100)</f>
        <v>40.229685319265997</v>
      </c>
      <c r="H1175" s="3">
        <f ca="1">[1]!thsiFinD("ths_adtm_stock",$A1175,$A$1,7,3,100,100,100)</f>
        <v>0.28205128205127999</v>
      </c>
      <c r="I1175" s="3">
        <f ca="1">[1]!thsiFinD("ths_bbiboll_stock",$A1175,$A$1,7,3,100,100,100)</f>
        <v>4.3068749999999998</v>
      </c>
      <c r="J1175" s="3">
        <f ca="1">[1]!thsiFinD("ths_dptb_stock",$A1175,$A$1,7,104,100,100)</f>
        <v>0.57142857142856995</v>
      </c>
      <c r="K1175" s="3">
        <f ca="1">[1]!thsiFinD("ths_srmi_stock",$A1175,$A$1,7,100,100)</f>
        <v>-7.0754716981132997E-3</v>
      </c>
      <c r="L1175" s="3">
        <f ca="1">[1]!thsiFinD("ths_atr_stock",$A1175,$A$1,7,101,100,100)</f>
        <v>0.12857142857143</v>
      </c>
      <c r="M1175" s="3">
        <f ca="1">[1]!thsiFinD("ths_vol_w_stock",$A1175,$A$1)/1000000</f>
        <v>154.48405</v>
      </c>
      <c r="N1175" s="3">
        <f ca="1">[1]!thsiFinD("ths_turnover_ratio_w_stock",$A1175,$A$1)</f>
        <v>10.435048489524</v>
      </c>
      <c r="O1175" s="3">
        <f ca="1">[1]!thsiFinD("ths_relative_chg_ratio_w_stock",$A1175,$A$1,104,100)</f>
        <v>-5.8170987776052998</v>
      </c>
      <c r="P1175" s="3">
        <f ca="1">[1]!thsiFinD("ths_chg_ratio_w_stock",$A1175,$B$1,100)</f>
        <v>3.0878859857481999</v>
      </c>
    </row>
    <row r="1176" spans="1:16" x14ac:dyDescent="0.25">
      <c r="A1176" s="2" t="s">
        <v>1174</v>
      </c>
      <c r="B1176" s="2" t="s">
        <v>6537</v>
      </c>
      <c r="C1176" s="3">
        <f ca="1">[1]!thsiFinD("ths_vol_ratio_stock",$A1176,$A$1,7,100)</f>
        <v>0.74018470418945004</v>
      </c>
      <c r="D1176" s="3">
        <f ca="1">[1]!thsiFinD("ths_cr_stock",$A1176,$A$1,7,100,100)</f>
        <v>202.36220472440999</v>
      </c>
      <c r="E1176" s="3">
        <f ca="1">[1]!thsiFinD("ths_mfi_stock",$A1176,$A$1,7,100,100)</f>
        <v>76.103187111701004</v>
      </c>
      <c r="F1176" s="3">
        <f ca="1">[1]!thsiFinD("ths_expma_stock",$A1176,$A$1,7,100,100)</f>
        <v>4.3078317374181996</v>
      </c>
      <c r="G1176" s="3">
        <f ca="1">[1]!thsiFinD("ths_rsi_stock",$A1176,$A$1,7,100,100)</f>
        <v>50.753726752599</v>
      </c>
      <c r="H1176" s="3">
        <f ca="1">[1]!thsiFinD("ths_adtm_stock",$A1176,$A$1,7,3,100,100,100)</f>
        <v>1</v>
      </c>
      <c r="I1176" s="3">
        <f ca="1">[1]!thsiFinD("ths_bbiboll_stock",$A1176,$A$1,7,3,100,100,100)</f>
        <v>4.3192708333332996</v>
      </c>
      <c r="J1176" s="3">
        <f ca="1">[1]!thsiFinD("ths_dptb_stock",$A1176,$A$1,7,104,100,100)</f>
        <v>1</v>
      </c>
      <c r="K1176" s="3">
        <f ca="1">[1]!thsiFinD("ths_srmi_stock",$A1176,$A$1,7,100,100)</f>
        <v>4.1666666666666997E-2</v>
      </c>
      <c r="L1176" s="3">
        <f ca="1">[1]!thsiFinD("ths_atr_stock",$A1176,$A$1,7,101,100,100)</f>
        <v>0.19142857142857</v>
      </c>
      <c r="M1176" s="3">
        <f ca="1">[1]!thsiFinD("ths_vol_w_stock",$A1176,$A$1)/1000000</f>
        <v>129.37661199999999</v>
      </c>
      <c r="N1176" s="3">
        <f ca="1">[1]!thsiFinD("ths_turnover_ratio_w_stock",$A1176,$A$1)</f>
        <v>23.006004582180999</v>
      </c>
      <c r="O1176" s="3">
        <f ca="1">[1]!thsiFinD("ths_relative_chg_ratio_w_stock",$A1176,$A$1,104,100)</f>
        <v>-0.78229154792017996</v>
      </c>
      <c r="P1176" s="3">
        <f ca="1">[1]!thsiFinD("ths_chg_ratio_w_stock",$A1176,$B$1,100)</f>
        <v>1.8518518518519</v>
      </c>
    </row>
    <row r="1177" spans="1:16" x14ac:dyDescent="0.25">
      <c r="A1177" s="2" t="s">
        <v>1175</v>
      </c>
      <c r="B1177" s="2" t="s">
        <v>6538</v>
      </c>
      <c r="C1177" s="3">
        <f ca="1">[1]!thsiFinD("ths_vol_ratio_stock",$A1177,$A$1,7,100)</f>
        <v>1.1254324944503</v>
      </c>
      <c r="D1177" s="3">
        <f ca="1">[1]!thsiFinD("ths_cr_stock",$A1177,$A$1,7,100,100)</f>
        <v>131.97389885806999</v>
      </c>
      <c r="E1177" s="3">
        <f ca="1">[1]!thsiFinD("ths_mfi_stock",$A1177,$A$1,7,100,100)</f>
        <v>54.579241977016999</v>
      </c>
      <c r="F1177" s="3">
        <f ca="1">[1]!thsiFinD("ths_expma_stock",$A1177,$A$1,7,100,100)</f>
        <v>21.938365813872998</v>
      </c>
      <c r="G1177" s="3">
        <f ca="1">[1]!thsiFinD("ths_rsi_stock",$A1177,$A$1,7,100,100)</f>
        <v>47.426687421132002</v>
      </c>
      <c r="H1177" s="3">
        <f ca="1">[1]!thsiFinD("ths_adtm_stock",$A1177,$A$1,7,3,100,100,100)</f>
        <v>0.99519230769231004</v>
      </c>
      <c r="I1177" s="3">
        <f ca="1">[1]!thsiFinD("ths_bbiboll_stock",$A1177,$A$1,7,3,100,100,100)</f>
        <v>21.945729166667</v>
      </c>
      <c r="J1177" s="3">
        <f ca="1">[1]!thsiFinD("ths_dptb_stock",$A1177,$A$1,7,104,100,100)</f>
        <v>0.85714285714285998</v>
      </c>
      <c r="K1177" s="3">
        <f ca="1">[1]!thsiFinD("ths_srmi_stock",$A1177,$A$1,7,100,100)</f>
        <v>1.4705882352940999E-2</v>
      </c>
      <c r="L1177" s="3">
        <f ca="1">[1]!thsiFinD("ths_atr_stock",$A1177,$A$1,7,101,100,100)</f>
        <v>0.74428571428571</v>
      </c>
      <c r="M1177" s="3">
        <f ca="1">[1]!thsiFinD("ths_vol_w_stock",$A1177,$A$1)/1000000</f>
        <v>36.856425999999999</v>
      </c>
      <c r="N1177" s="3">
        <f ca="1">[1]!thsiFinD("ths_turnover_ratio_w_stock",$A1177,$A$1)</f>
        <v>5.5815672235975997</v>
      </c>
      <c r="O1177" s="3">
        <f ca="1">[1]!thsiFinD("ths_relative_chg_ratio_w_stock",$A1177,$A$1,104,100)</f>
        <v>0.34691888149541</v>
      </c>
      <c r="P1177" s="3">
        <f ca="1">[1]!thsiFinD("ths_chg_ratio_w_stock",$A1177,$B$1,100)</f>
        <v>5.1470588235293997</v>
      </c>
    </row>
    <row r="1178" spans="1:16" x14ac:dyDescent="0.25">
      <c r="A1178" s="2" t="s">
        <v>1176</v>
      </c>
      <c r="B1178" s="2" t="s">
        <v>6539</v>
      </c>
      <c r="C1178" s="3">
        <f ca="1">[1]!thsiFinD("ths_vol_ratio_stock",$A1178,$A$1,7,100)</f>
        <v>0.56139485725495997</v>
      </c>
      <c r="D1178" s="3">
        <f ca="1">[1]!thsiFinD("ths_cr_stock",$A1178,$A$1,7,100,100)</f>
        <v>233.33333333332999</v>
      </c>
      <c r="E1178" s="3">
        <f ca="1">[1]!thsiFinD("ths_mfi_stock",$A1178,$A$1,7,100,100)</f>
        <v>81.199163111711997</v>
      </c>
      <c r="F1178" s="3">
        <f ca="1">[1]!thsiFinD("ths_expma_stock",$A1178,$A$1,7,100,100)</f>
        <v>2.9012275612366998</v>
      </c>
      <c r="G1178" s="3">
        <f ca="1">[1]!thsiFinD("ths_rsi_stock",$A1178,$A$1,7,100,100)</f>
        <v>49.570887647789</v>
      </c>
      <c r="H1178" s="3">
        <f ca="1">[1]!thsiFinD("ths_adtm_stock",$A1178,$A$1,7,3,100,100,100)</f>
        <v>1</v>
      </c>
      <c r="I1178" s="3">
        <f ca="1">[1]!thsiFinD("ths_bbiboll_stock",$A1178,$A$1,7,3,100,100,100)</f>
        <v>2.9063541666666999</v>
      </c>
      <c r="J1178" s="3">
        <f ca="1">[1]!thsiFinD("ths_dptb_stock",$A1178,$A$1,7,104,100,100)</f>
        <v>0.71428571428570997</v>
      </c>
      <c r="K1178" s="3">
        <f ca="1">[1]!thsiFinD("ths_srmi_stock",$A1178,$A$1,7,100,100)</f>
        <v>4.4827586206897002E-2</v>
      </c>
      <c r="L1178" s="3">
        <f ca="1">[1]!thsiFinD("ths_atr_stock",$A1178,$A$1,7,101,100,100)</f>
        <v>0.1</v>
      </c>
      <c r="M1178" s="3">
        <f ca="1">[1]!thsiFinD("ths_vol_w_stock",$A1178,$A$1)/1000000</f>
        <v>75.912270000000007</v>
      </c>
      <c r="N1178" s="3">
        <f ca="1">[1]!thsiFinD("ths_turnover_ratio_w_stock",$A1178,$A$1)</f>
        <v>7.5333079827054998</v>
      </c>
      <c r="O1178" s="3">
        <f ca="1">[1]!thsiFinD("ths_relative_chg_ratio_w_stock",$A1178,$A$1,104,100)</f>
        <v>-1.7168709871725001</v>
      </c>
      <c r="P1178" s="3">
        <f ca="1">[1]!thsiFinD("ths_chg_ratio_w_stock",$A1178,$B$1,100)</f>
        <v>-1.7241379310345</v>
      </c>
    </row>
    <row r="1179" spans="1:16" x14ac:dyDescent="0.25">
      <c r="A1179" s="2" t="s">
        <v>1177</v>
      </c>
      <c r="B1179" s="2" t="s">
        <v>6540</v>
      </c>
      <c r="C1179" s="3">
        <f ca="1">[1]!thsiFinD("ths_vol_ratio_stock",$A1179,$A$1,7,100)</f>
        <v>0.59299996048013004</v>
      </c>
      <c r="D1179" s="3">
        <f ca="1">[1]!thsiFinD("ths_cr_stock",$A1179,$A$1,7,100,100)</f>
        <v>406.89655172414001</v>
      </c>
      <c r="E1179" s="3">
        <f ca="1">[1]!thsiFinD("ths_mfi_stock",$A1179,$A$1,7,100,100)</f>
        <v>77.004451742425005</v>
      </c>
      <c r="F1179" s="3">
        <f ca="1">[1]!thsiFinD("ths_expma_stock",$A1179,$A$1,7,100,100)</f>
        <v>4.9721426096601</v>
      </c>
      <c r="G1179" s="3">
        <f ca="1">[1]!thsiFinD("ths_rsi_stock",$A1179,$A$1,7,100,100)</f>
        <v>56.988248313456999</v>
      </c>
      <c r="H1179" s="3">
        <f ca="1">[1]!thsiFinD("ths_adtm_stock",$A1179,$A$1,7,3,100,100,100)</f>
        <v>0.93333333333333002</v>
      </c>
      <c r="I1179" s="3">
        <f ca="1">[1]!thsiFinD("ths_bbiboll_stock",$A1179,$A$1,7,3,100,100,100)</f>
        <v>4.9451041666666997</v>
      </c>
      <c r="J1179" s="3">
        <f ca="1">[1]!thsiFinD("ths_dptb_stock",$A1179,$A$1,7,104,100,100)</f>
        <v>1</v>
      </c>
      <c r="K1179" s="3">
        <f ca="1">[1]!thsiFinD("ths_srmi_stock",$A1179,$A$1,7,100,100)</f>
        <v>5.3999999999999999E-2</v>
      </c>
      <c r="L1179" s="3">
        <f ca="1">[1]!thsiFinD("ths_atr_stock",$A1179,$A$1,7,101,100,100)</f>
        <v>0.14714285714285999</v>
      </c>
      <c r="M1179" s="3">
        <f ca="1">[1]!thsiFinD("ths_vol_w_stock",$A1179,$A$1)/1000000</f>
        <v>27.203302999999998</v>
      </c>
      <c r="N1179" s="3">
        <f ca="1">[1]!thsiFinD("ths_turnover_ratio_w_stock",$A1179,$A$1)</f>
        <v>5.2073922561329002</v>
      </c>
      <c r="O1179" s="3">
        <f ca="1">[1]!thsiFinD("ths_relative_chg_ratio_w_stock",$A1179,$A$1,104,100)</f>
        <v>0.11612290284785</v>
      </c>
      <c r="P1179" s="3">
        <f ca="1">[1]!thsiFinD("ths_chg_ratio_w_stock",$A1179,$B$1,100)</f>
        <v>2</v>
      </c>
    </row>
    <row r="1180" spans="1:16" x14ac:dyDescent="0.25">
      <c r="A1180" s="2" t="s">
        <v>1178</v>
      </c>
      <c r="B1180" s="2" t="s">
        <v>6541</v>
      </c>
      <c r="C1180" s="3">
        <f ca="1">[1]!thsiFinD("ths_vol_ratio_stock",$A1180,$A$1,7,100)</f>
        <v>0.41275567278149</v>
      </c>
      <c r="D1180" s="3">
        <f ca="1">[1]!thsiFinD("ths_cr_stock",$A1180,$A$1,7,100,100)</f>
        <v>41.269841269841002</v>
      </c>
      <c r="E1180" s="3">
        <f ca="1">[1]!thsiFinD("ths_mfi_stock",$A1180,$A$1,7,100,100)</f>
        <v>33.059587556650001</v>
      </c>
      <c r="F1180" s="3">
        <f ca="1">[1]!thsiFinD("ths_expma_stock",$A1180,$A$1,7,100,100)</f>
        <v>4.8431073221296996</v>
      </c>
      <c r="G1180" s="3">
        <f ca="1">[1]!thsiFinD("ths_rsi_stock",$A1180,$A$1,7,100,100)</f>
        <v>30.450952114260001</v>
      </c>
      <c r="H1180" s="3">
        <f ca="1">[1]!thsiFinD("ths_adtm_stock",$A1180,$A$1,7,3,100,100,100)</f>
        <v>-0.65853658536586002</v>
      </c>
      <c r="I1180" s="3">
        <f ca="1">[1]!thsiFinD("ths_bbiboll_stock",$A1180,$A$1,7,3,100,100,100)</f>
        <v>4.9869791666666998</v>
      </c>
      <c r="J1180" s="3">
        <f ca="1">[1]!thsiFinD("ths_dptb_stock",$A1180,$A$1,7,104,100,100)</f>
        <v>0.71428571428570997</v>
      </c>
      <c r="K1180" s="3">
        <f ca="1">[1]!thsiFinD("ths_srmi_stock",$A1180,$A$1,7,100,100)</f>
        <v>-2.2587268993840001E-2</v>
      </c>
      <c r="L1180" s="3">
        <f ca="1">[1]!thsiFinD("ths_atr_stock",$A1180,$A$1,7,101,100,100)</f>
        <v>0.13142857142857001</v>
      </c>
      <c r="M1180" s="3">
        <f ca="1">[1]!thsiFinD("ths_vol_w_stock",$A1180,$A$1)/1000000</f>
        <v>84.394668999999993</v>
      </c>
      <c r="N1180" s="3">
        <f ca="1">[1]!thsiFinD("ths_turnover_ratio_w_stock",$A1180,$A$1)</f>
        <v>20.783067024847998</v>
      </c>
      <c r="O1180" s="3">
        <f ca="1">[1]!thsiFinD("ths_relative_chg_ratio_w_stock",$A1180,$A$1,104,100)</f>
        <v>-1.506344671383</v>
      </c>
      <c r="P1180" s="3">
        <f ca="1">[1]!thsiFinD("ths_chg_ratio_w_stock",$A1180,$B$1,100)</f>
        <v>-0.42016806722687999</v>
      </c>
    </row>
    <row r="1181" spans="1:16" x14ac:dyDescent="0.25">
      <c r="A1181" s="2" t="s">
        <v>1179</v>
      </c>
      <c r="B1181" s="2" t="s">
        <v>6542</v>
      </c>
      <c r="C1181" s="3">
        <f ca="1">[1]!thsiFinD("ths_vol_ratio_stock",$A1181,$A$1,7,100)</f>
        <v>1.0574425869702999</v>
      </c>
      <c r="D1181" s="3">
        <f ca="1">[1]!thsiFinD("ths_cr_stock",$A1181,$A$1,7,100,100)</f>
        <v>-5650.0000000001</v>
      </c>
      <c r="E1181" s="3">
        <f ca="1">[1]!thsiFinD("ths_mfi_stock",$A1181,$A$1,7,100,100)</f>
        <v>0</v>
      </c>
      <c r="F1181" s="3">
        <f ca="1">[1]!thsiFinD("ths_expma_stock",$A1181,$A$1,7,100,100)</f>
        <v>4.4127696517038002</v>
      </c>
      <c r="G1181" s="3">
        <f ca="1">[1]!thsiFinD("ths_rsi_stock",$A1181,$A$1,7,100,100)</f>
        <v>78.921988816977006</v>
      </c>
      <c r="H1181" s="3">
        <f ca="1">[1]!thsiFinD("ths_adtm_stock",$A1181,$A$1,7,3,100,100,100)</f>
        <v>1</v>
      </c>
      <c r="I1181" s="3">
        <f ca="1">[1]!thsiFinD("ths_bbiboll_stock",$A1181,$A$1,7,3,100,100,100)</f>
        <v>4.2890625</v>
      </c>
      <c r="J1181" s="3">
        <f ca="1">[1]!thsiFinD("ths_dptb_stock",$A1181,$A$1,7,104,100,100)</f>
        <v>0.57142857142856995</v>
      </c>
      <c r="K1181" s="3">
        <f ca="1">[1]!thsiFinD("ths_srmi_stock",$A1181,$A$1,7,100,100)</f>
        <v>0.17849462365591001</v>
      </c>
      <c r="L1181" s="3">
        <f ca="1">[1]!thsiFinD("ths_atr_stock",$A1181,$A$1,7,101,100,100)</f>
        <v>0.21571428571428999</v>
      </c>
      <c r="M1181" s="3">
        <f ca="1">[1]!thsiFinD("ths_vol_w_stock",$A1181,$A$1)/1000000</f>
        <v>103.324709</v>
      </c>
      <c r="N1181" s="3">
        <f ca="1">[1]!thsiFinD("ths_turnover_ratio_w_stock",$A1181,$A$1)</f>
        <v>13.867899595780999</v>
      </c>
      <c r="O1181" s="3">
        <f ca="1">[1]!thsiFinD("ths_relative_chg_ratio_w_stock",$A1181,$A$1,104,100)</f>
        <v>6.9279888259115996</v>
      </c>
      <c r="P1181" s="3">
        <f ca="1">[1]!thsiFinD("ths_chg_ratio_w_stock",$A1181,$B$1,100)</f>
        <v>7.5268817204301</v>
      </c>
    </row>
    <row r="1182" spans="1:16" x14ac:dyDescent="0.25">
      <c r="A1182" s="2" t="s">
        <v>1180</v>
      </c>
      <c r="B1182" s="2" t="s">
        <v>6543</v>
      </c>
      <c r="C1182" s="3">
        <f ca="1">[1]!thsiFinD("ths_vol_ratio_stock",$A1182,$A$1,7,100)</f>
        <v>0.90154231434433996</v>
      </c>
      <c r="D1182" s="3">
        <f ca="1">[1]!thsiFinD("ths_cr_stock",$A1182,$A$1,7,100,100)</f>
        <v>6.8669527896996998</v>
      </c>
      <c r="E1182" s="3">
        <f ca="1">[1]!thsiFinD("ths_mfi_stock",$A1182,$A$1,7,100,100)</f>
        <v>38.761322123489997</v>
      </c>
      <c r="F1182" s="3">
        <f ca="1">[1]!thsiFinD("ths_expma_stock",$A1182,$A$1,7,100,100)</f>
        <v>3.0013574954991</v>
      </c>
      <c r="G1182" s="3">
        <f ca="1">[1]!thsiFinD("ths_rsi_stock",$A1182,$A$1,7,100,100)</f>
        <v>29.552902405794999</v>
      </c>
      <c r="H1182" s="3">
        <f ca="1">[1]!thsiFinD("ths_adtm_stock",$A1182,$A$1,7,3,100,100,100)</f>
        <v>0.96551724137931005</v>
      </c>
      <c r="I1182" s="3">
        <f ca="1">[1]!thsiFinD("ths_bbiboll_stock",$A1182,$A$1,7,3,100,100,100)</f>
        <v>3.0720833333333002</v>
      </c>
      <c r="J1182" s="3">
        <f ca="1">[1]!thsiFinD("ths_dptb_stock",$A1182,$A$1,7,104,100,100)</f>
        <v>0.85714285714285998</v>
      </c>
      <c r="K1182" s="3">
        <f ca="1">[1]!thsiFinD("ths_srmi_stock",$A1182,$A$1,7,100,100)</f>
        <v>-0.13109756097561001</v>
      </c>
      <c r="L1182" s="3">
        <f ca="1">[1]!thsiFinD("ths_atr_stock",$A1182,$A$1,7,101,100,100)</f>
        <v>0.19428571428571001</v>
      </c>
      <c r="M1182" s="3">
        <f ca="1">[1]!thsiFinD("ths_vol_w_stock",$A1182,$A$1)/1000000</f>
        <v>148.80679699999999</v>
      </c>
      <c r="N1182" s="3">
        <f ca="1">[1]!thsiFinD("ths_turnover_ratio_w_stock",$A1182,$A$1)</f>
        <v>14.290150532743001</v>
      </c>
      <c r="O1182" s="3">
        <f ca="1">[1]!thsiFinD("ths_relative_chg_ratio_w_stock",$A1182,$A$1,104,100)</f>
        <v>-15.353234623536</v>
      </c>
      <c r="P1182" s="3">
        <f ca="1">[1]!thsiFinD("ths_chg_ratio_w_stock",$A1182,$B$1,100)</f>
        <v>2.4561403508772002</v>
      </c>
    </row>
    <row r="1183" spans="1:16" x14ac:dyDescent="0.25">
      <c r="A1183" s="2" t="s">
        <v>1181</v>
      </c>
      <c r="B1183" s="2" t="s">
        <v>6544</v>
      </c>
      <c r="C1183" s="3">
        <f ca="1">[1]!thsiFinD("ths_vol_ratio_stock",$A1183,$A$1,7,100)</f>
        <v>0.82668757275941995</v>
      </c>
      <c r="D1183" s="3">
        <f ca="1">[1]!thsiFinD("ths_cr_stock",$A1183,$A$1,7,100,100)</f>
        <v>176.14314115307999</v>
      </c>
      <c r="E1183" s="3">
        <f ca="1">[1]!thsiFinD("ths_mfi_stock",$A1183,$A$1,7,100,100)</f>
        <v>78.378927087567007</v>
      </c>
      <c r="F1183" s="3">
        <f ca="1">[1]!thsiFinD("ths_expma_stock",$A1183,$A$1,7,100,100)</f>
        <v>18.339636902173002</v>
      </c>
      <c r="G1183" s="3">
        <f ca="1">[1]!thsiFinD("ths_rsi_stock",$A1183,$A$1,7,100,100)</f>
        <v>41.350771554973001</v>
      </c>
      <c r="H1183" s="3">
        <f ca="1">[1]!thsiFinD("ths_adtm_stock",$A1183,$A$1,7,3,100,100,100)</f>
        <v>0.94835680751174001</v>
      </c>
      <c r="I1183" s="3">
        <f ca="1">[1]!thsiFinD("ths_bbiboll_stock",$A1183,$A$1,7,3,100,100,100)</f>
        <v>18.387291666667</v>
      </c>
      <c r="J1183" s="3">
        <f ca="1">[1]!thsiFinD("ths_dptb_stock",$A1183,$A$1,7,104,100,100)</f>
        <v>1</v>
      </c>
      <c r="K1183" s="3">
        <f ca="1">[1]!thsiFinD("ths_srmi_stock",$A1183,$A$1,7,100,100)</f>
        <v>3.7284362826934002E-2</v>
      </c>
      <c r="L1183" s="3">
        <f ca="1">[1]!thsiFinD("ths_atr_stock",$A1183,$A$1,7,101,100,100)</f>
        <v>0.67285714285714004</v>
      </c>
      <c r="M1183" s="3">
        <f ca="1">[1]!thsiFinD("ths_vol_w_stock",$A1183,$A$1)/1000000</f>
        <v>32.743976000000004</v>
      </c>
      <c r="N1183" s="3">
        <f ca="1">[1]!thsiFinD("ths_turnover_ratio_w_stock",$A1183,$A$1)</f>
        <v>7.5602580530568</v>
      </c>
      <c r="O1183" s="3">
        <f ca="1">[1]!thsiFinD("ths_relative_chg_ratio_w_stock",$A1183,$A$1,104,100)</f>
        <v>-1.4378531300296999</v>
      </c>
      <c r="P1183" s="3">
        <f ca="1">[1]!thsiFinD("ths_chg_ratio_w_stock",$A1183,$B$1,100)</f>
        <v>-0.94602114635502998</v>
      </c>
    </row>
    <row r="1184" spans="1:16" x14ac:dyDescent="0.25">
      <c r="A1184" s="2" t="s">
        <v>1182</v>
      </c>
      <c r="B1184" s="2" t="s">
        <v>6545</v>
      </c>
      <c r="C1184" s="3">
        <f ca="1">[1]!thsiFinD("ths_vol_ratio_stock",$A1184,$A$1,7,100)</f>
        <v>0.75562612817267005</v>
      </c>
      <c r="D1184" s="3">
        <f ca="1">[1]!thsiFinD("ths_cr_stock",$A1184,$A$1,7,100,100)</f>
        <v>157.69230769231001</v>
      </c>
      <c r="E1184" s="3">
        <f ca="1">[1]!thsiFinD("ths_mfi_stock",$A1184,$A$1,7,100,100)</f>
        <v>74.571296508632003</v>
      </c>
      <c r="F1184" s="3">
        <f ca="1">[1]!thsiFinD("ths_expma_stock",$A1184,$A$1,7,100,100)</f>
        <v>5.5386476759001999</v>
      </c>
      <c r="G1184" s="3">
        <f ca="1">[1]!thsiFinD("ths_rsi_stock",$A1184,$A$1,7,100,100)</f>
        <v>42.498991498647001</v>
      </c>
      <c r="H1184" s="3">
        <f ca="1">[1]!thsiFinD("ths_adtm_stock",$A1184,$A$1,7,3,100,100,100)</f>
        <v>0.36363636363635998</v>
      </c>
      <c r="I1184" s="3">
        <f ca="1">[1]!thsiFinD("ths_bbiboll_stock",$A1184,$A$1,7,3,100,100,100)</f>
        <v>5.5882291666667001</v>
      </c>
      <c r="J1184" s="3">
        <f ca="1">[1]!thsiFinD("ths_dptb_stock",$A1184,$A$1,7,104,100,100)</f>
        <v>0.71428571428570997</v>
      </c>
      <c r="K1184" s="3">
        <f ca="1">[1]!thsiFinD("ths_srmi_stock",$A1184,$A$1,7,100,100)</f>
        <v>3.6563071297987999E-3</v>
      </c>
      <c r="L1184" s="3">
        <f ca="1">[1]!thsiFinD("ths_atr_stock",$A1184,$A$1,7,101,100,100)</f>
        <v>0.19571428571429</v>
      </c>
      <c r="M1184" s="3">
        <f ca="1">[1]!thsiFinD("ths_vol_w_stock",$A1184,$A$1)/1000000</f>
        <v>18.440607</v>
      </c>
      <c r="N1184" s="3">
        <f ca="1">[1]!thsiFinD("ths_turnover_ratio_w_stock",$A1184,$A$1)</f>
        <v>5.4941582559082001</v>
      </c>
      <c r="O1184" s="3">
        <f ca="1">[1]!thsiFinD("ths_relative_chg_ratio_w_stock",$A1184,$A$1,104,100)</f>
        <v>-3.3355760231436999</v>
      </c>
      <c r="P1184" s="3">
        <f ca="1">[1]!thsiFinD("ths_chg_ratio_w_stock",$A1184,$B$1,100)</f>
        <v>0.73126142595978005</v>
      </c>
    </row>
    <row r="1185" spans="1:16" x14ac:dyDescent="0.25">
      <c r="A1185" s="2" t="s">
        <v>1183</v>
      </c>
      <c r="B1185" s="2" t="s">
        <v>6546</v>
      </c>
      <c r="C1185" s="3">
        <f ca="1">[1]!thsiFinD("ths_vol_ratio_stock",$A1185,$A$1,7,100)</f>
        <v>1.2377112184197001</v>
      </c>
      <c r="D1185" s="3">
        <f ca="1">[1]!thsiFinD("ths_cr_stock",$A1185,$A$1,7,100,100)</f>
        <v>491.42857142857002</v>
      </c>
      <c r="E1185" s="3">
        <f ca="1">[1]!thsiFinD("ths_mfi_stock",$A1185,$A$1,7,100,100)</f>
        <v>87.214997367291005</v>
      </c>
      <c r="F1185" s="3">
        <f ca="1">[1]!thsiFinD("ths_expma_stock",$A1185,$A$1,7,100,100)</f>
        <v>3.9898606297948001</v>
      </c>
      <c r="G1185" s="3">
        <f ca="1">[1]!thsiFinD("ths_rsi_stock",$A1185,$A$1,7,100,100)</f>
        <v>69.366519673227998</v>
      </c>
      <c r="H1185" s="3">
        <f ca="1">[1]!thsiFinD("ths_adtm_stock",$A1185,$A$1,7,3,100,100,100)</f>
        <v>0.97826086956521996</v>
      </c>
      <c r="I1185" s="3">
        <f ca="1">[1]!thsiFinD("ths_bbiboll_stock",$A1185,$A$1,7,3,100,100,100)</f>
        <v>3.9685416666667002</v>
      </c>
      <c r="J1185" s="3">
        <f ca="1">[1]!thsiFinD("ths_dptb_stock",$A1185,$A$1,7,104,100,100)</f>
        <v>0.57142857142856995</v>
      </c>
      <c r="K1185" s="3">
        <f ca="1">[1]!thsiFinD("ths_srmi_stock",$A1185,$A$1,7,100,100)</f>
        <v>5.4320987654321001E-2</v>
      </c>
      <c r="L1185" s="3">
        <f ca="1">[1]!thsiFinD("ths_atr_stock",$A1185,$A$1,7,101,100,100)</f>
        <v>9.8571428571429004E-2</v>
      </c>
      <c r="M1185" s="3">
        <f ca="1">[1]!thsiFinD("ths_vol_w_stock",$A1185,$A$1)/1000000</f>
        <v>37.141649999999998</v>
      </c>
      <c r="N1185" s="3">
        <f ca="1">[1]!thsiFinD("ths_turnover_ratio_w_stock",$A1185,$A$1)</f>
        <v>5.1718800912349003</v>
      </c>
      <c r="O1185" s="3">
        <f ca="1">[1]!thsiFinD("ths_relative_chg_ratio_w_stock",$A1185,$A$1,104,100)</f>
        <v>-0.46687098717252001</v>
      </c>
      <c r="P1185" s="3">
        <f ca="1">[1]!thsiFinD("ths_chg_ratio_w_stock",$A1185,$B$1,100)</f>
        <v>0.74074074074075003</v>
      </c>
    </row>
    <row r="1186" spans="1:16" x14ac:dyDescent="0.25">
      <c r="A1186" s="2" t="s">
        <v>1184</v>
      </c>
      <c r="B1186" s="2" t="s">
        <v>6547</v>
      </c>
      <c r="C1186" s="3">
        <f ca="1">[1]!thsiFinD("ths_vol_ratio_stock",$A1186,$A$1,7,100)</f>
        <v>1.7322721051267</v>
      </c>
      <c r="D1186" s="3">
        <f ca="1">[1]!thsiFinD("ths_cr_stock",$A1186,$A$1,7,100,100)</f>
        <v>448.18181818182001</v>
      </c>
      <c r="E1186" s="3">
        <f ca="1">[1]!thsiFinD("ths_mfi_stock",$A1186,$A$1,7,100,100)</f>
        <v>78.339887974966999</v>
      </c>
      <c r="F1186" s="3">
        <f ca="1">[1]!thsiFinD("ths_expma_stock",$A1186,$A$1,7,100,100)</f>
        <v>5.5939547601894999</v>
      </c>
      <c r="G1186" s="3">
        <f ca="1">[1]!thsiFinD("ths_rsi_stock",$A1186,$A$1,7,100,100)</f>
        <v>57.359161213954998</v>
      </c>
      <c r="H1186" s="3">
        <f ca="1">[1]!thsiFinD("ths_adtm_stock",$A1186,$A$1,7,3,100,100,100)</f>
        <v>0.77099236641221003</v>
      </c>
      <c r="I1186" s="3">
        <f ca="1">[1]!thsiFinD("ths_bbiboll_stock",$A1186,$A$1,7,3,100,100,100)</f>
        <v>5.5340625000000001</v>
      </c>
      <c r="J1186" s="3">
        <f ca="1">[1]!thsiFinD("ths_dptb_stock",$A1186,$A$1,7,104,100,100)</f>
        <v>0.57142857142856995</v>
      </c>
      <c r="K1186" s="3">
        <f ca="1">[1]!thsiFinD("ths_srmi_stock",$A1186,$A$1,7,100,100)</f>
        <v>0.10796460176991</v>
      </c>
      <c r="L1186" s="3">
        <f ca="1">[1]!thsiFinD("ths_atr_stock",$A1186,$A$1,7,101,100,100)</f>
        <v>0.31857142857143</v>
      </c>
      <c r="M1186" s="3">
        <f ca="1">[1]!thsiFinD("ths_vol_w_stock",$A1186,$A$1)/1000000</f>
        <v>111.201759</v>
      </c>
      <c r="N1186" s="3">
        <f ca="1">[1]!thsiFinD("ths_turnover_ratio_w_stock",$A1186,$A$1)</f>
        <v>27.031258793528</v>
      </c>
      <c r="O1186" s="3">
        <f ca="1">[1]!thsiFinD("ths_relative_chg_ratio_w_stock",$A1186,$A$1,104,100)</f>
        <v>5.6975776820290003</v>
      </c>
      <c r="P1186" s="3">
        <f ca="1">[1]!thsiFinD("ths_chg_ratio_w_stock",$A1186,$B$1,100)</f>
        <v>-0.70796460176991005</v>
      </c>
    </row>
    <row r="1187" spans="1:16" x14ac:dyDescent="0.25">
      <c r="A1187" s="2" t="s">
        <v>1185</v>
      </c>
      <c r="B1187" s="2" t="s">
        <v>6548</v>
      </c>
      <c r="C1187" s="3">
        <f ca="1">[1]!thsiFinD("ths_vol_ratio_stock",$A1187,$A$1,7,100)</f>
        <v>0.68727693909860998</v>
      </c>
      <c r="D1187" s="3">
        <f ca="1">[1]!thsiFinD("ths_cr_stock",$A1187,$A$1,7,100,100)</f>
        <v>391.30434782609001</v>
      </c>
      <c r="E1187" s="3">
        <f ca="1">[1]!thsiFinD("ths_mfi_stock",$A1187,$A$1,7,100,100)</f>
        <v>68.601212830302998</v>
      </c>
      <c r="F1187" s="3">
        <f ca="1">[1]!thsiFinD("ths_expma_stock",$A1187,$A$1,7,100,100)</f>
        <v>4.4911170124137003</v>
      </c>
      <c r="G1187" s="3">
        <f ca="1">[1]!thsiFinD("ths_rsi_stock",$A1187,$A$1,7,100,100)</f>
        <v>49.304318972792998</v>
      </c>
      <c r="H1187" s="3">
        <f ca="1">[1]!thsiFinD("ths_adtm_stock",$A1187,$A$1,7,3,100,100,100)</f>
        <v>1</v>
      </c>
      <c r="I1187" s="3">
        <f ca="1">[1]!thsiFinD("ths_bbiboll_stock",$A1187,$A$1,7,3,100,100,100)</f>
        <v>4.4941666666667004</v>
      </c>
      <c r="J1187" s="3">
        <f ca="1">[1]!thsiFinD("ths_dptb_stock",$A1187,$A$1,7,104,100,100)</f>
        <v>1</v>
      </c>
      <c r="K1187" s="3">
        <f ca="1">[1]!thsiFinD("ths_srmi_stock",$A1187,$A$1,7,100,100)</f>
        <v>5.1339285714285997E-2</v>
      </c>
      <c r="L1187" s="3">
        <f ca="1">[1]!thsiFinD("ths_atr_stock",$A1187,$A$1,7,101,100,100)</f>
        <v>0.17</v>
      </c>
      <c r="M1187" s="3">
        <f ca="1">[1]!thsiFinD("ths_vol_w_stock",$A1187,$A$1)/1000000</f>
        <v>23.690086000000001</v>
      </c>
      <c r="N1187" s="3">
        <f ca="1">[1]!thsiFinD("ths_turnover_ratio_w_stock",$A1187,$A$1)</f>
        <v>4.2874357820146001</v>
      </c>
      <c r="O1187" s="3">
        <f ca="1">[1]!thsiFinD("ths_relative_chg_ratio_w_stock",$A1187,$A$1,104,100)</f>
        <v>-0.58820281561494003</v>
      </c>
      <c r="P1187" s="3">
        <f ca="1">[1]!thsiFinD("ths_chg_ratio_w_stock",$A1187,$B$1,100)</f>
        <v>0.22321428571428001</v>
      </c>
    </row>
    <row r="1188" spans="1:16" x14ac:dyDescent="0.25">
      <c r="A1188" s="2" t="s">
        <v>1186</v>
      </c>
      <c r="B1188" s="2" t="s">
        <v>6549</v>
      </c>
      <c r="C1188" s="3">
        <f ca="1">[1]!thsiFinD("ths_vol_ratio_stock",$A1188,$A$1,7,100)</f>
        <v>0.69049378981324006</v>
      </c>
      <c r="D1188" s="3">
        <f ca="1">[1]!thsiFinD("ths_cr_stock",$A1188,$A$1,7,100,100)</f>
        <v>406.55737704918999</v>
      </c>
      <c r="E1188" s="3">
        <f ca="1">[1]!thsiFinD("ths_mfi_stock",$A1188,$A$1,7,100,100)</f>
        <v>59.955791962330999</v>
      </c>
      <c r="F1188" s="3">
        <f ca="1">[1]!thsiFinD("ths_expma_stock",$A1188,$A$1,7,100,100)</f>
        <v>8.1182340726907007</v>
      </c>
      <c r="G1188" s="3">
        <f ca="1">[1]!thsiFinD("ths_rsi_stock",$A1188,$A$1,7,100,100)</f>
        <v>56.493249665905999</v>
      </c>
      <c r="H1188" s="3">
        <f ca="1">[1]!thsiFinD("ths_adtm_stock",$A1188,$A$1,7,3,100,100,100)</f>
        <v>0.76470588235294001</v>
      </c>
      <c r="I1188" s="3">
        <f ca="1">[1]!thsiFinD("ths_bbiboll_stock",$A1188,$A$1,7,3,100,100,100)</f>
        <v>8.0876041666667007</v>
      </c>
      <c r="J1188" s="3">
        <f ca="1">[1]!thsiFinD("ths_dptb_stock",$A1188,$A$1,7,104,100,100)</f>
        <v>0.71428571428570997</v>
      </c>
      <c r="K1188" s="3">
        <f ca="1">[1]!thsiFinD("ths_srmi_stock",$A1188,$A$1,7,100,100)</f>
        <v>3.0712530712531001E-2</v>
      </c>
      <c r="L1188" s="3">
        <f ca="1">[1]!thsiFinD("ths_atr_stock",$A1188,$A$1,7,101,100,100)</f>
        <v>0.15142857142857</v>
      </c>
      <c r="M1188" s="3">
        <f ca="1">[1]!thsiFinD("ths_vol_w_stock",$A1188,$A$1)/1000000</f>
        <v>16.489153999999999</v>
      </c>
      <c r="N1188" s="3">
        <f ca="1">[1]!thsiFinD("ths_turnover_ratio_w_stock",$A1188,$A$1)</f>
        <v>3.5509915939968999</v>
      </c>
      <c r="O1188" s="3">
        <f ca="1">[1]!thsiFinD("ths_relative_chg_ratio_w_stock",$A1188,$A$1,104,100)</f>
        <v>-0.47308989264513002</v>
      </c>
      <c r="P1188" s="3">
        <f ca="1">[1]!thsiFinD("ths_chg_ratio_w_stock",$A1188,$B$1,100)</f>
        <v>0.12285012285011999</v>
      </c>
    </row>
    <row r="1189" spans="1:16" x14ac:dyDescent="0.25">
      <c r="A1189" s="2" t="s">
        <v>1187</v>
      </c>
      <c r="B1189" s="2" t="s">
        <v>6550</v>
      </c>
      <c r="C1189" s="3">
        <f ca="1">[1]!thsiFinD("ths_vol_ratio_stock",$A1189,$A$1,7,100)</f>
        <v>0.93947360425259996</v>
      </c>
      <c r="D1189" s="3">
        <f ca="1">[1]!thsiFinD("ths_cr_stock",$A1189,$A$1,7,100,100)</f>
        <v>823.68421052633005</v>
      </c>
      <c r="E1189" s="3">
        <f ca="1">[1]!thsiFinD("ths_mfi_stock",$A1189,$A$1,7,100,100)</f>
        <v>89.607907384770996</v>
      </c>
      <c r="F1189" s="3">
        <f ca="1">[1]!thsiFinD("ths_expma_stock",$A1189,$A$1,7,100,100)</f>
        <v>4.8699165711761996</v>
      </c>
      <c r="G1189" s="3">
        <f ca="1">[1]!thsiFinD("ths_rsi_stock",$A1189,$A$1,7,100,100)</f>
        <v>64.740798108537007</v>
      </c>
      <c r="H1189" s="3">
        <f ca="1">[1]!thsiFinD("ths_adtm_stock",$A1189,$A$1,7,3,100,100,100)</f>
        <v>0.97674418604651003</v>
      </c>
      <c r="I1189" s="3">
        <f ca="1">[1]!thsiFinD("ths_bbiboll_stock",$A1189,$A$1,7,3,100,100,100)</f>
        <v>4.8405208333332999</v>
      </c>
      <c r="J1189" s="3">
        <f ca="1">[1]!thsiFinD("ths_dptb_stock",$A1189,$A$1,7,104,100,100)</f>
        <v>1</v>
      </c>
      <c r="K1189" s="3">
        <f ca="1">[1]!thsiFinD("ths_srmi_stock",$A1189,$A$1,7,100,100)</f>
        <v>8.8531187122735999E-2</v>
      </c>
      <c r="L1189" s="3">
        <f ca="1">[1]!thsiFinD("ths_atr_stock",$A1189,$A$1,7,101,100,100)</f>
        <v>0.17285714285713999</v>
      </c>
      <c r="M1189" s="3">
        <f ca="1">[1]!thsiFinD("ths_vol_w_stock",$A1189,$A$1)/1000000</f>
        <v>24.3186</v>
      </c>
      <c r="N1189" s="3">
        <f ca="1">[1]!thsiFinD("ths_turnover_ratio_w_stock",$A1189,$A$1)</f>
        <v>7.0787919470695</v>
      </c>
      <c r="O1189" s="3">
        <f ca="1">[1]!thsiFinD("ths_relative_chg_ratio_w_stock",$A1189,$A$1,104,100)</f>
        <v>2.9147079601959001</v>
      </c>
      <c r="P1189" s="3">
        <f ca="1">[1]!thsiFinD("ths_chg_ratio_w_stock",$A1189,$B$1,100)</f>
        <v>2.2132796780684001</v>
      </c>
    </row>
    <row r="1190" spans="1:16" x14ac:dyDescent="0.25">
      <c r="A1190" s="2" t="s">
        <v>1188</v>
      </c>
      <c r="B1190" s="2" t="s">
        <v>6551</v>
      </c>
      <c r="C1190" s="3">
        <f ca="1">[1]!thsiFinD("ths_vol_ratio_stock",$A1190,$A$1,7,100)</f>
        <v>0.69140952483625995</v>
      </c>
      <c r="D1190" s="3">
        <f ca="1">[1]!thsiFinD("ths_cr_stock",$A1190,$A$1,7,100,100)</f>
        <v>153.84615384615</v>
      </c>
      <c r="E1190" s="3">
        <f ca="1">[1]!thsiFinD("ths_mfi_stock",$A1190,$A$1,7,100,100)</f>
        <v>60.316893510423</v>
      </c>
      <c r="F1190" s="3">
        <f ca="1">[1]!thsiFinD("ths_expma_stock",$A1190,$A$1,7,100,100)</f>
        <v>5.4126752862769001</v>
      </c>
      <c r="G1190" s="3">
        <f ca="1">[1]!thsiFinD("ths_rsi_stock",$A1190,$A$1,7,100,100)</f>
        <v>66.510694741004997</v>
      </c>
      <c r="H1190" s="3">
        <f ca="1">[1]!thsiFinD("ths_adtm_stock",$A1190,$A$1,7,3,100,100,100)</f>
        <v>0.8125</v>
      </c>
      <c r="I1190" s="3">
        <f ca="1">[1]!thsiFinD("ths_bbiboll_stock",$A1190,$A$1,7,3,100,100,100)</f>
        <v>5.3881249999999996</v>
      </c>
      <c r="J1190" s="3">
        <f ca="1">[1]!thsiFinD("ths_dptb_stock",$A1190,$A$1,7,104,100,100)</f>
        <v>0.28571428571428997</v>
      </c>
      <c r="K1190" s="3">
        <f ca="1">[1]!thsiFinD("ths_srmi_stock",$A1190,$A$1,7,100,100)</f>
        <v>1.1029411764705999E-2</v>
      </c>
      <c r="L1190" s="3">
        <f ca="1">[1]!thsiFinD("ths_atr_stock",$A1190,$A$1,7,101,100,100)</f>
        <v>9.4285714285714001E-2</v>
      </c>
      <c r="M1190" s="3">
        <f ca="1">[1]!thsiFinD("ths_vol_w_stock",$A1190,$A$1)/1000000</f>
        <v>74.930239999999998</v>
      </c>
      <c r="N1190" s="3">
        <f ca="1">[1]!thsiFinD("ths_turnover_ratio_w_stock",$A1190,$A$1)</f>
        <v>6.9525985172539002</v>
      </c>
      <c r="O1190" s="3">
        <f ca="1">[1]!thsiFinD("ths_relative_chg_ratio_w_stock",$A1190,$A$1,104,100)</f>
        <v>-0.97613024643177004</v>
      </c>
      <c r="P1190" s="3">
        <f ca="1">[1]!thsiFinD("ths_chg_ratio_w_stock",$A1190,$B$1,100)</f>
        <v>-2.9411764705882</v>
      </c>
    </row>
    <row r="1191" spans="1:16" x14ac:dyDescent="0.25">
      <c r="A1191" s="2" t="s">
        <v>1189</v>
      </c>
      <c r="B1191" s="2" t="s">
        <v>6552</v>
      </c>
      <c r="C1191" s="3">
        <f ca="1">[1]!thsiFinD("ths_vol_ratio_stock",$A1191,$A$1,7,100)</f>
        <v>0.65083560622626002</v>
      </c>
      <c r="D1191" s="3">
        <f ca="1">[1]!thsiFinD("ths_cr_stock",$A1191,$A$1,7,100,100)</f>
        <v>174.68030690537</v>
      </c>
      <c r="E1191" s="3">
        <f ca="1">[1]!thsiFinD("ths_mfi_stock",$A1191,$A$1,7,100,100)</f>
        <v>55.514871261496999</v>
      </c>
      <c r="F1191" s="3">
        <f ca="1">[1]!thsiFinD("ths_expma_stock",$A1191,$A$1,7,100,100)</f>
        <v>15.422987257480001</v>
      </c>
      <c r="G1191" s="3">
        <f ca="1">[1]!thsiFinD("ths_rsi_stock",$A1191,$A$1,7,100,100)</f>
        <v>44.400770648372003</v>
      </c>
      <c r="H1191" s="3">
        <f ca="1">[1]!thsiFinD("ths_adtm_stock",$A1191,$A$1,7,3,100,100,100)</f>
        <v>0.84453781512604997</v>
      </c>
      <c r="I1191" s="3">
        <f ca="1">[1]!thsiFinD("ths_bbiboll_stock",$A1191,$A$1,7,3,100,100,100)</f>
        <v>15.368854166667001</v>
      </c>
      <c r="J1191" s="3">
        <f ca="1">[1]!thsiFinD("ths_dptb_stock",$A1191,$A$1,7,104,100,100)</f>
        <v>0.85714285714285998</v>
      </c>
      <c r="K1191" s="3">
        <f ca="1">[1]!thsiFinD("ths_srmi_stock",$A1191,$A$1,7,100,100)</f>
        <v>-9.8039215686274994E-3</v>
      </c>
      <c r="L1191" s="3">
        <f ca="1">[1]!thsiFinD("ths_atr_stock",$A1191,$A$1,7,101,100,100)</f>
        <v>0.62571428571429</v>
      </c>
      <c r="M1191" s="3">
        <f ca="1">[1]!thsiFinD("ths_vol_w_stock",$A1191,$A$1)/1000000</f>
        <v>61.299441999999999</v>
      </c>
      <c r="N1191" s="3">
        <f ca="1">[1]!thsiFinD("ths_turnover_ratio_w_stock",$A1191,$A$1)</f>
        <v>7.2851011150221003</v>
      </c>
      <c r="O1191" s="3">
        <f ca="1">[1]!thsiFinD("ths_relative_chg_ratio_w_stock",$A1191,$A$1,104,100)</f>
        <v>-3.0840584871724999</v>
      </c>
      <c r="P1191" s="3">
        <f ca="1">[1]!thsiFinD("ths_chg_ratio_w_stock",$A1191,$B$1,100)</f>
        <v>2.7062706270626999</v>
      </c>
    </row>
    <row r="1192" spans="1:16" x14ac:dyDescent="0.25">
      <c r="A1192" s="2" t="s">
        <v>1190</v>
      </c>
      <c r="B1192" s="2" t="s">
        <v>6553</v>
      </c>
      <c r="C1192" s="3">
        <f ca="1">[1]!thsiFinD("ths_vol_ratio_stock",$A1192,$A$1,7,100)</f>
        <v>0</v>
      </c>
      <c r="D1192" s="3">
        <f ca="1">[1]!thsiFinD("ths_cr_stock",$A1192,$A$1,7,100,100)</f>
        <v>-100</v>
      </c>
      <c r="E1192" s="3">
        <f ca="1">[1]!thsiFinD("ths_mfi_stock",$A1192,$A$1,7,100,100)</f>
        <v>0</v>
      </c>
      <c r="F1192" s="3">
        <f ca="1">[1]!thsiFinD("ths_expma_stock",$A1192,$A$1,7,100,100)</f>
        <v>0.48028454396275</v>
      </c>
      <c r="G1192" s="3">
        <f ca="1">[1]!thsiFinD("ths_rsi_stock",$A1192,$A$1,7,100,100)</f>
        <v>3.7277319486676999</v>
      </c>
      <c r="H1192" s="3">
        <f ca="1">[1]!thsiFinD("ths_adtm_stock",$A1192,$A$1,7,3,100,100,100)</f>
        <v>0</v>
      </c>
      <c r="I1192" s="3">
        <f ca="1">[1]!thsiFinD("ths_bbiboll_stock",$A1192,$A$1,7,3,100,100,100)</f>
        <v>0.54322916666666998</v>
      </c>
      <c r="J1192" s="3">
        <f ca="1">[1]!thsiFinD("ths_dptb_stock",$A1192,$A$1,7,104,100,100)</f>
        <v>0</v>
      </c>
      <c r="K1192" s="3">
        <f ca="1">[1]!thsiFinD("ths_srmi_stock",$A1192,$A$1,7,100,100)</f>
        <v>-0.29310344827585999</v>
      </c>
      <c r="L1192" s="3">
        <f ca="1">[1]!thsiFinD("ths_atr_stock",$A1192,$A$1,7,101,100,100)</f>
        <v>2.4285714285714001E-2</v>
      </c>
      <c r="M1192" s="3">
        <f ca="1">[1]!thsiFinD("ths_vol_w_stock",$A1192,$A$1)/1000000</f>
        <v>0</v>
      </c>
      <c r="N1192" s="3">
        <f ca="1">[1]!thsiFinD("ths_turnover_ratio_w_stock",$A1192,$A$1)</f>
        <v>0</v>
      </c>
      <c r="O1192" s="3">
        <f ca="1">[1]!thsiFinD("ths_relative_chg_ratio_w_stock",$A1192,$A$1,104,100)</f>
        <v>-1.7168709871725001</v>
      </c>
      <c r="P1192" s="3">
        <f ca="1">[1]!thsiFinD("ths_chg_ratio_w_stock",$A1192,$B$1,100)</f>
        <v>0</v>
      </c>
    </row>
    <row r="1193" spans="1:16" x14ac:dyDescent="0.25">
      <c r="A1193" s="2" t="s">
        <v>1191</v>
      </c>
      <c r="B1193" s="2" t="s">
        <v>6554</v>
      </c>
      <c r="C1193" s="3">
        <f ca="1">[1]!thsiFinD("ths_vol_ratio_stock",$A1193,$A$1,7,100)</f>
        <v>0.79441696131085004</v>
      </c>
      <c r="D1193" s="3">
        <f ca="1">[1]!thsiFinD("ths_cr_stock",$A1193,$A$1,7,100,100)</f>
        <v>65.420560747663004</v>
      </c>
      <c r="E1193" s="3">
        <f ca="1">[1]!thsiFinD("ths_mfi_stock",$A1193,$A$1,7,100,100)</f>
        <v>41.154069667225002</v>
      </c>
      <c r="F1193" s="3">
        <f ca="1">[1]!thsiFinD("ths_expma_stock",$A1193,$A$1,7,100,100)</f>
        <v>5.9681355208818996</v>
      </c>
      <c r="G1193" s="3">
        <f ca="1">[1]!thsiFinD("ths_rsi_stock",$A1193,$A$1,7,100,100)</f>
        <v>46.807558842677999</v>
      </c>
      <c r="H1193" s="3">
        <f ca="1">[1]!thsiFinD("ths_adtm_stock",$A1193,$A$1,7,3,100,100,100)</f>
        <v>0.14705882352940999</v>
      </c>
      <c r="I1193" s="3">
        <f ca="1">[1]!thsiFinD("ths_bbiboll_stock",$A1193,$A$1,7,3,100,100,100)</f>
        <v>5.9610416666667003</v>
      </c>
      <c r="J1193" s="3">
        <f ca="1">[1]!thsiFinD("ths_dptb_stock",$A1193,$A$1,7,104,100,100)</f>
        <v>0.14285714285713999</v>
      </c>
      <c r="K1193" s="3">
        <f ca="1">[1]!thsiFinD("ths_srmi_stock",$A1193,$A$1,7,100,100)</f>
        <v>-2.7960526315788999E-2</v>
      </c>
      <c r="L1193" s="3">
        <f ca="1">[1]!thsiFinD("ths_atr_stock",$A1193,$A$1,7,101,100,100)</f>
        <v>0.16857142857143001</v>
      </c>
      <c r="M1193" s="3">
        <f ca="1">[1]!thsiFinD("ths_vol_w_stock",$A1193,$A$1)/1000000</f>
        <v>9.568187</v>
      </c>
      <c r="N1193" s="3">
        <f ca="1">[1]!thsiFinD("ths_turnover_ratio_w_stock",$A1193,$A$1)</f>
        <v>2.2657512007767</v>
      </c>
      <c r="O1193" s="3">
        <f ca="1">[1]!thsiFinD("ths_relative_chg_ratio_w_stock",$A1193,$A$1,104,100)</f>
        <v>-4.0309205739494001</v>
      </c>
      <c r="P1193" s="3">
        <f ca="1">[1]!thsiFinD("ths_chg_ratio_w_stock",$A1193,$B$1,100)</f>
        <v>-3.8917089678511001</v>
      </c>
    </row>
    <row r="1194" spans="1:16" x14ac:dyDescent="0.25">
      <c r="A1194" s="2" t="s">
        <v>1192</v>
      </c>
      <c r="B1194" s="2" t="s">
        <v>6555</v>
      </c>
      <c r="C1194" s="3">
        <f ca="1">[1]!thsiFinD("ths_vol_ratio_stock",$A1194,$A$1,7,100)</f>
        <v>0.49322997023066001</v>
      </c>
      <c r="D1194" s="3">
        <f ca="1">[1]!thsiFinD("ths_cr_stock",$A1194,$A$1,7,100,100)</f>
        <v>641.66666666667004</v>
      </c>
      <c r="E1194" s="3">
        <f ca="1">[1]!thsiFinD("ths_mfi_stock",$A1194,$A$1,7,100,100)</f>
        <v>63.295872984088</v>
      </c>
      <c r="F1194" s="3">
        <f ca="1">[1]!thsiFinD("ths_expma_stock",$A1194,$A$1,7,100,100)</f>
        <v>4.6765494653772004</v>
      </c>
      <c r="G1194" s="3">
        <f ca="1">[1]!thsiFinD("ths_rsi_stock",$A1194,$A$1,7,100,100)</f>
        <v>64.355107747486002</v>
      </c>
      <c r="H1194" s="3">
        <f ca="1">[1]!thsiFinD("ths_adtm_stock",$A1194,$A$1,7,3,100,100,100)</f>
        <v>1</v>
      </c>
      <c r="I1194" s="3">
        <f ca="1">[1]!thsiFinD("ths_bbiboll_stock",$A1194,$A$1,7,3,100,100,100)</f>
        <v>4.6311458333333002</v>
      </c>
      <c r="J1194" s="3">
        <f ca="1">[1]!thsiFinD("ths_dptb_stock",$A1194,$A$1,7,104,100,100)</f>
        <v>0.71428571428570997</v>
      </c>
      <c r="K1194" s="3">
        <f ca="1">[1]!thsiFinD("ths_srmi_stock",$A1194,$A$1,7,100,100)</f>
        <v>6.7653276955602998E-2</v>
      </c>
      <c r="L1194" s="3">
        <f ca="1">[1]!thsiFinD("ths_atr_stock",$A1194,$A$1,7,101,100,100)</f>
        <v>0.13142857142857001</v>
      </c>
      <c r="M1194" s="3">
        <f ca="1">[1]!thsiFinD("ths_vol_w_stock",$A1194,$A$1)/1000000</f>
        <v>129.73022599999999</v>
      </c>
      <c r="N1194" s="3">
        <f ca="1">[1]!thsiFinD("ths_turnover_ratio_w_stock",$A1194,$A$1)</f>
        <v>5.0464185186129003</v>
      </c>
      <c r="O1194" s="3">
        <f ca="1">[1]!thsiFinD("ths_relative_chg_ratio_w_stock",$A1194,$A$1,104,100)</f>
        <v>-0.43207441329669999</v>
      </c>
      <c r="P1194" s="3">
        <f ca="1">[1]!thsiFinD("ths_chg_ratio_w_stock",$A1194,$B$1,100)</f>
        <v>-0.84566596194502996</v>
      </c>
    </row>
    <row r="1195" spans="1:16" x14ac:dyDescent="0.25">
      <c r="A1195" s="2" t="s">
        <v>1193</v>
      </c>
      <c r="B1195" s="2" t="s">
        <v>6556</v>
      </c>
      <c r="C1195" s="3">
        <f ca="1">[1]!thsiFinD("ths_vol_ratio_stock",$A1195,$A$1,7,100)</f>
        <v>1.7252039875358001</v>
      </c>
      <c r="D1195" s="3">
        <f ca="1">[1]!thsiFinD("ths_cr_stock",$A1195,$A$1,7,100,100)</f>
        <v>761.29032258065001</v>
      </c>
      <c r="E1195" s="3">
        <f ca="1">[1]!thsiFinD("ths_mfi_stock",$A1195,$A$1,7,100,100)</f>
        <v>88.999895761822998</v>
      </c>
      <c r="F1195" s="3">
        <f ca="1">[1]!thsiFinD("ths_expma_stock",$A1195,$A$1,7,100,100)</f>
        <v>4.2868414377467001</v>
      </c>
      <c r="G1195" s="3">
        <f ca="1">[1]!thsiFinD("ths_rsi_stock",$A1195,$A$1,7,100,100)</f>
        <v>56.520719594699997</v>
      </c>
      <c r="H1195" s="3">
        <f ca="1">[1]!thsiFinD("ths_adtm_stock",$A1195,$A$1,7,3,100,100,100)</f>
        <v>1</v>
      </c>
      <c r="I1195" s="3">
        <f ca="1">[1]!thsiFinD("ths_bbiboll_stock",$A1195,$A$1,7,3,100,100,100)</f>
        <v>4.2972916666667</v>
      </c>
      <c r="J1195" s="3">
        <f ca="1">[1]!thsiFinD("ths_dptb_stock",$A1195,$A$1,7,104,100,100)</f>
        <v>1</v>
      </c>
      <c r="K1195" s="3">
        <f ca="1">[1]!thsiFinD("ths_srmi_stock",$A1195,$A$1,7,100,100)</f>
        <v>6.4516129032257993E-2</v>
      </c>
      <c r="L1195" s="3">
        <f ca="1">[1]!thsiFinD("ths_atr_stock",$A1195,$A$1,7,101,100,100)</f>
        <v>0.13</v>
      </c>
      <c r="M1195" s="3">
        <f ca="1">[1]!thsiFinD("ths_vol_w_stock",$A1195,$A$1)/1000000</f>
        <v>94.112998000000005</v>
      </c>
      <c r="N1195" s="3">
        <f ca="1">[1]!thsiFinD("ths_turnover_ratio_w_stock",$A1195,$A$1)</f>
        <v>20.375190104741002</v>
      </c>
      <c r="O1195" s="3">
        <f ca="1">[1]!thsiFinD("ths_relative_chg_ratio_w_stock",$A1195,$A$1,104,100)</f>
        <v>1.8630812801306</v>
      </c>
      <c r="P1195" s="3">
        <f ca="1">[1]!thsiFinD("ths_chg_ratio_w_stock",$A1195,$B$1,100)</f>
        <v>1.1520737327188999</v>
      </c>
    </row>
    <row r="1196" spans="1:16" x14ac:dyDescent="0.25">
      <c r="A1196" s="2" t="s">
        <v>1194</v>
      </c>
      <c r="B1196" s="2" t="s">
        <v>6557</v>
      </c>
      <c r="C1196" s="3">
        <f ca="1">[1]!thsiFinD("ths_vol_ratio_stock",$A1196,$A$1,7,100)</f>
        <v>0.52958044198508003</v>
      </c>
      <c r="D1196" s="3">
        <f ca="1">[1]!thsiFinD("ths_cr_stock",$A1196,$A$1,7,100,100)</f>
        <v>249.67532467532999</v>
      </c>
      <c r="E1196" s="3">
        <f ca="1">[1]!thsiFinD("ths_mfi_stock",$A1196,$A$1,7,100,100)</f>
        <v>70.090551250760996</v>
      </c>
      <c r="F1196" s="3">
        <f ca="1">[1]!thsiFinD("ths_expma_stock",$A1196,$A$1,7,100,100)</f>
        <v>12.939534155017</v>
      </c>
      <c r="G1196" s="3">
        <f ca="1">[1]!thsiFinD("ths_rsi_stock",$A1196,$A$1,7,100,100)</f>
        <v>50.357901263738</v>
      </c>
      <c r="H1196" s="3">
        <f ca="1">[1]!thsiFinD("ths_adtm_stock",$A1196,$A$1,7,3,100,100,100)</f>
        <v>0.56666666666666998</v>
      </c>
      <c r="I1196" s="3">
        <f ca="1">[1]!thsiFinD("ths_bbiboll_stock",$A1196,$A$1,7,3,100,100,100)</f>
        <v>12.8675</v>
      </c>
      <c r="J1196" s="3">
        <f ca="1">[1]!thsiFinD("ths_dptb_stock",$A1196,$A$1,7,104,100,100)</f>
        <v>0.57142857142856995</v>
      </c>
      <c r="K1196" s="3">
        <f ca="1">[1]!thsiFinD("ths_srmi_stock",$A1196,$A$1,7,100,100)</f>
        <v>3.5101404056162001E-2</v>
      </c>
      <c r="L1196" s="3">
        <f ca="1">[1]!thsiFinD("ths_atr_stock",$A1196,$A$1,7,101,100,100)</f>
        <v>0.61142857142856999</v>
      </c>
      <c r="M1196" s="3">
        <f ca="1">[1]!thsiFinD("ths_vol_w_stock",$A1196,$A$1)/1000000</f>
        <v>125.76563400000001</v>
      </c>
      <c r="N1196" s="3">
        <f ca="1">[1]!thsiFinD("ths_turnover_ratio_w_stock",$A1196,$A$1)</f>
        <v>22.739948584307001</v>
      </c>
      <c r="O1196" s="3">
        <f ca="1">[1]!thsiFinD("ths_relative_chg_ratio_w_stock",$A1196,$A$1,104,100)</f>
        <v>-3.4793230944521998</v>
      </c>
      <c r="P1196" s="3">
        <f ca="1">[1]!thsiFinD("ths_chg_ratio_w_stock",$A1196,$B$1,100)</f>
        <v>-3.3541341653666001</v>
      </c>
    </row>
    <row r="1197" spans="1:16" x14ac:dyDescent="0.25">
      <c r="A1197" s="2" t="s">
        <v>1195</v>
      </c>
      <c r="B1197" s="2" t="s">
        <v>6558</v>
      </c>
      <c r="C1197" s="3">
        <f ca="1">[1]!thsiFinD("ths_vol_ratio_stock",$A1197,$A$1,7,100)</f>
        <v>0.53485782555591999</v>
      </c>
      <c r="D1197" s="3">
        <f ca="1">[1]!thsiFinD("ths_cr_stock",$A1197,$A$1,7,100,100)</f>
        <v>55.279503105590003</v>
      </c>
      <c r="E1197" s="3">
        <f ca="1">[1]!thsiFinD("ths_mfi_stock",$A1197,$A$1,7,100,100)</f>
        <v>42.437432514904998</v>
      </c>
      <c r="F1197" s="3">
        <f ca="1">[1]!thsiFinD("ths_expma_stock",$A1197,$A$1,7,100,100)</f>
        <v>17.241177947400999</v>
      </c>
      <c r="G1197" s="3">
        <f ca="1">[1]!thsiFinD("ths_rsi_stock",$A1197,$A$1,7,100,100)</f>
        <v>44.651155150786998</v>
      </c>
      <c r="H1197" s="3">
        <f ca="1">[1]!thsiFinD("ths_adtm_stock",$A1197,$A$1,7,3,100,100,100)</f>
        <v>-0.20329670329669999</v>
      </c>
      <c r="I1197" s="3">
        <f ca="1">[1]!thsiFinD("ths_bbiboll_stock",$A1197,$A$1,7,3,100,100,100)</f>
        <v>17.378958333332999</v>
      </c>
      <c r="J1197" s="3">
        <f ca="1">[1]!thsiFinD("ths_dptb_stock",$A1197,$A$1,7,104,100,100)</f>
        <v>0.57142857142856995</v>
      </c>
      <c r="K1197" s="3">
        <f ca="1">[1]!thsiFinD("ths_srmi_stock",$A1197,$A$1,7,100,100)</f>
        <v>-5.3384700055035997E-2</v>
      </c>
      <c r="L1197" s="3">
        <f ca="1">[1]!thsiFinD("ths_atr_stock",$A1197,$A$1,7,101,100,100)</f>
        <v>0.79857142857143004</v>
      </c>
      <c r="M1197" s="3">
        <f ca="1">[1]!thsiFinD("ths_vol_w_stock",$A1197,$A$1)/1000000</f>
        <v>50.772359000000002</v>
      </c>
      <c r="N1197" s="3">
        <f ca="1">[1]!thsiFinD("ths_turnover_ratio_w_stock",$A1197,$A$1)</f>
        <v>6.2059703151342998</v>
      </c>
      <c r="O1197" s="3">
        <f ca="1">[1]!thsiFinD("ths_relative_chg_ratio_w_stock",$A1197,$A$1,104,100)</f>
        <v>1.7729003726349</v>
      </c>
      <c r="P1197" s="3">
        <f ca="1">[1]!thsiFinD("ths_chg_ratio_w_stock",$A1197,$B$1,100)</f>
        <v>-5.8139534883709001E-2</v>
      </c>
    </row>
    <row r="1198" spans="1:16" x14ac:dyDescent="0.25">
      <c r="A1198" s="2" t="s">
        <v>1196</v>
      </c>
      <c r="B1198" s="2" t="s">
        <v>6559</v>
      </c>
      <c r="C1198" s="3">
        <f ca="1">[1]!thsiFinD("ths_vol_ratio_stock",$A1198,$A$1,7,100)</f>
        <v>0.60559311929686999</v>
      </c>
      <c r="D1198" s="3">
        <f ca="1">[1]!thsiFinD("ths_cr_stock",$A1198,$A$1,7,100,100)</f>
        <v>252.34899328859001</v>
      </c>
      <c r="E1198" s="3">
        <f ca="1">[1]!thsiFinD("ths_mfi_stock",$A1198,$A$1,7,100,100)</f>
        <v>80.756790875411994</v>
      </c>
      <c r="F1198" s="3">
        <f ca="1">[1]!thsiFinD("ths_expma_stock",$A1198,$A$1,7,100,100)</f>
        <v>7.7620178617629998</v>
      </c>
      <c r="G1198" s="3">
        <f ca="1">[1]!thsiFinD("ths_rsi_stock",$A1198,$A$1,7,100,100)</f>
        <v>54.987107051696</v>
      </c>
      <c r="H1198" s="3">
        <f ca="1">[1]!thsiFinD("ths_adtm_stock",$A1198,$A$1,7,3,100,100,100)</f>
        <v>0.94890510948905005</v>
      </c>
      <c r="I1198" s="3">
        <f ca="1">[1]!thsiFinD("ths_bbiboll_stock",$A1198,$A$1,7,3,100,100,100)</f>
        <v>7.6991666666666996</v>
      </c>
      <c r="J1198" s="3">
        <f ca="1">[1]!thsiFinD("ths_dptb_stock",$A1198,$A$1,7,104,100,100)</f>
        <v>0.85714285714285998</v>
      </c>
      <c r="K1198" s="3">
        <f ca="1">[1]!thsiFinD("ths_srmi_stock",$A1198,$A$1,7,100,100)</f>
        <v>5.1480051480050998E-2</v>
      </c>
      <c r="L1198" s="3">
        <f ca="1">[1]!thsiFinD("ths_atr_stock",$A1198,$A$1,7,101,100,100)</f>
        <v>0.26285714285714001</v>
      </c>
      <c r="M1198" s="3">
        <f ca="1">[1]!thsiFinD("ths_vol_w_stock",$A1198,$A$1)/1000000</f>
        <v>76.102801999999997</v>
      </c>
      <c r="N1198" s="3">
        <f ca="1">[1]!thsiFinD("ths_turnover_ratio_w_stock",$A1198,$A$1)</f>
        <v>8.3537838910714992</v>
      </c>
      <c r="O1198" s="3">
        <f ca="1">[1]!thsiFinD("ths_relative_chg_ratio_w_stock",$A1198,$A$1,104,100)</f>
        <v>-2.1014863717879</v>
      </c>
      <c r="P1198" s="3">
        <f ca="1">[1]!thsiFinD("ths_chg_ratio_w_stock",$A1198,$B$1,100)</f>
        <v>2.0592020592021001</v>
      </c>
    </row>
    <row r="1199" spans="1:16" x14ac:dyDescent="0.25">
      <c r="A1199" s="2" t="s">
        <v>1197</v>
      </c>
      <c r="B1199" s="2" t="s">
        <v>6560</v>
      </c>
      <c r="C1199" s="3">
        <f ca="1">[1]!thsiFinD("ths_vol_ratio_stock",$A1199,$A$1,7,100)</f>
        <v>1.0056607801774</v>
      </c>
      <c r="D1199" s="3">
        <f ca="1">[1]!thsiFinD("ths_cr_stock",$A1199,$A$1,7,100,100)</f>
        <v>170.85714285713999</v>
      </c>
      <c r="E1199" s="3">
        <f ca="1">[1]!thsiFinD("ths_mfi_stock",$A1199,$A$1,7,100,100)</f>
        <v>62.706304430956997</v>
      </c>
      <c r="F1199" s="3">
        <f ca="1">[1]!thsiFinD("ths_expma_stock",$A1199,$A$1,7,100,100)</f>
        <v>6.5694921850189996</v>
      </c>
      <c r="G1199" s="3">
        <f ca="1">[1]!thsiFinD("ths_rsi_stock",$A1199,$A$1,7,100,100)</f>
        <v>53.488817334716003</v>
      </c>
      <c r="H1199" s="3">
        <f ca="1">[1]!thsiFinD("ths_adtm_stock",$A1199,$A$1,7,3,100,100,100)</f>
        <v>0.75555555555555998</v>
      </c>
      <c r="I1199" s="3">
        <f ca="1">[1]!thsiFinD("ths_bbiboll_stock",$A1199,$A$1,7,3,100,100,100)</f>
        <v>6.5644791666667004</v>
      </c>
      <c r="J1199" s="3">
        <f ca="1">[1]!thsiFinD("ths_dptb_stock",$A1199,$A$1,7,104,100,100)</f>
        <v>0.71428571428570997</v>
      </c>
      <c r="K1199" s="3">
        <f ca="1">[1]!thsiFinD("ths_srmi_stock",$A1199,$A$1,7,100,100)</f>
        <v>2.4205748865356001E-2</v>
      </c>
      <c r="L1199" s="3">
        <f ca="1">[1]!thsiFinD("ths_atr_stock",$A1199,$A$1,7,101,100,100)</f>
        <v>0.22571428571429</v>
      </c>
      <c r="M1199" s="3">
        <f ca="1">[1]!thsiFinD("ths_vol_w_stock",$A1199,$A$1)/1000000</f>
        <v>106.97690299999999</v>
      </c>
      <c r="N1199" s="3">
        <f ca="1">[1]!thsiFinD("ths_turnover_ratio_w_stock",$A1199,$A$1)</f>
        <v>13.132436518839</v>
      </c>
      <c r="O1199" s="3">
        <f ca="1">[1]!thsiFinD("ths_relative_chg_ratio_w_stock",$A1199,$A$1,104,100)</f>
        <v>-2.4676217379233001</v>
      </c>
      <c r="P1199" s="3">
        <f ca="1">[1]!thsiFinD("ths_chg_ratio_w_stock",$A1199,$B$1,100)</f>
        <v>1.2102874432677999</v>
      </c>
    </row>
    <row r="1200" spans="1:16" x14ac:dyDescent="0.25">
      <c r="A1200" s="2" t="s">
        <v>1198</v>
      </c>
      <c r="B1200" s="2" t="s">
        <v>6561</v>
      </c>
      <c r="C1200" s="3">
        <f ca="1">[1]!thsiFinD("ths_vol_ratio_stock",$A1200,$A$1,7,100)</f>
        <v>0.60261014458668005</v>
      </c>
      <c r="D1200" s="3">
        <f ca="1">[1]!thsiFinD("ths_cr_stock",$A1200,$A$1,7,100,100)</f>
        <v>88.957055214723994</v>
      </c>
      <c r="E1200" s="3">
        <f ca="1">[1]!thsiFinD("ths_mfi_stock",$A1200,$A$1,7,100,100)</f>
        <v>50.411650140273998</v>
      </c>
      <c r="F1200" s="3">
        <f ca="1">[1]!thsiFinD("ths_expma_stock",$A1200,$A$1,7,100,100)</f>
        <v>9.0383935072634003</v>
      </c>
      <c r="G1200" s="3">
        <f ca="1">[1]!thsiFinD("ths_rsi_stock",$A1200,$A$1,7,100,100)</f>
        <v>43.786548818234998</v>
      </c>
      <c r="H1200" s="3">
        <f ca="1">[1]!thsiFinD("ths_adtm_stock",$A1200,$A$1,7,3,100,100,100)</f>
        <v>0.49333333333334001</v>
      </c>
      <c r="I1200" s="3">
        <f ca="1">[1]!thsiFinD("ths_bbiboll_stock",$A1200,$A$1,7,3,100,100,100)</f>
        <v>8.9489583333332998</v>
      </c>
      <c r="J1200" s="3">
        <f ca="1">[1]!thsiFinD("ths_dptb_stock",$A1200,$A$1,7,104,100,100)</f>
        <v>0.71428571428570997</v>
      </c>
      <c r="K1200" s="3">
        <f ca="1">[1]!thsiFinD("ths_srmi_stock",$A1200,$A$1,7,100,100)</f>
        <v>-1.2500000000000001E-2</v>
      </c>
      <c r="L1200" s="3">
        <f ca="1">[1]!thsiFinD("ths_atr_stock",$A1200,$A$1,7,101,100,100)</f>
        <v>0.46714285714286002</v>
      </c>
      <c r="M1200" s="3">
        <f ca="1">[1]!thsiFinD("ths_vol_w_stock",$A1200,$A$1)/1000000</f>
        <v>244.109286</v>
      </c>
      <c r="N1200" s="3">
        <f ca="1">[1]!thsiFinD("ths_turnover_ratio_w_stock",$A1200,$A$1)</f>
        <v>59.105867902016001</v>
      </c>
      <c r="O1200" s="3">
        <f ca="1">[1]!thsiFinD("ths_relative_chg_ratio_w_stock",$A1200,$A$1,104,100)</f>
        <v>-12.129242121193</v>
      </c>
      <c r="P1200" s="3">
        <f ca="1">[1]!thsiFinD("ths_chg_ratio_w_stock",$A1200,$B$1,100)</f>
        <v>0.92059838895281998</v>
      </c>
    </row>
    <row r="1201" spans="1:16" x14ac:dyDescent="0.25">
      <c r="A1201" s="2" t="s">
        <v>1199</v>
      </c>
      <c r="B1201" s="2" t="s">
        <v>6562</v>
      </c>
      <c r="C1201" s="3">
        <f ca="1">[1]!thsiFinD("ths_vol_ratio_stock",$A1201,$A$1,7,100)</f>
        <v>0.93952342701650005</v>
      </c>
      <c r="D1201" s="3">
        <f ca="1">[1]!thsiFinD("ths_cr_stock",$A1201,$A$1,7,100,100)</f>
        <v>389.47368421053</v>
      </c>
      <c r="E1201" s="3">
        <f ca="1">[1]!thsiFinD("ths_mfi_stock",$A1201,$A$1,7,100,100)</f>
        <v>57.266597872409001</v>
      </c>
      <c r="F1201" s="3">
        <f ca="1">[1]!thsiFinD("ths_expma_stock",$A1201,$A$1,7,100,100)</f>
        <v>21.894807522025999</v>
      </c>
      <c r="G1201" s="3">
        <f ca="1">[1]!thsiFinD("ths_rsi_stock",$A1201,$A$1,7,100,100)</f>
        <v>51.489279404139999</v>
      </c>
      <c r="H1201" s="3">
        <f ca="1">[1]!thsiFinD("ths_adtm_stock",$A1201,$A$1,7,3,100,100,100)</f>
        <v>1</v>
      </c>
      <c r="I1201" s="3">
        <f ca="1">[1]!thsiFinD("ths_bbiboll_stock",$A1201,$A$1,7,3,100,100,100)</f>
        <v>21.954999999999998</v>
      </c>
      <c r="J1201" s="3">
        <f ca="1">[1]!thsiFinD("ths_dptb_stock",$A1201,$A$1,7,104,100,100)</f>
        <v>1</v>
      </c>
      <c r="K1201" s="3">
        <f ca="1">[1]!thsiFinD("ths_srmi_stock",$A1201,$A$1,7,100,100)</f>
        <v>5.1818181818181999E-2</v>
      </c>
      <c r="L1201" s="3">
        <f ca="1">[1]!thsiFinD("ths_atr_stock",$A1201,$A$1,7,101,100,100)</f>
        <v>1.1657142857142999</v>
      </c>
      <c r="M1201" s="3">
        <f ca="1">[1]!thsiFinD("ths_vol_w_stock",$A1201,$A$1)/1000000</f>
        <v>196.024629</v>
      </c>
      <c r="N1201" s="3">
        <f ca="1">[1]!thsiFinD("ths_turnover_ratio_w_stock",$A1201,$A$1)</f>
        <v>14.153244176922</v>
      </c>
      <c r="O1201" s="3">
        <f ca="1">[1]!thsiFinD("ths_relative_chg_ratio_w_stock",$A1201,$A$1,104,100)</f>
        <v>3.0450337747321998</v>
      </c>
      <c r="P1201" s="3">
        <f ca="1">[1]!thsiFinD("ths_chg_ratio_w_stock",$A1201,$B$1,100)</f>
        <v>-4.8181818181817997</v>
      </c>
    </row>
    <row r="1202" spans="1:16" x14ac:dyDescent="0.25">
      <c r="A1202" s="2" t="s">
        <v>1200</v>
      </c>
      <c r="B1202" s="2" t="s">
        <v>6563</v>
      </c>
      <c r="C1202" s="3">
        <f ca="1">[1]!thsiFinD("ths_vol_ratio_stock",$A1202,$A$1,7,100)</f>
        <v>1.2355016165501</v>
      </c>
      <c r="D1202" s="3">
        <f ca="1">[1]!thsiFinD("ths_cr_stock",$A1202,$A$1,7,100,100)</f>
        <v>943.87755102041001</v>
      </c>
      <c r="E1202" s="3">
        <f ca="1">[1]!thsiFinD("ths_mfi_stock",$A1202,$A$1,7,100,100)</f>
        <v>83.448218673056999</v>
      </c>
      <c r="F1202" s="3">
        <f ca="1">[1]!thsiFinD("ths_expma_stock",$A1202,$A$1,7,100,100)</f>
        <v>5.6048785768337002</v>
      </c>
      <c r="G1202" s="3">
        <f ca="1">[1]!thsiFinD("ths_rsi_stock",$A1202,$A$1,7,100,100)</f>
        <v>73.499789485172997</v>
      </c>
      <c r="H1202" s="3">
        <f ca="1">[1]!thsiFinD("ths_adtm_stock",$A1202,$A$1,7,3,100,100,100)</f>
        <v>1</v>
      </c>
      <c r="I1202" s="3">
        <f ca="1">[1]!thsiFinD("ths_bbiboll_stock",$A1202,$A$1,7,3,100,100,100)</f>
        <v>5.3709375000000001</v>
      </c>
      <c r="J1202" s="3">
        <f ca="1">[1]!thsiFinD("ths_dptb_stock",$A1202,$A$1,7,104,100,100)</f>
        <v>0.57142857142856995</v>
      </c>
      <c r="K1202" s="3">
        <f ca="1">[1]!thsiFinD("ths_srmi_stock",$A1202,$A$1,7,100,100)</f>
        <v>0.25838926174497001</v>
      </c>
      <c r="L1202" s="3">
        <f ca="1">[1]!thsiFinD("ths_atr_stock",$A1202,$A$1,7,101,100,100)</f>
        <v>0.54</v>
      </c>
      <c r="M1202" s="3">
        <f ca="1">[1]!thsiFinD("ths_vol_w_stock",$A1202,$A$1)/1000000</f>
        <v>374.06257599999998</v>
      </c>
      <c r="N1202" s="3">
        <f ca="1">[1]!thsiFinD("ths_turnover_ratio_w_stock",$A1202,$A$1)</f>
        <v>69.154814848732997</v>
      </c>
      <c r="O1202" s="3">
        <f ca="1">[1]!thsiFinD("ths_relative_chg_ratio_w_stock",$A1202,$A$1,104,100)</f>
        <v>9.6849981717060007</v>
      </c>
      <c r="P1202" s="3">
        <f ca="1">[1]!thsiFinD("ths_chg_ratio_w_stock",$A1202,$B$1,100)</f>
        <v>-13.926174496644</v>
      </c>
    </row>
    <row r="1203" spans="1:16" x14ac:dyDescent="0.25">
      <c r="A1203" s="2" t="s">
        <v>1201</v>
      </c>
      <c r="B1203" s="2" t="s">
        <v>6564</v>
      </c>
      <c r="C1203" s="3">
        <f ca="1">[1]!thsiFinD("ths_vol_ratio_stock",$A1203,$A$1,7,100)</f>
        <v>0.91141904868904</v>
      </c>
      <c r="D1203" s="3">
        <f ca="1">[1]!thsiFinD("ths_cr_stock",$A1203,$A$1,7,100,100)</f>
        <v>137.12574850299001</v>
      </c>
      <c r="E1203" s="3">
        <f ca="1">[1]!thsiFinD("ths_mfi_stock",$A1203,$A$1,7,100,100)</f>
        <v>46.324500271684002</v>
      </c>
      <c r="F1203" s="3">
        <f ca="1">[1]!thsiFinD("ths_expma_stock",$A1203,$A$1,7,100,100)</f>
        <v>4.0190245251557997</v>
      </c>
      <c r="G1203" s="3">
        <f ca="1">[1]!thsiFinD("ths_rsi_stock",$A1203,$A$1,7,100,100)</f>
        <v>36.823759470349003</v>
      </c>
      <c r="H1203" s="3">
        <f ca="1">[1]!thsiFinD("ths_adtm_stock",$A1203,$A$1,7,3,100,100,100)</f>
        <v>0.98666666666667002</v>
      </c>
      <c r="I1203" s="3">
        <f ca="1">[1]!thsiFinD("ths_bbiboll_stock",$A1203,$A$1,7,3,100,100,100)</f>
        <v>4.0967708333333004</v>
      </c>
      <c r="J1203" s="3">
        <f ca="1">[1]!thsiFinD("ths_dptb_stock",$A1203,$A$1,7,104,100,100)</f>
        <v>0.85714285714285998</v>
      </c>
      <c r="K1203" s="3">
        <f ca="1">[1]!thsiFinD("ths_srmi_stock",$A1203,$A$1,7,100,100)</f>
        <v>2.5380710659897998E-3</v>
      </c>
      <c r="L1203" s="3">
        <f ca="1">[1]!thsiFinD("ths_atr_stock",$A1203,$A$1,7,101,100,100)</f>
        <v>0.19571428571429</v>
      </c>
      <c r="M1203" s="3">
        <f ca="1">[1]!thsiFinD("ths_vol_w_stock",$A1203,$A$1)/1000000</f>
        <v>45.680537999999999</v>
      </c>
      <c r="N1203" s="3">
        <f ca="1">[1]!thsiFinD("ths_turnover_ratio_w_stock",$A1203,$A$1)</f>
        <v>11.247988008446001</v>
      </c>
      <c r="O1203" s="3">
        <f ca="1">[1]!thsiFinD("ths_relative_chg_ratio_w_stock",$A1203,$A$1,104,100)</f>
        <v>-2.9700038192527001</v>
      </c>
      <c r="P1203" s="3">
        <f ca="1">[1]!thsiFinD("ths_chg_ratio_w_stock",$A1203,$B$1,100)</f>
        <v>4.8223350253807</v>
      </c>
    </row>
    <row r="1204" spans="1:16" x14ac:dyDescent="0.25">
      <c r="A1204" s="2" t="s">
        <v>1202</v>
      </c>
      <c r="B1204" s="2" t="s">
        <v>6565</v>
      </c>
      <c r="C1204" s="3">
        <f ca="1">[1]!thsiFinD("ths_vol_ratio_stock",$A1204,$A$1,7,100)</f>
        <v>0.98303723345237004</v>
      </c>
      <c r="D1204" s="3">
        <f ca="1">[1]!thsiFinD("ths_cr_stock",$A1204,$A$1,7,100,100)</f>
        <v>341.97324414716002</v>
      </c>
      <c r="E1204" s="3">
        <f ca="1">[1]!thsiFinD("ths_mfi_stock",$A1204,$A$1,7,100,100)</f>
        <v>80.124621172630995</v>
      </c>
      <c r="F1204" s="3">
        <f ca="1">[1]!thsiFinD("ths_expma_stock",$A1204,$A$1,7,100,100)</f>
        <v>45.896108210767999</v>
      </c>
      <c r="G1204" s="3">
        <f ca="1">[1]!thsiFinD("ths_rsi_stock",$A1204,$A$1,7,100,100)</f>
        <v>80.656241067875996</v>
      </c>
      <c r="H1204" s="3">
        <f ca="1">[1]!thsiFinD("ths_adtm_stock",$A1204,$A$1,7,3,100,100,100)</f>
        <v>0.90086956521739003</v>
      </c>
      <c r="I1204" s="3">
        <f ca="1">[1]!thsiFinD("ths_bbiboll_stock",$A1204,$A$1,7,3,100,100,100)</f>
        <v>45.5234375</v>
      </c>
      <c r="J1204" s="3">
        <f ca="1">[1]!thsiFinD("ths_dptb_stock",$A1204,$A$1,7,104,100,100)</f>
        <v>0.28571428571428997</v>
      </c>
      <c r="K1204" s="3">
        <f ca="1">[1]!thsiFinD("ths_srmi_stock",$A1204,$A$1,7,100,100)</f>
        <v>6.0266441108056998E-2</v>
      </c>
      <c r="L1204" s="3">
        <f ca="1">[1]!thsiFinD("ths_atr_stock",$A1204,$A$1,7,101,100,100)</f>
        <v>1.2642857142857</v>
      </c>
      <c r="M1204" s="3">
        <f ca="1">[1]!thsiFinD("ths_vol_w_stock",$A1204,$A$1)/1000000</f>
        <v>164.96244899999999</v>
      </c>
      <c r="N1204" s="3">
        <f ca="1">[1]!thsiFinD("ths_turnover_ratio_w_stock",$A1204,$A$1)</f>
        <v>4.5064269088493996</v>
      </c>
      <c r="O1204" s="3">
        <f ca="1">[1]!thsiFinD("ths_relative_chg_ratio_w_stock",$A1204,$A$1,104,100)</f>
        <v>6.6967007689026996</v>
      </c>
      <c r="P1204" s="3">
        <f ca="1">[1]!thsiFinD("ths_chg_ratio_w_stock",$A1204,$B$1,100)</f>
        <v>0.84584478748148995</v>
      </c>
    </row>
    <row r="1205" spans="1:16" x14ac:dyDescent="0.25">
      <c r="A1205" s="2" t="s">
        <v>1203</v>
      </c>
      <c r="B1205" s="2" t="s">
        <v>6566</v>
      </c>
      <c r="C1205" s="3">
        <f ca="1">[1]!thsiFinD("ths_vol_ratio_stock",$A1205,$A$1,7,100)</f>
        <v>1.1485427089394</v>
      </c>
      <c r="D1205" s="3">
        <f ca="1">[1]!thsiFinD("ths_cr_stock",$A1205,$A$1,7,100,100)</f>
        <v>3.9812646370021998</v>
      </c>
      <c r="E1205" s="3">
        <f ca="1">[1]!thsiFinD("ths_mfi_stock",$A1205,$A$1,7,100,100)</f>
        <v>39.693391868515</v>
      </c>
      <c r="F1205" s="3">
        <f ca="1">[1]!thsiFinD("ths_expma_stock",$A1205,$A$1,7,100,100)</f>
        <v>16.097542357556001</v>
      </c>
      <c r="G1205" s="3">
        <f ca="1">[1]!thsiFinD("ths_rsi_stock",$A1205,$A$1,7,100,100)</f>
        <v>47.362801817830999</v>
      </c>
      <c r="H1205" s="3">
        <f ca="1">[1]!thsiFinD("ths_adtm_stock",$A1205,$A$1,7,3,100,100,100)</f>
        <v>0.43457943925233999</v>
      </c>
      <c r="I1205" s="3">
        <f ca="1">[1]!thsiFinD("ths_bbiboll_stock",$A1205,$A$1,7,3,100,100,100)</f>
        <v>15.963541666667</v>
      </c>
      <c r="J1205" s="3">
        <f ca="1">[1]!thsiFinD("ths_dptb_stock",$A1205,$A$1,7,104,100,100)</f>
        <v>0.42857142857142999</v>
      </c>
      <c r="K1205" s="3">
        <f ca="1">[1]!thsiFinD("ths_srmi_stock",$A1205,$A$1,7,100,100)</f>
        <v>-0.2067067067067099</v>
      </c>
      <c r="L1205" s="3">
        <f ca="1">[1]!thsiFinD("ths_atr_stock",$A1205,$A$1,7,101,100,100)</f>
        <v>1.4314285714285999</v>
      </c>
      <c r="M1205" s="3">
        <f ca="1">[1]!thsiFinD("ths_vol_w_stock",$A1205,$A$1)/1000000</f>
        <v>32.323836</v>
      </c>
      <c r="N1205" s="3">
        <f ca="1">[1]!thsiFinD("ths_turnover_ratio_w_stock",$A1205,$A$1)</f>
        <v>23.423069565216998</v>
      </c>
      <c r="O1205" s="3">
        <f ca="1">[1]!thsiFinD("ths_relative_chg_ratio_w_stock",$A1205,$A$1,104,100)</f>
        <v>-3.756425993353</v>
      </c>
      <c r="P1205" s="3">
        <f ca="1">[1]!thsiFinD("ths_chg_ratio_w_stock",$A1205,$B$1,100)</f>
        <v>-9.4006309148265004</v>
      </c>
    </row>
    <row r="1206" spans="1:16" x14ac:dyDescent="0.25">
      <c r="A1206" s="2" t="s">
        <v>1204</v>
      </c>
      <c r="B1206" s="2" t="s">
        <v>6567</v>
      </c>
      <c r="C1206" s="3">
        <f ca="1">[1]!thsiFinD("ths_vol_ratio_stock",$A1206,$A$1,7,100)</f>
        <v>1.8708473275334001</v>
      </c>
      <c r="D1206" s="3">
        <f ca="1">[1]!thsiFinD("ths_cr_stock",$A1206,$A$1,7,100,100)</f>
        <v>143.06569343065999</v>
      </c>
      <c r="E1206" s="3">
        <f ca="1">[1]!thsiFinD("ths_mfi_stock",$A1206,$A$1,7,100,100)</f>
        <v>51.913790783693003</v>
      </c>
      <c r="F1206" s="3">
        <f ca="1">[1]!thsiFinD("ths_expma_stock",$A1206,$A$1,7,100,100)</f>
        <v>3.4677176869509001</v>
      </c>
      <c r="G1206" s="3">
        <f ca="1">[1]!thsiFinD("ths_rsi_stock",$A1206,$A$1,7,100,100)</f>
        <v>62.947523469343999</v>
      </c>
      <c r="H1206" s="3">
        <f ca="1">[1]!thsiFinD("ths_adtm_stock",$A1206,$A$1,7,3,100,100,100)</f>
        <v>0.79487179487179005</v>
      </c>
      <c r="I1206" s="3">
        <f ca="1">[1]!thsiFinD("ths_bbiboll_stock",$A1206,$A$1,7,3,100,100,100)</f>
        <v>3.4601041666666998</v>
      </c>
      <c r="J1206" s="3">
        <f ca="1">[1]!thsiFinD("ths_dptb_stock",$A1206,$A$1,7,104,100,100)</f>
        <v>0.57142857142856995</v>
      </c>
      <c r="K1206" s="3">
        <f ca="1">[1]!thsiFinD("ths_srmi_stock",$A1206,$A$1,7,100,100)</f>
        <v>1.6528925619834999E-2</v>
      </c>
      <c r="L1206" s="3">
        <f ca="1">[1]!thsiFinD("ths_atr_stock",$A1206,$A$1,7,101,100,100)</f>
        <v>0.17142857142856999</v>
      </c>
      <c r="M1206" s="3">
        <f ca="1">[1]!thsiFinD("ths_vol_w_stock",$A1206,$A$1)/1000000</f>
        <v>441.80341099999998</v>
      </c>
      <c r="N1206" s="3">
        <f ca="1">[1]!thsiFinD("ths_turnover_ratio_w_stock",$A1206,$A$1)</f>
        <v>19.986771799761001</v>
      </c>
      <c r="O1206" s="3">
        <f ca="1">[1]!thsiFinD("ths_relative_chg_ratio_w_stock",$A1206,$A$1,104,100)</f>
        <v>7.2921380218365002</v>
      </c>
      <c r="P1206" s="3">
        <f ca="1">[1]!thsiFinD("ths_chg_ratio_w_stock",$A1206,$B$1,100)</f>
        <v>-1.6528925619835</v>
      </c>
    </row>
    <row r="1207" spans="1:16" x14ac:dyDescent="0.25">
      <c r="A1207" s="2" t="s">
        <v>1205</v>
      </c>
      <c r="B1207" s="2" t="s">
        <v>6568</v>
      </c>
      <c r="C1207" s="3">
        <f ca="1">[1]!thsiFinD("ths_vol_ratio_stock",$A1207,$A$1,7,100)</f>
        <v>0.94387746887687995</v>
      </c>
      <c r="D1207" s="3">
        <f ca="1">[1]!thsiFinD("ths_cr_stock",$A1207,$A$1,7,100,100)</f>
        <v>117.39130434783</v>
      </c>
      <c r="E1207" s="3">
        <f ca="1">[1]!thsiFinD("ths_mfi_stock",$A1207,$A$1,7,100,100)</f>
        <v>54.151958132970002</v>
      </c>
      <c r="F1207" s="3">
        <f ca="1">[1]!thsiFinD("ths_expma_stock",$A1207,$A$1,7,100,100)</f>
        <v>1.9047137017510001</v>
      </c>
      <c r="G1207" s="3">
        <f ca="1">[1]!thsiFinD("ths_rsi_stock",$A1207,$A$1,7,100,100)</f>
        <v>41.642250744389997</v>
      </c>
      <c r="H1207" s="3">
        <f ca="1">[1]!thsiFinD("ths_adtm_stock",$A1207,$A$1,7,3,100,100,100)</f>
        <v>0.78947368421052999</v>
      </c>
      <c r="I1207" s="3">
        <f ca="1">[1]!thsiFinD("ths_bbiboll_stock",$A1207,$A$1,7,3,100,100,100)</f>
        <v>1.9226041666667</v>
      </c>
      <c r="J1207" s="3">
        <f ca="1">[1]!thsiFinD("ths_dptb_stock",$A1207,$A$1,7,104,100,100)</f>
        <v>0.85714285714285998</v>
      </c>
      <c r="K1207" s="3">
        <f ca="1">[1]!thsiFinD("ths_srmi_stock",$A1207,$A$1,7,100,100)</f>
        <v>5.3191489361700999E-3</v>
      </c>
      <c r="L1207" s="3">
        <f ca="1">[1]!thsiFinD("ths_atr_stock",$A1207,$A$1,7,101,100,100)</f>
        <v>7.5714285714285998E-2</v>
      </c>
      <c r="M1207" s="3">
        <f ca="1">[1]!thsiFinD("ths_vol_w_stock",$A1207,$A$1)/1000000</f>
        <v>128.43264300000001</v>
      </c>
      <c r="N1207" s="3">
        <f ca="1">[1]!thsiFinD("ths_turnover_ratio_w_stock",$A1207,$A$1)</f>
        <v>8.7925597172437993</v>
      </c>
      <c r="O1207" s="3">
        <f ca="1">[1]!thsiFinD("ths_relative_chg_ratio_w_stock",$A1207,$A$1,104,100)</f>
        <v>-2.2459715162729998</v>
      </c>
      <c r="P1207" s="3">
        <f ca="1">[1]!thsiFinD("ths_chg_ratio_w_stock",$A1207,$B$1,100)</f>
        <v>4.7872340425531998</v>
      </c>
    </row>
    <row r="1208" spans="1:16" x14ac:dyDescent="0.25">
      <c r="A1208" s="2" t="s">
        <v>1206</v>
      </c>
      <c r="B1208" s="2" t="s">
        <v>6569</v>
      </c>
      <c r="C1208" s="3">
        <f ca="1">[1]!thsiFinD("ths_vol_ratio_stock",$A1208,$A$1,7,100)</f>
        <v>0.73418833626427005</v>
      </c>
      <c r="D1208" s="3">
        <f ca="1">[1]!thsiFinD("ths_cr_stock",$A1208,$A$1,7,100,100)</f>
        <v>195.3125</v>
      </c>
      <c r="E1208" s="3">
        <f ca="1">[1]!thsiFinD("ths_mfi_stock",$A1208,$A$1,7,100,100)</f>
        <v>80.862738609160004</v>
      </c>
      <c r="F1208" s="3">
        <f ca="1">[1]!thsiFinD("ths_expma_stock",$A1208,$A$1,7,100,100)</f>
        <v>12.347149299086</v>
      </c>
      <c r="G1208" s="3">
        <f ca="1">[1]!thsiFinD("ths_rsi_stock",$A1208,$A$1,7,100,100)</f>
        <v>59.977788435100997</v>
      </c>
      <c r="H1208" s="3">
        <f ca="1">[1]!thsiFinD("ths_adtm_stock",$A1208,$A$1,7,3,100,100,100)</f>
        <v>0.8</v>
      </c>
      <c r="I1208" s="3">
        <f ca="1">[1]!thsiFinD("ths_bbiboll_stock",$A1208,$A$1,7,3,100,100,100)</f>
        <v>12.264479166667</v>
      </c>
      <c r="J1208" s="3">
        <f ca="1">[1]!thsiFinD("ths_dptb_stock",$A1208,$A$1,7,104,100,100)</f>
        <v>1</v>
      </c>
      <c r="K1208" s="3">
        <f ca="1">[1]!thsiFinD("ths_srmi_stock",$A1208,$A$1,7,100,100)</f>
        <v>5.9058260175578997E-2</v>
      </c>
      <c r="L1208" s="3">
        <f ca="1">[1]!thsiFinD("ths_atr_stock",$A1208,$A$1,7,101,100,100)</f>
        <v>0.45857142857143002</v>
      </c>
      <c r="M1208" s="3">
        <f ca="1">[1]!thsiFinD("ths_vol_w_stock",$A1208,$A$1)/1000000</f>
        <v>6.1940540000000004</v>
      </c>
      <c r="N1208" s="3">
        <f ca="1">[1]!thsiFinD("ths_turnover_ratio_w_stock",$A1208,$A$1)</f>
        <v>9.4989091531880998</v>
      </c>
      <c r="O1208" s="3">
        <f ca="1">[1]!thsiFinD("ths_relative_chg_ratio_w_stock",$A1208,$A$1,104,100)</f>
        <v>3.5772466598863</v>
      </c>
      <c r="P1208" s="3">
        <f ca="1">[1]!thsiFinD("ths_chg_ratio_w_stock",$A1208,$B$1,100)</f>
        <v>5.4269752593774996</v>
      </c>
    </row>
    <row r="1209" spans="1:16" x14ac:dyDescent="0.25">
      <c r="A1209" s="2" t="s">
        <v>1207</v>
      </c>
      <c r="B1209" s="2" t="s">
        <v>6570</v>
      </c>
      <c r="C1209" s="3">
        <f ca="1">[1]!thsiFinD("ths_vol_ratio_stock",$A1209,$A$1,7,100)</f>
        <v>0.60089625450406003</v>
      </c>
      <c r="D1209" s="3">
        <f ca="1">[1]!thsiFinD("ths_cr_stock",$A1209,$A$1,7,100,100)</f>
        <v>201.61290322580999</v>
      </c>
      <c r="E1209" s="3">
        <f ca="1">[1]!thsiFinD("ths_mfi_stock",$A1209,$A$1,7,100,100)</f>
        <v>78.663854707870996</v>
      </c>
      <c r="F1209" s="3">
        <f ca="1">[1]!thsiFinD("ths_expma_stock",$A1209,$A$1,7,100,100)</f>
        <v>7.2406217280172998</v>
      </c>
      <c r="G1209" s="3">
        <f ca="1">[1]!thsiFinD("ths_rsi_stock",$A1209,$A$1,7,100,100)</f>
        <v>50.652806332253</v>
      </c>
      <c r="H1209" s="3">
        <f ca="1">[1]!thsiFinD("ths_adtm_stock",$A1209,$A$1,7,3,100,100,100)</f>
        <v>0.85321100917431003</v>
      </c>
      <c r="I1209" s="3">
        <f ca="1">[1]!thsiFinD("ths_bbiboll_stock",$A1209,$A$1,7,3,100,100,100)</f>
        <v>7.2880208333332996</v>
      </c>
      <c r="J1209" s="3">
        <f ca="1">[1]!thsiFinD("ths_dptb_stock",$A1209,$A$1,7,104,100,100)</f>
        <v>0.85714285714285998</v>
      </c>
      <c r="K1209" s="3">
        <f ca="1">[1]!thsiFinD("ths_srmi_stock",$A1209,$A$1,7,100,100)</f>
        <v>4.4137931034482998E-2</v>
      </c>
      <c r="L1209" s="3">
        <f ca="1">[1]!thsiFinD("ths_atr_stock",$A1209,$A$1,7,101,100,100)</f>
        <v>0.27285714285714002</v>
      </c>
      <c r="M1209" s="3">
        <f ca="1">[1]!thsiFinD("ths_vol_w_stock",$A1209,$A$1)/1000000</f>
        <v>31.740341999999998</v>
      </c>
      <c r="N1209" s="3">
        <f ca="1">[1]!thsiFinD("ths_turnover_ratio_w_stock",$A1209,$A$1)</f>
        <v>19.608260944221001</v>
      </c>
      <c r="O1209" s="3">
        <f ca="1">[1]!thsiFinD("ths_relative_chg_ratio_w_stock",$A1209,$A$1,104,100)</f>
        <v>0.25218667808768003</v>
      </c>
      <c r="P1209" s="3">
        <f ca="1">[1]!thsiFinD("ths_chg_ratio_w_stock",$A1209,$B$1,100)</f>
        <v>2.3448275862068999</v>
      </c>
    </row>
    <row r="1210" spans="1:16" x14ac:dyDescent="0.25">
      <c r="A1210" s="2" t="s">
        <v>1208</v>
      </c>
      <c r="B1210" s="2" t="s">
        <v>6571</v>
      </c>
      <c r="C1210" s="3">
        <f ca="1">[1]!thsiFinD("ths_vol_ratio_stock",$A1210,$A$1,7,100)</f>
        <v>0.55088058682370999</v>
      </c>
      <c r="D1210" s="3">
        <f ca="1">[1]!thsiFinD("ths_cr_stock",$A1210,$A$1,7,100,100)</f>
        <v>20.382165605095</v>
      </c>
      <c r="E1210" s="3">
        <f ca="1">[1]!thsiFinD("ths_mfi_stock",$A1210,$A$1,7,100,100)</f>
        <v>9.4802016202659001</v>
      </c>
      <c r="F1210" s="3">
        <f ca="1">[1]!thsiFinD("ths_expma_stock",$A1210,$A$1,7,100,100)</f>
        <v>2.6493034686331001</v>
      </c>
      <c r="G1210" s="3">
        <f ca="1">[1]!thsiFinD("ths_rsi_stock",$A1210,$A$1,7,100,100)</f>
        <v>21.088370674132999</v>
      </c>
      <c r="H1210" s="3">
        <f ca="1">[1]!thsiFinD("ths_adtm_stock",$A1210,$A$1,7,3,100,100,100)</f>
        <v>-0.67857142857143005</v>
      </c>
      <c r="I1210" s="3">
        <f ca="1">[1]!thsiFinD("ths_bbiboll_stock",$A1210,$A$1,7,3,100,100,100)</f>
        <v>2.6956250000000002</v>
      </c>
      <c r="J1210" s="3">
        <f ca="1">[1]!thsiFinD("ths_dptb_stock",$A1210,$A$1,7,104,100,100)</f>
        <v>0.42857142857142999</v>
      </c>
      <c r="K1210" s="3">
        <f ca="1">[1]!thsiFinD("ths_srmi_stock",$A1210,$A$1,7,100,100)</f>
        <v>-0.10175438596491</v>
      </c>
      <c r="L1210" s="3">
        <f ca="1">[1]!thsiFinD("ths_atr_stock",$A1210,$A$1,7,101,100,100)</f>
        <v>9.2857142857142999E-2</v>
      </c>
      <c r="M1210" s="3">
        <f ca="1">[1]!thsiFinD("ths_vol_w_stock",$A1210,$A$1)/1000000</f>
        <v>43.587739999999997</v>
      </c>
      <c r="N1210" s="3">
        <f ca="1">[1]!thsiFinD("ths_turnover_ratio_w_stock",$A1210,$A$1)</f>
        <v>1.6327892376371</v>
      </c>
      <c r="O1210" s="3">
        <f ca="1">[1]!thsiFinD("ths_relative_chg_ratio_w_stock",$A1210,$A$1,104,100)</f>
        <v>-9.9605985857388006</v>
      </c>
      <c r="P1210" s="3">
        <f ca="1">[1]!thsiFinD("ths_chg_ratio_w_stock",$A1210,$B$1,100)</f>
        <v>7.8125</v>
      </c>
    </row>
    <row r="1211" spans="1:16" x14ac:dyDescent="0.25">
      <c r="A1211" s="2" t="s">
        <v>1209</v>
      </c>
      <c r="B1211" s="2" t="s">
        <v>6572</v>
      </c>
      <c r="C1211" s="3">
        <f ca="1">[1]!thsiFinD("ths_vol_ratio_stock",$A1211,$A$1,7,100)</f>
        <v>0.97976445407893997</v>
      </c>
      <c r="D1211" s="3">
        <f ca="1">[1]!thsiFinD("ths_cr_stock",$A1211,$A$1,7,100,100)</f>
        <v>538.70967741935999</v>
      </c>
      <c r="E1211" s="3">
        <f ca="1">[1]!thsiFinD("ths_mfi_stock",$A1211,$A$1,7,100,100)</f>
        <v>87.663603384354005</v>
      </c>
      <c r="F1211" s="3">
        <f ca="1">[1]!thsiFinD("ths_expma_stock",$A1211,$A$1,7,100,100)</f>
        <v>13.404146346138999</v>
      </c>
      <c r="G1211" s="3">
        <f ca="1">[1]!thsiFinD("ths_rsi_stock",$A1211,$A$1,7,100,100)</f>
        <v>70.789825930678006</v>
      </c>
      <c r="H1211" s="3">
        <f ca="1">[1]!thsiFinD("ths_adtm_stock",$A1211,$A$1,7,3,100,100,100)</f>
        <v>0.90625</v>
      </c>
      <c r="I1211" s="3">
        <f ca="1">[1]!thsiFinD("ths_bbiboll_stock",$A1211,$A$1,7,3,100,100,100)</f>
        <v>13.251979166667001</v>
      </c>
      <c r="J1211" s="3">
        <f ca="1">[1]!thsiFinD("ths_dptb_stock",$A1211,$A$1,7,104,100,100)</f>
        <v>0.57142857142856995</v>
      </c>
      <c r="K1211" s="3">
        <f ca="1">[1]!thsiFinD("ths_srmi_stock",$A1211,$A$1,7,100,100)</f>
        <v>4.1176470588235002E-2</v>
      </c>
      <c r="L1211" s="3">
        <f ca="1">[1]!thsiFinD("ths_atr_stock",$A1211,$A$1,7,101,100,100)</f>
        <v>0.29142857142856998</v>
      </c>
      <c r="M1211" s="3">
        <f ca="1">[1]!thsiFinD("ths_vol_w_stock",$A1211,$A$1)/1000000</f>
        <v>23.56298</v>
      </c>
      <c r="N1211" s="3">
        <f ca="1">[1]!thsiFinD("ths_turnover_ratio_w_stock",$A1211,$A$1)</f>
        <v>13.426923719013001</v>
      </c>
      <c r="O1211" s="3">
        <f ca="1">[1]!thsiFinD("ths_relative_chg_ratio_w_stock",$A1211,$A$1,104,100)</f>
        <v>7.9536198456229001E-2</v>
      </c>
      <c r="P1211" s="3">
        <f ca="1">[1]!thsiFinD("ths_chg_ratio_w_stock",$A1211,$B$1,100)</f>
        <v>0.73529411764705999</v>
      </c>
    </row>
    <row r="1212" spans="1:16" x14ac:dyDescent="0.25">
      <c r="A1212" s="2" t="s">
        <v>1210</v>
      </c>
      <c r="B1212" s="2" t="s">
        <v>6573</v>
      </c>
      <c r="C1212" s="3">
        <f ca="1">[1]!thsiFinD("ths_vol_ratio_stock",$A1212,$A$1,7,100)</f>
        <v>1.2849127542725001</v>
      </c>
      <c r="D1212" s="3">
        <f ca="1">[1]!thsiFinD("ths_cr_stock",$A1212,$A$1,7,100,100)</f>
        <v>381.86528497409</v>
      </c>
      <c r="E1212" s="3">
        <f ca="1">[1]!thsiFinD("ths_mfi_stock",$A1212,$A$1,7,100,100)</f>
        <v>72.672772349561001</v>
      </c>
      <c r="F1212" s="3">
        <f ca="1">[1]!thsiFinD("ths_expma_stock",$A1212,$A$1,7,100,100)</f>
        <v>8.4907675775531999</v>
      </c>
      <c r="G1212" s="3">
        <f ca="1">[1]!thsiFinD("ths_rsi_stock",$A1212,$A$1,7,100,100)</f>
        <v>73.243480744446003</v>
      </c>
      <c r="H1212" s="3">
        <f ca="1">[1]!thsiFinD("ths_adtm_stock",$A1212,$A$1,7,3,100,100,100)</f>
        <v>0.76744186046511997</v>
      </c>
      <c r="I1212" s="3">
        <f ca="1">[1]!thsiFinD("ths_bbiboll_stock",$A1212,$A$1,7,3,100,100,100)</f>
        <v>8.3694791666667001</v>
      </c>
      <c r="J1212" s="3">
        <f ca="1">[1]!thsiFinD("ths_dptb_stock",$A1212,$A$1,7,104,100,100)</f>
        <v>0.57142857142856995</v>
      </c>
      <c r="K1212" s="3">
        <f ca="1">[1]!thsiFinD("ths_srmi_stock",$A1212,$A$1,7,100,100)</f>
        <v>0.11036789297659</v>
      </c>
      <c r="L1212" s="3">
        <f ca="1">[1]!thsiFinD("ths_atr_stock",$A1212,$A$1,7,101,100,100)</f>
        <v>0.44428571428571001</v>
      </c>
      <c r="M1212" s="3">
        <f ca="1">[1]!thsiFinD("ths_vol_w_stock",$A1212,$A$1)/1000000</f>
        <v>51.153393999999999</v>
      </c>
      <c r="N1212" s="3">
        <f ca="1">[1]!thsiFinD("ths_turnover_ratio_w_stock",$A1212,$A$1)</f>
        <v>16.135168323098998</v>
      </c>
      <c r="O1212" s="3">
        <f ca="1">[1]!thsiFinD("ths_relative_chg_ratio_w_stock",$A1212,$A$1,104,100)</f>
        <v>6.3554181694540004</v>
      </c>
      <c r="P1212" s="3">
        <f ca="1">[1]!thsiFinD("ths_chg_ratio_w_stock",$A1212,$B$1,100)</f>
        <v>-4.9052396878484004</v>
      </c>
    </row>
    <row r="1213" spans="1:16" x14ac:dyDescent="0.25">
      <c r="A1213" s="2" t="s">
        <v>1211</v>
      </c>
      <c r="B1213" s="2" t="s">
        <v>6574</v>
      </c>
      <c r="C1213" s="3">
        <f ca="1">[1]!thsiFinD("ths_vol_ratio_stock",$A1213,$A$1,7,100)</f>
        <v>1.0185377607985999</v>
      </c>
      <c r="D1213" s="3">
        <f ca="1">[1]!thsiFinD("ths_cr_stock",$A1213,$A$1,7,100,100)</f>
        <v>126.74418604650999</v>
      </c>
      <c r="E1213" s="3">
        <f ca="1">[1]!thsiFinD("ths_mfi_stock",$A1213,$A$1,7,100,100)</f>
        <v>25.504594900615999</v>
      </c>
      <c r="F1213" s="3">
        <f ca="1">[1]!thsiFinD("ths_expma_stock",$A1213,$A$1,7,100,100)</f>
        <v>5.5298933708220002</v>
      </c>
      <c r="G1213" s="3">
        <f ca="1">[1]!thsiFinD("ths_rsi_stock",$A1213,$A$1,7,100,100)</f>
        <v>48.085698818584</v>
      </c>
      <c r="H1213" s="3">
        <f ca="1">[1]!thsiFinD("ths_adtm_stock",$A1213,$A$1,7,3,100,100,100)</f>
        <v>0.62264150943397001</v>
      </c>
      <c r="I1213" s="3">
        <f ca="1">[1]!thsiFinD("ths_bbiboll_stock",$A1213,$A$1,7,3,100,100,100)</f>
        <v>5.5189583333333001</v>
      </c>
      <c r="J1213" s="3">
        <f ca="1">[1]!thsiFinD("ths_dptb_stock",$A1213,$A$1,7,104,100,100)</f>
        <v>0.85714285714285998</v>
      </c>
      <c r="K1213" s="3">
        <f ca="1">[1]!thsiFinD("ths_srmi_stock",$A1213,$A$1,7,100,100)</f>
        <v>-5.4347826086955002E-3</v>
      </c>
      <c r="L1213" s="3">
        <f ca="1">[1]!thsiFinD("ths_atr_stock",$A1213,$A$1,7,101,100,100)</f>
        <v>0.18571428571428999</v>
      </c>
      <c r="M1213" s="3">
        <f ca="1">[1]!thsiFinD("ths_vol_w_stock",$A1213,$A$1)/1000000</f>
        <v>30.779532</v>
      </c>
      <c r="N1213" s="3">
        <f ca="1">[1]!thsiFinD("ths_turnover_ratio_w_stock",$A1213,$A$1)</f>
        <v>5.3832429125993002</v>
      </c>
      <c r="O1213" s="3">
        <f ca="1">[1]!thsiFinD("ths_relative_chg_ratio_w_stock",$A1213,$A$1,104,100)</f>
        <v>-4.0300382469590001</v>
      </c>
      <c r="P1213" s="3">
        <f ca="1">[1]!thsiFinD("ths_chg_ratio_w_stock",$A1213,$B$1,100)</f>
        <v>0.91074681238614996</v>
      </c>
    </row>
    <row r="1214" spans="1:16" x14ac:dyDescent="0.25">
      <c r="A1214" s="2" t="s">
        <v>1212</v>
      </c>
      <c r="B1214" s="2" t="s">
        <v>6575</v>
      </c>
      <c r="C1214" s="3">
        <f ca="1">[1]!thsiFinD("ths_vol_ratio_stock",$A1214,$A$1,7,100)</f>
        <v>0.47794660116641002</v>
      </c>
      <c r="D1214" s="3">
        <f ca="1">[1]!thsiFinD("ths_cr_stock",$A1214,$A$1,7,100,100)</f>
        <v>273.09644670051</v>
      </c>
      <c r="E1214" s="3">
        <f ca="1">[1]!thsiFinD("ths_mfi_stock",$A1214,$A$1,7,100,100)</f>
        <v>62.378060138903002</v>
      </c>
      <c r="F1214" s="3">
        <f ca="1">[1]!thsiFinD("ths_expma_stock",$A1214,$A$1,7,100,100)</f>
        <v>9.305731908177</v>
      </c>
      <c r="G1214" s="3">
        <f ca="1">[1]!thsiFinD("ths_rsi_stock",$A1214,$A$1,7,100,100)</f>
        <v>53.061848672594003</v>
      </c>
      <c r="H1214" s="3">
        <f ca="1">[1]!thsiFinD("ths_adtm_stock",$A1214,$A$1,7,3,100,100,100)</f>
        <v>0.84671532846715003</v>
      </c>
      <c r="I1214" s="3">
        <f ca="1">[1]!thsiFinD("ths_bbiboll_stock",$A1214,$A$1,7,3,100,100,100)</f>
        <v>9.2569791666666994</v>
      </c>
      <c r="J1214" s="3">
        <f ca="1">[1]!thsiFinD("ths_dptb_stock",$A1214,$A$1,7,104,100,100)</f>
        <v>0.57142857142856995</v>
      </c>
      <c r="K1214" s="3">
        <f ca="1">[1]!thsiFinD("ths_srmi_stock",$A1214,$A$1,7,100,100)</f>
        <v>4.3057050592033998E-2</v>
      </c>
      <c r="L1214" s="3">
        <f ca="1">[1]!thsiFinD("ths_atr_stock",$A1214,$A$1,7,101,100,100)</f>
        <v>0.38142857142857001</v>
      </c>
      <c r="M1214" s="3">
        <f ca="1">[1]!thsiFinD("ths_vol_w_stock",$A1214,$A$1)/1000000</f>
        <v>54.644100000000002</v>
      </c>
      <c r="N1214" s="3">
        <f ca="1">[1]!thsiFinD("ths_turnover_ratio_w_stock",$A1214,$A$1)</f>
        <v>26.019022554286</v>
      </c>
      <c r="O1214" s="3">
        <f ca="1">[1]!thsiFinD("ths_relative_chg_ratio_w_stock",$A1214,$A$1,104,100)</f>
        <v>-4.6426808095340997</v>
      </c>
      <c r="P1214" s="3">
        <f ca="1">[1]!thsiFinD("ths_chg_ratio_w_stock",$A1214,$B$1,100)</f>
        <v>1.0764262648009</v>
      </c>
    </row>
    <row r="1215" spans="1:16" x14ac:dyDescent="0.25">
      <c r="A1215" s="2" t="s">
        <v>1213</v>
      </c>
      <c r="B1215" s="2" t="s">
        <v>6576</v>
      </c>
      <c r="C1215" s="3">
        <f ca="1">[1]!thsiFinD("ths_vol_ratio_stock",$A1215,$A$1,7,100)</f>
        <v>0.59426209644211003</v>
      </c>
      <c r="D1215" s="3">
        <f ca="1">[1]!thsiFinD("ths_cr_stock",$A1215,$A$1,7,100,100)</f>
        <v>66.423357664232995</v>
      </c>
      <c r="E1215" s="3">
        <f ca="1">[1]!thsiFinD("ths_mfi_stock",$A1215,$A$1,7,100,100)</f>
        <v>49.405129003337002</v>
      </c>
      <c r="F1215" s="3">
        <f ca="1">[1]!thsiFinD("ths_expma_stock",$A1215,$A$1,7,100,100)</f>
        <v>6.8545298626601001</v>
      </c>
      <c r="G1215" s="3">
        <f ca="1">[1]!thsiFinD("ths_rsi_stock",$A1215,$A$1,7,100,100)</f>
        <v>34.264145197904</v>
      </c>
      <c r="H1215" s="3">
        <f ca="1">[1]!thsiFinD("ths_adtm_stock",$A1215,$A$1,7,3,100,100,100)</f>
        <v>0.55263157894737003</v>
      </c>
      <c r="I1215" s="3">
        <f ca="1">[1]!thsiFinD("ths_bbiboll_stock",$A1215,$A$1,7,3,100,100,100)</f>
        <v>6.8975</v>
      </c>
      <c r="J1215" s="3">
        <f ca="1">[1]!thsiFinD("ths_dptb_stock",$A1215,$A$1,7,104,100,100)</f>
        <v>0.71428571428570997</v>
      </c>
      <c r="K1215" s="3">
        <f ca="1">[1]!thsiFinD("ths_srmi_stock",$A1215,$A$1,7,100,100)</f>
        <v>-2.5936599423630999E-2</v>
      </c>
      <c r="L1215" s="3">
        <f ca="1">[1]!thsiFinD("ths_atr_stock",$A1215,$A$1,7,101,100,100)</f>
        <v>0.22285714285714001</v>
      </c>
      <c r="M1215" s="3">
        <f ca="1">[1]!thsiFinD("ths_vol_w_stock",$A1215,$A$1)/1000000</f>
        <v>61.157516999999999</v>
      </c>
      <c r="N1215" s="3">
        <f ca="1">[1]!thsiFinD("ths_turnover_ratio_w_stock",$A1215,$A$1)</f>
        <v>5.6779139099701998</v>
      </c>
      <c r="O1215" s="3">
        <f ca="1">[1]!thsiFinD("ths_relative_chg_ratio_w_stock",$A1215,$A$1,104,100)</f>
        <v>-4.5904342055632998</v>
      </c>
      <c r="P1215" s="3">
        <f ca="1">[1]!thsiFinD("ths_chg_ratio_w_stock",$A1215,$B$1,100)</f>
        <v>-0.59171597633135997</v>
      </c>
    </row>
    <row r="1216" spans="1:16" x14ac:dyDescent="0.25">
      <c r="A1216" s="2" t="s">
        <v>1214</v>
      </c>
      <c r="B1216" s="2" t="s">
        <v>6577</v>
      </c>
      <c r="C1216" s="3">
        <f ca="1">[1]!thsiFinD("ths_vol_ratio_stock",$A1216,$A$1,7,100)</f>
        <v>0.88071709380133001</v>
      </c>
      <c r="D1216" s="3">
        <f ca="1">[1]!thsiFinD("ths_cr_stock",$A1216,$A$1,7,100,100)</f>
        <v>-15866.666666666</v>
      </c>
      <c r="E1216" s="3">
        <f ca="1">[1]!thsiFinD("ths_mfi_stock",$A1216,$A$1,7,100,100)</f>
        <v>84.340539351828994</v>
      </c>
      <c r="F1216" s="3">
        <f ca="1">[1]!thsiFinD("ths_expma_stock",$A1216,$A$1,7,100,100)</f>
        <v>21.489821384698001</v>
      </c>
      <c r="G1216" s="3">
        <f ca="1">[1]!thsiFinD("ths_rsi_stock",$A1216,$A$1,7,100,100)</f>
        <v>68.580507817810002</v>
      </c>
      <c r="H1216" s="3">
        <f ca="1">[1]!thsiFinD("ths_adtm_stock",$A1216,$A$1,7,3,100,100,100)</f>
        <v>0.91883116883117</v>
      </c>
      <c r="I1216" s="3">
        <f ca="1">[1]!thsiFinD("ths_bbiboll_stock",$A1216,$A$1,7,3,100,100,100)</f>
        <v>21.210104166667001</v>
      </c>
      <c r="J1216" s="3">
        <f ca="1">[1]!thsiFinD("ths_dptb_stock",$A1216,$A$1,7,104,100,100)</f>
        <v>0.71428571428570997</v>
      </c>
      <c r="K1216" s="3">
        <f ca="1">[1]!thsiFinD("ths_srmi_stock",$A1216,$A$1,7,100,100)</f>
        <v>9.8218364550023002E-2</v>
      </c>
      <c r="L1216" s="3">
        <f ca="1">[1]!thsiFinD("ths_atr_stock",$A1216,$A$1,7,101,100,100)</f>
        <v>0.77428571428572002</v>
      </c>
      <c r="M1216" s="3">
        <f ca="1">[1]!thsiFinD("ths_vol_w_stock",$A1216,$A$1)/1000000</f>
        <v>37.504387999999999</v>
      </c>
      <c r="N1216" s="3">
        <f ca="1">[1]!thsiFinD("ths_turnover_ratio_w_stock",$A1216,$A$1)</f>
        <v>9.1995522338923994</v>
      </c>
      <c r="O1216" s="3">
        <f ca="1">[1]!thsiFinD("ths_relative_chg_ratio_w_stock",$A1216,$A$1,104,100)</f>
        <v>2.1256337566605001</v>
      </c>
      <c r="P1216" s="3">
        <f ca="1">[1]!thsiFinD("ths_chg_ratio_w_stock",$A1216,$B$1,100)</f>
        <v>3.4719049794427002</v>
      </c>
    </row>
    <row r="1217" spans="1:16" x14ac:dyDescent="0.25">
      <c r="A1217" s="2" t="s">
        <v>1215</v>
      </c>
      <c r="B1217" s="2" t="s">
        <v>6578</v>
      </c>
      <c r="C1217" s="3">
        <f ca="1">[1]!thsiFinD("ths_vol_ratio_stock",$A1217,$A$1,7,100)</f>
        <v>0.66560547245166002</v>
      </c>
      <c r="D1217" s="3">
        <f ca="1">[1]!thsiFinD("ths_cr_stock",$A1217,$A$1,7,100,100)</f>
        <v>293.03797468354998</v>
      </c>
      <c r="E1217" s="3">
        <f ca="1">[1]!thsiFinD("ths_mfi_stock",$A1217,$A$1,7,100,100)</f>
        <v>76.431882917126998</v>
      </c>
      <c r="F1217" s="3">
        <f ca="1">[1]!thsiFinD("ths_expma_stock",$A1217,$A$1,7,100,100)</f>
        <v>10.147096661395</v>
      </c>
      <c r="G1217" s="3">
        <f ca="1">[1]!thsiFinD("ths_rsi_stock",$A1217,$A$1,7,100,100)</f>
        <v>25.635355402182</v>
      </c>
      <c r="H1217" s="3">
        <f ca="1">[1]!thsiFinD("ths_adtm_stock",$A1217,$A$1,7,3,100,100,100)</f>
        <v>0.85599999999999998</v>
      </c>
      <c r="I1217" s="3">
        <f ca="1">[1]!thsiFinD("ths_bbiboll_stock",$A1217,$A$1,7,3,100,100,100)</f>
        <v>10.815833333333</v>
      </c>
      <c r="J1217" s="3">
        <f ca="1">[1]!thsiFinD("ths_dptb_stock",$A1217,$A$1,7,104,100,100)</f>
        <v>0.71428571428570997</v>
      </c>
      <c r="K1217" s="3">
        <f ca="1">[1]!thsiFinD("ths_srmi_stock",$A1217,$A$1,7,100,100)</f>
        <v>4.7715736040608997E-2</v>
      </c>
      <c r="L1217" s="3">
        <f ca="1">[1]!thsiFinD("ths_atr_stock",$A1217,$A$1,7,101,100,100)</f>
        <v>0.30285714285713999</v>
      </c>
      <c r="M1217" s="3">
        <f ca="1">[1]!thsiFinD("ths_vol_w_stock",$A1217,$A$1)/1000000</f>
        <v>88.310177999999993</v>
      </c>
      <c r="N1217" s="3">
        <f ca="1">[1]!thsiFinD("ths_turnover_ratio_w_stock",$A1217,$A$1)</f>
        <v>23.577722857596999</v>
      </c>
      <c r="O1217" s="3">
        <f ca="1">[1]!thsiFinD("ths_relative_chg_ratio_w_stock",$A1217,$A$1,104,100)</f>
        <v>0.78052755601167001</v>
      </c>
      <c r="P1217" s="3">
        <f ca="1">[1]!thsiFinD("ths_chg_ratio_w_stock",$A1217,$B$1,100)</f>
        <v>-3.2487309644670002</v>
      </c>
    </row>
    <row r="1218" spans="1:16" x14ac:dyDescent="0.25">
      <c r="A1218" s="2" t="s">
        <v>1216</v>
      </c>
      <c r="B1218" s="2" t="s">
        <v>6579</v>
      </c>
      <c r="C1218" s="3">
        <f ca="1">[1]!thsiFinD("ths_vol_ratio_stock",$A1218,$A$1,7,100)</f>
        <v>0.89197260579709003</v>
      </c>
      <c r="D1218" s="3">
        <f ca="1">[1]!thsiFinD("ths_cr_stock",$A1218,$A$1,7,100,100)</f>
        <v>289.21933085502002</v>
      </c>
      <c r="E1218" s="3">
        <f ca="1">[1]!thsiFinD("ths_mfi_stock",$A1218,$A$1,7,100,100)</f>
        <v>73.978944146401005</v>
      </c>
      <c r="F1218" s="3">
        <f ca="1">[1]!thsiFinD("ths_expma_stock",$A1218,$A$1,7,100,100)</f>
        <v>12.346218870312001</v>
      </c>
      <c r="G1218" s="3">
        <f ca="1">[1]!thsiFinD("ths_rsi_stock",$A1218,$A$1,7,100,100)</f>
        <v>52.869378972298001</v>
      </c>
      <c r="H1218" s="3">
        <f ca="1">[1]!thsiFinD("ths_adtm_stock",$A1218,$A$1,7,3,100,100,100)</f>
        <v>0.92372881355932002</v>
      </c>
      <c r="I1218" s="3">
        <f ca="1">[1]!thsiFinD("ths_bbiboll_stock",$A1218,$A$1,7,3,100,100,100)</f>
        <v>12.338645833333</v>
      </c>
      <c r="J1218" s="3">
        <f ca="1">[1]!thsiFinD("ths_dptb_stock",$A1218,$A$1,7,104,100,100)</f>
        <v>0.85714285714285998</v>
      </c>
      <c r="K1218" s="3">
        <f ca="1">[1]!thsiFinD("ths_srmi_stock",$A1218,$A$1,7,100,100)</f>
        <v>5.2419354838709999E-2</v>
      </c>
      <c r="L1218" s="3">
        <f ca="1">[1]!thsiFinD("ths_atr_stock",$A1218,$A$1,7,101,100,100)</f>
        <v>0.52142857142857002</v>
      </c>
      <c r="M1218" s="3">
        <f ca="1">[1]!thsiFinD("ths_vol_w_stock",$A1218,$A$1)/1000000</f>
        <v>26.933426999999998</v>
      </c>
      <c r="N1218" s="3">
        <f ca="1">[1]!thsiFinD("ths_turnover_ratio_w_stock",$A1218,$A$1)</f>
        <v>15.349856016666999</v>
      </c>
      <c r="O1218" s="3">
        <f ca="1">[1]!thsiFinD("ths_relative_chg_ratio_w_stock",$A1218,$A$1,104,100)</f>
        <v>-7.7526724877424999E-2</v>
      </c>
      <c r="P1218" s="3">
        <f ca="1">[1]!thsiFinD("ths_chg_ratio_w_stock",$A1218,$B$1,100)</f>
        <v>-1.2903225806451999</v>
      </c>
    </row>
    <row r="1219" spans="1:16" x14ac:dyDescent="0.25">
      <c r="A1219" s="2" t="s">
        <v>1217</v>
      </c>
      <c r="B1219" s="2" t="s">
        <v>6580</v>
      </c>
      <c r="C1219" s="3">
        <f ca="1">[1]!thsiFinD("ths_vol_ratio_stock",$A1219,$A$1,7,100)</f>
        <v>0.51918796662519995</v>
      </c>
      <c r="D1219" s="3">
        <f ca="1">[1]!thsiFinD("ths_cr_stock",$A1219,$A$1,7,100,100)</f>
        <v>227.45098039216001</v>
      </c>
      <c r="E1219" s="3">
        <f ca="1">[1]!thsiFinD("ths_mfi_stock",$A1219,$A$1,7,100,100)</f>
        <v>64.166077432283998</v>
      </c>
      <c r="F1219" s="3">
        <f ca="1">[1]!thsiFinD("ths_expma_stock",$A1219,$A$1,7,100,100)</f>
        <v>7.5959648542835998</v>
      </c>
      <c r="G1219" s="3">
        <f ca="1">[1]!thsiFinD("ths_rsi_stock",$A1219,$A$1,7,100,100)</f>
        <v>54.314781964527</v>
      </c>
      <c r="H1219" s="3">
        <f ca="1">[1]!thsiFinD("ths_adtm_stock",$A1219,$A$1,7,3,100,100,100)</f>
        <v>0.97435897435897001</v>
      </c>
      <c r="I1219" s="3">
        <f ca="1">[1]!thsiFinD("ths_bbiboll_stock",$A1219,$A$1,7,3,100,100,100)</f>
        <v>7.5678124999999996</v>
      </c>
      <c r="J1219" s="3">
        <f ca="1">[1]!thsiFinD("ths_dptb_stock",$A1219,$A$1,7,104,100,100)</f>
        <v>1</v>
      </c>
      <c r="K1219" s="3">
        <f ca="1">[1]!thsiFinD("ths_srmi_stock",$A1219,$A$1,7,100,100)</f>
        <v>5.3735255570117997E-2</v>
      </c>
      <c r="L1219" s="3">
        <f ca="1">[1]!thsiFinD("ths_atr_stock",$A1219,$A$1,7,101,100,100)</f>
        <v>0.24428571428571</v>
      </c>
      <c r="M1219" s="3">
        <f ca="1">[1]!thsiFinD("ths_vol_w_stock",$A1219,$A$1)/1000000</f>
        <v>44.885008999999997</v>
      </c>
      <c r="N1219" s="3">
        <f ca="1">[1]!thsiFinD("ths_turnover_ratio_w_stock",$A1219,$A$1)</f>
        <v>12.971425762422999</v>
      </c>
      <c r="O1219" s="3">
        <f ca="1">[1]!thsiFinD("ths_relative_chg_ratio_w_stock",$A1219,$A$1,104,100)</f>
        <v>1.6462346160817001E-2</v>
      </c>
      <c r="P1219" s="3">
        <f ca="1">[1]!thsiFinD("ths_chg_ratio_w_stock",$A1219,$B$1,100)</f>
        <v>-0.52424639580603005</v>
      </c>
    </row>
    <row r="1220" spans="1:16" x14ac:dyDescent="0.25">
      <c r="A1220" s="2" t="s">
        <v>1218</v>
      </c>
      <c r="B1220" s="2" t="s">
        <v>6581</v>
      </c>
      <c r="C1220" s="3">
        <f ca="1">[1]!thsiFinD("ths_vol_ratio_stock",$A1220,$A$1,7,100)</f>
        <v>0.76120379831165996</v>
      </c>
      <c r="D1220" s="3">
        <f ca="1">[1]!thsiFinD("ths_cr_stock",$A1220,$A$1,7,100,100)</f>
        <v>286.4406779661</v>
      </c>
      <c r="E1220" s="3">
        <f ca="1">[1]!thsiFinD("ths_mfi_stock",$A1220,$A$1,7,100,100)</f>
        <v>72.400696915191006</v>
      </c>
      <c r="F1220" s="3">
        <f ca="1">[1]!thsiFinD("ths_expma_stock",$A1220,$A$1,7,100,100)</f>
        <v>10.014934098644</v>
      </c>
      <c r="G1220" s="3">
        <f ca="1">[1]!thsiFinD("ths_rsi_stock",$A1220,$A$1,7,100,100)</f>
        <v>50.923114898961003</v>
      </c>
      <c r="H1220" s="3">
        <f ca="1">[1]!thsiFinD("ths_adtm_stock",$A1220,$A$1,7,3,100,100,100)</f>
        <v>0.47422680412370999</v>
      </c>
      <c r="I1220" s="3">
        <f ca="1">[1]!thsiFinD("ths_bbiboll_stock",$A1220,$A$1,7,3,100,100,100)</f>
        <v>10.101979166667</v>
      </c>
      <c r="J1220" s="3">
        <f ca="1">[1]!thsiFinD("ths_dptb_stock",$A1220,$A$1,7,104,100,100)</f>
        <v>0.71428571428570997</v>
      </c>
      <c r="K1220" s="3">
        <f ca="1">[1]!thsiFinD("ths_srmi_stock",$A1220,$A$1,7,100,100)</f>
        <v>3.968253968254E-2</v>
      </c>
      <c r="L1220" s="3">
        <f ca="1">[1]!thsiFinD("ths_atr_stock",$A1220,$A$1,7,101,100,100)</f>
        <v>0.34714285714285997</v>
      </c>
      <c r="M1220" s="3">
        <f ca="1">[1]!thsiFinD("ths_vol_w_stock",$A1220,$A$1)/1000000</f>
        <v>36.704166999999998</v>
      </c>
      <c r="N1220" s="3">
        <f ca="1">[1]!thsiFinD("ths_turnover_ratio_w_stock",$A1220,$A$1)</f>
        <v>16.898545011692001</v>
      </c>
      <c r="O1220" s="3">
        <f ca="1">[1]!thsiFinD("ths_relative_chg_ratio_w_stock",$A1220,$A$1,104,100)</f>
        <v>-0.20629696904562</v>
      </c>
      <c r="P1220" s="3">
        <f ca="1">[1]!thsiFinD("ths_chg_ratio_w_stock",$A1220,$B$1,100)</f>
        <v>-0.89285714285714002</v>
      </c>
    </row>
    <row r="1221" spans="1:16" x14ac:dyDescent="0.25">
      <c r="A1221" s="2" t="s">
        <v>1219</v>
      </c>
      <c r="B1221" s="2" t="s">
        <v>6582</v>
      </c>
      <c r="C1221" s="3">
        <f ca="1">[1]!thsiFinD("ths_vol_ratio_stock",$A1221,$A$1,7,100)</f>
        <v>0.44059033291840999</v>
      </c>
      <c r="D1221" s="3">
        <f ca="1">[1]!thsiFinD("ths_cr_stock",$A1221,$A$1,7,100,100)</f>
        <v>47.0703125</v>
      </c>
      <c r="E1221" s="3">
        <f ca="1">[1]!thsiFinD("ths_mfi_stock",$A1221,$A$1,7,100,100)</f>
        <v>56.645054562538</v>
      </c>
      <c r="F1221" s="3">
        <f ca="1">[1]!thsiFinD("ths_expma_stock",$A1221,$A$1,7,100,100)</f>
        <v>16.737620838746</v>
      </c>
      <c r="G1221" s="3">
        <f ca="1">[1]!thsiFinD("ths_rsi_stock",$A1221,$A$1,7,100,100)</f>
        <v>40.411795551636999</v>
      </c>
      <c r="H1221" s="3">
        <f ca="1">[1]!thsiFinD("ths_adtm_stock",$A1221,$A$1,7,3,100,100,100)</f>
        <v>0.28999999999999998</v>
      </c>
      <c r="I1221" s="3">
        <f ca="1">[1]!thsiFinD("ths_bbiboll_stock",$A1221,$A$1,7,3,100,100,100)</f>
        <v>16.836666666667</v>
      </c>
      <c r="J1221" s="3">
        <f ca="1">[1]!thsiFinD("ths_dptb_stock",$A1221,$A$1,7,104,100,100)</f>
        <v>0.85714285714285998</v>
      </c>
      <c r="K1221" s="3">
        <f ca="1">[1]!thsiFinD("ths_srmi_stock",$A1221,$A$1,7,100,100)</f>
        <v>-3.3662217063262001E-2</v>
      </c>
      <c r="L1221" s="3">
        <f ca="1">[1]!thsiFinD("ths_atr_stock",$A1221,$A$1,7,101,100,100)</f>
        <v>0.44142857142857</v>
      </c>
      <c r="M1221" s="3">
        <f ca="1">[1]!thsiFinD("ths_vol_w_stock",$A1221,$A$1)/1000000</f>
        <v>8.7475930000000002</v>
      </c>
      <c r="N1221" s="3">
        <f ca="1">[1]!thsiFinD("ths_turnover_ratio_w_stock",$A1221,$A$1)</f>
        <v>5.5871539452798</v>
      </c>
      <c r="O1221" s="3">
        <f ca="1">[1]!thsiFinD("ths_relative_chg_ratio_w_stock",$A1221,$A$1,104,100)</f>
        <v>-0.25434813525296002</v>
      </c>
      <c r="P1221" s="3">
        <f ca="1">[1]!thsiFinD("ths_chg_ratio_w_stock",$A1221,$B$1,100)</f>
        <v>-0.60060060060058995</v>
      </c>
    </row>
    <row r="1222" spans="1:16" x14ac:dyDescent="0.25">
      <c r="A1222" s="2" t="s">
        <v>1220</v>
      </c>
      <c r="B1222" s="2" t="s">
        <v>6583</v>
      </c>
      <c r="C1222" s="3">
        <f ca="1">[1]!thsiFinD("ths_vol_ratio_stock",$A1222,$A$1,7,100)</f>
        <v>0.69009284613440003</v>
      </c>
      <c r="D1222" s="3">
        <f ca="1">[1]!thsiFinD("ths_cr_stock",$A1222,$A$1,7,100,100)</f>
        <v>105.90909090909</v>
      </c>
      <c r="E1222" s="3">
        <f ca="1">[1]!thsiFinD("ths_mfi_stock",$A1222,$A$1,7,100,100)</f>
        <v>46.603070376818003</v>
      </c>
      <c r="F1222" s="3">
        <f ca="1">[1]!thsiFinD("ths_expma_stock",$A1222,$A$1,7,100,100)</f>
        <v>12.906863924271001</v>
      </c>
      <c r="G1222" s="3">
        <f ca="1">[1]!thsiFinD("ths_rsi_stock",$A1222,$A$1,7,100,100)</f>
        <v>44.801214596732002</v>
      </c>
      <c r="H1222" s="3">
        <f ca="1">[1]!thsiFinD("ths_adtm_stock",$A1222,$A$1,7,3,100,100,100)</f>
        <v>0.84042553191489</v>
      </c>
      <c r="I1222" s="3">
        <f ca="1">[1]!thsiFinD("ths_bbiboll_stock",$A1222,$A$1,7,3,100,100,100)</f>
        <v>12.996041666667001</v>
      </c>
      <c r="J1222" s="3">
        <f ca="1">[1]!thsiFinD("ths_dptb_stock",$A1222,$A$1,7,104,100,100)</f>
        <v>1</v>
      </c>
      <c r="K1222" s="3">
        <f ca="1">[1]!thsiFinD("ths_srmi_stock",$A1222,$A$1,7,100,100)</f>
        <v>-1.0054137664346E-2</v>
      </c>
      <c r="L1222" s="3">
        <f ca="1">[1]!thsiFinD("ths_atr_stock",$A1222,$A$1,7,101,100,100)</f>
        <v>0.48</v>
      </c>
      <c r="M1222" s="3">
        <f ca="1">[1]!thsiFinD("ths_vol_w_stock",$A1222,$A$1)/1000000</f>
        <v>27.723382999999998</v>
      </c>
      <c r="N1222" s="3">
        <f ca="1">[1]!thsiFinD("ths_turnover_ratio_w_stock",$A1222,$A$1)</f>
        <v>7.5795576541259999</v>
      </c>
      <c r="O1222" s="3">
        <f ca="1">[1]!thsiFinD("ths_relative_chg_ratio_w_stock",$A1222,$A$1,104,100)</f>
        <v>-0.92946941236934999</v>
      </c>
      <c r="P1222" s="3">
        <f ca="1">[1]!thsiFinD("ths_chg_ratio_w_stock",$A1222,$B$1,100)</f>
        <v>-3.671875</v>
      </c>
    </row>
    <row r="1223" spans="1:16" x14ac:dyDescent="0.25">
      <c r="A1223" s="2" t="s">
        <v>1221</v>
      </c>
      <c r="B1223" s="2" t="s">
        <v>6584</v>
      </c>
      <c r="C1223" s="3">
        <f ca="1">[1]!thsiFinD("ths_vol_ratio_stock",$A1223,$A$1,7,100)</f>
        <v>1.7887405085034001</v>
      </c>
      <c r="D1223" s="3">
        <f ca="1">[1]!thsiFinD("ths_cr_stock",$A1223,$A$1,7,100,100)</f>
        <v>482.85714285713999</v>
      </c>
      <c r="E1223" s="3">
        <f ca="1">[1]!thsiFinD("ths_mfi_stock",$A1223,$A$1,7,100,100)</f>
        <v>0</v>
      </c>
      <c r="F1223" s="3">
        <f ca="1">[1]!thsiFinD("ths_expma_stock",$A1223,$A$1,7,100,100)</f>
        <v>7.4280638046964</v>
      </c>
      <c r="G1223" s="3">
        <f ca="1">[1]!thsiFinD("ths_rsi_stock",$A1223,$A$1,7,100,100)</f>
        <v>80.297628453455999</v>
      </c>
      <c r="H1223" s="3">
        <f ca="1">[1]!thsiFinD("ths_adtm_stock",$A1223,$A$1,7,3,100,100,100)</f>
        <v>0.88516746411483005</v>
      </c>
      <c r="I1223" s="3">
        <f ca="1">[1]!thsiFinD("ths_bbiboll_stock",$A1223,$A$1,7,3,100,100,100)</f>
        <v>7.3006250000000001</v>
      </c>
      <c r="J1223" s="3">
        <f ca="1">[1]!thsiFinD("ths_dptb_stock",$A1223,$A$1,7,104,100,100)</f>
        <v>0.42857142857142999</v>
      </c>
      <c r="K1223" s="3">
        <f ca="1">[1]!thsiFinD("ths_srmi_stock",$A1223,$A$1,7,100,100)</f>
        <v>0.18695106649936999</v>
      </c>
      <c r="L1223" s="3">
        <f ca="1">[1]!thsiFinD("ths_atr_stock",$A1223,$A$1,7,101,100,100)</f>
        <v>0.48571428571428998</v>
      </c>
      <c r="M1223" s="3">
        <f ca="1">[1]!thsiFinD("ths_vol_w_stock",$A1223,$A$1)/1000000</f>
        <v>104.74572000000001</v>
      </c>
      <c r="N1223" s="3">
        <f ca="1">[1]!thsiFinD("ths_turnover_ratio_w_stock",$A1223,$A$1)</f>
        <v>32.249018630731001</v>
      </c>
      <c r="O1223" s="3">
        <f ca="1">[1]!thsiFinD("ths_relative_chg_ratio_w_stock",$A1223,$A$1,104,100)</f>
        <v>9.5959781748387005</v>
      </c>
      <c r="P1223" s="3">
        <f ca="1">[1]!thsiFinD("ths_chg_ratio_w_stock",$A1223,$B$1,100)</f>
        <v>-7.0263488080301002</v>
      </c>
    </row>
    <row r="1224" spans="1:16" x14ac:dyDescent="0.25">
      <c r="A1224" s="2" t="s">
        <v>1222</v>
      </c>
      <c r="B1224" s="2" t="s">
        <v>6585</v>
      </c>
      <c r="C1224" s="3">
        <f ca="1">[1]!thsiFinD("ths_vol_ratio_stock",$A1224,$A$1,7,100)</f>
        <v>0.57064963864072005</v>
      </c>
      <c r="D1224" s="3">
        <f ca="1">[1]!thsiFinD("ths_cr_stock",$A1224,$A$1,7,100,100)</f>
        <v>133.03909205548999</v>
      </c>
      <c r="E1224" s="3">
        <f ca="1">[1]!thsiFinD("ths_mfi_stock",$A1224,$A$1,7,100,100)</f>
        <v>43.227347376597002</v>
      </c>
      <c r="F1224" s="3">
        <f ca="1">[1]!thsiFinD("ths_expma_stock",$A1224,$A$1,7,100,100)</f>
        <v>13.031482824377999</v>
      </c>
      <c r="G1224" s="3">
        <f ca="1">[1]!thsiFinD("ths_rsi_stock",$A1224,$A$1,7,100,100)</f>
        <v>52.611499191370001</v>
      </c>
      <c r="H1224" s="3">
        <f ca="1">[1]!thsiFinD("ths_adtm_stock",$A1224,$A$1,7,3,100,100,100)</f>
        <v>0.84226190476189999</v>
      </c>
      <c r="I1224" s="3">
        <f ca="1">[1]!thsiFinD("ths_bbiboll_stock",$A1224,$A$1,7,3,100,100,100)</f>
        <v>12.7775</v>
      </c>
      <c r="J1224" s="3">
        <f ca="1">[1]!thsiFinD("ths_dptb_stock",$A1224,$A$1,7,104,100,100)</f>
        <v>0.85714285714285998</v>
      </c>
      <c r="K1224" s="3">
        <f ca="1">[1]!thsiFinD("ths_srmi_stock",$A1224,$A$1,7,100,100)</f>
        <v>5.2918287937743003E-2</v>
      </c>
      <c r="L1224" s="3">
        <f ca="1">[1]!thsiFinD("ths_atr_stock",$A1224,$A$1,7,101,100,100)</f>
        <v>0.90428571428571003</v>
      </c>
      <c r="M1224" s="3">
        <f ca="1">[1]!thsiFinD("ths_vol_w_stock",$A1224,$A$1)/1000000</f>
        <v>146.204093</v>
      </c>
      <c r="N1224" s="3">
        <f ca="1">[1]!thsiFinD("ths_turnover_ratio_w_stock",$A1224,$A$1)</f>
        <v>76.425363699274001</v>
      </c>
      <c r="O1224" s="3">
        <f ca="1">[1]!thsiFinD("ths_relative_chg_ratio_w_stock",$A1224,$A$1,104,100)</f>
        <v>-6.8829226476891003</v>
      </c>
      <c r="P1224" s="3">
        <f ca="1">[1]!thsiFinD("ths_chg_ratio_w_stock",$A1224,$B$1,100)</f>
        <v>6.3035019455252996</v>
      </c>
    </row>
    <row r="1225" spans="1:16" x14ac:dyDescent="0.25">
      <c r="A1225" s="2" t="s">
        <v>1223</v>
      </c>
      <c r="B1225" s="2" t="s">
        <v>6586</v>
      </c>
      <c r="C1225" s="3">
        <f ca="1">[1]!thsiFinD("ths_vol_ratio_stock",$A1225,$A$1,7,100)</f>
        <v>0.56789871961013005</v>
      </c>
      <c r="D1225" s="3">
        <f ca="1">[1]!thsiFinD("ths_cr_stock",$A1225,$A$1,7,100,100)</f>
        <v>75.806451612903004</v>
      </c>
      <c r="E1225" s="3">
        <f ca="1">[1]!thsiFinD("ths_mfi_stock",$A1225,$A$1,7,100,100)</f>
        <v>63.857588818914003</v>
      </c>
      <c r="F1225" s="3">
        <f ca="1">[1]!thsiFinD("ths_expma_stock",$A1225,$A$1,7,100,100)</f>
        <v>8.9273999917277003</v>
      </c>
      <c r="G1225" s="3">
        <f ca="1">[1]!thsiFinD("ths_rsi_stock",$A1225,$A$1,7,100,100)</f>
        <v>54.739315619225998</v>
      </c>
      <c r="H1225" s="3">
        <f ca="1">[1]!thsiFinD("ths_adtm_stock",$A1225,$A$1,7,3,100,100,100)</f>
        <v>-5.1282051282055E-2</v>
      </c>
      <c r="I1225" s="3">
        <f ca="1">[1]!thsiFinD("ths_bbiboll_stock",$A1225,$A$1,7,3,100,100,100)</f>
        <v>8.8811458333332993</v>
      </c>
      <c r="J1225" s="3">
        <f ca="1">[1]!thsiFinD("ths_dptb_stock",$A1225,$A$1,7,104,100,100)</f>
        <v>0.57142857142856995</v>
      </c>
      <c r="K1225" s="3">
        <f ca="1">[1]!thsiFinD("ths_srmi_stock",$A1225,$A$1,7,100,100)</f>
        <v>-1.8640350877192999E-2</v>
      </c>
      <c r="L1225" s="3">
        <f ca="1">[1]!thsiFinD("ths_atr_stock",$A1225,$A$1,7,101,100,100)</f>
        <v>0.16714285714286001</v>
      </c>
      <c r="M1225" s="3">
        <f ca="1">[1]!thsiFinD("ths_vol_w_stock",$A1225,$A$1)/1000000</f>
        <v>125.845648</v>
      </c>
      <c r="N1225" s="3">
        <f ca="1">[1]!thsiFinD("ths_turnover_ratio_w_stock",$A1225,$A$1)</f>
        <v>1.3770415404675</v>
      </c>
      <c r="O1225" s="3">
        <f ca="1">[1]!thsiFinD("ths_relative_chg_ratio_w_stock",$A1225,$A$1,104,100)</f>
        <v>-2.1618098080846999</v>
      </c>
      <c r="P1225" s="3">
        <f ca="1">[1]!thsiFinD("ths_chg_ratio_w_stock",$A1225,$B$1,100)</f>
        <v>0.11173184357544</v>
      </c>
    </row>
    <row r="1226" spans="1:16" x14ac:dyDescent="0.25">
      <c r="A1226" s="2" t="s">
        <v>1224</v>
      </c>
      <c r="B1226" s="2" t="s">
        <v>6587</v>
      </c>
      <c r="C1226" s="3">
        <f ca="1">[1]!thsiFinD("ths_vol_ratio_stock",$A1226,$A$1,7,100)</f>
        <v>0.62135532887969003</v>
      </c>
      <c r="D1226" s="3">
        <f ca="1">[1]!thsiFinD("ths_cr_stock",$A1226,$A$1,7,100,100)</f>
        <v>1759.4594594595001</v>
      </c>
      <c r="E1226" s="3">
        <f ca="1">[1]!thsiFinD("ths_mfi_stock",$A1226,$A$1,7,100,100)</f>
        <v>0</v>
      </c>
      <c r="F1226" s="3">
        <f ca="1">[1]!thsiFinD("ths_expma_stock",$A1226,$A$1,7,100,100)</f>
        <v>28.290420694032999</v>
      </c>
      <c r="G1226" s="3">
        <f ca="1">[1]!thsiFinD("ths_rsi_stock",$A1226,$A$1,7,100,100)</f>
        <v>78.258439081636993</v>
      </c>
      <c r="H1226" s="3">
        <f ca="1">[1]!thsiFinD("ths_adtm_stock",$A1226,$A$1,7,3,100,100,100)</f>
        <v>0.98448275862069001</v>
      </c>
      <c r="I1226" s="3">
        <f ca="1">[1]!thsiFinD("ths_bbiboll_stock",$A1226,$A$1,7,3,100,100,100)</f>
        <v>27.864374999999999</v>
      </c>
      <c r="J1226" s="3">
        <f ca="1">[1]!thsiFinD("ths_dptb_stock",$A1226,$A$1,7,104,100,100)</f>
        <v>0.42857142857142999</v>
      </c>
      <c r="K1226" s="3">
        <f ca="1">[1]!thsiFinD("ths_srmi_stock",$A1226,$A$1,7,100,100)</f>
        <v>0.11239782016348999</v>
      </c>
      <c r="L1226" s="3">
        <f ca="1">[1]!thsiFinD("ths_atr_stock",$A1226,$A$1,7,101,100,100)</f>
        <v>0.98714285714285999</v>
      </c>
      <c r="M1226" s="3">
        <f ca="1">[1]!thsiFinD("ths_vol_w_stock",$A1226,$A$1)/1000000</f>
        <v>46.527690999999997</v>
      </c>
      <c r="N1226" s="3">
        <f ca="1">[1]!thsiFinD("ths_turnover_ratio_w_stock",$A1226,$A$1)</f>
        <v>7.9670703767123001</v>
      </c>
      <c r="O1226" s="3">
        <f ca="1">[1]!thsiFinD("ths_relative_chg_ratio_w_stock",$A1226,$A$1,104,100)</f>
        <v>8.9920279570205004</v>
      </c>
      <c r="P1226" s="3">
        <f ca="1">[1]!thsiFinD("ths_chg_ratio_w_stock",$A1226,$B$1,100)</f>
        <v>-0.71525885558583002</v>
      </c>
    </row>
    <row r="1227" spans="1:16" x14ac:dyDescent="0.25">
      <c r="A1227" s="2" t="s">
        <v>1225</v>
      </c>
      <c r="B1227" s="2" t="s">
        <v>6588</v>
      </c>
      <c r="C1227" s="3">
        <f ca="1">[1]!thsiFinD("ths_vol_ratio_stock",$A1227,$A$1,7,100)</f>
        <v>0.65051274481930998</v>
      </c>
      <c r="D1227" s="3">
        <f ca="1">[1]!thsiFinD("ths_cr_stock",$A1227,$A$1,7,100,100)</f>
        <v>342.88425047439</v>
      </c>
      <c r="E1227" s="3">
        <f ca="1">[1]!thsiFinD("ths_mfi_stock",$A1227,$A$1,7,100,100)</f>
        <v>79.427642750214005</v>
      </c>
      <c r="F1227" s="3">
        <f ca="1">[1]!thsiFinD("ths_expma_stock",$A1227,$A$1,7,100,100)</f>
        <v>35.77672183504</v>
      </c>
      <c r="G1227" s="3">
        <f ca="1">[1]!thsiFinD("ths_rsi_stock",$A1227,$A$1,7,100,100)</f>
        <v>49.907160896451003</v>
      </c>
      <c r="H1227" s="3">
        <f ca="1">[1]!thsiFinD("ths_adtm_stock",$A1227,$A$1,7,3,100,100,100)</f>
        <v>0.98370672097760004</v>
      </c>
      <c r="I1227" s="3">
        <f ca="1">[1]!thsiFinD("ths_bbiboll_stock",$A1227,$A$1,7,3,100,100,100)</f>
        <v>35.979166666666998</v>
      </c>
      <c r="J1227" s="3">
        <f ca="1">[1]!thsiFinD("ths_dptb_stock",$A1227,$A$1,7,104,100,100)</f>
        <v>0.85714285714285998</v>
      </c>
      <c r="K1227" s="3">
        <f ca="1">[1]!thsiFinD("ths_srmi_stock",$A1227,$A$1,7,100,100)</f>
        <v>4.1214146477304002E-2</v>
      </c>
      <c r="L1227" s="3">
        <f ca="1">[1]!thsiFinD("ths_atr_stock",$A1227,$A$1,7,101,100,100)</f>
        <v>1.1971428571428999</v>
      </c>
      <c r="M1227" s="3">
        <f ca="1">[1]!thsiFinD("ths_vol_w_stock",$A1227,$A$1)/1000000</f>
        <v>64.147109</v>
      </c>
      <c r="N1227" s="3">
        <f ca="1">[1]!thsiFinD("ths_turnover_ratio_w_stock",$A1227,$A$1)</f>
        <v>8.9064342304407997</v>
      </c>
      <c r="O1227" s="3">
        <f ca="1">[1]!thsiFinD("ths_relative_chg_ratio_w_stock",$A1227,$A$1,104,100)</f>
        <v>-0.84608447031860001</v>
      </c>
      <c r="P1227" s="3">
        <f ca="1">[1]!thsiFinD("ths_chg_ratio_w_stock",$A1227,$B$1,100)</f>
        <v>-5.0682261208577</v>
      </c>
    </row>
    <row r="1228" spans="1:16" x14ac:dyDescent="0.25">
      <c r="A1228" s="2" t="s">
        <v>1226</v>
      </c>
      <c r="B1228" s="2" t="s">
        <v>6589</v>
      </c>
      <c r="C1228" s="3">
        <f ca="1">[1]!thsiFinD("ths_vol_ratio_stock",$A1228,$A$1,7,100)</f>
        <v>0.38605401824857999</v>
      </c>
      <c r="D1228" s="3">
        <f ca="1">[1]!thsiFinD("ths_cr_stock",$A1228,$A$1,7,100,100)</f>
        <v>24.224343675418002</v>
      </c>
      <c r="E1228" s="3">
        <f ca="1">[1]!thsiFinD("ths_mfi_stock",$A1228,$A$1,7,100,100)</f>
        <v>25.827960901535999</v>
      </c>
      <c r="F1228" s="3">
        <f ca="1">[1]!thsiFinD("ths_expma_stock",$A1228,$A$1,7,100,100)</f>
        <v>14.256865558954001</v>
      </c>
      <c r="G1228" s="3">
        <f ca="1">[1]!thsiFinD("ths_rsi_stock",$A1228,$A$1,7,100,100)</f>
        <v>34.902234340516003</v>
      </c>
      <c r="H1228" s="3">
        <f ca="1">[1]!thsiFinD("ths_adtm_stock",$A1228,$A$1,7,3,100,100,100)</f>
        <v>-0.50738916256157995</v>
      </c>
      <c r="I1228" s="3">
        <f ca="1">[1]!thsiFinD("ths_bbiboll_stock",$A1228,$A$1,7,3,100,100,100)</f>
        <v>14.363958333333001</v>
      </c>
      <c r="J1228" s="3">
        <f ca="1">[1]!thsiFinD("ths_dptb_stock",$A1228,$A$1,7,104,100,100)</f>
        <v>0.71428571428570997</v>
      </c>
      <c r="K1228" s="3">
        <f ca="1">[1]!thsiFinD("ths_srmi_stock",$A1228,$A$1,7,100,100)</f>
        <v>-9.2447916666667004E-2</v>
      </c>
      <c r="L1228" s="3">
        <f ca="1">[1]!thsiFinD("ths_atr_stock",$A1228,$A$1,7,101,100,100)</f>
        <v>0.54142857142857004</v>
      </c>
      <c r="M1228" s="3">
        <f ca="1">[1]!thsiFinD("ths_vol_w_stock",$A1228,$A$1)/1000000</f>
        <v>164.434552</v>
      </c>
      <c r="N1228" s="3">
        <f ca="1">[1]!thsiFinD("ths_turnover_ratio_w_stock",$A1228,$A$1)</f>
        <v>7.8010975123502</v>
      </c>
      <c r="O1228" s="3">
        <f ca="1">[1]!thsiFinD("ths_relative_chg_ratio_w_stock",$A1228,$A$1,104,100)</f>
        <v>-6.4332072824562001</v>
      </c>
      <c r="P1228" s="3">
        <f ca="1">[1]!thsiFinD("ths_chg_ratio_w_stock",$A1228,$B$1,100)</f>
        <v>-1.6499282639885</v>
      </c>
    </row>
    <row r="1229" spans="1:16" x14ac:dyDescent="0.25">
      <c r="A1229" s="2" t="s">
        <v>1227</v>
      </c>
      <c r="B1229" s="2" t="s">
        <v>6590</v>
      </c>
      <c r="C1229" s="3">
        <f ca="1">[1]!thsiFinD("ths_vol_ratio_stock",$A1229,$A$1,7,100)</f>
        <v>0.65554352471163002</v>
      </c>
      <c r="D1229" s="3">
        <f ca="1">[1]!thsiFinD("ths_cr_stock",$A1229,$A$1,7,100,100)</f>
        <v>262.81588447653002</v>
      </c>
      <c r="E1229" s="3">
        <f ca="1">[1]!thsiFinD("ths_mfi_stock",$A1229,$A$1,7,100,100)</f>
        <v>72.265152805338005</v>
      </c>
      <c r="F1229" s="3">
        <f ca="1">[1]!thsiFinD("ths_expma_stock",$A1229,$A$1,7,100,100)</f>
        <v>11.131174249554</v>
      </c>
      <c r="G1229" s="3">
        <f ca="1">[1]!thsiFinD("ths_rsi_stock",$A1229,$A$1,7,100,100)</f>
        <v>52.164262099898998</v>
      </c>
      <c r="H1229" s="3">
        <f ca="1">[1]!thsiFinD("ths_adtm_stock",$A1229,$A$1,7,3,100,100,100)</f>
        <v>1</v>
      </c>
      <c r="I1229" s="3">
        <f ca="1">[1]!thsiFinD("ths_bbiboll_stock",$A1229,$A$1,7,3,100,100,100)</f>
        <v>11.050729166667001</v>
      </c>
      <c r="J1229" s="3">
        <f ca="1">[1]!thsiFinD("ths_dptb_stock",$A1229,$A$1,7,104,100,100)</f>
        <v>1</v>
      </c>
      <c r="K1229" s="3">
        <f ca="1">[1]!thsiFinD("ths_srmi_stock",$A1229,$A$1,7,100,100)</f>
        <v>5.6705670567056998E-2</v>
      </c>
      <c r="L1229" s="3">
        <f ca="1">[1]!thsiFinD("ths_atr_stock",$A1229,$A$1,7,101,100,100)</f>
        <v>0.56000000000000005</v>
      </c>
      <c r="M1229" s="3">
        <f ca="1">[1]!thsiFinD("ths_vol_w_stock",$A1229,$A$1)/1000000</f>
        <v>37.985728000000002</v>
      </c>
      <c r="N1229" s="3">
        <f ca="1">[1]!thsiFinD("ths_turnover_ratio_w_stock",$A1229,$A$1)</f>
        <v>10.507627693037</v>
      </c>
      <c r="O1229" s="3">
        <f ca="1">[1]!thsiFinD("ths_relative_chg_ratio_w_stock",$A1229,$A$1,104,100)</f>
        <v>-0.80860577373019005</v>
      </c>
      <c r="P1229" s="3">
        <f ca="1">[1]!thsiFinD("ths_chg_ratio_w_stock",$A1229,$B$1,100)</f>
        <v>0.81008100810080996</v>
      </c>
    </row>
    <row r="1230" spans="1:16" x14ac:dyDescent="0.25">
      <c r="A1230" s="2" t="s">
        <v>1228</v>
      </c>
      <c r="B1230" s="2" t="s">
        <v>6591</v>
      </c>
      <c r="C1230" s="3">
        <f ca="1">[1]!thsiFinD("ths_vol_ratio_stock",$A1230,$A$1,7,100)</f>
        <v>0.14698606955849999</v>
      </c>
      <c r="D1230" s="3">
        <f ca="1">[1]!thsiFinD("ths_cr_stock",$A1230,$A$1,7,100,100)</f>
        <v>28.571428571428999</v>
      </c>
      <c r="E1230" s="3">
        <f ca="1">[1]!thsiFinD("ths_mfi_stock",$A1230,$A$1,7,100,100)</f>
        <v>21.647541333431999</v>
      </c>
      <c r="F1230" s="3">
        <f ca="1">[1]!thsiFinD("ths_expma_stock",$A1230,$A$1,7,100,100)</f>
        <v>2.1318936641403998</v>
      </c>
      <c r="G1230" s="3">
        <f ca="1">[1]!thsiFinD("ths_rsi_stock",$A1230,$A$1,7,100,100)</f>
        <v>20.765163499652001</v>
      </c>
      <c r="H1230" s="3">
        <f ca="1">[1]!thsiFinD("ths_adtm_stock",$A1230,$A$1,7,3,100,100,100)</f>
        <v>-0.16666666666666</v>
      </c>
      <c r="I1230" s="3">
        <f ca="1">[1]!thsiFinD("ths_bbiboll_stock",$A1230,$A$1,7,3,100,100,100)</f>
        <v>2.2319791666666999</v>
      </c>
      <c r="J1230" s="3">
        <f ca="1">[1]!thsiFinD("ths_dptb_stock",$A1230,$A$1,7,104,100,100)</f>
        <v>0.28571428571428997</v>
      </c>
      <c r="K1230" s="3">
        <f ca="1">[1]!thsiFinD("ths_srmi_stock",$A1230,$A$1,7,100,100)</f>
        <v>-8.4905660377358999E-2</v>
      </c>
      <c r="L1230" s="3">
        <f ca="1">[1]!thsiFinD("ths_atr_stock",$A1230,$A$1,7,101,100,100)</f>
        <v>0.12</v>
      </c>
      <c r="M1230" s="3">
        <f ca="1">[1]!thsiFinD("ths_vol_w_stock",$A1230,$A$1)/1000000</f>
        <v>46.295070000000003</v>
      </c>
      <c r="N1230" s="3">
        <f ca="1">[1]!thsiFinD("ths_turnover_ratio_w_stock",$A1230,$A$1)</f>
        <v>10.719973048924</v>
      </c>
      <c r="O1230" s="3">
        <f ca="1">[1]!thsiFinD("ths_relative_chg_ratio_w_stock",$A1230,$A$1,104,100)</f>
        <v>-18.810888081190001</v>
      </c>
      <c r="P1230" s="3">
        <f ca="1">[1]!thsiFinD("ths_chg_ratio_w_stock",$A1230,$B$1,100)</f>
        <v>-0.51546391752577003</v>
      </c>
    </row>
    <row r="1231" spans="1:16" x14ac:dyDescent="0.25">
      <c r="A1231" s="2" t="s">
        <v>1229</v>
      </c>
      <c r="B1231" s="2" t="s">
        <v>6592</v>
      </c>
      <c r="C1231" s="3">
        <f ca="1">[1]!thsiFinD("ths_vol_ratio_stock",$A1231,$A$1,7,100)</f>
        <v>0.73799736819107997</v>
      </c>
      <c r="D1231" s="3">
        <f ca="1">[1]!thsiFinD("ths_cr_stock",$A1231,$A$1,7,100,100)</f>
        <v>332.69230769231001</v>
      </c>
      <c r="E1231" s="3">
        <f ca="1">[1]!thsiFinD("ths_mfi_stock",$A1231,$A$1,7,100,100)</f>
        <v>77.719391990458007</v>
      </c>
      <c r="F1231" s="3">
        <f ca="1">[1]!thsiFinD("ths_expma_stock",$A1231,$A$1,7,100,100)</f>
        <v>4.3536305694062998</v>
      </c>
      <c r="G1231" s="3">
        <f ca="1">[1]!thsiFinD("ths_rsi_stock",$A1231,$A$1,7,100,100)</f>
        <v>59.643524538139999</v>
      </c>
      <c r="H1231" s="3">
        <f ca="1">[1]!thsiFinD("ths_adtm_stock",$A1231,$A$1,7,3,100,100,100)</f>
        <v>0.97368421052632004</v>
      </c>
      <c r="I1231" s="3">
        <f ca="1">[1]!thsiFinD("ths_bbiboll_stock",$A1231,$A$1,7,3,100,100,100)</f>
        <v>4.3365625000000003</v>
      </c>
      <c r="J1231" s="3">
        <f ca="1">[1]!thsiFinD("ths_dptb_stock",$A1231,$A$1,7,104,100,100)</f>
        <v>1</v>
      </c>
      <c r="K1231" s="3">
        <f ca="1">[1]!thsiFinD("ths_srmi_stock",$A1231,$A$1,7,100,100)</f>
        <v>4.7619047619047998E-2</v>
      </c>
      <c r="L1231" s="3">
        <f ca="1">[1]!thsiFinD("ths_atr_stock",$A1231,$A$1,7,101,100,100)</f>
        <v>0.11571428571429</v>
      </c>
      <c r="M1231" s="3">
        <f ca="1">[1]!thsiFinD("ths_vol_w_stock",$A1231,$A$1)/1000000</f>
        <v>43.323219999999999</v>
      </c>
      <c r="N1231" s="3">
        <f ca="1">[1]!thsiFinD("ths_turnover_ratio_w_stock",$A1231,$A$1)</f>
        <v>9.9691931107282006</v>
      </c>
      <c r="O1231" s="3">
        <f ca="1">[1]!thsiFinD("ths_relative_chg_ratio_w_stock",$A1231,$A$1,104,100)</f>
        <v>1.8042557733908999</v>
      </c>
      <c r="P1231" s="3">
        <f ca="1">[1]!thsiFinD("ths_chg_ratio_w_stock",$A1231,$B$1,100)</f>
        <v>3.1746031746032002</v>
      </c>
    </row>
    <row r="1232" spans="1:16" x14ac:dyDescent="0.25">
      <c r="A1232" s="2" t="s">
        <v>1230</v>
      </c>
      <c r="B1232" s="2" t="s">
        <v>6593</v>
      </c>
      <c r="C1232" s="3">
        <f ca="1">[1]!thsiFinD("ths_vol_ratio_stock",$A1232,$A$1,7,100)</f>
        <v>0.65745560819889004</v>
      </c>
      <c r="D1232" s="3">
        <f ca="1">[1]!thsiFinD("ths_cr_stock",$A1232,$A$1,7,100,100)</f>
        <v>167.15328467153</v>
      </c>
      <c r="E1232" s="3">
        <f ca="1">[1]!thsiFinD("ths_mfi_stock",$A1232,$A$1,7,100,100)</f>
        <v>46.950840459365999</v>
      </c>
      <c r="F1232" s="3">
        <f ca="1">[1]!thsiFinD("ths_expma_stock",$A1232,$A$1,7,100,100)</f>
        <v>8.4542265850729006</v>
      </c>
      <c r="G1232" s="3">
        <f ca="1">[1]!thsiFinD("ths_rsi_stock",$A1232,$A$1,7,100,100)</f>
        <v>53.349154462102</v>
      </c>
      <c r="H1232" s="3">
        <f ca="1">[1]!thsiFinD("ths_adtm_stock",$A1232,$A$1,7,3,100,100,100)</f>
        <v>0.65217391304348005</v>
      </c>
      <c r="I1232" s="3">
        <f ca="1">[1]!thsiFinD("ths_bbiboll_stock",$A1232,$A$1,7,3,100,100,100)</f>
        <v>8.4007291666667001</v>
      </c>
      <c r="J1232" s="3">
        <f ca="1">[1]!thsiFinD("ths_dptb_stock",$A1232,$A$1,7,104,100,100)</f>
        <v>0.71428571428570997</v>
      </c>
      <c r="K1232" s="3">
        <f ca="1">[1]!thsiFinD("ths_srmi_stock",$A1232,$A$1,7,100,100)</f>
        <v>1.1848341232227E-2</v>
      </c>
      <c r="L1232" s="3">
        <f ca="1">[1]!thsiFinD("ths_atr_stock",$A1232,$A$1,7,101,100,100)</f>
        <v>0.18428571428571</v>
      </c>
      <c r="M1232" s="3">
        <f ca="1">[1]!thsiFinD("ths_vol_w_stock",$A1232,$A$1)/1000000</f>
        <v>63.261918000000001</v>
      </c>
      <c r="N1232" s="3">
        <f ca="1">[1]!thsiFinD("ths_turnover_ratio_w_stock",$A1232,$A$1)</f>
        <v>6.4006181947694003</v>
      </c>
      <c r="O1232" s="3">
        <f ca="1">[1]!thsiFinD("ths_relative_chg_ratio_w_stock",$A1232,$A$1,104,100)</f>
        <v>-1.1209234305575</v>
      </c>
      <c r="P1232" s="3">
        <f ca="1">[1]!thsiFinD("ths_chg_ratio_w_stock",$A1232,$B$1,100)</f>
        <v>2.2511848341232001</v>
      </c>
    </row>
    <row r="1233" spans="1:16" x14ac:dyDescent="0.25">
      <c r="A1233" s="2" t="s">
        <v>1231</v>
      </c>
      <c r="B1233" s="2" t="s">
        <v>6594</v>
      </c>
      <c r="C1233" s="3">
        <f ca="1">[1]!thsiFinD("ths_vol_ratio_stock",$A1233,$A$1,7,100)</f>
        <v>0.89405397336777004</v>
      </c>
      <c r="D1233" s="3">
        <f ca="1">[1]!thsiFinD("ths_cr_stock",$A1233,$A$1,7,100,100)</f>
        <v>1222.7272727273</v>
      </c>
      <c r="E1233" s="3">
        <f ca="1">[1]!thsiFinD("ths_mfi_stock",$A1233,$A$1,7,100,100)</f>
        <v>87.407762628371003</v>
      </c>
      <c r="F1233" s="3">
        <f ca="1">[1]!thsiFinD("ths_expma_stock",$A1233,$A$1,7,100,100)</f>
        <v>6.2869633751718998</v>
      </c>
      <c r="G1233" s="3">
        <f ca="1">[1]!thsiFinD("ths_rsi_stock",$A1233,$A$1,7,100,100)</f>
        <v>67.759042586944005</v>
      </c>
      <c r="H1233" s="3">
        <f ca="1">[1]!thsiFinD("ths_adtm_stock",$A1233,$A$1,7,3,100,100,100)</f>
        <v>0.98591549295775005</v>
      </c>
      <c r="I1233" s="3">
        <f ca="1">[1]!thsiFinD("ths_bbiboll_stock",$A1233,$A$1,7,3,100,100,100)</f>
        <v>6.2708333333333002</v>
      </c>
      <c r="J1233" s="3">
        <f ca="1">[1]!thsiFinD("ths_dptb_stock",$A1233,$A$1,7,104,100,100)</f>
        <v>0.42857142857142999</v>
      </c>
      <c r="K1233" s="3">
        <f ca="1">[1]!thsiFinD("ths_srmi_stock",$A1233,$A$1,7,100,100)</f>
        <v>6.5522620904836001E-2</v>
      </c>
      <c r="L1233" s="3">
        <f ca="1">[1]!thsiFinD("ths_atr_stock",$A1233,$A$1,7,101,100,100)</f>
        <v>0.14428571428570999</v>
      </c>
      <c r="M1233" s="3">
        <f ca="1">[1]!thsiFinD("ths_vol_w_stock",$A1233,$A$1)/1000000</f>
        <v>47.980212000000002</v>
      </c>
      <c r="N1233" s="3">
        <f ca="1">[1]!thsiFinD("ths_turnover_ratio_w_stock",$A1233,$A$1)</f>
        <v>6.7608594137112004</v>
      </c>
      <c r="O1233" s="3">
        <f ca="1">[1]!thsiFinD("ths_relative_chg_ratio_w_stock",$A1233,$A$1,104,100)</f>
        <v>2.8508288496954002</v>
      </c>
      <c r="P1233" s="3">
        <f ca="1">[1]!thsiFinD("ths_chg_ratio_w_stock",$A1233,$B$1,100)</f>
        <v>1.7160686427456999</v>
      </c>
    </row>
    <row r="1234" spans="1:16" x14ac:dyDescent="0.25">
      <c r="A1234" s="2" t="s">
        <v>1232</v>
      </c>
      <c r="B1234" s="2" t="s">
        <v>6595</v>
      </c>
      <c r="C1234" s="3">
        <f ca="1">[1]!thsiFinD("ths_vol_ratio_stock",$A1234,$A$1,7,100)</f>
        <v>0.55594752612596998</v>
      </c>
      <c r="D1234" s="3">
        <f ca="1">[1]!thsiFinD("ths_cr_stock",$A1234,$A$1,7,100,100)</f>
        <v>44.272076372314999</v>
      </c>
      <c r="E1234" s="3">
        <f ca="1">[1]!thsiFinD("ths_mfi_stock",$A1234,$A$1,7,100,100)</f>
        <v>42.691267311719002</v>
      </c>
      <c r="F1234" s="3">
        <f ca="1">[1]!thsiFinD("ths_expma_stock",$A1234,$A$1,7,100,100)</f>
        <v>16.379657977971</v>
      </c>
      <c r="G1234" s="3">
        <f ca="1">[1]!thsiFinD("ths_rsi_stock",$A1234,$A$1,7,100,100)</f>
        <v>39.249675831215001</v>
      </c>
      <c r="H1234" s="3">
        <f ca="1">[1]!thsiFinD("ths_adtm_stock",$A1234,$A$1,7,3,100,100,100)</f>
        <v>0.33673469387755001</v>
      </c>
      <c r="I1234" s="3">
        <f ca="1">[1]!thsiFinD("ths_bbiboll_stock",$A1234,$A$1,7,3,100,100,100)</f>
        <v>16.504375</v>
      </c>
      <c r="J1234" s="3">
        <f ca="1">[1]!thsiFinD("ths_dptb_stock",$A1234,$A$1,7,104,100,100)</f>
        <v>0.85714285714285998</v>
      </c>
      <c r="K1234" s="3">
        <f ca="1">[1]!thsiFinD("ths_srmi_stock",$A1234,$A$1,7,100,100)</f>
        <v>-7.3623188405796999E-2</v>
      </c>
      <c r="L1234" s="3">
        <f ca="1">[1]!thsiFinD("ths_atr_stock",$A1234,$A$1,7,101,100,100)</f>
        <v>0.80285714285714005</v>
      </c>
      <c r="M1234" s="3">
        <f ca="1">[1]!thsiFinD("ths_vol_w_stock",$A1234,$A$1)/1000000</f>
        <v>102.377154</v>
      </c>
      <c r="N1234" s="3">
        <f ca="1">[1]!thsiFinD("ths_turnover_ratio_w_stock",$A1234,$A$1)</f>
        <v>13.008979992225999</v>
      </c>
      <c r="O1234" s="3">
        <f ca="1">[1]!thsiFinD("ths_relative_chg_ratio_w_stock",$A1234,$A$1,104,100)</f>
        <v>-2.7695025661199</v>
      </c>
      <c r="P1234" s="3">
        <f ca="1">[1]!thsiFinD("ths_chg_ratio_w_stock",$A1234,$B$1,100)</f>
        <v>-2.8160200250313001</v>
      </c>
    </row>
    <row r="1235" spans="1:16" x14ac:dyDescent="0.25">
      <c r="A1235" s="2" t="s">
        <v>1233</v>
      </c>
      <c r="B1235" s="2" t="s">
        <v>6596</v>
      </c>
      <c r="C1235" s="3">
        <f ca="1">[1]!thsiFinD("ths_vol_ratio_stock",$A1235,$A$1,7,100)</f>
        <v>1.0751286516230001</v>
      </c>
      <c r="D1235" s="3">
        <f ca="1">[1]!thsiFinD("ths_cr_stock",$A1235,$A$1,7,100,100)</f>
        <v>140.51172707889</v>
      </c>
      <c r="E1235" s="3">
        <f ca="1">[1]!thsiFinD("ths_mfi_stock",$A1235,$A$1,7,100,100)</f>
        <v>39.240738136045998</v>
      </c>
      <c r="F1235" s="3">
        <f ca="1">[1]!thsiFinD("ths_expma_stock",$A1235,$A$1,7,100,100)</f>
        <v>8.0457766425431991</v>
      </c>
      <c r="G1235" s="3">
        <f ca="1">[1]!thsiFinD("ths_rsi_stock",$A1235,$A$1,7,100,100)</f>
        <v>48.465403560417002</v>
      </c>
      <c r="H1235" s="3">
        <f ca="1">[1]!thsiFinD("ths_adtm_stock",$A1235,$A$1,7,3,100,100,100)</f>
        <v>0.74166666666667003</v>
      </c>
      <c r="I1235" s="3">
        <f ca="1">[1]!thsiFinD("ths_bbiboll_stock",$A1235,$A$1,7,3,100,100,100)</f>
        <v>7.9988541666666997</v>
      </c>
      <c r="J1235" s="3">
        <f ca="1">[1]!thsiFinD("ths_dptb_stock",$A1235,$A$1,7,104,100,100)</f>
        <v>0.71428571428570997</v>
      </c>
      <c r="K1235" s="3">
        <f ca="1">[1]!thsiFinD("ths_srmi_stock",$A1235,$A$1,7,100,100)</f>
        <v>5.0955414012739002E-2</v>
      </c>
      <c r="L1235" s="3">
        <f ca="1">[1]!thsiFinD("ths_atr_stock",$A1235,$A$1,7,101,100,100)</f>
        <v>0.57714285714285996</v>
      </c>
      <c r="M1235" s="3">
        <f ca="1">[1]!thsiFinD("ths_vol_w_stock",$A1235,$A$1)/1000000</f>
        <v>116.813322</v>
      </c>
      <c r="N1235" s="3">
        <f ca="1">[1]!thsiFinD("ths_turnover_ratio_w_stock",$A1235,$A$1)</f>
        <v>48.672217500000002</v>
      </c>
      <c r="O1235" s="3">
        <f ca="1">[1]!thsiFinD("ths_relative_chg_ratio_w_stock",$A1235,$A$1,104,100)</f>
        <v>3.3701437383964001</v>
      </c>
      <c r="P1235" s="3">
        <f ca="1">[1]!thsiFinD("ths_chg_ratio_w_stock",$A1235,$B$1,100)</f>
        <v>-12.993630573248</v>
      </c>
    </row>
    <row r="1236" spans="1:16" x14ac:dyDescent="0.25">
      <c r="A1236" s="2" t="s">
        <v>1234</v>
      </c>
      <c r="B1236" s="2" t="s">
        <v>6597</v>
      </c>
      <c r="C1236" s="3">
        <f ca="1">[1]!thsiFinD("ths_vol_ratio_stock",$A1236,$A$1,7,100)</f>
        <v>0.66142547599092005</v>
      </c>
      <c r="D1236" s="3">
        <f ca="1">[1]!thsiFinD("ths_cr_stock",$A1236,$A$1,7,100,100)</f>
        <v>212.5</v>
      </c>
      <c r="E1236" s="3">
        <f ca="1">[1]!thsiFinD("ths_mfi_stock",$A1236,$A$1,7,100,100)</f>
        <v>77.996397914200003</v>
      </c>
      <c r="F1236" s="3">
        <f ca="1">[1]!thsiFinD("ths_expma_stock",$A1236,$A$1,7,100,100)</f>
        <v>16.110187412870999</v>
      </c>
      <c r="G1236" s="3">
        <f ca="1">[1]!thsiFinD("ths_rsi_stock",$A1236,$A$1,7,100,100)</f>
        <v>65.585122300590996</v>
      </c>
      <c r="H1236" s="3">
        <f ca="1">[1]!thsiFinD("ths_adtm_stock",$A1236,$A$1,7,3,100,100,100)</f>
        <v>0.80662983425414003</v>
      </c>
      <c r="I1236" s="3">
        <f ca="1">[1]!thsiFinD("ths_bbiboll_stock",$A1236,$A$1,7,3,100,100,100)</f>
        <v>15.908541666667</v>
      </c>
      <c r="J1236" s="3">
        <f ca="1">[1]!thsiFinD("ths_dptb_stock",$A1236,$A$1,7,104,100,100)</f>
        <v>0.57142857142856995</v>
      </c>
      <c r="K1236" s="3">
        <f ca="1">[1]!thsiFinD("ths_srmi_stock",$A1236,$A$1,7,100,100)</f>
        <v>3.1882280809319E-2</v>
      </c>
      <c r="L1236" s="3">
        <f ca="1">[1]!thsiFinD("ths_atr_stock",$A1236,$A$1,7,101,100,100)</f>
        <v>0.42857142857142999</v>
      </c>
      <c r="M1236" s="3">
        <f ca="1">[1]!thsiFinD("ths_vol_w_stock",$A1236,$A$1)/1000000</f>
        <v>10.905237</v>
      </c>
      <c r="N1236" s="3">
        <f ca="1">[1]!thsiFinD("ths_turnover_ratio_w_stock",$A1236,$A$1)</f>
        <v>2.8273445915339002</v>
      </c>
      <c r="O1236" s="3">
        <f ca="1">[1]!thsiFinD("ths_relative_chg_ratio_w_stock",$A1236,$A$1,104,100)</f>
        <v>-0.28652272846603999</v>
      </c>
      <c r="P1236" s="3">
        <f ca="1">[1]!thsiFinD("ths_chg_ratio_w_stock",$A1236,$B$1,100)</f>
        <v>-1.4714898835070001</v>
      </c>
    </row>
    <row r="1237" spans="1:16" x14ac:dyDescent="0.25">
      <c r="A1237" s="2" t="s">
        <v>1235</v>
      </c>
      <c r="B1237" s="2" t="s">
        <v>6598</v>
      </c>
      <c r="C1237" s="3">
        <f ca="1">[1]!thsiFinD("ths_vol_ratio_stock",$A1237,$A$1,7,100)</f>
        <v>2.9837774157878E-2</v>
      </c>
      <c r="D1237" s="3">
        <f ca="1">[1]!thsiFinD("ths_cr_stock",$A1237,$A$1,7,100,100)</f>
        <v>-64.457831325301001</v>
      </c>
      <c r="E1237" s="3">
        <f ca="1">[1]!thsiFinD("ths_mfi_stock",$A1237,$A$1,7,100,100)</f>
        <v>52.053584873653001</v>
      </c>
      <c r="F1237" s="3">
        <f ca="1">[1]!thsiFinD("ths_expma_stock",$A1237,$A$1,7,100,100)</f>
        <v>5.1372970720525997</v>
      </c>
      <c r="G1237" s="3">
        <f ca="1">[1]!thsiFinD("ths_rsi_stock",$A1237,$A$1,7,100,100)</f>
        <v>15.076523376483999</v>
      </c>
      <c r="H1237" s="3">
        <f ca="1">[1]!thsiFinD("ths_adtm_stock",$A1237,$A$1,7,3,100,100,100)</f>
        <v>0</v>
      </c>
      <c r="I1237" s="3">
        <f ca="1">[1]!thsiFinD("ths_bbiboll_stock",$A1237,$A$1,7,3,100,100,100)</f>
        <v>5.4034374999999999</v>
      </c>
      <c r="J1237" s="3">
        <f ca="1">[1]!thsiFinD("ths_dptb_stock",$A1237,$A$1,7,104,100,100)</f>
        <v>0.28571428571428997</v>
      </c>
      <c r="K1237" s="3">
        <f ca="1">[1]!thsiFinD("ths_srmi_stock",$A1237,$A$1,7,100,100)</f>
        <v>-0.21955403087479</v>
      </c>
      <c r="L1237" s="3">
        <f ca="1">[1]!thsiFinD("ths_atr_stock",$A1237,$A$1,7,101,100,100)</f>
        <v>0.27285714285714002</v>
      </c>
      <c r="M1237" s="3">
        <f ca="1">[1]!thsiFinD("ths_vol_w_stock",$A1237,$A$1)/1000000</f>
        <v>0.69950000000000001</v>
      </c>
      <c r="N1237" s="3">
        <f ca="1">[1]!thsiFinD("ths_turnover_ratio_w_stock",$A1237,$A$1)</f>
        <v>0.17542926833472999</v>
      </c>
      <c r="O1237" s="3">
        <f ca="1">[1]!thsiFinD("ths_relative_chg_ratio_w_stock",$A1237,$A$1,104,100)</f>
        <v>-24.204094155827001</v>
      </c>
      <c r="P1237" s="3">
        <f ca="1">[1]!thsiFinD("ths_chg_ratio_w_stock",$A1237,$B$1,100)</f>
        <v>-19.340659340658998</v>
      </c>
    </row>
    <row r="1238" spans="1:16" x14ac:dyDescent="0.25">
      <c r="A1238" s="2" t="s">
        <v>1236</v>
      </c>
      <c r="B1238" s="2" t="s">
        <v>6599</v>
      </c>
      <c r="C1238" s="3">
        <f ca="1">[1]!thsiFinD("ths_vol_ratio_stock",$A1238,$A$1,7,100)</f>
        <v>0.67621118801206004</v>
      </c>
      <c r="D1238" s="3">
        <f ca="1">[1]!thsiFinD("ths_cr_stock",$A1238,$A$1,7,100,100)</f>
        <v>3650.0000000001</v>
      </c>
      <c r="E1238" s="3">
        <f ca="1">[1]!thsiFinD("ths_mfi_stock",$A1238,$A$1,7,100,100)</f>
        <v>87.871271174455998</v>
      </c>
      <c r="F1238" s="3">
        <f ca="1">[1]!thsiFinD("ths_expma_stock",$A1238,$A$1,7,100,100)</f>
        <v>5.6996096803323004</v>
      </c>
      <c r="G1238" s="3">
        <f ca="1">[1]!thsiFinD("ths_rsi_stock",$A1238,$A$1,7,100,100)</f>
        <v>77.723884677822994</v>
      </c>
      <c r="H1238" s="3">
        <f ca="1">[1]!thsiFinD("ths_adtm_stock",$A1238,$A$1,7,3,100,100,100)</f>
        <v>0.99319727891155996</v>
      </c>
      <c r="I1238" s="3">
        <f ca="1">[1]!thsiFinD("ths_bbiboll_stock",$A1238,$A$1,7,3,100,100,100)</f>
        <v>5.5531249999999996</v>
      </c>
      <c r="J1238" s="3">
        <f ca="1">[1]!thsiFinD("ths_dptb_stock",$A1238,$A$1,7,104,100,100)</f>
        <v>0.71428571428570997</v>
      </c>
      <c r="K1238" s="3">
        <f ca="1">[1]!thsiFinD("ths_srmi_stock",$A1238,$A$1,7,100,100)</f>
        <v>0.15242881072027001</v>
      </c>
      <c r="L1238" s="3">
        <f ca="1">[1]!thsiFinD("ths_atr_stock",$A1238,$A$1,7,101,100,100)</f>
        <v>0.28285714285713998</v>
      </c>
      <c r="M1238" s="3">
        <f ca="1">[1]!thsiFinD("ths_vol_w_stock",$A1238,$A$1)/1000000</f>
        <v>115.317381</v>
      </c>
      <c r="N1238" s="3">
        <f ca="1">[1]!thsiFinD("ths_turnover_ratio_w_stock",$A1238,$A$1)</f>
        <v>11.806009794329</v>
      </c>
      <c r="O1238" s="3">
        <f ca="1">[1]!thsiFinD("ths_relative_chg_ratio_w_stock",$A1238,$A$1,104,100)</f>
        <v>7.0262984117345999</v>
      </c>
      <c r="P1238" s="3">
        <f ca="1">[1]!thsiFinD("ths_chg_ratio_w_stock",$A1238,$B$1,100)</f>
        <v>1.3400335008374999</v>
      </c>
    </row>
    <row r="1239" spans="1:16" x14ac:dyDescent="0.25">
      <c r="A1239" s="2" t="s">
        <v>1237</v>
      </c>
      <c r="B1239" s="2" t="s">
        <v>6600</v>
      </c>
      <c r="C1239" s="3">
        <f ca="1">[1]!thsiFinD("ths_vol_ratio_stock",$A1239,$A$1,7,100)</f>
        <v>0.7221434273549</v>
      </c>
      <c r="D1239" s="3">
        <f ca="1">[1]!thsiFinD("ths_cr_stock",$A1239,$A$1,7,100,100)</f>
        <v>460.74766355140002</v>
      </c>
      <c r="E1239" s="3">
        <f ca="1">[1]!thsiFinD("ths_mfi_stock",$A1239,$A$1,7,100,100)</f>
        <v>78.298389300227996</v>
      </c>
      <c r="F1239" s="3">
        <f ca="1">[1]!thsiFinD("ths_expma_stock",$A1239,$A$1,7,100,100)</f>
        <v>6.7074032763274998</v>
      </c>
      <c r="G1239" s="3">
        <f ca="1">[1]!thsiFinD("ths_rsi_stock",$A1239,$A$1,7,100,100)</f>
        <v>63.919621790562999</v>
      </c>
      <c r="H1239" s="3">
        <f ca="1">[1]!thsiFinD("ths_adtm_stock",$A1239,$A$1,7,3,100,100,100)</f>
        <v>0.94262295081966996</v>
      </c>
      <c r="I1239" s="3">
        <f ca="1">[1]!thsiFinD("ths_bbiboll_stock",$A1239,$A$1,7,3,100,100,100)</f>
        <v>6.6191666666667004</v>
      </c>
      <c r="J1239" s="3">
        <f ca="1">[1]!thsiFinD("ths_dptb_stock",$A1239,$A$1,7,104,100,100)</f>
        <v>1</v>
      </c>
      <c r="K1239" s="3">
        <f ca="1">[1]!thsiFinD("ths_srmi_stock",$A1239,$A$1,7,100,100)</f>
        <v>9.2511013215859E-2</v>
      </c>
      <c r="L1239" s="3">
        <f ca="1">[1]!thsiFinD("ths_atr_stock",$A1239,$A$1,7,101,100,100)</f>
        <v>0.29571428571428998</v>
      </c>
      <c r="M1239" s="3">
        <f ca="1">[1]!thsiFinD("ths_vol_w_stock",$A1239,$A$1)/1000000</f>
        <v>36.487549999999999</v>
      </c>
      <c r="N1239" s="3">
        <f ca="1">[1]!thsiFinD("ths_turnover_ratio_w_stock",$A1239,$A$1)</f>
        <v>15.027892801664001</v>
      </c>
      <c r="O1239" s="3">
        <f ca="1">[1]!thsiFinD("ths_relative_chg_ratio_w_stock",$A1239,$A$1,104,100)</f>
        <v>3.2137915706086999</v>
      </c>
      <c r="P1239" s="3">
        <f ca="1">[1]!thsiFinD("ths_chg_ratio_w_stock",$A1239,$B$1,100)</f>
        <v>0.88105726872247003</v>
      </c>
    </row>
    <row r="1240" spans="1:16" x14ac:dyDescent="0.25">
      <c r="A1240" s="2" t="s">
        <v>1238</v>
      </c>
      <c r="B1240" s="2" t="s">
        <v>6601</v>
      </c>
      <c r="C1240" s="3">
        <f ca="1">[1]!thsiFinD("ths_vol_ratio_stock",$A1240,$A$1,7,100)</f>
        <v>0.58745439016805001</v>
      </c>
      <c r="D1240" s="3">
        <f ca="1">[1]!thsiFinD("ths_cr_stock",$A1240,$A$1,7,100,100)</f>
        <v>1621.052631579</v>
      </c>
      <c r="E1240" s="3">
        <f ca="1">[1]!thsiFinD("ths_mfi_stock",$A1240,$A$1,7,100,100)</f>
        <v>80.611339024787</v>
      </c>
      <c r="F1240" s="3">
        <f ca="1">[1]!thsiFinD("ths_expma_stock",$A1240,$A$1,7,100,100)</f>
        <v>11.067168519805</v>
      </c>
      <c r="G1240" s="3">
        <f ca="1">[1]!thsiFinD("ths_rsi_stock",$A1240,$A$1,7,100,100)</f>
        <v>71.268912240304005</v>
      </c>
      <c r="H1240" s="3">
        <f ca="1">[1]!thsiFinD("ths_adtm_stock",$A1240,$A$1,7,3,100,100,100)</f>
        <v>0.84146341463414998</v>
      </c>
      <c r="I1240" s="3">
        <f ca="1">[1]!thsiFinD("ths_bbiboll_stock",$A1240,$A$1,7,3,100,100,100)</f>
        <v>10.805104166667</v>
      </c>
      <c r="J1240" s="3">
        <f ca="1">[1]!thsiFinD("ths_dptb_stock",$A1240,$A$1,7,104,100,100)</f>
        <v>0.71428571428570997</v>
      </c>
      <c r="K1240" s="3">
        <f ca="1">[1]!thsiFinD("ths_srmi_stock",$A1240,$A$1,7,100,100)</f>
        <v>0.12966252220249</v>
      </c>
      <c r="L1240" s="3">
        <f ca="1">[1]!thsiFinD("ths_atr_stock",$A1240,$A$1,7,101,100,100)</f>
        <v>0.53142857142857003</v>
      </c>
      <c r="M1240" s="3">
        <f ca="1">[1]!thsiFinD("ths_vol_w_stock",$A1240,$A$1)/1000000</f>
        <v>35.650644999999997</v>
      </c>
      <c r="N1240" s="3">
        <f ca="1">[1]!thsiFinD("ths_turnover_ratio_w_stock",$A1240,$A$1)</f>
        <v>3.8410369514903002</v>
      </c>
      <c r="O1240" s="3">
        <f ca="1">[1]!thsiFinD("ths_relative_chg_ratio_w_stock",$A1240,$A$1,104,100)</f>
        <v>-1.0013074809113001</v>
      </c>
      <c r="P1240" s="3">
        <f ca="1">[1]!thsiFinD("ths_chg_ratio_w_stock",$A1240,$B$1,100)</f>
        <v>-3.8188277087034002</v>
      </c>
    </row>
    <row r="1241" spans="1:16" x14ac:dyDescent="0.25">
      <c r="A1241" s="2" t="s">
        <v>1239</v>
      </c>
      <c r="B1241" s="2" t="s">
        <v>6602</v>
      </c>
      <c r="C1241" s="3">
        <f ca="1">[1]!thsiFinD("ths_vol_ratio_stock",$A1241,$A$1,7,100)</f>
        <v>0.72274027369245997</v>
      </c>
      <c r="D1241" s="3">
        <f ca="1">[1]!thsiFinD("ths_cr_stock",$A1241,$A$1,7,100,100)</f>
        <v>198.04560260586001</v>
      </c>
      <c r="E1241" s="3">
        <f ca="1">[1]!thsiFinD("ths_mfi_stock",$A1241,$A$1,7,100,100)</f>
        <v>49.884619737127998</v>
      </c>
      <c r="F1241" s="3">
        <f ca="1">[1]!thsiFinD("ths_expma_stock",$A1241,$A$1,7,100,100)</f>
        <v>47.165103843430998</v>
      </c>
      <c r="G1241" s="3">
        <f ca="1">[1]!thsiFinD("ths_rsi_stock",$A1241,$A$1,7,100,100)</f>
        <v>45.263471301574</v>
      </c>
      <c r="H1241" s="3">
        <f ca="1">[1]!thsiFinD("ths_adtm_stock",$A1241,$A$1,7,3,100,100,100)</f>
        <v>0.58547655068078996</v>
      </c>
      <c r="I1241" s="3">
        <f ca="1">[1]!thsiFinD("ths_bbiboll_stock",$A1241,$A$1,7,3,100,100,100)</f>
        <v>47.419583333333001</v>
      </c>
      <c r="J1241" s="3">
        <f ca="1">[1]!thsiFinD("ths_dptb_stock",$A1241,$A$1,7,104,100,100)</f>
        <v>0.71428571428570997</v>
      </c>
      <c r="K1241" s="3">
        <f ca="1">[1]!thsiFinD("ths_srmi_stock",$A1241,$A$1,7,100,100)</f>
        <v>2.8346121057118E-2</v>
      </c>
      <c r="L1241" s="3">
        <f ca="1">[1]!thsiFinD("ths_atr_stock",$A1241,$A$1,7,101,100,100)</f>
        <v>1.84</v>
      </c>
      <c r="M1241" s="3">
        <f ca="1">[1]!thsiFinD("ths_vol_w_stock",$A1241,$A$1)/1000000</f>
        <v>32.284393999999999</v>
      </c>
      <c r="N1241" s="3">
        <f ca="1">[1]!thsiFinD("ths_turnover_ratio_w_stock",$A1241,$A$1)</f>
        <v>8.3548970959098003</v>
      </c>
      <c r="O1241" s="3">
        <f ca="1">[1]!thsiFinD("ths_relative_chg_ratio_w_stock",$A1241,$A$1,104,100)</f>
        <v>-3.1040084398837</v>
      </c>
      <c r="P1241" s="3">
        <f ca="1">[1]!thsiFinD("ths_chg_ratio_w_stock",$A1241,$B$1,100)</f>
        <v>-2.0034100596761002</v>
      </c>
    </row>
    <row r="1242" spans="1:16" x14ac:dyDescent="0.25">
      <c r="A1242" s="2" t="s">
        <v>1240</v>
      </c>
      <c r="B1242" s="2" t="s">
        <v>6603</v>
      </c>
      <c r="C1242" s="3">
        <f ca="1">[1]!thsiFinD("ths_vol_ratio_stock",$A1242,$A$1,7,100)</f>
        <v>0.66242185775603002</v>
      </c>
      <c r="D1242" s="3">
        <f ca="1">[1]!thsiFinD("ths_cr_stock",$A1242,$A$1,7,100,100)</f>
        <v>32.244897959184001</v>
      </c>
      <c r="E1242" s="3">
        <f ca="1">[1]!thsiFinD("ths_mfi_stock",$A1242,$A$1,7,100,100)</f>
        <v>38.542867019654999</v>
      </c>
      <c r="F1242" s="3">
        <f ca="1">[1]!thsiFinD("ths_expma_stock",$A1242,$A$1,7,100,100)</f>
        <v>13.849639294352</v>
      </c>
      <c r="G1242" s="3">
        <f ca="1">[1]!thsiFinD("ths_rsi_stock",$A1242,$A$1,7,100,100)</f>
        <v>38.227548179960998</v>
      </c>
      <c r="H1242" s="3">
        <f ca="1">[1]!thsiFinD("ths_adtm_stock",$A1242,$A$1,7,3,100,100,100)</f>
        <v>8.6956521739131001E-2</v>
      </c>
      <c r="I1242" s="3">
        <f ca="1">[1]!thsiFinD("ths_bbiboll_stock",$A1242,$A$1,7,3,100,100,100)</f>
        <v>13.866875</v>
      </c>
      <c r="J1242" s="3">
        <f ca="1">[1]!thsiFinD("ths_dptb_stock",$A1242,$A$1,7,104,100,100)</f>
        <v>0.57142857142856995</v>
      </c>
      <c r="K1242" s="3">
        <f ca="1">[1]!thsiFinD("ths_srmi_stock",$A1242,$A$1,7,100,100)</f>
        <v>-5.1013277428372E-2</v>
      </c>
      <c r="L1242" s="3">
        <f ca="1">[1]!thsiFinD("ths_atr_stock",$A1242,$A$1,7,101,100,100)</f>
        <v>0.35285714285713998</v>
      </c>
      <c r="M1242" s="3">
        <f ca="1">[1]!thsiFinD("ths_vol_w_stock",$A1242,$A$1)/1000000</f>
        <v>30.442125000000001</v>
      </c>
      <c r="N1242" s="3">
        <f ca="1">[1]!thsiFinD("ths_turnover_ratio_w_stock",$A1242,$A$1)</f>
        <v>10.793016063053001</v>
      </c>
      <c r="O1242" s="3">
        <f ca="1">[1]!thsiFinD("ths_relative_chg_ratio_w_stock",$A1242,$A$1,104,100)</f>
        <v>-5.0620667167099</v>
      </c>
      <c r="P1242" s="3">
        <f ca="1">[1]!thsiFinD("ths_chg_ratio_w_stock",$A1242,$B$1,100)</f>
        <v>-0.51546391752578002</v>
      </c>
    </row>
    <row r="1243" spans="1:16" x14ac:dyDescent="0.25">
      <c r="A1243" s="2" t="s">
        <v>1241</v>
      </c>
      <c r="B1243" s="2" t="s">
        <v>6604</v>
      </c>
      <c r="C1243" s="3">
        <f ca="1">[1]!thsiFinD("ths_vol_ratio_stock",$A1243,$A$1,7,100)</f>
        <v>0.83202201378842</v>
      </c>
      <c r="D1243" s="3">
        <f ca="1">[1]!thsiFinD("ths_cr_stock",$A1243,$A$1,7,100,100)</f>
        <v>242.85714285713999</v>
      </c>
      <c r="E1243" s="3">
        <f ca="1">[1]!thsiFinD("ths_mfi_stock",$A1243,$A$1,7,100,100)</f>
        <v>75.640555770180001</v>
      </c>
      <c r="F1243" s="3">
        <f ca="1">[1]!thsiFinD("ths_expma_stock",$A1243,$A$1,7,100,100)</f>
        <v>9.4085052116012999</v>
      </c>
      <c r="G1243" s="3">
        <f ca="1">[1]!thsiFinD("ths_rsi_stock",$A1243,$A$1,7,100,100)</f>
        <v>59.913149362016</v>
      </c>
      <c r="H1243" s="3">
        <f ca="1">[1]!thsiFinD("ths_adtm_stock",$A1243,$A$1,7,3,100,100,100)</f>
        <v>0.92857142857143005</v>
      </c>
      <c r="I1243" s="3">
        <f ca="1">[1]!thsiFinD("ths_bbiboll_stock",$A1243,$A$1,7,3,100,100,100)</f>
        <v>9.3872916666666999</v>
      </c>
      <c r="J1243" s="3">
        <f ca="1">[1]!thsiFinD("ths_dptb_stock",$A1243,$A$1,7,104,100,100)</f>
        <v>0.71428571428570997</v>
      </c>
      <c r="K1243" s="3">
        <f ca="1">[1]!thsiFinD("ths_srmi_stock",$A1243,$A$1,7,100,100)</f>
        <v>2.0084566596195001E-2</v>
      </c>
      <c r="L1243" s="3">
        <f ca="1">[1]!thsiFinD("ths_atr_stock",$A1243,$A$1,7,101,100,100)</f>
        <v>0.13285714285714001</v>
      </c>
      <c r="M1243" s="3">
        <f ca="1">[1]!thsiFinD("ths_vol_w_stock",$A1243,$A$1)/1000000</f>
        <v>13.183786</v>
      </c>
      <c r="N1243" s="3">
        <f ca="1">[1]!thsiFinD("ths_turnover_ratio_w_stock",$A1243,$A$1)</f>
        <v>2.5709696162772002</v>
      </c>
      <c r="O1243" s="3">
        <f ca="1">[1]!thsiFinD("ths_relative_chg_ratio_w_stock",$A1243,$A$1,104,100)</f>
        <v>-0.21472506442573</v>
      </c>
      <c r="P1243" s="3">
        <f ca="1">[1]!thsiFinD("ths_chg_ratio_w_stock",$A1243,$B$1,100)</f>
        <v>-0.95137420718818</v>
      </c>
    </row>
    <row r="1244" spans="1:16" x14ac:dyDescent="0.25">
      <c r="A1244" s="2" t="s">
        <v>1242</v>
      </c>
      <c r="B1244" s="2" t="s">
        <v>6605</v>
      </c>
      <c r="C1244" s="3">
        <f ca="1">[1]!thsiFinD("ths_vol_ratio_stock",$A1244,$A$1,7,100)</f>
        <v>3.9542891928263</v>
      </c>
      <c r="D1244" s="3">
        <f ca="1">[1]!thsiFinD("ths_cr_stock",$A1244,$A$1,7,100,100)</f>
        <v>498.4375</v>
      </c>
      <c r="E1244" s="3">
        <f ca="1">[1]!thsiFinD("ths_mfi_stock",$A1244,$A$1,7,100,100)</f>
        <v>38.492986050238002</v>
      </c>
      <c r="F1244" s="3">
        <f ca="1">[1]!thsiFinD("ths_expma_stock",$A1244,$A$1,7,100,100)</f>
        <v>10.006425815289999</v>
      </c>
      <c r="G1244" s="3">
        <f ca="1">[1]!thsiFinD("ths_rsi_stock",$A1244,$A$1,7,100,100)</f>
        <v>57.989450266779997</v>
      </c>
      <c r="H1244" s="3">
        <f ca="1">[1]!thsiFinD("ths_adtm_stock",$A1244,$A$1,7,3,100,100,100)</f>
        <v>0.88326848249027001</v>
      </c>
      <c r="I1244" s="3">
        <f ca="1">[1]!thsiFinD("ths_bbiboll_stock",$A1244,$A$1,7,3,100,100,100)</f>
        <v>9.9381249999999994</v>
      </c>
      <c r="J1244" s="3">
        <f ca="1">[1]!thsiFinD("ths_dptb_stock",$A1244,$A$1,7,104,100,100)</f>
        <v>0.71428571428570997</v>
      </c>
      <c r="K1244" s="3">
        <f ca="1">[1]!thsiFinD("ths_srmi_stock",$A1244,$A$1,7,100,100)</f>
        <v>7.8640776699028997E-2</v>
      </c>
      <c r="L1244" s="3">
        <f ca="1">[1]!thsiFinD("ths_atr_stock",$A1244,$A$1,7,101,100,100)</f>
        <v>0.70142857142856996</v>
      </c>
      <c r="M1244" s="3">
        <f ca="1">[1]!thsiFinD("ths_vol_w_stock",$A1244,$A$1)/1000000</f>
        <v>61.333289999999998</v>
      </c>
      <c r="N1244" s="3">
        <f ca="1">[1]!thsiFinD("ths_turnover_ratio_w_stock",$A1244,$A$1)</f>
        <v>15.142449837709</v>
      </c>
      <c r="O1244" s="3">
        <f ca="1">[1]!thsiFinD("ths_relative_chg_ratio_w_stock",$A1244,$A$1,104,100)</f>
        <v>11.345697618755</v>
      </c>
      <c r="P1244" s="3">
        <f ca="1">[1]!thsiFinD("ths_chg_ratio_w_stock",$A1244,$B$1,100)</f>
        <v>-7.5728155339805996</v>
      </c>
    </row>
    <row r="1245" spans="1:16" x14ac:dyDescent="0.25">
      <c r="A1245" s="2" t="s">
        <v>1243</v>
      </c>
      <c r="B1245" s="2" t="s">
        <v>6606</v>
      </c>
      <c r="C1245" s="3">
        <f ca="1">[1]!thsiFinD("ths_vol_ratio_stock",$A1245,$A$1,7,100)</f>
        <v>1.5925869626197999</v>
      </c>
      <c r="D1245" s="3">
        <f ca="1">[1]!thsiFinD("ths_cr_stock",$A1245,$A$1,7,100,100)</f>
        <v>396.73913043478001</v>
      </c>
      <c r="E1245" s="3">
        <f ca="1">[1]!thsiFinD("ths_mfi_stock",$A1245,$A$1,7,100,100)</f>
        <v>91.132991407174998</v>
      </c>
      <c r="F1245" s="3">
        <f ca="1">[1]!thsiFinD("ths_expma_stock",$A1245,$A$1,7,100,100)</f>
        <v>16.053344948755001</v>
      </c>
      <c r="G1245" s="3">
        <f ca="1">[1]!thsiFinD("ths_rsi_stock",$A1245,$A$1,7,100,100)</f>
        <v>54.794919995906</v>
      </c>
      <c r="H1245" s="3">
        <f ca="1">[1]!thsiFinD("ths_adtm_stock",$A1245,$A$1,7,3,100,100,100)</f>
        <v>0.82325581395349001</v>
      </c>
      <c r="I1245" s="3">
        <f ca="1">[1]!thsiFinD("ths_bbiboll_stock",$A1245,$A$1,7,3,100,100,100)</f>
        <v>15.994375</v>
      </c>
      <c r="J1245" s="3">
        <f ca="1">[1]!thsiFinD("ths_dptb_stock",$A1245,$A$1,7,104,100,100)</f>
        <v>0.71428571428570997</v>
      </c>
      <c r="K1245" s="3">
        <f ca="1">[1]!thsiFinD("ths_srmi_stock",$A1245,$A$1,7,100,100)</f>
        <v>5.6627255756067002E-2</v>
      </c>
      <c r="L1245" s="3">
        <f ca="1">[1]!thsiFinD("ths_atr_stock",$A1245,$A$1,7,101,100,100)</f>
        <v>0.66</v>
      </c>
      <c r="M1245" s="3">
        <f ca="1">[1]!thsiFinD("ths_vol_w_stock",$A1245,$A$1)/1000000</f>
        <v>4.4617899999999997</v>
      </c>
      <c r="N1245" s="3">
        <f ca="1">[1]!thsiFinD("ths_turnover_ratio_w_stock",$A1245,$A$1)</f>
        <v>5.0713148860782002</v>
      </c>
      <c r="O1245" s="3">
        <f ca="1">[1]!thsiFinD("ths_relative_chg_ratio_w_stock",$A1245,$A$1,104,100)</f>
        <v>-1.2793709871725001</v>
      </c>
      <c r="P1245" s="3">
        <f ca="1">[1]!thsiFinD("ths_chg_ratio_w_stock",$A1245,$B$1,100)</f>
        <v>-0.24891101431238</v>
      </c>
    </row>
    <row r="1246" spans="1:16" x14ac:dyDescent="0.25">
      <c r="A1246" s="2" t="s">
        <v>1244</v>
      </c>
      <c r="B1246" s="2" t="s">
        <v>6607</v>
      </c>
      <c r="C1246" s="3">
        <f ca="1">[1]!thsiFinD("ths_vol_ratio_stock",$A1246,$A$1,7,100)</f>
        <v>1.3417581458198</v>
      </c>
      <c r="D1246" s="3">
        <f ca="1">[1]!thsiFinD("ths_cr_stock",$A1246,$A$1,7,100,100)</f>
        <v>537.5</v>
      </c>
      <c r="E1246" s="3">
        <f ca="1">[1]!thsiFinD("ths_mfi_stock",$A1246,$A$1,7,100,100)</f>
        <v>91.413914394043005</v>
      </c>
      <c r="F1246" s="3">
        <f ca="1">[1]!thsiFinD("ths_expma_stock",$A1246,$A$1,7,100,100)</f>
        <v>8.7562580117083009</v>
      </c>
      <c r="G1246" s="3">
        <f ca="1">[1]!thsiFinD("ths_rsi_stock",$A1246,$A$1,7,100,100)</f>
        <v>64.290749290663996</v>
      </c>
      <c r="H1246" s="3">
        <f ca="1">[1]!thsiFinD("ths_adtm_stock",$A1246,$A$1,7,3,100,100,100)</f>
        <v>0.98170731707317005</v>
      </c>
      <c r="I1246" s="3">
        <f ca="1">[1]!thsiFinD("ths_bbiboll_stock",$A1246,$A$1,7,3,100,100,100)</f>
        <v>8.6708333333333005</v>
      </c>
      <c r="J1246" s="3">
        <f ca="1">[1]!thsiFinD("ths_dptb_stock",$A1246,$A$1,7,104,100,100)</f>
        <v>0.85714285714285998</v>
      </c>
      <c r="K1246" s="3">
        <f ca="1">[1]!thsiFinD("ths_srmi_stock",$A1246,$A$1,7,100,100)</f>
        <v>7.9822616407981994E-2</v>
      </c>
      <c r="L1246" s="3">
        <f ca="1">[1]!thsiFinD("ths_atr_stock",$A1246,$A$1,7,101,100,100)</f>
        <v>0.35</v>
      </c>
      <c r="M1246" s="3">
        <f ca="1">[1]!thsiFinD("ths_vol_w_stock",$A1246,$A$1)/1000000</f>
        <v>109.29156399999999</v>
      </c>
      <c r="N1246" s="3">
        <f ca="1">[1]!thsiFinD("ths_turnover_ratio_w_stock",$A1246,$A$1)</f>
        <v>10.107048115772001</v>
      </c>
      <c r="O1246" s="3">
        <f ca="1">[1]!thsiFinD("ths_relative_chg_ratio_w_stock",$A1246,$A$1,104,100)</f>
        <v>3.4113341410325999</v>
      </c>
      <c r="P1246" s="3">
        <f ca="1">[1]!thsiFinD("ths_chg_ratio_w_stock",$A1246,$B$1,100)</f>
        <v>5.8758314855876002</v>
      </c>
    </row>
    <row r="1247" spans="1:16" x14ac:dyDescent="0.25">
      <c r="A1247" s="2" t="s">
        <v>1245</v>
      </c>
      <c r="B1247" s="2" t="s">
        <v>6608</v>
      </c>
      <c r="C1247" s="3">
        <f ca="1">[1]!thsiFinD("ths_vol_ratio_stock",$A1247,$A$1,7,100)</f>
        <v>1.0886128698848001</v>
      </c>
      <c r="D1247" s="3">
        <f ca="1">[1]!thsiFinD("ths_cr_stock",$A1247,$A$1,7,100,100)</f>
        <v>222.78481012658</v>
      </c>
      <c r="E1247" s="3">
        <f ca="1">[1]!thsiFinD("ths_mfi_stock",$A1247,$A$1,7,100,100)</f>
        <v>63.077168434873997</v>
      </c>
      <c r="F1247" s="3">
        <f ca="1">[1]!thsiFinD("ths_expma_stock",$A1247,$A$1,7,100,100)</f>
        <v>6.4894686549160001</v>
      </c>
      <c r="G1247" s="3">
        <f ca="1">[1]!thsiFinD("ths_rsi_stock",$A1247,$A$1,7,100,100)</f>
        <v>49.826285987412</v>
      </c>
      <c r="H1247" s="3">
        <f ca="1">[1]!thsiFinD("ths_adtm_stock",$A1247,$A$1,7,3,100,100,100)</f>
        <v>0.74117647058823999</v>
      </c>
      <c r="I1247" s="3">
        <f ca="1">[1]!thsiFinD("ths_bbiboll_stock",$A1247,$A$1,7,3,100,100,100)</f>
        <v>6.5133333333332999</v>
      </c>
      <c r="J1247" s="3">
        <f ca="1">[1]!thsiFinD("ths_dptb_stock",$A1247,$A$1,7,104,100,100)</f>
        <v>0.85714285714285998</v>
      </c>
      <c r="K1247" s="3">
        <f ca="1">[1]!thsiFinD("ths_srmi_stock",$A1247,$A$1,7,100,100)</f>
        <v>3.5439137134052001E-2</v>
      </c>
      <c r="L1247" s="3">
        <f ca="1">[1]!thsiFinD("ths_atr_stock",$A1247,$A$1,7,101,100,100)</f>
        <v>0.25142857142857</v>
      </c>
      <c r="M1247" s="3">
        <f ca="1">[1]!thsiFinD("ths_vol_w_stock",$A1247,$A$1)/1000000</f>
        <v>35.009174999999999</v>
      </c>
      <c r="N1247" s="3">
        <f ca="1">[1]!thsiFinD("ths_turnover_ratio_w_stock",$A1247,$A$1)</f>
        <v>16.820121340360998</v>
      </c>
      <c r="O1247" s="3">
        <f ca="1">[1]!thsiFinD("ths_relative_chg_ratio_w_stock",$A1247,$A$1,104,100)</f>
        <v>-1.7168709871725001</v>
      </c>
      <c r="P1247" s="3">
        <f ca="1">[1]!thsiFinD("ths_chg_ratio_w_stock",$A1247,$B$1,100)</f>
        <v>-0.30816640986132998</v>
      </c>
    </row>
    <row r="1248" spans="1:16" x14ac:dyDescent="0.25">
      <c r="A1248" s="2" t="s">
        <v>1246</v>
      </c>
      <c r="B1248" s="2" t="s">
        <v>6609</v>
      </c>
      <c r="C1248" s="3">
        <f ca="1">[1]!thsiFinD("ths_vol_ratio_stock",$A1248,$A$1,7,100)</f>
        <v>0.94328926832337001</v>
      </c>
      <c r="D1248" s="3">
        <f ca="1">[1]!thsiFinD("ths_cr_stock",$A1248,$A$1,7,100,100)</f>
        <v>97.959183673468999</v>
      </c>
      <c r="E1248" s="3">
        <f ca="1">[1]!thsiFinD("ths_mfi_stock",$A1248,$A$1,7,100,100)</f>
        <v>73.921581404041007</v>
      </c>
      <c r="F1248" s="3">
        <f ca="1">[1]!thsiFinD("ths_expma_stock",$A1248,$A$1,7,100,100)</f>
        <v>7.5831318003519996</v>
      </c>
      <c r="G1248" s="3">
        <f ca="1">[1]!thsiFinD("ths_rsi_stock",$A1248,$A$1,7,100,100)</f>
        <v>36.635586150058003</v>
      </c>
      <c r="H1248" s="3">
        <f ca="1">[1]!thsiFinD("ths_adtm_stock",$A1248,$A$1,7,3,100,100,100)</f>
        <v>0.85</v>
      </c>
      <c r="I1248" s="3">
        <f ca="1">[1]!thsiFinD("ths_bbiboll_stock",$A1248,$A$1,7,3,100,100,100)</f>
        <v>7.5625</v>
      </c>
      <c r="J1248" s="3">
        <f ca="1">[1]!thsiFinD("ths_dptb_stock",$A1248,$A$1,7,104,100,100)</f>
        <v>0.85714285714285998</v>
      </c>
      <c r="K1248" s="3">
        <f ca="1">[1]!thsiFinD("ths_srmi_stock",$A1248,$A$1,7,100,100)</f>
        <v>1.3623978201635E-3</v>
      </c>
      <c r="L1248" s="3">
        <f ca="1">[1]!thsiFinD("ths_atr_stock",$A1248,$A$1,7,101,100,100)</f>
        <v>0.20285714285713999</v>
      </c>
      <c r="M1248" s="3">
        <f ca="1">[1]!thsiFinD("ths_vol_w_stock",$A1248,$A$1)/1000000</f>
        <v>26.050702000000001</v>
      </c>
      <c r="N1248" s="3">
        <f ca="1">[1]!thsiFinD("ths_turnover_ratio_w_stock",$A1248,$A$1)</f>
        <v>8.5817887490675009</v>
      </c>
      <c r="O1248" s="3">
        <f ca="1">[1]!thsiFinD("ths_relative_chg_ratio_w_stock",$A1248,$A$1,104,100)</f>
        <v>-4.8830979001013004</v>
      </c>
      <c r="P1248" s="3">
        <f ca="1">[1]!thsiFinD("ths_chg_ratio_w_stock",$A1248,$B$1,100)</f>
        <v>2.4523160762942999</v>
      </c>
    </row>
    <row r="1249" spans="1:16" x14ac:dyDescent="0.25">
      <c r="A1249" s="2" t="s">
        <v>1247</v>
      </c>
      <c r="B1249" s="2" t="s">
        <v>6610</v>
      </c>
      <c r="C1249" s="3">
        <f ca="1">[1]!thsiFinD("ths_vol_ratio_stock",$A1249,$A$1,7,100)</f>
        <v>0.90351448018861003</v>
      </c>
      <c r="D1249" s="3">
        <f ca="1">[1]!thsiFinD("ths_cr_stock",$A1249,$A$1,7,100,100)</f>
        <v>2669.2307692308</v>
      </c>
      <c r="E1249" s="3">
        <f ca="1">[1]!thsiFinD("ths_mfi_stock",$A1249,$A$1,7,100,100)</f>
        <v>80.282547429027005</v>
      </c>
      <c r="F1249" s="3">
        <f ca="1">[1]!thsiFinD("ths_expma_stock",$A1249,$A$1,7,100,100)</f>
        <v>5.1371328926302997</v>
      </c>
      <c r="G1249" s="3">
        <f ca="1">[1]!thsiFinD("ths_rsi_stock",$A1249,$A$1,7,100,100)</f>
        <v>70.112579884574004</v>
      </c>
      <c r="H1249" s="3">
        <f ca="1">[1]!thsiFinD("ths_adtm_stock",$A1249,$A$1,7,3,100,100,100)</f>
        <v>0.82894736842104999</v>
      </c>
      <c r="I1249" s="3">
        <f ca="1">[1]!thsiFinD("ths_bbiboll_stock",$A1249,$A$1,7,3,100,100,100)</f>
        <v>5.0495833333332998</v>
      </c>
      <c r="J1249" s="3">
        <f ca="1">[1]!thsiFinD("ths_dptb_stock",$A1249,$A$1,7,104,100,100)</f>
        <v>0.71428571428570997</v>
      </c>
      <c r="K1249" s="3">
        <f ca="1">[1]!thsiFinD("ths_srmi_stock",$A1249,$A$1,7,100,100)</f>
        <v>9.9047619047618995E-2</v>
      </c>
      <c r="L1249" s="3">
        <f ca="1">[1]!thsiFinD("ths_atr_stock",$A1249,$A$1,7,101,100,100)</f>
        <v>0.18857142857143</v>
      </c>
      <c r="M1249" s="3">
        <f ca="1">[1]!thsiFinD("ths_vol_w_stock",$A1249,$A$1)/1000000</f>
        <v>53.036161</v>
      </c>
      <c r="N1249" s="3">
        <f ca="1">[1]!thsiFinD("ths_turnover_ratio_w_stock",$A1249,$A$1)</f>
        <v>8.9000172702032003</v>
      </c>
      <c r="O1249" s="3">
        <f ca="1">[1]!thsiFinD("ths_relative_chg_ratio_w_stock",$A1249,$A$1,104,100)</f>
        <v>-0.56080162301067005</v>
      </c>
      <c r="P1249" s="3">
        <f ca="1">[1]!thsiFinD("ths_chg_ratio_w_stock",$A1249,$B$1,100)</f>
        <v>2.4761904761904998</v>
      </c>
    </row>
    <row r="1250" spans="1:16" x14ac:dyDescent="0.25">
      <c r="A1250" s="2" t="s">
        <v>1248</v>
      </c>
      <c r="B1250" s="2" t="s">
        <v>6611</v>
      </c>
      <c r="C1250" s="3">
        <f ca="1">[1]!thsiFinD("ths_vol_ratio_stock",$A1250,$A$1,7,100)</f>
        <v>0.58402957015724</v>
      </c>
      <c r="D1250" s="3">
        <f ca="1">[1]!thsiFinD("ths_cr_stock",$A1250,$A$1,7,100,100)</f>
        <v>132.72727272726999</v>
      </c>
      <c r="E1250" s="3">
        <f ca="1">[1]!thsiFinD("ths_mfi_stock",$A1250,$A$1,7,100,100)</f>
        <v>66.373010782047004</v>
      </c>
      <c r="F1250" s="3">
        <f ca="1">[1]!thsiFinD("ths_expma_stock",$A1250,$A$1,7,100,100)</f>
        <v>4.4726329525114998</v>
      </c>
      <c r="G1250" s="3">
        <f ca="1">[1]!thsiFinD("ths_rsi_stock",$A1250,$A$1,7,100,100)</f>
        <v>49.384486740900002</v>
      </c>
      <c r="H1250" s="3">
        <f ca="1">[1]!thsiFinD("ths_adtm_stock",$A1250,$A$1,7,3,100,100,100)</f>
        <v>0.71212121212121005</v>
      </c>
      <c r="I1250" s="3">
        <f ca="1">[1]!thsiFinD("ths_bbiboll_stock",$A1250,$A$1,7,3,100,100,100)</f>
        <v>4.4263541666666999</v>
      </c>
      <c r="J1250" s="3">
        <f ca="1">[1]!thsiFinD("ths_dptb_stock",$A1250,$A$1,7,104,100,100)</f>
        <v>0.71428571428570997</v>
      </c>
      <c r="K1250" s="3">
        <f ca="1">[1]!thsiFinD("ths_srmi_stock",$A1250,$A$1,7,100,100)</f>
        <v>2.2727272727274001E-3</v>
      </c>
      <c r="L1250" s="3">
        <f ca="1">[1]!thsiFinD("ths_atr_stock",$A1250,$A$1,7,101,100,100)</f>
        <v>0.20714285714285999</v>
      </c>
      <c r="M1250" s="3">
        <f ca="1">[1]!thsiFinD("ths_vol_w_stock",$A1250,$A$1)/1000000</f>
        <v>89.236699999999999</v>
      </c>
      <c r="N1250" s="3">
        <f ca="1">[1]!thsiFinD("ths_turnover_ratio_w_stock",$A1250,$A$1)</f>
        <v>10.526256909391</v>
      </c>
      <c r="O1250" s="3">
        <f ca="1">[1]!thsiFinD("ths_relative_chg_ratio_w_stock",$A1250,$A$1,104,100)</f>
        <v>-5.6470019915392999</v>
      </c>
      <c r="P1250" s="3">
        <f ca="1">[1]!thsiFinD("ths_chg_ratio_w_stock",$A1250,$B$1,100)</f>
        <v>-0.22727272727274</v>
      </c>
    </row>
    <row r="1251" spans="1:16" x14ac:dyDescent="0.25">
      <c r="A1251" s="2" t="s">
        <v>1249</v>
      </c>
      <c r="B1251" s="2" t="s">
        <v>6612</v>
      </c>
      <c r="C1251" s="3">
        <f ca="1">[1]!thsiFinD("ths_vol_ratio_stock",$A1251,$A$1,7,100)</f>
        <v>0.65676563126593002</v>
      </c>
      <c r="D1251" s="3">
        <f ca="1">[1]!thsiFinD("ths_cr_stock",$A1251,$A$1,7,100,100)</f>
        <v>131.13456464379999</v>
      </c>
      <c r="E1251" s="3">
        <f ca="1">[1]!thsiFinD("ths_mfi_stock",$A1251,$A$1,7,100,100)</f>
        <v>64.635148936570999</v>
      </c>
      <c r="F1251" s="3">
        <f ca="1">[1]!thsiFinD("ths_expma_stock",$A1251,$A$1,7,100,100)</f>
        <v>12.805747663015</v>
      </c>
      <c r="G1251" s="3">
        <f ca="1">[1]!thsiFinD("ths_rsi_stock",$A1251,$A$1,7,100,100)</f>
        <v>47.823488970905998</v>
      </c>
      <c r="H1251" s="3">
        <f ca="1">[1]!thsiFinD("ths_adtm_stock",$A1251,$A$1,7,3,100,100,100)</f>
        <v>0.97740112994350004</v>
      </c>
      <c r="I1251" s="3">
        <f ca="1">[1]!thsiFinD("ths_bbiboll_stock",$A1251,$A$1,7,3,100,100,100)</f>
        <v>12.763541666667001</v>
      </c>
      <c r="J1251" s="3">
        <f ca="1">[1]!thsiFinD("ths_dptb_stock",$A1251,$A$1,7,104,100,100)</f>
        <v>0.57142857142856995</v>
      </c>
      <c r="K1251" s="3">
        <f ca="1">[1]!thsiFinD("ths_srmi_stock",$A1251,$A$1,7,100,100)</f>
        <v>-8.6139389193421994E-3</v>
      </c>
      <c r="L1251" s="3">
        <f ca="1">[1]!thsiFinD("ths_atr_stock",$A1251,$A$1,7,101,100,100)</f>
        <v>0.42428571428570999</v>
      </c>
      <c r="M1251" s="3">
        <f ca="1">[1]!thsiFinD("ths_vol_w_stock",$A1251,$A$1)/1000000</f>
        <v>21.994098000000001</v>
      </c>
      <c r="N1251" s="3">
        <f ca="1">[1]!thsiFinD("ths_turnover_ratio_w_stock",$A1251,$A$1)</f>
        <v>16.897685049743</v>
      </c>
      <c r="O1251" s="3">
        <f ca="1">[1]!thsiFinD("ths_relative_chg_ratio_w_stock",$A1251,$A$1,104,100)</f>
        <v>-3.3485726188740998</v>
      </c>
      <c r="P1251" s="3">
        <f ca="1">[1]!thsiFinD("ths_chg_ratio_w_stock",$A1251,$B$1,100)</f>
        <v>3.2385466034755002</v>
      </c>
    </row>
    <row r="1252" spans="1:16" x14ac:dyDescent="0.25">
      <c r="A1252" s="2" t="s">
        <v>1250</v>
      </c>
      <c r="B1252" s="2" t="s">
        <v>6613</v>
      </c>
      <c r="C1252" s="3">
        <f ca="1">[1]!thsiFinD("ths_vol_ratio_stock",$A1252,$A$1,7,100)</f>
        <v>0.49581333611407002</v>
      </c>
      <c r="D1252" s="3">
        <f ca="1">[1]!thsiFinD("ths_cr_stock",$A1252,$A$1,7,100,100)</f>
        <v>724.53987730059998</v>
      </c>
      <c r="E1252" s="3">
        <f ca="1">[1]!thsiFinD("ths_mfi_stock",$A1252,$A$1,7,100,100)</f>
        <v>69.143808493937996</v>
      </c>
      <c r="F1252" s="3">
        <f ca="1">[1]!thsiFinD("ths_expma_stock",$A1252,$A$1,7,100,100)</f>
        <v>22.834617693401</v>
      </c>
      <c r="G1252" s="3">
        <f ca="1">[1]!thsiFinD("ths_rsi_stock",$A1252,$A$1,7,100,100)</f>
        <v>74.970538104781994</v>
      </c>
      <c r="H1252" s="3">
        <f ca="1">[1]!thsiFinD("ths_adtm_stock",$A1252,$A$1,7,3,100,100,100)</f>
        <v>0.95620437956203996</v>
      </c>
      <c r="I1252" s="3">
        <f ca="1">[1]!thsiFinD("ths_bbiboll_stock",$A1252,$A$1,7,3,100,100,100)</f>
        <v>22.417083333333</v>
      </c>
      <c r="J1252" s="3">
        <f ca="1">[1]!thsiFinD("ths_dptb_stock",$A1252,$A$1,7,104,100,100)</f>
        <v>0.57142857142856995</v>
      </c>
      <c r="K1252" s="3">
        <f ca="1">[1]!thsiFinD("ths_srmi_stock",$A1252,$A$1,7,100,100)</f>
        <v>7.4201898188093002E-2</v>
      </c>
      <c r="L1252" s="3">
        <f ca="1">[1]!thsiFinD("ths_atr_stock",$A1252,$A$1,7,101,100,100)</f>
        <v>0.66714285714286004</v>
      </c>
      <c r="M1252" s="3">
        <f ca="1">[1]!thsiFinD("ths_vol_w_stock",$A1252,$A$1)/1000000</f>
        <v>19.775507999999999</v>
      </c>
      <c r="N1252" s="3">
        <f ca="1">[1]!thsiFinD("ths_turnover_ratio_w_stock",$A1252,$A$1)</f>
        <v>11.188524913630999</v>
      </c>
      <c r="O1252" s="3">
        <f ca="1">[1]!thsiFinD("ths_relative_chg_ratio_w_stock",$A1252,$A$1,104,100)</f>
        <v>-1.1964893739894999</v>
      </c>
      <c r="P1252" s="3">
        <f ca="1">[1]!thsiFinD("ths_chg_ratio_w_stock",$A1252,$B$1,100)</f>
        <v>-0.56082830025884001</v>
      </c>
    </row>
    <row r="1253" spans="1:16" x14ac:dyDescent="0.25">
      <c r="A1253" s="2" t="s">
        <v>1251</v>
      </c>
      <c r="B1253" s="2" t="s">
        <v>6614</v>
      </c>
      <c r="C1253" s="3">
        <f ca="1">[1]!thsiFinD("ths_vol_ratio_stock",$A1253,$A$1,7,100)</f>
        <v>0.90175455039382002</v>
      </c>
      <c r="D1253" s="3">
        <f ca="1">[1]!thsiFinD("ths_cr_stock",$A1253,$A$1,7,100,100)</f>
        <v>243.84615384615</v>
      </c>
      <c r="E1253" s="3">
        <f ca="1">[1]!thsiFinD("ths_mfi_stock",$A1253,$A$1,7,100,100)</f>
        <v>74.325507923537998</v>
      </c>
      <c r="F1253" s="3">
        <f ca="1">[1]!thsiFinD("ths_expma_stock",$A1253,$A$1,7,100,100)</f>
        <v>6.2533134949204001</v>
      </c>
      <c r="G1253" s="3">
        <f ca="1">[1]!thsiFinD("ths_rsi_stock",$A1253,$A$1,7,100,100)</f>
        <v>50.171235890986999</v>
      </c>
      <c r="H1253" s="3">
        <f ca="1">[1]!thsiFinD("ths_adtm_stock",$A1253,$A$1,7,3,100,100,100)</f>
        <v>0.91463414634146001</v>
      </c>
      <c r="I1253" s="3">
        <f ca="1">[1]!thsiFinD("ths_bbiboll_stock",$A1253,$A$1,7,3,100,100,100)</f>
        <v>6.3207291666667</v>
      </c>
      <c r="J1253" s="3">
        <f ca="1">[1]!thsiFinD("ths_dptb_stock",$A1253,$A$1,7,104,100,100)</f>
        <v>0.71428571428570997</v>
      </c>
      <c r="K1253" s="3">
        <f ca="1">[1]!thsiFinD("ths_srmi_stock",$A1253,$A$1,7,100,100)</f>
        <v>3.6741214057508E-2</v>
      </c>
      <c r="L1253" s="3">
        <f ca="1">[1]!thsiFinD("ths_atr_stock",$A1253,$A$1,7,101,100,100)</f>
        <v>0.22142857142857</v>
      </c>
      <c r="M1253" s="3">
        <f ca="1">[1]!thsiFinD("ths_vol_w_stock",$A1253,$A$1)/1000000</f>
        <v>57.503095999999999</v>
      </c>
      <c r="N1253" s="3">
        <f ca="1">[1]!thsiFinD("ths_turnover_ratio_w_stock",$A1253,$A$1)</f>
        <v>17.299458104848998</v>
      </c>
      <c r="O1253" s="3">
        <f ca="1">[1]!thsiFinD("ths_relative_chg_ratio_w_stock",$A1253,$A$1,104,100)</f>
        <v>2.4428627898658002</v>
      </c>
      <c r="P1253" s="3">
        <f ca="1">[1]!thsiFinD("ths_chg_ratio_w_stock",$A1253,$B$1,100)</f>
        <v>0.95846645367412997</v>
      </c>
    </row>
    <row r="1254" spans="1:16" x14ac:dyDescent="0.25">
      <c r="A1254" s="2" t="s">
        <v>1252</v>
      </c>
      <c r="B1254" s="2" t="s">
        <v>6615</v>
      </c>
      <c r="C1254" s="3">
        <f ca="1">[1]!thsiFinD("ths_vol_ratio_stock",$A1254,$A$1,7,100)</f>
        <v>0.57572767500309996</v>
      </c>
      <c r="D1254" s="3">
        <f ca="1">[1]!thsiFinD("ths_cr_stock",$A1254,$A$1,7,100,100)</f>
        <v>136.67029379760999</v>
      </c>
      <c r="E1254" s="3">
        <f ca="1">[1]!thsiFinD("ths_mfi_stock",$A1254,$A$1,7,100,100)</f>
        <v>68.788340813315997</v>
      </c>
      <c r="F1254" s="3">
        <f ca="1">[1]!thsiFinD("ths_expma_stock",$A1254,$A$1,7,100,100)</f>
        <v>19.305786670134999</v>
      </c>
      <c r="G1254" s="3">
        <f ca="1">[1]!thsiFinD("ths_rsi_stock",$A1254,$A$1,7,100,100)</f>
        <v>46.183232906105999</v>
      </c>
      <c r="H1254" s="3">
        <f ca="1">[1]!thsiFinD("ths_adtm_stock",$A1254,$A$1,7,3,100,100,100)</f>
        <v>0.57999999999999996</v>
      </c>
      <c r="I1254" s="3">
        <f ca="1">[1]!thsiFinD("ths_bbiboll_stock",$A1254,$A$1,7,3,100,100,100)</f>
        <v>19.093020833333</v>
      </c>
      <c r="J1254" s="3">
        <f ca="1">[1]!thsiFinD("ths_dptb_stock",$A1254,$A$1,7,104,100,100)</f>
        <v>0.42857142857142999</v>
      </c>
      <c r="K1254" s="3">
        <f ca="1">[1]!thsiFinD("ths_srmi_stock",$A1254,$A$1,7,100,100)</f>
        <v>-1.0526315789474E-2</v>
      </c>
      <c r="L1254" s="3">
        <f ca="1">[1]!thsiFinD("ths_atr_stock",$A1254,$A$1,7,101,100,100)</f>
        <v>1.1657142857142999</v>
      </c>
      <c r="M1254" s="3">
        <f ca="1">[1]!thsiFinD("ths_vol_w_stock",$A1254,$A$1)/1000000</f>
        <v>114.420062</v>
      </c>
      <c r="N1254" s="3">
        <f ca="1">[1]!thsiFinD("ths_turnover_ratio_w_stock",$A1254,$A$1)</f>
        <v>66.981499839191002</v>
      </c>
      <c r="O1254" s="3">
        <f ca="1">[1]!thsiFinD("ths_relative_chg_ratio_w_stock",$A1254,$A$1,104,100)</f>
        <v>-11.549005279737999</v>
      </c>
      <c r="P1254" s="3">
        <f ca="1">[1]!thsiFinD("ths_chg_ratio_w_stock",$A1254,$B$1,100)</f>
        <v>2.1276595744681002</v>
      </c>
    </row>
    <row r="1255" spans="1:16" x14ac:dyDescent="0.25">
      <c r="A1255" s="2" t="s">
        <v>1253</v>
      </c>
      <c r="B1255" s="2" t="s">
        <v>6616</v>
      </c>
      <c r="C1255" s="3">
        <f ca="1">[1]!thsiFinD("ths_vol_ratio_stock",$A1255,$A$1,7,100)</f>
        <v>2.2587671578361999</v>
      </c>
      <c r="D1255" s="3">
        <f ca="1">[1]!thsiFinD("ths_cr_stock",$A1255,$A$1,7,100,100)</f>
        <v>1193.1034482759001</v>
      </c>
      <c r="E1255" s="3">
        <f ca="1">[1]!thsiFinD("ths_mfi_stock",$A1255,$A$1,7,100,100)</f>
        <v>0</v>
      </c>
      <c r="F1255" s="3">
        <f ca="1">[1]!thsiFinD("ths_expma_stock",$A1255,$A$1,7,100,100)</f>
        <v>7.2875027756776998</v>
      </c>
      <c r="G1255" s="3">
        <f ca="1">[1]!thsiFinD("ths_rsi_stock",$A1255,$A$1,7,100,100)</f>
        <v>71.031725304606994</v>
      </c>
      <c r="H1255" s="3">
        <f ca="1">[1]!thsiFinD("ths_adtm_stock",$A1255,$A$1,7,3,100,100,100)</f>
        <v>0.97701149425287004</v>
      </c>
      <c r="I1255" s="3">
        <f ca="1">[1]!thsiFinD("ths_bbiboll_stock",$A1255,$A$1,7,3,100,100,100)</f>
        <v>7.2452083333333004</v>
      </c>
      <c r="J1255" s="3">
        <f ca="1">[1]!thsiFinD("ths_dptb_stock",$A1255,$A$1,7,104,100,100)</f>
        <v>0.71428571428570997</v>
      </c>
      <c r="K1255" s="3">
        <f ca="1">[1]!thsiFinD("ths_srmi_stock",$A1255,$A$1,7,100,100)</f>
        <v>7.8457446808510994E-2</v>
      </c>
      <c r="L1255" s="3">
        <f ca="1">[1]!thsiFinD("ths_atr_stock",$A1255,$A$1,7,101,100,100)</f>
        <v>0.18571428571428999</v>
      </c>
      <c r="M1255" s="3">
        <f ca="1">[1]!thsiFinD("ths_vol_w_stock",$A1255,$A$1)/1000000</f>
        <v>46.930115999999998</v>
      </c>
      <c r="N1255" s="3">
        <f ca="1">[1]!thsiFinD("ths_turnover_ratio_w_stock",$A1255,$A$1)</f>
        <v>12.0749630585</v>
      </c>
      <c r="O1255" s="3">
        <f ca="1">[1]!thsiFinD("ths_relative_chg_ratio_w_stock",$A1255,$A$1,104,100)</f>
        <v>4.4978182783641998</v>
      </c>
      <c r="P1255" s="3">
        <f ca="1">[1]!thsiFinD("ths_chg_ratio_w_stock",$A1255,$B$1,100)</f>
        <v>-6.7819148936170004</v>
      </c>
    </row>
    <row r="1256" spans="1:16" x14ac:dyDescent="0.25">
      <c r="A1256" s="2" t="s">
        <v>1254</v>
      </c>
      <c r="B1256" s="2" t="s">
        <v>6617</v>
      </c>
      <c r="C1256" s="3">
        <f ca="1">[1]!thsiFinD("ths_vol_ratio_stock",$A1256,$A$1,7,100)</f>
        <v>0.6347176404282</v>
      </c>
      <c r="D1256" s="3">
        <f ca="1">[1]!thsiFinD("ths_cr_stock",$A1256,$A$1,7,100,100)</f>
        <v>1001.5873015873</v>
      </c>
      <c r="E1256" s="3">
        <f ca="1">[1]!thsiFinD("ths_mfi_stock",$A1256,$A$1,7,100,100)</f>
        <v>86.801315720806997</v>
      </c>
      <c r="F1256" s="3">
        <f ca="1">[1]!thsiFinD("ths_expma_stock",$A1256,$A$1,7,100,100)</f>
        <v>22.696912869457002</v>
      </c>
      <c r="G1256" s="3">
        <f ca="1">[1]!thsiFinD("ths_rsi_stock",$A1256,$A$1,7,100,100)</f>
        <v>88.863592784214006</v>
      </c>
      <c r="H1256" s="3">
        <f ca="1">[1]!thsiFinD("ths_adtm_stock",$A1256,$A$1,7,3,100,100,100)</f>
        <v>0.95315315315314997</v>
      </c>
      <c r="I1256" s="3">
        <f ca="1">[1]!thsiFinD("ths_bbiboll_stock",$A1256,$A$1,7,3,100,100,100)</f>
        <v>21.794374999999999</v>
      </c>
      <c r="J1256" s="3">
        <f ca="1">[1]!thsiFinD("ths_dptb_stock",$A1256,$A$1,7,104,100,100)</f>
        <v>0.71428571428570997</v>
      </c>
      <c r="K1256" s="3">
        <f ca="1">[1]!thsiFinD("ths_srmi_stock",$A1256,$A$1,7,100,100)</f>
        <v>0.12552831783601001</v>
      </c>
      <c r="L1256" s="3">
        <f ca="1">[1]!thsiFinD("ths_atr_stock",$A1256,$A$1,7,101,100,100)</f>
        <v>1.02</v>
      </c>
      <c r="M1256" s="3">
        <f ca="1">[1]!thsiFinD("ths_vol_w_stock",$A1256,$A$1)/1000000</f>
        <v>111.98232299999999</v>
      </c>
      <c r="N1256" s="3">
        <f ca="1">[1]!thsiFinD("ths_turnover_ratio_w_stock",$A1256,$A$1)</f>
        <v>16.347509264107</v>
      </c>
      <c r="O1256" s="3">
        <f ca="1">[1]!thsiFinD("ths_relative_chg_ratio_w_stock",$A1256,$A$1,104,100)</f>
        <v>7.3153870773436003</v>
      </c>
      <c r="P1256" s="3">
        <f ca="1">[1]!thsiFinD("ths_chg_ratio_w_stock",$A1256,$B$1,100)</f>
        <v>-4.0152155536771001</v>
      </c>
    </row>
    <row r="1257" spans="1:16" x14ac:dyDescent="0.25">
      <c r="A1257" s="2" t="s">
        <v>1255</v>
      </c>
      <c r="B1257" s="2" t="s">
        <v>6618</v>
      </c>
      <c r="C1257" s="3">
        <f ca="1">[1]!thsiFinD("ths_vol_ratio_stock",$A1257,$A$1,7,100)</f>
        <v>0.53935802498770002</v>
      </c>
      <c r="D1257" s="3">
        <f ca="1">[1]!thsiFinD("ths_cr_stock",$A1257,$A$1,7,100,100)</f>
        <v>543.42105263157998</v>
      </c>
      <c r="E1257" s="3">
        <f ca="1">[1]!thsiFinD("ths_mfi_stock",$A1257,$A$1,7,100,100)</f>
        <v>66.190614294081996</v>
      </c>
      <c r="F1257" s="3">
        <f ca="1">[1]!thsiFinD("ths_expma_stock",$A1257,$A$1,7,100,100)</f>
        <v>7.3257299372581999</v>
      </c>
      <c r="G1257" s="3">
        <f ca="1">[1]!thsiFinD("ths_rsi_stock",$A1257,$A$1,7,100,100)</f>
        <v>64.772372174265996</v>
      </c>
      <c r="H1257" s="3">
        <f ca="1">[1]!thsiFinD("ths_adtm_stock",$A1257,$A$1,7,3,100,100,100)</f>
        <v>0.98675496688742004</v>
      </c>
      <c r="I1257" s="3">
        <f ca="1">[1]!thsiFinD("ths_bbiboll_stock",$A1257,$A$1,7,3,100,100,100)</f>
        <v>7.2531249999999998</v>
      </c>
      <c r="J1257" s="3">
        <f ca="1">[1]!thsiFinD("ths_dptb_stock",$A1257,$A$1,7,104,100,100)</f>
        <v>0.85714285714285998</v>
      </c>
      <c r="K1257" s="3">
        <f ca="1">[1]!thsiFinD("ths_srmi_stock",$A1257,$A$1,7,100,100)</f>
        <v>7.5471698113207003E-2</v>
      </c>
      <c r="L1257" s="3">
        <f ca="1">[1]!thsiFinD("ths_atr_stock",$A1257,$A$1,7,101,100,100)</f>
        <v>0.24</v>
      </c>
      <c r="M1257" s="3">
        <f ca="1">[1]!thsiFinD("ths_vol_w_stock",$A1257,$A$1)/1000000</f>
        <v>42.724285000000002</v>
      </c>
      <c r="N1257" s="3">
        <f ca="1">[1]!thsiFinD("ths_turnover_ratio_w_stock",$A1257,$A$1)</f>
        <v>15.162113026723</v>
      </c>
      <c r="O1257" s="3">
        <f ca="1">[1]!thsiFinD("ths_relative_chg_ratio_w_stock",$A1257,$A$1,104,100)</f>
        <v>1.9144139290286</v>
      </c>
      <c r="P1257" s="3">
        <f ca="1">[1]!thsiFinD("ths_chg_ratio_w_stock",$A1257,$B$1,100)</f>
        <v>-3.6388140161725002</v>
      </c>
    </row>
    <row r="1258" spans="1:16" x14ac:dyDescent="0.25">
      <c r="A1258" s="2" t="s">
        <v>1256</v>
      </c>
      <c r="B1258" s="2" t="s">
        <v>6619</v>
      </c>
      <c r="C1258" s="3">
        <f ca="1">[1]!thsiFinD("ths_vol_ratio_stock",$A1258,$A$1,7,100)</f>
        <v>0.79211755455350996</v>
      </c>
      <c r="D1258" s="3">
        <f ca="1">[1]!thsiFinD("ths_cr_stock",$A1258,$A$1,7,100,100)</f>
        <v>230.88235294117999</v>
      </c>
      <c r="E1258" s="3">
        <f ca="1">[1]!thsiFinD("ths_mfi_stock",$A1258,$A$1,7,100,100)</f>
        <v>46.351437390101999</v>
      </c>
      <c r="F1258" s="3">
        <f ca="1">[1]!thsiFinD("ths_expma_stock",$A1258,$A$1,7,100,100)</f>
        <v>2.4840110232233998</v>
      </c>
      <c r="G1258" s="3">
        <f ca="1">[1]!thsiFinD("ths_rsi_stock",$A1258,$A$1,7,100,100)</f>
        <v>52.254709175640002</v>
      </c>
      <c r="H1258" s="3">
        <f ca="1">[1]!thsiFinD("ths_adtm_stock",$A1258,$A$1,7,3,100,100,100)</f>
        <v>0.65517241379309998</v>
      </c>
      <c r="I1258" s="3">
        <f ca="1">[1]!thsiFinD("ths_bbiboll_stock",$A1258,$A$1,7,3,100,100,100)</f>
        <v>2.4804166666667</v>
      </c>
      <c r="J1258" s="3">
        <f ca="1">[1]!thsiFinD("ths_dptb_stock",$A1258,$A$1,7,104,100,100)</f>
        <v>0.85714285714285998</v>
      </c>
      <c r="K1258" s="3">
        <f ca="1">[1]!thsiFinD("ths_srmi_stock",$A1258,$A$1,7,100,100)</f>
        <v>5.2208835341366E-2</v>
      </c>
      <c r="L1258" s="3">
        <f ca="1">[1]!thsiFinD("ths_atr_stock",$A1258,$A$1,7,101,100,100)</f>
        <v>0.11142857142857</v>
      </c>
      <c r="M1258" s="3">
        <f ca="1">[1]!thsiFinD("ths_vol_w_stock",$A1258,$A$1)/1000000</f>
        <v>33.111404</v>
      </c>
      <c r="N1258" s="3">
        <f ca="1">[1]!thsiFinD("ths_turnover_ratio_w_stock",$A1258,$A$1)</f>
        <v>7.3866341450814996</v>
      </c>
      <c r="O1258" s="3">
        <f ca="1">[1]!thsiFinD("ths_relative_chg_ratio_w_stock",$A1258,$A$1,104,100)</f>
        <v>-8.4217925948024006E-2</v>
      </c>
      <c r="P1258" s="3">
        <f ca="1">[1]!thsiFinD("ths_chg_ratio_w_stock",$A1258,$B$1,100)</f>
        <v>5.6224899598393003</v>
      </c>
    </row>
    <row r="1259" spans="1:16" x14ac:dyDescent="0.25">
      <c r="A1259" s="2" t="s">
        <v>1257</v>
      </c>
      <c r="B1259" s="2" t="s">
        <v>6620</v>
      </c>
      <c r="C1259" s="3">
        <f ca="1">[1]!thsiFinD("ths_vol_ratio_stock",$A1259,$A$1,7,100)</f>
        <v>1.0064505880382</v>
      </c>
      <c r="D1259" s="3">
        <f ca="1">[1]!thsiFinD("ths_cr_stock",$A1259,$A$1,7,100,100)</f>
        <v>108.60585197935001</v>
      </c>
      <c r="E1259" s="3">
        <f ca="1">[1]!thsiFinD("ths_mfi_stock",$A1259,$A$1,7,100,100)</f>
        <v>43.783011295214997</v>
      </c>
      <c r="F1259" s="3">
        <f ca="1">[1]!thsiFinD("ths_expma_stock",$A1259,$A$1,7,100,100)</f>
        <v>18.761458894960001</v>
      </c>
      <c r="G1259" s="3">
        <f ca="1">[1]!thsiFinD("ths_rsi_stock",$A1259,$A$1,7,100,100)</f>
        <v>38.273294319503997</v>
      </c>
      <c r="H1259" s="3">
        <f ca="1">[1]!thsiFinD("ths_adtm_stock",$A1259,$A$1,7,3,100,100,100)</f>
        <v>0.54601226993865004</v>
      </c>
      <c r="I1259" s="3">
        <f ca="1">[1]!thsiFinD("ths_bbiboll_stock",$A1259,$A$1,7,3,100,100,100)</f>
        <v>18.804166666667001</v>
      </c>
      <c r="J1259" s="3">
        <f ca="1">[1]!thsiFinD("ths_dptb_stock",$A1259,$A$1,7,104,100,100)</f>
        <v>0.85714285714285998</v>
      </c>
      <c r="K1259" s="3">
        <f ca="1">[1]!thsiFinD("ths_srmi_stock",$A1259,$A$1,7,100,100)</f>
        <v>-2.6511134676564001E-2</v>
      </c>
      <c r="L1259" s="3">
        <f ca="1">[1]!thsiFinD("ths_atr_stock",$A1259,$A$1,7,101,100,100)</f>
        <v>0.59</v>
      </c>
      <c r="M1259" s="3">
        <f ca="1">[1]!thsiFinD("ths_vol_w_stock",$A1259,$A$1)/1000000</f>
        <v>38.079411</v>
      </c>
      <c r="N1259" s="3">
        <f ca="1">[1]!thsiFinD("ths_turnover_ratio_w_stock",$A1259,$A$1)</f>
        <v>9.5395368449655003</v>
      </c>
      <c r="O1259" s="3">
        <f ca="1">[1]!thsiFinD("ths_relative_chg_ratio_w_stock",$A1259,$A$1,104,100)</f>
        <v>-6.1416497482345003</v>
      </c>
      <c r="P1259" s="3">
        <f ca="1">[1]!thsiFinD("ths_chg_ratio_w_stock",$A1259,$B$1,100)</f>
        <v>-1.1437908496732001</v>
      </c>
    </row>
    <row r="1260" spans="1:16" x14ac:dyDescent="0.25">
      <c r="A1260" s="2" t="s">
        <v>1258</v>
      </c>
      <c r="B1260" s="2" t="s">
        <v>6621</v>
      </c>
      <c r="C1260" s="3">
        <f ca="1">[1]!thsiFinD("ths_vol_ratio_stock",$A1260,$A$1,7,100)</f>
        <v>1.4314294791841999</v>
      </c>
      <c r="D1260" s="3">
        <f ca="1">[1]!thsiFinD("ths_cr_stock",$A1260,$A$1,7,100,100)</f>
        <v>376.81159420289998</v>
      </c>
      <c r="E1260" s="3">
        <f ca="1">[1]!thsiFinD("ths_mfi_stock",$A1260,$A$1,7,100,100)</f>
        <v>75.795278744165003</v>
      </c>
      <c r="F1260" s="3">
        <f ca="1">[1]!thsiFinD("ths_expma_stock",$A1260,$A$1,7,100,100)</f>
        <v>11.952096146131</v>
      </c>
      <c r="G1260" s="3">
        <f ca="1">[1]!thsiFinD("ths_rsi_stock",$A1260,$A$1,7,100,100)</f>
        <v>68.167341266470999</v>
      </c>
      <c r="H1260" s="3">
        <f ca="1">[1]!thsiFinD("ths_adtm_stock",$A1260,$A$1,7,3,100,100,100)</f>
        <v>0.74210526315789005</v>
      </c>
      <c r="I1260" s="3">
        <f ca="1">[1]!thsiFinD("ths_bbiboll_stock",$A1260,$A$1,7,3,100,100,100)</f>
        <v>11.783645833333001</v>
      </c>
      <c r="J1260" s="3">
        <f ca="1">[1]!thsiFinD("ths_dptb_stock",$A1260,$A$1,7,104,100,100)</f>
        <v>0.57142857142856995</v>
      </c>
      <c r="K1260" s="3">
        <f ca="1">[1]!thsiFinD("ths_srmi_stock",$A1260,$A$1,7,100,100)</f>
        <v>8.7237479806138996E-2</v>
      </c>
      <c r="L1260" s="3">
        <f ca="1">[1]!thsiFinD("ths_atr_stock",$A1260,$A$1,7,101,100,100)</f>
        <v>0.47</v>
      </c>
      <c r="M1260" s="3">
        <f ca="1">[1]!thsiFinD("ths_vol_w_stock",$A1260,$A$1)/1000000</f>
        <v>10.614601</v>
      </c>
      <c r="N1260" s="3">
        <f ca="1">[1]!thsiFinD("ths_turnover_ratio_w_stock",$A1260,$A$1)</f>
        <v>8.6304150674254991</v>
      </c>
      <c r="O1260" s="3">
        <f ca="1">[1]!thsiFinD("ths_relative_chg_ratio_w_stock",$A1260,$A$1,104,100)</f>
        <v>1.5358396049876</v>
      </c>
      <c r="P1260" s="3">
        <f ca="1">[1]!thsiFinD("ths_chg_ratio_w_stock",$A1260,$B$1,100)</f>
        <v>-2.6655896607431</v>
      </c>
    </row>
    <row r="1261" spans="1:16" x14ac:dyDescent="0.25">
      <c r="A1261" s="2" t="s">
        <v>1259</v>
      </c>
      <c r="B1261" s="2" t="s">
        <v>6622</v>
      </c>
      <c r="C1261" s="3">
        <f ca="1">[1]!thsiFinD("ths_vol_ratio_stock",$A1261,$A$1,7,100)</f>
        <v>0.74821435576766004</v>
      </c>
      <c r="D1261" s="3">
        <f ca="1">[1]!thsiFinD("ths_cr_stock",$A1261,$A$1,7,100,100)</f>
        <v>281.67539267016002</v>
      </c>
      <c r="E1261" s="3">
        <f ca="1">[1]!thsiFinD("ths_mfi_stock",$A1261,$A$1,7,100,100)</f>
        <v>72.756428035661997</v>
      </c>
      <c r="F1261" s="3">
        <f ca="1">[1]!thsiFinD("ths_expma_stock",$A1261,$A$1,7,100,100)</f>
        <v>34.890415613484002</v>
      </c>
      <c r="G1261" s="3">
        <f ca="1">[1]!thsiFinD("ths_rsi_stock",$A1261,$A$1,7,100,100)</f>
        <v>61.824062991693999</v>
      </c>
      <c r="H1261" s="3">
        <f ca="1">[1]!thsiFinD("ths_adtm_stock",$A1261,$A$1,7,3,100,100,100)</f>
        <v>0.95245641838352002</v>
      </c>
      <c r="I1261" s="3">
        <f ca="1">[1]!thsiFinD("ths_bbiboll_stock",$A1261,$A$1,7,3,100,100,100)</f>
        <v>34.515000000000001</v>
      </c>
      <c r="J1261" s="3">
        <f ca="1">[1]!thsiFinD("ths_dptb_stock",$A1261,$A$1,7,104,100,100)</f>
        <v>0.71428571428570997</v>
      </c>
      <c r="K1261" s="3">
        <f ca="1">[1]!thsiFinD("ths_srmi_stock",$A1261,$A$1,7,100,100)</f>
        <v>7.6619718309859003E-2</v>
      </c>
      <c r="L1261" s="3">
        <f ca="1">[1]!thsiFinD("ths_atr_stock",$A1261,$A$1,7,101,100,100)</f>
        <v>1.3914285714286001</v>
      </c>
      <c r="M1261" s="3">
        <f ca="1">[1]!thsiFinD("ths_vol_w_stock",$A1261,$A$1)/1000000</f>
        <v>7.6558599999999997</v>
      </c>
      <c r="N1261" s="3">
        <f ca="1">[1]!thsiFinD("ths_turnover_ratio_w_stock",$A1261,$A$1)</f>
        <v>6.4642130324750999</v>
      </c>
      <c r="O1261" s="3">
        <f ca="1">[1]!thsiFinD("ths_relative_chg_ratio_w_stock",$A1261,$A$1,104,100)</f>
        <v>1.4808034314320999</v>
      </c>
      <c r="P1261" s="3">
        <f ca="1">[1]!thsiFinD("ths_chg_ratio_w_stock",$A1261,$B$1,100)</f>
        <v>4.2253521126760996</v>
      </c>
    </row>
    <row r="1262" spans="1:16" x14ac:dyDescent="0.25">
      <c r="A1262" s="2" t="s">
        <v>1260</v>
      </c>
      <c r="B1262" s="2" t="s">
        <v>6623</v>
      </c>
      <c r="C1262" s="3">
        <f ca="1">[1]!thsiFinD("ths_vol_ratio_stock",$A1262,$A$1,7,100)</f>
        <v>0.70008556660066001</v>
      </c>
      <c r="D1262" s="3">
        <f ca="1">[1]!thsiFinD("ths_cr_stock",$A1262,$A$1,7,100,100)</f>
        <v>52.276559865092999</v>
      </c>
      <c r="E1262" s="3">
        <f ca="1">[1]!thsiFinD("ths_mfi_stock",$A1262,$A$1,7,100,100)</f>
        <v>41.187445559048001</v>
      </c>
      <c r="F1262" s="3">
        <f ca="1">[1]!thsiFinD("ths_expma_stock",$A1262,$A$1,7,100,100)</f>
        <v>11.387421869574</v>
      </c>
      <c r="G1262" s="3">
        <f ca="1">[1]!thsiFinD("ths_rsi_stock",$A1262,$A$1,7,100,100)</f>
        <v>39.043037568210998</v>
      </c>
      <c r="H1262" s="3">
        <f ca="1">[1]!thsiFinD("ths_adtm_stock",$A1262,$A$1,7,3,100,100,100)</f>
        <v>0.75912408759123995</v>
      </c>
      <c r="I1262" s="3">
        <f ca="1">[1]!thsiFinD("ths_bbiboll_stock",$A1262,$A$1,7,3,100,100,100)</f>
        <v>11.543541666667</v>
      </c>
      <c r="J1262" s="3">
        <f ca="1">[1]!thsiFinD("ths_dptb_stock",$A1262,$A$1,7,104,100,100)</f>
        <v>0.85714285714285998</v>
      </c>
      <c r="K1262" s="3">
        <f ca="1">[1]!thsiFinD("ths_srmi_stock",$A1262,$A$1,7,100,100)</f>
        <v>-4.6153846153845997E-2</v>
      </c>
      <c r="L1262" s="3">
        <f ca="1">[1]!thsiFinD("ths_atr_stock",$A1262,$A$1,7,101,100,100)</f>
        <v>0.54</v>
      </c>
      <c r="M1262" s="3">
        <f ca="1">[1]!thsiFinD("ths_vol_w_stock",$A1262,$A$1)/1000000</f>
        <v>36.247489999999999</v>
      </c>
      <c r="N1262" s="3">
        <f ca="1">[1]!thsiFinD("ths_turnover_ratio_w_stock",$A1262,$A$1)</f>
        <v>27.743384229526001</v>
      </c>
      <c r="O1262" s="3">
        <f ca="1">[1]!thsiFinD("ths_relative_chg_ratio_w_stock",$A1262,$A$1,104,100)</f>
        <v>-0.62991446543338003</v>
      </c>
      <c r="P1262" s="3">
        <f ca="1">[1]!thsiFinD("ths_chg_ratio_w_stock",$A1262,$B$1,100)</f>
        <v>0.62724014336917999</v>
      </c>
    </row>
    <row r="1263" spans="1:16" x14ac:dyDescent="0.25">
      <c r="A1263" s="2" t="s">
        <v>1261</v>
      </c>
      <c r="B1263" s="2" t="s">
        <v>6624</v>
      </c>
      <c r="C1263" s="3">
        <f ca="1">[1]!thsiFinD("ths_vol_ratio_stock",$A1263,$A$1,7,100)</f>
        <v>0.76612742554341995</v>
      </c>
      <c r="D1263" s="3">
        <f ca="1">[1]!thsiFinD("ths_cr_stock",$A1263,$A$1,7,100,100)</f>
        <v>355.39568345324</v>
      </c>
      <c r="E1263" s="3">
        <f ca="1">[1]!thsiFinD("ths_mfi_stock",$A1263,$A$1,7,100,100)</f>
        <v>49.200757280057999</v>
      </c>
      <c r="F1263" s="3">
        <f ca="1">[1]!thsiFinD("ths_expma_stock",$A1263,$A$1,7,100,100)</f>
        <v>11.342903518836</v>
      </c>
      <c r="G1263" s="3">
        <f ca="1">[1]!thsiFinD("ths_rsi_stock",$A1263,$A$1,7,100,100)</f>
        <v>61.360914005125998</v>
      </c>
      <c r="H1263" s="3">
        <f ca="1">[1]!thsiFinD("ths_adtm_stock",$A1263,$A$1,7,3,100,100,100)</f>
        <v>0.93710691823898995</v>
      </c>
      <c r="I1263" s="3">
        <f ca="1">[1]!thsiFinD("ths_bbiboll_stock",$A1263,$A$1,7,3,100,100,100)</f>
        <v>11.181875</v>
      </c>
      <c r="J1263" s="3">
        <f ca="1">[1]!thsiFinD("ths_dptb_stock",$A1263,$A$1,7,104,100,100)</f>
        <v>0.85714285714285998</v>
      </c>
      <c r="K1263" s="3">
        <f ca="1">[1]!thsiFinD("ths_srmi_stock",$A1263,$A$1,7,100,100)</f>
        <v>3.5026269702276999E-2</v>
      </c>
      <c r="L1263" s="3">
        <f ca="1">[1]!thsiFinD("ths_atr_stock",$A1263,$A$1,7,101,100,100)</f>
        <v>0.32285714285714001</v>
      </c>
      <c r="M1263" s="3">
        <f ca="1">[1]!thsiFinD("ths_vol_w_stock",$A1263,$A$1)/1000000</f>
        <v>24.230319000000001</v>
      </c>
      <c r="N1263" s="3">
        <f ca="1">[1]!thsiFinD("ths_turnover_ratio_w_stock",$A1263,$A$1)</f>
        <v>4.9447952308377996</v>
      </c>
      <c r="O1263" s="3">
        <f ca="1">[1]!thsiFinD("ths_relative_chg_ratio_w_stock",$A1263,$A$1,104,100)</f>
        <v>-1.188701973088</v>
      </c>
      <c r="P1263" s="3">
        <f ca="1">[1]!thsiFinD("ths_chg_ratio_w_stock",$A1263,$B$1,100)</f>
        <v>-0.78809106830122</v>
      </c>
    </row>
    <row r="1264" spans="1:16" x14ac:dyDescent="0.25">
      <c r="A1264" s="2" t="s">
        <v>1262</v>
      </c>
      <c r="B1264" s="2" t="s">
        <v>6625</v>
      </c>
      <c r="C1264" s="3">
        <f ca="1">[1]!thsiFinD("ths_vol_ratio_stock",$A1264,$A$1,7,100)</f>
        <v>0.59516234823833003</v>
      </c>
      <c r="D1264" s="3">
        <f ca="1">[1]!thsiFinD("ths_cr_stock",$A1264,$A$1,7,100,100)</f>
        <v>196.68508287293</v>
      </c>
      <c r="E1264" s="3">
        <f ca="1">[1]!thsiFinD("ths_mfi_stock",$A1264,$A$1,7,100,100)</f>
        <v>51.678279383826997</v>
      </c>
      <c r="F1264" s="3">
        <f ca="1">[1]!thsiFinD("ths_expma_stock",$A1264,$A$1,7,100,100)</f>
        <v>8.2791698683481005</v>
      </c>
      <c r="G1264" s="3">
        <f ca="1">[1]!thsiFinD("ths_rsi_stock",$A1264,$A$1,7,100,100)</f>
        <v>52.937447584474</v>
      </c>
      <c r="H1264" s="3">
        <f ca="1">[1]!thsiFinD("ths_adtm_stock",$A1264,$A$1,7,3,100,100,100)</f>
        <v>0.90740740740740999</v>
      </c>
      <c r="I1264" s="3">
        <f ca="1">[1]!thsiFinD("ths_bbiboll_stock",$A1264,$A$1,7,3,100,100,100)</f>
        <v>8.2292708333333007</v>
      </c>
      <c r="J1264" s="3">
        <f ca="1">[1]!thsiFinD("ths_dptb_stock",$A1264,$A$1,7,104,100,100)</f>
        <v>1</v>
      </c>
      <c r="K1264" s="3">
        <f ca="1">[1]!thsiFinD("ths_srmi_stock",$A1264,$A$1,7,100,100)</f>
        <v>1.9347037484885001E-2</v>
      </c>
      <c r="L1264" s="3">
        <f ca="1">[1]!thsiFinD("ths_atr_stock",$A1264,$A$1,7,101,100,100)</f>
        <v>0.27285714285714002</v>
      </c>
      <c r="M1264" s="3">
        <f ca="1">[1]!thsiFinD("ths_vol_w_stock",$A1264,$A$1)/1000000</f>
        <v>57.997546999999997</v>
      </c>
      <c r="N1264" s="3">
        <f ca="1">[1]!thsiFinD("ths_turnover_ratio_w_stock",$A1264,$A$1)</f>
        <v>16.86675732874</v>
      </c>
      <c r="O1264" s="3">
        <f ca="1">[1]!thsiFinD("ths_relative_chg_ratio_w_stock",$A1264,$A$1,104,100)</f>
        <v>2.1776013746365002</v>
      </c>
      <c r="P1264" s="3">
        <f ca="1">[1]!thsiFinD("ths_chg_ratio_w_stock",$A1264,$B$1,100)</f>
        <v>0.36275695284161003</v>
      </c>
    </row>
    <row r="1265" spans="1:16" x14ac:dyDescent="0.25">
      <c r="A1265" s="2" t="s">
        <v>1263</v>
      </c>
      <c r="B1265" s="2" t="s">
        <v>6626</v>
      </c>
      <c r="C1265" s="3">
        <f ca="1">[1]!thsiFinD("ths_vol_ratio_stock",$A1265,$A$1,7,100)</f>
        <v>0.65732315788083995</v>
      </c>
      <c r="D1265" s="3">
        <f ca="1">[1]!thsiFinD("ths_cr_stock",$A1265,$A$1,7,100,100)</f>
        <v>227.33333333332999</v>
      </c>
      <c r="E1265" s="3">
        <f ca="1">[1]!thsiFinD("ths_mfi_stock",$A1265,$A$1,7,100,100)</f>
        <v>50.583289270150999</v>
      </c>
      <c r="F1265" s="3">
        <f ca="1">[1]!thsiFinD("ths_expma_stock",$A1265,$A$1,7,100,100)</f>
        <v>24.408751231795002</v>
      </c>
      <c r="G1265" s="3">
        <f ca="1">[1]!thsiFinD("ths_rsi_stock",$A1265,$A$1,7,100,100)</f>
        <v>51.727093335779998</v>
      </c>
      <c r="H1265" s="3">
        <f ca="1">[1]!thsiFinD("ths_adtm_stock",$A1265,$A$1,7,3,100,100,100)</f>
        <v>0.58102766798419003</v>
      </c>
      <c r="I1265" s="3">
        <f ca="1">[1]!thsiFinD("ths_bbiboll_stock",$A1265,$A$1,7,3,100,100,100)</f>
        <v>24.351458333332999</v>
      </c>
      <c r="J1265" s="3">
        <f ca="1">[1]!thsiFinD("ths_dptb_stock",$A1265,$A$1,7,104,100,100)</f>
        <v>0.85714285714285998</v>
      </c>
      <c r="K1265" s="3">
        <f ca="1">[1]!thsiFinD("ths_srmi_stock",$A1265,$A$1,7,100,100)</f>
        <v>1.8040180401803999E-2</v>
      </c>
      <c r="L1265" s="3">
        <f ca="1">[1]!thsiFinD("ths_atr_stock",$A1265,$A$1,7,101,100,100)</f>
        <v>0.78142857142857003</v>
      </c>
      <c r="M1265" s="3">
        <f ca="1">[1]!thsiFinD("ths_vol_w_stock",$A1265,$A$1)/1000000</f>
        <v>9.7188999999999997</v>
      </c>
      <c r="N1265" s="3">
        <f ca="1">[1]!thsiFinD("ths_turnover_ratio_w_stock",$A1265,$A$1)</f>
        <v>5.7905820156649996</v>
      </c>
      <c r="O1265" s="3">
        <f ca="1">[1]!thsiFinD("ths_relative_chg_ratio_w_stock",$A1265,$A$1,104,100)</f>
        <v>-2.3281179309378</v>
      </c>
      <c r="P1265" s="3">
        <f ca="1">[1]!thsiFinD("ths_chg_ratio_w_stock",$A1265,$B$1,100)</f>
        <v>2.7060270602705998</v>
      </c>
    </row>
    <row r="1266" spans="1:16" x14ac:dyDescent="0.25">
      <c r="A1266" s="2" t="s">
        <v>1264</v>
      </c>
      <c r="B1266" s="2" t="s">
        <v>6627</v>
      </c>
      <c r="C1266" s="3">
        <f ca="1">[1]!thsiFinD("ths_vol_ratio_stock",$A1266,$A$1,7,100)</f>
        <v>0.93478177997735001</v>
      </c>
      <c r="D1266" s="3">
        <f ca="1">[1]!thsiFinD("ths_cr_stock",$A1266,$A$1,7,100,100)</f>
        <v>136.97478991597001</v>
      </c>
      <c r="E1266" s="3">
        <f ca="1">[1]!thsiFinD("ths_mfi_stock",$A1266,$A$1,7,100,100)</f>
        <v>58.691550270279002</v>
      </c>
      <c r="F1266" s="3">
        <f ca="1">[1]!thsiFinD("ths_expma_stock",$A1266,$A$1,7,100,100)</f>
        <v>10.392741743206001</v>
      </c>
      <c r="G1266" s="3">
        <f ca="1">[1]!thsiFinD("ths_rsi_stock",$A1266,$A$1,7,100,100)</f>
        <v>42.233246452807002</v>
      </c>
      <c r="H1266" s="3">
        <f ca="1">[1]!thsiFinD("ths_adtm_stock",$A1266,$A$1,7,3,100,100,100)</f>
        <v>0.91509433962263997</v>
      </c>
      <c r="I1266" s="3">
        <f ca="1">[1]!thsiFinD("ths_bbiboll_stock",$A1266,$A$1,7,3,100,100,100)</f>
        <v>10.397083333333001</v>
      </c>
      <c r="J1266" s="3">
        <f ca="1">[1]!thsiFinD("ths_dptb_stock",$A1266,$A$1,7,104,100,100)</f>
        <v>1</v>
      </c>
      <c r="K1266" s="3">
        <f ca="1">[1]!thsiFinD("ths_srmi_stock",$A1266,$A$1,7,100,100)</f>
        <v>-6.8359375E-3</v>
      </c>
      <c r="L1266" s="3">
        <f ca="1">[1]!thsiFinD("ths_atr_stock",$A1266,$A$1,7,101,100,100)</f>
        <v>0.43285714285714</v>
      </c>
      <c r="M1266" s="3">
        <f ca="1">[1]!thsiFinD("ths_vol_w_stock",$A1266,$A$1)/1000000</f>
        <v>106.04833600000001</v>
      </c>
      <c r="N1266" s="3">
        <f ca="1">[1]!thsiFinD("ths_turnover_ratio_w_stock",$A1266,$A$1)</f>
        <v>21.473273100583</v>
      </c>
      <c r="O1266" s="3">
        <f ca="1">[1]!thsiFinD("ths_relative_chg_ratio_w_stock",$A1266,$A$1,104,100)</f>
        <v>-3.0747759338263001</v>
      </c>
      <c r="P1266" s="3">
        <f ca="1">[1]!thsiFinD("ths_chg_ratio_w_stock",$A1266,$B$1,100)</f>
        <v>0.58997050147493002</v>
      </c>
    </row>
    <row r="1267" spans="1:16" x14ac:dyDescent="0.25">
      <c r="A1267" s="2" t="s">
        <v>1265</v>
      </c>
      <c r="B1267" s="2" t="s">
        <v>6628</v>
      </c>
      <c r="C1267" s="3">
        <f ca="1">[1]!thsiFinD("ths_vol_ratio_stock",$A1267,$A$1,7,100)</f>
        <v>0.68255980289701002</v>
      </c>
      <c r="D1267" s="3">
        <f ca="1">[1]!thsiFinD("ths_cr_stock",$A1267,$A$1,7,100,100)</f>
        <v>402.56410256410999</v>
      </c>
      <c r="E1267" s="3">
        <f ca="1">[1]!thsiFinD("ths_mfi_stock",$A1267,$A$1,7,100,100)</f>
        <v>64.166398091969995</v>
      </c>
      <c r="F1267" s="3">
        <f ca="1">[1]!thsiFinD("ths_expma_stock",$A1267,$A$1,7,100,100)</f>
        <v>7.9868774787371999</v>
      </c>
      <c r="G1267" s="3">
        <f ca="1">[1]!thsiFinD("ths_rsi_stock",$A1267,$A$1,7,100,100)</f>
        <v>60.236381353463997</v>
      </c>
      <c r="H1267" s="3">
        <f ca="1">[1]!thsiFinD("ths_adtm_stock",$A1267,$A$1,7,3,100,100,100)</f>
        <v>0.87610619469025997</v>
      </c>
      <c r="I1267" s="3">
        <f ca="1">[1]!thsiFinD("ths_bbiboll_stock",$A1267,$A$1,7,3,100,100,100)</f>
        <v>7.8712499999999999</v>
      </c>
      <c r="J1267" s="3">
        <f ca="1">[1]!thsiFinD("ths_dptb_stock",$A1267,$A$1,7,104,100,100)</f>
        <v>0.57142857142856995</v>
      </c>
      <c r="K1267" s="3">
        <f ca="1">[1]!thsiFinD("ths_srmi_stock",$A1267,$A$1,7,100,100)</f>
        <v>7.7114427860696E-2</v>
      </c>
      <c r="L1267" s="3">
        <f ca="1">[1]!thsiFinD("ths_atr_stock",$A1267,$A$1,7,101,100,100)</f>
        <v>0.29142857142856998</v>
      </c>
      <c r="M1267" s="3">
        <f ca="1">[1]!thsiFinD("ths_vol_w_stock",$A1267,$A$1)/1000000</f>
        <v>32.528106999999999</v>
      </c>
      <c r="N1267" s="3">
        <f ca="1">[1]!thsiFinD("ths_turnover_ratio_w_stock",$A1267,$A$1)</f>
        <v>13.164696399011</v>
      </c>
      <c r="O1267" s="3">
        <f ca="1">[1]!thsiFinD("ths_relative_chg_ratio_w_stock",$A1267,$A$1,104,100)</f>
        <v>-0.20171947202101001</v>
      </c>
      <c r="P1267" s="3">
        <f ca="1">[1]!thsiFinD("ths_chg_ratio_w_stock",$A1267,$B$1,100)</f>
        <v>0.24875621890548999</v>
      </c>
    </row>
    <row r="1268" spans="1:16" x14ac:dyDescent="0.25">
      <c r="A1268" s="2" t="s">
        <v>1266</v>
      </c>
      <c r="B1268" s="2" t="s">
        <v>6629</v>
      </c>
      <c r="C1268" s="3">
        <f ca="1">[1]!thsiFinD("ths_vol_ratio_stock",$A1268,$A$1,7,100)</f>
        <v>0.72766113329144</v>
      </c>
      <c r="D1268" s="3">
        <f ca="1">[1]!thsiFinD("ths_cr_stock",$A1268,$A$1,7,100,100)</f>
        <v>596.92307692308998</v>
      </c>
      <c r="E1268" s="3">
        <f ca="1">[1]!thsiFinD("ths_mfi_stock",$A1268,$A$1,7,100,100)</f>
        <v>76.193437819528995</v>
      </c>
      <c r="F1268" s="3">
        <f ca="1">[1]!thsiFinD("ths_expma_stock",$A1268,$A$1,7,100,100)</f>
        <v>8.9940809964514994</v>
      </c>
      <c r="G1268" s="3">
        <f ca="1">[1]!thsiFinD("ths_rsi_stock",$A1268,$A$1,7,100,100)</f>
        <v>83.011832433839004</v>
      </c>
      <c r="H1268" s="3">
        <f ca="1">[1]!thsiFinD("ths_adtm_stock",$A1268,$A$1,7,3,100,100,100)</f>
        <v>0.97368421052631005</v>
      </c>
      <c r="I1268" s="3">
        <f ca="1">[1]!thsiFinD("ths_bbiboll_stock",$A1268,$A$1,7,3,100,100,100)</f>
        <v>8.8718749999999993</v>
      </c>
      <c r="J1268" s="3">
        <f ca="1">[1]!thsiFinD("ths_dptb_stock",$A1268,$A$1,7,104,100,100)</f>
        <v>0.42857142857142999</v>
      </c>
      <c r="K1268" s="3">
        <f ca="1">[1]!thsiFinD("ths_srmi_stock",$A1268,$A$1,7,100,100)</f>
        <v>6.8627450980391996E-2</v>
      </c>
      <c r="L1268" s="3">
        <f ca="1">[1]!thsiFinD("ths_atr_stock",$A1268,$A$1,7,101,100,100)</f>
        <v>0.21571428571428999</v>
      </c>
      <c r="M1268" s="3">
        <f ca="1">[1]!thsiFinD("ths_vol_w_stock",$A1268,$A$1)/1000000</f>
        <v>26.817395999999999</v>
      </c>
      <c r="N1268" s="3">
        <f ca="1">[1]!thsiFinD("ths_turnover_ratio_w_stock",$A1268,$A$1)</f>
        <v>7.0486258240968001</v>
      </c>
      <c r="O1268" s="3">
        <f ca="1">[1]!thsiFinD("ths_relative_chg_ratio_w_stock",$A1268,$A$1,104,100)</f>
        <v>2.0119425721495001</v>
      </c>
      <c r="P1268" s="3">
        <f ca="1">[1]!thsiFinD("ths_chg_ratio_w_stock",$A1268,$B$1,100)</f>
        <v>-2.2875816993464002</v>
      </c>
    </row>
    <row r="1269" spans="1:16" x14ac:dyDescent="0.25">
      <c r="A1269" s="2" t="s">
        <v>1267</v>
      </c>
      <c r="B1269" s="2" t="s">
        <v>6630</v>
      </c>
      <c r="C1269" s="3">
        <f ca="1">[1]!thsiFinD("ths_vol_ratio_stock",$A1269,$A$1,7,100)</f>
        <v>0.85708528510634996</v>
      </c>
      <c r="D1269" s="3">
        <f ca="1">[1]!thsiFinD("ths_cr_stock",$A1269,$A$1,7,100,100)</f>
        <v>229.57746478873</v>
      </c>
      <c r="E1269" s="3">
        <f ca="1">[1]!thsiFinD("ths_mfi_stock",$A1269,$A$1,7,100,100)</f>
        <v>72.255945787656003</v>
      </c>
      <c r="F1269" s="3">
        <f ca="1">[1]!thsiFinD("ths_expma_stock",$A1269,$A$1,7,100,100)</f>
        <v>9.1131474266262007</v>
      </c>
      <c r="G1269" s="3">
        <f ca="1">[1]!thsiFinD("ths_rsi_stock",$A1269,$A$1,7,100,100)</f>
        <v>56.752703252910997</v>
      </c>
      <c r="H1269" s="3">
        <f ca="1">[1]!thsiFinD("ths_adtm_stock",$A1269,$A$1,7,3,100,100,100)</f>
        <v>0.54054054054054002</v>
      </c>
      <c r="I1269" s="3">
        <f ca="1">[1]!thsiFinD("ths_bbiboll_stock",$A1269,$A$1,7,3,100,100,100)</f>
        <v>9.0860416666667003</v>
      </c>
      <c r="J1269" s="3">
        <f ca="1">[1]!thsiFinD("ths_dptb_stock",$A1269,$A$1,7,104,100,100)</f>
        <v>0.85714285714285998</v>
      </c>
      <c r="K1269" s="3">
        <f ca="1">[1]!thsiFinD("ths_srmi_stock",$A1269,$A$1,7,100,100)</f>
        <v>6.4935064935064998E-2</v>
      </c>
      <c r="L1269" s="3">
        <f ca="1">[1]!thsiFinD("ths_atr_stock",$A1269,$A$1,7,101,100,100)</f>
        <v>0.44571428571429</v>
      </c>
      <c r="M1269" s="3">
        <f ca="1">[1]!thsiFinD("ths_vol_w_stock",$A1269,$A$1)/1000000</f>
        <v>12.850766999999999</v>
      </c>
      <c r="N1269" s="3">
        <f ca="1">[1]!thsiFinD("ths_turnover_ratio_w_stock",$A1269,$A$1)</f>
        <v>9.7946212614009003</v>
      </c>
      <c r="O1269" s="3">
        <f ca="1">[1]!thsiFinD("ths_relative_chg_ratio_w_stock",$A1269,$A$1,104,100)</f>
        <v>1.9868327165312001</v>
      </c>
      <c r="P1269" s="3">
        <f ca="1">[1]!thsiFinD("ths_chg_ratio_w_stock",$A1269,$B$1,100)</f>
        <v>24.458874458874</v>
      </c>
    </row>
    <row r="1270" spans="1:16" x14ac:dyDescent="0.25">
      <c r="A1270" s="2" t="s">
        <v>1268</v>
      </c>
      <c r="B1270" s="2" t="s">
        <v>6631</v>
      </c>
      <c r="C1270" s="3">
        <f ca="1">[1]!thsiFinD("ths_vol_ratio_stock",$A1270,$A$1,7,100)</f>
        <v>0.89177235567696</v>
      </c>
      <c r="D1270" s="3">
        <f ca="1">[1]!thsiFinD("ths_cr_stock",$A1270,$A$1,7,100,100)</f>
        <v>383.58208955224001</v>
      </c>
      <c r="E1270" s="3">
        <f ca="1">[1]!thsiFinD("ths_mfi_stock",$A1270,$A$1,7,100,100)</f>
        <v>67.849776595341993</v>
      </c>
      <c r="F1270" s="3">
        <f ca="1">[1]!thsiFinD("ths_expma_stock",$A1270,$A$1,7,100,100)</f>
        <v>12.955342149075999</v>
      </c>
      <c r="G1270" s="3">
        <f ca="1">[1]!thsiFinD("ths_rsi_stock",$A1270,$A$1,7,100,100)</f>
        <v>73.632153560643005</v>
      </c>
      <c r="H1270" s="3">
        <f ca="1">[1]!thsiFinD("ths_adtm_stock",$A1270,$A$1,7,3,100,100,100)</f>
        <v>0.92334494773519005</v>
      </c>
      <c r="I1270" s="3">
        <f ca="1">[1]!thsiFinD("ths_bbiboll_stock",$A1270,$A$1,7,3,100,100,100)</f>
        <v>12.700208333333</v>
      </c>
      <c r="J1270" s="3">
        <f ca="1">[1]!thsiFinD("ths_dptb_stock",$A1270,$A$1,7,104,100,100)</f>
        <v>0.57142857142856995</v>
      </c>
      <c r="K1270" s="3">
        <f ca="1">[1]!thsiFinD("ths_srmi_stock",$A1270,$A$1,7,100,100)</f>
        <v>0.10187265917603</v>
      </c>
      <c r="L1270" s="3">
        <f ca="1">[1]!thsiFinD("ths_atr_stock",$A1270,$A$1,7,101,100,100)</f>
        <v>0.64285714285714002</v>
      </c>
      <c r="M1270" s="3">
        <f ca="1">[1]!thsiFinD("ths_vol_w_stock",$A1270,$A$1)/1000000</f>
        <v>29.502977999999999</v>
      </c>
      <c r="N1270" s="3">
        <f ca="1">[1]!thsiFinD("ths_turnover_ratio_w_stock",$A1270,$A$1)</f>
        <v>11.317468429838</v>
      </c>
      <c r="O1270" s="3">
        <f ca="1">[1]!thsiFinD("ths_relative_chg_ratio_w_stock",$A1270,$A$1,104,100)</f>
        <v>8.6137075252241999</v>
      </c>
      <c r="P1270" s="3">
        <f ca="1">[1]!thsiFinD("ths_chg_ratio_w_stock",$A1270,$B$1,100)</f>
        <v>-3.2958801498126999</v>
      </c>
    </row>
    <row r="1271" spans="1:16" x14ac:dyDescent="0.25">
      <c r="A1271" s="2" t="s">
        <v>1269</v>
      </c>
      <c r="B1271" s="2" t="s">
        <v>6632</v>
      </c>
      <c r="C1271" s="3">
        <f ca="1">[1]!thsiFinD("ths_vol_ratio_stock",$A1271,$A$1,7,100)</f>
        <v>0.90365739572406001</v>
      </c>
      <c r="D1271" s="3">
        <f ca="1">[1]!thsiFinD("ths_cr_stock",$A1271,$A$1,7,100,100)</f>
        <v>446.19565217390999</v>
      </c>
      <c r="E1271" s="3">
        <f ca="1">[1]!thsiFinD("ths_mfi_stock",$A1271,$A$1,7,100,100)</f>
        <v>75.776188605000996</v>
      </c>
      <c r="F1271" s="3">
        <f ca="1">[1]!thsiFinD("ths_expma_stock",$A1271,$A$1,7,100,100)</f>
        <v>33.668499869925</v>
      </c>
      <c r="G1271" s="3">
        <f ca="1">[1]!thsiFinD("ths_rsi_stock",$A1271,$A$1,7,100,100)</f>
        <v>61.821639348002002</v>
      </c>
      <c r="H1271" s="3">
        <f ca="1">[1]!thsiFinD("ths_adtm_stock",$A1271,$A$1,7,3,100,100,100)</f>
        <v>0.99894067796609998</v>
      </c>
      <c r="I1271" s="3">
        <f ca="1">[1]!thsiFinD("ths_bbiboll_stock",$A1271,$A$1,7,3,100,100,100)</f>
        <v>33.413020833333</v>
      </c>
      <c r="J1271" s="3">
        <f ca="1">[1]!thsiFinD("ths_dptb_stock",$A1271,$A$1,7,104,100,100)</f>
        <v>0.85714285714285998</v>
      </c>
      <c r="K1271" s="3">
        <f ca="1">[1]!thsiFinD("ths_srmi_stock",$A1271,$A$1,7,100,100)</f>
        <v>9.1333527866939004E-2</v>
      </c>
      <c r="L1271" s="3">
        <f ca="1">[1]!thsiFinD("ths_atr_stock",$A1271,$A$1,7,101,100,100)</f>
        <v>1.5171428571429</v>
      </c>
      <c r="M1271" s="3">
        <f ca="1">[1]!thsiFinD("ths_vol_w_stock",$A1271,$A$1)/1000000</f>
        <v>19.773330000000001</v>
      </c>
      <c r="N1271" s="3">
        <f ca="1">[1]!thsiFinD("ths_turnover_ratio_w_stock",$A1271,$A$1)</f>
        <v>12.034547320325</v>
      </c>
      <c r="O1271" s="3">
        <f ca="1">[1]!thsiFinD("ths_relative_chg_ratio_w_stock",$A1271,$A$1,104,100)</f>
        <v>1.5682405257870999</v>
      </c>
      <c r="P1271" s="3">
        <f ca="1">[1]!thsiFinD("ths_chg_ratio_w_stock",$A1271,$B$1,100)</f>
        <v>21.009629413481001</v>
      </c>
    </row>
    <row r="1272" spans="1:16" x14ac:dyDescent="0.25">
      <c r="A1272" s="2" t="s">
        <v>1270</v>
      </c>
      <c r="B1272" s="2" t="s">
        <v>6633</v>
      </c>
      <c r="C1272" s="3">
        <f ca="1">[1]!thsiFinD("ths_vol_ratio_stock",$A1272,$A$1,7,100)</f>
        <v>0.68962018277538994</v>
      </c>
      <c r="D1272" s="3">
        <f ca="1">[1]!thsiFinD("ths_cr_stock",$A1272,$A$1,7,100,100)</f>
        <v>164.15094339622999</v>
      </c>
      <c r="E1272" s="3">
        <f ca="1">[1]!thsiFinD("ths_mfi_stock",$A1272,$A$1,7,100,100)</f>
        <v>32.081061300565999</v>
      </c>
      <c r="F1272" s="3">
        <f ca="1">[1]!thsiFinD("ths_expma_stock",$A1272,$A$1,7,100,100)</f>
        <v>15.054187833004001</v>
      </c>
      <c r="G1272" s="3">
        <f ca="1">[1]!thsiFinD("ths_rsi_stock",$A1272,$A$1,7,100,100)</f>
        <v>46.542018849507002</v>
      </c>
      <c r="H1272" s="3">
        <f ca="1">[1]!thsiFinD("ths_adtm_stock",$A1272,$A$1,7,3,100,100,100)</f>
        <v>0.75182481751825003</v>
      </c>
      <c r="I1272" s="3">
        <f ca="1">[1]!thsiFinD("ths_bbiboll_stock",$A1272,$A$1,7,3,100,100,100)</f>
        <v>15.050104166666999</v>
      </c>
      <c r="J1272" s="3">
        <f ca="1">[1]!thsiFinD("ths_dptb_stock",$A1272,$A$1,7,104,100,100)</f>
        <v>0.85714285714285998</v>
      </c>
      <c r="K1272" s="3">
        <f ca="1">[1]!thsiFinD("ths_srmi_stock",$A1272,$A$1,7,100,100)</f>
        <v>-6.0080106809078998E-3</v>
      </c>
      <c r="L1272" s="3">
        <f ca="1">[1]!thsiFinD("ths_atr_stock",$A1272,$A$1,7,101,100,100)</f>
        <v>0.42</v>
      </c>
      <c r="M1272" s="3">
        <f ca="1">[1]!thsiFinD("ths_vol_w_stock",$A1272,$A$1)/1000000</f>
        <v>43.285313000000002</v>
      </c>
      <c r="N1272" s="3">
        <f ca="1">[1]!thsiFinD("ths_turnover_ratio_w_stock",$A1272,$A$1)</f>
        <v>18.039884773627001</v>
      </c>
      <c r="O1272" s="3">
        <f ca="1">[1]!thsiFinD("ths_relative_chg_ratio_w_stock",$A1272,$A$1,104,100)</f>
        <v>-3.5626191743840998</v>
      </c>
      <c r="P1272" s="3">
        <f ca="1">[1]!thsiFinD("ths_chg_ratio_w_stock",$A1272,$B$1,100)</f>
        <v>0.73875083948958997</v>
      </c>
    </row>
    <row r="1273" spans="1:16" x14ac:dyDescent="0.25">
      <c r="A1273" s="2" t="s">
        <v>1271</v>
      </c>
      <c r="B1273" s="2" t="s">
        <v>6634</v>
      </c>
      <c r="C1273" s="3">
        <f ca="1">[1]!thsiFinD("ths_vol_ratio_stock",$A1273,$A$1,7,100)</f>
        <v>0.72820838862584003</v>
      </c>
      <c r="D1273" s="3">
        <f ca="1">[1]!thsiFinD("ths_cr_stock",$A1273,$A$1,7,100,100)</f>
        <v>373.49397590361002</v>
      </c>
      <c r="E1273" s="3">
        <f ca="1">[1]!thsiFinD("ths_mfi_stock",$A1273,$A$1,7,100,100)</f>
        <v>79.160440064200003</v>
      </c>
      <c r="F1273" s="3">
        <f ca="1">[1]!thsiFinD("ths_expma_stock",$A1273,$A$1,7,100,100)</f>
        <v>4.6717673223081997</v>
      </c>
      <c r="G1273" s="3">
        <f ca="1">[1]!thsiFinD("ths_rsi_stock",$A1273,$A$1,7,100,100)</f>
        <v>71.444262029076</v>
      </c>
      <c r="H1273" s="3">
        <f ca="1">[1]!thsiFinD("ths_adtm_stock",$A1273,$A$1,7,3,100,100,100)</f>
        <v>0.82432432432432001</v>
      </c>
      <c r="I1273" s="3">
        <f ca="1">[1]!thsiFinD("ths_bbiboll_stock",$A1273,$A$1,7,3,100,100,100)</f>
        <v>4.6037499999999998</v>
      </c>
      <c r="J1273" s="3">
        <f ca="1">[1]!thsiFinD("ths_dptb_stock",$A1273,$A$1,7,104,100,100)</f>
        <v>0.28571428571428997</v>
      </c>
      <c r="K1273" s="3">
        <f ca="1">[1]!thsiFinD("ths_srmi_stock",$A1273,$A$1,7,100,100)</f>
        <v>9.6234309623431005E-2</v>
      </c>
      <c r="L1273" s="3">
        <f ca="1">[1]!thsiFinD("ths_atr_stock",$A1273,$A$1,7,101,100,100)</f>
        <v>0.18714285714286</v>
      </c>
      <c r="M1273" s="3">
        <f ca="1">[1]!thsiFinD("ths_vol_w_stock",$A1273,$A$1)/1000000</f>
        <v>78.810012999999998</v>
      </c>
      <c r="N1273" s="3">
        <f ca="1">[1]!thsiFinD("ths_turnover_ratio_w_stock",$A1273,$A$1)</f>
        <v>7.2573142854363004</v>
      </c>
      <c r="O1273" s="3">
        <f ca="1">[1]!thsiFinD("ths_relative_chg_ratio_w_stock",$A1273,$A$1,104,100)</f>
        <v>1.5228698335618001</v>
      </c>
      <c r="P1273" s="3">
        <f ca="1">[1]!thsiFinD("ths_chg_ratio_w_stock",$A1273,$B$1,100)</f>
        <v>5.0209205020920002</v>
      </c>
    </row>
    <row r="1274" spans="1:16" x14ac:dyDescent="0.25">
      <c r="A1274" s="2" t="s">
        <v>1272</v>
      </c>
      <c r="B1274" s="2" t="s">
        <v>6635</v>
      </c>
      <c r="C1274" s="3">
        <f ca="1">[1]!thsiFinD("ths_vol_ratio_stock",$A1274,$A$1,7,100)</f>
        <v>0.75271415452630996</v>
      </c>
      <c r="D1274" s="3">
        <f ca="1">[1]!thsiFinD("ths_cr_stock",$A1274,$A$1,7,100,100)</f>
        <v>225.75107296137</v>
      </c>
      <c r="E1274" s="3">
        <f ca="1">[1]!thsiFinD("ths_mfi_stock",$A1274,$A$1,7,100,100)</f>
        <v>62.899012403737999</v>
      </c>
      <c r="F1274" s="3">
        <f ca="1">[1]!thsiFinD("ths_expma_stock",$A1274,$A$1,7,100,100)</f>
        <v>4.5396117192632</v>
      </c>
      <c r="G1274" s="3">
        <f ca="1">[1]!thsiFinD("ths_rsi_stock",$A1274,$A$1,7,100,100)</f>
        <v>48.477762834605002</v>
      </c>
      <c r="H1274" s="3">
        <f ca="1">[1]!thsiFinD("ths_adtm_stock",$A1274,$A$1,7,3,100,100,100)</f>
        <v>0.63478260869564995</v>
      </c>
      <c r="I1274" s="3">
        <f ca="1">[1]!thsiFinD("ths_bbiboll_stock",$A1274,$A$1,7,3,100,100,100)</f>
        <v>4.5433333333333001</v>
      </c>
      <c r="J1274" s="3">
        <f ca="1">[1]!thsiFinD("ths_dptb_stock",$A1274,$A$1,7,104,100,100)</f>
        <v>0.85714285714285998</v>
      </c>
      <c r="K1274" s="3">
        <f ca="1">[1]!thsiFinD("ths_srmi_stock",$A1274,$A$1,7,100,100)</f>
        <v>9.5768374164811002E-2</v>
      </c>
      <c r="L1274" s="3">
        <f ca="1">[1]!thsiFinD("ths_atr_stock",$A1274,$A$1,7,101,100,100)</f>
        <v>0.38571428571429001</v>
      </c>
      <c r="M1274" s="3">
        <f ca="1">[1]!thsiFinD("ths_vol_w_stock",$A1274,$A$1)/1000000</f>
        <v>191.41787099999999</v>
      </c>
      <c r="N1274" s="3">
        <f ca="1">[1]!thsiFinD("ths_turnover_ratio_w_stock",$A1274,$A$1)</f>
        <v>44.408239796248999</v>
      </c>
      <c r="O1274" s="3">
        <f ca="1">[1]!thsiFinD("ths_relative_chg_ratio_w_stock",$A1274,$A$1,104,100)</f>
        <v>7.2637115370993</v>
      </c>
      <c r="P1274" s="3">
        <f ca="1">[1]!thsiFinD("ths_chg_ratio_w_stock",$A1274,$B$1,100)</f>
        <v>2.8953229398664</v>
      </c>
    </row>
    <row r="1275" spans="1:16" x14ac:dyDescent="0.25">
      <c r="A1275" s="2" t="s">
        <v>1273</v>
      </c>
      <c r="B1275" s="2" t="s">
        <v>6636</v>
      </c>
      <c r="C1275" s="3">
        <f ca="1">[1]!thsiFinD("ths_vol_ratio_stock",$A1275,$A$1,7,100)</f>
        <v>0.66330231328217004</v>
      </c>
      <c r="D1275" s="3">
        <f ca="1">[1]!thsiFinD("ths_cr_stock",$A1275,$A$1,7,100,100)</f>
        <v>130.25830258303</v>
      </c>
      <c r="E1275" s="3">
        <f ca="1">[1]!thsiFinD("ths_mfi_stock",$A1275,$A$1,7,100,100)</f>
        <v>46.957436398775002</v>
      </c>
      <c r="F1275" s="3">
        <f ca="1">[1]!thsiFinD("ths_expma_stock",$A1275,$A$1,7,100,100)</f>
        <v>9.0214360281742998</v>
      </c>
      <c r="G1275" s="3">
        <f ca="1">[1]!thsiFinD("ths_rsi_stock",$A1275,$A$1,7,100,100)</f>
        <v>44.952474008057003</v>
      </c>
      <c r="H1275" s="3">
        <f ca="1">[1]!thsiFinD("ths_adtm_stock",$A1275,$A$1,7,3,100,100,100)</f>
        <v>0.63333333333332997</v>
      </c>
      <c r="I1275" s="3">
        <f ca="1">[1]!thsiFinD("ths_bbiboll_stock",$A1275,$A$1,7,3,100,100,100)</f>
        <v>9.2279166666666992</v>
      </c>
      <c r="J1275" s="3">
        <f ca="1">[1]!thsiFinD("ths_dptb_stock",$A1275,$A$1,7,104,100,100)</f>
        <v>0.85714285714285998</v>
      </c>
      <c r="K1275" s="3">
        <f ca="1">[1]!thsiFinD("ths_srmi_stock",$A1275,$A$1,7,100,100)</f>
        <v>-9.9337748344371004E-3</v>
      </c>
      <c r="L1275" s="3">
        <f ca="1">[1]!thsiFinD("ths_atr_stock",$A1275,$A$1,7,101,100,100)</f>
        <v>0.30428571428571</v>
      </c>
      <c r="M1275" s="3">
        <f ca="1">[1]!thsiFinD("ths_vol_w_stock",$A1275,$A$1)/1000000</f>
        <v>55.841769999999997</v>
      </c>
      <c r="N1275" s="3">
        <f ca="1">[1]!thsiFinD("ths_turnover_ratio_w_stock",$A1275,$A$1)</f>
        <v>24.086777837915001</v>
      </c>
      <c r="O1275" s="3">
        <f ca="1">[1]!thsiFinD("ths_relative_chg_ratio_w_stock",$A1275,$A$1,104,100)</f>
        <v>-0.24628275187838999</v>
      </c>
      <c r="P1275" s="3">
        <f ca="1">[1]!thsiFinD("ths_chg_ratio_w_stock",$A1275,$B$1,100)</f>
        <v>3.5674470457079002</v>
      </c>
    </row>
    <row r="1276" spans="1:16" x14ac:dyDescent="0.25">
      <c r="A1276" s="2" t="s">
        <v>1274</v>
      </c>
      <c r="B1276" s="2" t="s">
        <v>6637</v>
      </c>
      <c r="C1276" s="3">
        <f ca="1">[1]!thsiFinD("ths_vol_ratio_stock",$A1276,$A$1,7,100)</f>
        <v>0.48136657808610001</v>
      </c>
      <c r="D1276" s="3">
        <f ca="1">[1]!thsiFinD("ths_cr_stock",$A1276,$A$1,7,100,100)</f>
        <v>184.34782608696</v>
      </c>
      <c r="E1276" s="3">
        <f ca="1">[1]!thsiFinD("ths_mfi_stock",$A1276,$A$1,7,100,100)</f>
        <v>62.874944916434998</v>
      </c>
      <c r="F1276" s="3">
        <f ca="1">[1]!thsiFinD("ths_expma_stock",$A1276,$A$1,7,100,100)</f>
        <v>5.6630909673789001</v>
      </c>
      <c r="G1276" s="3">
        <f ca="1">[1]!thsiFinD("ths_rsi_stock",$A1276,$A$1,7,100,100)</f>
        <v>61.213444168087001</v>
      </c>
      <c r="H1276" s="3">
        <f ca="1">[1]!thsiFinD("ths_adtm_stock",$A1276,$A$1,7,3,100,100,100)</f>
        <v>0.54237288135592998</v>
      </c>
      <c r="I1276" s="3">
        <f ca="1">[1]!thsiFinD("ths_bbiboll_stock",$A1276,$A$1,7,3,100,100,100)</f>
        <v>5.5959374999999998</v>
      </c>
      <c r="J1276" s="3">
        <f ca="1">[1]!thsiFinD("ths_dptb_stock",$A1276,$A$1,7,104,100,100)</f>
        <v>0.57142857142856995</v>
      </c>
      <c r="K1276" s="3">
        <f ca="1">[1]!thsiFinD("ths_srmi_stock",$A1276,$A$1,7,100,100)</f>
        <v>1.7513134851138E-2</v>
      </c>
      <c r="L1276" s="3">
        <f ca="1">[1]!thsiFinD("ths_atr_stock",$A1276,$A$1,7,101,100,100)</f>
        <v>0.16428571428571001</v>
      </c>
      <c r="M1276" s="3">
        <f ca="1">[1]!thsiFinD("ths_vol_w_stock",$A1276,$A$1)/1000000</f>
        <v>211.02887999999999</v>
      </c>
      <c r="N1276" s="3">
        <f ca="1">[1]!thsiFinD("ths_turnover_ratio_w_stock",$A1276,$A$1)</f>
        <v>5.1066905430257998</v>
      </c>
      <c r="O1276" s="3">
        <f ca="1">[1]!thsiFinD("ths_relative_chg_ratio_w_stock",$A1276,$A$1,104,100)</f>
        <v>-2.2395190707962001</v>
      </c>
      <c r="P1276" s="3">
        <f ca="1">[1]!thsiFinD("ths_chg_ratio_w_stock",$A1276,$B$1,100)</f>
        <v>-0.70052539404553005</v>
      </c>
    </row>
    <row r="1277" spans="1:16" x14ac:dyDescent="0.25">
      <c r="A1277" s="2" t="s">
        <v>1275</v>
      </c>
      <c r="B1277" s="2" t="s">
        <v>6638</v>
      </c>
      <c r="C1277" s="3">
        <f ca="1">[1]!thsiFinD("ths_vol_ratio_stock",$A1277,$A$1,7,100)</f>
        <v>0.7896735919365</v>
      </c>
      <c r="D1277" s="3">
        <f ca="1">[1]!thsiFinD("ths_cr_stock",$A1277,$A$1,7,100,100)</f>
        <v>297.75280898876002</v>
      </c>
      <c r="E1277" s="3">
        <f ca="1">[1]!thsiFinD("ths_mfi_stock",$A1277,$A$1,7,100,100)</f>
        <v>84.006135562652005</v>
      </c>
      <c r="F1277" s="3">
        <f ca="1">[1]!thsiFinD("ths_expma_stock",$A1277,$A$1,7,100,100)</f>
        <v>4.0338899812165003</v>
      </c>
      <c r="G1277" s="3">
        <f ca="1">[1]!thsiFinD("ths_rsi_stock",$A1277,$A$1,7,100,100)</f>
        <v>57.371035593209001</v>
      </c>
      <c r="H1277" s="3">
        <f ca="1">[1]!thsiFinD("ths_adtm_stock",$A1277,$A$1,7,3,100,100,100)</f>
        <v>0.96078431372549</v>
      </c>
      <c r="I1277" s="3">
        <f ca="1">[1]!thsiFinD("ths_bbiboll_stock",$A1277,$A$1,7,3,100,100,100)</f>
        <v>4.0078125</v>
      </c>
      <c r="J1277" s="3">
        <f ca="1">[1]!thsiFinD("ths_dptb_stock",$A1277,$A$1,7,104,100,100)</f>
        <v>1</v>
      </c>
      <c r="K1277" s="3">
        <f ca="1">[1]!thsiFinD("ths_srmi_stock",$A1277,$A$1,7,100,100)</f>
        <v>8.5574572127138995E-2</v>
      </c>
      <c r="L1277" s="3">
        <f ca="1">[1]!thsiFinD("ths_atr_stock",$A1277,$A$1,7,101,100,100)</f>
        <v>0.18</v>
      </c>
      <c r="M1277" s="3">
        <f ca="1">[1]!thsiFinD("ths_vol_w_stock",$A1277,$A$1)/1000000</f>
        <v>37.956066</v>
      </c>
      <c r="N1277" s="3">
        <f ca="1">[1]!thsiFinD("ths_turnover_ratio_w_stock",$A1277,$A$1)</f>
        <v>12.039608415748001</v>
      </c>
      <c r="O1277" s="3">
        <f ca="1">[1]!thsiFinD("ths_relative_chg_ratio_w_stock",$A1277,$A$1,104,100)</f>
        <v>0.27814148165542002</v>
      </c>
      <c r="P1277" s="3">
        <f ca="1">[1]!thsiFinD("ths_chg_ratio_w_stock",$A1277,$B$1,100)</f>
        <v>11.246943765280999</v>
      </c>
    </row>
    <row r="1278" spans="1:16" x14ac:dyDescent="0.25">
      <c r="A1278" s="2" t="s">
        <v>1276</v>
      </c>
      <c r="B1278" s="2" t="s">
        <v>6639</v>
      </c>
      <c r="C1278" s="3">
        <f ca="1">[1]!thsiFinD("ths_vol_ratio_stock",$A1278,$A$1,7,100)</f>
        <v>0.67671793780223999</v>
      </c>
      <c r="D1278" s="3">
        <f ca="1">[1]!thsiFinD("ths_cr_stock",$A1278,$A$1,7,100,100)</f>
        <v>480.76923076922998</v>
      </c>
      <c r="E1278" s="3">
        <f ca="1">[1]!thsiFinD("ths_mfi_stock",$A1278,$A$1,7,100,100)</f>
        <v>76.274496652504993</v>
      </c>
      <c r="F1278" s="3">
        <f ca="1">[1]!thsiFinD("ths_expma_stock",$A1278,$A$1,7,100,100)</f>
        <v>7.2926585170916001</v>
      </c>
      <c r="G1278" s="3">
        <f ca="1">[1]!thsiFinD("ths_rsi_stock",$A1278,$A$1,7,100,100)</f>
        <v>59.365975704907001</v>
      </c>
      <c r="H1278" s="3">
        <f ca="1">[1]!thsiFinD("ths_adtm_stock",$A1278,$A$1,7,3,100,100,100)</f>
        <v>1</v>
      </c>
      <c r="I1278" s="3">
        <f ca="1">[1]!thsiFinD("ths_bbiboll_stock",$A1278,$A$1,7,3,100,100,100)</f>
        <v>7.2416666666667</v>
      </c>
      <c r="J1278" s="3">
        <f ca="1">[1]!thsiFinD("ths_dptb_stock",$A1278,$A$1,7,104,100,100)</f>
        <v>1</v>
      </c>
      <c r="K1278" s="3">
        <f ca="1">[1]!thsiFinD("ths_srmi_stock",$A1278,$A$1,7,100,100)</f>
        <v>6.2415196743555001E-2</v>
      </c>
      <c r="L1278" s="3">
        <f ca="1">[1]!thsiFinD("ths_atr_stock",$A1278,$A$1,7,101,100,100)</f>
        <v>0.22714285714286001</v>
      </c>
      <c r="M1278" s="3">
        <f ca="1">[1]!thsiFinD("ths_vol_w_stock",$A1278,$A$1)/1000000</f>
        <v>18.625716000000001</v>
      </c>
      <c r="N1278" s="3">
        <f ca="1">[1]!thsiFinD("ths_turnover_ratio_w_stock",$A1278,$A$1)</f>
        <v>5.8198851503488003</v>
      </c>
      <c r="O1278" s="3">
        <f ca="1">[1]!thsiFinD("ths_relative_chg_ratio_w_stock",$A1278,$A$1,104,100)</f>
        <v>0.64424012393858998</v>
      </c>
      <c r="P1278" s="3">
        <f ca="1">[1]!thsiFinD("ths_chg_ratio_w_stock",$A1278,$B$1,100)</f>
        <v>0</v>
      </c>
    </row>
    <row r="1279" spans="1:16" x14ac:dyDescent="0.25">
      <c r="A1279" s="2" t="s">
        <v>1277</v>
      </c>
      <c r="B1279" s="2" t="s">
        <v>6640</v>
      </c>
      <c r="C1279" s="3">
        <f ca="1">[1]!thsiFinD("ths_vol_ratio_stock",$A1279,$A$1,7,100)</f>
        <v>0.82004173303206995</v>
      </c>
      <c r="D1279" s="3">
        <f ca="1">[1]!thsiFinD("ths_cr_stock",$A1279,$A$1,7,100,100)</f>
        <v>40.674955595025999</v>
      </c>
      <c r="E1279" s="3">
        <f ca="1">[1]!thsiFinD("ths_mfi_stock",$A1279,$A$1,7,100,100)</f>
        <v>31.134621099686999</v>
      </c>
      <c r="F1279" s="3">
        <f ca="1">[1]!thsiFinD("ths_expma_stock",$A1279,$A$1,7,100,100)</f>
        <v>14.72335114423</v>
      </c>
      <c r="G1279" s="3">
        <f ca="1">[1]!thsiFinD("ths_rsi_stock",$A1279,$A$1,7,100,100)</f>
        <v>53.114247895863002</v>
      </c>
      <c r="H1279" s="3">
        <f ca="1">[1]!thsiFinD("ths_adtm_stock",$A1279,$A$1,7,3,100,100,100)</f>
        <v>0.83333333333333004</v>
      </c>
      <c r="I1279" s="3">
        <f ca="1">[1]!thsiFinD("ths_bbiboll_stock",$A1279,$A$1,7,3,100,100,100)</f>
        <v>14.711770833333</v>
      </c>
      <c r="J1279" s="3">
        <f ca="1">[1]!thsiFinD("ths_dptb_stock",$A1279,$A$1,7,104,100,100)</f>
        <v>0.28571428571428997</v>
      </c>
      <c r="K1279" s="3">
        <f ca="1">[1]!thsiFinD("ths_srmi_stock",$A1279,$A$1,7,100,100)</f>
        <v>-2.7027027027027001E-2</v>
      </c>
      <c r="L1279" s="3">
        <f ca="1">[1]!thsiFinD("ths_atr_stock",$A1279,$A$1,7,101,100,100)</f>
        <v>0.37714285714286</v>
      </c>
      <c r="M1279" s="3">
        <f ca="1">[1]!thsiFinD("ths_vol_w_stock",$A1279,$A$1)/1000000</f>
        <v>4.0156400000000003</v>
      </c>
      <c r="N1279" s="3">
        <f ca="1">[1]!thsiFinD("ths_turnover_ratio_w_stock",$A1279,$A$1)</f>
        <v>3.9687492278727001</v>
      </c>
      <c r="O1279" s="3">
        <f ca="1">[1]!thsiFinD("ths_relative_chg_ratio_w_stock",$A1279,$A$1,104,100)</f>
        <v>-3.1196765983949999</v>
      </c>
      <c r="P1279" s="3">
        <f ca="1">[1]!thsiFinD("ths_chg_ratio_w_stock",$A1279,$B$1,100)</f>
        <v>-1.3550135501355001</v>
      </c>
    </row>
    <row r="1280" spans="1:16" x14ac:dyDescent="0.25">
      <c r="A1280" s="2" t="s">
        <v>1278</v>
      </c>
      <c r="B1280" s="2" t="s">
        <v>6641</v>
      </c>
      <c r="C1280" s="3">
        <f ca="1">[1]!thsiFinD("ths_vol_ratio_stock",$A1280,$A$1,7,100)</f>
        <v>0.55525986297718</v>
      </c>
      <c r="D1280" s="3">
        <f ca="1">[1]!thsiFinD("ths_cr_stock",$A1280,$A$1,7,100,100)</f>
        <v>384.61538461538998</v>
      </c>
      <c r="E1280" s="3">
        <f ca="1">[1]!thsiFinD("ths_mfi_stock",$A1280,$A$1,7,100,100)</f>
        <v>78.825667822675996</v>
      </c>
      <c r="F1280" s="3">
        <f ca="1">[1]!thsiFinD("ths_expma_stock",$A1280,$A$1,7,100,100)</f>
        <v>22.744232152496998</v>
      </c>
      <c r="G1280" s="3">
        <f ca="1">[1]!thsiFinD("ths_rsi_stock",$A1280,$A$1,7,100,100)</f>
        <v>60.638990820880998</v>
      </c>
      <c r="H1280" s="3">
        <f ca="1">[1]!thsiFinD("ths_adtm_stock",$A1280,$A$1,7,3,100,100,100)</f>
        <v>0.95987654320988003</v>
      </c>
      <c r="I1280" s="3">
        <f ca="1">[1]!thsiFinD("ths_bbiboll_stock",$A1280,$A$1,7,3,100,100,100)</f>
        <v>22.61375</v>
      </c>
      <c r="J1280" s="3">
        <f ca="1">[1]!thsiFinD("ths_dptb_stock",$A1280,$A$1,7,104,100,100)</f>
        <v>0.85714285714285998</v>
      </c>
      <c r="K1280" s="3">
        <f ca="1">[1]!thsiFinD("ths_srmi_stock",$A1280,$A$1,7,100,100)</f>
        <v>8.5503472222222002E-2</v>
      </c>
      <c r="L1280" s="3">
        <f ca="1">[1]!thsiFinD("ths_atr_stock",$A1280,$A$1,7,101,100,100)</f>
        <v>0.89571428571429001</v>
      </c>
      <c r="M1280" s="3">
        <f ca="1">[1]!thsiFinD("ths_vol_w_stock",$A1280,$A$1)/1000000</f>
        <v>9.98977</v>
      </c>
      <c r="N1280" s="3">
        <f ca="1">[1]!thsiFinD("ths_turnover_ratio_w_stock",$A1280,$A$1)</f>
        <v>8.6265432498551</v>
      </c>
      <c r="O1280" s="3">
        <f ca="1">[1]!thsiFinD("ths_relative_chg_ratio_w_stock",$A1280,$A$1,104,100)</f>
        <v>2.2542481464014998</v>
      </c>
      <c r="P1280" s="3">
        <f ca="1">[1]!thsiFinD("ths_chg_ratio_w_stock",$A1280,$B$1,100)</f>
        <v>-2.734375</v>
      </c>
    </row>
    <row r="1281" spans="1:16" x14ac:dyDescent="0.25">
      <c r="A1281" s="2" t="s">
        <v>1279</v>
      </c>
      <c r="B1281" s="2" t="s">
        <v>6642</v>
      </c>
      <c r="C1281" s="3">
        <f ca="1">[1]!thsiFinD("ths_vol_ratio_stock",$A1281,$A$1,7,100)</f>
        <v>3.1462718236307001</v>
      </c>
      <c r="D1281" s="3">
        <f ca="1">[1]!thsiFinD("ths_cr_stock",$A1281,$A$1,7,100,100)</f>
        <v>461.01083032490999</v>
      </c>
      <c r="E1281" s="3">
        <f ca="1">[1]!thsiFinD("ths_mfi_stock",$A1281,$A$1,7,100,100)</f>
        <v>0</v>
      </c>
      <c r="F1281" s="3">
        <f ca="1">[1]!thsiFinD("ths_expma_stock",$A1281,$A$1,7,100,100)</f>
        <v>10.017241798440001</v>
      </c>
      <c r="G1281" s="3">
        <f ca="1">[1]!thsiFinD("ths_rsi_stock",$A1281,$A$1,7,100,100)</f>
        <v>82.704428226778006</v>
      </c>
      <c r="H1281" s="3">
        <f ca="1">[1]!thsiFinD("ths_adtm_stock",$A1281,$A$1,7,3,100,100,100)</f>
        <v>0.96894409937888004</v>
      </c>
      <c r="I1281" s="3">
        <f ca="1">[1]!thsiFinD("ths_bbiboll_stock",$A1281,$A$1,7,3,100,100,100)</f>
        <v>9.7585416666666998</v>
      </c>
      <c r="J1281" s="3">
        <f ca="1">[1]!thsiFinD("ths_dptb_stock",$A1281,$A$1,7,104,100,100)</f>
        <v>0.85714285714285998</v>
      </c>
      <c r="K1281" s="3">
        <f ca="1">[1]!thsiFinD("ths_srmi_stock",$A1281,$A$1,7,100,100)</f>
        <v>0.22409211691763001</v>
      </c>
      <c r="L1281" s="3">
        <f ca="1">[1]!thsiFinD("ths_atr_stock",$A1281,$A$1,7,101,100,100)</f>
        <v>0.75</v>
      </c>
      <c r="M1281" s="3">
        <f ca="1">[1]!thsiFinD("ths_vol_w_stock",$A1281,$A$1)/1000000</f>
        <v>45.324877999999998</v>
      </c>
      <c r="N1281" s="3">
        <f ca="1">[1]!thsiFinD("ths_turnover_ratio_w_stock",$A1281,$A$1)</f>
        <v>25.065126646393001</v>
      </c>
      <c r="O1281" s="3">
        <f ca="1">[1]!thsiFinD("ths_relative_chg_ratio_w_stock",$A1281,$A$1,104,100)</f>
        <v>22.349063078762001</v>
      </c>
      <c r="P1281" s="3">
        <f ca="1">[1]!thsiFinD("ths_chg_ratio_w_stock",$A1281,$B$1,100)</f>
        <v>3.9858281665191</v>
      </c>
    </row>
    <row r="1282" spans="1:16" x14ac:dyDescent="0.25">
      <c r="A1282" s="2" t="s">
        <v>1280</v>
      </c>
      <c r="B1282" s="2" t="s">
        <v>6643</v>
      </c>
      <c r="C1282" s="3">
        <f ca="1">[1]!thsiFinD("ths_vol_ratio_stock",$A1282,$A$1,7,100)</f>
        <v>0.68607561479089996</v>
      </c>
      <c r="D1282" s="3">
        <f ca="1">[1]!thsiFinD("ths_cr_stock",$A1282,$A$1,7,100,100)</f>
        <v>17.687074829932001</v>
      </c>
      <c r="E1282" s="3">
        <f ca="1">[1]!thsiFinD("ths_mfi_stock",$A1282,$A$1,7,100,100)</f>
        <v>14.298097478088</v>
      </c>
      <c r="F1282" s="3">
        <f ca="1">[1]!thsiFinD("ths_expma_stock",$A1282,$A$1,7,100,100)</f>
        <v>14.960514668094</v>
      </c>
      <c r="G1282" s="3">
        <f ca="1">[1]!thsiFinD("ths_rsi_stock",$A1282,$A$1,7,100,100)</f>
        <v>29.936108132598001</v>
      </c>
      <c r="H1282" s="3">
        <f ca="1">[1]!thsiFinD("ths_adtm_stock",$A1282,$A$1,7,3,100,100,100)</f>
        <v>-0.43678160919539999</v>
      </c>
      <c r="I1282" s="3">
        <f ca="1">[1]!thsiFinD("ths_bbiboll_stock",$A1282,$A$1,7,3,100,100,100)</f>
        <v>15.086562499999999</v>
      </c>
      <c r="J1282" s="3">
        <f ca="1">[1]!thsiFinD("ths_dptb_stock",$A1282,$A$1,7,104,100,100)</f>
        <v>0.85714285714285998</v>
      </c>
      <c r="K1282" s="3">
        <f ca="1">[1]!thsiFinD("ths_srmi_stock",$A1282,$A$1,7,100,100)</f>
        <v>-0.1</v>
      </c>
      <c r="L1282" s="3">
        <f ca="1">[1]!thsiFinD("ths_atr_stock",$A1282,$A$1,7,101,100,100)</f>
        <v>0.61857142857142999</v>
      </c>
      <c r="M1282" s="3">
        <f ca="1">[1]!thsiFinD("ths_vol_w_stock",$A1282,$A$1)/1000000</f>
        <v>46.102096000000003</v>
      </c>
      <c r="N1282" s="3">
        <f ca="1">[1]!thsiFinD("ths_turnover_ratio_w_stock",$A1282,$A$1)</f>
        <v>16.204895762915999</v>
      </c>
      <c r="O1282" s="3">
        <f ca="1">[1]!thsiFinD("ths_relative_chg_ratio_w_stock",$A1282,$A$1,104,100)</f>
        <v>-6.4787757490773004</v>
      </c>
      <c r="P1282" s="3">
        <f ca="1">[1]!thsiFinD("ths_chg_ratio_w_stock",$A1282,$B$1,100)</f>
        <v>-1.6666666666667</v>
      </c>
    </row>
    <row r="1283" spans="1:16" x14ac:dyDescent="0.25">
      <c r="A1283" s="2" t="s">
        <v>1281</v>
      </c>
      <c r="B1283" s="2" t="s">
        <v>6644</v>
      </c>
      <c r="C1283" s="3">
        <f ca="1">[1]!thsiFinD("ths_vol_ratio_stock",$A1283,$A$1,7,100)</f>
        <v>2.5586701461859001</v>
      </c>
      <c r="D1283" s="3">
        <f ca="1">[1]!thsiFinD("ths_cr_stock",$A1283,$A$1,7,100,100)</f>
        <v>1209.5652173912999</v>
      </c>
      <c r="E1283" s="3">
        <f ca="1">[1]!thsiFinD("ths_mfi_stock",$A1283,$A$1,7,100,100)</f>
        <v>81.446455473502994</v>
      </c>
      <c r="F1283" s="3">
        <f ca="1">[1]!thsiFinD("ths_expma_stock",$A1283,$A$1,7,100,100)</f>
        <v>13.413398501981</v>
      </c>
      <c r="G1283" s="3">
        <f ca="1">[1]!thsiFinD("ths_rsi_stock",$A1283,$A$1,7,100,100)</f>
        <v>61.475310375489997</v>
      </c>
      <c r="H1283" s="3">
        <f ca="1">[1]!thsiFinD("ths_adtm_stock",$A1283,$A$1,7,3,100,100,100)</f>
        <v>0.97058823529411997</v>
      </c>
      <c r="I1283" s="3">
        <f ca="1">[1]!thsiFinD("ths_bbiboll_stock",$A1283,$A$1,7,3,100,100,100)</f>
        <v>13.396145833333</v>
      </c>
      <c r="J1283" s="3">
        <f ca="1">[1]!thsiFinD("ths_dptb_stock",$A1283,$A$1,7,104,100,100)</f>
        <v>1</v>
      </c>
      <c r="K1283" s="3">
        <f ca="1">[1]!thsiFinD("ths_srmi_stock",$A1283,$A$1,7,100,100)</f>
        <v>0.12073863636364</v>
      </c>
      <c r="L1283" s="3">
        <f ca="1">[1]!thsiFinD("ths_atr_stock",$A1283,$A$1,7,101,100,100)</f>
        <v>0.89428571428571002</v>
      </c>
      <c r="M1283" s="3">
        <f ca="1">[1]!thsiFinD("ths_vol_w_stock",$A1283,$A$1)/1000000</f>
        <v>116.60642799999999</v>
      </c>
      <c r="N1283" s="3">
        <f ca="1">[1]!thsiFinD("ths_turnover_ratio_w_stock",$A1283,$A$1)</f>
        <v>41.822102471428998</v>
      </c>
      <c r="O1283" s="3">
        <f ca="1">[1]!thsiFinD("ths_relative_chg_ratio_w_stock",$A1283,$A$1,104,100)</f>
        <v>8.2831290128274997</v>
      </c>
      <c r="P1283" s="3">
        <f ca="1">[1]!thsiFinD("ths_chg_ratio_w_stock",$A1283,$B$1,100)</f>
        <v>-7.3153409090909003</v>
      </c>
    </row>
    <row r="1284" spans="1:16" x14ac:dyDescent="0.25">
      <c r="A1284" s="2" t="s">
        <v>1282</v>
      </c>
      <c r="B1284" s="2" t="s">
        <v>6645</v>
      </c>
      <c r="C1284" s="3">
        <f ca="1">[1]!thsiFinD("ths_vol_ratio_stock",$A1284,$A$1,7,100)</f>
        <v>0.36597798114225</v>
      </c>
      <c r="D1284" s="3">
        <f ca="1">[1]!thsiFinD("ths_cr_stock",$A1284,$A$1,7,100,100)</f>
        <v>239.90825688072999</v>
      </c>
      <c r="E1284" s="3">
        <f ca="1">[1]!thsiFinD("ths_mfi_stock",$A1284,$A$1,7,100,100)</f>
        <v>60.520927297819</v>
      </c>
      <c r="F1284" s="3">
        <f ca="1">[1]!thsiFinD("ths_expma_stock",$A1284,$A$1,7,100,100)</f>
        <v>8.8974219577408</v>
      </c>
      <c r="G1284" s="3">
        <f ca="1">[1]!thsiFinD("ths_rsi_stock",$A1284,$A$1,7,100,100)</f>
        <v>55.683633305458997</v>
      </c>
      <c r="H1284" s="3">
        <f ca="1">[1]!thsiFinD("ths_adtm_stock",$A1284,$A$1,7,3,100,100,100)</f>
        <v>0.92391304347825998</v>
      </c>
      <c r="I1284" s="3">
        <f ca="1">[1]!thsiFinD("ths_bbiboll_stock",$A1284,$A$1,7,3,100,100,100)</f>
        <v>8.8392708333333001</v>
      </c>
      <c r="J1284" s="3">
        <f ca="1">[1]!thsiFinD("ths_dptb_stock",$A1284,$A$1,7,104,100,100)</f>
        <v>0.85714285714285998</v>
      </c>
      <c r="K1284" s="3">
        <f ca="1">[1]!thsiFinD("ths_srmi_stock",$A1284,$A$1,7,100,100)</f>
        <v>5.4871220604703001E-2</v>
      </c>
      <c r="L1284" s="3">
        <f ca="1">[1]!thsiFinD("ths_atr_stock",$A1284,$A$1,7,101,100,100)</f>
        <v>0.35285714285713998</v>
      </c>
      <c r="M1284" s="3">
        <f ca="1">[1]!thsiFinD("ths_vol_w_stock",$A1284,$A$1)/1000000</f>
        <v>28.416566</v>
      </c>
      <c r="N1284" s="3">
        <f ca="1">[1]!thsiFinD("ths_turnover_ratio_w_stock",$A1284,$A$1)</f>
        <v>18.722118002374</v>
      </c>
      <c r="O1284" s="3">
        <f ca="1">[1]!thsiFinD("ths_relative_chg_ratio_w_stock",$A1284,$A$1,104,100)</f>
        <v>-3.2604211525529001</v>
      </c>
      <c r="P1284" s="3">
        <f ca="1">[1]!thsiFinD("ths_chg_ratio_w_stock",$A1284,$B$1,100)</f>
        <v>1.4557670772675999</v>
      </c>
    </row>
    <row r="1285" spans="1:16" x14ac:dyDescent="0.25">
      <c r="A1285" s="2" t="s">
        <v>1283</v>
      </c>
      <c r="B1285" s="2" t="s">
        <v>6646</v>
      </c>
      <c r="C1285" s="3">
        <f ca="1">[1]!thsiFinD("ths_vol_ratio_stock",$A1285,$A$1,7,100)</f>
        <v>1.0767618640962</v>
      </c>
      <c r="D1285" s="3">
        <f ca="1">[1]!thsiFinD("ths_cr_stock",$A1285,$A$1,7,100,100)</f>
        <v>33.980582524272002</v>
      </c>
      <c r="E1285" s="3">
        <f ca="1">[1]!thsiFinD("ths_mfi_stock",$A1285,$A$1,7,100,100)</f>
        <v>63.863851377872997</v>
      </c>
      <c r="F1285" s="3">
        <f ca="1">[1]!thsiFinD("ths_expma_stock",$A1285,$A$1,7,100,100)</f>
        <v>3.8747311993174001</v>
      </c>
      <c r="G1285" s="3">
        <f ca="1">[1]!thsiFinD("ths_rsi_stock",$A1285,$A$1,7,100,100)</f>
        <v>31.435803014493999</v>
      </c>
      <c r="H1285" s="3">
        <f ca="1">[1]!thsiFinD("ths_adtm_stock",$A1285,$A$1,7,3,100,100,100)</f>
        <v>-0.15384615384615</v>
      </c>
      <c r="I1285" s="3">
        <f ca="1">[1]!thsiFinD("ths_bbiboll_stock",$A1285,$A$1,7,3,100,100,100)</f>
        <v>3.8801041666667002</v>
      </c>
      <c r="J1285" s="3">
        <f ca="1">[1]!thsiFinD("ths_dptb_stock",$A1285,$A$1,7,104,100,100)</f>
        <v>0.42857142857142999</v>
      </c>
      <c r="K1285" s="3">
        <f ca="1">[1]!thsiFinD("ths_srmi_stock",$A1285,$A$1,7,100,100)</f>
        <v>-2.0779220779221001E-2</v>
      </c>
      <c r="L1285" s="3">
        <f ca="1">[1]!thsiFinD("ths_atr_stock",$A1285,$A$1,7,101,100,100)</f>
        <v>8.5714285714286007E-2</v>
      </c>
      <c r="M1285" s="3">
        <f ca="1">[1]!thsiFinD("ths_vol_w_stock",$A1285,$A$1)/1000000</f>
        <v>174.93379899999999</v>
      </c>
      <c r="N1285" s="3">
        <f ca="1">[1]!thsiFinD("ths_turnover_ratio_w_stock",$A1285,$A$1)</f>
        <v>7.1130792643629999</v>
      </c>
      <c r="O1285" s="3">
        <f ca="1">[1]!thsiFinD("ths_relative_chg_ratio_w_stock",$A1285,$A$1,104,100)</f>
        <v>-5.7881178065108996</v>
      </c>
      <c r="P1285" s="3">
        <f ca="1">[1]!thsiFinD("ths_chg_ratio_w_stock",$A1285,$B$1,100)</f>
        <v>5.8355437665782999</v>
      </c>
    </row>
    <row r="1286" spans="1:16" x14ac:dyDescent="0.25">
      <c r="A1286" s="2" t="s">
        <v>1284</v>
      </c>
      <c r="B1286" s="2" t="s">
        <v>6647</v>
      </c>
      <c r="C1286" s="3">
        <f ca="1">[1]!thsiFinD("ths_vol_ratio_stock",$A1286,$A$1,7,100)</f>
        <v>0.94953810827740004</v>
      </c>
      <c r="D1286" s="3">
        <f ca="1">[1]!thsiFinD("ths_cr_stock",$A1286,$A$1,7,100,100)</f>
        <v>200</v>
      </c>
      <c r="E1286" s="3">
        <f ca="1">[1]!thsiFinD("ths_mfi_stock",$A1286,$A$1,7,100,100)</f>
        <v>39.462887008698999</v>
      </c>
      <c r="F1286" s="3">
        <f ca="1">[1]!thsiFinD("ths_expma_stock",$A1286,$A$1,7,100,100)</f>
        <v>2.3344721005278002</v>
      </c>
      <c r="G1286" s="3">
        <f ca="1">[1]!thsiFinD("ths_rsi_stock",$A1286,$A$1,7,100,100)</f>
        <v>33.55245656228</v>
      </c>
      <c r="H1286" s="3">
        <f ca="1">[1]!thsiFinD("ths_adtm_stock",$A1286,$A$1,7,3,100,100,100)</f>
        <v>0.34285714285713997</v>
      </c>
      <c r="I1286" s="3">
        <f ca="1">[1]!thsiFinD("ths_bbiboll_stock",$A1286,$A$1,7,3,100,100,100)</f>
        <v>2.4263541666666999</v>
      </c>
      <c r="J1286" s="3">
        <f ca="1">[1]!thsiFinD("ths_dptb_stock",$A1286,$A$1,7,104,100,100)</f>
        <v>0.28571428571428997</v>
      </c>
      <c r="K1286" s="3">
        <f ca="1">[1]!thsiFinD("ths_srmi_stock",$A1286,$A$1,7,100,100)</f>
        <v>3.0973451327433999E-2</v>
      </c>
      <c r="L1286" s="3">
        <f ca="1">[1]!thsiFinD("ths_atr_stock",$A1286,$A$1,7,101,100,100)</f>
        <v>0.11714285714286</v>
      </c>
      <c r="M1286" s="3">
        <f ca="1">[1]!thsiFinD("ths_vol_w_stock",$A1286,$A$1)/1000000</f>
        <v>33.600993000000003</v>
      </c>
      <c r="N1286" s="3">
        <f ca="1">[1]!thsiFinD("ths_turnover_ratio_w_stock",$A1286,$A$1)</f>
        <v>18.027859011478998</v>
      </c>
      <c r="O1286" s="3">
        <f ca="1">[1]!thsiFinD("ths_relative_chg_ratio_w_stock",$A1286,$A$1,104,100)</f>
        <v>-8.3284412351063999</v>
      </c>
      <c r="P1286" s="3">
        <f ca="1">[1]!thsiFinD("ths_chg_ratio_w_stock",$A1286,$B$1,100)</f>
        <v>-4.8672566371680999</v>
      </c>
    </row>
    <row r="1287" spans="1:16" x14ac:dyDescent="0.25">
      <c r="A1287" s="2" t="s">
        <v>1285</v>
      </c>
      <c r="B1287" s="2" t="s">
        <v>6648</v>
      </c>
      <c r="C1287" s="3">
        <f ca="1">[1]!thsiFinD("ths_vol_ratio_stock",$A1287,$A$1,7,100)</f>
        <v>0.72274022874085997</v>
      </c>
      <c r="D1287" s="3">
        <f ca="1">[1]!thsiFinD("ths_cr_stock",$A1287,$A$1,7,100,100)</f>
        <v>440.51724137931001</v>
      </c>
      <c r="E1287" s="3">
        <f ca="1">[1]!thsiFinD("ths_mfi_stock",$A1287,$A$1,7,100,100)</f>
        <v>77.061824880776001</v>
      </c>
      <c r="F1287" s="3">
        <f ca="1">[1]!thsiFinD("ths_expma_stock",$A1287,$A$1,7,100,100)</f>
        <v>8.4653049745441997</v>
      </c>
      <c r="G1287" s="3">
        <f ca="1">[1]!thsiFinD("ths_rsi_stock",$A1287,$A$1,7,100,100)</f>
        <v>57.902781771857001</v>
      </c>
      <c r="H1287" s="3">
        <f ca="1">[1]!thsiFinD("ths_adtm_stock",$A1287,$A$1,7,3,100,100,100)</f>
        <v>0.93684210526316003</v>
      </c>
      <c r="I1287" s="3">
        <f ca="1">[1]!thsiFinD("ths_bbiboll_stock",$A1287,$A$1,7,3,100,100,100)</f>
        <v>8.3827083333332997</v>
      </c>
      <c r="J1287" s="3">
        <f ca="1">[1]!thsiFinD("ths_dptb_stock",$A1287,$A$1,7,104,100,100)</f>
        <v>0.85714285714285998</v>
      </c>
      <c r="K1287" s="3">
        <f ca="1">[1]!thsiFinD("ths_srmi_stock",$A1287,$A$1,7,100,100)</f>
        <v>7.5294117647058997E-2</v>
      </c>
      <c r="L1287" s="3">
        <f ca="1">[1]!thsiFinD("ths_atr_stock",$A1287,$A$1,7,101,100,100)</f>
        <v>0.30857142857143</v>
      </c>
      <c r="M1287" s="3">
        <f ca="1">[1]!thsiFinD("ths_vol_w_stock",$A1287,$A$1)/1000000</f>
        <v>13.904909999999999</v>
      </c>
      <c r="N1287" s="3">
        <f ca="1">[1]!thsiFinD("ths_turnover_ratio_w_stock",$A1287,$A$1)</f>
        <v>10.095529740922</v>
      </c>
      <c r="O1287" s="3">
        <f ca="1">[1]!thsiFinD("ths_relative_chg_ratio_w_stock",$A1287,$A$1,104,100)</f>
        <v>1.4384688186526999</v>
      </c>
      <c r="P1287" s="3">
        <f ca="1">[1]!thsiFinD("ths_chg_ratio_w_stock",$A1287,$B$1,100)</f>
        <v>2.2352941176471002</v>
      </c>
    </row>
    <row r="1288" spans="1:16" x14ac:dyDescent="0.25">
      <c r="A1288" s="2" t="s">
        <v>1286</v>
      </c>
      <c r="B1288" s="2" t="s">
        <v>6649</v>
      </c>
      <c r="C1288" s="3">
        <f ca="1">[1]!thsiFinD("ths_vol_ratio_stock",$A1288,$A$1,7,100)</f>
        <v>1.4209076552297999</v>
      </c>
      <c r="D1288" s="3">
        <f ca="1">[1]!thsiFinD("ths_cr_stock",$A1288,$A$1,7,100,100)</f>
        <v>423.98921832884002</v>
      </c>
      <c r="E1288" s="3">
        <f ca="1">[1]!thsiFinD("ths_mfi_stock",$A1288,$A$1,7,100,100)</f>
        <v>77.681197299350998</v>
      </c>
      <c r="F1288" s="3">
        <f ca="1">[1]!thsiFinD("ths_expma_stock",$A1288,$A$1,7,100,100)</f>
        <v>15.640117783467</v>
      </c>
      <c r="G1288" s="3">
        <f ca="1">[1]!thsiFinD("ths_rsi_stock",$A1288,$A$1,7,100,100)</f>
        <v>65.190918558679002</v>
      </c>
      <c r="H1288" s="3">
        <f ca="1">[1]!thsiFinD("ths_adtm_stock",$A1288,$A$1,7,3,100,100,100)</f>
        <v>0.96103896103896003</v>
      </c>
      <c r="I1288" s="3">
        <f ca="1">[1]!thsiFinD("ths_bbiboll_stock",$A1288,$A$1,7,3,100,100,100)</f>
        <v>15.365208333332999</v>
      </c>
      <c r="J1288" s="3">
        <f ca="1">[1]!thsiFinD("ths_dptb_stock",$A1288,$A$1,7,104,100,100)</f>
        <v>1</v>
      </c>
      <c r="K1288" s="3">
        <f ca="1">[1]!thsiFinD("ths_srmi_stock",$A1288,$A$1,7,100,100)</f>
        <v>0.12375</v>
      </c>
      <c r="L1288" s="3">
        <f ca="1">[1]!thsiFinD("ths_atr_stock",$A1288,$A$1,7,101,100,100)</f>
        <v>0.93714285714286005</v>
      </c>
      <c r="M1288" s="3">
        <f ca="1">[1]!thsiFinD("ths_vol_w_stock",$A1288,$A$1)/1000000</f>
        <v>62.114196999999997</v>
      </c>
      <c r="N1288" s="3">
        <f ca="1">[1]!thsiFinD("ths_turnover_ratio_w_stock",$A1288,$A$1)</f>
        <v>19.410740184670001</v>
      </c>
      <c r="O1288" s="3">
        <f ca="1">[1]!thsiFinD("ths_relative_chg_ratio_w_stock",$A1288,$A$1,104,100)</f>
        <v>7.42364743029</v>
      </c>
      <c r="P1288" s="3">
        <f ca="1">[1]!thsiFinD("ths_chg_ratio_w_stock",$A1288,$B$1,100)</f>
        <v>-2.6875</v>
      </c>
    </row>
    <row r="1289" spans="1:16" x14ac:dyDescent="0.25">
      <c r="A1289" s="2" t="s">
        <v>1287</v>
      </c>
      <c r="B1289" s="2" t="s">
        <v>6650</v>
      </c>
      <c r="C1289" s="3">
        <f ca="1">[1]!thsiFinD("ths_vol_ratio_stock",$A1289,$A$1,7,100)</f>
        <v>0.39556814696039999</v>
      </c>
      <c r="D1289" s="3">
        <f ca="1">[1]!thsiFinD("ths_cr_stock",$A1289,$A$1,7,100,100)</f>
        <v>469.31818181817999</v>
      </c>
      <c r="E1289" s="3">
        <f ca="1">[1]!thsiFinD("ths_mfi_stock",$A1289,$A$1,7,100,100)</f>
        <v>31.618738709466999</v>
      </c>
      <c r="F1289" s="3">
        <f ca="1">[1]!thsiFinD("ths_expma_stock",$A1289,$A$1,7,100,100)</f>
        <v>6.9738787117024001</v>
      </c>
      <c r="G1289" s="3">
        <f ca="1">[1]!thsiFinD("ths_rsi_stock",$A1289,$A$1,7,100,100)</f>
        <v>60.548355148109003</v>
      </c>
      <c r="H1289" s="3">
        <f ca="1">[1]!thsiFinD("ths_adtm_stock",$A1289,$A$1,7,3,100,100,100)</f>
        <v>0.828125</v>
      </c>
      <c r="I1289" s="3">
        <f ca="1">[1]!thsiFinD("ths_bbiboll_stock",$A1289,$A$1,7,3,100,100,100)</f>
        <v>6.8882291666666999</v>
      </c>
      <c r="J1289" s="3">
        <f ca="1">[1]!thsiFinD("ths_dptb_stock",$A1289,$A$1,7,104,100,100)</f>
        <v>0.71428571428570997</v>
      </c>
      <c r="K1289" s="3">
        <f ca="1">[1]!thsiFinD("ths_srmi_stock",$A1289,$A$1,7,100,100)</f>
        <v>9.3484419263456006E-2</v>
      </c>
      <c r="L1289" s="3">
        <f ca="1">[1]!thsiFinD("ths_atr_stock",$A1289,$A$1,7,101,100,100)</f>
        <v>0.33142857142857002</v>
      </c>
      <c r="M1289" s="3">
        <f ca="1">[1]!thsiFinD("ths_vol_w_stock",$A1289,$A$1)/1000000</f>
        <v>36.485225999999997</v>
      </c>
      <c r="N1289" s="3">
        <f ca="1">[1]!thsiFinD("ths_turnover_ratio_w_stock",$A1289,$A$1)</f>
        <v>14.759929842606001</v>
      </c>
      <c r="O1289" s="3">
        <f ca="1">[1]!thsiFinD("ths_relative_chg_ratio_w_stock",$A1289,$A$1,104,100)</f>
        <v>-4.7388490091505</v>
      </c>
      <c r="P1289" s="3">
        <f ca="1">[1]!thsiFinD("ths_chg_ratio_w_stock",$A1289,$B$1,100)</f>
        <v>4.9575070821529996</v>
      </c>
    </row>
    <row r="1290" spans="1:16" x14ac:dyDescent="0.25">
      <c r="A1290" s="2" t="s">
        <v>1288</v>
      </c>
      <c r="B1290" s="2" t="s">
        <v>6651</v>
      </c>
      <c r="C1290" s="3">
        <f ca="1">[1]!thsiFinD("ths_vol_ratio_stock",$A1290,$A$1,7,100)</f>
        <v>0.65014932248549995</v>
      </c>
      <c r="D1290" s="3">
        <f ca="1">[1]!thsiFinD("ths_cr_stock",$A1290,$A$1,7,100,100)</f>
        <v>585.10204081633003</v>
      </c>
      <c r="E1290" s="3">
        <f ca="1">[1]!thsiFinD("ths_mfi_stock",$A1290,$A$1,7,100,100)</f>
        <v>70.622315003476004</v>
      </c>
      <c r="F1290" s="3">
        <f ca="1">[1]!thsiFinD("ths_expma_stock",$A1290,$A$1,7,100,100)</f>
        <v>42.834422925848997</v>
      </c>
      <c r="G1290" s="3">
        <f ca="1">[1]!thsiFinD("ths_rsi_stock",$A1290,$A$1,7,100,100)</f>
        <v>55.072831449149</v>
      </c>
      <c r="H1290" s="3">
        <f ca="1">[1]!thsiFinD("ths_adtm_stock",$A1290,$A$1,7,3,100,100,100)</f>
        <v>1</v>
      </c>
      <c r="I1290" s="3">
        <f ca="1">[1]!thsiFinD("ths_bbiboll_stock",$A1290,$A$1,7,3,100,100,100)</f>
        <v>42.515104166667001</v>
      </c>
      <c r="J1290" s="3">
        <f ca="1">[1]!thsiFinD("ths_dptb_stock",$A1290,$A$1,7,104,100,100)</f>
        <v>1</v>
      </c>
      <c r="K1290" s="3">
        <f ca="1">[1]!thsiFinD("ths_srmi_stock",$A1290,$A$1,7,100,100)</f>
        <v>8.3545475584355003E-2</v>
      </c>
      <c r="L1290" s="3">
        <f ca="1">[1]!thsiFinD("ths_atr_stock",$A1290,$A$1,7,101,100,100)</f>
        <v>1.95</v>
      </c>
      <c r="M1290" s="3">
        <f ca="1">[1]!thsiFinD("ths_vol_w_stock",$A1290,$A$1)/1000000</f>
        <v>72.781379999999999</v>
      </c>
      <c r="N1290" s="3">
        <f ca="1">[1]!thsiFinD("ths_turnover_ratio_w_stock",$A1290,$A$1)</f>
        <v>8.7669609894160008</v>
      </c>
      <c r="O1290" s="3">
        <f ca="1">[1]!thsiFinD("ths_relative_chg_ratio_w_stock",$A1290,$A$1,104,100)</f>
        <v>2.1283585249639998</v>
      </c>
      <c r="P1290" s="3">
        <f ca="1">[1]!thsiFinD("ths_chg_ratio_w_stock",$A1290,$B$1,100)</f>
        <v>-3.8417033094191</v>
      </c>
    </row>
    <row r="1291" spans="1:16" x14ac:dyDescent="0.25">
      <c r="A1291" s="2" t="s">
        <v>1289</v>
      </c>
      <c r="B1291" s="2" t="s">
        <v>6652</v>
      </c>
      <c r="C1291" s="3">
        <f ca="1">[1]!thsiFinD("ths_vol_ratio_stock",$A1291,$A$1,7,100)</f>
        <v>0.79248908068099999</v>
      </c>
      <c r="D1291" s="3">
        <f ca="1">[1]!thsiFinD("ths_cr_stock",$A1291,$A$1,7,100,100)</f>
        <v>403.19270239452999</v>
      </c>
      <c r="E1291" s="3">
        <f ca="1">[1]!thsiFinD("ths_mfi_stock",$A1291,$A$1,7,100,100)</f>
        <v>69.753248136672994</v>
      </c>
      <c r="F1291" s="3">
        <f ca="1">[1]!thsiFinD("ths_expma_stock",$A1291,$A$1,7,100,100)</f>
        <v>31.132578644734</v>
      </c>
      <c r="G1291" s="3">
        <f ca="1">[1]!thsiFinD("ths_rsi_stock",$A1291,$A$1,7,100,100)</f>
        <v>60.791090952099999</v>
      </c>
      <c r="H1291" s="3">
        <f ca="1">[1]!thsiFinD("ths_adtm_stock",$A1291,$A$1,7,3,100,100,100)</f>
        <v>0.84790874524714999</v>
      </c>
      <c r="I1291" s="3">
        <f ca="1">[1]!thsiFinD("ths_bbiboll_stock",$A1291,$A$1,7,3,100,100,100)</f>
        <v>30.577500000000001</v>
      </c>
      <c r="J1291" s="3">
        <f ca="1">[1]!thsiFinD("ths_dptb_stock",$A1291,$A$1,7,104,100,100)</f>
        <v>0.42857142857142999</v>
      </c>
      <c r="K1291" s="3">
        <f ca="1">[1]!thsiFinD("ths_srmi_stock",$A1291,$A$1,7,100,100)</f>
        <v>0.14520202020202</v>
      </c>
      <c r="L1291" s="3">
        <f ca="1">[1]!thsiFinD("ths_atr_stock",$A1291,$A$1,7,101,100,100)</f>
        <v>2.81</v>
      </c>
      <c r="M1291" s="3">
        <f ca="1">[1]!thsiFinD("ths_vol_w_stock",$A1291,$A$1)/1000000</f>
        <v>48.352755000000002</v>
      </c>
      <c r="N1291" s="3">
        <f ca="1">[1]!thsiFinD("ths_turnover_ratio_w_stock",$A1291,$A$1)</f>
        <v>40.948061372624998</v>
      </c>
      <c r="O1291" s="3">
        <f ca="1">[1]!thsiFinD("ths_relative_chg_ratio_w_stock",$A1291,$A$1,104,100)</f>
        <v>-5.0430839868673996</v>
      </c>
      <c r="P1291" s="3">
        <f ca="1">[1]!thsiFinD("ths_chg_ratio_w_stock",$A1291,$B$1,100)</f>
        <v>-6.0290404040404004</v>
      </c>
    </row>
    <row r="1292" spans="1:16" x14ac:dyDescent="0.25">
      <c r="A1292" s="2" t="s">
        <v>1290</v>
      </c>
      <c r="B1292" s="2" t="s">
        <v>6653</v>
      </c>
      <c r="C1292" s="3">
        <f ca="1">[1]!thsiFinD("ths_vol_ratio_stock",$A1292,$A$1,7,100)</f>
        <v>0.64643694980406996</v>
      </c>
      <c r="D1292" s="3">
        <f ca="1">[1]!thsiFinD("ths_cr_stock",$A1292,$A$1,7,100,100)</f>
        <v>303.84615384615</v>
      </c>
      <c r="E1292" s="3">
        <f ca="1">[1]!thsiFinD("ths_mfi_stock",$A1292,$A$1,7,100,100)</f>
        <v>78.974651535514994</v>
      </c>
      <c r="F1292" s="3">
        <f ca="1">[1]!thsiFinD("ths_expma_stock",$A1292,$A$1,7,100,100)</f>
        <v>8.4453360209459003</v>
      </c>
      <c r="G1292" s="3">
        <f ca="1">[1]!thsiFinD("ths_rsi_stock",$A1292,$A$1,7,100,100)</f>
        <v>54.487921071560002</v>
      </c>
      <c r="H1292" s="3">
        <f ca="1">[1]!thsiFinD("ths_adtm_stock",$A1292,$A$1,7,3,100,100,100)</f>
        <v>1</v>
      </c>
      <c r="I1292" s="3">
        <f ca="1">[1]!thsiFinD("ths_bbiboll_stock",$A1292,$A$1,7,3,100,100,100)</f>
        <v>8.3740625000000009</v>
      </c>
      <c r="J1292" s="3">
        <f ca="1">[1]!thsiFinD("ths_dptb_stock",$A1292,$A$1,7,104,100,100)</f>
        <v>1</v>
      </c>
      <c r="K1292" s="3">
        <f ca="1">[1]!thsiFinD("ths_srmi_stock",$A1292,$A$1,7,100,100)</f>
        <v>2.9655990510083E-2</v>
      </c>
      <c r="L1292" s="3">
        <f ca="1">[1]!thsiFinD("ths_atr_stock",$A1292,$A$1,7,101,100,100)</f>
        <v>0.20714285714285999</v>
      </c>
      <c r="M1292" s="3">
        <f ca="1">[1]!thsiFinD("ths_vol_w_stock",$A1292,$A$1)/1000000</f>
        <v>36.945900000000002</v>
      </c>
      <c r="N1292" s="3">
        <f ca="1">[1]!thsiFinD("ths_turnover_ratio_w_stock",$A1292,$A$1)</f>
        <v>5.7652062603075001</v>
      </c>
      <c r="O1292" s="3">
        <f ca="1">[1]!thsiFinD("ths_relative_chg_ratio_w_stock",$A1292,$A$1,104,100)</f>
        <v>-2.3064936286819999</v>
      </c>
      <c r="P1292" s="3">
        <f ca="1">[1]!thsiFinD("ths_chg_ratio_w_stock",$A1292,$B$1,100)</f>
        <v>1.8979833926453</v>
      </c>
    </row>
    <row r="1293" spans="1:16" x14ac:dyDescent="0.25">
      <c r="A1293" s="2" t="s">
        <v>1291</v>
      </c>
      <c r="B1293" s="2" t="s">
        <v>6654</v>
      </c>
      <c r="C1293" s="3">
        <f ca="1">[1]!thsiFinD("ths_vol_ratio_stock",$A1293,$A$1,7,100)</f>
        <v>0.98706026726083995</v>
      </c>
      <c r="D1293" s="3">
        <f ca="1">[1]!thsiFinD("ths_cr_stock",$A1293,$A$1,7,100,100)</f>
        <v>422</v>
      </c>
      <c r="E1293" s="3">
        <f ca="1">[1]!thsiFinD("ths_mfi_stock",$A1293,$A$1,7,100,100)</f>
        <v>49.477491426469001</v>
      </c>
      <c r="F1293" s="3">
        <f ca="1">[1]!thsiFinD("ths_expma_stock",$A1293,$A$1,7,100,100)</f>
        <v>11.082795069129</v>
      </c>
      <c r="G1293" s="3">
        <f ca="1">[1]!thsiFinD("ths_rsi_stock",$A1293,$A$1,7,100,100)</f>
        <v>69.897669435839006</v>
      </c>
      <c r="H1293" s="3">
        <f ca="1">[1]!thsiFinD("ths_adtm_stock",$A1293,$A$1,7,3,100,100,100)</f>
        <v>0.66028708133971004</v>
      </c>
      <c r="I1293" s="3">
        <f ca="1">[1]!thsiFinD("ths_bbiboll_stock",$A1293,$A$1,7,3,100,100,100)</f>
        <v>10.979479166667</v>
      </c>
      <c r="J1293" s="3">
        <f ca="1">[1]!thsiFinD("ths_dptb_stock",$A1293,$A$1,7,104,100,100)</f>
        <v>0.28571428571428997</v>
      </c>
      <c r="K1293" s="3">
        <f ca="1">[1]!thsiFinD("ths_srmi_stock",$A1293,$A$1,7,100,100)</f>
        <v>7.9615048118984996E-2</v>
      </c>
      <c r="L1293" s="3">
        <f ca="1">[1]!thsiFinD("ths_atr_stock",$A1293,$A$1,7,101,100,100)</f>
        <v>0.45285714285714002</v>
      </c>
      <c r="M1293" s="3">
        <f ca="1">[1]!thsiFinD("ths_vol_w_stock",$A1293,$A$1)/1000000</f>
        <v>4.443098</v>
      </c>
      <c r="N1293" s="3">
        <f ca="1">[1]!thsiFinD("ths_turnover_ratio_w_stock",$A1293,$A$1)</f>
        <v>4.443098</v>
      </c>
      <c r="O1293" s="3">
        <f ca="1">[1]!thsiFinD("ths_relative_chg_ratio_w_stock",$A1293,$A$1,104,100)</f>
        <v>-0.92322019352172002</v>
      </c>
      <c r="P1293" s="3">
        <f ca="1">[1]!thsiFinD("ths_chg_ratio_w_stock",$A1293,$B$1,100)</f>
        <v>-2.1872265966754001</v>
      </c>
    </row>
    <row r="1294" spans="1:16" x14ac:dyDescent="0.25">
      <c r="A1294" s="2" t="s">
        <v>1292</v>
      </c>
      <c r="B1294" s="2" t="s">
        <v>6655</v>
      </c>
      <c r="C1294" s="3">
        <f ca="1">[1]!thsiFinD("ths_vol_ratio_stock",$A1294,$A$1,7,100)</f>
        <v>0.90119094942258005</v>
      </c>
      <c r="D1294" s="3">
        <f ca="1">[1]!thsiFinD("ths_cr_stock",$A1294,$A$1,7,100,100)</f>
        <v>626.00000000001</v>
      </c>
      <c r="E1294" s="3">
        <f ca="1">[1]!thsiFinD("ths_mfi_stock",$A1294,$A$1,7,100,100)</f>
        <v>86.857654980646998</v>
      </c>
      <c r="F1294" s="3">
        <f ca="1">[1]!thsiFinD("ths_expma_stock",$A1294,$A$1,7,100,100)</f>
        <v>6.747135360033</v>
      </c>
      <c r="G1294" s="3">
        <f ca="1">[1]!thsiFinD("ths_rsi_stock",$A1294,$A$1,7,100,100)</f>
        <v>58.049010175169997</v>
      </c>
      <c r="H1294" s="3">
        <f ca="1">[1]!thsiFinD("ths_adtm_stock",$A1294,$A$1,7,3,100,100,100)</f>
        <v>1</v>
      </c>
      <c r="I1294" s="3">
        <f ca="1">[1]!thsiFinD("ths_bbiboll_stock",$A1294,$A$1,7,3,100,100,100)</f>
        <v>6.7033333333333003</v>
      </c>
      <c r="J1294" s="3">
        <f ca="1">[1]!thsiFinD("ths_dptb_stock",$A1294,$A$1,7,104,100,100)</f>
        <v>0.71428571428570997</v>
      </c>
      <c r="K1294" s="3">
        <f ca="1">[1]!thsiFinD("ths_srmi_stock",$A1294,$A$1,7,100,100)</f>
        <v>5.7692307692308001E-2</v>
      </c>
      <c r="L1294" s="3">
        <f ca="1">[1]!thsiFinD("ths_atr_stock",$A1294,$A$1,7,101,100,100)</f>
        <v>0.17857142857142999</v>
      </c>
      <c r="M1294" s="3">
        <f ca="1">[1]!thsiFinD("ths_vol_w_stock",$A1294,$A$1)/1000000</f>
        <v>22.033314000000001</v>
      </c>
      <c r="N1294" s="3">
        <f ca="1">[1]!thsiFinD("ths_turnover_ratio_w_stock",$A1294,$A$1)</f>
        <v>7.5966651346329002</v>
      </c>
      <c r="O1294" s="3">
        <f ca="1">[1]!thsiFinD("ths_relative_chg_ratio_w_stock",$A1294,$A$1,104,100)</f>
        <v>-0.21536948567101999</v>
      </c>
      <c r="P1294" s="3">
        <f ca="1">[1]!thsiFinD("ths_chg_ratio_w_stock",$A1294,$B$1,100)</f>
        <v>-1.9230769230769</v>
      </c>
    </row>
    <row r="1295" spans="1:16" x14ac:dyDescent="0.25">
      <c r="A1295" s="2" t="s">
        <v>1293</v>
      </c>
      <c r="B1295" s="2" t="s">
        <v>6656</v>
      </c>
      <c r="C1295" s="3">
        <f ca="1">[1]!thsiFinD("ths_vol_ratio_stock",$A1295,$A$1,7,100)</f>
        <v>0.59550169423740995</v>
      </c>
      <c r="D1295" s="3">
        <f ca="1">[1]!thsiFinD("ths_cr_stock",$A1295,$A$1,7,100,100)</f>
        <v>419.82758620689998</v>
      </c>
      <c r="E1295" s="3">
        <f ca="1">[1]!thsiFinD("ths_mfi_stock",$A1295,$A$1,7,100,100)</f>
        <v>73.770977060243993</v>
      </c>
      <c r="F1295" s="3">
        <f ca="1">[1]!thsiFinD("ths_expma_stock",$A1295,$A$1,7,100,100)</f>
        <v>14.408669219017</v>
      </c>
      <c r="G1295" s="3">
        <f ca="1">[1]!thsiFinD("ths_rsi_stock",$A1295,$A$1,7,100,100)</f>
        <v>58.181977731388002</v>
      </c>
      <c r="H1295" s="3">
        <f ca="1">[1]!thsiFinD("ths_adtm_stock",$A1295,$A$1,7,3,100,100,100)</f>
        <v>0.81395348837209003</v>
      </c>
      <c r="I1295" s="3">
        <f ca="1">[1]!thsiFinD("ths_bbiboll_stock",$A1295,$A$1,7,3,100,100,100)</f>
        <v>14.360729166666999</v>
      </c>
      <c r="J1295" s="3">
        <f ca="1">[1]!thsiFinD("ths_dptb_stock",$A1295,$A$1,7,104,100,100)</f>
        <v>0.57142857142856995</v>
      </c>
      <c r="K1295" s="3">
        <f ca="1">[1]!thsiFinD("ths_srmi_stock",$A1295,$A$1,7,100,100)</f>
        <v>4.9689440993788997E-2</v>
      </c>
      <c r="L1295" s="3">
        <f ca="1">[1]!thsiFinD("ths_atr_stock",$A1295,$A$1,7,101,100,100)</f>
        <v>0.29142857142856998</v>
      </c>
      <c r="M1295" s="3">
        <f ca="1">[1]!thsiFinD("ths_vol_w_stock",$A1295,$A$1)/1000000</f>
        <v>14.220463000000001</v>
      </c>
      <c r="N1295" s="3">
        <f ca="1">[1]!thsiFinD("ths_turnover_ratio_w_stock",$A1295,$A$1)</f>
        <v>4.7678525209472999</v>
      </c>
      <c r="O1295" s="3">
        <f ca="1">[1]!thsiFinD("ths_relative_chg_ratio_w_stock",$A1295,$A$1,104,100)</f>
        <v>-0.60033225723532002</v>
      </c>
      <c r="P1295" s="3">
        <f ca="1">[1]!thsiFinD("ths_chg_ratio_w_stock",$A1295,$B$1,100)</f>
        <v>-2.8295376121463001</v>
      </c>
    </row>
    <row r="1296" spans="1:16" x14ac:dyDescent="0.25">
      <c r="A1296" s="2" t="s">
        <v>1294</v>
      </c>
      <c r="B1296" s="2" t="s">
        <v>6657</v>
      </c>
      <c r="C1296" s="3">
        <f ca="1">[1]!thsiFinD("ths_vol_ratio_stock",$A1296,$A$1,7,100)</f>
        <v>0.76536123006388002</v>
      </c>
      <c r="D1296" s="3">
        <f ca="1">[1]!thsiFinD("ths_cr_stock",$A1296,$A$1,7,100,100)</f>
        <v>166.79841897233001</v>
      </c>
      <c r="E1296" s="3">
        <f ca="1">[1]!thsiFinD("ths_mfi_stock",$A1296,$A$1,7,100,100)</f>
        <v>75.813701146059998</v>
      </c>
      <c r="F1296" s="3">
        <f ca="1">[1]!thsiFinD("ths_expma_stock",$A1296,$A$1,7,100,100)</f>
        <v>24.508170628782</v>
      </c>
      <c r="G1296" s="3">
        <f ca="1">[1]!thsiFinD("ths_rsi_stock",$A1296,$A$1,7,100,100)</f>
        <v>47.351727428262997</v>
      </c>
      <c r="H1296" s="3">
        <f ca="1">[1]!thsiFinD("ths_adtm_stock",$A1296,$A$1,7,3,100,100,100)</f>
        <v>0.75980392156862997</v>
      </c>
      <c r="I1296" s="3">
        <f ca="1">[1]!thsiFinD("ths_bbiboll_stock",$A1296,$A$1,7,3,100,100,100)</f>
        <v>24.428541666667002</v>
      </c>
      <c r="J1296" s="3">
        <f ca="1">[1]!thsiFinD("ths_dptb_stock",$A1296,$A$1,7,104,100,100)</f>
        <v>1</v>
      </c>
      <c r="K1296" s="3">
        <f ca="1">[1]!thsiFinD("ths_srmi_stock",$A1296,$A$1,7,100,100)</f>
        <v>6.1753808151502002E-3</v>
      </c>
      <c r="L1296" s="3">
        <f ca="1">[1]!thsiFinD("ths_atr_stock",$A1296,$A$1,7,101,100,100)</f>
        <v>0.64714285714286002</v>
      </c>
      <c r="M1296" s="3">
        <f ca="1">[1]!thsiFinD("ths_vol_w_stock",$A1296,$A$1)/1000000</f>
        <v>19.254961000000002</v>
      </c>
      <c r="N1296" s="3">
        <f ca="1">[1]!thsiFinD("ths_turnover_ratio_w_stock",$A1296,$A$1)</f>
        <v>8.2021454905094</v>
      </c>
      <c r="O1296" s="3">
        <f ca="1">[1]!thsiFinD("ths_relative_chg_ratio_w_stock",$A1296,$A$1,104,100)</f>
        <v>-2.4930147780222001</v>
      </c>
      <c r="P1296" s="3">
        <f ca="1">[1]!thsiFinD("ths_chg_ratio_w_stock",$A1296,$B$1,100)</f>
        <v>-2.6348291477974999</v>
      </c>
    </row>
    <row r="1297" spans="1:16" x14ac:dyDescent="0.25">
      <c r="A1297" s="2" t="s">
        <v>1295</v>
      </c>
      <c r="B1297" s="2" t="s">
        <v>6658</v>
      </c>
      <c r="C1297" s="3">
        <f ca="1">[1]!thsiFinD("ths_vol_ratio_stock",$A1297,$A$1,7,100)</f>
        <v>0.83729685213464</v>
      </c>
      <c r="D1297" s="3">
        <f ca="1">[1]!thsiFinD("ths_cr_stock",$A1297,$A$1,7,100,100)</f>
        <v>488.46153846153999</v>
      </c>
      <c r="E1297" s="3">
        <f ca="1">[1]!thsiFinD("ths_mfi_stock",$A1297,$A$1,7,100,100)</f>
        <v>63.381331623320001</v>
      </c>
      <c r="F1297" s="3">
        <f ca="1">[1]!thsiFinD("ths_expma_stock",$A1297,$A$1,7,100,100)</f>
        <v>8.9757781179398002</v>
      </c>
      <c r="G1297" s="3">
        <f ca="1">[1]!thsiFinD("ths_rsi_stock",$A1297,$A$1,7,100,100)</f>
        <v>54.335023571247</v>
      </c>
      <c r="H1297" s="3">
        <f ca="1">[1]!thsiFinD("ths_adtm_stock",$A1297,$A$1,7,3,100,100,100)</f>
        <v>0.77319587628866004</v>
      </c>
      <c r="I1297" s="3">
        <f ca="1">[1]!thsiFinD("ths_bbiboll_stock",$A1297,$A$1,7,3,100,100,100)</f>
        <v>8.9425000000000008</v>
      </c>
      <c r="J1297" s="3">
        <f ca="1">[1]!thsiFinD("ths_dptb_stock",$A1297,$A$1,7,104,100,100)</f>
        <v>0.71428571428570997</v>
      </c>
      <c r="K1297" s="3">
        <f ca="1">[1]!thsiFinD("ths_srmi_stock",$A1297,$A$1,7,100,100)</f>
        <v>4.3429844097996002E-2</v>
      </c>
      <c r="L1297" s="3">
        <f ca="1">[1]!thsiFinD("ths_atr_stock",$A1297,$A$1,7,101,100,100)</f>
        <v>0.22714285714286001</v>
      </c>
      <c r="M1297" s="3">
        <f ca="1">[1]!thsiFinD("ths_vol_w_stock",$A1297,$A$1)/1000000</f>
        <v>22.231202</v>
      </c>
      <c r="N1297" s="3">
        <f ca="1">[1]!thsiFinD("ths_turnover_ratio_w_stock",$A1297,$A$1)</f>
        <v>11.096981485735</v>
      </c>
      <c r="O1297" s="3">
        <f ca="1">[1]!thsiFinD("ths_relative_chg_ratio_w_stock",$A1297,$A$1,104,100)</f>
        <v>-0.70449753385418001</v>
      </c>
      <c r="P1297" s="3">
        <f ca="1">[1]!thsiFinD("ths_chg_ratio_w_stock",$A1297,$B$1,100)</f>
        <v>0.11135857461024</v>
      </c>
    </row>
    <row r="1298" spans="1:16" x14ac:dyDescent="0.25">
      <c r="A1298" s="2" t="s">
        <v>1296</v>
      </c>
      <c r="B1298" s="2" t="s">
        <v>6659</v>
      </c>
      <c r="C1298" s="3">
        <f ca="1">[1]!thsiFinD("ths_vol_ratio_stock",$A1298,$A$1,7,100)</f>
        <v>0.64907922427062004</v>
      </c>
      <c r="D1298" s="3">
        <f ca="1">[1]!thsiFinD("ths_cr_stock",$A1298,$A$1,7,100,100)</f>
        <v>306.08</v>
      </c>
      <c r="E1298" s="3">
        <f ca="1">[1]!thsiFinD("ths_mfi_stock",$A1298,$A$1,7,100,100)</f>
        <v>64.968195613559999</v>
      </c>
      <c r="F1298" s="3">
        <f ca="1">[1]!thsiFinD("ths_expma_stock",$A1298,$A$1,7,100,100)</f>
        <v>83.522670521951</v>
      </c>
      <c r="G1298" s="3">
        <f ca="1">[1]!thsiFinD("ths_rsi_stock",$A1298,$A$1,7,100,100)</f>
        <v>54.923721985050001</v>
      </c>
      <c r="H1298" s="3">
        <f ca="1">[1]!thsiFinD("ths_adtm_stock",$A1298,$A$1,7,3,100,100,100)</f>
        <v>0.97779833487511003</v>
      </c>
      <c r="I1298" s="3">
        <f ca="1">[1]!thsiFinD("ths_bbiboll_stock",$A1298,$A$1,7,3,100,100,100)</f>
        <v>82.740104166666995</v>
      </c>
      <c r="J1298" s="3">
        <f ca="1">[1]!thsiFinD("ths_dptb_stock",$A1298,$A$1,7,104,100,100)</f>
        <v>1</v>
      </c>
      <c r="K1298" s="3">
        <f ca="1">[1]!thsiFinD("ths_srmi_stock",$A1298,$A$1,7,100,100)</f>
        <v>3.0176026823134999E-2</v>
      </c>
      <c r="L1298" s="3">
        <f ca="1">[1]!thsiFinD("ths_atr_stock",$A1298,$A$1,7,101,100,100)</f>
        <v>2.6028571428571001</v>
      </c>
      <c r="M1298" s="3">
        <f ca="1">[1]!thsiFinD("ths_vol_w_stock",$A1298,$A$1)/1000000</f>
        <v>24.859166999999999</v>
      </c>
      <c r="N1298" s="3">
        <f ca="1">[1]!thsiFinD("ths_turnover_ratio_w_stock",$A1298,$A$1)</f>
        <v>7.5647583806569001</v>
      </c>
      <c r="O1298" s="3">
        <f ca="1">[1]!thsiFinD("ths_relative_chg_ratio_w_stock",$A1298,$A$1,104,100)</f>
        <v>-0.67633862177627002</v>
      </c>
      <c r="P1298" s="3">
        <f ca="1">[1]!thsiFinD("ths_chg_ratio_w_stock",$A1298,$B$1,100)</f>
        <v>-3.1972218895941</v>
      </c>
    </row>
    <row r="1299" spans="1:16" x14ac:dyDescent="0.25">
      <c r="A1299" s="2" t="s">
        <v>1297</v>
      </c>
      <c r="B1299" s="2" t="s">
        <v>6660</v>
      </c>
      <c r="C1299" s="3">
        <f ca="1">[1]!thsiFinD("ths_vol_ratio_stock",$A1299,$A$1,7,100)</f>
        <v>0.89811119546944995</v>
      </c>
      <c r="D1299" s="3">
        <f ca="1">[1]!thsiFinD("ths_cr_stock",$A1299,$A$1,7,100,100)</f>
        <v>283.33333333333002</v>
      </c>
      <c r="E1299" s="3">
        <f ca="1">[1]!thsiFinD("ths_mfi_stock",$A1299,$A$1,7,100,100)</f>
        <v>44.914579738401002</v>
      </c>
      <c r="F1299" s="3">
        <f ca="1">[1]!thsiFinD("ths_expma_stock",$A1299,$A$1,7,100,100)</f>
        <v>1.6879936382073999</v>
      </c>
      <c r="G1299" s="3">
        <f ca="1">[1]!thsiFinD("ths_rsi_stock",$A1299,$A$1,7,100,100)</f>
        <v>37.807738474998999</v>
      </c>
      <c r="H1299" s="3">
        <f ca="1">[1]!thsiFinD("ths_adtm_stock",$A1299,$A$1,7,3,100,100,100)</f>
        <v>0.72222222222221999</v>
      </c>
      <c r="I1299" s="3">
        <f ca="1">[1]!thsiFinD("ths_bbiboll_stock",$A1299,$A$1,7,3,100,100,100)</f>
        <v>1.7323958333333001</v>
      </c>
      <c r="J1299" s="3">
        <f ca="1">[1]!thsiFinD("ths_dptb_stock",$A1299,$A$1,7,104,100,100)</f>
        <v>0.42857142857142999</v>
      </c>
      <c r="K1299" s="3">
        <f ca="1">[1]!thsiFinD("ths_srmi_stock",$A1299,$A$1,7,100,100)</f>
        <v>5.5555555555555997E-2</v>
      </c>
      <c r="L1299" s="3">
        <f ca="1">[1]!thsiFinD("ths_atr_stock",$A1299,$A$1,7,101,100,100)</f>
        <v>9.4285714285714001E-2</v>
      </c>
      <c r="M1299" s="3">
        <f ca="1">[1]!thsiFinD("ths_vol_w_stock",$A1299,$A$1)/1000000</f>
        <v>157.020139</v>
      </c>
      <c r="N1299" s="3">
        <f ca="1">[1]!thsiFinD("ths_turnover_ratio_w_stock",$A1299,$A$1)</f>
        <v>23.900661747122001</v>
      </c>
      <c r="O1299" s="3">
        <f ca="1">[1]!thsiFinD("ths_relative_chg_ratio_w_stock",$A1299,$A$1,104,100)</f>
        <v>-5.8588828214920001</v>
      </c>
      <c r="P1299" s="3">
        <f ca="1">[1]!thsiFinD("ths_chg_ratio_w_stock",$A1299,$B$1,100)</f>
        <v>4.9382716049382998</v>
      </c>
    </row>
    <row r="1300" spans="1:16" x14ac:dyDescent="0.25">
      <c r="A1300" s="2" t="s">
        <v>1298</v>
      </c>
      <c r="B1300" s="2" t="s">
        <v>6661</v>
      </c>
      <c r="C1300" s="3">
        <f ca="1">[1]!thsiFinD("ths_vol_ratio_stock",$A1300,$A$1,7,100)</f>
        <v>0.75226625608407005</v>
      </c>
      <c r="D1300" s="3">
        <f ca="1">[1]!thsiFinD("ths_cr_stock",$A1300,$A$1,7,100,100)</f>
        <v>2050</v>
      </c>
      <c r="E1300" s="3">
        <f ca="1">[1]!thsiFinD("ths_mfi_stock",$A1300,$A$1,7,100,100)</f>
        <v>67.797697098474998</v>
      </c>
      <c r="F1300" s="3">
        <f ca="1">[1]!thsiFinD("ths_expma_stock",$A1300,$A$1,7,100,100)</f>
        <v>11.752685507817</v>
      </c>
      <c r="G1300" s="3">
        <f ca="1">[1]!thsiFinD("ths_rsi_stock",$A1300,$A$1,7,100,100)</f>
        <v>63.395236836355998</v>
      </c>
      <c r="H1300" s="3">
        <f ca="1">[1]!thsiFinD("ths_adtm_stock",$A1300,$A$1,7,3,100,100,100)</f>
        <v>0.71098265895954005</v>
      </c>
      <c r="I1300" s="3">
        <f ca="1">[1]!thsiFinD("ths_bbiboll_stock",$A1300,$A$1,7,3,100,100,100)</f>
        <v>11.498749999999999</v>
      </c>
      <c r="J1300" s="3">
        <f ca="1">[1]!thsiFinD("ths_dptb_stock",$A1300,$A$1,7,104,100,100)</f>
        <v>0</v>
      </c>
      <c r="K1300" s="3">
        <f ca="1">[1]!thsiFinD("ths_srmi_stock",$A1300,$A$1,7,100,100)</f>
        <v>0.12016806722689</v>
      </c>
      <c r="L1300" s="3">
        <f ca="1">[1]!thsiFinD("ths_atr_stock",$A1300,$A$1,7,101,100,100)</f>
        <v>0.90428571428571003</v>
      </c>
      <c r="M1300" s="3">
        <f ca="1">[1]!thsiFinD("ths_vol_w_stock",$A1300,$A$1)/1000000</f>
        <v>122.788916</v>
      </c>
      <c r="N1300" s="3">
        <f ca="1">[1]!thsiFinD("ths_turnover_ratio_w_stock",$A1300,$A$1)</f>
        <v>68.995145739234005</v>
      </c>
      <c r="O1300" s="3">
        <f ca="1">[1]!thsiFinD("ths_relative_chg_ratio_w_stock",$A1300,$A$1,104,100)</f>
        <v>-7.7942190534708997</v>
      </c>
      <c r="P1300" s="3">
        <f ca="1">[1]!thsiFinD("ths_chg_ratio_w_stock",$A1300,$B$1,100)</f>
        <v>-1.9327731092436999</v>
      </c>
    </row>
    <row r="1301" spans="1:16" x14ac:dyDescent="0.25">
      <c r="A1301" s="2" t="s">
        <v>1299</v>
      </c>
      <c r="B1301" s="2" t="s">
        <v>6662</v>
      </c>
      <c r="C1301" s="3">
        <f ca="1">[1]!thsiFinD("ths_vol_ratio_stock",$A1301,$A$1,7,100)</f>
        <v>0.90297669031906003</v>
      </c>
      <c r="D1301" s="3">
        <f ca="1">[1]!thsiFinD("ths_cr_stock",$A1301,$A$1,7,100,100)</f>
        <v>193.63636363635999</v>
      </c>
      <c r="E1301" s="3">
        <f ca="1">[1]!thsiFinD("ths_mfi_stock",$A1301,$A$1,7,100,100)</f>
        <v>75.481299177609998</v>
      </c>
      <c r="F1301" s="3">
        <f ca="1">[1]!thsiFinD("ths_expma_stock",$A1301,$A$1,7,100,100)</f>
        <v>15.542951031648</v>
      </c>
      <c r="G1301" s="3">
        <f ca="1">[1]!thsiFinD("ths_rsi_stock",$A1301,$A$1,7,100,100)</f>
        <v>49.316987436455001</v>
      </c>
      <c r="H1301" s="3">
        <f ca="1">[1]!thsiFinD("ths_adtm_stock",$A1301,$A$1,7,3,100,100,100)</f>
        <v>0.79591836734693999</v>
      </c>
      <c r="I1301" s="3">
        <f ca="1">[1]!thsiFinD("ths_bbiboll_stock",$A1301,$A$1,7,3,100,100,100)</f>
        <v>15.572083333333</v>
      </c>
      <c r="J1301" s="3">
        <f ca="1">[1]!thsiFinD("ths_dptb_stock",$A1301,$A$1,7,104,100,100)</f>
        <v>0.85714285714285998</v>
      </c>
      <c r="K1301" s="3">
        <f ca="1">[1]!thsiFinD("ths_srmi_stock",$A1301,$A$1,7,100,100)</f>
        <v>2.5161290322580999E-2</v>
      </c>
      <c r="L1301" s="3">
        <f ca="1">[1]!thsiFinD("ths_atr_stock",$A1301,$A$1,7,101,100,100)</f>
        <v>0.48142857142856998</v>
      </c>
      <c r="M1301" s="3">
        <f ca="1">[1]!thsiFinD("ths_vol_w_stock",$A1301,$A$1)/1000000</f>
        <v>19.791309999999999</v>
      </c>
      <c r="N1301" s="3">
        <f ca="1">[1]!thsiFinD("ths_turnover_ratio_w_stock",$A1301,$A$1)</f>
        <v>10.462957386534001</v>
      </c>
      <c r="O1301" s="3">
        <f ca="1">[1]!thsiFinD("ths_relative_chg_ratio_w_stock",$A1301,$A$1,104,100)</f>
        <v>-1.1980642426848001</v>
      </c>
      <c r="P1301" s="3">
        <f ca="1">[1]!thsiFinD("ths_chg_ratio_w_stock",$A1301,$B$1,100)</f>
        <v>-3.8709677419355</v>
      </c>
    </row>
    <row r="1302" spans="1:16" x14ac:dyDescent="0.25">
      <c r="A1302" s="2" t="s">
        <v>1300</v>
      </c>
      <c r="B1302" s="2" t="s">
        <v>6663</v>
      </c>
      <c r="C1302" s="3">
        <f ca="1">[1]!thsiFinD("ths_vol_ratio_stock",$A1302,$A$1,7,100)</f>
        <v>1.0267489919346</v>
      </c>
      <c r="D1302" s="3">
        <f ca="1">[1]!thsiFinD("ths_cr_stock",$A1302,$A$1,7,100,100)</f>
        <v>206.12244897958999</v>
      </c>
      <c r="E1302" s="3">
        <f ca="1">[1]!thsiFinD("ths_mfi_stock",$A1302,$A$1,7,100,100)</f>
        <v>71.738639549615002</v>
      </c>
      <c r="F1302" s="3">
        <f ca="1">[1]!thsiFinD("ths_expma_stock",$A1302,$A$1,7,100,100)</f>
        <v>7.4913614544255003</v>
      </c>
      <c r="G1302" s="3">
        <f ca="1">[1]!thsiFinD("ths_rsi_stock",$A1302,$A$1,7,100,100)</f>
        <v>56.630062612170001</v>
      </c>
      <c r="H1302" s="3">
        <f ca="1">[1]!thsiFinD("ths_adtm_stock",$A1302,$A$1,7,3,100,100,100)</f>
        <v>1</v>
      </c>
      <c r="I1302" s="3">
        <f ca="1">[1]!thsiFinD("ths_bbiboll_stock",$A1302,$A$1,7,3,100,100,100)</f>
        <v>7.4016666666667001</v>
      </c>
      <c r="J1302" s="3">
        <f ca="1">[1]!thsiFinD("ths_dptb_stock",$A1302,$A$1,7,104,100,100)</f>
        <v>0.85714285714285998</v>
      </c>
      <c r="K1302" s="3">
        <f ca="1">[1]!thsiFinD("ths_srmi_stock",$A1302,$A$1,7,100,100)</f>
        <v>1.2048192771084E-2</v>
      </c>
      <c r="L1302" s="3">
        <f ca="1">[1]!thsiFinD("ths_atr_stock",$A1302,$A$1,7,101,100,100)</f>
        <v>0.21428571428571</v>
      </c>
      <c r="M1302" s="3">
        <f ca="1">[1]!thsiFinD("ths_vol_w_stock",$A1302,$A$1)/1000000</f>
        <v>24.348303999999999</v>
      </c>
      <c r="N1302" s="3">
        <f ca="1">[1]!thsiFinD("ths_turnover_ratio_w_stock",$A1302,$A$1)</f>
        <v>9.2466124175890005</v>
      </c>
      <c r="O1302" s="3">
        <f ca="1">[1]!thsiFinD("ths_relative_chg_ratio_w_stock",$A1302,$A$1,104,100)</f>
        <v>-1.7168709871725001</v>
      </c>
      <c r="P1302" s="3">
        <f ca="1">[1]!thsiFinD("ths_chg_ratio_w_stock",$A1302,$B$1,100)</f>
        <v>2.2757697456493</v>
      </c>
    </row>
    <row r="1303" spans="1:16" x14ac:dyDescent="0.25">
      <c r="A1303" s="2" t="s">
        <v>1301</v>
      </c>
      <c r="B1303" s="2" t="s">
        <v>6664</v>
      </c>
      <c r="C1303" s="3">
        <f ca="1">[1]!thsiFinD("ths_vol_ratio_stock",$A1303,$A$1,7,100)</f>
        <v>0.82982359598754996</v>
      </c>
      <c r="D1303" s="3">
        <f ca="1">[1]!thsiFinD("ths_cr_stock",$A1303,$A$1,7,100,100)</f>
        <v>323.40425531915002</v>
      </c>
      <c r="E1303" s="3">
        <f ca="1">[1]!thsiFinD("ths_mfi_stock",$A1303,$A$1,7,100,100)</f>
        <v>86.936625817172995</v>
      </c>
      <c r="F1303" s="3">
        <f ca="1">[1]!thsiFinD("ths_expma_stock",$A1303,$A$1,7,100,100)</f>
        <v>9.0796322318773992</v>
      </c>
      <c r="G1303" s="3">
        <f ca="1">[1]!thsiFinD("ths_rsi_stock",$A1303,$A$1,7,100,100)</f>
        <v>62.156135803966002</v>
      </c>
      <c r="H1303" s="3">
        <f ca="1">[1]!thsiFinD("ths_adtm_stock",$A1303,$A$1,7,3,100,100,100)</f>
        <v>1</v>
      </c>
      <c r="I1303" s="3">
        <f ca="1">[1]!thsiFinD("ths_bbiboll_stock",$A1303,$A$1,7,3,100,100,100)</f>
        <v>8.9164583333332992</v>
      </c>
      <c r="J1303" s="3">
        <f ca="1">[1]!thsiFinD("ths_dptb_stock",$A1303,$A$1,7,104,100,100)</f>
        <v>0.71428571428570997</v>
      </c>
      <c r="K1303" s="3">
        <f ca="1">[1]!thsiFinD("ths_srmi_stock",$A1303,$A$1,7,100,100)</f>
        <v>5.6892778993435998E-2</v>
      </c>
      <c r="L1303" s="3">
        <f ca="1">[1]!thsiFinD("ths_atr_stock",$A1303,$A$1,7,101,100,100)</f>
        <v>0.28857142857142998</v>
      </c>
      <c r="M1303" s="3">
        <f ca="1">[1]!thsiFinD("ths_vol_w_stock",$A1303,$A$1)/1000000</f>
        <v>33.026200000000003</v>
      </c>
      <c r="N1303" s="3">
        <f ca="1">[1]!thsiFinD("ths_turnover_ratio_w_stock",$A1303,$A$1)</f>
        <v>18.761508865642998</v>
      </c>
      <c r="O1303" s="3">
        <f ca="1">[1]!thsiFinD("ths_relative_chg_ratio_w_stock",$A1303,$A$1,104,100)</f>
        <v>0.86449826086339998</v>
      </c>
      <c r="P1303" s="3">
        <f ca="1">[1]!thsiFinD("ths_chg_ratio_w_stock",$A1303,$B$1,100)</f>
        <v>1.4223194748359</v>
      </c>
    </row>
    <row r="1304" spans="1:16" x14ac:dyDescent="0.25">
      <c r="A1304" s="2" t="s">
        <v>1302</v>
      </c>
      <c r="B1304" s="2" t="s">
        <v>6665</v>
      </c>
      <c r="C1304" s="3">
        <f ca="1">[1]!thsiFinD("ths_vol_ratio_stock",$A1304,$A$1,7,100)</f>
        <v>1.0927217265617</v>
      </c>
      <c r="D1304" s="3">
        <f ca="1">[1]!thsiFinD("ths_cr_stock",$A1304,$A$1,7,100,100)</f>
        <v>-12986.363636362001</v>
      </c>
      <c r="E1304" s="3">
        <f ca="1">[1]!thsiFinD("ths_mfi_stock",$A1304,$A$1,7,100,100)</f>
        <v>82.981041655549006</v>
      </c>
      <c r="F1304" s="3">
        <f ca="1">[1]!thsiFinD("ths_expma_stock",$A1304,$A$1,7,100,100)</f>
        <v>18.411552172235002</v>
      </c>
      <c r="G1304" s="3">
        <f ca="1">[1]!thsiFinD("ths_rsi_stock",$A1304,$A$1,7,100,100)</f>
        <v>83.508072936410002</v>
      </c>
      <c r="H1304" s="3">
        <f ca="1">[1]!thsiFinD("ths_adtm_stock",$A1304,$A$1,7,3,100,100,100)</f>
        <v>0.91869918699187003</v>
      </c>
      <c r="I1304" s="3">
        <f ca="1">[1]!thsiFinD("ths_bbiboll_stock",$A1304,$A$1,7,3,100,100,100)</f>
        <v>17.683541666667001</v>
      </c>
      <c r="J1304" s="3">
        <f ca="1">[1]!thsiFinD("ths_dptb_stock",$A1304,$A$1,7,104,100,100)</f>
        <v>0.85714285714285998</v>
      </c>
      <c r="K1304" s="3">
        <f ca="1">[1]!thsiFinD("ths_srmi_stock",$A1304,$A$1,7,100,100)</f>
        <v>0.27437185929648</v>
      </c>
      <c r="L1304" s="3">
        <f ca="1">[1]!thsiFinD("ths_atr_stock",$A1304,$A$1,7,101,100,100)</f>
        <v>1.3557142857143001</v>
      </c>
      <c r="M1304" s="3">
        <f ca="1">[1]!thsiFinD("ths_vol_w_stock",$A1304,$A$1)/1000000</f>
        <v>138.08053000000001</v>
      </c>
      <c r="N1304" s="3">
        <f ca="1">[1]!thsiFinD("ths_turnover_ratio_w_stock",$A1304,$A$1)</f>
        <v>50.029381460341</v>
      </c>
      <c r="O1304" s="3">
        <f ca="1">[1]!thsiFinD("ths_relative_chg_ratio_w_stock",$A1304,$A$1,104,100)</f>
        <v>22.735912002195999</v>
      </c>
      <c r="P1304" s="3">
        <f ca="1">[1]!thsiFinD("ths_chg_ratio_w_stock",$A1304,$B$1,100)</f>
        <v>11.658291457285999</v>
      </c>
    </row>
    <row r="1305" spans="1:16" x14ac:dyDescent="0.25">
      <c r="A1305" s="2" t="s">
        <v>1303</v>
      </c>
      <c r="B1305" s="2" t="s">
        <v>6666</v>
      </c>
      <c r="C1305" s="3">
        <f ca="1">[1]!thsiFinD("ths_vol_ratio_stock",$A1305,$A$1,7,100)</f>
        <v>0.59620532240947</v>
      </c>
      <c r="D1305" s="3">
        <f ca="1">[1]!thsiFinD("ths_cr_stock",$A1305,$A$1,7,100,100)</f>
        <v>36.996904024768</v>
      </c>
      <c r="E1305" s="3">
        <f ca="1">[1]!thsiFinD("ths_mfi_stock",$A1305,$A$1,7,100,100)</f>
        <v>40.217545996110999</v>
      </c>
      <c r="F1305" s="3">
        <f ca="1">[1]!thsiFinD("ths_expma_stock",$A1305,$A$1,7,100,100)</f>
        <v>10.287200441982</v>
      </c>
      <c r="G1305" s="3">
        <f ca="1">[1]!thsiFinD("ths_rsi_stock",$A1305,$A$1,7,100,100)</f>
        <v>39.237295055567998</v>
      </c>
      <c r="H1305" s="3">
        <f ca="1">[1]!thsiFinD("ths_adtm_stock",$A1305,$A$1,7,3,100,100,100)</f>
        <v>0.31034482758621001</v>
      </c>
      <c r="I1305" s="3">
        <f ca="1">[1]!thsiFinD("ths_bbiboll_stock",$A1305,$A$1,7,3,100,100,100)</f>
        <v>10.337395833333</v>
      </c>
      <c r="J1305" s="3">
        <f ca="1">[1]!thsiFinD("ths_dptb_stock",$A1305,$A$1,7,104,100,100)</f>
        <v>0.71428571428570997</v>
      </c>
      <c r="K1305" s="3">
        <f ca="1">[1]!thsiFinD("ths_srmi_stock",$A1305,$A$1,7,100,100)</f>
        <v>-7.4311926605504994E-2</v>
      </c>
      <c r="L1305" s="3">
        <f ca="1">[1]!thsiFinD("ths_atr_stock",$A1305,$A$1,7,101,100,100)</f>
        <v>0.44</v>
      </c>
      <c r="M1305" s="3">
        <f ca="1">[1]!thsiFinD("ths_vol_w_stock",$A1305,$A$1)/1000000</f>
        <v>99.686291999999995</v>
      </c>
      <c r="N1305" s="3">
        <f ca="1">[1]!thsiFinD("ths_turnover_ratio_w_stock",$A1305,$A$1)</f>
        <v>51.463339027018002</v>
      </c>
      <c r="O1305" s="3">
        <f ca="1">[1]!thsiFinD("ths_relative_chg_ratio_w_stock",$A1305,$A$1,104,100)</f>
        <v>-7.3295931574250996</v>
      </c>
      <c r="P1305" s="3">
        <f ca="1">[1]!thsiFinD("ths_chg_ratio_w_stock",$A1305,$B$1,100)</f>
        <v>-2.5768087215064002</v>
      </c>
    </row>
    <row r="1306" spans="1:16" x14ac:dyDescent="0.25">
      <c r="A1306" s="2" t="s">
        <v>1304</v>
      </c>
      <c r="B1306" s="2" t="s">
        <v>6667</v>
      </c>
      <c r="C1306" s="3">
        <f ca="1">[1]!thsiFinD("ths_vol_ratio_stock",$A1306,$A$1,7,100)</f>
        <v>1.271426711248</v>
      </c>
      <c r="D1306" s="3">
        <f ca="1">[1]!thsiFinD("ths_cr_stock",$A1306,$A$1,7,100,100)</f>
        <v>109.57683741648</v>
      </c>
      <c r="E1306" s="3">
        <f ca="1">[1]!thsiFinD("ths_mfi_stock",$A1306,$A$1,7,100,100)</f>
        <v>44.913827086075003</v>
      </c>
      <c r="F1306" s="3">
        <f ca="1">[1]!thsiFinD("ths_expma_stock",$A1306,$A$1,7,100,100)</f>
        <v>20.765111440896</v>
      </c>
      <c r="G1306" s="3">
        <f ca="1">[1]!thsiFinD("ths_rsi_stock",$A1306,$A$1,7,100,100)</f>
        <v>34.048413565669001</v>
      </c>
      <c r="H1306" s="3">
        <f ca="1">[1]!thsiFinD("ths_adtm_stock",$A1306,$A$1,7,3,100,100,100)</f>
        <v>0.76470588235294001</v>
      </c>
      <c r="I1306" s="3">
        <f ca="1">[1]!thsiFinD("ths_bbiboll_stock",$A1306,$A$1,7,3,100,100,100)</f>
        <v>20.941041666667001</v>
      </c>
      <c r="J1306" s="3">
        <f ca="1">[1]!thsiFinD("ths_dptb_stock",$A1306,$A$1,7,104,100,100)</f>
        <v>0.85714285714285998</v>
      </c>
      <c r="K1306" s="3">
        <f ca="1">[1]!thsiFinD("ths_srmi_stock",$A1306,$A$1,7,100,100)</f>
        <v>-5.5076628352489998E-2</v>
      </c>
      <c r="L1306" s="3">
        <f ca="1">[1]!thsiFinD("ths_atr_stock",$A1306,$A$1,7,101,100,100)</f>
        <v>1.3557142857143001</v>
      </c>
      <c r="M1306" s="3">
        <f ca="1">[1]!thsiFinD("ths_vol_w_stock",$A1306,$A$1)/1000000</f>
        <v>50.040100000000002</v>
      </c>
      <c r="N1306" s="3">
        <f ca="1">[1]!thsiFinD("ths_turnover_ratio_w_stock",$A1306,$A$1)</f>
        <v>34.889245552390001</v>
      </c>
      <c r="O1306" s="3">
        <f ca="1">[1]!thsiFinD("ths_relative_chg_ratio_w_stock",$A1306,$A$1,104,100)</f>
        <v>-8.8698121636431004</v>
      </c>
      <c r="P1306" s="3">
        <f ca="1">[1]!thsiFinD("ths_chg_ratio_w_stock",$A1306,$B$1,100)</f>
        <v>-17.638114546375999</v>
      </c>
    </row>
    <row r="1307" spans="1:16" x14ac:dyDescent="0.25">
      <c r="A1307" s="2" t="s">
        <v>1305</v>
      </c>
      <c r="B1307" s="2" t="s">
        <v>6668</v>
      </c>
      <c r="C1307" s="3">
        <f ca="1">[1]!thsiFinD("ths_vol_ratio_stock",$A1307,$A$1,7,100)</f>
        <v>0.53104108079776002</v>
      </c>
      <c r="D1307" s="3">
        <f ca="1">[1]!thsiFinD("ths_cr_stock",$A1307,$A$1,7,100,100)</f>
        <v>535.29411764706003</v>
      </c>
      <c r="E1307" s="3">
        <f ca="1">[1]!thsiFinD("ths_mfi_stock",$A1307,$A$1,7,100,100)</f>
        <v>80.696448757145006</v>
      </c>
      <c r="F1307" s="3">
        <f ca="1">[1]!thsiFinD("ths_expma_stock",$A1307,$A$1,7,100,100)</f>
        <v>11.433974863963</v>
      </c>
      <c r="G1307" s="3">
        <f ca="1">[1]!thsiFinD("ths_rsi_stock",$A1307,$A$1,7,100,100)</f>
        <v>62.047385468588999</v>
      </c>
      <c r="H1307" s="3">
        <f ca="1">[1]!thsiFinD("ths_adtm_stock",$A1307,$A$1,7,3,100,100,100)</f>
        <v>1</v>
      </c>
      <c r="I1307" s="3">
        <f ca="1">[1]!thsiFinD("ths_bbiboll_stock",$A1307,$A$1,7,3,100,100,100)</f>
        <v>11.272291666667</v>
      </c>
      <c r="J1307" s="3">
        <f ca="1">[1]!thsiFinD("ths_dptb_stock",$A1307,$A$1,7,104,100,100)</f>
        <v>1</v>
      </c>
      <c r="K1307" s="3">
        <f ca="1">[1]!thsiFinD("ths_srmi_stock",$A1307,$A$1,7,100,100)</f>
        <v>9.7246127366608995E-2</v>
      </c>
      <c r="L1307" s="3">
        <f ca="1">[1]!thsiFinD("ths_atr_stock",$A1307,$A$1,7,101,100,100)</f>
        <v>0.48857142857142999</v>
      </c>
      <c r="M1307" s="3">
        <f ca="1">[1]!thsiFinD("ths_vol_w_stock",$A1307,$A$1)/1000000</f>
        <v>10.689914</v>
      </c>
      <c r="N1307" s="3">
        <f ca="1">[1]!thsiFinD("ths_turnover_ratio_w_stock",$A1307,$A$1)</f>
        <v>15.990298044202</v>
      </c>
      <c r="O1307" s="3">
        <f ca="1">[1]!thsiFinD("ths_relative_chg_ratio_w_stock",$A1307,$A$1,104,100)</f>
        <v>1.3887190749392999</v>
      </c>
      <c r="P1307" s="3">
        <f ca="1">[1]!thsiFinD("ths_chg_ratio_w_stock",$A1307,$B$1,100)</f>
        <v>4.4750430292598997</v>
      </c>
    </row>
    <row r="1308" spans="1:16" x14ac:dyDescent="0.25">
      <c r="A1308" s="2" t="s">
        <v>1306</v>
      </c>
      <c r="B1308" s="2" t="s">
        <v>6669</v>
      </c>
      <c r="C1308" s="3">
        <f ca="1">[1]!thsiFinD("ths_vol_ratio_stock",$A1308,$A$1,7,100)</f>
        <v>0.62390611517736005</v>
      </c>
      <c r="D1308" s="3">
        <f ca="1">[1]!thsiFinD("ths_cr_stock",$A1308,$A$1,7,100,100)</f>
        <v>274.56647398844001</v>
      </c>
      <c r="E1308" s="3">
        <f ca="1">[1]!thsiFinD("ths_mfi_stock",$A1308,$A$1,7,100,100)</f>
        <v>88.539581697345994</v>
      </c>
      <c r="F1308" s="3">
        <f ca="1">[1]!thsiFinD("ths_expma_stock",$A1308,$A$1,7,100,100)</f>
        <v>27.052337239113999</v>
      </c>
      <c r="G1308" s="3">
        <f ca="1">[1]!thsiFinD("ths_rsi_stock",$A1308,$A$1,7,100,100)</f>
        <v>80.986745460565999</v>
      </c>
      <c r="H1308" s="3">
        <f ca="1">[1]!thsiFinD("ths_adtm_stock",$A1308,$A$1,7,3,100,100,100)</f>
        <v>0.82186234817813997</v>
      </c>
      <c r="I1308" s="3">
        <f ca="1">[1]!thsiFinD("ths_bbiboll_stock",$A1308,$A$1,7,3,100,100,100)</f>
        <v>26.655416666667001</v>
      </c>
      <c r="J1308" s="3">
        <f ca="1">[1]!thsiFinD("ths_dptb_stock",$A1308,$A$1,7,104,100,100)</f>
        <v>0.71428571428570997</v>
      </c>
      <c r="K1308" s="3">
        <f ca="1">[1]!thsiFinD("ths_srmi_stock",$A1308,$A$1,7,100,100)</f>
        <v>4.4315292408281998E-2</v>
      </c>
      <c r="L1308" s="3">
        <f ca="1">[1]!thsiFinD("ths_atr_stock",$A1308,$A$1,7,101,100,100)</f>
        <v>0.61714285714285999</v>
      </c>
      <c r="M1308" s="3">
        <f ca="1">[1]!thsiFinD("ths_vol_w_stock",$A1308,$A$1)/1000000</f>
        <v>17.347102</v>
      </c>
      <c r="N1308" s="3">
        <f ca="1">[1]!thsiFinD("ths_turnover_ratio_w_stock",$A1308,$A$1)</f>
        <v>3.3296211164892</v>
      </c>
      <c r="O1308" s="3">
        <f ca="1">[1]!thsiFinD("ths_relative_chg_ratio_w_stock",$A1308,$A$1,104,100)</f>
        <v>1.1990168632948</v>
      </c>
      <c r="P1308" s="3">
        <f ca="1">[1]!thsiFinD("ths_chg_ratio_w_stock",$A1308,$B$1,100)</f>
        <v>0.43588812204866001</v>
      </c>
    </row>
    <row r="1309" spans="1:16" x14ac:dyDescent="0.25">
      <c r="A1309" s="2" t="s">
        <v>1307</v>
      </c>
      <c r="B1309" s="2" t="s">
        <v>6670</v>
      </c>
      <c r="C1309" s="3">
        <f ca="1">[1]!thsiFinD("ths_vol_ratio_stock",$A1309,$A$1,7,100)</f>
        <v>1.1489887626473001</v>
      </c>
      <c r="D1309" s="3">
        <f ca="1">[1]!thsiFinD("ths_cr_stock",$A1309,$A$1,7,100,100)</f>
        <v>110.36585365854</v>
      </c>
      <c r="E1309" s="3">
        <f ca="1">[1]!thsiFinD("ths_mfi_stock",$A1309,$A$1,7,100,100)</f>
        <v>59.908049049208998</v>
      </c>
      <c r="F1309" s="3">
        <f ca="1">[1]!thsiFinD("ths_expma_stock",$A1309,$A$1,7,100,100)</f>
        <v>29.561642308503998</v>
      </c>
      <c r="G1309" s="3">
        <f ca="1">[1]!thsiFinD("ths_rsi_stock",$A1309,$A$1,7,100,100)</f>
        <v>52.647578066352999</v>
      </c>
      <c r="H1309" s="3">
        <f ca="1">[1]!thsiFinD("ths_adtm_stock",$A1309,$A$1,7,3,100,100,100)</f>
        <v>0.32270916334660998</v>
      </c>
      <c r="I1309" s="3">
        <f ca="1">[1]!thsiFinD("ths_bbiboll_stock",$A1309,$A$1,7,3,100,100,100)</f>
        <v>29.556354166666999</v>
      </c>
      <c r="J1309" s="3">
        <f ca="1">[1]!thsiFinD("ths_dptb_stock",$A1309,$A$1,7,104,100,100)</f>
        <v>0.42857142857142999</v>
      </c>
      <c r="K1309" s="3">
        <f ca="1">[1]!thsiFinD("ths_srmi_stock",$A1309,$A$1,7,100,100)</f>
        <v>-3.367003367002E-4</v>
      </c>
      <c r="L1309" s="3">
        <f ca="1">[1]!thsiFinD("ths_atr_stock",$A1309,$A$1,7,101,100,100)</f>
        <v>0.82142857142856995</v>
      </c>
      <c r="M1309" s="3">
        <f ca="1">[1]!thsiFinD("ths_vol_w_stock",$A1309,$A$1)/1000000</f>
        <v>26.611844000000001</v>
      </c>
      <c r="N1309" s="3">
        <f ca="1">[1]!thsiFinD("ths_turnover_ratio_w_stock",$A1309,$A$1)</f>
        <v>6.8337428141921004</v>
      </c>
      <c r="O1309" s="3">
        <f ca="1">[1]!thsiFinD("ths_relative_chg_ratio_w_stock",$A1309,$A$1,104,100)</f>
        <v>-2.2528843875075002</v>
      </c>
      <c r="P1309" s="3">
        <f ca="1">[1]!thsiFinD("ths_chg_ratio_w_stock",$A1309,$B$1,100)</f>
        <v>7.0730885820141003</v>
      </c>
    </row>
    <row r="1310" spans="1:16" x14ac:dyDescent="0.25">
      <c r="A1310" s="2" t="s">
        <v>1308</v>
      </c>
      <c r="B1310" s="2" t="s">
        <v>6671</v>
      </c>
      <c r="C1310" s="3">
        <f ca="1">[1]!thsiFinD("ths_vol_ratio_stock",$A1310,$A$1,7,100)</f>
        <v>0.41297196088588001</v>
      </c>
      <c r="D1310" s="3">
        <f ca="1">[1]!thsiFinD("ths_cr_stock",$A1310,$A$1,7,100,100)</f>
        <v>332.20338983050999</v>
      </c>
      <c r="E1310" s="3">
        <f ca="1">[1]!thsiFinD("ths_mfi_stock",$A1310,$A$1,7,100,100)</f>
        <v>82.474709932017007</v>
      </c>
      <c r="F1310" s="3">
        <f ca="1">[1]!thsiFinD("ths_expma_stock",$A1310,$A$1,7,100,100)</f>
        <v>21.576512893017</v>
      </c>
      <c r="G1310" s="3">
        <f ca="1">[1]!thsiFinD("ths_rsi_stock",$A1310,$A$1,7,100,100)</f>
        <v>55.437539462704002</v>
      </c>
      <c r="H1310" s="3">
        <f ca="1">[1]!thsiFinD("ths_adtm_stock",$A1310,$A$1,7,3,100,100,100)</f>
        <v>0.74316939890709999</v>
      </c>
      <c r="I1310" s="3">
        <f ca="1">[1]!thsiFinD("ths_bbiboll_stock",$A1310,$A$1,7,3,100,100,100)</f>
        <v>21.463125000000002</v>
      </c>
      <c r="J1310" s="3">
        <f ca="1">[1]!thsiFinD("ths_dptb_stock",$A1310,$A$1,7,104,100,100)</f>
        <v>0.85714285714285998</v>
      </c>
      <c r="K1310" s="3">
        <f ca="1">[1]!thsiFinD("ths_srmi_stock",$A1310,$A$1,7,100,100)</f>
        <v>5.0996754751969998E-2</v>
      </c>
      <c r="L1310" s="3">
        <f ca="1">[1]!thsiFinD("ths_atr_stock",$A1310,$A$1,7,101,100,100)</f>
        <v>0.61</v>
      </c>
      <c r="M1310" s="3">
        <f ca="1">[1]!thsiFinD("ths_vol_w_stock",$A1310,$A$1)/1000000</f>
        <v>20.013895000000002</v>
      </c>
      <c r="N1310" s="3">
        <f ca="1">[1]!thsiFinD("ths_turnover_ratio_w_stock",$A1310,$A$1)</f>
        <v>7.7695769287495997</v>
      </c>
      <c r="O1310" s="3">
        <f ca="1">[1]!thsiFinD("ths_relative_chg_ratio_w_stock",$A1310,$A$1,104,100)</f>
        <v>-2.1783384537160999</v>
      </c>
      <c r="P1310" s="3">
        <f ca="1">[1]!thsiFinD("ths_chg_ratio_w_stock",$A1310,$B$1,100)</f>
        <v>0.37088548910523</v>
      </c>
    </row>
    <row r="1311" spans="1:16" x14ac:dyDescent="0.25">
      <c r="A1311" s="2" t="s">
        <v>1309</v>
      </c>
      <c r="B1311" s="2" t="s">
        <v>6672</v>
      </c>
      <c r="C1311" s="3">
        <f ca="1">[1]!thsiFinD("ths_vol_ratio_stock",$A1311,$A$1,7,100)</f>
        <v>0.85843890181925997</v>
      </c>
      <c r="D1311" s="3">
        <f ca="1">[1]!thsiFinD("ths_cr_stock",$A1311,$A$1,7,100,100)</f>
        <v>92.131474103586001</v>
      </c>
      <c r="E1311" s="3">
        <f ca="1">[1]!thsiFinD("ths_mfi_stock",$A1311,$A$1,7,100,100)</f>
        <v>61.432185280755</v>
      </c>
      <c r="F1311" s="3">
        <f ca="1">[1]!thsiFinD("ths_expma_stock",$A1311,$A$1,7,100,100)</f>
        <v>18.746090552369999</v>
      </c>
      <c r="G1311" s="3">
        <f ca="1">[1]!thsiFinD("ths_rsi_stock",$A1311,$A$1,7,100,100)</f>
        <v>44.520760707580003</v>
      </c>
      <c r="H1311" s="3">
        <f ca="1">[1]!thsiFinD("ths_adtm_stock",$A1311,$A$1,7,3,100,100,100)</f>
        <v>0.32608695652174002</v>
      </c>
      <c r="I1311" s="3">
        <f ca="1">[1]!thsiFinD("ths_bbiboll_stock",$A1311,$A$1,7,3,100,100,100)</f>
        <v>18.584062500000002</v>
      </c>
      <c r="J1311" s="3">
        <f ca="1">[1]!thsiFinD("ths_dptb_stock",$A1311,$A$1,7,104,100,100)</f>
        <v>0.57142857142856995</v>
      </c>
      <c r="K1311" s="3">
        <f ca="1">[1]!thsiFinD("ths_srmi_stock",$A1311,$A$1,7,100,100)</f>
        <v>-1.3661202185792001E-2</v>
      </c>
      <c r="L1311" s="3">
        <f ca="1">[1]!thsiFinD("ths_atr_stock",$A1311,$A$1,7,101,100,100)</f>
        <v>0.97142857142856998</v>
      </c>
      <c r="M1311" s="3">
        <f ca="1">[1]!thsiFinD("ths_vol_w_stock",$A1311,$A$1)/1000000</f>
        <v>85.617855000000006</v>
      </c>
      <c r="N1311" s="3">
        <f ca="1">[1]!thsiFinD("ths_turnover_ratio_w_stock",$A1311,$A$1)</f>
        <v>67.265279010946998</v>
      </c>
      <c r="O1311" s="3">
        <f ca="1">[1]!thsiFinD("ths_relative_chg_ratio_w_stock",$A1311,$A$1,104,100)</f>
        <v>-2.3773002662038998</v>
      </c>
      <c r="P1311" s="3">
        <f ca="1">[1]!thsiFinD("ths_chg_ratio_w_stock",$A1311,$B$1,100)</f>
        <v>0.55401662049860001</v>
      </c>
    </row>
    <row r="1312" spans="1:16" x14ac:dyDescent="0.25">
      <c r="A1312" s="2" t="s">
        <v>1310</v>
      </c>
      <c r="B1312" s="2" t="s">
        <v>6673</v>
      </c>
      <c r="C1312" s="3">
        <f ca="1">[1]!thsiFinD("ths_vol_ratio_stock",$A1312,$A$1,7,100)</f>
        <v>0.68351335124686996</v>
      </c>
      <c r="D1312" s="3">
        <f ca="1">[1]!thsiFinD("ths_cr_stock",$A1312,$A$1,7,100,100)</f>
        <v>1230.4347826087001</v>
      </c>
      <c r="E1312" s="3">
        <f ca="1">[1]!thsiFinD("ths_mfi_stock",$A1312,$A$1,7,100,100)</f>
        <v>89.234808401538004</v>
      </c>
      <c r="F1312" s="3">
        <f ca="1">[1]!thsiFinD("ths_expma_stock",$A1312,$A$1,7,100,100)</f>
        <v>6.8514824216091998</v>
      </c>
      <c r="G1312" s="3">
        <f ca="1">[1]!thsiFinD("ths_rsi_stock",$A1312,$A$1,7,100,100)</f>
        <v>71.976480103209994</v>
      </c>
      <c r="H1312" s="3">
        <f ca="1">[1]!thsiFinD("ths_adtm_stock",$A1312,$A$1,7,3,100,100,100)</f>
        <v>0.90384615384614997</v>
      </c>
      <c r="I1312" s="3">
        <f ca="1">[1]!thsiFinD("ths_bbiboll_stock",$A1312,$A$1,7,3,100,100,100)</f>
        <v>6.7358333333333</v>
      </c>
      <c r="J1312" s="3">
        <f ca="1">[1]!thsiFinD("ths_dptb_stock",$A1312,$A$1,7,104,100,100)</f>
        <v>0.71428571428570997</v>
      </c>
      <c r="K1312" s="3">
        <f ca="1">[1]!thsiFinD("ths_srmi_stock",$A1312,$A$1,7,100,100)</f>
        <v>0.12660028449502</v>
      </c>
      <c r="L1312" s="3">
        <f ca="1">[1]!thsiFinD("ths_atr_stock",$A1312,$A$1,7,101,100,100)</f>
        <v>0.32</v>
      </c>
      <c r="M1312" s="3">
        <f ca="1">[1]!thsiFinD("ths_vol_w_stock",$A1312,$A$1)/1000000</f>
        <v>17.654568000000001</v>
      </c>
      <c r="N1312" s="3">
        <f ca="1">[1]!thsiFinD("ths_turnover_ratio_w_stock",$A1312,$A$1)</f>
        <v>7.6625729166666998</v>
      </c>
      <c r="O1312" s="3">
        <f ca="1">[1]!thsiFinD("ths_relative_chg_ratio_w_stock",$A1312,$A$1,104,100)</f>
        <v>3.2085021471558002</v>
      </c>
      <c r="P1312" s="3">
        <f ca="1">[1]!thsiFinD("ths_chg_ratio_w_stock",$A1312,$B$1,100)</f>
        <v>1.1379800853485</v>
      </c>
    </row>
    <row r="1313" spans="1:16" x14ac:dyDescent="0.25">
      <c r="A1313" s="2" t="s">
        <v>1311</v>
      </c>
      <c r="B1313" s="2" t="s">
        <v>6674</v>
      </c>
      <c r="C1313" s="3">
        <f ca="1">[1]!thsiFinD("ths_vol_ratio_stock",$A1313,$A$1,7,100)</f>
        <v>0.65799568880100001</v>
      </c>
      <c r="D1313" s="3">
        <f ca="1">[1]!thsiFinD("ths_cr_stock",$A1313,$A$1,7,100,100)</f>
        <v>49.065743944636999</v>
      </c>
      <c r="E1313" s="3">
        <f ca="1">[1]!thsiFinD("ths_mfi_stock",$A1313,$A$1,7,100,100)</f>
        <v>48.743455497263</v>
      </c>
      <c r="F1313" s="3">
        <f ca="1">[1]!thsiFinD("ths_expma_stock",$A1313,$A$1,7,100,100)</f>
        <v>32.228778967029001</v>
      </c>
      <c r="G1313" s="3">
        <f ca="1">[1]!thsiFinD("ths_rsi_stock",$A1313,$A$1,7,100,100)</f>
        <v>43.908268304231001</v>
      </c>
      <c r="H1313" s="3">
        <f ca="1">[1]!thsiFinD("ths_adtm_stock",$A1313,$A$1,7,3,100,100,100)</f>
        <v>-6.9148936170211006E-2</v>
      </c>
      <c r="I1313" s="3">
        <f ca="1">[1]!thsiFinD("ths_bbiboll_stock",$A1313,$A$1,7,3,100,100,100)</f>
        <v>31.930937499999999</v>
      </c>
      <c r="J1313" s="3">
        <f ca="1">[1]!thsiFinD("ths_dptb_stock",$A1313,$A$1,7,104,100,100)</f>
        <v>0.42857142857142999</v>
      </c>
      <c r="K1313" s="3">
        <f ca="1">[1]!thsiFinD("ths_srmi_stock",$A1313,$A$1,7,100,100)</f>
        <v>-6.5976331360946994E-2</v>
      </c>
      <c r="L1313" s="3">
        <f ca="1">[1]!thsiFinD("ths_atr_stock",$A1313,$A$1,7,101,100,100)</f>
        <v>1.0471428571429</v>
      </c>
      <c r="M1313" s="3">
        <f ca="1">[1]!thsiFinD("ths_vol_w_stock",$A1313,$A$1)/1000000</f>
        <v>44.595484999999996</v>
      </c>
      <c r="N1313" s="3">
        <f ca="1">[1]!thsiFinD("ths_turnover_ratio_w_stock",$A1313,$A$1)</f>
        <v>9.2175092152179996</v>
      </c>
      <c r="O1313" s="3">
        <f ca="1">[1]!thsiFinD("ths_relative_chg_ratio_w_stock",$A1313,$A$1,104,100)</f>
        <v>-7.3371998362008997</v>
      </c>
      <c r="P1313" s="3">
        <f ca="1">[1]!thsiFinD("ths_chg_ratio_w_stock",$A1313,$B$1,100)</f>
        <v>2.0905923344947999</v>
      </c>
    </row>
    <row r="1314" spans="1:16" x14ac:dyDescent="0.25">
      <c r="A1314" s="2" t="s">
        <v>1312</v>
      </c>
      <c r="B1314" s="2" t="s">
        <v>6675</v>
      </c>
      <c r="C1314" s="3">
        <f ca="1">[1]!thsiFinD("ths_vol_ratio_stock",$A1314,$A$1,7,100)</f>
        <v>1.0979799305896001</v>
      </c>
      <c r="D1314" s="3">
        <f ca="1">[1]!thsiFinD("ths_cr_stock",$A1314,$A$1,7,100,100)</f>
        <v>337.83783783784003</v>
      </c>
      <c r="E1314" s="3">
        <f ca="1">[1]!thsiFinD("ths_mfi_stock",$A1314,$A$1,7,100,100)</f>
        <v>66.303815996029996</v>
      </c>
      <c r="F1314" s="3">
        <f ca="1">[1]!thsiFinD("ths_expma_stock",$A1314,$A$1,7,100,100)</f>
        <v>11.800799365786</v>
      </c>
      <c r="G1314" s="3">
        <f ca="1">[1]!thsiFinD("ths_rsi_stock",$A1314,$A$1,7,100,100)</f>
        <v>61.204676878817999</v>
      </c>
      <c r="H1314" s="3">
        <f ca="1">[1]!thsiFinD("ths_adtm_stock",$A1314,$A$1,7,3,100,100,100)</f>
        <v>0.9375</v>
      </c>
      <c r="I1314" s="3">
        <f ca="1">[1]!thsiFinD("ths_bbiboll_stock",$A1314,$A$1,7,3,100,100,100)</f>
        <v>11.634895833332999</v>
      </c>
      <c r="J1314" s="3">
        <f ca="1">[1]!thsiFinD("ths_dptb_stock",$A1314,$A$1,7,104,100,100)</f>
        <v>0.85714285714285998</v>
      </c>
      <c r="K1314" s="3">
        <f ca="1">[1]!thsiFinD("ths_srmi_stock",$A1314,$A$1,7,100,100)</f>
        <v>8.5570469798657997E-2</v>
      </c>
      <c r="L1314" s="3">
        <f ca="1">[1]!thsiFinD("ths_atr_stock",$A1314,$A$1,7,101,100,100)</f>
        <v>0.47</v>
      </c>
      <c r="M1314" s="3">
        <f ca="1">[1]!thsiFinD("ths_vol_w_stock",$A1314,$A$1)/1000000</f>
        <v>53.664906000000002</v>
      </c>
      <c r="N1314" s="3">
        <f ca="1">[1]!thsiFinD("ths_turnover_ratio_w_stock",$A1314,$A$1)</f>
        <v>13.751753857785999</v>
      </c>
      <c r="O1314" s="3">
        <f ca="1">[1]!thsiFinD("ths_relative_chg_ratio_w_stock",$A1314,$A$1,104,100)</f>
        <v>5.6705164002149004</v>
      </c>
      <c r="P1314" s="3">
        <f ca="1">[1]!thsiFinD("ths_chg_ratio_w_stock",$A1314,$B$1,100)</f>
        <v>0.41946308724832998</v>
      </c>
    </row>
    <row r="1315" spans="1:16" x14ac:dyDescent="0.25">
      <c r="A1315" s="2" t="s">
        <v>1313</v>
      </c>
      <c r="B1315" s="2" t="s">
        <v>6676</v>
      </c>
      <c r="C1315" s="3">
        <f ca="1">[1]!thsiFinD("ths_vol_ratio_stock",$A1315,$A$1,7,100)</f>
        <v>0.96158227960680998</v>
      </c>
      <c r="D1315" s="3">
        <f ca="1">[1]!thsiFinD("ths_cr_stock",$A1315,$A$1,7,100,100)</f>
        <v>309.09090909090997</v>
      </c>
      <c r="E1315" s="3">
        <f ca="1">[1]!thsiFinD("ths_mfi_stock",$A1315,$A$1,7,100,100)</f>
        <v>76.934175911417995</v>
      </c>
      <c r="F1315" s="3">
        <f ca="1">[1]!thsiFinD("ths_expma_stock",$A1315,$A$1,7,100,100)</f>
        <v>4.1553490790938996</v>
      </c>
      <c r="G1315" s="3">
        <f ca="1">[1]!thsiFinD("ths_rsi_stock",$A1315,$A$1,7,100,100)</f>
        <v>66.875417470388996</v>
      </c>
      <c r="H1315" s="3">
        <f ca="1">[1]!thsiFinD("ths_adtm_stock",$A1315,$A$1,7,3,100,100,100)</f>
        <v>0.72222222222221999</v>
      </c>
      <c r="I1315" s="3">
        <f ca="1">[1]!thsiFinD("ths_bbiboll_stock",$A1315,$A$1,7,3,100,100,100)</f>
        <v>4.1347916666667004</v>
      </c>
      <c r="J1315" s="3">
        <f ca="1">[1]!thsiFinD("ths_dptb_stock",$A1315,$A$1,7,104,100,100)</f>
        <v>0.57142857142856995</v>
      </c>
      <c r="K1315" s="3">
        <f ca="1">[1]!thsiFinD("ths_srmi_stock",$A1315,$A$1,7,100,100)</f>
        <v>3.5714285714285997E-2</v>
      </c>
      <c r="L1315" s="3">
        <f ca="1">[1]!thsiFinD("ths_atr_stock",$A1315,$A$1,7,101,100,100)</f>
        <v>6.7142857142857004E-2</v>
      </c>
      <c r="M1315" s="3">
        <f ca="1">[1]!thsiFinD("ths_vol_w_stock",$A1315,$A$1)/1000000</f>
        <v>128.78321299999999</v>
      </c>
      <c r="N1315" s="3">
        <f ca="1">[1]!thsiFinD("ths_turnover_ratio_w_stock",$A1315,$A$1)</f>
        <v>6.2140872817348001</v>
      </c>
      <c r="O1315" s="3">
        <f ca="1">[1]!thsiFinD("ths_relative_chg_ratio_w_stock",$A1315,$A$1,104,100)</f>
        <v>-0.51205171006409</v>
      </c>
      <c r="P1315" s="3">
        <f ca="1">[1]!thsiFinD("ths_chg_ratio_w_stock",$A1315,$B$1,100)</f>
        <v>5.9523809523809996</v>
      </c>
    </row>
    <row r="1316" spans="1:16" x14ac:dyDescent="0.25">
      <c r="A1316" s="2" t="s">
        <v>1314</v>
      </c>
      <c r="B1316" s="2" t="s">
        <v>6677</v>
      </c>
      <c r="C1316" s="3">
        <f ca="1">[1]!thsiFinD("ths_vol_ratio_stock",$A1316,$A$1,7,100)</f>
        <v>1.0507689283013999</v>
      </c>
      <c r="D1316" s="3">
        <f ca="1">[1]!thsiFinD("ths_cr_stock",$A1316,$A$1,7,100,100)</f>
        <v>281.04265402843998</v>
      </c>
      <c r="E1316" s="3">
        <f ca="1">[1]!thsiFinD("ths_mfi_stock",$A1316,$A$1,7,100,100)</f>
        <v>63.813434591204</v>
      </c>
      <c r="F1316" s="3">
        <f ca="1">[1]!thsiFinD("ths_expma_stock",$A1316,$A$1,7,100,100)</f>
        <v>22.523689935309999</v>
      </c>
      <c r="G1316" s="3">
        <f ca="1">[1]!thsiFinD("ths_rsi_stock",$A1316,$A$1,7,100,100)</f>
        <v>78.627347649705001</v>
      </c>
      <c r="H1316" s="3">
        <f ca="1">[1]!thsiFinD("ths_adtm_stock",$A1316,$A$1,7,3,100,100,100)</f>
        <v>0.82374100719424004</v>
      </c>
      <c r="I1316" s="3">
        <f ca="1">[1]!thsiFinD("ths_bbiboll_stock",$A1316,$A$1,7,3,100,100,100)</f>
        <v>22.330729166666998</v>
      </c>
      <c r="J1316" s="3">
        <f ca="1">[1]!thsiFinD("ths_dptb_stock",$A1316,$A$1,7,104,100,100)</f>
        <v>0.28571428571428997</v>
      </c>
      <c r="K1316" s="3">
        <f ca="1">[1]!thsiFinD("ths_srmi_stock",$A1316,$A$1,7,100,100)</f>
        <v>9.4974446337308005E-2</v>
      </c>
      <c r="L1316" s="3">
        <f ca="1">[1]!thsiFinD("ths_atr_stock",$A1316,$A$1,7,101,100,100)</f>
        <v>1.1499999999999999</v>
      </c>
      <c r="M1316" s="3">
        <f ca="1">[1]!thsiFinD("ths_vol_w_stock",$A1316,$A$1)/1000000</f>
        <v>60.524281000000002</v>
      </c>
      <c r="N1316" s="3">
        <f ca="1">[1]!thsiFinD("ths_turnover_ratio_w_stock",$A1316,$A$1)</f>
        <v>12.942005890792</v>
      </c>
      <c r="O1316" s="3">
        <f ca="1">[1]!thsiFinD("ths_relative_chg_ratio_w_stock",$A1316,$A$1,104,100)</f>
        <v>7.5432499993327999</v>
      </c>
      <c r="P1316" s="3">
        <f ca="1">[1]!thsiFinD("ths_chg_ratio_w_stock",$A1316,$B$1,100)</f>
        <v>-2.7257240204428999</v>
      </c>
    </row>
    <row r="1317" spans="1:16" x14ac:dyDescent="0.25">
      <c r="A1317" s="2" t="s">
        <v>1315</v>
      </c>
      <c r="B1317" s="2" t="s">
        <v>6678</v>
      </c>
      <c r="C1317" s="3">
        <f ca="1">[1]!thsiFinD("ths_vol_ratio_stock",$A1317,$A$1,7,100)</f>
        <v>0.58172562310439002</v>
      </c>
      <c r="D1317" s="3">
        <f ca="1">[1]!thsiFinD("ths_cr_stock",$A1317,$A$1,7,100,100)</f>
        <v>260.21505376343998</v>
      </c>
      <c r="E1317" s="3">
        <f ca="1">[1]!thsiFinD("ths_mfi_stock",$A1317,$A$1,7,100,100)</f>
        <v>66.179729018016999</v>
      </c>
      <c r="F1317" s="3">
        <f ca="1">[1]!thsiFinD("ths_expma_stock",$A1317,$A$1,7,100,100)</f>
        <v>32.990560534876998</v>
      </c>
      <c r="G1317" s="3">
        <f ca="1">[1]!thsiFinD("ths_rsi_stock",$A1317,$A$1,7,100,100)</f>
        <v>50.411329668276998</v>
      </c>
      <c r="H1317" s="3">
        <f ca="1">[1]!thsiFinD("ths_adtm_stock",$A1317,$A$1,7,3,100,100,100)</f>
        <v>0.74509803921568996</v>
      </c>
      <c r="I1317" s="3">
        <f ca="1">[1]!thsiFinD("ths_bbiboll_stock",$A1317,$A$1,7,3,100,100,100)</f>
        <v>32.934791666667003</v>
      </c>
      <c r="J1317" s="3">
        <f ca="1">[1]!thsiFinD("ths_dptb_stock",$A1317,$A$1,7,104,100,100)</f>
        <v>0.57142857142856995</v>
      </c>
      <c r="K1317" s="3">
        <f ca="1">[1]!thsiFinD("ths_srmi_stock",$A1317,$A$1,7,100,100)</f>
        <v>3.003640776699E-2</v>
      </c>
      <c r="L1317" s="3">
        <f ca="1">[1]!thsiFinD("ths_atr_stock",$A1317,$A$1,7,101,100,100)</f>
        <v>0.98571428571428998</v>
      </c>
      <c r="M1317" s="3">
        <f ca="1">[1]!thsiFinD("ths_vol_w_stock",$A1317,$A$1)/1000000</f>
        <v>19.716698999999998</v>
      </c>
      <c r="N1317" s="3">
        <f ca="1">[1]!thsiFinD("ths_turnover_ratio_w_stock",$A1317,$A$1)</f>
        <v>4.0843112147487002</v>
      </c>
      <c r="O1317" s="3">
        <f ca="1">[1]!thsiFinD("ths_relative_chg_ratio_w_stock",$A1317,$A$1,104,100)</f>
        <v>-3.4168411631343001</v>
      </c>
      <c r="P1317" s="3">
        <f ca="1">[1]!thsiFinD("ths_chg_ratio_w_stock",$A1317,$B$1,100)</f>
        <v>4.0655339805824999</v>
      </c>
    </row>
    <row r="1318" spans="1:16" x14ac:dyDescent="0.25">
      <c r="A1318" s="2" t="s">
        <v>1316</v>
      </c>
      <c r="B1318" s="2" t="s">
        <v>6679</v>
      </c>
      <c r="C1318" s="3">
        <f ca="1">[1]!thsiFinD("ths_vol_ratio_stock",$A1318,$A$1,7,100)</f>
        <v>0.96870323536722003</v>
      </c>
      <c r="D1318" s="3">
        <f ca="1">[1]!thsiFinD("ths_cr_stock",$A1318,$A$1,7,100,100)</f>
        <v>280.82191780822001</v>
      </c>
      <c r="E1318" s="3">
        <f ca="1">[1]!thsiFinD("ths_mfi_stock",$A1318,$A$1,7,100,100)</f>
        <v>86.029960057661995</v>
      </c>
      <c r="F1318" s="3">
        <f ca="1">[1]!thsiFinD("ths_expma_stock",$A1318,$A$1,7,100,100)</f>
        <v>6.4116414353333004</v>
      </c>
      <c r="G1318" s="3">
        <f ca="1">[1]!thsiFinD("ths_rsi_stock",$A1318,$A$1,7,100,100)</f>
        <v>57.655978130793997</v>
      </c>
      <c r="H1318" s="3">
        <f ca="1">[1]!thsiFinD("ths_adtm_stock",$A1318,$A$1,7,3,100,100,100)</f>
        <v>0.99435028248587998</v>
      </c>
      <c r="I1318" s="3">
        <f ca="1">[1]!thsiFinD("ths_bbiboll_stock",$A1318,$A$1,7,3,100,100,100)</f>
        <v>6.4008333333333001</v>
      </c>
      <c r="J1318" s="3">
        <f ca="1">[1]!thsiFinD("ths_dptb_stock",$A1318,$A$1,7,104,100,100)</f>
        <v>0.85714285714285998</v>
      </c>
      <c r="K1318" s="3">
        <f ca="1">[1]!thsiFinD("ths_srmi_stock",$A1318,$A$1,7,100,100)</f>
        <v>7.6923076923076997E-2</v>
      </c>
      <c r="L1318" s="3">
        <f ca="1">[1]!thsiFinD("ths_atr_stock",$A1318,$A$1,7,101,100,100)</f>
        <v>0.39714285714286002</v>
      </c>
      <c r="M1318" s="3">
        <f ca="1">[1]!thsiFinD("ths_vol_w_stock",$A1318,$A$1)/1000000</f>
        <v>67.664170999999996</v>
      </c>
      <c r="N1318" s="3">
        <f ca="1">[1]!thsiFinD("ths_turnover_ratio_w_stock",$A1318,$A$1)</f>
        <v>31.334867927876001</v>
      </c>
      <c r="O1318" s="3">
        <f ca="1">[1]!thsiFinD("ths_relative_chg_ratio_w_stock",$A1318,$A$1,104,100)</f>
        <v>5.8990230525626002</v>
      </c>
      <c r="P1318" s="3">
        <f ca="1">[1]!thsiFinD("ths_chg_ratio_w_stock",$A1318,$B$1,100)</f>
        <v>-3.6923076923077001</v>
      </c>
    </row>
    <row r="1319" spans="1:16" x14ac:dyDescent="0.25">
      <c r="A1319" s="2" t="s">
        <v>1317</v>
      </c>
      <c r="B1319" s="2" t="s">
        <v>6680</v>
      </c>
      <c r="C1319" s="3">
        <f ca="1">[1]!thsiFinD("ths_vol_ratio_stock",$A1319,$A$1,7,100)</f>
        <v>0.62107016669523996</v>
      </c>
      <c r="D1319" s="3">
        <f ca="1">[1]!thsiFinD("ths_cr_stock",$A1319,$A$1,7,100,100)</f>
        <v>108.24949698189</v>
      </c>
      <c r="E1319" s="3">
        <f ca="1">[1]!thsiFinD("ths_mfi_stock",$A1319,$A$1,7,100,100)</f>
        <v>56.888119523447003</v>
      </c>
      <c r="F1319" s="3">
        <f ca="1">[1]!thsiFinD("ths_expma_stock",$A1319,$A$1,7,100,100)</f>
        <v>16.509270147344001</v>
      </c>
      <c r="G1319" s="3">
        <f ca="1">[1]!thsiFinD("ths_rsi_stock",$A1319,$A$1,7,100,100)</f>
        <v>47.075071611873</v>
      </c>
      <c r="H1319" s="3">
        <f ca="1">[1]!thsiFinD("ths_adtm_stock",$A1319,$A$1,7,3,100,100,100)</f>
        <v>0.76470588235294001</v>
      </c>
      <c r="I1319" s="3">
        <f ca="1">[1]!thsiFinD("ths_bbiboll_stock",$A1319,$A$1,7,3,100,100,100)</f>
        <v>16.495625</v>
      </c>
      <c r="J1319" s="3">
        <f ca="1">[1]!thsiFinD("ths_dptb_stock",$A1319,$A$1,7,104,100,100)</f>
        <v>0.71428571428570997</v>
      </c>
      <c r="K1319" s="3">
        <f ca="1">[1]!thsiFinD("ths_srmi_stock",$A1319,$A$1,7,100,100)</f>
        <v>-1.4388489208633001E-2</v>
      </c>
      <c r="L1319" s="3">
        <f ca="1">[1]!thsiFinD("ths_atr_stock",$A1319,$A$1,7,101,100,100)</f>
        <v>0.51</v>
      </c>
      <c r="M1319" s="3">
        <f ca="1">[1]!thsiFinD("ths_vol_w_stock",$A1319,$A$1)/1000000</f>
        <v>14.137328</v>
      </c>
      <c r="N1319" s="3">
        <f ca="1">[1]!thsiFinD("ths_turnover_ratio_w_stock",$A1319,$A$1)</f>
        <v>5.654467171806</v>
      </c>
      <c r="O1319" s="3">
        <f ca="1">[1]!thsiFinD("ths_relative_chg_ratio_w_stock",$A1319,$A$1,104,100)</f>
        <v>-0.98157686952544998</v>
      </c>
      <c r="P1319" s="3">
        <f ca="1">[1]!thsiFinD("ths_chg_ratio_w_stock",$A1319,$B$1,100)</f>
        <v>-4.1871921182265996</v>
      </c>
    </row>
    <row r="1320" spans="1:16" x14ac:dyDescent="0.25">
      <c r="A1320" s="2" t="s">
        <v>1318</v>
      </c>
      <c r="B1320" s="2" t="s">
        <v>6681</v>
      </c>
      <c r="C1320" s="3">
        <f ca="1">[1]!thsiFinD("ths_vol_ratio_stock",$A1320,$A$1,7,100)</f>
        <v>0.78577471592004999</v>
      </c>
      <c r="D1320" s="3">
        <f ca="1">[1]!thsiFinD("ths_cr_stock",$A1320,$A$1,7,100,100)</f>
        <v>154.67625899281001</v>
      </c>
      <c r="E1320" s="3">
        <f ca="1">[1]!thsiFinD("ths_mfi_stock",$A1320,$A$1,7,100,100)</f>
        <v>63.545186890381999</v>
      </c>
      <c r="F1320" s="3">
        <f ca="1">[1]!thsiFinD("ths_expma_stock",$A1320,$A$1,7,100,100)</f>
        <v>13.876978166541001</v>
      </c>
      <c r="G1320" s="3">
        <f ca="1">[1]!thsiFinD("ths_rsi_stock",$A1320,$A$1,7,100,100)</f>
        <v>45.633694732126997</v>
      </c>
      <c r="H1320" s="3">
        <f ca="1">[1]!thsiFinD("ths_adtm_stock",$A1320,$A$1,7,3,100,100,100)</f>
        <v>0.64166666666667005</v>
      </c>
      <c r="I1320" s="3">
        <f ca="1">[1]!thsiFinD("ths_bbiboll_stock",$A1320,$A$1,7,3,100,100,100)</f>
        <v>13.842395833333001</v>
      </c>
      <c r="J1320" s="3">
        <f ca="1">[1]!thsiFinD("ths_dptb_stock",$A1320,$A$1,7,104,100,100)</f>
        <v>0.71428571428570997</v>
      </c>
      <c r="K1320" s="3">
        <f ca="1">[1]!thsiFinD("ths_srmi_stock",$A1320,$A$1,7,100,100)</f>
        <v>1.4619883040934999E-3</v>
      </c>
      <c r="L1320" s="3">
        <f ca="1">[1]!thsiFinD("ths_atr_stock",$A1320,$A$1,7,101,100,100)</f>
        <v>0.35285714285713998</v>
      </c>
      <c r="M1320" s="3">
        <f ca="1">[1]!thsiFinD("ths_vol_w_stock",$A1320,$A$1)/1000000</f>
        <v>28.793603999999998</v>
      </c>
      <c r="N1320" s="3">
        <f ca="1">[1]!thsiFinD("ths_turnover_ratio_w_stock",$A1320,$A$1)</f>
        <v>12.803406363006999</v>
      </c>
      <c r="O1320" s="3">
        <f ca="1">[1]!thsiFinD("ths_relative_chg_ratio_w_stock",$A1320,$A$1,104,100)</f>
        <v>-4.9015843629687001</v>
      </c>
      <c r="P1320" s="3">
        <f ca="1">[1]!thsiFinD("ths_chg_ratio_w_stock",$A1320,$B$1,100)</f>
        <v>1.9736842105262999</v>
      </c>
    </row>
    <row r="1321" spans="1:16" x14ac:dyDescent="0.25">
      <c r="A1321" s="2" t="s">
        <v>1319</v>
      </c>
      <c r="B1321" s="2" t="s">
        <v>6682</v>
      </c>
      <c r="C1321" s="3">
        <f ca="1">[1]!thsiFinD("ths_vol_ratio_stock",$A1321,$A$1,7,100)</f>
        <v>0.88910394257142999</v>
      </c>
      <c r="D1321" s="3">
        <f ca="1">[1]!thsiFinD("ths_cr_stock",$A1321,$A$1,7,100,100)</f>
        <v>333.33333333333002</v>
      </c>
      <c r="E1321" s="3">
        <f ca="1">[1]!thsiFinD("ths_mfi_stock",$A1321,$A$1,7,100,100)</f>
        <v>76.231970718642998</v>
      </c>
      <c r="F1321" s="3">
        <f ca="1">[1]!thsiFinD("ths_expma_stock",$A1321,$A$1,7,100,100)</f>
        <v>8.0674465905561004</v>
      </c>
      <c r="G1321" s="3">
        <f ca="1">[1]!thsiFinD("ths_rsi_stock",$A1321,$A$1,7,100,100)</f>
        <v>53.189593035080001</v>
      </c>
      <c r="H1321" s="3">
        <f ca="1">[1]!thsiFinD("ths_adtm_stock",$A1321,$A$1,7,3,100,100,100)</f>
        <v>0.94300518134714995</v>
      </c>
      <c r="I1321" s="3">
        <f ca="1">[1]!thsiFinD("ths_bbiboll_stock",$A1321,$A$1,7,3,100,100,100)</f>
        <v>8.0716666666666992</v>
      </c>
      <c r="J1321" s="3">
        <f ca="1">[1]!thsiFinD("ths_dptb_stock",$A1321,$A$1,7,104,100,100)</f>
        <v>1</v>
      </c>
      <c r="K1321" s="3">
        <f ca="1">[1]!thsiFinD("ths_srmi_stock",$A1321,$A$1,7,100,100)</f>
        <v>6.7817509247841995E-2</v>
      </c>
      <c r="L1321" s="3">
        <f ca="1">[1]!thsiFinD("ths_atr_stock",$A1321,$A$1,7,101,100,100)</f>
        <v>0.39142857142857002</v>
      </c>
      <c r="M1321" s="3">
        <f ca="1">[1]!thsiFinD("ths_vol_w_stock",$A1321,$A$1)/1000000</f>
        <v>57.872757</v>
      </c>
      <c r="N1321" s="3">
        <f ca="1">[1]!thsiFinD("ths_turnover_ratio_w_stock",$A1321,$A$1)</f>
        <v>22.516997013314999</v>
      </c>
      <c r="O1321" s="3">
        <f ca="1">[1]!thsiFinD("ths_relative_chg_ratio_w_stock",$A1321,$A$1,104,100)</f>
        <v>2.5247742570434002</v>
      </c>
      <c r="P1321" s="3">
        <f ca="1">[1]!thsiFinD("ths_chg_ratio_w_stock",$A1321,$B$1,100)</f>
        <v>-0.36991368680640002</v>
      </c>
    </row>
    <row r="1322" spans="1:16" x14ac:dyDescent="0.25">
      <c r="A1322" s="2" t="s">
        <v>1320</v>
      </c>
      <c r="B1322" s="2" t="s">
        <v>6683</v>
      </c>
      <c r="C1322" s="3">
        <f ca="1">[1]!thsiFinD("ths_vol_ratio_stock",$A1322,$A$1,7,100)</f>
        <v>0.50383813993213</v>
      </c>
      <c r="D1322" s="3">
        <f ca="1">[1]!thsiFinD("ths_cr_stock",$A1322,$A$1,7,100,100)</f>
        <v>138.67497168743</v>
      </c>
      <c r="E1322" s="3">
        <f ca="1">[1]!thsiFinD("ths_mfi_stock",$A1322,$A$1,7,100,100)</f>
        <v>66.798366582740002</v>
      </c>
      <c r="F1322" s="3">
        <f ca="1">[1]!thsiFinD("ths_expma_stock",$A1322,$A$1,7,100,100)</f>
        <v>75.379599447838004</v>
      </c>
      <c r="G1322" s="3">
        <f ca="1">[1]!thsiFinD("ths_rsi_stock",$A1322,$A$1,7,100,100)</f>
        <v>45.880829164098998</v>
      </c>
      <c r="H1322" s="3">
        <f ca="1">[1]!thsiFinD("ths_adtm_stock",$A1322,$A$1,7,3,100,100,100)</f>
        <v>0.69572953736654997</v>
      </c>
      <c r="I1322" s="3">
        <f ca="1">[1]!thsiFinD("ths_bbiboll_stock",$A1322,$A$1,7,3,100,100,100)</f>
        <v>75.385520833333004</v>
      </c>
      <c r="J1322" s="3">
        <f ca="1">[1]!thsiFinD("ths_dptb_stock",$A1322,$A$1,7,104,100,100)</f>
        <v>0.57142857142856995</v>
      </c>
      <c r="K1322" s="3">
        <f ca="1">[1]!thsiFinD("ths_srmi_stock",$A1322,$A$1,7,100,100)</f>
        <v>1.5620827770360999E-2</v>
      </c>
      <c r="L1322" s="3">
        <f ca="1">[1]!thsiFinD("ths_atr_stock",$A1322,$A$1,7,101,100,100)</f>
        <v>2.0071428571429002</v>
      </c>
      <c r="M1322" s="3">
        <f ca="1">[1]!thsiFinD("ths_vol_w_stock",$A1322,$A$1)/1000000</f>
        <v>8.1644889999999997</v>
      </c>
      <c r="N1322" s="3">
        <f ca="1">[1]!thsiFinD("ths_turnover_ratio_w_stock",$A1322,$A$1)</f>
        <v>4.7300571380317002</v>
      </c>
      <c r="O1322" s="3">
        <f ca="1">[1]!thsiFinD("ths_relative_chg_ratio_w_stock",$A1322,$A$1,104,100)</f>
        <v>-3.2937435233092001</v>
      </c>
      <c r="P1322" s="3">
        <f ca="1">[1]!thsiFinD("ths_chg_ratio_w_stock",$A1322,$B$1,100)</f>
        <v>-3.8851802403204001</v>
      </c>
    </row>
    <row r="1323" spans="1:16" x14ac:dyDescent="0.25">
      <c r="A1323" s="2" t="s">
        <v>1321</v>
      </c>
      <c r="B1323" s="2" t="s">
        <v>6684</v>
      </c>
      <c r="C1323" s="3">
        <f ca="1">[1]!thsiFinD("ths_vol_ratio_stock",$A1323,$A$1,7,100)</f>
        <v>1.191050575529</v>
      </c>
      <c r="D1323" s="3">
        <f ca="1">[1]!thsiFinD("ths_cr_stock",$A1323,$A$1,7,100,100)</f>
        <v>132.11678832116999</v>
      </c>
      <c r="E1323" s="3">
        <f ca="1">[1]!thsiFinD("ths_mfi_stock",$A1323,$A$1,7,100,100)</f>
        <v>55.325037875953001</v>
      </c>
      <c r="F1323" s="3">
        <f ca="1">[1]!thsiFinD("ths_expma_stock",$A1323,$A$1,7,100,100)</f>
        <v>7.8961749302615001</v>
      </c>
      <c r="G1323" s="3">
        <f ca="1">[1]!thsiFinD("ths_rsi_stock",$A1323,$A$1,7,100,100)</f>
        <v>42.973363944862001</v>
      </c>
      <c r="H1323" s="3">
        <f ca="1">[1]!thsiFinD("ths_adtm_stock",$A1323,$A$1,7,3,100,100,100)</f>
        <v>0.83132530120481996</v>
      </c>
      <c r="I1323" s="3">
        <f ca="1">[1]!thsiFinD("ths_bbiboll_stock",$A1323,$A$1,7,3,100,100,100)</f>
        <v>7.9301041666667</v>
      </c>
      <c r="J1323" s="3">
        <f ca="1">[1]!thsiFinD("ths_dptb_stock",$A1323,$A$1,7,104,100,100)</f>
        <v>1</v>
      </c>
      <c r="K1323" s="3">
        <f ca="1">[1]!thsiFinD("ths_srmi_stock",$A1323,$A$1,7,100,100)</f>
        <v>-8.9858793324775997E-3</v>
      </c>
      <c r="L1323" s="3">
        <f ca="1">[1]!thsiFinD("ths_atr_stock",$A1323,$A$1,7,101,100,100)</f>
        <v>0.30857142857143</v>
      </c>
      <c r="M1323" s="3">
        <f ca="1">[1]!thsiFinD("ths_vol_w_stock",$A1323,$A$1)/1000000</f>
        <v>28.197769999999998</v>
      </c>
      <c r="N1323" s="3">
        <f ca="1">[1]!thsiFinD("ths_turnover_ratio_w_stock",$A1323,$A$1)</f>
        <v>17.125190322523</v>
      </c>
      <c r="O1323" s="3">
        <f ca="1">[1]!thsiFinD("ths_relative_chg_ratio_w_stock",$A1323,$A$1,104,100)</f>
        <v>-3.9953519998307998</v>
      </c>
      <c r="P1323" s="3">
        <f ca="1">[1]!thsiFinD("ths_chg_ratio_w_stock",$A1323,$B$1,100)</f>
        <v>3.1088082901553999</v>
      </c>
    </row>
    <row r="1324" spans="1:16" x14ac:dyDescent="0.25">
      <c r="A1324" s="2" t="s">
        <v>1322</v>
      </c>
      <c r="B1324" s="2" t="s">
        <v>6685</v>
      </c>
      <c r="C1324" s="3">
        <f ca="1">[1]!thsiFinD("ths_vol_ratio_stock",$A1324,$A$1,7,100)</f>
        <v>0.66676952184716998</v>
      </c>
      <c r="D1324" s="3">
        <f ca="1">[1]!thsiFinD("ths_cr_stock",$A1324,$A$1,7,100,100)</f>
        <v>86.206896551724</v>
      </c>
      <c r="E1324" s="3">
        <f ca="1">[1]!thsiFinD("ths_mfi_stock",$A1324,$A$1,7,100,100)</f>
        <v>68.171437281554006</v>
      </c>
      <c r="F1324" s="3">
        <f ca="1">[1]!thsiFinD("ths_expma_stock",$A1324,$A$1,7,100,100)</f>
        <v>13.621517071957999</v>
      </c>
      <c r="G1324" s="3">
        <f ca="1">[1]!thsiFinD("ths_rsi_stock",$A1324,$A$1,7,100,100)</f>
        <v>38.819947070003998</v>
      </c>
      <c r="H1324" s="3">
        <f ca="1">[1]!thsiFinD("ths_adtm_stock",$A1324,$A$1,7,3,100,100,100)</f>
        <v>5.9523809523809999E-2</v>
      </c>
      <c r="I1324" s="3">
        <f ca="1">[1]!thsiFinD("ths_bbiboll_stock",$A1324,$A$1,7,3,100,100,100)</f>
        <v>13.667708333333</v>
      </c>
      <c r="J1324" s="3">
        <f ca="1">[1]!thsiFinD("ths_dptb_stock",$A1324,$A$1,7,104,100,100)</f>
        <v>0.71428571428570997</v>
      </c>
      <c r="K1324" s="3">
        <f ca="1">[1]!thsiFinD("ths_srmi_stock",$A1324,$A$1,7,100,100)</f>
        <v>-1.7738359201773999E-2</v>
      </c>
      <c r="L1324" s="3">
        <f ca="1">[1]!thsiFinD("ths_atr_stock",$A1324,$A$1,7,101,100,100)</f>
        <v>0.51857142857143002</v>
      </c>
      <c r="M1324" s="3">
        <f ca="1">[1]!thsiFinD("ths_vol_w_stock",$A1324,$A$1)/1000000</f>
        <v>21.307486000000001</v>
      </c>
      <c r="N1324" s="3">
        <f ca="1">[1]!thsiFinD("ths_turnover_ratio_w_stock",$A1324,$A$1)</f>
        <v>11.325048861313</v>
      </c>
      <c r="O1324" s="3">
        <f ca="1">[1]!thsiFinD("ths_relative_chg_ratio_w_stock",$A1324,$A$1,104,100)</f>
        <v>-5.8985580816210001</v>
      </c>
      <c r="P1324" s="3">
        <f ca="1">[1]!thsiFinD("ths_chg_ratio_w_stock",$A1324,$B$1,100)</f>
        <v>-2.3325808878855998</v>
      </c>
    </row>
    <row r="1325" spans="1:16" x14ac:dyDescent="0.25">
      <c r="A1325" s="2" t="s">
        <v>1323</v>
      </c>
      <c r="B1325" s="2" t="s">
        <v>6686</v>
      </c>
      <c r="C1325" s="3">
        <f ca="1">[1]!thsiFinD("ths_vol_ratio_stock",$A1325,$A$1,7,100)</f>
        <v>1.0051663928357</v>
      </c>
      <c r="D1325" s="3">
        <f ca="1">[1]!thsiFinD("ths_cr_stock",$A1325,$A$1,7,100,100)</f>
        <v>692.68680445151006</v>
      </c>
      <c r="E1325" s="3">
        <f ca="1">[1]!thsiFinD("ths_mfi_stock",$A1325,$A$1,7,100,100)</f>
        <v>70.133226303534002</v>
      </c>
      <c r="F1325" s="3">
        <f ca="1">[1]!thsiFinD("ths_expma_stock",$A1325,$A$1,7,100,100)</f>
        <v>99.102002121297005</v>
      </c>
      <c r="G1325" s="3">
        <f ca="1">[1]!thsiFinD("ths_rsi_stock",$A1325,$A$1,7,100,100)</f>
        <v>60.320352983070002</v>
      </c>
      <c r="H1325" s="3">
        <f ca="1">[1]!thsiFinD("ths_adtm_stock",$A1325,$A$1,7,3,100,100,100)</f>
        <v>0.91849056603774004</v>
      </c>
      <c r="I1325" s="3">
        <f ca="1">[1]!thsiFinD("ths_bbiboll_stock",$A1325,$A$1,7,3,100,100,100)</f>
        <v>97.083020833332995</v>
      </c>
      <c r="J1325" s="3">
        <f ca="1">[1]!thsiFinD("ths_dptb_stock",$A1325,$A$1,7,104,100,100)</f>
        <v>0.85714285714285998</v>
      </c>
      <c r="K1325" s="3">
        <f ca="1">[1]!thsiFinD("ths_srmi_stock",$A1325,$A$1,7,100,100)</f>
        <v>0.10084872690964</v>
      </c>
      <c r="L1325" s="3">
        <f ca="1">[1]!thsiFinD("ths_atr_stock",$A1325,$A$1,7,101,100,100)</f>
        <v>5.5385714285713998</v>
      </c>
      <c r="M1325" s="3">
        <f ca="1">[1]!thsiFinD("ths_vol_w_stock",$A1325,$A$1)/1000000</f>
        <v>14.395047</v>
      </c>
      <c r="N1325" s="3">
        <f ca="1">[1]!thsiFinD("ths_turnover_ratio_w_stock",$A1325,$A$1)</f>
        <v>7.4893628245463004</v>
      </c>
      <c r="O1325" s="3">
        <f ca="1">[1]!thsiFinD("ths_relative_chg_ratio_w_stock",$A1325,$A$1,104,100)</f>
        <v>3.3502712704859001</v>
      </c>
      <c r="P1325" s="3">
        <f ca="1">[1]!thsiFinD("ths_chg_ratio_w_stock",$A1325,$B$1,100)</f>
        <v>1.0284573140290001</v>
      </c>
    </row>
    <row r="1326" spans="1:16" x14ac:dyDescent="0.25">
      <c r="A1326" s="2" t="s">
        <v>1324</v>
      </c>
      <c r="B1326" s="2" t="s">
        <v>6687</v>
      </c>
      <c r="C1326" s="3">
        <f ca="1">[1]!thsiFinD("ths_vol_ratio_stock",$A1326,$A$1,7,100)</f>
        <v>1.9685711168461999</v>
      </c>
      <c r="D1326" s="3">
        <f ca="1">[1]!thsiFinD("ths_cr_stock",$A1326,$A$1,7,100,100)</f>
        <v>388.30548926015001</v>
      </c>
      <c r="E1326" s="3">
        <f ca="1">[1]!thsiFinD("ths_mfi_stock",$A1326,$A$1,7,100,100)</f>
        <v>83.651299506868995</v>
      </c>
      <c r="F1326" s="3">
        <f ca="1">[1]!thsiFinD("ths_expma_stock",$A1326,$A$1,7,100,100)</f>
        <v>22.097910882800999</v>
      </c>
      <c r="G1326" s="3">
        <f ca="1">[1]!thsiFinD("ths_rsi_stock",$A1326,$A$1,7,100,100)</f>
        <v>72.080749570630005</v>
      </c>
      <c r="H1326" s="3">
        <f ca="1">[1]!thsiFinD("ths_adtm_stock",$A1326,$A$1,7,3,100,100,100)</f>
        <v>0.93462469733655995</v>
      </c>
      <c r="I1326" s="3">
        <f ca="1">[1]!thsiFinD("ths_bbiboll_stock",$A1326,$A$1,7,3,100,100,100)</f>
        <v>21.890208333333</v>
      </c>
      <c r="J1326" s="3">
        <f ca="1">[1]!thsiFinD("ths_dptb_stock",$A1326,$A$1,7,104,100,100)</f>
        <v>0.71428571428570997</v>
      </c>
      <c r="K1326" s="3">
        <f ca="1">[1]!thsiFinD("ths_srmi_stock",$A1326,$A$1,7,100,100)</f>
        <v>9.3103448275862005E-2</v>
      </c>
      <c r="L1326" s="3">
        <f ca="1">[1]!thsiFinD("ths_atr_stock",$A1326,$A$1,7,101,100,100)</f>
        <v>1.02</v>
      </c>
      <c r="M1326" s="3">
        <f ca="1">[1]!thsiFinD("ths_vol_w_stock",$A1326,$A$1)/1000000</f>
        <v>36.333866999999998</v>
      </c>
      <c r="N1326" s="3">
        <f ca="1">[1]!thsiFinD("ths_turnover_ratio_w_stock",$A1326,$A$1)</f>
        <v>8.7947190188815991</v>
      </c>
      <c r="O1326" s="3">
        <f ca="1">[1]!thsiFinD("ths_relative_chg_ratio_w_stock",$A1326,$A$1,104,100)</f>
        <v>4.6563523048953002</v>
      </c>
      <c r="P1326" s="3">
        <f ca="1">[1]!thsiFinD("ths_chg_ratio_w_stock",$A1326,$B$1,100)</f>
        <v>20.474137931034001</v>
      </c>
    </row>
    <row r="1327" spans="1:16" x14ac:dyDescent="0.25">
      <c r="A1327" s="2" t="s">
        <v>1325</v>
      </c>
      <c r="B1327" s="2" t="s">
        <v>6688</v>
      </c>
      <c r="C1327" s="3">
        <f ca="1">[1]!thsiFinD("ths_vol_ratio_stock",$A1327,$A$1,7,100)</f>
        <v>0.66240011285677003</v>
      </c>
      <c r="D1327" s="3">
        <f ca="1">[1]!thsiFinD("ths_cr_stock",$A1327,$A$1,7,100,100)</f>
        <v>-4510.0000000001</v>
      </c>
      <c r="E1327" s="3">
        <f ca="1">[1]!thsiFinD("ths_mfi_stock",$A1327,$A$1,7,100,100)</f>
        <v>0</v>
      </c>
      <c r="F1327" s="3">
        <f ca="1">[1]!thsiFinD("ths_expma_stock",$A1327,$A$1,7,100,100)</f>
        <v>8.4680127192581995</v>
      </c>
      <c r="G1327" s="3">
        <f ca="1">[1]!thsiFinD("ths_rsi_stock",$A1327,$A$1,7,100,100)</f>
        <v>75.068910054523002</v>
      </c>
      <c r="H1327" s="3">
        <f ca="1">[1]!thsiFinD("ths_adtm_stock",$A1327,$A$1,7,3,100,100,100)</f>
        <v>0.95833333333333004</v>
      </c>
      <c r="I1327" s="3">
        <f ca="1">[1]!thsiFinD("ths_bbiboll_stock",$A1327,$A$1,7,3,100,100,100)</f>
        <v>8.3812499999999996</v>
      </c>
      <c r="J1327" s="3">
        <f ca="1">[1]!thsiFinD("ths_dptb_stock",$A1327,$A$1,7,104,100,100)</f>
        <v>0.42857142857142999</v>
      </c>
      <c r="K1327" s="3">
        <f ca="1">[1]!thsiFinD("ths_srmi_stock",$A1327,$A$1,7,100,100)</f>
        <v>9.5953757225434005E-2</v>
      </c>
      <c r="L1327" s="3">
        <f ca="1">[1]!thsiFinD("ths_atr_stock",$A1327,$A$1,7,101,100,100)</f>
        <v>0.22714285714286001</v>
      </c>
      <c r="M1327" s="3">
        <f ca="1">[1]!thsiFinD("ths_vol_w_stock",$A1327,$A$1)/1000000</f>
        <v>22.973047999999999</v>
      </c>
      <c r="N1327" s="3">
        <f ca="1">[1]!thsiFinD("ths_turnover_ratio_w_stock",$A1327,$A$1)</f>
        <v>8.3034834936251993</v>
      </c>
      <c r="O1327" s="3">
        <f ca="1">[1]!thsiFinD("ths_relative_chg_ratio_w_stock",$A1327,$A$1,104,100)</f>
        <v>2.6257104362292001</v>
      </c>
      <c r="P1327" s="3">
        <f ca="1">[1]!thsiFinD("ths_chg_ratio_w_stock",$A1327,$B$1,100)</f>
        <v>0.69364161849712003</v>
      </c>
    </row>
    <row r="1328" spans="1:16" x14ac:dyDescent="0.25">
      <c r="A1328" s="2" t="s">
        <v>1326</v>
      </c>
      <c r="B1328" s="2" t="s">
        <v>6689</v>
      </c>
      <c r="C1328" s="3">
        <f ca="1">[1]!thsiFinD("ths_vol_ratio_stock",$A1328,$A$1,7,100)</f>
        <v>0.44823347875376002</v>
      </c>
      <c r="D1328" s="3">
        <f ca="1">[1]!thsiFinD("ths_cr_stock",$A1328,$A$1,7,100,100)</f>
        <v>229.55665024631</v>
      </c>
      <c r="E1328" s="3">
        <f ca="1">[1]!thsiFinD("ths_mfi_stock",$A1328,$A$1,7,100,100)</f>
        <v>67.376408414119993</v>
      </c>
      <c r="F1328" s="3">
        <f ca="1">[1]!thsiFinD("ths_expma_stock",$A1328,$A$1,7,100,100)</f>
        <v>8.8254321342610993</v>
      </c>
      <c r="G1328" s="3">
        <f ca="1">[1]!thsiFinD("ths_rsi_stock",$A1328,$A$1,7,100,100)</f>
        <v>53.640336315987</v>
      </c>
      <c r="H1328" s="3">
        <f ca="1">[1]!thsiFinD("ths_adtm_stock",$A1328,$A$1,7,3,100,100,100)</f>
        <v>0.97183098591549</v>
      </c>
      <c r="I1328" s="3">
        <f ca="1">[1]!thsiFinD("ths_bbiboll_stock",$A1328,$A$1,7,3,100,100,100)</f>
        <v>8.8056249999999991</v>
      </c>
      <c r="J1328" s="3">
        <f ca="1">[1]!thsiFinD("ths_dptb_stock",$A1328,$A$1,7,104,100,100)</f>
        <v>1</v>
      </c>
      <c r="K1328" s="3">
        <f ca="1">[1]!thsiFinD("ths_srmi_stock",$A1328,$A$1,7,100,100)</f>
        <v>5.5242390078917999E-2</v>
      </c>
      <c r="L1328" s="3">
        <f ca="1">[1]!thsiFinD("ths_atr_stock",$A1328,$A$1,7,101,100,100)</f>
        <v>0.34</v>
      </c>
      <c r="M1328" s="3">
        <f ca="1">[1]!thsiFinD("ths_vol_w_stock",$A1328,$A$1)/1000000</f>
        <v>20.525366999999999</v>
      </c>
      <c r="N1328" s="3">
        <f ca="1">[1]!thsiFinD("ths_turnover_ratio_w_stock",$A1328,$A$1)</f>
        <v>15.516954246819999</v>
      </c>
      <c r="O1328" s="3">
        <f ca="1">[1]!thsiFinD("ths_relative_chg_ratio_w_stock",$A1328,$A$1,104,100)</f>
        <v>3.2535432140109002</v>
      </c>
      <c r="P1328" s="3">
        <f ca="1">[1]!thsiFinD("ths_chg_ratio_w_stock",$A1328,$B$1,100)</f>
        <v>8.7936865839910006</v>
      </c>
    </row>
    <row r="1329" spans="1:16" x14ac:dyDescent="0.25">
      <c r="A1329" s="2" t="s">
        <v>1327</v>
      </c>
      <c r="B1329" s="2" t="s">
        <v>6690</v>
      </c>
      <c r="C1329" s="3">
        <f ca="1">[1]!thsiFinD("ths_vol_ratio_stock",$A1329,$A$1,7,100)</f>
        <v>0.97075047694782002</v>
      </c>
      <c r="D1329" s="3">
        <f ca="1">[1]!thsiFinD("ths_cr_stock",$A1329,$A$1,7,100,100)</f>
        <v>78.239608801955995</v>
      </c>
      <c r="E1329" s="3">
        <f ca="1">[1]!thsiFinD("ths_mfi_stock",$A1329,$A$1,7,100,100)</f>
        <v>34.240349579006001</v>
      </c>
      <c r="F1329" s="3">
        <f ca="1">[1]!thsiFinD("ths_expma_stock",$A1329,$A$1,7,100,100)</f>
        <v>23.993137535565001</v>
      </c>
      <c r="G1329" s="3">
        <f ca="1">[1]!thsiFinD("ths_rsi_stock",$A1329,$A$1,7,100,100)</f>
        <v>32.964504553982003</v>
      </c>
      <c r="H1329" s="3">
        <f ca="1">[1]!thsiFinD("ths_adtm_stock",$A1329,$A$1,7,3,100,100,100)</f>
        <v>0.64</v>
      </c>
      <c r="I1329" s="3">
        <f ca="1">[1]!thsiFinD("ths_bbiboll_stock",$A1329,$A$1,7,3,100,100,100)</f>
        <v>24.183125</v>
      </c>
      <c r="J1329" s="3">
        <f ca="1">[1]!thsiFinD("ths_dptb_stock",$A1329,$A$1,7,104,100,100)</f>
        <v>0.85714285714285998</v>
      </c>
      <c r="K1329" s="3">
        <f ca="1">[1]!thsiFinD("ths_srmi_stock",$A1329,$A$1,7,100,100)</f>
        <v>-3.8382170862566997E-2</v>
      </c>
      <c r="L1329" s="3">
        <f ca="1">[1]!thsiFinD("ths_atr_stock",$A1329,$A$1,7,101,100,100)</f>
        <v>0.73285714285713999</v>
      </c>
      <c r="M1329" s="3">
        <f ca="1">[1]!thsiFinD("ths_vol_w_stock",$A1329,$A$1)/1000000</f>
        <v>20.176213000000001</v>
      </c>
      <c r="N1329" s="3">
        <f ca="1">[1]!thsiFinD("ths_turnover_ratio_w_stock",$A1329,$A$1)</f>
        <v>8.1941436112151997</v>
      </c>
      <c r="O1329" s="3">
        <f ca="1">[1]!thsiFinD("ths_relative_chg_ratio_w_stock",$A1329,$A$1,104,100)</f>
        <v>-5.3562423684793998</v>
      </c>
      <c r="P1329" s="3">
        <f ca="1">[1]!thsiFinD("ths_chg_ratio_w_stock",$A1329,$B$1,100)</f>
        <v>-0.42918454935623002</v>
      </c>
    </row>
    <row r="1330" spans="1:16" x14ac:dyDescent="0.25">
      <c r="A1330" s="2" t="s">
        <v>1328</v>
      </c>
      <c r="B1330" s="2" t="s">
        <v>6691</v>
      </c>
      <c r="C1330" s="3">
        <f ca="1">[1]!thsiFinD("ths_vol_ratio_stock",$A1330,$A$1,7,100)</f>
        <v>0.61906654851173004</v>
      </c>
      <c r="D1330" s="3">
        <f ca="1">[1]!thsiFinD("ths_cr_stock",$A1330,$A$1,7,100,100)</f>
        <v>1633.3333333333001</v>
      </c>
      <c r="E1330" s="3">
        <f ca="1">[1]!thsiFinD("ths_mfi_stock",$A1330,$A$1,7,100,100)</f>
        <v>74.495094529894004</v>
      </c>
      <c r="F1330" s="3">
        <f ca="1">[1]!thsiFinD("ths_expma_stock",$A1330,$A$1,7,100,100)</f>
        <v>7.6503972035893</v>
      </c>
      <c r="G1330" s="3">
        <f ca="1">[1]!thsiFinD("ths_rsi_stock",$A1330,$A$1,7,100,100)</f>
        <v>64.777746136751006</v>
      </c>
      <c r="H1330" s="3">
        <f ca="1">[1]!thsiFinD("ths_adtm_stock",$A1330,$A$1,7,3,100,100,100)</f>
        <v>0.91124260355029996</v>
      </c>
      <c r="I1330" s="3">
        <f ca="1">[1]!thsiFinD("ths_bbiboll_stock",$A1330,$A$1,7,3,100,100,100)</f>
        <v>7.5802083333333004</v>
      </c>
      <c r="J1330" s="3">
        <f ca="1">[1]!thsiFinD("ths_dptb_stock",$A1330,$A$1,7,104,100,100)</f>
        <v>0.85714285714285998</v>
      </c>
      <c r="K1330" s="3">
        <f ca="1">[1]!thsiFinD("ths_srmi_stock",$A1330,$A$1,7,100,100)</f>
        <v>0.16624365482233</v>
      </c>
      <c r="L1330" s="3">
        <f ca="1">[1]!thsiFinD("ths_atr_stock",$A1330,$A$1,7,101,100,100)</f>
        <v>0.4</v>
      </c>
      <c r="M1330" s="3">
        <f ca="1">[1]!thsiFinD("ths_vol_w_stock",$A1330,$A$1)/1000000</f>
        <v>40.538097999999998</v>
      </c>
      <c r="N1330" s="3">
        <f ca="1">[1]!thsiFinD("ths_turnover_ratio_w_stock",$A1330,$A$1)</f>
        <v>34.800576387767002</v>
      </c>
      <c r="O1330" s="3">
        <f ca="1">[1]!thsiFinD("ths_relative_chg_ratio_w_stock",$A1330,$A$1,104,100)</f>
        <v>3.0703630553807</v>
      </c>
      <c r="P1330" s="3">
        <f ca="1">[1]!thsiFinD("ths_chg_ratio_w_stock",$A1330,$B$1,100)</f>
        <v>3.1725888324873002</v>
      </c>
    </row>
    <row r="1331" spans="1:16" x14ac:dyDescent="0.25">
      <c r="A1331" s="2" t="s">
        <v>1329</v>
      </c>
      <c r="B1331" s="2" t="s">
        <v>6692</v>
      </c>
      <c r="C1331" s="3">
        <f ca="1">[1]!thsiFinD("ths_vol_ratio_stock",$A1331,$A$1,7,100)</f>
        <v>1.373841176635</v>
      </c>
      <c r="D1331" s="3">
        <f ca="1">[1]!thsiFinD("ths_cr_stock",$A1331,$A$1,7,100,100)</f>
        <v>198.79032258064001</v>
      </c>
      <c r="E1331" s="3">
        <f ca="1">[1]!thsiFinD("ths_mfi_stock",$A1331,$A$1,7,100,100)</f>
        <v>57.726149746295</v>
      </c>
      <c r="F1331" s="3">
        <f ca="1">[1]!thsiFinD("ths_expma_stock",$A1331,$A$1,7,100,100)</f>
        <v>11.580691514332999</v>
      </c>
      <c r="G1331" s="3">
        <f ca="1">[1]!thsiFinD("ths_rsi_stock",$A1331,$A$1,7,100,100)</f>
        <v>51.628542722079999</v>
      </c>
      <c r="H1331" s="3">
        <f ca="1">[1]!thsiFinD("ths_adtm_stock",$A1331,$A$1,7,3,100,100,100)</f>
        <v>0.96638655462184997</v>
      </c>
      <c r="I1331" s="3">
        <f ca="1">[1]!thsiFinD("ths_bbiboll_stock",$A1331,$A$1,7,3,100,100,100)</f>
        <v>11.539270833332999</v>
      </c>
      <c r="J1331" s="3">
        <f ca="1">[1]!thsiFinD("ths_dptb_stock",$A1331,$A$1,7,104,100,100)</f>
        <v>1</v>
      </c>
      <c r="K1331" s="3">
        <f ca="1">[1]!thsiFinD("ths_srmi_stock",$A1331,$A$1,7,100,100)</f>
        <v>2.6839826839827E-2</v>
      </c>
      <c r="L1331" s="3">
        <f ca="1">[1]!thsiFinD("ths_atr_stock",$A1331,$A$1,7,101,100,100)</f>
        <v>0.37428571428571</v>
      </c>
      <c r="M1331" s="3">
        <f ca="1">[1]!thsiFinD("ths_vol_w_stock",$A1331,$A$1)/1000000</f>
        <v>9.16066</v>
      </c>
      <c r="N1331" s="3">
        <f ca="1">[1]!thsiFinD("ths_turnover_ratio_w_stock",$A1331,$A$1)</f>
        <v>7.1567656250000002</v>
      </c>
      <c r="O1331" s="3">
        <f ca="1">[1]!thsiFinD("ths_relative_chg_ratio_w_stock",$A1331,$A$1,104,100)</f>
        <v>0.58605195348295003</v>
      </c>
      <c r="P1331" s="3">
        <f ca="1">[1]!thsiFinD("ths_chg_ratio_w_stock",$A1331,$B$1,100)</f>
        <v>10.735930735930999</v>
      </c>
    </row>
    <row r="1332" spans="1:16" x14ac:dyDescent="0.25">
      <c r="A1332" s="2" t="s">
        <v>1330</v>
      </c>
      <c r="B1332" s="2" t="s">
        <v>6693</v>
      </c>
      <c r="C1332" s="3">
        <f ca="1">[1]!thsiFinD("ths_vol_ratio_stock",$A1332,$A$1,7,100)</f>
        <v>0.94426899563212996</v>
      </c>
      <c r="D1332" s="3">
        <f ca="1">[1]!thsiFinD("ths_cr_stock",$A1332,$A$1,7,100,100)</f>
        <v>294.85294117646998</v>
      </c>
      <c r="E1332" s="3">
        <f ca="1">[1]!thsiFinD("ths_mfi_stock",$A1332,$A$1,7,100,100)</f>
        <v>83.824669266875006</v>
      </c>
      <c r="F1332" s="3">
        <f ca="1">[1]!thsiFinD("ths_expma_stock",$A1332,$A$1,7,100,100)</f>
        <v>12.129406767431</v>
      </c>
      <c r="G1332" s="3">
        <f ca="1">[1]!thsiFinD("ths_rsi_stock",$A1332,$A$1,7,100,100)</f>
        <v>65.083411394682003</v>
      </c>
      <c r="H1332" s="3">
        <f ca="1">[1]!thsiFinD("ths_adtm_stock",$A1332,$A$1,7,3,100,100,100)</f>
        <v>1</v>
      </c>
      <c r="I1332" s="3">
        <f ca="1">[1]!thsiFinD("ths_bbiboll_stock",$A1332,$A$1,7,3,100,100,100)</f>
        <v>12.016562499999999</v>
      </c>
      <c r="J1332" s="3">
        <f ca="1">[1]!thsiFinD("ths_dptb_stock",$A1332,$A$1,7,104,100,100)</f>
        <v>0.71428571428570997</v>
      </c>
      <c r="K1332" s="3">
        <f ca="1">[1]!thsiFinD("ths_srmi_stock",$A1332,$A$1,7,100,100)</f>
        <v>6.3915857605177998E-2</v>
      </c>
      <c r="L1332" s="3">
        <f ca="1">[1]!thsiFinD("ths_atr_stock",$A1332,$A$1,7,101,100,100)</f>
        <v>0.52714285714286002</v>
      </c>
      <c r="M1332" s="3">
        <f ca="1">[1]!thsiFinD("ths_vol_w_stock",$A1332,$A$1)/1000000</f>
        <v>38.928606000000002</v>
      </c>
      <c r="N1332" s="3">
        <f ca="1">[1]!thsiFinD("ths_turnover_ratio_w_stock",$A1332,$A$1)</f>
        <v>26.531292391187002</v>
      </c>
      <c r="O1332" s="3">
        <f ca="1">[1]!thsiFinD("ths_relative_chg_ratio_w_stock",$A1332,$A$1,104,100)</f>
        <v>2.1486752313149</v>
      </c>
      <c r="P1332" s="3">
        <f ca="1">[1]!thsiFinD("ths_chg_ratio_w_stock",$A1332,$B$1,100)</f>
        <v>-1.2135922330097</v>
      </c>
    </row>
    <row r="1333" spans="1:16" x14ac:dyDescent="0.25">
      <c r="A1333" s="2" t="s">
        <v>1331</v>
      </c>
      <c r="B1333" s="2" t="s">
        <v>6694</v>
      </c>
      <c r="C1333" s="3">
        <f ca="1">[1]!thsiFinD("ths_vol_ratio_stock",$A1333,$A$1,7,100)</f>
        <v>0.60415771602906998</v>
      </c>
      <c r="D1333" s="3">
        <f ca="1">[1]!thsiFinD("ths_cr_stock",$A1333,$A$1,7,100,100)</f>
        <v>217.09844559585</v>
      </c>
      <c r="E1333" s="3">
        <f ca="1">[1]!thsiFinD("ths_mfi_stock",$A1333,$A$1,7,100,100)</f>
        <v>54.628344946317</v>
      </c>
      <c r="F1333" s="3">
        <f ca="1">[1]!thsiFinD("ths_expma_stock",$A1333,$A$1,7,100,100)</f>
        <v>20.746339141682</v>
      </c>
      <c r="G1333" s="3">
        <f ca="1">[1]!thsiFinD("ths_rsi_stock",$A1333,$A$1,7,100,100)</f>
        <v>49.837203699992997</v>
      </c>
      <c r="H1333" s="3">
        <f ca="1">[1]!thsiFinD("ths_adtm_stock",$A1333,$A$1,7,3,100,100,100)</f>
        <v>0.84579439252335997</v>
      </c>
      <c r="I1333" s="3">
        <f ca="1">[1]!thsiFinD("ths_bbiboll_stock",$A1333,$A$1,7,3,100,100,100)</f>
        <v>20.679062500000001</v>
      </c>
      <c r="J1333" s="3">
        <f ca="1">[1]!thsiFinD("ths_dptb_stock",$A1333,$A$1,7,104,100,100)</f>
        <v>0.85714285714285998</v>
      </c>
      <c r="K1333" s="3">
        <f ca="1">[1]!thsiFinD("ths_srmi_stock",$A1333,$A$1,7,100,100)</f>
        <v>2.2265246853824E-2</v>
      </c>
      <c r="L1333" s="3">
        <f ca="1">[1]!thsiFinD("ths_atr_stock",$A1333,$A$1,7,101,100,100)</f>
        <v>0.6</v>
      </c>
      <c r="M1333" s="3">
        <f ca="1">[1]!thsiFinD("ths_vol_w_stock",$A1333,$A$1)/1000000</f>
        <v>23.741758999999998</v>
      </c>
      <c r="N1333" s="3">
        <f ca="1">[1]!thsiFinD("ths_turnover_ratio_w_stock",$A1333,$A$1)</f>
        <v>5.9424864693049999</v>
      </c>
      <c r="O1333" s="3">
        <f ca="1">[1]!thsiFinD("ths_relative_chg_ratio_w_stock",$A1333,$A$1,104,100)</f>
        <v>-1.0836513086532999</v>
      </c>
      <c r="P1333" s="3">
        <f ca="1">[1]!thsiFinD("ths_chg_ratio_w_stock",$A1333,$B$1,100)</f>
        <v>3.9206195546950999</v>
      </c>
    </row>
    <row r="1334" spans="1:16" x14ac:dyDescent="0.25">
      <c r="A1334" s="2" t="s">
        <v>1332</v>
      </c>
      <c r="B1334" s="2" t="s">
        <v>6695</v>
      </c>
      <c r="C1334" s="3">
        <f ca="1">[1]!thsiFinD("ths_vol_ratio_stock",$A1334,$A$1,7,100)</f>
        <v>0.60530148748043</v>
      </c>
      <c r="D1334" s="3">
        <f ca="1">[1]!thsiFinD("ths_cr_stock",$A1334,$A$1,7,100,100)</f>
        <v>285.41666666666998</v>
      </c>
      <c r="E1334" s="3">
        <f ca="1">[1]!thsiFinD("ths_mfi_stock",$A1334,$A$1,7,100,100)</f>
        <v>73.359554671984995</v>
      </c>
      <c r="F1334" s="3">
        <f ca="1">[1]!thsiFinD("ths_expma_stock",$A1334,$A$1,7,100,100)</f>
        <v>10.077256762936999</v>
      </c>
      <c r="G1334" s="3">
        <f ca="1">[1]!thsiFinD("ths_rsi_stock",$A1334,$A$1,7,100,100)</f>
        <v>58.780966408059001</v>
      </c>
      <c r="H1334" s="3">
        <f ca="1">[1]!thsiFinD("ths_adtm_stock",$A1334,$A$1,7,3,100,100,100)</f>
        <v>0.95121951219512002</v>
      </c>
      <c r="I1334" s="3">
        <f ca="1">[1]!thsiFinD("ths_bbiboll_stock",$A1334,$A$1,7,3,100,100,100)</f>
        <v>10.004479166667</v>
      </c>
      <c r="J1334" s="3">
        <f ca="1">[1]!thsiFinD("ths_dptb_stock",$A1334,$A$1,7,104,100,100)</f>
        <v>0.71428571428570997</v>
      </c>
      <c r="K1334" s="3">
        <f ca="1">[1]!thsiFinD("ths_srmi_stock",$A1334,$A$1,7,100,100)</f>
        <v>3.0693069306931001E-2</v>
      </c>
      <c r="L1334" s="3">
        <f ca="1">[1]!thsiFinD("ths_atr_stock",$A1334,$A$1,7,101,100,100)</f>
        <v>0.26857142857143002</v>
      </c>
      <c r="M1334" s="3">
        <f ca="1">[1]!thsiFinD("ths_vol_w_stock",$A1334,$A$1)/1000000</f>
        <v>31.894117999999999</v>
      </c>
      <c r="N1334" s="3">
        <f ca="1">[1]!thsiFinD("ths_turnover_ratio_w_stock",$A1334,$A$1)</f>
        <v>15.460563009826</v>
      </c>
      <c r="O1334" s="3">
        <f ca="1">[1]!thsiFinD("ths_relative_chg_ratio_w_stock",$A1334,$A$1,104,100)</f>
        <v>-1.0189647060160001</v>
      </c>
      <c r="P1334" s="3">
        <f ca="1">[1]!thsiFinD("ths_chg_ratio_w_stock",$A1334,$B$1,100)</f>
        <v>-0.99009900990098998</v>
      </c>
    </row>
    <row r="1335" spans="1:16" x14ac:dyDescent="0.25">
      <c r="A1335" s="2" t="s">
        <v>1333</v>
      </c>
      <c r="B1335" s="2" t="s">
        <v>6696</v>
      </c>
      <c r="C1335" s="3">
        <f ca="1">[1]!thsiFinD("ths_vol_ratio_stock",$A1335,$A$1,7,100)</f>
        <v>0.74506844944024997</v>
      </c>
      <c r="D1335" s="3">
        <f ca="1">[1]!thsiFinD("ths_cr_stock",$A1335,$A$1,7,100,100)</f>
        <v>176.59574468085</v>
      </c>
      <c r="E1335" s="3">
        <f ca="1">[1]!thsiFinD("ths_mfi_stock",$A1335,$A$1,7,100,100)</f>
        <v>65.096287417767996</v>
      </c>
      <c r="F1335" s="3">
        <f ca="1">[1]!thsiFinD("ths_expma_stock",$A1335,$A$1,7,100,100)</f>
        <v>9.2872096945223994</v>
      </c>
      <c r="G1335" s="3">
        <f ca="1">[1]!thsiFinD("ths_rsi_stock",$A1335,$A$1,7,100,100)</f>
        <v>48.992397899246001</v>
      </c>
      <c r="H1335" s="3">
        <f ca="1">[1]!thsiFinD("ths_adtm_stock",$A1335,$A$1,7,3,100,100,100)</f>
        <v>0.82113821138210996</v>
      </c>
      <c r="I1335" s="3">
        <f ca="1">[1]!thsiFinD("ths_bbiboll_stock",$A1335,$A$1,7,3,100,100,100)</f>
        <v>9.2768750000000004</v>
      </c>
      <c r="J1335" s="3">
        <f ca="1">[1]!thsiFinD("ths_dptb_stock",$A1335,$A$1,7,104,100,100)</f>
        <v>0.85714285714285998</v>
      </c>
      <c r="K1335" s="3">
        <f ca="1">[1]!thsiFinD("ths_srmi_stock",$A1335,$A$1,7,100,100)</f>
        <v>1.085776330076E-2</v>
      </c>
      <c r="L1335" s="3">
        <f ca="1">[1]!thsiFinD("ths_atr_stock",$A1335,$A$1,7,101,100,100)</f>
        <v>0.37142857142857</v>
      </c>
      <c r="M1335" s="3">
        <f ca="1">[1]!thsiFinD("ths_vol_w_stock",$A1335,$A$1)/1000000</f>
        <v>19.12087</v>
      </c>
      <c r="N1335" s="3">
        <f ca="1">[1]!thsiFinD("ths_turnover_ratio_w_stock",$A1335,$A$1)</f>
        <v>16.009150320187</v>
      </c>
      <c r="O1335" s="3">
        <f ca="1">[1]!thsiFinD("ths_relative_chg_ratio_w_stock",$A1335,$A$1,104,100)</f>
        <v>-3.3194350897365998</v>
      </c>
      <c r="P1335" s="3">
        <f ca="1">[1]!thsiFinD("ths_chg_ratio_w_stock",$A1335,$B$1,100)</f>
        <v>4.1259500542887997</v>
      </c>
    </row>
    <row r="1336" spans="1:16" x14ac:dyDescent="0.25">
      <c r="A1336" s="2" t="s">
        <v>1334</v>
      </c>
      <c r="B1336" s="2" t="s">
        <v>6697</v>
      </c>
      <c r="C1336" s="3">
        <f ca="1">[1]!thsiFinD("ths_vol_ratio_stock",$A1336,$A$1,7,100)</f>
        <v>0.53699081027236995</v>
      </c>
      <c r="D1336" s="3">
        <f ca="1">[1]!thsiFinD("ths_cr_stock",$A1336,$A$1,7,100,100)</f>
        <v>1232.6530612245001</v>
      </c>
      <c r="E1336" s="3">
        <f ca="1">[1]!thsiFinD("ths_mfi_stock",$A1336,$A$1,7,100,100)</f>
        <v>76.301093404054001</v>
      </c>
      <c r="F1336" s="3">
        <f ca="1">[1]!thsiFinD("ths_expma_stock",$A1336,$A$1,7,100,100)</f>
        <v>14.944485994989</v>
      </c>
      <c r="G1336" s="3">
        <f ca="1">[1]!thsiFinD("ths_rsi_stock",$A1336,$A$1,7,100,100)</f>
        <v>67.967407478099005</v>
      </c>
      <c r="H1336" s="3">
        <f ca="1">[1]!thsiFinD("ths_adtm_stock",$A1336,$A$1,7,3,100,100,100)</f>
        <v>0.87586206896551999</v>
      </c>
      <c r="I1336" s="3">
        <f ca="1">[1]!thsiFinD("ths_bbiboll_stock",$A1336,$A$1,7,3,100,100,100)</f>
        <v>14.448020833333</v>
      </c>
      <c r="J1336" s="3">
        <f ca="1">[1]!thsiFinD("ths_dptb_stock",$A1336,$A$1,7,104,100,100)</f>
        <v>0.71428571428570997</v>
      </c>
      <c r="K1336" s="3">
        <f ca="1">[1]!thsiFinD("ths_srmi_stock",$A1336,$A$1,7,100,100)</f>
        <v>0.20849420849420999</v>
      </c>
      <c r="L1336" s="3">
        <f ca="1">[1]!thsiFinD("ths_atr_stock",$A1336,$A$1,7,101,100,100)</f>
        <v>1</v>
      </c>
      <c r="M1336" s="3">
        <f ca="1">[1]!thsiFinD("ths_vol_w_stock",$A1336,$A$1)/1000000</f>
        <v>49.116472000000002</v>
      </c>
      <c r="N1336" s="3">
        <f ca="1">[1]!thsiFinD("ths_turnover_ratio_w_stock",$A1336,$A$1)</f>
        <v>54.466689724261997</v>
      </c>
      <c r="O1336" s="3">
        <f ca="1">[1]!thsiFinD("ths_relative_chg_ratio_w_stock",$A1336,$A$1,104,100)</f>
        <v>9.6809784751931005</v>
      </c>
      <c r="P1336" s="3">
        <f ca="1">[1]!thsiFinD("ths_chg_ratio_w_stock",$A1336,$B$1,100)</f>
        <v>4.3758043758043996</v>
      </c>
    </row>
    <row r="1337" spans="1:16" x14ac:dyDescent="0.25">
      <c r="A1337" s="2" t="s">
        <v>1335</v>
      </c>
      <c r="B1337" s="2" t="s">
        <v>6698</v>
      </c>
      <c r="C1337" s="3">
        <f ca="1">[1]!thsiFinD("ths_vol_ratio_stock",$A1337,$A$1,7,100)</f>
        <v>0.66916556411219996</v>
      </c>
      <c r="D1337" s="3">
        <f ca="1">[1]!thsiFinD("ths_cr_stock",$A1337,$A$1,7,100,100)</f>
        <v>438.63636363635999</v>
      </c>
      <c r="E1337" s="3">
        <f ca="1">[1]!thsiFinD("ths_mfi_stock",$A1337,$A$1,7,100,100)</f>
        <v>64.861556551145</v>
      </c>
      <c r="F1337" s="3">
        <f ca="1">[1]!thsiFinD("ths_expma_stock",$A1337,$A$1,7,100,100)</f>
        <v>4.5901393060427997</v>
      </c>
      <c r="G1337" s="3">
        <f ca="1">[1]!thsiFinD("ths_rsi_stock",$A1337,$A$1,7,100,100)</f>
        <v>57.984543333504</v>
      </c>
      <c r="H1337" s="3">
        <f ca="1">[1]!thsiFinD("ths_adtm_stock",$A1337,$A$1,7,3,100,100,100)</f>
        <v>0.85</v>
      </c>
      <c r="I1337" s="3">
        <f ca="1">[1]!thsiFinD("ths_bbiboll_stock",$A1337,$A$1,7,3,100,100,100)</f>
        <v>4.5596874999999999</v>
      </c>
      <c r="J1337" s="3">
        <f ca="1">[1]!thsiFinD("ths_dptb_stock",$A1337,$A$1,7,104,100,100)</f>
        <v>0.85714285714285998</v>
      </c>
      <c r="K1337" s="3">
        <f ca="1">[1]!thsiFinD("ths_srmi_stock",$A1337,$A$1,7,100,100)</f>
        <v>4.7619047619047998E-2</v>
      </c>
      <c r="L1337" s="3">
        <f ca="1">[1]!thsiFinD("ths_atr_stock",$A1337,$A$1,7,101,100,100)</f>
        <v>0.12285714285714</v>
      </c>
      <c r="M1337" s="3">
        <f ca="1">[1]!thsiFinD("ths_vol_w_stock",$A1337,$A$1)/1000000</f>
        <v>36.188617000000001</v>
      </c>
      <c r="N1337" s="3">
        <f ca="1">[1]!thsiFinD("ths_turnover_ratio_w_stock",$A1337,$A$1)</f>
        <v>7.2539664672053998</v>
      </c>
      <c r="O1337" s="3">
        <f ca="1">[1]!thsiFinD("ths_relative_chg_ratio_w_stock",$A1337,$A$1,104,100)</f>
        <v>-0.17840944871097</v>
      </c>
      <c r="P1337" s="3">
        <f ca="1">[1]!thsiFinD("ths_chg_ratio_w_stock",$A1337,$B$1,100)</f>
        <v>0.86580086580087001</v>
      </c>
    </row>
    <row r="1338" spans="1:16" x14ac:dyDescent="0.25">
      <c r="A1338" s="2" t="s">
        <v>1336</v>
      </c>
      <c r="B1338" s="2" t="s">
        <v>6699</v>
      </c>
      <c r="C1338" s="3">
        <f ca="1">[1]!thsiFinD("ths_vol_ratio_stock",$A1338,$A$1,7,100)</f>
        <v>0.59698177516598006</v>
      </c>
      <c r="D1338" s="3">
        <f ca="1">[1]!thsiFinD("ths_cr_stock",$A1338,$A$1,7,100,100)</f>
        <v>371.42857142857002</v>
      </c>
      <c r="E1338" s="3">
        <f ca="1">[1]!thsiFinD("ths_mfi_stock",$A1338,$A$1,7,100,100)</f>
        <v>78.37778130801</v>
      </c>
      <c r="F1338" s="3">
        <f ca="1">[1]!thsiFinD("ths_expma_stock",$A1338,$A$1,7,100,100)</f>
        <v>29.554892300519999</v>
      </c>
      <c r="G1338" s="3">
        <f ca="1">[1]!thsiFinD("ths_rsi_stock",$A1338,$A$1,7,100,100)</f>
        <v>65.788903473709993</v>
      </c>
      <c r="H1338" s="3">
        <f ca="1">[1]!thsiFinD("ths_adtm_stock",$A1338,$A$1,7,3,100,100,100)</f>
        <v>0.87002652519893997</v>
      </c>
      <c r="I1338" s="3">
        <f ca="1">[1]!thsiFinD("ths_bbiboll_stock",$A1338,$A$1,7,3,100,100,100)</f>
        <v>29.181145833333002</v>
      </c>
      <c r="J1338" s="3">
        <f ca="1">[1]!thsiFinD("ths_dptb_stock",$A1338,$A$1,7,104,100,100)</f>
        <v>0.71428571428570997</v>
      </c>
      <c r="K1338" s="3">
        <f ca="1">[1]!thsiFinD("ths_srmi_stock",$A1338,$A$1,7,100,100)</f>
        <v>5.4757929883139003E-2</v>
      </c>
      <c r="L1338" s="3">
        <f ca="1">[1]!thsiFinD("ths_atr_stock",$A1338,$A$1,7,101,100,100)</f>
        <v>0.78428571428571003</v>
      </c>
      <c r="M1338" s="3">
        <f ca="1">[1]!thsiFinD("ths_vol_w_stock",$A1338,$A$1)/1000000</f>
        <v>17.843515</v>
      </c>
      <c r="N1338" s="3">
        <f ca="1">[1]!thsiFinD("ths_turnover_ratio_w_stock",$A1338,$A$1)</f>
        <v>24.210473428297</v>
      </c>
      <c r="O1338" s="3">
        <f ca="1">[1]!thsiFinD("ths_relative_chg_ratio_w_stock",$A1338,$A$1,104,100)</f>
        <v>0.99231968498112</v>
      </c>
      <c r="P1338" s="3">
        <f ca="1">[1]!thsiFinD("ths_chg_ratio_w_stock",$A1338,$B$1,100)</f>
        <v>-1.2687813021703001</v>
      </c>
    </row>
    <row r="1339" spans="1:16" x14ac:dyDescent="0.25">
      <c r="A1339" s="2" t="s">
        <v>1337</v>
      </c>
      <c r="B1339" s="2" t="s">
        <v>6700</v>
      </c>
      <c r="C1339" s="3">
        <f ca="1">[1]!thsiFinD("ths_vol_ratio_stock",$A1339,$A$1,7,100)</f>
        <v>1.0878720325589</v>
      </c>
      <c r="D1339" s="3">
        <f ca="1">[1]!thsiFinD("ths_cr_stock",$A1339,$A$1,7,100,100)</f>
        <v>254.81530343008001</v>
      </c>
      <c r="E1339" s="3">
        <f ca="1">[1]!thsiFinD("ths_mfi_stock",$A1339,$A$1,7,100,100)</f>
        <v>71.418781985937002</v>
      </c>
      <c r="F1339" s="3">
        <f ca="1">[1]!thsiFinD("ths_expma_stock",$A1339,$A$1,7,100,100)</f>
        <v>54.582884171807997</v>
      </c>
      <c r="G1339" s="3">
        <f ca="1">[1]!thsiFinD("ths_rsi_stock",$A1339,$A$1,7,100,100)</f>
        <v>58.471124682799001</v>
      </c>
      <c r="H1339" s="3">
        <f ca="1">[1]!thsiFinD("ths_adtm_stock",$A1339,$A$1,7,3,100,100,100)</f>
        <v>0.99609120521173</v>
      </c>
      <c r="I1339" s="3">
        <f ca="1">[1]!thsiFinD("ths_bbiboll_stock",$A1339,$A$1,7,3,100,100,100)</f>
        <v>54.58625</v>
      </c>
      <c r="J1339" s="3">
        <f ca="1">[1]!thsiFinD("ths_dptb_stock",$A1339,$A$1,7,104,100,100)</f>
        <v>0.85714285714285998</v>
      </c>
      <c r="K1339" s="3">
        <f ca="1">[1]!thsiFinD("ths_srmi_stock",$A1339,$A$1,7,100,100)</f>
        <v>7.1377714489142E-2</v>
      </c>
      <c r="L1339" s="3">
        <f ca="1">[1]!thsiFinD("ths_atr_stock",$A1339,$A$1,7,101,100,100)</f>
        <v>2.7642857142857</v>
      </c>
      <c r="M1339" s="3">
        <f ca="1">[1]!thsiFinD("ths_vol_w_stock",$A1339,$A$1)/1000000</f>
        <v>58.431628000000003</v>
      </c>
      <c r="N1339" s="3">
        <f ca="1">[1]!thsiFinD("ths_turnover_ratio_w_stock",$A1339,$A$1)</f>
        <v>26.126503841780998</v>
      </c>
      <c r="O1339" s="3">
        <f ca="1">[1]!thsiFinD("ths_relative_chg_ratio_w_stock",$A1339,$A$1,104,100)</f>
        <v>7.4128881425866</v>
      </c>
      <c r="P1339" s="3">
        <f ca="1">[1]!thsiFinD("ths_chg_ratio_w_stock",$A1339,$B$1,100)</f>
        <v>-6.8173727305091001</v>
      </c>
    </row>
    <row r="1340" spans="1:16" x14ac:dyDescent="0.25">
      <c r="A1340" s="2" t="s">
        <v>1338</v>
      </c>
      <c r="B1340" s="2" t="s">
        <v>6701</v>
      </c>
      <c r="C1340" s="3">
        <f ca="1">[1]!thsiFinD("ths_vol_ratio_stock",$A1340,$A$1,7,100)</f>
        <v>0.89529309810032998</v>
      </c>
      <c r="D1340" s="3">
        <f ca="1">[1]!thsiFinD("ths_cr_stock",$A1340,$A$1,7,100,100)</f>
        <v>376.02040816327002</v>
      </c>
      <c r="E1340" s="3">
        <f ca="1">[1]!thsiFinD("ths_mfi_stock",$A1340,$A$1,7,100,100)</f>
        <v>75.195302527658995</v>
      </c>
      <c r="F1340" s="3">
        <f ca="1">[1]!thsiFinD("ths_expma_stock",$A1340,$A$1,7,100,100)</f>
        <v>14.822866699259</v>
      </c>
      <c r="G1340" s="3">
        <f ca="1">[1]!thsiFinD("ths_rsi_stock",$A1340,$A$1,7,100,100)</f>
        <v>53.547978069964003</v>
      </c>
      <c r="H1340" s="3">
        <f ca="1">[1]!thsiFinD("ths_adtm_stock",$A1340,$A$1,7,3,100,100,100)</f>
        <v>1</v>
      </c>
      <c r="I1340" s="3">
        <f ca="1">[1]!thsiFinD("ths_bbiboll_stock",$A1340,$A$1,7,3,100,100,100)</f>
        <v>14.748333333332999</v>
      </c>
      <c r="J1340" s="3">
        <f ca="1">[1]!thsiFinD("ths_dptb_stock",$A1340,$A$1,7,104,100,100)</f>
        <v>0.85714285714285998</v>
      </c>
      <c r="K1340" s="3">
        <f ca="1">[1]!thsiFinD("ths_srmi_stock",$A1340,$A$1,7,100,100)</f>
        <v>4.4594594594595E-2</v>
      </c>
      <c r="L1340" s="3">
        <f ca="1">[1]!thsiFinD("ths_atr_stock",$A1340,$A$1,7,101,100,100)</f>
        <v>0.49428571428571</v>
      </c>
      <c r="M1340" s="3">
        <f ca="1">[1]!thsiFinD("ths_vol_w_stock",$A1340,$A$1)/1000000</f>
        <v>25.927700999999999</v>
      </c>
      <c r="N1340" s="3">
        <f ca="1">[1]!thsiFinD("ths_turnover_ratio_w_stock",$A1340,$A$1)</f>
        <v>14.374315392327</v>
      </c>
      <c r="O1340" s="3">
        <f ca="1">[1]!thsiFinD("ths_relative_chg_ratio_w_stock",$A1340,$A$1,104,100)</f>
        <v>-0.76189145101971001</v>
      </c>
      <c r="P1340" s="3">
        <f ca="1">[1]!thsiFinD("ths_chg_ratio_w_stock",$A1340,$B$1,100)</f>
        <v>0</v>
      </c>
    </row>
    <row r="1341" spans="1:16" x14ac:dyDescent="0.25">
      <c r="A1341" s="2" t="s">
        <v>1339</v>
      </c>
      <c r="B1341" s="2" t="s">
        <v>6702</v>
      </c>
      <c r="C1341" s="3">
        <f ca="1">[1]!thsiFinD("ths_vol_ratio_stock",$A1341,$A$1,7,100)</f>
        <v>0.75358531922326</v>
      </c>
      <c r="D1341" s="3">
        <f ca="1">[1]!thsiFinD("ths_cr_stock",$A1341,$A$1,7,100,100)</f>
        <v>74.820143884892005</v>
      </c>
      <c r="E1341" s="3">
        <f ca="1">[1]!thsiFinD("ths_mfi_stock",$A1341,$A$1,7,100,100)</f>
        <v>69.179727546653993</v>
      </c>
      <c r="F1341" s="3">
        <f ca="1">[1]!thsiFinD("ths_expma_stock",$A1341,$A$1,7,100,100)</f>
        <v>16.253472868477999</v>
      </c>
      <c r="G1341" s="3">
        <f ca="1">[1]!thsiFinD("ths_rsi_stock",$A1341,$A$1,7,100,100)</f>
        <v>36.290120484257002</v>
      </c>
      <c r="H1341" s="3">
        <f ca="1">[1]!thsiFinD("ths_adtm_stock",$A1341,$A$1,7,3,100,100,100)</f>
        <v>-0.14432989690722001</v>
      </c>
      <c r="I1341" s="3">
        <f ca="1">[1]!thsiFinD("ths_bbiboll_stock",$A1341,$A$1,7,3,100,100,100)</f>
        <v>16.548333333333002</v>
      </c>
      <c r="J1341" s="3">
        <f ca="1">[1]!thsiFinD("ths_dptb_stock",$A1341,$A$1,7,104,100,100)</f>
        <v>0.71428571428570997</v>
      </c>
      <c r="K1341" s="3">
        <f ca="1">[1]!thsiFinD("ths_srmi_stock",$A1341,$A$1,7,100,100)</f>
        <v>-2.4706609017914002E-3</v>
      </c>
      <c r="L1341" s="3">
        <f ca="1">[1]!thsiFinD("ths_atr_stock",$A1341,$A$1,7,101,100,100)</f>
        <v>0.46428571428571003</v>
      </c>
      <c r="M1341" s="3">
        <f ca="1">[1]!thsiFinD("ths_vol_w_stock",$A1341,$A$1)/1000000</f>
        <v>64.436862000000005</v>
      </c>
      <c r="N1341" s="3">
        <f ca="1">[1]!thsiFinD("ths_turnover_ratio_w_stock",$A1341,$A$1)</f>
        <v>5.9519925754532004</v>
      </c>
      <c r="O1341" s="3">
        <f ca="1">[1]!thsiFinD("ths_relative_chg_ratio_w_stock",$A1341,$A$1,104,100)</f>
        <v>-0.58975764966470001</v>
      </c>
      <c r="P1341" s="3">
        <f ca="1">[1]!thsiFinD("ths_chg_ratio_w_stock",$A1341,$B$1,100)</f>
        <v>4.6439628482971997</v>
      </c>
    </row>
    <row r="1342" spans="1:16" x14ac:dyDescent="0.25">
      <c r="A1342" s="2" t="s">
        <v>1340</v>
      </c>
      <c r="B1342" s="2" t="s">
        <v>6703</v>
      </c>
      <c r="C1342" s="3">
        <f ca="1">[1]!thsiFinD("ths_vol_ratio_stock",$A1342,$A$1,7,100)</f>
        <v>3.9774161182455998</v>
      </c>
      <c r="D1342" s="3">
        <f ca="1">[1]!thsiFinD("ths_cr_stock",$A1342,$A$1,7,100,100)</f>
        <v>9260.0000000003001</v>
      </c>
      <c r="E1342" s="3">
        <f ca="1">[1]!thsiFinD("ths_mfi_stock",$A1342,$A$1,7,100,100)</f>
        <v>0</v>
      </c>
      <c r="F1342" s="3">
        <f ca="1">[1]!thsiFinD("ths_expma_stock",$A1342,$A$1,7,100,100)</f>
        <v>17.288939567583999</v>
      </c>
      <c r="G1342" s="3">
        <f ca="1">[1]!thsiFinD("ths_rsi_stock",$A1342,$A$1,7,100,100)</f>
        <v>85.906794032258006</v>
      </c>
      <c r="H1342" s="3">
        <f ca="1">[1]!thsiFinD("ths_adtm_stock",$A1342,$A$1,7,3,100,100,100)</f>
        <v>0.98062015503875999</v>
      </c>
      <c r="I1342" s="3">
        <f ca="1">[1]!thsiFinD("ths_bbiboll_stock",$A1342,$A$1,7,3,100,100,100)</f>
        <v>16.892812500000002</v>
      </c>
      <c r="J1342" s="3">
        <f ca="1">[1]!thsiFinD("ths_dptb_stock",$A1342,$A$1,7,104,100,100)</f>
        <v>0.57142857142856995</v>
      </c>
      <c r="K1342" s="3">
        <f ca="1">[1]!thsiFinD("ths_srmi_stock",$A1342,$A$1,7,100,100)</f>
        <v>0.21734587251828999</v>
      </c>
      <c r="L1342" s="3">
        <f ca="1">[1]!thsiFinD("ths_atr_stock",$A1342,$A$1,7,101,100,100)</f>
        <v>1.1385714285713999</v>
      </c>
      <c r="M1342" s="3">
        <f ca="1">[1]!thsiFinD("ths_vol_w_stock",$A1342,$A$1)/1000000</f>
        <v>22.383051999999999</v>
      </c>
      <c r="N1342" s="3">
        <f ca="1">[1]!thsiFinD("ths_turnover_ratio_w_stock",$A1342,$A$1)</f>
        <v>14.649437158714001</v>
      </c>
      <c r="O1342" s="3">
        <f ca="1">[1]!thsiFinD("ths_relative_chg_ratio_w_stock",$A1342,$A$1,104,100)</f>
        <v>21.528460629053999</v>
      </c>
      <c r="P1342" s="3">
        <f ca="1">[1]!thsiFinD("ths_chg_ratio_w_stock",$A1342,$B$1,100)</f>
        <v>-8.5684430512016991</v>
      </c>
    </row>
    <row r="1343" spans="1:16" x14ac:dyDescent="0.25">
      <c r="A1343" s="2" t="s">
        <v>1341</v>
      </c>
      <c r="B1343" s="2" t="s">
        <v>6704</v>
      </c>
      <c r="C1343" s="3">
        <f ca="1">[1]!thsiFinD("ths_vol_ratio_stock",$A1343,$A$1,7,100)</f>
        <v>0.57046355668001003</v>
      </c>
      <c r="D1343" s="3">
        <f ca="1">[1]!thsiFinD("ths_cr_stock",$A1343,$A$1,7,100,100)</f>
        <v>95.841995841995995</v>
      </c>
      <c r="E1343" s="3">
        <f ca="1">[1]!thsiFinD("ths_mfi_stock",$A1343,$A$1,7,100,100)</f>
        <v>54.376379115650998</v>
      </c>
      <c r="F1343" s="3">
        <f ca="1">[1]!thsiFinD("ths_expma_stock",$A1343,$A$1,7,100,100)</f>
        <v>18.501534451744</v>
      </c>
      <c r="G1343" s="3">
        <f ca="1">[1]!thsiFinD("ths_rsi_stock",$A1343,$A$1,7,100,100)</f>
        <v>41.350820459387997</v>
      </c>
      <c r="H1343" s="3">
        <f ca="1">[1]!thsiFinD("ths_adtm_stock",$A1343,$A$1,7,3,100,100,100)</f>
        <v>0.32300884955752002</v>
      </c>
      <c r="I1343" s="3">
        <f ca="1">[1]!thsiFinD("ths_bbiboll_stock",$A1343,$A$1,7,3,100,100,100)</f>
        <v>18.522916666667001</v>
      </c>
      <c r="J1343" s="3">
        <f ca="1">[1]!thsiFinD("ths_dptb_stock",$A1343,$A$1,7,104,100,100)</f>
        <v>0.57142857142856995</v>
      </c>
      <c r="K1343" s="3">
        <f ca="1">[1]!thsiFinD("ths_srmi_stock",$A1343,$A$1,7,100,100)</f>
        <v>-4.9494411921235E-2</v>
      </c>
      <c r="L1343" s="3">
        <f ca="1">[1]!thsiFinD("ths_atr_stock",$A1343,$A$1,7,101,100,100)</f>
        <v>0.96571428571428997</v>
      </c>
      <c r="M1343" s="3">
        <f ca="1">[1]!thsiFinD("ths_vol_w_stock",$A1343,$A$1)/1000000</f>
        <v>40.235903999999998</v>
      </c>
      <c r="N1343" s="3">
        <f ca="1">[1]!thsiFinD("ths_turnover_ratio_w_stock",$A1343,$A$1)</f>
        <v>25.440300953484002</v>
      </c>
      <c r="O1343" s="3">
        <f ca="1">[1]!thsiFinD("ths_relative_chg_ratio_w_stock",$A1343,$A$1,104,100)</f>
        <v>-8.9858221813574009</v>
      </c>
      <c r="P1343" s="3">
        <f ca="1">[1]!thsiFinD("ths_chg_ratio_w_stock",$A1343,$B$1,100)</f>
        <v>-0.89585666293392996</v>
      </c>
    </row>
    <row r="1344" spans="1:16" x14ac:dyDescent="0.25">
      <c r="A1344" s="2" t="s">
        <v>1342</v>
      </c>
      <c r="B1344" s="2" t="s">
        <v>6705</v>
      </c>
      <c r="C1344" s="3">
        <f ca="1">[1]!thsiFinD("ths_vol_ratio_stock",$A1344,$A$1,7,100)</f>
        <v>0.51790545027958002</v>
      </c>
      <c r="D1344" s="3">
        <f ca="1">[1]!thsiFinD("ths_cr_stock",$A1344,$A$1,7,100,100)</f>
        <v>34.667802385008997</v>
      </c>
      <c r="E1344" s="3">
        <f ca="1">[1]!thsiFinD("ths_mfi_stock",$A1344,$A$1,7,100,100)</f>
        <v>0</v>
      </c>
      <c r="F1344" s="3">
        <f ca="1">[1]!thsiFinD("ths_expma_stock",$A1344,$A$1,7,100,100)</f>
        <v>33.184246535397001</v>
      </c>
      <c r="G1344" s="3">
        <f ca="1">[1]!thsiFinD("ths_rsi_stock",$A1344,$A$1,7,100,100)</f>
        <v>50.398250757667</v>
      </c>
      <c r="H1344" s="3">
        <f ca="1">[1]!thsiFinD("ths_adtm_stock",$A1344,$A$1,7,3,100,100,100)</f>
        <v>-0.53017241379310998</v>
      </c>
      <c r="I1344" s="3">
        <f ca="1">[1]!thsiFinD("ths_bbiboll_stock",$A1344,$A$1,7,3,100,100,100)</f>
        <v>32.885104166666999</v>
      </c>
      <c r="J1344" s="3">
        <f ca="1">[1]!thsiFinD("ths_dptb_stock",$A1344,$A$1,7,104,100,100)</f>
        <v>0.57142857142856995</v>
      </c>
      <c r="K1344" s="3">
        <f ca="1">[1]!thsiFinD("ths_srmi_stock",$A1344,$A$1,7,100,100)</f>
        <v>-4.6888567293777002E-2</v>
      </c>
      <c r="L1344" s="3">
        <f ca="1">[1]!thsiFinD("ths_atr_stock",$A1344,$A$1,7,101,100,100)</f>
        <v>0.77285714285714002</v>
      </c>
      <c r="M1344" s="3">
        <f ca="1">[1]!thsiFinD("ths_vol_w_stock",$A1344,$A$1)/1000000</f>
        <v>13.381995</v>
      </c>
      <c r="N1344" s="3">
        <f ca="1">[1]!thsiFinD("ths_turnover_ratio_w_stock",$A1344,$A$1)</f>
        <v>12.13383804267</v>
      </c>
      <c r="O1344" s="3">
        <f ca="1">[1]!thsiFinD("ths_relative_chg_ratio_w_stock",$A1344,$A$1,104,100)</f>
        <v>-4.0307244431202998</v>
      </c>
      <c r="P1344" s="3">
        <f ca="1">[1]!thsiFinD("ths_chg_ratio_w_stock",$A1344,$B$1,100)</f>
        <v>-0.30367446097784001</v>
      </c>
    </row>
    <row r="1345" spans="1:16" x14ac:dyDescent="0.25">
      <c r="A1345" s="2" t="s">
        <v>1343</v>
      </c>
      <c r="B1345" s="2" t="s">
        <v>6706</v>
      </c>
      <c r="C1345" s="3">
        <f ca="1">[1]!thsiFinD("ths_vol_ratio_stock",$A1345,$A$1,7,100)</f>
        <v>0.68143746108950998</v>
      </c>
      <c r="D1345" s="3">
        <f ca="1">[1]!thsiFinD("ths_cr_stock",$A1345,$A$1,7,100,100)</f>
        <v>358.49056603772999</v>
      </c>
      <c r="E1345" s="3">
        <f ca="1">[1]!thsiFinD("ths_mfi_stock",$A1345,$A$1,7,100,100)</f>
        <v>76.624865143727007</v>
      </c>
      <c r="F1345" s="3">
        <f ca="1">[1]!thsiFinD("ths_expma_stock",$A1345,$A$1,7,100,100)</f>
        <v>8.9457979895570006</v>
      </c>
      <c r="G1345" s="3">
        <f ca="1">[1]!thsiFinD("ths_rsi_stock",$A1345,$A$1,7,100,100)</f>
        <v>57.989493038698001</v>
      </c>
      <c r="H1345" s="3">
        <f ca="1">[1]!thsiFinD("ths_adtm_stock",$A1345,$A$1,7,3,100,100,100)</f>
        <v>0.89719626168223998</v>
      </c>
      <c r="I1345" s="3">
        <f ca="1">[1]!thsiFinD("ths_bbiboll_stock",$A1345,$A$1,7,3,100,100,100)</f>
        <v>8.8762500000000006</v>
      </c>
      <c r="J1345" s="3">
        <f ca="1">[1]!thsiFinD("ths_dptb_stock",$A1345,$A$1,7,104,100,100)</f>
        <v>1</v>
      </c>
      <c r="K1345" s="3">
        <f ca="1">[1]!thsiFinD("ths_srmi_stock",$A1345,$A$1,7,100,100)</f>
        <v>3.8888888888889001E-2</v>
      </c>
      <c r="L1345" s="3">
        <f ca="1">[1]!thsiFinD("ths_atr_stock",$A1345,$A$1,7,101,100,100)</f>
        <v>0.23428571428570999</v>
      </c>
      <c r="M1345" s="3">
        <f ca="1">[1]!thsiFinD("ths_vol_w_stock",$A1345,$A$1)/1000000</f>
        <v>10.785114999999999</v>
      </c>
      <c r="N1345" s="3">
        <f ca="1">[1]!thsiFinD("ths_turnover_ratio_w_stock",$A1345,$A$1)</f>
        <v>9.0266758485297007</v>
      </c>
      <c r="O1345" s="3">
        <f ca="1">[1]!thsiFinD("ths_relative_chg_ratio_w_stock",$A1345,$A$1,104,100)</f>
        <v>-0.47952565533899999</v>
      </c>
      <c r="P1345" s="3">
        <f ca="1">[1]!thsiFinD("ths_chg_ratio_w_stock",$A1345,$B$1,100)</f>
        <v>1.1111111111111001</v>
      </c>
    </row>
    <row r="1346" spans="1:16" x14ac:dyDescent="0.25">
      <c r="A1346" s="2" t="s">
        <v>1344</v>
      </c>
      <c r="B1346" s="2" t="s">
        <v>6707</v>
      </c>
      <c r="C1346" s="3">
        <f ca="1">[1]!thsiFinD("ths_vol_ratio_stock",$A1346,$A$1,7,100)</f>
        <v>0.83009106795780996</v>
      </c>
      <c r="D1346" s="3">
        <f ca="1">[1]!thsiFinD("ths_cr_stock",$A1346,$A$1,7,100,100)</f>
        <v>68.75</v>
      </c>
      <c r="E1346" s="3">
        <f ca="1">[1]!thsiFinD("ths_mfi_stock",$A1346,$A$1,7,100,100)</f>
        <v>55.084957845078002</v>
      </c>
      <c r="F1346" s="3">
        <f ca="1">[1]!thsiFinD("ths_expma_stock",$A1346,$A$1,7,100,100)</f>
        <v>4.2549008201846998</v>
      </c>
      <c r="G1346" s="3">
        <f ca="1">[1]!thsiFinD("ths_rsi_stock",$A1346,$A$1,7,100,100)</f>
        <v>34.223224541994</v>
      </c>
      <c r="H1346" s="3">
        <f ca="1">[1]!thsiFinD("ths_adtm_stock",$A1346,$A$1,7,3,100,100,100)</f>
        <v>0.45</v>
      </c>
      <c r="I1346" s="3">
        <f ca="1">[1]!thsiFinD("ths_bbiboll_stock",$A1346,$A$1,7,3,100,100,100)</f>
        <v>4.2991666666667001</v>
      </c>
      <c r="J1346" s="3">
        <f ca="1">[1]!thsiFinD("ths_dptb_stock",$A1346,$A$1,7,104,100,100)</f>
        <v>0.85714285714285998</v>
      </c>
      <c r="K1346" s="3">
        <f ca="1">[1]!thsiFinD("ths_srmi_stock",$A1346,$A$1,7,100,100)</f>
        <v>-3.4642032332564E-2</v>
      </c>
      <c r="L1346" s="3">
        <f ca="1">[1]!thsiFinD("ths_atr_stock",$A1346,$A$1,7,101,100,100)</f>
        <v>0.10428571428571</v>
      </c>
      <c r="M1346" s="3">
        <f ca="1">[1]!thsiFinD("ths_vol_w_stock",$A1346,$A$1)/1000000</f>
        <v>5.2672499999999998</v>
      </c>
      <c r="N1346" s="3">
        <f ca="1">[1]!thsiFinD("ths_turnover_ratio_w_stock",$A1346,$A$1)</f>
        <v>2.4511855969046001</v>
      </c>
      <c r="O1346" s="3">
        <f ca="1">[1]!thsiFinD("ths_relative_chg_ratio_w_stock",$A1346,$A$1,104,100)</f>
        <v>-4.5075686615911001</v>
      </c>
      <c r="P1346" s="3">
        <f ca="1">[1]!thsiFinD("ths_chg_ratio_w_stock",$A1346,$B$1,100)</f>
        <v>4.0669856459330003</v>
      </c>
    </row>
    <row r="1347" spans="1:16" x14ac:dyDescent="0.25">
      <c r="A1347" s="2" t="s">
        <v>1345</v>
      </c>
      <c r="B1347" s="2" t="s">
        <v>6708</v>
      </c>
      <c r="C1347" s="3">
        <f ca="1">[1]!thsiFinD("ths_vol_ratio_stock",$A1347,$A$1,7,100)</f>
        <v>0.70965496072977996</v>
      </c>
      <c r="D1347" s="3">
        <f ca="1">[1]!thsiFinD("ths_cr_stock",$A1347,$A$1,7,100,100)</f>
        <v>291.52542372881999</v>
      </c>
      <c r="E1347" s="3">
        <f ca="1">[1]!thsiFinD("ths_mfi_stock",$A1347,$A$1,7,100,100)</f>
        <v>77.586051670881005</v>
      </c>
      <c r="F1347" s="3">
        <f ca="1">[1]!thsiFinD("ths_expma_stock",$A1347,$A$1,7,100,100)</f>
        <v>12.009475369483001</v>
      </c>
      <c r="G1347" s="3">
        <f ca="1">[1]!thsiFinD("ths_rsi_stock",$A1347,$A$1,7,100,100)</f>
        <v>54.784037632152</v>
      </c>
      <c r="H1347" s="3">
        <f ca="1">[1]!thsiFinD("ths_adtm_stock",$A1347,$A$1,7,3,100,100,100)</f>
        <v>0.91724137931034</v>
      </c>
      <c r="I1347" s="3">
        <f ca="1">[1]!thsiFinD("ths_bbiboll_stock",$A1347,$A$1,7,3,100,100,100)</f>
        <v>11.981875</v>
      </c>
      <c r="J1347" s="3">
        <f ca="1">[1]!thsiFinD("ths_dptb_stock",$A1347,$A$1,7,104,100,100)</f>
        <v>0.71428571428570997</v>
      </c>
      <c r="K1347" s="3">
        <f ca="1">[1]!thsiFinD("ths_srmi_stock",$A1347,$A$1,7,100,100)</f>
        <v>4.8252911813644002E-2</v>
      </c>
      <c r="L1347" s="3">
        <f ca="1">[1]!thsiFinD("ths_atr_stock",$A1347,$A$1,7,101,100,100)</f>
        <v>0.33</v>
      </c>
      <c r="M1347" s="3">
        <f ca="1">[1]!thsiFinD("ths_vol_w_stock",$A1347,$A$1)/1000000</f>
        <v>12.172839</v>
      </c>
      <c r="N1347" s="3">
        <f ca="1">[1]!thsiFinD("ths_turnover_ratio_w_stock",$A1347,$A$1)</f>
        <v>5.4341384997148996</v>
      </c>
      <c r="O1347" s="3">
        <f ca="1">[1]!thsiFinD("ths_relative_chg_ratio_w_stock",$A1347,$A$1,104,100)</f>
        <v>-0.79327736836480001</v>
      </c>
      <c r="P1347" s="3">
        <f ca="1">[1]!thsiFinD("ths_chg_ratio_w_stock",$A1347,$B$1,100)</f>
        <v>-5.2412645590681999</v>
      </c>
    </row>
    <row r="1348" spans="1:16" x14ac:dyDescent="0.25">
      <c r="A1348" s="2" t="s">
        <v>1346</v>
      </c>
      <c r="B1348" s="2" t="s">
        <v>6709</v>
      </c>
      <c r="C1348" s="3">
        <f ca="1">[1]!thsiFinD("ths_vol_ratio_stock",$A1348,$A$1,7,100)</f>
        <v>0.76037946975637005</v>
      </c>
      <c r="D1348" s="3">
        <f ca="1">[1]!thsiFinD("ths_cr_stock",$A1348,$A$1,7,100,100)</f>
        <v>319.84334203654998</v>
      </c>
      <c r="E1348" s="3">
        <f ca="1">[1]!thsiFinD("ths_mfi_stock",$A1348,$A$1,7,100,100)</f>
        <v>74.312479813089993</v>
      </c>
      <c r="F1348" s="3">
        <f ca="1">[1]!thsiFinD("ths_expma_stock",$A1348,$A$1,7,100,100)</f>
        <v>11.515655177766</v>
      </c>
      <c r="G1348" s="3">
        <f ca="1">[1]!thsiFinD("ths_rsi_stock",$A1348,$A$1,7,100,100)</f>
        <v>57.354068140641999</v>
      </c>
      <c r="H1348" s="3">
        <f ca="1">[1]!thsiFinD("ths_adtm_stock",$A1348,$A$1,7,3,100,100,100)</f>
        <v>0.96913580246914</v>
      </c>
      <c r="I1348" s="3">
        <f ca="1">[1]!thsiFinD("ths_bbiboll_stock",$A1348,$A$1,7,3,100,100,100)</f>
        <v>11.372187500000001</v>
      </c>
      <c r="J1348" s="3">
        <f ca="1">[1]!thsiFinD("ths_dptb_stock",$A1348,$A$1,7,104,100,100)</f>
        <v>1</v>
      </c>
      <c r="K1348" s="3">
        <f ca="1">[1]!thsiFinD("ths_srmi_stock",$A1348,$A$1,7,100,100)</f>
        <v>0.12627118644068</v>
      </c>
      <c r="L1348" s="3">
        <f ca="1">[1]!thsiFinD("ths_atr_stock",$A1348,$A$1,7,101,100,100)</f>
        <v>0.81285714285713995</v>
      </c>
      <c r="M1348" s="3">
        <f ca="1">[1]!thsiFinD("ths_vol_w_stock",$A1348,$A$1)/1000000</f>
        <v>121.526539</v>
      </c>
      <c r="N1348" s="3">
        <f ca="1">[1]!thsiFinD("ths_turnover_ratio_w_stock",$A1348,$A$1)</f>
        <v>70.249211623357994</v>
      </c>
      <c r="O1348" s="3">
        <f ca="1">[1]!thsiFinD("ths_relative_chg_ratio_w_stock",$A1348,$A$1,104,100)</f>
        <v>11.526891008989001</v>
      </c>
      <c r="P1348" s="3">
        <f ca="1">[1]!thsiFinD("ths_chg_ratio_w_stock",$A1348,$B$1,100)</f>
        <v>-3.135593220339</v>
      </c>
    </row>
    <row r="1349" spans="1:16" x14ac:dyDescent="0.25">
      <c r="A1349" s="2" t="s">
        <v>1347</v>
      </c>
      <c r="B1349" s="2" t="s">
        <v>6710</v>
      </c>
      <c r="C1349" s="3">
        <f ca="1">[1]!thsiFinD("ths_vol_ratio_stock",$A1349,$A$1,7,100)</f>
        <v>0.52491811810970002</v>
      </c>
      <c r="D1349" s="3">
        <f ca="1">[1]!thsiFinD("ths_cr_stock",$A1349,$A$1,7,100,100)</f>
        <v>121.50170648464</v>
      </c>
      <c r="E1349" s="3">
        <f ca="1">[1]!thsiFinD("ths_mfi_stock",$A1349,$A$1,7,100,100)</f>
        <v>46.860555061150002</v>
      </c>
      <c r="F1349" s="3">
        <f ca="1">[1]!thsiFinD("ths_expma_stock",$A1349,$A$1,7,100,100)</f>
        <v>24.958680990274999</v>
      </c>
      <c r="G1349" s="3">
        <f ca="1">[1]!thsiFinD("ths_rsi_stock",$A1349,$A$1,7,100,100)</f>
        <v>50.236376185506998</v>
      </c>
      <c r="H1349" s="3">
        <f ca="1">[1]!thsiFinD("ths_adtm_stock",$A1349,$A$1,7,3,100,100,100)</f>
        <v>0.71505376344086002</v>
      </c>
      <c r="I1349" s="3">
        <f ca="1">[1]!thsiFinD("ths_bbiboll_stock",$A1349,$A$1,7,3,100,100,100)</f>
        <v>24.72625</v>
      </c>
      <c r="J1349" s="3">
        <f ca="1">[1]!thsiFinD("ths_dptb_stock",$A1349,$A$1,7,104,100,100)</f>
        <v>0.85714285714285998</v>
      </c>
      <c r="K1349" s="3">
        <f ca="1">[1]!thsiFinD("ths_srmi_stock",$A1349,$A$1,7,100,100)</f>
        <v>-1.359456217513E-2</v>
      </c>
      <c r="L1349" s="3">
        <f ca="1">[1]!thsiFinD("ths_atr_stock",$A1349,$A$1,7,101,100,100)</f>
        <v>1.0028571428571</v>
      </c>
      <c r="M1349" s="3">
        <f ca="1">[1]!thsiFinD("ths_vol_w_stock",$A1349,$A$1)/1000000</f>
        <v>15.816466999999999</v>
      </c>
      <c r="N1349" s="3">
        <f ca="1">[1]!thsiFinD("ths_turnover_ratio_w_stock",$A1349,$A$1)</f>
        <v>10.631074151818</v>
      </c>
      <c r="O1349" s="3">
        <f ca="1">[1]!thsiFinD("ths_relative_chg_ratio_w_stock",$A1349,$A$1,104,100)</f>
        <v>-4.1684328693393997</v>
      </c>
      <c r="P1349" s="3">
        <f ca="1">[1]!thsiFinD("ths_chg_ratio_w_stock",$A1349,$B$1,100)</f>
        <v>0.16214025131738999</v>
      </c>
    </row>
    <row r="1350" spans="1:16" x14ac:dyDescent="0.25">
      <c r="A1350" s="2" t="s">
        <v>1348</v>
      </c>
      <c r="B1350" s="2" t="s">
        <v>6711</v>
      </c>
      <c r="C1350" s="3">
        <f ca="1">[1]!thsiFinD("ths_vol_ratio_stock",$A1350,$A$1,7,100)</f>
        <v>0.66502712416915999</v>
      </c>
      <c r="D1350" s="3">
        <f ca="1">[1]!thsiFinD("ths_cr_stock",$A1350,$A$1,7,100,100)</f>
        <v>155.55555555555</v>
      </c>
      <c r="E1350" s="3">
        <f ca="1">[1]!thsiFinD("ths_mfi_stock",$A1350,$A$1,7,100,100)</f>
        <v>61.663852440360998</v>
      </c>
      <c r="F1350" s="3">
        <f ca="1">[1]!thsiFinD("ths_expma_stock",$A1350,$A$1,7,100,100)</f>
        <v>8.3845747602721001</v>
      </c>
      <c r="G1350" s="3">
        <f ca="1">[1]!thsiFinD("ths_rsi_stock",$A1350,$A$1,7,100,100)</f>
        <v>48.579966778486998</v>
      </c>
      <c r="H1350" s="3">
        <f ca="1">[1]!thsiFinD("ths_adtm_stock",$A1350,$A$1,7,3,100,100,100)</f>
        <v>0.99019607843137003</v>
      </c>
      <c r="I1350" s="3">
        <f ca="1">[1]!thsiFinD("ths_bbiboll_stock",$A1350,$A$1,7,3,100,100,100)</f>
        <v>8.3571875000000002</v>
      </c>
      <c r="J1350" s="3">
        <f ca="1">[1]!thsiFinD("ths_dptb_stock",$A1350,$A$1,7,104,100,100)</f>
        <v>1</v>
      </c>
      <c r="K1350" s="3">
        <f ca="1">[1]!thsiFinD("ths_srmi_stock",$A1350,$A$1,7,100,100)</f>
        <v>4.8076923076923999E-3</v>
      </c>
      <c r="L1350" s="3">
        <f ca="1">[1]!thsiFinD("ths_atr_stock",$A1350,$A$1,7,101,100,100)</f>
        <v>0.24571428571428999</v>
      </c>
      <c r="M1350" s="3">
        <f ca="1">[1]!thsiFinD("ths_vol_w_stock",$A1350,$A$1)/1000000</f>
        <v>28.118361</v>
      </c>
      <c r="N1350" s="3">
        <f ca="1">[1]!thsiFinD("ths_turnover_ratio_w_stock",$A1350,$A$1)</f>
        <v>12.084903631458999</v>
      </c>
      <c r="O1350" s="3">
        <f ca="1">[1]!thsiFinD("ths_relative_chg_ratio_w_stock",$A1350,$A$1,104,100)</f>
        <v>-2.0761524242983</v>
      </c>
      <c r="P1350" s="3">
        <f ca="1">[1]!thsiFinD("ths_chg_ratio_w_stock",$A1350,$B$1,100)</f>
        <v>-0.48076923076924</v>
      </c>
    </row>
    <row r="1351" spans="1:16" x14ac:dyDescent="0.25">
      <c r="A1351" s="2" t="s">
        <v>1349</v>
      </c>
      <c r="B1351" s="2" t="s">
        <v>6712</v>
      </c>
      <c r="C1351" s="3">
        <f ca="1">[1]!thsiFinD("ths_vol_ratio_stock",$A1351,$A$1,7,100)</f>
        <v>0.70037234499809997</v>
      </c>
      <c r="D1351" s="3">
        <f ca="1">[1]!thsiFinD("ths_cr_stock",$A1351,$A$1,7,100,100)</f>
        <v>243.45403899722001</v>
      </c>
      <c r="E1351" s="3">
        <f ca="1">[1]!thsiFinD("ths_mfi_stock",$A1351,$A$1,7,100,100)</f>
        <v>66.048529934784</v>
      </c>
      <c r="F1351" s="3">
        <f ca="1">[1]!thsiFinD("ths_expma_stock",$A1351,$A$1,7,100,100)</f>
        <v>14.028282718672999</v>
      </c>
      <c r="G1351" s="3">
        <f ca="1">[1]!thsiFinD("ths_rsi_stock",$A1351,$A$1,7,100,100)</f>
        <v>60.771139329575</v>
      </c>
      <c r="H1351" s="3">
        <f ca="1">[1]!thsiFinD("ths_adtm_stock",$A1351,$A$1,7,3,100,100,100)</f>
        <v>0.73913043478260998</v>
      </c>
      <c r="I1351" s="3">
        <f ca="1">[1]!thsiFinD("ths_bbiboll_stock",$A1351,$A$1,7,3,100,100,100)</f>
        <v>13.859270833332999</v>
      </c>
      <c r="J1351" s="3">
        <f ca="1">[1]!thsiFinD("ths_dptb_stock",$A1351,$A$1,7,104,100,100)</f>
        <v>0.42857142857142999</v>
      </c>
      <c r="K1351" s="3">
        <f ca="1">[1]!thsiFinD("ths_srmi_stock",$A1351,$A$1,7,100,100)</f>
        <v>4.4649184975195003E-2</v>
      </c>
      <c r="L1351" s="3">
        <f ca="1">[1]!thsiFinD("ths_atr_stock",$A1351,$A$1,7,101,100,100)</f>
        <v>0.60714285714285998</v>
      </c>
      <c r="M1351" s="3">
        <f ca="1">[1]!thsiFinD("ths_vol_w_stock",$A1351,$A$1)/1000000</f>
        <v>34.312815000000001</v>
      </c>
      <c r="N1351" s="3">
        <f ca="1">[1]!thsiFinD("ths_turnover_ratio_w_stock",$A1351,$A$1)</f>
        <v>17.422883976843998</v>
      </c>
      <c r="O1351" s="3">
        <f ca="1">[1]!thsiFinD("ths_relative_chg_ratio_w_stock",$A1351,$A$1,104,100)</f>
        <v>-3.6626666786249</v>
      </c>
      <c r="P1351" s="3">
        <f ca="1">[1]!thsiFinD("ths_chg_ratio_w_stock",$A1351,$B$1,100)</f>
        <v>-1.6300496102055</v>
      </c>
    </row>
    <row r="1352" spans="1:16" x14ac:dyDescent="0.25">
      <c r="A1352" s="2" t="s">
        <v>1350</v>
      </c>
      <c r="B1352" s="2" t="s">
        <v>6713</v>
      </c>
      <c r="C1352" s="3">
        <f ca="1">[1]!thsiFinD("ths_vol_ratio_stock",$A1352,$A$1,7,100)</f>
        <v>1.2341431362493001</v>
      </c>
      <c r="D1352" s="3">
        <f ca="1">[1]!thsiFinD("ths_cr_stock",$A1352,$A$1,7,100,100)</f>
        <v>176.24633431084999</v>
      </c>
      <c r="E1352" s="3">
        <f ca="1">[1]!thsiFinD("ths_mfi_stock",$A1352,$A$1,7,100,100)</f>
        <v>69.310590937136993</v>
      </c>
      <c r="F1352" s="3">
        <f ca="1">[1]!thsiFinD("ths_expma_stock",$A1352,$A$1,7,100,100)</f>
        <v>14.031770673515</v>
      </c>
      <c r="G1352" s="3">
        <f ca="1">[1]!thsiFinD("ths_rsi_stock",$A1352,$A$1,7,100,100)</f>
        <v>58.885041817740003</v>
      </c>
      <c r="H1352" s="3">
        <f ca="1">[1]!thsiFinD("ths_adtm_stock",$A1352,$A$1,7,3,100,100,100)</f>
        <v>0.32</v>
      </c>
      <c r="I1352" s="3">
        <f ca="1">[1]!thsiFinD("ths_bbiboll_stock",$A1352,$A$1,7,3,100,100,100)</f>
        <v>13.932083333333001</v>
      </c>
      <c r="J1352" s="3">
        <f ca="1">[1]!thsiFinD("ths_dptb_stock",$A1352,$A$1,7,104,100,100)</f>
        <v>0.71428571428570997</v>
      </c>
      <c r="K1352" s="3">
        <f ca="1">[1]!thsiFinD("ths_srmi_stock",$A1352,$A$1,7,100,100)</f>
        <v>2.1800281293951999E-2</v>
      </c>
      <c r="L1352" s="3">
        <f ca="1">[1]!thsiFinD("ths_atr_stock",$A1352,$A$1,7,101,100,100)</f>
        <v>0.46</v>
      </c>
      <c r="M1352" s="3">
        <f ca="1">[1]!thsiFinD("ths_vol_w_stock",$A1352,$A$1)/1000000</f>
        <v>15.751026</v>
      </c>
      <c r="N1352" s="3">
        <f ca="1">[1]!thsiFinD("ths_turnover_ratio_w_stock",$A1352,$A$1)</f>
        <v>11.828099482420001</v>
      </c>
      <c r="O1352" s="3">
        <f ca="1">[1]!thsiFinD("ths_relative_chg_ratio_w_stock",$A1352,$A$1,104,100)</f>
        <v>2.7651275433197999</v>
      </c>
      <c r="P1352" s="3">
        <f ca="1">[1]!thsiFinD("ths_chg_ratio_w_stock",$A1352,$B$1,100)</f>
        <v>-0.77355836849508997</v>
      </c>
    </row>
    <row r="1353" spans="1:16" x14ac:dyDescent="0.25">
      <c r="A1353" s="2" t="s">
        <v>1351</v>
      </c>
      <c r="B1353" s="2" t="s">
        <v>6714</v>
      </c>
      <c r="C1353" s="3">
        <f ca="1">[1]!thsiFinD("ths_vol_ratio_stock",$A1353,$A$1,7,100)</f>
        <v>1.1090284174978999</v>
      </c>
      <c r="D1353" s="3">
        <f ca="1">[1]!thsiFinD("ths_cr_stock",$A1353,$A$1,7,100,100)</f>
        <v>500.95389507153999</v>
      </c>
      <c r="E1353" s="3">
        <f ca="1">[1]!thsiFinD("ths_mfi_stock",$A1353,$A$1,7,100,100)</f>
        <v>84.456530559984003</v>
      </c>
      <c r="F1353" s="3">
        <f ca="1">[1]!thsiFinD("ths_expma_stock",$A1353,$A$1,7,100,100)</f>
        <v>31.911413744131998</v>
      </c>
      <c r="G1353" s="3">
        <f ca="1">[1]!thsiFinD("ths_rsi_stock",$A1353,$A$1,7,100,100)</f>
        <v>66.252709505843995</v>
      </c>
      <c r="H1353" s="3">
        <f ca="1">[1]!thsiFinD("ths_adtm_stock",$A1353,$A$1,7,3,100,100,100)</f>
        <v>0.93348365276211998</v>
      </c>
      <c r="I1353" s="3">
        <f ca="1">[1]!thsiFinD("ths_bbiboll_stock",$A1353,$A$1,7,3,100,100,100)</f>
        <v>31.269895833332999</v>
      </c>
      <c r="J1353" s="3">
        <f ca="1">[1]!thsiFinD("ths_dptb_stock",$A1353,$A$1,7,104,100,100)</f>
        <v>0.42857142857142999</v>
      </c>
      <c r="K1353" s="3">
        <f ca="1">[1]!thsiFinD("ths_srmi_stock",$A1353,$A$1,7,100,100)</f>
        <v>0.11951219512194999</v>
      </c>
      <c r="L1353" s="3">
        <f ca="1">[1]!thsiFinD("ths_atr_stock",$A1353,$A$1,7,101,100,100)</f>
        <v>1.8171428571429</v>
      </c>
      <c r="M1353" s="3">
        <f ca="1">[1]!thsiFinD("ths_vol_w_stock",$A1353,$A$1)/1000000</f>
        <v>24.459909</v>
      </c>
      <c r="N1353" s="3">
        <f ca="1">[1]!thsiFinD("ths_turnover_ratio_w_stock",$A1353,$A$1)</f>
        <v>10.784792328042</v>
      </c>
      <c r="O1353" s="3">
        <f ca="1">[1]!thsiFinD("ths_relative_chg_ratio_w_stock",$A1353,$A$1,104,100)</f>
        <v>7.5072382369366997</v>
      </c>
      <c r="P1353" s="3">
        <f ca="1">[1]!thsiFinD("ths_chg_ratio_w_stock",$A1353,$B$1,100)</f>
        <v>-8.2317073170731998</v>
      </c>
    </row>
    <row r="1354" spans="1:16" x14ac:dyDescent="0.25">
      <c r="A1354" s="2" t="s">
        <v>1352</v>
      </c>
      <c r="B1354" s="2" t="s">
        <v>6715</v>
      </c>
      <c r="C1354" s="3">
        <f ca="1">[1]!thsiFinD("ths_vol_ratio_stock",$A1354,$A$1,7,100)</f>
        <v>1.0394769961828001</v>
      </c>
      <c r="D1354" s="3">
        <f ca="1">[1]!thsiFinD("ths_cr_stock",$A1354,$A$1,7,100,100)</f>
        <v>118.13084112148999</v>
      </c>
      <c r="E1354" s="3">
        <f ca="1">[1]!thsiFinD("ths_mfi_stock",$A1354,$A$1,7,100,100)</f>
        <v>60.495166103465998</v>
      </c>
      <c r="F1354" s="3">
        <f ca="1">[1]!thsiFinD("ths_expma_stock",$A1354,$A$1,7,100,100)</f>
        <v>21.612742324481999</v>
      </c>
      <c r="G1354" s="3">
        <f ca="1">[1]!thsiFinD("ths_rsi_stock",$A1354,$A$1,7,100,100)</f>
        <v>39.807977536160998</v>
      </c>
      <c r="H1354" s="3">
        <f ca="1">[1]!thsiFinD("ths_adtm_stock",$A1354,$A$1,7,3,100,100,100)</f>
        <v>3.2467532467532999E-2</v>
      </c>
      <c r="I1354" s="3">
        <f ca="1">[1]!thsiFinD("ths_bbiboll_stock",$A1354,$A$1,7,3,100,100,100)</f>
        <v>21.636041666667001</v>
      </c>
      <c r="J1354" s="3">
        <f ca="1">[1]!thsiFinD("ths_dptb_stock",$A1354,$A$1,7,104,100,100)</f>
        <v>0.57142857142856995</v>
      </c>
      <c r="K1354" s="3">
        <f ca="1">[1]!thsiFinD("ths_srmi_stock",$A1354,$A$1,7,100,100)</f>
        <v>-2.1729079981506999E-2</v>
      </c>
      <c r="L1354" s="3">
        <f ca="1">[1]!thsiFinD("ths_atr_stock",$A1354,$A$1,7,101,100,100)</f>
        <v>0.58714285714285996</v>
      </c>
      <c r="M1354" s="3">
        <f ca="1">[1]!thsiFinD("ths_vol_w_stock",$A1354,$A$1)/1000000</f>
        <v>11.388444</v>
      </c>
      <c r="N1354" s="3">
        <f ca="1">[1]!thsiFinD("ths_turnover_ratio_w_stock",$A1354,$A$1)</f>
        <v>6.173970192783</v>
      </c>
      <c r="O1354" s="3">
        <f ca="1">[1]!thsiFinD("ths_relative_chg_ratio_w_stock",$A1354,$A$1,104,100)</f>
        <v>-6.2725768960583999</v>
      </c>
      <c r="P1354" s="3">
        <f ca="1">[1]!thsiFinD("ths_chg_ratio_w_stock",$A1354,$B$1,100)</f>
        <v>0.42533081285444002</v>
      </c>
    </row>
    <row r="1355" spans="1:16" x14ac:dyDescent="0.25">
      <c r="A1355" s="2" t="s">
        <v>1353</v>
      </c>
      <c r="B1355" s="2" t="s">
        <v>6716</v>
      </c>
      <c r="C1355" s="3">
        <f ca="1">[1]!thsiFinD("ths_vol_ratio_stock",$A1355,$A$1,7,100)</f>
        <v>1.2015275747444001</v>
      </c>
      <c r="D1355" s="3">
        <f ca="1">[1]!thsiFinD("ths_cr_stock",$A1355,$A$1,7,100,100)</f>
        <v>169.57142857143</v>
      </c>
      <c r="E1355" s="3">
        <f ca="1">[1]!thsiFinD("ths_mfi_stock",$A1355,$A$1,7,100,100)</f>
        <v>73.732923887718002</v>
      </c>
      <c r="F1355" s="3">
        <f ca="1">[1]!thsiFinD("ths_expma_stock",$A1355,$A$1,7,100,100)</f>
        <v>18.250675225089999</v>
      </c>
      <c r="G1355" s="3">
        <f ca="1">[1]!thsiFinD("ths_rsi_stock",$A1355,$A$1,7,100,100)</f>
        <v>58.227585616018999</v>
      </c>
      <c r="H1355" s="3">
        <f ca="1">[1]!thsiFinD("ths_adtm_stock",$A1355,$A$1,7,3,100,100,100)</f>
        <v>0.26200873362444999</v>
      </c>
      <c r="I1355" s="3">
        <f ca="1">[1]!thsiFinD("ths_bbiboll_stock",$A1355,$A$1,7,3,100,100,100)</f>
        <v>18.1246875</v>
      </c>
      <c r="J1355" s="3">
        <f ca="1">[1]!thsiFinD("ths_dptb_stock",$A1355,$A$1,7,104,100,100)</f>
        <v>0.71428571428570997</v>
      </c>
      <c r="K1355" s="3">
        <f ca="1">[1]!thsiFinD("ths_srmi_stock",$A1355,$A$1,7,100,100)</f>
        <v>5.4184549356223001E-2</v>
      </c>
      <c r="L1355" s="3">
        <f ca="1">[1]!thsiFinD("ths_atr_stock",$A1355,$A$1,7,101,100,100)</f>
        <v>1.0071428571429</v>
      </c>
      <c r="M1355" s="3">
        <f ca="1">[1]!thsiFinD("ths_vol_w_stock",$A1355,$A$1)/1000000</f>
        <v>119.30172</v>
      </c>
      <c r="N1355" s="3">
        <f ca="1">[1]!thsiFinD("ths_turnover_ratio_w_stock",$A1355,$A$1)</f>
        <v>48.367604713036997</v>
      </c>
      <c r="O1355" s="3">
        <f ca="1">[1]!thsiFinD("ths_relative_chg_ratio_w_stock",$A1355,$A$1,104,100)</f>
        <v>2.3590642445415999</v>
      </c>
      <c r="P1355" s="3">
        <f ca="1">[1]!thsiFinD("ths_chg_ratio_w_stock",$A1355,$B$1,100)</f>
        <v>-4.9356223175966001</v>
      </c>
    </row>
    <row r="1356" spans="1:16" x14ac:dyDescent="0.25">
      <c r="A1356" s="2" t="s">
        <v>1354</v>
      </c>
      <c r="B1356" s="2" t="s">
        <v>6717</v>
      </c>
      <c r="C1356" s="3">
        <f ca="1">[1]!thsiFinD("ths_vol_ratio_stock",$A1356,$A$1,7,100)</f>
        <v>0.41141373756675997</v>
      </c>
      <c r="D1356" s="3">
        <f ca="1">[1]!thsiFinD("ths_cr_stock",$A1356,$A$1,7,100,100)</f>
        <v>1.2180267965895</v>
      </c>
      <c r="E1356" s="3">
        <f ca="1">[1]!thsiFinD("ths_mfi_stock",$A1356,$A$1,7,100,100)</f>
        <v>33.545756089203003</v>
      </c>
      <c r="F1356" s="3">
        <f ca="1">[1]!thsiFinD("ths_expma_stock",$A1356,$A$1,7,100,100)</f>
        <v>10.068581603727999</v>
      </c>
      <c r="G1356" s="3">
        <f ca="1">[1]!thsiFinD("ths_rsi_stock",$A1356,$A$1,7,100,100)</f>
        <v>46.533028500655</v>
      </c>
      <c r="H1356" s="3">
        <f ca="1">[1]!thsiFinD("ths_adtm_stock",$A1356,$A$1,7,3,100,100,100)</f>
        <v>-0.40322580645160999</v>
      </c>
      <c r="I1356" s="3">
        <f ca="1">[1]!thsiFinD("ths_bbiboll_stock",$A1356,$A$1,7,3,100,100,100)</f>
        <v>10.013333333333</v>
      </c>
      <c r="J1356" s="3">
        <f ca="1">[1]!thsiFinD("ths_dptb_stock",$A1356,$A$1,7,104,100,100)</f>
        <v>1</v>
      </c>
      <c r="K1356" s="3">
        <f ca="1">[1]!thsiFinD("ths_srmi_stock",$A1356,$A$1,7,100,100)</f>
        <v>-8.0930232558138998E-2</v>
      </c>
      <c r="L1356" s="3">
        <f ca="1">[1]!thsiFinD("ths_atr_stock",$A1356,$A$1,7,101,100,100)</f>
        <v>0.41571428571428998</v>
      </c>
      <c r="M1356" s="3">
        <f ca="1">[1]!thsiFinD("ths_vol_w_stock",$A1356,$A$1)/1000000</f>
        <v>55.797533999999999</v>
      </c>
      <c r="N1356" s="3">
        <f ca="1">[1]!thsiFinD("ths_turnover_ratio_w_stock",$A1356,$A$1)</f>
        <v>41.185298247734998</v>
      </c>
      <c r="O1356" s="3">
        <f ca="1">[1]!thsiFinD("ths_relative_chg_ratio_w_stock",$A1356,$A$1,104,100)</f>
        <v>-2.4203885751122001</v>
      </c>
      <c r="P1356" s="3">
        <f ca="1">[1]!thsiFinD("ths_chg_ratio_w_stock",$A1356,$B$1,100)</f>
        <v>3.7449392712551002</v>
      </c>
    </row>
    <row r="1357" spans="1:16" x14ac:dyDescent="0.25">
      <c r="A1357" s="2" t="s">
        <v>1355</v>
      </c>
      <c r="B1357" s="2" t="s">
        <v>6718</v>
      </c>
      <c r="C1357" s="3">
        <f ca="1">[1]!thsiFinD("ths_vol_ratio_stock",$A1357,$A$1,7,100)</f>
        <v>0.66904031151490995</v>
      </c>
      <c r="D1357" s="3">
        <f ca="1">[1]!thsiFinD("ths_cr_stock",$A1357,$A$1,7,100,100)</f>
        <v>241.08108108107999</v>
      </c>
      <c r="E1357" s="3">
        <f ca="1">[1]!thsiFinD("ths_mfi_stock",$A1357,$A$1,7,100,100)</f>
        <v>78.252364955621005</v>
      </c>
      <c r="F1357" s="3">
        <f ca="1">[1]!thsiFinD("ths_expma_stock",$A1357,$A$1,7,100,100)</f>
        <v>22.237690313487001</v>
      </c>
      <c r="G1357" s="3">
        <f ca="1">[1]!thsiFinD("ths_rsi_stock",$A1357,$A$1,7,100,100)</f>
        <v>59.933650313523003</v>
      </c>
      <c r="H1357" s="3">
        <f ca="1">[1]!thsiFinD("ths_adtm_stock",$A1357,$A$1,7,3,100,100,100)</f>
        <v>0.18787878787879</v>
      </c>
      <c r="I1357" s="3">
        <f ca="1">[1]!thsiFinD("ths_bbiboll_stock",$A1357,$A$1,7,3,100,100,100)</f>
        <v>22.012708333332998</v>
      </c>
      <c r="J1357" s="3">
        <f ca="1">[1]!thsiFinD("ths_dptb_stock",$A1357,$A$1,7,104,100,100)</f>
        <v>0.42857142857142999</v>
      </c>
      <c r="K1357" s="3">
        <f ca="1">[1]!thsiFinD("ths_srmi_stock",$A1357,$A$1,7,100,100)</f>
        <v>4.1517857142857002E-2</v>
      </c>
      <c r="L1357" s="3">
        <f ca="1">[1]!thsiFinD("ths_atr_stock",$A1357,$A$1,7,101,100,100)</f>
        <v>0.96428571428570997</v>
      </c>
      <c r="M1357" s="3">
        <f ca="1">[1]!thsiFinD("ths_vol_w_stock",$A1357,$A$1)/1000000</f>
        <v>11.850681</v>
      </c>
      <c r="N1357" s="3">
        <f ca="1">[1]!thsiFinD("ths_turnover_ratio_w_stock",$A1357,$A$1)</f>
        <v>4.3404300242882004</v>
      </c>
      <c r="O1357" s="3">
        <f ca="1">[1]!thsiFinD("ths_relative_chg_ratio_w_stock",$A1357,$A$1,104,100)</f>
        <v>0.28677200007701997</v>
      </c>
      <c r="P1357" s="3">
        <f ca="1">[1]!thsiFinD("ths_chg_ratio_w_stock",$A1357,$B$1,100)</f>
        <v>-5.1339285714285996</v>
      </c>
    </row>
    <row r="1358" spans="1:16" x14ac:dyDescent="0.25">
      <c r="A1358" s="2" t="s">
        <v>1356</v>
      </c>
      <c r="B1358" s="2" t="s">
        <v>6719</v>
      </c>
      <c r="C1358" s="3">
        <f ca="1">[1]!thsiFinD("ths_vol_ratio_stock",$A1358,$A$1,7,100)</f>
        <v>0.84308458611322001</v>
      </c>
      <c r="D1358" s="3">
        <f ca="1">[1]!thsiFinD("ths_cr_stock",$A1358,$A$1,7,100,100)</f>
        <v>134.14634146341001</v>
      </c>
      <c r="E1358" s="3">
        <f ca="1">[1]!thsiFinD("ths_mfi_stock",$A1358,$A$1,7,100,100)</f>
        <v>74.808433618741006</v>
      </c>
      <c r="F1358" s="3">
        <f ca="1">[1]!thsiFinD("ths_expma_stock",$A1358,$A$1,7,100,100)</f>
        <v>12.405387040201999</v>
      </c>
      <c r="G1358" s="3">
        <f ca="1">[1]!thsiFinD("ths_rsi_stock",$A1358,$A$1,7,100,100)</f>
        <v>44.623843737247</v>
      </c>
      <c r="H1358" s="3">
        <f ca="1">[1]!thsiFinD("ths_adtm_stock",$A1358,$A$1,7,3,100,100,100)</f>
        <v>0.71250000000000002</v>
      </c>
      <c r="I1358" s="3">
        <f ca="1">[1]!thsiFinD("ths_bbiboll_stock",$A1358,$A$1,7,3,100,100,100)</f>
        <v>12.381145833332999</v>
      </c>
      <c r="J1358" s="3">
        <f ca="1">[1]!thsiFinD("ths_dptb_stock",$A1358,$A$1,7,104,100,100)</f>
        <v>0.71428571428570997</v>
      </c>
      <c r="K1358" s="3">
        <f ca="1">[1]!thsiFinD("ths_srmi_stock",$A1358,$A$1,7,100,100)</f>
        <v>-2.4469820554648999E-3</v>
      </c>
      <c r="L1358" s="3">
        <f ca="1">[1]!thsiFinD("ths_atr_stock",$A1358,$A$1,7,101,100,100)</f>
        <v>0.38571428571429001</v>
      </c>
      <c r="M1358" s="3">
        <f ca="1">[1]!thsiFinD("ths_vol_w_stock",$A1358,$A$1)/1000000</f>
        <v>18.544881</v>
      </c>
      <c r="N1358" s="3">
        <f ca="1">[1]!thsiFinD("ths_turnover_ratio_w_stock",$A1358,$A$1)</f>
        <v>7.9763465591656999</v>
      </c>
      <c r="O1358" s="3">
        <f ca="1">[1]!thsiFinD("ths_relative_chg_ratio_w_stock",$A1358,$A$1,104,100)</f>
        <v>-4.0331649168850001</v>
      </c>
      <c r="P1358" s="3">
        <f ca="1">[1]!thsiFinD("ths_chg_ratio_w_stock",$A1358,$B$1,100)</f>
        <v>-1.8806214227310001</v>
      </c>
    </row>
    <row r="1359" spans="1:16" x14ac:dyDescent="0.25">
      <c r="A1359" s="2" t="s">
        <v>1357</v>
      </c>
      <c r="B1359" s="2" t="s">
        <v>6720</v>
      </c>
      <c r="C1359" s="3">
        <f ca="1">[1]!thsiFinD("ths_vol_ratio_stock",$A1359,$A$1,7,100)</f>
        <v>0.88812687239943</v>
      </c>
      <c r="D1359" s="3">
        <f ca="1">[1]!thsiFinD("ths_cr_stock",$A1359,$A$1,7,100,100)</f>
        <v>234.98233215548001</v>
      </c>
      <c r="E1359" s="3">
        <f ca="1">[1]!thsiFinD("ths_mfi_stock",$A1359,$A$1,7,100,100)</f>
        <v>60.120606771272001</v>
      </c>
      <c r="F1359" s="3">
        <f ca="1">[1]!thsiFinD("ths_expma_stock",$A1359,$A$1,7,100,100)</f>
        <v>16.27746556828</v>
      </c>
      <c r="G1359" s="3">
        <f ca="1">[1]!thsiFinD("ths_rsi_stock",$A1359,$A$1,7,100,100)</f>
        <v>53.086457327193997</v>
      </c>
      <c r="H1359" s="3">
        <f ca="1">[1]!thsiFinD("ths_adtm_stock",$A1359,$A$1,7,3,100,100,100)</f>
        <v>0.73802816901407997</v>
      </c>
      <c r="I1359" s="3">
        <f ca="1">[1]!thsiFinD("ths_bbiboll_stock",$A1359,$A$1,7,3,100,100,100)</f>
        <v>16.088020833333001</v>
      </c>
      <c r="J1359" s="3">
        <f ca="1">[1]!thsiFinD("ths_dptb_stock",$A1359,$A$1,7,104,100,100)</f>
        <v>0.57142857142856995</v>
      </c>
      <c r="K1359" s="3">
        <f ca="1">[1]!thsiFinD("ths_srmi_stock",$A1359,$A$1,7,100,100)</f>
        <v>9.4351334574797996E-2</v>
      </c>
      <c r="L1359" s="3">
        <f ca="1">[1]!thsiFinD("ths_atr_stock",$A1359,$A$1,7,101,100,100)</f>
        <v>0.97285714285713998</v>
      </c>
      <c r="M1359" s="3">
        <f ca="1">[1]!thsiFinD("ths_vol_w_stock",$A1359,$A$1)/1000000</f>
        <v>87.939293000000006</v>
      </c>
      <c r="N1359" s="3">
        <f ca="1">[1]!thsiFinD("ths_turnover_ratio_w_stock",$A1359,$A$1)</f>
        <v>42.198235468085002</v>
      </c>
      <c r="O1359" s="3">
        <f ca="1">[1]!thsiFinD("ths_relative_chg_ratio_w_stock",$A1359,$A$1,104,100)</f>
        <v>-2.3337741333786002</v>
      </c>
      <c r="P1359" s="3">
        <f ca="1">[1]!thsiFinD("ths_chg_ratio_w_stock",$A1359,$B$1,100)</f>
        <v>-1.9863438857852</v>
      </c>
    </row>
    <row r="1360" spans="1:16" x14ac:dyDescent="0.25">
      <c r="A1360" s="2" t="s">
        <v>1358</v>
      </c>
      <c r="B1360" s="2" t="s">
        <v>6721</v>
      </c>
      <c r="C1360" s="3">
        <f ca="1">[1]!thsiFinD("ths_vol_ratio_stock",$A1360,$A$1,7,100)</f>
        <v>1.1927361363185001</v>
      </c>
      <c r="D1360" s="3">
        <f ca="1">[1]!thsiFinD("ths_cr_stock",$A1360,$A$1,7,100,100)</f>
        <v>-8149.9999999993997</v>
      </c>
      <c r="E1360" s="3">
        <f ca="1">[1]!thsiFinD("ths_mfi_stock",$A1360,$A$1,7,100,100)</f>
        <v>91.071194142712997</v>
      </c>
      <c r="F1360" s="3">
        <f ca="1">[1]!thsiFinD("ths_expma_stock",$A1360,$A$1,7,100,100)</f>
        <v>7.0925045854843001</v>
      </c>
      <c r="G1360" s="3">
        <f ca="1">[1]!thsiFinD("ths_rsi_stock",$A1360,$A$1,7,100,100)</f>
        <v>73.767801494850005</v>
      </c>
      <c r="H1360" s="3">
        <f ca="1">[1]!thsiFinD("ths_adtm_stock",$A1360,$A$1,7,3,100,100,100)</f>
        <v>1</v>
      </c>
      <c r="I1360" s="3">
        <f ca="1">[1]!thsiFinD("ths_bbiboll_stock",$A1360,$A$1,7,3,100,100,100)</f>
        <v>6.9859375000000004</v>
      </c>
      <c r="J1360" s="3">
        <f ca="1">[1]!thsiFinD("ths_dptb_stock",$A1360,$A$1,7,104,100,100)</f>
        <v>0.71428571428570997</v>
      </c>
      <c r="K1360" s="3">
        <f ca="1">[1]!thsiFinD("ths_srmi_stock",$A1360,$A$1,7,100,100)</f>
        <v>0.13061224489796</v>
      </c>
      <c r="L1360" s="3">
        <f ca="1">[1]!thsiFinD("ths_atr_stock",$A1360,$A$1,7,101,100,100)</f>
        <v>0.24</v>
      </c>
      <c r="M1360" s="3">
        <f ca="1">[1]!thsiFinD("ths_vol_w_stock",$A1360,$A$1)/1000000</f>
        <v>18.321204000000002</v>
      </c>
      <c r="N1360" s="3">
        <f ca="1">[1]!thsiFinD("ths_turnover_ratio_w_stock",$A1360,$A$1)</f>
        <v>11.071596743059001</v>
      </c>
      <c r="O1360" s="3">
        <f ca="1">[1]!thsiFinD("ths_relative_chg_ratio_w_stock",$A1360,$A$1,104,100)</f>
        <v>5.4259861556846003</v>
      </c>
      <c r="P1360" s="3">
        <f ca="1">[1]!thsiFinD("ths_chg_ratio_w_stock",$A1360,$B$1,100)</f>
        <v>1.9047619047619</v>
      </c>
    </row>
    <row r="1361" spans="1:16" x14ac:dyDescent="0.25">
      <c r="A1361" s="2" t="s">
        <v>1359</v>
      </c>
      <c r="B1361" s="2" t="s">
        <v>6722</v>
      </c>
      <c r="C1361" s="3">
        <f ca="1">[1]!thsiFinD("ths_vol_ratio_stock",$A1361,$A$1,7,100)</f>
        <v>0.98972006085976005</v>
      </c>
      <c r="D1361" s="3">
        <f ca="1">[1]!thsiFinD("ths_cr_stock",$A1361,$A$1,7,100,100)</f>
        <v>122.49443207127</v>
      </c>
      <c r="E1361" s="3">
        <f ca="1">[1]!thsiFinD("ths_mfi_stock",$A1361,$A$1,7,100,100)</f>
        <v>57.067612706932998</v>
      </c>
      <c r="F1361" s="3">
        <f ca="1">[1]!thsiFinD("ths_expma_stock",$A1361,$A$1,7,100,100)</f>
        <v>13.777085647031001</v>
      </c>
      <c r="G1361" s="3">
        <f ca="1">[1]!thsiFinD("ths_rsi_stock",$A1361,$A$1,7,100,100)</f>
        <v>40.493184125340001</v>
      </c>
      <c r="H1361" s="3">
        <f ca="1">[1]!thsiFinD("ths_adtm_stock",$A1361,$A$1,7,3,100,100,100)</f>
        <v>0.91428571428571004</v>
      </c>
      <c r="I1361" s="3">
        <f ca="1">[1]!thsiFinD("ths_bbiboll_stock",$A1361,$A$1,7,3,100,100,100)</f>
        <v>13.821041666667</v>
      </c>
      <c r="J1361" s="3">
        <f ca="1">[1]!thsiFinD("ths_dptb_stock",$A1361,$A$1,7,104,100,100)</f>
        <v>0.71428571428570997</v>
      </c>
      <c r="K1361" s="3">
        <f ca="1">[1]!thsiFinD("ths_srmi_stock",$A1361,$A$1,7,100,100)</f>
        <v>-2.1834061135371001E-2</v>
      </c>
      <c r="L1361" s="3">
        <f ca="1">[1]!thsiFinD("ths_atr_stock",$A1361,$A$1,7,101,100,100)</f>
        <v>0.49428571428571</v>
      </c>
      <c r="M1361" s="3">
        <f ca="1">[1]!thsiFinD("ths_vol_w_stock",$A1361,$A$1)/1000000</f>
        <v>13.203720000000001</v>
      </c>
      <c r="N1361" s="3">
        <f ca="1">[1]!thsiFinD("ths_turnover_ratio_w_stock",$A1361,$A$1)</f>
        <v>17.465116578686001</v>
      </c>
      <c r="O1361" s="3">
        <f ca="1">[1]!thsiFinD("ths_relative_chg_ratio_w_stock",$A1361,$A$1,104,100)</f>
        <v>-5.9221453991469</v>
      </c>
      <c r="P1361" s="3">
        <f ca="1">[1]!thsiFinD("ths_chg_ratio_w_stock",$A1361,$B$1,100)</f>
        <v>15.029761904761999</v>
      </c>
    </row>
    <row r="1362" spans="1:16" x14ac:dyDescent="0.25">
      <c r="A1362" s="2" t="s">
        <v>1360</v>
      </c>
      <c r="B1362" s="2" t="s">
        <v>6723</v>
      </c>
      <c r="C1362" s="3">
        <f ca="1">[1]!thsiFinD("ths_vol_ratio_stock",$A1362,$A$1,7,100)</f>
        <v>0.77665284038516003</v>
      </c>
      <c r="D1362" s="3">
        <f ca="1">[1]!thsiFinD("ths_cr_stock",$A1362,$A$1,7,100,100)</f>
        <v>264.77272727272998</v>
      </c>
      <c r="E1362" s="3">
        <f ca="1">[1]!thsiFinD("ths_mfi_stock",$A1362,$A$1,7,100,100)</f>
        <v>78.584322715122994</v>
      </c>
      <c r="F1362" s="3">
        <f ca="1">[1]!thsiFinD("ths_expma_stock",$A1362,$A$1,7,100,100)</f>
        <v>21.822573616145998</v>
      </c>
      <c r="G1362" s="3">
        <f ca="1">[1]!thsiFinD("ths_rsi_stock",$A1362,$A$1,7,100,100)</f>
        <v>52.843175151385999</v>
      </c>
      <c r="H1362" s="3">
        <f ca="1">[1]!thsiFinD("ths_adtm_stock",$A1362,$A$1,7,3,100,100,100)</f>
        <v>0.85454545454544995</v>
      </c>
      <c r="I1362" s="3">
        <f ca="1">[1]!thsiFinD("ths_bbiboll_stock",$A1362,$A$1,7,3,100,100,100)</f>
        <v>21.712499999999999</v>
      </c>
      <c r="J1362" s="3">
        <f ca="1">[1]!thsiFinD("ths_dptb_stock",$A1362,$A$1,7,104,100,100)</f>
        <v>0.85714285714285998</v>
      </c>
      <c r="K1362" s="3">
        <f ca="1">[1]!thsiFinD("ths_srmi_stock",$A1362,$A$1,7,100,100)</f>
        <v>4.0788267644362997E-2</v>
      </c>
      <c r="L1362" s="3">
        <f ca="1">[1]!thsiFinD("ths_atr_stock",$A1362,$A$1,7,101,100,100)</f>
        <v>0.76571428571429001</v>
      </c>
      <c r="M1362" s="3">
        <f ca="1">[1]!thsiFinD("ths_vol_w_stock",$A1362,$A$1)/1000000</f>
        <v>17.020893000000001</v>
      </c>
      <c r="N1362" s="3">
        <f ca="1">[1]!thsiFinD("ths_turnover_ratio_w_stock",$A1362,$A$1)</f>
        <v>13.575536539547</v>
      </c>
      <c r="O1362" s="3">
        <f ca="1">[1]!thsiFinD("ths_relative_chg_ratio_w_stock",$A1362,$A$1,104,100)</f>
        <v>-1.8084460787476</v>
      </c>
      <c r="P1362" s="3">
        <f ca="1">[1]!thsiFinD("ths_chg_ratio_w_stock",$A1362,$B$1,100)</f>
        <v>-6.0494958753437</v>
      </c>
    </row>
    <row r="1363" spans="1:16" x14ac:dyDescent="0.25">
      <c r="A1363" s="2" t="s">
        <v>1361</v>
      </c>
      <c r="B1363" s="2" t="s">
        <v>6724</v>
      </c>
      <c r="C1363" s="3">
        <f ca="1">[1]!thsiFinD("ths_vol_ratio_stock",$A1363,$A$1,7,100)</f>
        <v>1.0999772083571</v>
      </c>
      <c r="D1363" s="3">
        <f ca="1">[1]!thsiFinD("ths_cr_stock",$A1363,$A$1,7,100,100)</f>
        <v>306.28571428571001</v>
      </c>
      <c r="E1363" s="3">
        <f ca="1">[1]!thsiFinD("ths_mfi_stock",$A1363,$A$1,7,100,100)</f>
        <v>73.661757273898999</v>
      </c>
      <c r="F1363" s="3">
        <f ca="1">[1]!thsiFinD("ths_expma_stock",$A1363,$A$1,7,100,100)</f>
        <v>12.535706600407</v>
      </c>
      <c r="G1363" s="3">
        <f ca="1">[1]!thsiFinD("ths_rsi_stock",$A1363,$A$1,7,100,100)</f>
        <v>59.605672407020997</v>
      </c>
      <c r="H1363" s="3">
        <f ca="1">[1]!thsiFinD("ths_adtm_stock",$A1363,$A$1,7,3,100,100,100)</f>
        <v>1</v>
      </c>
      <c r="I1363" s="3">
        <f ca="1">[1]!thsiFinD("ths_bbiboll_stock",$A1363,$A$1,7,3,100,100,100)</f>
        <v>12.461041666667001</v>
      </c>
      <c r="J1363" s="3">
        <f ca="1">[1]!thsiFinD("ths_dptb_stock",$A1363,$A$1,7,104,100,100)</f>
        <v>0.42857142857142999</v>
      </c>
      <c r="K1363" s="3">
        <f ca="1">[1]!thsiFinD("ths_srmi_stock",$A1363,$A$1,7,100,100)</f>
        <v>4.1302621127878997E-2</v>
      </c>
      <c r="L1363" s="3">
        <f ca="1">[1]!thsiFinD("ths_atr_stock",$A1363,$A$1,7,101,100,100)</f>
        <v>0.34142857142857003</v>
      </c>
      <c r="M1363" s="3">
        <f ca="1">[1]!thsiFinD("ths_vol_w_stock",$A1363,$A$1)/1000000</f>
        <v>5.4781329999999997</v>
      </c>
      <c r="N1363" s="3">
        <f ca="1">[1]!thsiFinD("ths_turnover_ratio_w_stock",$A1363,$A$1)</f>
        <v>4.4100738066459</v>
      </c>
      <c r="O1363" s="3">
        <f ca="1">[1]!thsiFinD("ths_relative_chg_ratio_w_stock",$A1363,$A$1,104,100)</f>
        <v>-0.42966262031813002</v>
      </c>
      <c r="P1363" s="3">
        <f ca="1">[1]!thsiFinD("ths_chg_ratio_w_stock",$A1363,$B$1,100)</f>
        <v>1.1914217633041999</v>
      </c>
    </row>
    <row r="1364" spans="1:16" x14ac:dyDescent="0.25">
      <c r="A1364" s="2" t="s">
        <v>1362</v>
      </c>
      <c r="B1364" s="2" t="s">
        <v>6725</v>
      </c>
      <c r="C1364" s="3">
        <f ca="1">[1]!thsiFinD("ths_vol_ratio_stock",$A1364,$A$1,7,100)</f>
        <v>0.65018904859733995</v>
      </c>
      <c r="D1364" s="3">
        <f ca="1">[1]!thsiFinD("ths_cr_stock",$A1364,$A$1,7,100,100)</f>
        <v>238.97911832945999</v>
      </c>
      <c r="E1364" s="3">
        <f ca="1">[1]!thsiFinD("ths_mfi_stock",$A1364,$A$1,7,100,100)</f>
        <v>89.380617105189003</v>
      </c>
      <c r="F1364" s="3">
        <f ca="1">[1]!thsiFinD("ths_expma_stock",$A1364,$A$1,7,100,100)</f>
        <v>25.360380132635999</v>
      </c>
      <c r="G1364" s="3">
        <f ca="1">[1]!thsiFinD("ths_rsi_stock",$A1364,$A$1,7,100,100)</f>
        <v>62.009603464390999</v>
      </c>
      <c r="H1364" s="3">
        <f ca="1">[1]!thsiFinD("ths_adtm_stock",$A1364,$A$1,7,3,100,100,100)</f>
        <v>0.85098039215686005</v>
      </c>
      <c r="I1364" s="3">
        <f ca="1">[1]!thsiFinD("ths_bbiboll_stock",$A1364,$A$1,7,3,100,100,100)</f>
        <v>25.236354166666999</v>
      </c>
      <c r="J1364" s="3">
        <f ca="1">[1]!thsiFinD("ths_dptb_stock",$A1364,$A$1,7,104,100,100)</f>
        <v>0.71428571428570997</v>
      </c>
      <c r="K1364" s="3">
        <f ca="1">[1]!thsiFinD("ths_srmi_stock",$A1364,$A$1,7,100,100)</f>
        <v>3.9657853810264002E-2</v>
      </c>
      <c r="L1364" s="3">
        <f ca="1">[1]!thsiFinD("ths_atr_stock",$A1364,$A$1,7,101,100,100)</f>
        <v>0.69571428571428995</v>
      </c>
      <c r="M1364" s="3">
        <f ca="1">[1]!thsiFinD("ths_vol_w_stock",$A1364,$A$1)/1000000</f>
        <v>24.190307000000001</v>
      </c>
      <c r="N1364" s="3">
        <f ca="1">[1]!thsiFinD("ths_turnover_ratio_w_stock",$A1364,$A$1)</f>
        <v>8.2250411378593</v>
      </c>
      <c r="O1364" s="3">
        <f ca="1">[1]!thsiFinD("ths_relative_chg_ratio_w_stock",$A1364,$A$1,104,100)</f>
        <v>0.42768818677505999</v>
      </c>
      <c r="P1364" s="3">
        <f ca="1">[1]!thsiFinD("ths_chg_ratio_w_stock",$A1364,$B$1,100)</f>
        <v>-2.5272161741835002</v>
      </c>
    </row>
    <row r="1365" spans="1:16" x14ac:dyDescent="0.25">
      <c r="A1365" s="2" t="s">
        <v>1363</v>
      </c>
      <c r="B1365" s="2" t="s">
        <v>6726</v>
      </c>
      <c r="C1365" s="3">
        <f ca="1">[1]!thsiFinD("ths_vol_ratio_stock",$A1365,$A$1,7,100)</f>
        <v>0.62336065918067995</v>
      </c>
      <c r="D1365" s="3">
        <f ca="1">[1]!thsiFinD("ths_cr_stock",$A1365,$A$1,7,100,100)</f>
        <v>254.54545454545999</v>
      </c>
      <c r="E1365" s="3">
        <f ca="1">[1]!thsiFinD("ths_mfi_stock",$A1365,$A$1,7,100,100)</f>
        <v>59.540546684871998</v>
      </c>
      <c r="F1365" s="3">
        <f ca="1">[1]!thsiFinD("ths_expma_stock",$A1365,$A$1,7,100,100)</f>
        <v>13.764025196682001</v>
      </c>
      <c r="G1365" s="3">
        <f ca="1">[1]!thsiFinD("ths_rsi_stock",$A1365,$A$1,7,100,100)</f>
        <v>52.166497464239001</v>
      </c>
      <c r="H1365" s="3">
        <f ca="1">[1]!thsiFinD("ths_adtm_stock",$A1365,$A$1,7,3,100,100,100)</f>
        <v>0.68965517241379004</v>
      </c>
      <c r="I1365" s="3">
        <f ca="1">[1]!thsiFinD("ths_bbiboll_stock",$A1365,$A$1,7,3,100,100,100)</f>
        <v>13.663541666666999</v>
      </c>
      <c r="J1365" s="3">
        <f ca="1">[1]!thsiFinD("ths_dptb_stock",$A1365,$A$1,7,104,100,100)</f>
        <v>0.71428571428570997</v>
      </c>
      <c r="K1365" s="3">
        <f ca="1">[1]!thsiFinD("ths_srmi_stock",$A1365,$A$1,7,100,100)</f>
        <v>9.4752186588922E-3</v>
      </c>
      <c r="L1365" s="3">
        <f ca="1">[1]!thsiFinD("ths_atr_stock",$A1365,$A$1,7,101,100,100)</f>
        <v>0.39857142857143002</v>
      </c>
      <c r="M1365" s="3">
        <f ca="1">[1]!thsiFinD("ths_vol_w_stock",$A1365,$A$1)/1000000</f>
        <v>46.185662000000001</v>
      </c>
      <c r="N1365" s="3">
        <f ca="1">[1]!thsiFinD("ths_turnover_ratio_w_stock",$A1365,$A$1)</f>
        <v>16.763278837276001</v>
      </c>
      <c r="O1365" s="3">
        <f ca="1">[1]!thsiFinD("ths_relative_chg_ratio_w_stock",$A1365,$A$1,104,100)</f>
        <v>-3.0118350159495</v>
      </c>
      <c r="P1365" s="3">
        <f ca="1">[1]!thsiFinD("ths_chg_ratio_w_stock",$A1365,$B$1,100)</f>
        <v>-2.6239067055394001</v>
      </c>
    </row>
    <row r="1366" spans="1:16" x14ac:dyDescent="0.25">
      <c r="A1366" s="2" t="s">
        <v>1364</v>
      </c>
      <c r="B1366" s="2" t="s">
        <v>6727</v>
      </c>
      <c r="C1366" s="3">
        <f ca="1">[1]!thsiFinD("ths_vol_ratio_stock",$A1366,$A$1,7,100)</f>
        <v>1.1778874902911001</v>
      </c>
      <c r="D1366" s="3">
        <f ca="1">[1]!thsiFinD("ths_cr_stock",$A1366,$A$1,7,100,100)</f>
        <v>583.19327731092005</v>
      </c>
      <c r="E1366" s="3">
        <f ca="1">[1]!thsiFinD("ths_mfi_stock",$A1366,$A$1,7,100,100)</f>
        <v>87.606083275540001</v>
      </c>
      <c r="F1366" s="3">
        <f ca="1">[1]!thsiFinD("ths_expma_stock",$A1366,$A$1,7,100,100)</f>
        <v>10.702223245148</v>
      </c>
      <c r="G1366" s="3">
        <f ca="1">[1]!thsiFinD("ths_rsi_stock",$A1366,$A$1,7,100,100)</f>
        <v>68.241291383231996</v>
      </c>
      <c r="H1366" s="3">
        <f ca="1">[1]!thsiFinD("ths_adtm_stock",$A1366,$A$1,7,3,100,100,100)</f>
        <v>0.97278911564626003</v>
      </c>
      <c r="I1366" s="3">
        <f ca="1">[1]!thsiFinD("ths_bbiboll_stock",$A1366,$A$1,7,3,100,100,100)</f>
        <v>10.574479166667</v>
      </c>
      <c r="J1366" s="3">
        <f ca="1">[1]!thsiFinD("ths_dptb_stock",$A1366,$A$1,7,104,100,100)</f>
        <v>0.28571428571428997</v>
      </c>
      <c r="K1366" s="3">
        <f ca="1">[1]!thsiFinD("ths_srmi_stock",$A1366,$A$1,7,100,100)</f>
        <v>8.4699453551912995E-2</v>
      </c>
      <c r="L1366" s="3">
        <f ca="1">[1]!thsiFinD("ths_atr_stock",$A1366,$A$1,7,101,100,100)</f>
        <v>0.39285714285714002</v>
      </c>
      <c r="M1366" s="3">
        <f ca="1">[1]!thsiFinD("ths_vol_w_stock",$A1366,$A$1)/1000000</f>
        <v>53.827210000000001</v>
      </c>
      <c r="N1366" s="3">
        <f ca="1">[1]!thsiFinD("ths_turnover_ratio_w_stock",$A1366,$A$1)</f>
        <v>26.680457951592</v>
      </c>
      <c r="O1366" s="3">
        <f ca="1">[1]!thsiFinD("ths_relative_chg_ratio_w_stock",$A1366,$A$1,104,100)</f>
        <v>2.1620315672267001</v>
      </c>
      <c r="P1366" s="3">
        <f ca="1">[1]!thsiFinD("ths_chg_ratio_w_stock",$A1366,$B$1,100)</f>
        <v>-2.1857923497268001</v>
      </c>
    </row>
    <row r="1367" spans="1:16" x14ac:dyDescent="0.25">
      <c r="A1367" s="2" t="s">
        <v>1365</v>
      </c>
      <c r="B1367" s="2" t="s">
        <v>6728</v>
      </c>
      <c r="C1367" s="3">
        <f ca="1">[1]!thsiFinD("ths_vol_ratio_stock",$A1367,$A$1,7,100)</f>
        <v>0.90850709651320005</v>
      </c>
      <c r="D1367" s="3">
        <f ca="1">[1]!thsiFinD("ths_cr_stock",$A1367,$A$1,7,100,100)</f>
        <v>244.73257698540999</v>
      </c>
      <c r="E1367" s="3">
        <f ca="1">[1]!thsiFinD("ths_mfi_stock",$A1367,$A$1,7,100,100)</f>
        <v>88.198937668244994</v>
      </c>
      <c r="F1367" s="3">
        <f ca="1">[1]!thsiFinD("ths_expma_stock",$A1367,$A$1,7,100,100)</f>
        <v>21.359192737554999</v>
      </c>
      <c r="G1367" s="3">
        <f ca="1">[1]!thsiFinD("ths_rsi_stock",$A1367,$A$1,7,100,100)</f>
        <v>71.645288917222999</v>
      </c>
      <c r="H1367" s="3">
        <f ca="1">[1]!thsiFinD("ths_adtm_stock",$A1367,$A$1,7,3,100,100,100)</f>
        <v>0.75572519083969003</v>
      </c>
      <c r="I1367" s="3">
        <f ca="1">[1]!thsiFinD("ths_bbiboll_stock",$A1367,$A$1,7,3,100,100,100)</f>
        <v>20.940625000000001</v>
      </c>
      <c r="J1367" s="3">
        <f ca="1">[1]!thsiFinD("ths_dptb_stock",$A1367,$A$1,7,104,100,100)</f>
        <v>0.57142857142856995</v>
      </c>
      <c r="K1367" s="3">
        <f ca="1">[1]!thsiFinD("ths_srmi_stock",$A1367,$A$1,7,100,100)</f>
        <v>7.8484438430310999E-2</v>
      </c>
      <c r="L1367" s="3">
        <f ca="1">[1]!thsiFinD("ths_atr_stock",$A1367,$A$1,7,101,100,100)</f>
        <v>1.1057142857143001</v>
      </c>
      <c r="M1367" s="3">
        <f ca="1">[1]!thsiFinD("ths_vol_w_stock",$A1367,$A$1)/1000000</f>
        <v>113.26450800000001</v>
      </c>
      <c r="N1367" s="3">
        <f ca="1">[1]!thsiFinD("ths_turnover_ratio_w_stock",$A1367,$A$1)</f>
        <v>22.808769523351</v>
      </c>
      <c r="O1367" s="3">
        <f ca="1">[1]!thsiFinD("ths_relative_chg_ratio_w_stock",$A1367,$A$1,104,100)</f>
        <v>14.478097566287</v>
      </c>
      <c r="P1367" s="3">
        <f ca="1">[1]!thsiFinD("ths_chg_ratio_w_stock",$A1367,$B$1,100)</f>
        <v>-3.6084799278304001</v>
      </c>
    </row>
    <row r="1368" spans="1:16" x14ac:dyDescent="0.25">
      <c r="A1368" s="2" t="s">
        <v>1366</v>
      </c>
      <c r="B1368" s="2" t="s">
        <v>6729</v>
      </c>
      <c r="C1368" s="3">
        <f ca="1">[1]!thsiFinD("ths_vol_ratio_stock",$A1368,$A$1,7,100)</f>
        <v>0.77171025070115995</v>
      </c>
      <c r="D1368" s="3">
        <f ca="1">[1]!thsiFinD("ths_cr_stock",$A1368,$A$1,7,100,100)</f>
        <v>201.02040816326999</v>
      </c>
      <c r="E1368" s="3">
        <f ca="1">[1]!thsiFinD("ths_mfi_stock",$A1368,$A$1,7,100,100)</f>
        <v>59.278788602380999</v>
      </c>
      <c r="F1368" s="3">
        <f ca="1">[1]!thsiFinD("ths_expma_stock",$A1368,$A$1,7,100,100)</f>
        <v>33.432422792166001</v>
      </c>
      <c r="G1368" s="3">
        <f ca="1">[1]!thsiFinD("ths_rsi_stock",$A1368,$A$1,7,100,100)</f>
        <v>54.597294948882002</v>
      </c>
      <c r="H1368" s="3">
        <f ca="1">[1]!thsiFinD("ths_adtm_stock",$A1368,$A$1,7,3,100,100,100)</f>
        <v>0.84259259259259001</v>
      </c>
      <c r="I1368" s="3">
        <f ca="1">[1]!thsiFinD("ths_bbiboll_stock",$A1368,$A$1,7,3,100,100,100)</f>
        <v>33.175624999999997</v>
      </c>
      <c r="J1368" s="3">
        <f ca="1">[1]!thsiFinD("ths_dptb_stock",$A1368,$A$1,7,104,100,100)</f>
        <v>0.57142857142856995</v>
      </c>
      <c r="K1368" s="3">
        <f ca="1">[1]!thsiFinD("ths_srmi_stock",$A1368,$A$1,7,100,100)</f>
        <v>2.9832935560869999E-4</v>
      </c>
      <c r="L1368" s="3">
        <f ca="1">[1]!thsiFinD("ths_atr_stock",$A1368,$A$1,7,101,100,100)</f>
        <v>1.0171428571429</v>
      </c>
      <c r="M1368" s="3">
        <f ca="1">[1]!thsiFinD("ths_vol_w_stock",$A1368,$A$1)/1000000</f>
        <v>21.243342999999999</v>
      </c>
      <c r="N1368" s="3">
        <f ca="1">[1]!thsiFinD("ths_turnover_ratio_w_stock",$A1368,$A$1)</f>
        <v>14.052498793008001</v>
      </c>
      <c r="O1368" s="3">
        <f ca="1">[1]!thsiFinD("ths_relative_chg_ratio_w_stock",$A1368,$A$1,104,100)</f>
        <v>-1.7168709871725001</v>
      </c>
      <c r="P1368" s="3">
        <f ca="1">[1]!thsiFinD("ths_chg_ratio_w_stock",$A1368,$B$1,100)</f>
        <v>-1.9988066825776001</v>
      </c>
    </row>
    <row r="1369" spans="1:16" x14ac:dyDescent="0.25">
      <c r="A1369" s="2" t="s">
        <v>1367</v>
      </c>
      <c r="B1369" s="2" t="s">
        <v>6730</v>
      </c>
      <c r="C1369" s="3">
        <f ca="1">[1]!thsiFinD("ths_vol_ratio_stock",$A1369,$A$1,7,100)</f>
        <v>0.43736982181196998</v>
      </c>
      <c r="D1369" s="3">
        <f ca="1">[1]!thsiFinD("ths_cr_stock",$A1369,$A$1,7,100,100)</f>
        <v>191.69435215946999</v>
      </c>
      <c r="E1369" s="3">
        <f ca="1">[1]!thsiFinD("ths_mfi_stock",$A1369,$A$1,7,100,100)</f>
        <v>65.877583064118994</v>
      </c>
      <c r="F1369" s="3">
        <f ca="1">[1]!thsiFinD("ths_expma_stock",$A1369,$A$1,7,100,100)</f>
        <v>36.757399630385002</v>
      </c>
      <c r="G1369" s="3">
        <f ca="1">[1]!thsiFinD("ths_rsi_stock",$A1369,$A$1,7,100,100)</f>
        <v>65.377555077170996</v>
      </c>
      <c r="H1369" s="3">
        <f ca="1">[1]!thsiFinD("ths_adtm_stock",$A1369,$A$1,7,3,100,100,100)</f>
        <v>0.52690582959640997</v>
      </c>
      <c r="I1369" s="3">
        <f ca="1">[1]!thsiFinD("ths_bbiboll_stock",$A1369,$A$1,7,3,100,100,100)</f>
        <v>35.99</v>
      </c>
      <c r="J1369" s="3">
        <f ca="1">[1]!thsiFinD("ths_dptb_stock",$A1369,$A$1,7,104,100,100)</f>
        <v>0.42857142857142999</v>
      </c>
      <c r="K1369" s="3">
        <f ca="1">[1]!thsiFinD("ths_srmi_stock",$A1369,$A$1,7,100,100)</f>
        <v>4.0921409214092E-2</v>
      </c>
      <c r="L1369" s="3">
        <f ca="1">[1]!thsiFinD("ths_atr_stock",$A1369,$A$1,7,101,100,100)</f>
        <v>1.2571428571429</v>
      </c>
      <c r="M1369" s="3">
        <f ca="1">[1]!thsiFinD("ths_vol_w_stock",$A1369,$A$1)/1000000</f>
        <v>23.542076999999999</v>
      </c>
      <c r="N1369" s="3">
        <f ca="1">[1]!thsiFinD("ths_turnover_ratio_w_stock",$A1369,$A$1)</f>
        <v>14.422160673359</v>
      </c>
      <c r="O1369" s="3">
        <f ca="1">[1]!thsiFinD("ths_relative_chg_ratio_w_stock",$A1369,$A$1,104,100)</f>
        <v>-3.5785731148320998</v>
      </c>
      <c r="P1369" s="3">
        <f ca="1">[1]!thsiFinD("ths_chg_ratio_w_stock",$A1369,$B$1,100)</f>
        <v>2.4390243902439002</v>
      </c>
    </row>
    <row r="1370" spans="1:16" x14ac:dyDescent="0.25">
      <c r="A1370" s="2" t="s">
        <v>1368</v>
      </c>
      <c r="B1370" s="2" t="s">
        <v>6731</v>
      </c>
      <c r="C1370" s="3">
        <f ca="1">[1]!thsiFinD("ths_vol_ratio_stock",$A1370,$A$1,7,100)</f>
        <v>1.0443490959043999</v>
      </c>
      <c r="D1370" s="3">
        <f ca="1">[1]!thsiFinD("ths_cr_stock",$A1370,$A$1,7,100,100)</f>
        <v>464.44444444445003</v>
      </c>
      <c r="E1370" s="3">
        <f ca="1">[1]!thsiFinD("ths_mfi_stock",$A1370,$A$1,7,100,100)</f>
        <v>85.445697818892995</v>
      </c>
      <c r="F1370" s="3">
        <f ca="1">[1]!thsiFinD("ths_expma_stock",$A1370,$A$1,7,100,100)</f>
        <v>10.429071371096001</v>
      </c>
      <c r="G1370" s="3">
        <f ca="1">[1]!thsiFinD("ths_rsi_stock",$A1370,$A$1,7,100,100)</f>
        <v>55.064125488927999</v>
      </c>
      <c r="H1370" s="3">
        <f ca="1">[1]!thsiFinD("ths_adtm_stock",$A1370,$A$1,7,3,100,100,100)</f>
        <v>1</v>
      </c>
      <c r="I1370" s="3">
        <f ca="1">[1]!thsiFinD("ths_bbiboll_stock",$A1370,$A$1,7,3,100,100,100)</f>
        <v>10.365208333332999</v>
      </c>
      <c r="J1370" s="3">
        <f ca="1">[1]!thsiFinD("ths_dptb_stock",$A1370,$A$1,7,104,100,100)</f>
        <v>0.71428571428570997</v>
      </c>
      <c r="K1370" s="3">
        <f ca="1">[1]!thsiFinD("ths_srmi_stock",$A1370,$A$1,7,100,100)</f>
        <v>7.1839080459769999E-2</v>
      </c>
      <c r="L1370" s="3">
        <f ca="1">[1]!thsiFinD("ths_atr_stock",$A1370,$A$1,7,101,100,100)</f>
        <v>0.37714285714286</v>
      </c>
      <c r="M1370" s="3">
        <f ca="1">[1]!thsiFinD("ths_vol_w_stock",$A1370,$A$1)/1000000</f>
        <v>21.551970000000001</v>
      </c>
      <c r="N1370" s="3">
        <f ca="1">[1]!thsiFinD("ths_turnover_ratio_w_stock",$A1370,$A$1)</f>
        <v>21.283255911333001</v>
      </c>
      <c r="O1370" s="3">
        <f ca="1">[1]!thsiFinD("ths_relative_chg_ratio_w_stock",$A1370,$A$1,104,100)</f>
        <v>1.4451843487959</v>
      </c>
      <c r="P1370" s="3">
        <f ca="1">[1]!thsiFinD("ths_chg_ratio_w_stock",$A1370,$B$1,100)</f>
        <v>-0.76628352490422003</v>
      </c>
    </row>
    <row r="1371" spans="1:16" x14ac:dyDescent="0.25">
      <c r="A1371" s="2" t="s">
        <v>1369</v>
      </c>
      <c r="B1371" s="2" t="s">
        <v>6732</v>
      </c>
      <c r="C1371" s="3">
        <f ca="1">[1]!thsiFinD("ths_vol_ratio_stock",$A1371,$A$1,7,100)</f>
        <v>0.88014978243034003</v>
      </c>
      <c r="D1371" s="3">
        <f ca="1">[1]!thsiFinD("ths_cr_stock",$A1371,$A$1,7,100,100)</f>
        <v>82.222222222222001</v>
      </c>
      <c r="E1371" s="3">
        <f ca="1">[1]!thsiFinD("ths_mfi_stock",$A1371,$A$1,7,100,100)</f>
        <v>46.798532918310997</v>
      </c>
      <c r="F1371" s="3">
        <f ca="1">[1]!thsiFinD("ths_expma_stock",$A1371,$A$1,7,100,100)</f>
        <v>15.871115174674999</v>
      </c>
      <c r="G1371" s="3">
        <f ca="1">[1]!thsiFinD("ths_rsi_stock",$A1371,$A$1,7,100,100)</f>
        <v>46.116506939331003</v>
      </c>
      <c r="H1371" s="3">
        <f ca="1">[1]!thsiFinD("ths_adtm_stock",$A1371,$A$1,7,3,100,100,100)</f>
        <v>-0.71604938271605001</v>
      </c>
      <c r="I1371" s="3">
        <f ca="1">[1]!thsiFinD("ths_bbiboll_stock",$A1371,$A$1,7,3,100,100,100)</f>
        <v>15.809270833333001</v>
      </c>
      <c r="J1371" s="3">
        <f ca="1">[1]!thsiFinD("ths_dptb_stock",$A1371,$A$1,7,104,100,100)</f>
        <v>0.42857142857142999</v>
      </c>
      <c r="K1371" s="3">
        <f ca="1">[1]!thsiFinD("ths_srmi_stock",$A1371,$A$1,7,100,100)</f>
        <v>-3.9312039312038999E-2</v>
      </c>
      <c r="L1371" s="3">
        <f ca="1">[1]!thsiFinD("ths_atr_stock",$A1371,$A$1,7,101,100,100)</f>
        <v>0.59714285714285997</v>
      </c>
      <c r="M1371" s="3">
        <f ca="1">[1]!thsiFinD("ths_vol_w_stock",$A1371,$A$1)/1000000</f>
        <v>16.043500000000002</v>
      </c>
      <c r="N1371" s="3">
        <f ca="1">[1]!thsiFinD("ths_turnover_ratio_w_stock",$A1371,$A$1)</f>
        <v>13.369583333333001</v>
      </c>
      <c r="O1371" s="3">
        <f ca="1">[1]!thsiFinD("ths_relative_chg_ratio_w_stock",$A1371,$A$1,104,100)</f>
        <v>-3.2901875384625998</v>
      </c>
      <c r="P1371" s="3">
        <f ca="1">[1]!thsiFinD("ths_chg_ratio_w_stock",$A1371,$B$1,100)</f>
        <v>-1.9181585677749</v>
      </c>
    </row>
    <row r="1372" spans="1:16" x14ac:dyDescent="0.25">
      <c r="A1372" s="2" t="s">
        <v>1370</v>
      </c>
      <c r="B1372" s="2" t="s">
        <v>6733</v>
      </c>
      <c r="C1372" s="3">
        <f ca="1">[1]!thsiFinD("ths_vol_ratio_stock",$A1372,$A$1,7,100)</f>
        <v>0.69181914171547998</v>
      </c>
      <c r="D1372" s="3">
        <f ca="1">[1]!thsiFinD("ths_cr_stock",$A1372,$A$1,7,100,100)</f>
        <v>286.41304347826002</v>
      </c>
      <c r="E1372" s="3">
        <f ca="1">[1]!thsiFinD("ths_mfi_stock",$A1372,$A$1,7,100,100)</f>
        <v>76.529769629881002</v>
      </c>
      <c r="F1372" s="3">
        <f ca="1">[1]!thsiFinD("ths_expma_stock",$A1372,$A$1,7,100,100)</f>
        <v>10.343073044251</v>
      </c>
      <c r="G1372" s="3">
        <f ca="1">[1]!thsiFinD("ths_rsi_stock",$A1372,$A$1,7,100,100)</f>
        <v>47.634572805634001</v>
      </c>
      <c r="H1372" s="3">
        <f ca="1">[1]!thsiFinD("ths_adtm_stock",$A1372,$A$1,7,3,100,100,100)</f>
        <v>0.94354838709677002</v>
      </c>
      <c r="I1372" s="3">
        <f ca="1">[1]!thsiFinD("ths_bbiboll_stock",$A1372,$A$1,7,3,100,100,100)</f>
        <v>10.337708333333</v>
      </c>
      <c r="J1372" s="3">
        <f ca="1">[1]!thsiFinD("ths_dptb_stock",$A1372,$A$1,7,104,100,100)</f>
        <v>1</v>
      </c>
      <c r="K1372" s="3">
        <f ca="1">[1]!thsiFinD("ths_srmi_stock",$A1372,$A$1,7,100,100)</f>
        <v>3.9883268482489999E-2</v>
      </c>
      <c r="L1372" s="3">
        <f ca="1">[1]!thsiFinD("ths_atr_stock",$A1372,$A$1,7,101,100,100)</f>
        <v>0.34714285714285997</v>
      </c>
      <c r="M1372" s="3">
        <f ca="1">[1]!thsiFinD("ths_vol_w_stock",$A1372,$A$1)/1000000</f>
        <v>53.087418</v>
      </c>
      <c r="N1372" s="3">
        <f ca="1">[1]!thsiFinD("ths_turnover_ratio_w_stock",$A1372,$A$1)</f>
        <v>31.065124298636999</v>
      </c>
      <c r="O1372" s="3">
        <f ca="1">[1]!thsiFinD("ths_relative_chg_ratio_w_stock",$A1372,$A$1,104,100)</f>
        <v>1.9121612708919999</v>
      </c>
      <c r="P1372" s="3">
        <f ca="1">[1]!thsiFinD("ths_chg_ratio_w_stock",$A1372,$B$1,100)</f>
        <v>-1.556420233463</v>
      </c>
    </row>
    <row r="1373" spans="1:16" x14ac:dyDescent="0.25">
      <c r="A1373" s="2" t="s">
        <v>1371</v>
      </c>
      <c r="B1373" s="2" t="s">
        <v>6734</v>
      </c>
      <c r="C1373" s="3">
        <f ca="1">[1]!thsiFinD("ths_vol_ratio_stock",$A1373,$A$1,7,100)</f>
        <v>0.79394015611920998</v>
      </c>
      <c r="D1373" s="3">
        <f ca="1">[1]!thsiFinD("ths_cr_stock",$A1373,$A$1,7,100,100)</f>
        <v>188.8622754491</v>
      </c>
      <c r="E1373" s="3">
        <f ca="1">[1]!thsiFinD("ths_mfi_stock",$A1373,$A$1,7,100,100)</f>
        <v>54.997359023130002</v>
      </c>
      <c r="F1373" s="3">
        <f ca="1">[1]!thsiFinD("ths_expma_stock",$A1373,$A$1,7,100,100)</f>
        <v>31.727807940121</v>
      </c>
      <c r="G1373" s="3">
        <f ca="1">[1]!thsiFinD("ths_rsi_stock",$A1373,$A$1,7,100,100)</f>
        <v>56.108447326266997</v>
      </c>
      <c r="H1373" s="3">
        <f ca="1">[1]!thsiFinD("ths_adtm_stock",$A1373,$A$1,7,3,100,100,100)</f>
        <v>0.73236009732359997</v>
      </c>
      <c r="I1373" s="3">
        <f ca="1">[1]!thsiFinD("ths_bbiboll_stock",$A1373,$A$1,7,3,100,100,100)</f>
        <v>31.481770833333002</v>
      </c>
      <c r="J1373" s="3">
        <f ca="1">[1]!thsiFinD("ths_dptb_stock",$A1373,$A$1,7,104,100,100)</f>
        <v>0.57142857142856995</v>
      </c>
      <c r="K1373" s="3">
        <f ca="1">[1]!thsiFinD("ths_srmi_stock",$A1373,$A$1,7,100,100)</f>
        <v>1.1983601387575E-2</v>
      </c>
      <c r="L1373" s="3">
        <f ca="1">[1]!thsiFinD("ths_atr_stock",$A1373,$A$1,7,101,100,100)</f>
        <v>1.1499999999999999</v>
      </c>
      <c r="M1373" s="3">
        <f ca="1">[1]!thsiFinD("ths_vol_w_stock",$A1373,$A$1)/1000000</f>
        <v>11.340819</v>
      </c>
      <c r="N1373" s="3">
        <f ca="1">[1]!thsiFinD("ths_turnover_ratio_w_stock",$A1373,$A$1)</f>
        <v>3.2343751696481</v>
      </c>
      <c r="O1373" s="3">
        <f ca="1">[1]!thsiFinD("ths_relative_chg_ratio_w_stock",$A1373,$A$1,104,100)</f>
        <v>-2.9933342499370998</v>
      </c>
      <c r="P1373" s="3">
        <f ca="1">[1]!thsiFinD("ths_chg_ratio_w_stock",$A1373,$B$1,100)</f>
        <v>-1.8921475875117999</v>
      </c>
    </row>
    <row r="1374" spans="1:16" x14ac:dyDescent="0.25">
      <c r="A1374" s="2" t="s">
        <v>1372</v>
      </c>
      <c r="B1374" s="2" t="s">
        <v>6735</v>
      </c>
      <c r="C1374" s="3">
        <f ca="1">[1]!thsiFinD("ths_vol_ratio_stock",$A1374,$A$1,7,100)</f>
        <v>0.88019584337515999</v>
      </c>
      <c r="D1374" s="3">
        <f ca="1">[1]!thsiFinD("ths_cr_stock",$A1374,$A$1,7,100,100)</f>
        <v>49.041095890411</v>
      </c>
      <c r="E1374" s="3">
        <f ca="1">[1]!thsiFinD("ths_mfi_stock",$A1374,$A$1,7,100,100)</f>
        <v>35.409246231638001</v>
      </c>
      <c r="F1374" s="3">
        <f ca="1">[1]!thsiFinD("ths_expma_stock",$A1374,$A$1,7,100,100)</f>
        <v>24.009074765078001</v>
      </c>
      <c r="G1374" s="3">
        <f ca="1">[1]!thsiFinD("ths_rsi_stock",$A1374,$A$1,7,100,100)</f>
        <v>33.503315030046998</v>
      </c>
      <c r="H1374" s="3">
        <f ca="1">[1]!thsiFinD("ths_adtm_stock",$A1374,$A$1,7,3,100,100,100)</f>
        <v>-0.62545454545455004</v>
      </c>
      <c r="I1374" s="3">
        <f ca="1">[1]!thsiFinD("ths_bbiboll_stock",$A1374,$A$1,7,3,100,100,100)</f>
        <v>24.034895833333</v>
      </c>
      <c r="J1374" s="3">
        <f ca="1">[1]!thsiFinD("ths_dptb_stock",$A1374,$A$1,7,104,100,100)</f>
        <v>0.57142857142856995</v>
      </c>
      <c r="K1374" s="3">
        <f ca="1">[1]!thsiFinD("ths_srmi_stock",$A1374,$A$1,7,100,100)</f>
        <v>-7.8989574979952001E-2</v>
      </c>
      <c r="L1374" s="3">
        <f ca="1">[1]!thsiFinD("ths_atr_stock",$A1374,$A$1,7,101,100,100)</f>
        <v>0.78285714285714003</v>
      </c>
      <c r="M1374" s="3">
        <f ca="1">[1]!thsiFinD("ths_vol_w_stock",$A1374,$A$1)/1000000</f>
        <v>67.902141</v>
      </c>
      <c r="N1374" s="3">
        <f ca="1">[1]!thsiFinD("ths_turnover_ratio_w_stock",$A1374,$A$1)</f>
        <v>44.107754535989997</v>
      </c>
      <c r="O1374" s="3">
        <f ca="1">[1]!thsiFinD("ths_relative_chg_ratio_w_stock",$A1374,$A$1,104,100)</f>
        <v>-9.6896273974289002</v>
      </c>
      <c r="P1374" s="3">
        <f ca="1">[1]!thsiFinD("ths_chg_ratio_w_stock",$A1374,$B$1,100)</f>
        <v>3.5263387026555999</v>
      </c>
    </row>
    <row r="1375" spans="1:16" x14ac:dyDescent="0.25">
      <c r="A1375" s="2" t="s">
        <v>1373</v>
      </c>
      <c r="B1375" s="2" t="s">
        <v>6736</v>
      </c>
      <c r="C1375" s="3">
        <f ca="1">[1]!thsiFinD("ths_vol_ratio_stock",$A1375,$A$1,7,100)</f>
        <v>0.71246885809978</v>
      </c>
      <c r="D1375" s="3">
        <f ca="1">[1]!thsiFinD("ths_cr_stock",$A1375,$A$1,7,100,100)</f>
        <v>201.81086519114999</v>
      </c>
      <c r="E1375" s="3">
        <f ca="1">[1]!thsiFinD("ths_mfi_stock",$A1375,$A$1,7,100,100)</f>
        <v>46.737968445108997</v>
      </c>
      <c r="F1375" s="3">
        <f ca="1">[1]!thsiFinD("ths_expma_stock",$A1375,$A$1,7,100,100)</f>
        <v>18.007122913353999</v>
      </c>
      <c r="G1375" s="3">
        <f ca="1">[1]!thsiFinD("ths_rsi_stock",$A1375,$A$1,7,100,100)</f>
        <v>52.074128583430998</v>
      </c>
      <c r="H1375" s="3">
        <f ca="1">[1]!thsiFinD("ths_adtm_stock",$A1375,$A$1,7,3,100,100,100)</f>
        <v>0.91517857142856995</v>
      </c>
      <c r="I1375" s="3">
        <f ca="1">[1]!thsiFinD("ths_bbiboll_stock",$A1375,$A$1,7,3,100,100,100)</f>
        <v>17.951562500000001</v>
      </c>
      <c r="J1375" s="3">
        <f ca="1">[1]!thsiFinD("ths_dptb_stock",$A1375,$A$1,7,104,100,100)</f>
        <v>0.85714285714285998</v>
      </c>
      <c r="K1375" s="3">
        <f ca="1">[1]!thsiFinD("ths_srmi_stock",$A1375,$A$1,7,100,100)</f>
        <v>3.0033370411567999E-2</v>
      </c>
      <c r="L1375" s="3">
        <f ca="1">[1]!thsiFinD("ths_atr_stock",$A1375,$A$1,7,101,100,100)</f>
        <v>0.74428571428571</v>
      </c>
      <c r="M1375" s="3">
        <f ca="1">[1]!thsiFinD("ths_vol_w_stock",$A1375,$A$1)/1000000</f>
        <v>28.870844999999999</v>
      </c>
      <c r="N1375" s="3">
        <f ca="1">[1]!thsiFinD("ths_turnover_ratio_w_stock",$A1375,$A$1)</f>
        <v>28.932548578376998</v>
      </c>
      <c r="O1375" s="3">
        <f ca="1">[1]!thsiFinD("ths_relative_chg_ratio_w_stock",$A1375,$A$1,104,100)</f>
        <v>-7.7526724877438002E-2</v>
      </c>
      <c r="P1375" s="3">
        <f ca="1">[1]!thsiFinD("ths_chg_ratio_w_stock",$A1375,$B$1,100)</f>
        <v>-1.2791991101224001</v>
      </c>
    </row>
    <row r="1376" spans="1:16" x14ac:dyDescent="0.25">
      <c r="A1376" s="2" t="s">
        <v>1374</v>
      </c>
      <c r="B1376" s="2" t="s">
        <v>6737</v>
      </c>
      <c r="C1376" s="3">
        <f ca="1">[1]!thsiFinD("ths_vol_ratio_stock",$A1376,$A$1,7,100)</f>
        <v>0.72157575373896998</v>
      </c>
      <c r="D1376" s="3">
        <f ca="1">[1]!thsiFinD("ths_cr_stock",$A1376,$A$1,7,100,100)</f>
        <v>111.15384615385</v>
      </c>
      <c r="E1376" s="3">
        <f ca="1">[1]!thsiFinD("ths_mfi_stock",$A1376,$A$1,7,100,100)</f>
        <v>39.361523609846003</v>
      </c>
      <c r="F1376" s="3">
        <f ca="1">[1]!thsiFinD("ths_expma_stock",$A1376,$A$1,7,100,100)</f>
        <v>7.4113721912399004</v>
      </c>
      <c r="G1376" s="3">
        <f ca="1">[1]!thsiFinD("ths_rsi_stock",$A1376,$A$1,7,100,100)</f>
        <v>43.549990455771002</v>
      </c>
      <c r="H1376" s="3">
        <f ca="1">[1]!thsiFinD("ths_adtm_stock",$A1376,$A$1,7,3,100,100,100)</f>
        <v>0.609375</v>
      </c>
      <c r="I1376" s="3">
        <f ca="1">[1]!thsiFinD("ths_bbiboll_stock",$A1376,$A$1,7,3,100,100,100)</f>
        <v>7.4223958333333</v>
      </c>
      <c r="J1376" s="3">
        <f ca="1">[1]!thsiFinD("ths_dptb_stock",$A1376,$A$1,7,104,100,100)</f>
        <v>0.85714285714285998</v>
      </c>
      <c r="K1376" s="3">
        <f ca="1">[1]!thsiFinD("ths_srmi_stock",$A1376,$A$1,7,100,100)</f>
        <v>-2.2757697456493E-2</v>
      </c>
      <c r="L1376" s="3">
        <f ca="1">[1]!thsiFinD("ths_atr_stock",$A1376,$A$1,7,101,100,100)</f>
        <v>0.26857142857143002</v>
      </c>
      <c r="M1376" s="3">
        <f ca="1">[1]!thsiFinD("ths_vol_w_stock",$A1376,$A$1)/1000000</f>
        <v>20.838605999999999</v>
      </c>
      <c r="N1376" s="3">
        <f ca="1">[1]!thsiFinD("ths_turnover_ratio_w_stock",$A1376,$A$1)</f>
        <v>5.9634289148352</v>
      </c>
      <c r="O1376" s="3">
        <f ca="1">[1]!thsiFinD("ths_relative_chg_ratio_w_stock",$A1376,$A$1,104,100)</f>
        <v>-4.8998948598516003</v>
      </c>
      <c r="P1376" s="3">
        <f ca="1">[1]!thsiFinD("ths_chg_ratio_w_stock",$A1376,$B$1,100)</f>
        <v>-0.82191780821917004</v>
      </c>
    </row>
    <row r="1377" spans="1:16" x14ac:dyDescent="0.25">
      <c r="A1377" s="2" t="s">
        <v>1375</v>
      </c>
      <c r="B1377" s="2" t="s">
        <v>6738</v>
      </c>
      <c r="C1377" s="3">
        <f ca="1">[1]!thsiFinD("ths_vol_ratio_stock",$A1377,$A$1,7,100)</f>
        <v>0.64746064729567998</v>
      </c>
      <c r="D1377" s="3">
        <f ca="1">[1]!thsiFinD("ths_cr_stock",$A1377,$A$1,7,100,100)</f>
        <v>151.82186234817999</v>
      </c>
      <c r="E1377" s="3">
        <f ca="1">[1]!thsiFinD("ths_mfi_stock",$A1377,$A$1,7,100,100)</f>
        <v>55.322718635202001</v>
      </c>
      <c r="F1377" s="3">
        <f ca="1">[1]!thsiFinD("ths_expma_stock",$A1377,$A$1,7,100,100)</f>
        <v>30.198096105419999</v>
      </c>
      <c r="G1377" s="3">
        <f ca="1">[1]!thsiFinD("ths_rsi_stock",$A1377,$A$1,7,100,100)</f>
        <v>50.887894373972003</v>
      </c>
      <c r="H1377" s="3">
        <f ca="1">[1]!thsiFinD("ths_adtm_stock",$A1377,$A$1,7,3,100,100,100)</f>
        <v>0.41744548286604</v>
      </c>
      <c r="I1377" s="3">
        <f ca="1">[1]!thsiFinD("ths_bbiboll_stock",$A1377,$A$1,7,3,100,100,100)</f>
        <v>29.931979166666999</v>
      </c>
      <c r="J1377" s="3">
        <f ca="1">[1]!thsiFinD("ths_dptb_stock",$A1377,$A$1,7,104,100,100)</f>
        <v>0.57142857142856995</v>
      </c>
      <c r="K1377" s="3">
        <f ca="1">[1]!thsiFinD("ths_srmi_stock",$A1377,$A$1,7,100,100)</f>
        <v>9.7022415523586002E-3</v>
      </c>
      <c r="L1377" s="3">
        <f ca="1">[1]!thsiFinD("ths_atr_stock",$A1377,$A$1,7,101,100,100)</f>
        <v>0.98142857142856998</v>
      </c>
      <c r="M1377" s="3">
        <f ca="1">[1]!thsiFinD("ths_vol_w_stock",$A1377,$A$1)/1000000</f>
        <v>37.344878000000001</v>
      </c>
      <c r="N1377" s="3">
        <f ca="1">[1]!thsiFinD("ths_turnover_ratio_w_stock",$A1377,$A$1)</f>
        <v>7.1234384986014003</v>
      </c>
      <c r="O1377" s="3">
        <f ca="1">[1]!thsiFinD("ths_relative_chg_ratio_w_stock",$A1377,$A$1,104,100)</f>
        <v>-5.9462846366438002</v>
      </c>
      <c r="P1377" s="3">
        <f ca="1">[1]!thsiFinD("ths_chg_ratio_w_stock",$A1377,$B$1,100)</f>
        <v>-4.0147206423553001</v>
      </c>
    </row>
    <row r="1378" spans="1:16" x14ac:dyDescent="0.25">
      <c r="A1378" s="2" t="s">
        <v>1376</v>
      </c>
      <c r="B1378" s="2" t="s">
        <v>6739</v>
      </c>
      <c r="C1378" s="3">
        <f ca="1">[1]!thsiFinD("ths_vol_ratio_stock",$A1378,$A$1,7,100)</f>
        <v>0.66979344121902995</v>
      </c>
      <c r="D1378" s="3">
        <f ca="1">[1]!thsiFinD("ths_cr_stock",$A1378,$A$1,7,100,100)</f>
        <v>5560.0000000007003</v>
      </c>
      <c r="E1378" s="3">
        <f ca="1">[1]!thsiFinD("ths_mfi_stock",$A1378,$A$1,7,100,100)</f>
        <v>90.173037835113007</v>
      </c>
      <c r="F1378" s="3">
        <f ca="1">[1]!thsiFinD("ths_expma_stock",$A1378,$A$1,7,100,100)</f>
        <v>14.489917853449001</v>
      </c>
      <c r="G1378" s="3">
        <f ca="1">[1]!thsiFinD("ths_rsi_stock",$A1378,$A$1,7,100,100)</f>
        <v>70.315295995057994</v>
      </c>
      <c r="H1378" s="3">
        <f ca="1">[1]!thsiFinD("ths_adtm_stock",$A1378,$A$1,7,3,100,100,100)</f>
        <v>0.91414141414141004</v>
      </c>
      <c r="I1378" s="3">
        <f ca="1">[1]!thsiFinD("ths_bbiboll_stock",$A1378,$A$1,7,3,100,100,100)</f>
        <v>14.293125</v>
      </c>
      <c r="J1378" s="3">
        <f ca="1">[1]!thsiFinD("ths_dptb_stock",$A1378,$A$1,7,104,100,100)</f>
        <v>0.42857142857142999</v>
      </c>
      <c r="K1378" s="3">
        <f ca="1">[1]!thsiFinD("ths_srmi_stock",$A1378,$A$1,7,100,100)</f>
        <v>9.5173351461591005E-2</v>
      </c>
      <c r="L1378" s="3">
        <f ca="1">[1]!thsiFinD("ths_atr_stock",$A1378,$A$1,7,101,100,100)</f>
        <v>0.45428571428571002</v>
      </c>
      <c r="M1378" s="3">
        <f ca="1">[1]!thsiFinD("ths_vol_w_stock",$A1378,$A$1)/1000000</f>
        <v>16.7042</v>
      </c>
      <c r="N1378" s="3">
        <f ca="1">[1]!thsiFinD("ths_turnover_ratio_w_stock",$A1378,$A$1)</f>
        <v>5.4078482562480001</v>
      </c>
      <c r="O1378" s="3">
        <f ca="1">[1]!thsiFinD("ths_relative_chg_ratio_w_stock",$A1378,$A$1,104,100)</f>
        <v>0.15293510701032001</v>
      </c>
      <c r="P1378" s="3">
        <f ca="1">[1]!thsiFinD("ths_chg_ratio_w_stock",$A1378,$B$1,100)</f>
        <v>-2.1753908905506001</v>
      </c>
    </row>
    <row r="1379" spans="1:16" x14ac:dyDescent="0.25">
      <c r="A1379" s="2" t="s">
        <v>1377</v>
      </c>
      <c r="B1379" s="2" t="s">
        <v>6740</v>
      </c>
      <c r="C1379" s="3">
        <f ca="1">[1]!thsiFinD("ths_vol_ratio_stock",$A1379,$A$1,7,100)</f>
        <v>1.3923582153091001</v>
      </c>
      <c r="D1379" s="3">
        <f ca="1">[1]!thsiFinD("ths_cr_stock",$A1379,$A$1,7,100,100)</f>
        <v>118.95161290323</v>
      </c>
      <c r="E1379" s="3">
        <f ca="1">[1]!thsiFinD("ths_mfi_stock",$A1379,$A$1,7,100,100)</f>
        <v>55.287110561258999</v>
      </c>
      <c r="F1379" s="3">
        <f ca="1">[1]!thsiFinD("ths_expma_stock",$A1379,$A$1,7,100,100)</f>
        <v>9.0480258221941003</v>
      </c>
      <c r="G1379" s="3">
        <f ca="1">[1]!thsiFinD("ths_rsi_stock",$A1379,$A$1,7,100,100)</f>
        <v>37.271302762052997</v>
      </c>
      <c r="H1379" s="3">
        <f ca="1">[1]!thsiFinD("ths_adtm_stock",$A1379,$A$1,7,3,100,100,100)</f>
        <v>0.96470588235293997</v>
      </c>
      <c r="I1379" s="3">
        <f ca="1">[1]!thsiFinD("ths_bbiboll_stock",$A1379,$A$1,7,3,100,100,100)</f>
        <v>9.0735416666666993</v>
      </c>
      <c r="J1379" s="3">
        <f ca="1">[1]!thsiFinD("ths_dptb_stock",$A1379,$A$1,7,104,100,100)</f>
        <v>0.85714285714285998</v>
      </c>
      <c r="K1379" s="3">
        <f ca="1">[1]!thsiFinD("ths_srmi_stock",$A1379,$A$1,7,100,100)</f>
        <v>-2.2246941045606001E-2</v>
      </c>
      <c r="L1379" s="3">
        <f ca="1">[1]!thsiFinD("ths_atr_stock",$A1379,$A$1,7,101,100,100)</f>
        <v>0.26857142857143002</v>
      </c>
      <c r="M1379" s="3">
        <f ca="1">[1]!thsiFinD("ths_vol_w_stock",$A1379,$A$1)/1000000</f>
        <v>31.690612000000002</v>
      </c>
      <c r="N1379" s="3">
        <f ca="1">[1]!thsiFinD("ths_turnover_ratio_w_stock",$A1379,$A$1)</f>
        <v>10.24189780453</v>
      </c>
      <c r="O1379" s="3">
        <f ca="1">[1]!thsiFinD("ths_relative_chg_ratio_w_stock",$A1379,$A$1,104,100)</f>
        <v>-6.4839349091659999</v>
      </c>
      <c r="P1379" s="3">
        <f ca="1">[1]!thsiFinD("ths_chg_ratio_w_stock",$A1379,$B$1,100)</f>
        <v>1.0238907849829999</v>
      </c>
    </row>
    <row r="1380" spans="1:16" x14ac:dyDescent="0.25">
      <c r="A1380" s="2" t="s">
        <v>1378</v>
      </c>
      <c r="B1380" s="2" t="s">
        <v>6741</v>
      </c>
      <c r="C1380" s="3">
        <f ca="1">[1]!thsiFinD("ths_vol_ratio_stock",$A1380,$A$1,7,100)</f>
        <v>0.79597080025056999</v>
      </c>
      <c r="D1380" s="3">
        <f ca="1">[1]!thsiFinD("ths_cr_stock",$A1380,$A$1,7,100,100)</f>
        <v>222.68907563024999</v>
      </c>
      <c r="E1380" s="3">
        <f ca="1">[1]!thsiFinD("ths_mfi_stock",$A1380,$A$1,7,100,100)</f>
        <v>71.811866453164001</v>
      </c>
      <c r="F1380" s="3">
        <f ca="1">[1]!thsiFinD("ths_expma_stock",$A1380,$A$1,7,100,100)</f>
        <v>5.4257451121507998</v>
      </c>
      <c r="G1380" s="3">
        <f ca="1">[1]!thsiFinD("ths_rsi_stock",$A1380,$A$1,7,100,100)</f>
        <v>49.566493207565998</v>
      </c>
      <c r="H1380" s="3">
        <f ca="1">[1]!thsiFinD("ths_adtm_stock",$A1380,$A$1,7,3,100,100,100)</f>
        <v>0.66</v>
      </c>
      <c r="I1380" s="3">
        <f ca="1">[1]!thsiFinD("ths_bbiboll_stock",$A1380,$A$1,7,3,100,100,100)</f>
        <v>5.4236458333332997</v>
      </c>
      <c r="J1380" s="3">
        <f ca="1">[1]!thsiFinD("ths_dptb_stock",$A1380,$A$1,7,104,100,100)</f>
        <v>0.71428571428570997</v>
      </c>
      <c r="K1380" s="3">
        <f ca="1">[1]!thsiFinD("ths_srmi_stock",$A1380,$A$1,7,100,100)</f>
        <v>3.7105751391465998E-2</v>
      </c>
      <c r="L1380" s="3">
        <f ca="1">[1]!thsiFinD("ths_atr_stock",$A1380,$A$1,7,101,100,100)</f>
        <v>0.20285714285713999</v>
      </c>
      <c r="M1380" s="3">
        <f ca="1">[1]!thsiFinD("ths_vol_w_stock",$A1380,$A$1)/1000000</f>
        <v>35.649248999999998</v>
      </c>
      <c r="N1380" s="3">
        <f ca="1">[1]!thsiFinD("ths_turnover_ratio_w_stock",$A1380,$A$1)</f>
        <v>9.8231794311152001</v>
      </c>
      <c r="O1380" s="3">
        <f ca="1">[1]!thsiFinD("ths_relative_chg_ratio_w_stock",$A1380,$A$1,104,100)</f>
        <v>1.7380234466086999</v>
      </c>
      <c r="P1380" s="3">
        <f ca="1">[1]!thsiFinD("ths_chg_ratio_w_stock",$A1380,$B$1,100)</f>
        <v>1.2987012987013</v>
      </c>
    </row>
    <row r="1381" spans="1:16" x14ac:dyDescent="0.25">
      <c r="A1381" s="2" t="s">
        <v>1379</v>
      </c>
      <c r="B1381" s="2" t="s">
        <v>6742</v>
      </c>
      <c r="C1381" s="3">
        <f ca="1">[1]!thsiFinD("ths_vol_ratio_stock",$A1381,$A$1,7,100)</f>
        <v>0.83000823206819996</v>
      </c>
      <c r="D1381" s="3">
        <f ca="1">[1]!thsiFinD("ths_cr_stock",$A1381,$A$1,7,100,100)</f>
        <v>155.35248041775</v>
      </c>
      <c r="E1381" s="3">
        <f ca="1">[1]!thsiFinD("ths_mfi_stock",$A1381,$A$1,7,100,100)</f>
        <v>53.988458919936001</v>
      </c>
      <c r="F1381" s="3">
        <f ca="1">[1]!thsiFinD("ths_expma_stock",$A1381,$A$1,7,100,100)</f>
        <v>7.7664388682015</v>
      </c>
      <c r="G1381" s="3">
        <f ca="1">[1]!thsiFinD("ths_rsi_stock",$A1381,$A$1,7,100,100)</f>
        <v>47.192977163801999</v>
      </c>
      <c r="H1381" s="3">
        <f ca="1">[1]!thsiFinD("ths_adtm_stock",$A1381,$A$1,7,3,100,100,100)</f>
        <v>0.86697247706421998</v>
      </c>
      <c r="I1381" s="3">
        <f ca="1">[1]!thsiFinD("ths_bbiboll_stock",$A1381,$A$1,7,3,100,100,100)</f>
        <v>7.7440625000000001</v>
      </c>
      <c r="J1381" s="3">
        <f ca="1">[1]!thsiFinD("ths_dptb_stock",$A1381,$A$1,7,104,100,100)</f>
        <v>0.71428571428570997</v>
      </c>
      <c r="K1381" s="3">
        <f ca="1">[1]!thsiFinD("ths_srmi_stock",$A1381,$A$1,7,100,100)</f>
        <v>2.6178010471204001E-2</v>
      </c>
      <c r="L1381" s="3">
        <f ca="1">[1]!thsiFinD("ths_atr_stock",$A1381,$A$1,7,101,100,100)</f>
        <v>0.49</v>
      </c>
      <c r="M1381" s="3">
        <f ca="1">[1]!thsiFinD("ths_vol_w_stock",$A1381,$A$1)/1000000</f>
        <v>57.684055999999998</v>
      </c>
      <c r="N1381" s="3">
        <f ca="1">[1]!thsiFinD("ths_turnover_ratio_w_stock",$A1381,$A$1)</f>
        <v>33.721149560145001</v>
      </c>
      <c r="O1381" s="3">
        <f ca="1">[1]!thsiFinD("ths_relative_chg_ratio_w_stock",$A1381,$A$1,104,100)</f>
        <v>-0.92531425894033004</v>
      </c>
      <c r="P1381" s="3">
        <f ca="1">[1]!thsiFinD("ths_chg_ratio_w_stock",$A1381,$B$1,100)</f>
        <v>1.1780104712042001</v>
      </c>
    </row>
    <row r="1382" spans="1:16" x14ac:dyDescent="0.25">
      <c r="A1382" s="2" t="s">
        <v>1380</v>
      </c>
      <c r="B1382" s="2" t="s">
        <v>6743</v>
      </c>
      <c r="C1382" s="3">
        <f ca="1">[1]!thsiFinD("ths_vol_ratio_stock",$A1382,$A$1,7,100)</f>
        <v>0.44133688280798999</v>
      </c>
      <c r="D1382" s="3">
        <f ca="1">[1]!thsiFinD("ths_cr_stock",$A1382,$A$1,7,100,100)</f>
        <v>98.958333333333997</v>
      </c>
      <c r="E1382" s="3">
        <f ca="1">[1]!thsiFinD("ths_mfi_stock",$A1382,$A$1,7,100,100)</f>
        <v>64.956993135169995</v>
      </c>
      <c r="F1382" s="3">
        <f ca="1">[1]!thsiFinD("ths_expma_stock",$A1382,$A$1,7,100,100)</f>
        <v>10.239116401441001</v>
      </c>
      <c r="G1382" s="3">
        <f ca="1">[1]!thsiFinD("ths_rsi_stock",$A1382,$A$1,7,100,100)</f>
        <v>21.0697806656</v>
      </c>
      <c r="H1382" s="3">
        <f ca="1">[1]!thsiFinD("ths_adtm_stock",$A1382,$A$1,7,3,100,100,100)</f>
        <v>0.27058823529412002</v>
      </c>
      <c r="I1382" s="3">
        <f ca="1">[1]!thsiFinD("ths_bbiboll_stock",$A1382,$A$1,7,3,100,100,100)</f>
        <v>10.900104166667001</v>
      </c>
      <c r="J1382" s="3">
        <f ca="1">[1]!thsiFinD("ths_dptb_stock",$A1382,$A$1,7,104,100,100)</f>
        <v>0.57142857142856995</v>
      </c>
      <c r="K1382" s="3">
        <f ca="1">[1]!thsiFinD("ths_srmi_stock",$A1382,$A$1,7,100,100)</f>
        <v>1.1144883485309001E-2</v>
      </c>
      <c r="L1382" s="3">
        <f ca="1">[1]!thsiFinD("ths_atr_stock",$A1382,$A$1,7,101,100,100)</f>
        <v>0.28000000000000003</v>
      </c>
      <c r="M1382" s="3">
        <f ca="1">[1]!thsiFinD("ths_vol_w_stock",$A1382,$A$1)/1000000</f>
        <v>36.849043000000002</v>
      </c>
      <c r="N1382" s="3">
        <f ca="1">[1]!thsiFinD("ths_turnover_ratio_w_stock",$A1382,$A$1)</f>
        <v>2.9547540607887002</v>
      </c>
      <c r="O1382" s="3">
        <f ca="1">[1]!thsiFinD("ths_relative_chg_ratio_w_stock",$A1382,$A$1,104,100)</f>
        <v>1.2028370420246</v>
      </c>
      <c r="P1382" s="3">
        <f ca="1">[1]!thsiFinD("ths_chg_ratio_w_stock",$A1382,$B$1,100)</f>
        <v>-1.8237082066868999</v>
      </c>
    </row>
    <row r="1383" spans="1:16" x14ac:dyDescent="0.25">
      <c r="A1383" s="2" t="s">
        <v>1381</v>
      </c>
      <c r="B1383" s="2" t="s">
        <v>6744</v>
      </c>
      <c r="C1383" s="3">
        <f ca="1">[1]!thsiFinD("ths_vol_ratio_stock",$A1383,$A$1,7,100)</f>
        <v>0.71284061472333005</v>
      </c>
      <c r="D1383" s="3">
        <f ca="1">[1]!thsiFinD("ths_cr_stock",$A1383,$A$1,7,100,100)</f>
        <v>111.71171171171</v>
      </c>
      <c r="E1383" s="3">
        <f ca="1">[1]!thsiFinD("ths_mfi_stock",$A1383,$A$1,7,100,100)</f>
        <v>30.107842332708</v>
      </c>
      <c r="F1383" s="3">
        <f ca="1">[1]!thsiFinD("ths_expma_stock",$A1383,$A$1,7,100,100)</f>
        <v>21.030699365315002</v>
      </c>
      <c r="G1383" s="3">
        <f ca="1">[1]!thsiFinD("ths_rsi_stock",$A1383,$A$1,7,100,100)</f>
        <v>28.555026832077999</v>
      </c>
      <c r="H1383" s="3">
        <f ca="1">[1]!thsiFinD("ths_adtm_stock",$A1383,$A$1,7,3,100,100,100)</f>
        <v>0.31944444444443998</v>
      </c>
      <c r="I1383" s="3">
        <f ca="1">[1]!thsiFinD("ths_bbiboll_stock",$A1383,$A$1,7,3,100,100,100)</f>
        <v>21.484999999999999</v>
      </c>
      <c r="J1383" s="3">
        <f ca="1">[1]!thsiFinD("ths_dptb_stock",$A1383,$A$1,7,104,100,100)</f>
        <v>0.71428571428570997</v>
      </c>
      <c r="K1383" s="3">
        <f ca="1">[1]!thsiFinD("ths_srmi_stock",$A1383,$A$1,7,100,100)</f>
        <v>-3.1383737517832001E-2</v>
      </c>
      <c r="L1383" s="3">
        <f ca="1">[1]!thsiFinD("ths_atr_stock",$A1383,$A$1,7,101,100,100)</f>
        <v>0.70857142857142996</v>
      </c>
      <c r="M1383" s="3">
        <f ca="1">[1]!thsiFinD("ths_vol_w_stock",$A1383,$A$1)/1000000</f>
        <v>14.562419999999999</v>
      </c>
      <c r="N1383" s="3">
        <f ca="1">[1]!thsiFinD("ths_turnover_ratio_w_stock",$A1383,$A$1)</f>
        <v>8.9768459349206005</v>
      </c>
      <c r="O1383" s="3">
        <f ca="1">[1]!thsiFinD("ths_relative_chg_ratio_w_stock",$A1383,$A$1,104,100)</f>
        <v>-5.8129161849126003</v>
      </c>
      <c r="P1383" s="3">
        <f ca="1">[1]!thsiFinD("ths_chg_ratio_w_stock",$A1383,$B$1,100)</f>
        <v>0.29455081001472</v>
      </c>
    </row>
    <row r="1384" spans="1:16" x14ac:dyDescent="0.25">
      <c r="A1384" s="2" t="s">
        <v>1382</v>
      </c>
      <c r="B1384" s="2" t="s">
        <v>6745</v>
      </c>
      <c r="C1384" s="3">
        <f ca="1">[1]!thsiFinD("ths_vol_ratio_stock",$A1384,$A$1,7,100)</f>
        <v>0.80589771543816002</v>
      </c>
      <c r="D1384" s="3">
        <f ca="1">[1]!thsiFinD("ths_cr_stock",$A1384,$A$1,7,100,100)</f>
        <v>89.902280130292993</v>
      </c>
      <c r="E1384" s="3">
        <f ca="1">[1]!thsiFinD("ths_mfi_stock",$A1384,$A$1,7,100,100)</f>
        <v>49.341145709121001</v>
      </c>
      <c r="F1384" s="3">
        <f ca="1">[1]!thsiFinD("ths_expma_stock",$A1384,$A$1,7,100,100)</f>
        <v>25.553144076391</v>
      </c>
      <c r="G1384" s="3">
        <f ca="1">[1]!thsiFinD("ths_rsi_stock",$A1384,$A$1,7,100,100)</f>
        <v>38.695668357495997</v>
      </c>
      <c r="H1384" s="3">
        <f ca="1">[1]!thsiFinD("ths_adtm_stock",$A1384,$A$1,7,3,100,100,100)</f>
        <v>0.97491039426522996</v>
      </c>
      <c r="I1384" s="3">
        <f ca="1">[1]!thsiFinD("ths_bbiboll_stock",$A1384,$A$1,7,3,100,100,100)</f>
        <v>25.608750000000001</v>
      </c>
      <c r="J1384" s="3">
        <f ca="1">[1]!thsiFinD("ths_dptb_stock",$A1384,$A$1,7,104,100,100)</f>
        <v>0.85714285714285998</v>
      </c>
      <c r="K1384" s="3">
        <f ca="1">[1]!thsiFinD("ths_srmi_stock",$A1384,$A$1,7,100,100)</f>
        <v>-3.8639876352395998E-2</v>
      </c>
      <c r="L1384" s="3">
        <f ca="1">[1]!thsiFinD("ths_atr_stock",$A1384,$A$1,7,101,100,100)</f>
        <v>0.84714285714285997</v>
      </c>
      <c r="M1384" s="3">
        <f ca="1">[1]!thsiFinD("ths_vol_w_stock",$A1384,$A$1)/1000000</f>
        <v>18.739564999999999</v>
      </c>
      <c r="N1384" s="3">
        <f ca="1">[1]!thsiFinD("ths_turnover_ratio_w_stock",$A1384,$A$1)</f>
        <v>7.0477617554816003</v>
      </c>
      <c r="O1384" s="3">
        <f ca="1">[1]!thsiFinD("ths_relative_chg_ratio_w_stock",$A1384,$A$1,104,100)</f>
        <v>-6.7187801127929996</v>
      </c>
      <c r="P1384" s="3">
        <f ca="1">[1]!thsiFinD("ths_chg_ratio_w_stock",$A1384,$B$1,100)</f>
        <v>1.0852090032154</v>
      </c>
    </row>
    <row r="1385" spans="1:16" x14ac:dyDescent="0.25">
      <c r="A1385" s="2" t="s">
        <v>1383</v>
      </c>
      <c r="B1385" s="2" t="s">
        <v>6746</v>
      </c>
      <c r="C1385" s="3">
        <f ca="1">[1]!thsiFinD("ths_vol_ratio_stock",$A1385,$A$1,7,100)</f>
        <v>0.90585613699928003</v>
      </c>
      <c r="D1385" s="3">
        <f ca="1">[1]!thsiFinD("ths_cr_stock",$A1385,$A$1,7,100,100)</f>
        <v>420.68965517241003</v>
      </c>
      <c r="E1385" s="3">
        <f ca="1">[1]!thsiFinD("ths_mfi_stock",$A1385,$A$1,7,100,100)</f>
        <v>73.714240205322</v>
      </c>
      <c r="F1385" s="3">
        <f ca="1">[1]!thsiFinD("ths_expma_stock",$A1385,$A$1,7,100,100)</f>
        <v>12.368295169331001</v>
      </c>
      <c r="G1385" s="3">
        <f ca="1">[1]!thsiFinD("ths_rsi_stock",$A1385,$A$1,7,100,100)</f>
        <v>55.229621925453998</v>
      </c>
      <c r="H1385" s="3">
        <f ca="1">[1]!thsiFinD("ths_adtm_stock",$A1385,$A$1,7,3,100,100,100)</f>
        <v>1</v>
      </c>
      <c r="I1385" s="3">
        <f ca="1">[1]!thsiFinD("ths_bbiboll_stock",$A1385,$A$1,7,3,100,100,100)</f>
        <v>12.286250000000001</v>
      </c>
      <c r="J1385" s="3">
        <f ca="1">[1]!thsiFinD("ths_dptb_stock",$A1385,$A$1,7,104,100,100)</f>
        <v>1</v>
      </c>
      <c r="K1385" s="3">
        <f ca="1">[1]!thsiFinD("ths_srmi_stock",$A1385,$A$1,7,100,100)</f>
        <v>8.6746987951807006E-2</v>
      </c>
      <c r="L1385" s="3">
        <f ca="1">[1]!thsiFinD("ths_atr_stock",$A1385,$A$1,7,101,100,100)</f>
        <v>0.69857142857142995</v>
      </c>
      <c r="M1385" s="3">
        <f ca="1">[1]!thsiFinD("ths_vol_w_stock",$A1385,$A$1)/1000000</f>
        <v>72.542472000000004</v>
      </c>
      <c r="N1385" s="3">
        <f ca="1">[1]!thsiFinD("ths_turnover_ratio_w_stock",$A1385,$A$1)</f>
        <v>25.161591380002999</v>
      </c>
      <c r="O1385" s="3">
        <f ca="1">[1]!thsiFinD("ths_relative_chg_ratio_w_stock",$A1385,$A$1,104,100)</f>
        <v>3.0811088108072999</v>
      </c>
      <c r="P1385" s="3">
        <f ca="1">[1]!thsiFinD("ths_chg_ratio_w_stock",$A1385,$B$1,100)</f>
        <v>-0.80321285140562004</v>
      </c>
    </row>
    <row r="1386" spans="1:16" x14ac:dyDescent="0.25">
      <c r="A1386" s="2" t="s">
        <v>1384</v>
      </c>
      <c r="B1386" s="2" t="s">
        <v>6747</v>
      </c>
      <c r="C1386" s="3">
        <f ca="1">[1]!thsiFinD("ths_vol_ratio_stock",$A1386,$A$1,7,100)</f>
        <v>1.2347167651016</v>
      </c>
      <c r="D1386" s="3">
        <f ca="1">[1]!thsiFinD("ths_cr_stock",$A1386,$A$1,7,100,100)</f>
        <v>72.244569589701996</v>
      </c>
      <c r="E1386" s="3">
        <f ca="1">[1]!thsiFinD("ths_mfi_stock",$A1386,$A$1,7,100,100)</f>
        <v>30.648013643738999</v>
      </c>
      <c r="F1386" s="3">
        <f ca="1">[1]!thsiFinD("ths_expma_stock",$A1386,$A$1,7,100,100)</f>
        <v>90.332713736676993</v>
      </c>
      <c r="G1386" s="3">
        <f ca="1">[1]!thsiFinD("ths_rsi_stock",$A1386,$A$1,7,100,100)</f>
        <v>38.205764789379003</v>
      </c>
      <c r="H1386" s="3">
        <f ca="1">[1]!thsiFinD("ths_adtm_stock",$A1386,$A$1,7,3,100,100,100)</f>
        <v>0.57623318385650002</v>
      </c>
      <c r="I1386" s="3">
        <f ca="1">[1]!thsiFinD("ths_bbiboll_stock",$A1386,$A$1,7,3,100,100,100)</f>
        <v>90.352187499999999</v>
      </c>
      <c r="J1386" s="3">
        <f ca="1">[1]!thsiFinD("ths_dptb_stock",$A1386,$A$1,7,104,100,100)</f>
        <v>0.57142857142856995</v>
      </c>
      <c r="K1386" s="3">
        <f ca="1">[1]!thsiFinD("ths_srmi_stock",$A1386,$A$1,7,100,100)</f>
        <v>-4.4191096634092999E-2</v>
      </c>
      <c r="L1386" s="3">
        <f ca="1">[1]!thsiFinD("ths_atr_stock",$A1386,$A$1,7,101,100,100)</f>
        <v>3.0585714285713999</v>
      </c>
      <c r="M1386" s="3">
        <f ca="1">[1]!thsiFinD("ths_vol_w_stock",$A1386,$A$1)/1000000</f>
        <v>23.671029999999998</v>
      </c>
      <c r="N1386" s="3">
        <f ca="1">[1]!thsiFinD("ths_turnover_ratio_w_stock",$A1386,$A$1)</f>
        <v>4.6337959148843</v>
      </c>
      <c r="O1386" s="3">
        <f ca="1">[1]!thsiFinD("ths_relative_chg_ratio_w_stock",$A1386,$A$1,104,100)</f>
        <v>-7.4865134620173004</v>
      </c>
      <c r="P1386" s="3">
        <f ca="1">[1]!thsiFinD("ths_chg_ratio_w_stock",$A1386,$B$1,100)</f>
        <v>0.36351243894126001</v>
      </c>
    </row>
    <row r="1387" spans="1:16" x14ac:dyDescent="0.25">
      <c r="A1387" s="2" t="s">
        <v>1385</v>
      </c>
      <c r="B1387" s="2" t="s">
        <v>6748</v>
      </c>
      <c r="C1387" s="3">
        <f ca="1">[1]!thsiFinD("ths_vol_ratio_stock",$A1387,$A$1,7,100)</f>
        <v>0.64777464955672004</v>
      </c>
      <c r="D1387" s="3">
        <f ca="1">[1]!thsiFinD("ths_cr_stock",$A1387,$A$1,7,100,100)</f>
        <v>456.33802816900999</v>
      </c>
      <c r="E1387" s="3">
        <f ca="1">[1]!thsiFinD("ths_mfi_stock",$A1387,$A$1,7,100,100)</f>
        <v>82.787171600085998</v>
      </c>
      <c r="F1387" s="3">
        <f ca="1">[1]!thsiFinD("ths_expma_stock",$A1387,$A$1,7,100,100)</f>
        <v>9.7071180300758009</v>
      </c>
      <c r="G1387" s="3">
        <f ca="1">[1]!thsiFinD("ths_rsi_stock",$A1387,$A$1,7,100,100)</f>
        <v>78.727350074914995</v>
      </c>
      <c r="H1387" s="3">
        <f ca="1">[1]!thsiFinD("ths_adtm_stock",$A1387,$A$1,7,3,100,100,100)</f>
        <v>0.77674418604650997</v>
      </c>
      <c r="I1387" s="3">
        <f ca="1">[1]!thsiFinD("ths_bbiboll_stock",$A1387,$A$1,7,3,100,100,100)</f>
        <v>9.4472916666667004</v>
      </c>
      <c r="J1387" s="3">
        <f ca="1">[1]!thsiFinD("ths_dptb_stock",$A1387,$A$1,7,104,100,100)</f>
        <v>1</v>
      </c>
      <c r="K1387" s="3">
        <f ca="1">[1]!thsiFinD("ths_srmi_stock",$A1387,$A$1,7,100,100)</f>
        <v>0.125</v>
      </c>
      <c r="L1387" s="3">
        <f ca="1">[1]!thsiFinD("ths_atr_stock",$A1387,$A$1,7,101,100,100)</f>
        <v>0.58571428571428996</v>
      </c>
      <c r="M1387" s="3">
        <f ca="1">[1]!thsiFinD("ths_vol_w_stock",$A1387,$A$1)/1000000</f>
        <v>131.328001</v>
      </c>
      <c r="N1387" s="3">
        <f ca="1">[1]!thsiFinD("ths_turnover_ratio_w_stock",$A1387,$A$1)</f>
        <v>50.405068055150998</v>
      </c>
      <c r="O1387" s="3">
        <f ca="1">[1]!thsiFinD("ths_relative_chg_ratio_w_stock",$A1387,$A$1,104,100)</f>
        <v>11.682907528885</v>
      </c>
      <c r="P1387" s="3">
        <f ca="1">[1]!thsiFinD("ths_chg_ratio_w_stock",$A1387,$B$1,100)</f>
        <v>5.2734375</v>
      </c>
    </row>
    <row r="1388" spans="1:16" x14ac:dyDescent="0.25">
      <c r="A1388" s="2" t="s">
        <v>1386</v>
      </c>
      <c r="B1388" s="2" t="s">
        <v>6749</v>
      </c>
      <c r="C1388" s="3">
        <f ca="1">[1]!thsiFinD("ths_vol_ratio_stock",$A1388,$A$1,7,100)</f>
        <v>1.3525584419334999</v>
      </c>
      <c r="D1388" s="3">
        <f ca="1">[1]!thsiFinD("ths_cr_stock",$A1388,$A$1,7,100,100)</f>
        <v>493.87755102041001</v>
      </c>
      <c r="E1388" s="3">
        <f ca="1">[1]!thsiFinD("ths_mfi_stock",$A1388,$A$1,7,100,100)</f>
        <v>90.172847581566003</v>
      </c>
      <c r="F1388" s="3">
        <f ca="1">[1]!thsiFinD("ths_expma_stock",$A1388,$A$1,7,100,100)</f>
        <v>10.687576904787001</v>
      </c>
      <c r="G1388" s="3">
        <f ca="1">[1]!thsiFinD("ths_rsi_stock",$A1388,$A$1,7,100,100)</f>
        <v>66.067639447210993</v>
      </c>
      <c r="H1388" s="3">
        <f ca="1">[1]!thsiFinD("ths_adtm_stock",$A1388,$A$1,7,3,100,100,100)</f>
        <v>0.98678414096916001</v>
      </c>
      <c r="I1388" s="3">
        <f ca="1">[1]!thsiFinD("ths_bbiboll_stock",$A1388,$A$1,7,3,100,100,100)</f>
        <v>10.59625</v>
      </c>
      <c r="J1388" s="3">
        <f ca="1">[1]!thsiFinD("ths_dptb_stock",$A1388,$A$1,7,104,100,100)</f>
        <v>0.85714285714285998</v>
      </c>
      <c r="K1388" s="3">
        <f ca="1">[1]!thsiFinD("ths_srmi_stock",$A1388,$A$1,7,100,100)</f>
        <v>9.0826521344232997E-2</v>
      </c>
      <c r="L1388" s="3">
        <f ca="1">[1]!thsiFinD("ths_atr_stock",$A1388,$A$1,7,101,100,100)</f>
        <v>0.44714285714286001</v>
      </c>
      <c r="M1388" s="3">
        <f ca="1">[1]!thsiFinD("ths_vol_w_stock",$A1388,$A$1)/1000000</f>
        <v>22.878748999999999</v>
      </c>
      <c r="N1388" s="3">
        <f ca="1">[1]!thsiFinD("ths_turnover_ratio_w_stock",$A1388,$A$1)</f>
        <v>10.424929604182999</v>
      </c>
      <c r="O1388" s="3">
        <f ca="1">[1]!thsiFinD("ths_relative_chg_ratio_w_stock",$A1388,$A$1,104,100)</f>
        <v>4.3524931746771998</v>
      </c>
      <c r="P1388" s="3">
        <f ca="1">[1]!thsiFinD("ths_chg_ratio_w_stock",$A1388,$B$1,100)</f>
        <v>16.712079927339001</v>
      </c>
    </row>
    <row r="1389" spans="1:16" x14ac:dyDescent="0.25">
      <c r="A1389" s="2" t="s">
        <v>1387</v>
      </c>
      <c r="B1389" s="2" t="s">
        <v>6750</v>
      </c>
      <c r="C1389" s="3">
        <f ca="1">[1]!thsiFinD("ths_vol_ratio_stock",$A1389,$A$1,7,100)</f>
        <v>0.89949026134181997</v>
      </c>
      <c r="D1389" s="3">
        <f ca="1">[1]!thsiFinD("ths_cr_stock",$A1389,$A$1,7,100,100)</f>
        <v>106.88073394494999</v>
      </c>
      <c r="E1389" s="3">
        <f ca="1">[1]!thsiFinD("ths_mfi_stock",$A1389,$A$1,7,100,100)</f>
        <v>55.12964179534</v>
      </c>
      <c r="F1389" s="3">
        <f ca="1">[1]!thsiFinD("ths_expma_stock",$A1389,$A$1,7,100,100)</f>
        <v>20.288693786001001</v>
      </c>
      <c r="G1389" s="3">
        <f ca="1">[1]!thsiFinD("ths_rsi_stock",$A1389,$A$1,7,100,100)</f>
        <v>41.043137217413999</v>
      </c>
      <c r="H1389" s="3">
        <f ca="1">[1]!thsiFinD("ths_adtm_stock",$A1389,$A$1,7,3,100,100,100)</f>
        <v>0.52662721893491005</v>
      </c>
      <c r="I1389" s="3">
        <f ca="1">[1]!thsiFinD("ths_bbiboll_stock",$A1389,$A$1,7,3,100,100,100)</f>
        <v>20.321562499999999</v>
      </c>
      <c r="J1389" s="3">
        <f ca="1">[1]!thsiFinD("ths_dptb_stock",$A1389,$A$1,7,104,100,100)</f>
        <v>0.85714285714285998</v>
      </c>
      <c r="K1389" s="3">
        <f ca="1">[1]!thsiFinD("ths_srmi_stock",$A1389,$A$1,7,100,100)</f>
        <v>-1.6296296296296E-2</v>
      </c>
      <c r="L1389" s="3">
        <f ca="1">[1]!thsiFinD("ths_atr_stock",$A1389,$A$1,7,101,100,100)</f>
        <v>0.72857142857142998</v>
      </c>
      <c r="M1389" s="3">
        <f ca="1">[1]!thsiFinD("ths_vol_w_stock",$A1389,$A$1)/1000000</f>
        <v>14.670553999999999</v>
      </c>
      <c r="N1389" s="3">
        <f ca="1">[1]!thsiFinD("ths_turnover_ratio_w_stock",$A1389,$A$1)</f>
        <v>6.6714820184474002</v>
      </c>
      <c r="O1389" s="3">
        <f ca="1">[1]!thsiFinD("ths_relative_chg_ratio_w_stock",$A1389,$A$1,104,100)</f>
        <v>-3.9739858056220001</v>
      </c>
      <c r="P1389" s="3">
        <f ca="1">[1]!thsiFinD("ths_chg_ratio_w_stock",$A1389,$B$1,100)</f>
        <v>-2.1586345381526</v>
      </c>
    </row>
    <row r="1390" spans="1:16" x14ac:dyDescent="0.25">
      <c r="A1390" s="2" t="s">
        <v>1388</v>
      </c>
      <c r="B1390" s="2" t="s">
        <v>6751</v>
      </c>
      <c r="C1390" s="3">
        <f ca="1">[1]!thsiFinD("ths_vol_ratio_stock",$A1390,$A$1,7,100)</f>
        <v>0.94749990280806995</v>
      </c>
      <c r="D1390" s="3">
        <f ca="1">[1]!thsiFinD("ths_cr_stock",$A1390,$A$1,7,100,100)</f>
        <v>49.766112266112003</v>
      </c>
      <c r="E1390" s="3">
        <f ca="1">[1]!thsiFinD("ths_mfi_stock",$A1390,$A$1,7,100,100)</f>
        <v>25.315426655454999</v>
      </c>
      <c r="F1390" s="3">
        <f ca="1">[1]!thsiFinD("ths_expma_stock",$A1390,$A$1,7,100,100)</f>
        <v>115.49360757492001</v>
      </c>
      <c r="G1390" s="3">
        <f ca="1">[1]!thsiFinD("ths_rsi_stock",$A1390,$A$1,7,100,100)</f>
        <v>26.638656762993001</v>
      </c>
      <c r="H1390" s="3">
        <f ca="1">[1]!thsiFinD("ths_adtm_stock",$A1390,$A$1,7,3,100,100,100)</f>
        <v>-0.17906008328376</v>
      </c>
      <c r="I1390" s="3">
        <f ca="1">[1]!thsiFinD("ths_bbiboll_stock",$A1390,$A$1,7,3,100,100,100)</f>
        <v>117.53552083333</v>
      </c>
      <c r="J1390" s="3">
        <f ca="1">[1]!thsiFinD("ths_dptb_stock",$A1390,$A$1,7,104,100,100)</f>
        <v>0.42857142857142999</v>
      </c>
      <c r="K1390" s="3">
        <f ca="1">[1]!thsiFinD("ths_srmi_stock",$A1390,$A$1,7,100,100)</f>
        <v>-7.7353215284250001E-2</v>
      </c>
      <c r="L1390" s="3">
        <f ca="1">[1]!thsiFinD("ths_atr_stock",$A1390,$A$1,7,101,100,100)</f>
        <v>6.6371428571428996</v>
      </c>
      <c r="M1390" s="3">
        <f ca="1">[1]!thsiFinD("ths_vol_w_stock",$A1390,$A$1)/1000000</f>
        <v>39.396048</v>
      </c>
      <c r="N1390" s="3">
        <f ca="1">[1]!thsiFinD("ths_turnover_ratio_w_stock",$A1390,$A$1)</f>
        <v>7.1432718076070003</v>
      </c>
      <c r="O1390" s="3">
        <f ca="1">[1]!thsiFinD("ths_relative_chg_ratio_w_stock",$A1390,$A$1,104,100)</f>
        <v>-15.199035124775</v>
      </c>
      <c r="P1390" s="3">
        <f ca="1">[1]!thsiFinD("ths_chg_ratio_w_stock",$A1390,$B$1,100)</f>
        <v>-1.1845730027548</v>
      </c>
    </row>
    <row r="1391" spans="1:16" x14ac:dyDescent="0.25">
      <c r="A1391" s="2" t="s">
        <v>1389</v>
      </c>
      <c r="B1391" s="2" t="s">
        <v>6752</v>
      </c>
      <c r="C1391" s="3">
        <f ca="1">[1]!thsiFinD("ths_vol_ratio_stock",$A1391,$A$1,7,100)</f>
        <v>1.0795342671776</v>
      </c>
      <c r="D1391" s="3">
        <f ca="1">[1]!thsiFinD("ths_cr_stock",$A1391,$A$1,7,100,100)</f>
        <v>163.60946745562001</v>
      </c>
      <c r="E1391" s="3">
        <f ca="1">[1]!thsiFinD("ths_mfi_stock",$A1391,$A$1,7,100,100)</f>
        <v>70.802667656352995</v>
      </c>
      <c r="F1391" s="3">
        <f ca="1">[1]!thsiFinD("ths_expma_stock",$A1391,$A$1,7,100,100)</f>
        <v>11.825420571217</v>
      </c>
      <c r="G1391" s="3">
        <f ca="1">[1]!thsiFinD("ths_rsi_stock",$A1391,$A$1,7,100,100)</f>
        <v>47.955505666248001</v>
      </c>
      <c r="H1391" s="3">
        <f ca="1">[1]!thsiFinD("ths_adtm_stock",$A1391,$A$1,7,3,100,100,100)</f>
        <v>0.76923076923077005</v>
      </c>
      <c r="I1391" s="3">
        <f ca="1">[1]!thsiFinD("ths_bbiboll_stock",$A1391,$A$1,7,3,100,100,100)</f>
        <v>11.838541666667</v>
      </c>
      <c r="J1391" s="3">
        <f ca="1">[1]!thsiFinD("ths_dptb_stock",$A1391,$A$1,7,104,100,100)</f>
        <v>1</v>
      </c>
      <c r="K1391" s="3">
        <f ca="1">[1]!thsiFinD("ths_srmi_stock",$A1391,$A$1,7,100,100)</f>
        <v>1.7064846416382E-2</v>
      </c>
      <c r="L1391" s="3">
        <f ca="1">[1]!thsiFinD("ths_atr_stock",$A1391,$A$1,7,101,100,100)</f>
        <v>0.42714285714285999</v>
      </c>
      <c r="M1391" s="3">
        <f ca="1">[1]!thsiFinD("ths_vol_w_stock",$A1391,$A$1)/1000000</f>
        <v>10.836297</v>
      </c>
      <c r="N1391" s="3">
        <f ca="1">[1]!thsiFinD("ths_turnover_ratio_w_stock",$A1391,$A$1)</f>
        <v>9.7958005805399004</v>
      </c>
      <c r="O1391" s="3">
        <f ca="1">[1]!thsiFinD("ths_relative_chg_ratio_w_stock",$A1391,$A$1,104,100)</f>
        <v>-1.3744052337478001</v>
      </c>
      <c r="P1391" s="3">
        <f ca="1">[1]!thsiFinD("ths_chg_ratio_w_stock",$A1391,$B$1,100)</f>
        <v>8.5324232081908993E-2</v>
      </c>
    </row>
    <row r="1392" spans="1:16" x14ac:dyDescent="0.25">
      <c r="A1392" s="2" t="s">
        <v>1390</v>
      </c>
      <c r="B1392" s="2" t="s">
        <v>6753</v>
      </c>
      <c r="C1392" s="3">
        <f ca="1">[1]!thsiFinD("ths_vol_ratio_stock",$A1392,$A$1,7,100)</f>
        <v>2.5682243795483002</v>
      </c>
      <c r="D1392" s="3">
        <f ca="1">[1]!thsiFinD("ths_cr_stock",$A1392,$A$1,7,100,100)</f>
        <v>393.79844961240002</v>
      </c>
      <c r="E1392" s="3">
        <f ca="1">[1]!thsiFinD("ths_mfi_stock",$A1392,$A$1,7,100,100)</f>
        <v>86.951253564210006</v>
      </c>
      <c r="F1392" s="3">
        <f ca="1">[1]!thsiFinD("ths_expma_stock",$A1392,$A$1,7,100,100)</f>
        <v>17.91217585143</v>
      </c>
      <c r="G1392" s="3">
        <f ca="1">[1]!thsiFinD("ths_rsi_stock",$A1392,$A$1,7,100,100)</f>
        <v>86.123450170031006</v>
      </c>
      <c r="H1392" s="3">
        <f ca="1">[1]!thsiFinD("ths_adtm_stock",$A1392,$A$1,7,3,100,100,100)</f>
        <v>0.96186440677966001</v>
      </c>
      <c r="I1392" s="3">
        <f ca="1">[1]!thsiFinD("ths_bbiboll_stock",$A1392,$A$1,7,3,100,100,100)</f>
        <v>17.479375000000001</v>
      </c>
      <c r="J1392" s="3">
        <f ca="1">[1]!thsiFinD("ths_dptb_stock",$A1392,$A$1,7,104,100,100)</f>
        <v>0.28571428571428997</v>
      </c>
      <c r="K1392" s="3">
        <f ca="1">[1]!thsiFinD("ths_srmi_stock",$A1392,$A$1,7,100,100)</f>
        <v>0.12363636363636001</v>
      </c>
      <c r="L1392" s="3">
        <f ca="1">[1]!thsiFinD("ths_atr_stock",$A1392,$A$1,7,101,100,100)</f>
        <v>0.92428571428571005</v>
      </c>
      <c r="M1392" s="3">
        <f ca="1">[1]!thsiFinD("ths_vol_w_stock",$A1392,$A$1)/1000000</f>
        <v>80.814284999999998</v>
      </c>
      <c r="N1392" s="3">
        <f ca="1">[1]!thsiFinD("ths_turnover_ratio_w_stock",$A1392,$A$1)</f>
        <v>21.684279686263</v>
      </c>
      <c r="O1392" s="3">
        <f ca="1">[1]!thsiFinD("ths_relative_chg_ratio_w_stock",$A1392,$A$1,104,100)</f>
        <v>6.7338332381796002</v>
      </c>
      <c r="P1392" s="3">
        <f ca="1">[1]!thsiFinD("ths_chg_ratio_w_stock",$A1392,$B$1,100)</f>
        <v>7.1168831168831002</v>
      </c>
    </row>
    <row r="1393" spans="1:16" x14ac:dyDescent="0.25">
      <c r="A1393" s="2" t="s">
        <v>1391</v>
      </c>
      <c r="B1393" s="2" t="s">
        <v>6754</v>
      </c>
      <c r="C1393" s="3">
        <f ca="1">[1]!thsiFinD("ths_vol_ratio_stock",$A1393,$A$1,7,100)</f>
        <v>0.85769904360275995</v>
      </c>
      <c r="D1393" s="3">
        <f ca="1">[1]!thsiFinD("ths_cr_stock",$A1393,$A$1,7,100,100)</f>
        <v>568.06722689075002</v>
      </c>
      <c r="E1393" s="3">
        <f ca="1">[1]!thsiFinD("ths_mfi_stock",$A1393,$A$1,7,100,100)</f>
        <v>88.032468727086993</v>
      </c>
      <c r="F1393" s="3">
        <f ca="1">[1]!thsiFinD("ths_expma_stock",$A1393,$A$1,7,100,100)</f>
        <v>11.136636016708</v>
      </c>
      <c r="G1393" s="3">
        <f ca="1">[1]!thsiFinD("ths_rsi_stock",$A1393,$A$1,7,100,100)</f>
        <v>64.265976545214997</v>
      </c>
      <c r="H1393" s="3">
        <f ca="1">[1]!thsiFinD("ths_adtm_stock",$A1393,$A$1,7,3,100,100,100)</f>
        <v>0.95454545454546003</v>
      </c>
      <c r="I1393" s="3">
        <f ca="1">[1]!thsiFinD("ths_bbiboll_stock",$A1393,$A$1,7,3,100,100,100)</f>
        <v>10.974791666667</v>
      </c>
      <c r="J1393" s="3">
        <f ca="1">[1]!thsiFinD("ths_dptb_stock",$A1393,$A$1,7,104,100,100)</f>
        <v>0.71428571428570997</v>
      </c>
      <c r="K1393" s="3">
        <f ca="1">[1]!thsiFinD("ths_srmi_stock",$A1393,$A$1,7,100,100)</f>
        <v>9.1718610863758002E-2</v>
      </c>
      <c r="L1393" s="3">
        <f ca="1">[1]!thsiFinD("ths_atr_stock",$A1393,$A$1,7,101,100,100)</f>
        <v>0.37857142857143</v>
      </c>
      <c r="M1393" s="3">
        <f ca="1">[1]!thsiFinD("ths_vol_w_stock",$A1393,$A$1)/1000000</f>
        <v>21.039280999999999</v>
      </c>
      <c r="N1393" s="3">
        <f ca="1">[1]!thsiFinD("ths_turnover_ratio_w_stock",$A1393,$A$1)</f>
        <v>8.1520795284233003</v>
      </c>
      <c r="O1393" s="3">
        <f ca="1">[1]!thsiFinD("ths_relative_chg_ratio_w_stock",$A1393,$A$1,104,100)</f>
        <v>1.6901271712068999</v>
      </c>
      <c r="P1393" s="3">
        <f ca="1">[1]!thsiFinD("ths_chg_ratio_w_stock",$A1393,$B$1,100)</f>
        <v>-3.0276046304541002</v>
      </c>
    </row>
    <row r="1394" spans="1:16" x14ac:dyDescent="0.25">
      <c r="A1394" s="2" t="s">
        <v>1392</v>
      </c>
      <c r="B1394" s="2" t="s">
        <v>6755</v>
      </c>
      <c r="C1394" s="3">
        <f ca="1">[1]!thsiFinD("ths_vol_ratio_stock",$A1394,$A$1,7,100)</f>
        <v>0.70114806535905005</v>
      </c>
      <c r="D1394" s="3">
        <f ca="1">[1]!thsiFinD("ths_cr_stock",$A1394,$A$1,7,100,100)</f>
        <v>58.333333333333002</v>
      </c>
      <c r="E1394" s="3">
        <f ca="1">[1]!thsiFinD("ths_mfi_stock",$A1394,$A$1,7,100,100)</f>
        <v>27.61901361092</v>
      </c>
      <c r="F1394" s="3">
        <f ca="1">[1]!thsiFinD("ths_expma_stock",$A1394,$A$1,7,100,100)</f>
        <v>14.334865811157</v>
      </c>
      <c r="G1394" s="3">
        <f ca="1">[1]!thsiFinD("ths_rsi_stock",$A1394,$A$1,7,100,100)</f>
        <v>39.747725372063002</v>
      </c>
      <c r="H1394" s="3">
        <f ca="1">[1]!thsiFinD("ths_adtm_stock",$A1394,$A$1,7,3,100,100,100)</f>
        <v>-0.1123595505618</v>
      </c>
      <c r="I1394" s="3">
        <f ca="1">[1]!thsiFinD("ths_bbiboll_stock",$A1394,$A$1,7,3,100,100,100)</f>
        <v>14.387083333333001</v>
      </c>
      <c r="J1394" s="3">
        <f ca="1">[1]!thsiFinD("ths_dptb_stock",$A1394,$A$1,7,104,100,100)</f>
        <v>0.71428571428570997</v>
      </c>
      <c r="K1394" s="3">
        <f ca="1">[1]!thsiFinD("ths_srmi_stock",$A1394,$A$1,7,100,100)</f>
        <v>-4.8005409060176002E-2</v>
      </c>
      <c r="L1394" s="3">
        <f ca="1">[1]!thsiFinD("ths_atr_stock",$A1394,$A$1,7,101,100,100)</f>
        <v>0.46285714285714002</v>
      </c>
      <c r="M1394" s="3">
        <f ca="1">[1]!thsiFinD("ths_vol_w_stock",$A1394,$A$1)/1000000</f>
        <v>30.846772000000001</v>
      </c>
      <c r="N1394" s="3">
        <f ca="1">[1]!thsiFinD("ths_turnover_ratio_w_stock",$A1394,$A$1)</f>
        <v>4.1843733921880002</v>
      </c>
      <c r="O1394" s="3">
        <f ca="1">[1]!thsiFinD("ths_relative_chg_ratio_w_stock",$A1394,$A$1,104,100)</f>
        <v>-3.324138632176</v>
      </c>
      <c r="P1394" s="3">
        <f ca="1">[1]!thsiFinD("ths_chg_ratio_w_stock",$A1394,$B$1,100)</f>
        <v>-2.6278409090908998</v>
      </c>
    </row>
    <row r="1395" spans="1:16" x14ac:dyDescent="0.25">
      <c r="A1395" s="2" t="s">
        <v>1393</v>
      </c>
      <c r="B1395" s="2" t="s">
        <v>6756</v>
      </c>
      <c r="C1395" s="3">
        <f ca="1">[1]!thsiFinD("ths_vol_ratio_stock",$A1395,$A$1,7,100)</f>
        <v>0.55287121380075999</v>
      </c>
      <c r="D1395" s="3">
        <f ca="1">[1]!thsiFinD("ths_cr_stock",$A1395,$A$1,7,100,100)</f>
        <v>176.23762376238</v>
      </c>
      <c r="E1395" s="3">
        <f ca="1">[1]!thsiFinD("ths_mfi_stock",$A1395,$A$1,7,100,100)</f>
        <v>65.852259578056007</v>
      </c>
      <c r="F1395" s="3">
        <f ca="1">[1]!thsiFinD("ths_expma_stock",$A1395,$A$1,7,100,100)</f>
        <v>7.3507338638639004</v>
      </c>
      <c r="G1395" s="3">
        <f ca="1">[1]!thsiFinD("ths_rsi_stock",$A1395,$A$1,7,100,100)</f>
        <v>58.950916086798998</v>
      </c>
      <c r="H1395" s="3">
        <f ca="1">[1]!thsiFinD("ths_adtm_stock",$A1395,$A$1,7,3,100,100,100)</f>
        <v>0.49019607843136997</v>
      </c>
      <c r="I1395" s="3">
        <f ca="1">[1]!thsiFinD("ths_bbiboll_stock",$A1395,$A$1,7,3,100,100,100)</f>
        <v>7.3067708333333004</v>
      </c>
      <c r="J1395" s="3">
        <f ca="1">[1]!thsiFinD("ths_dptb_stock",$A1395,$A$1,7,104,100,100)</f>
        <v>0.57142857142856995</v>
      </c>
      <c r="K1395" s="3">
        <f ca="1">[1]!thsiFinD("ths_srmi_stock",$A1395,$A$1,7,100,100)</f>
        <v>9.4594594594594999E-3</v>
      </c>
      <c r="L1395" s="3">
        <f ca="1">[1]!thsiFinD("ths_atr_stock",$A1395,$A$1,7,101,100,100)</f>
        <v>0.13428571428571001</v>
      </c>
      <c r="M1395" s="3">
        <f ca="1">[1]!thsiFinD("ths_vol_w_stock",$A1395,$A$1)/1000000</f>
        <v>52.595773999999999</v>
      </c>
      <c r="N1395" s="3">
        <f ca="1">[1]!thsiFinD("ths_turnover_ratio_w_stock",$A1395,$A$1)</f>
        <v>2.0036485333332998</v>
      </c>
      <c r="O1395" s="3">
        <f ca="1">[1]!thsiFinD("ths_relative_chg_ratio_w_stock",$A1395,$A$1,104,100)</f>
        <v>-1.7168709871725001</v>
      </c>
      <c r="P1395" s="3">
        <f ca="1">[1]!thsiFinD("ths_chg_ratio_w_stock",$A1395,$B$1,100)</f>
        <v>-1.0810810810811</v>
      </c>
    </row>
    <row r="1396" spans="1:16" x14ac:dyDescent="0.25">
      <c r="A1396" s="2" t="s">
        <v>1394</v>
      </c>
      <c r="B1396" s="2" t="s">
        <v>6757</v>
      </c>
      <c r="C1396" s="3">
        <f ca="1">[1]!thsiFinD("ths_vol_ratio_stock",$A1396,$A$1,7,100)</f>
        <v>2.0995249051892002</v>
      </c>
      <c r="D1396" s="3">
        <f ca="1">[1]!thsiFinD("ths_cr_stock",$A1396,$A$1,7,100,100)</f>
        <v>73.544303797468004</v>
      </c>
      <c r="E1396" s="3">
        <f ca="1">[1]!thsiFinD("ths_mfi_stock",$A1396,$A$1,7,100,100)</f>
        <v>63.788986684088997</v>
      </c>
      <c r="F1396" s="3">
        <f ca="1">[1]!thsiFinD("ths_expma_stock",$A1396,$A$1,7,100,100)</f>
        <v>13.439253750556</v>
      </c>
      <c r="G1396" s="3">
        <f ca="1">[1]!thsiFinD("ths_rsi_stock",$A1396,$A$1,7,100,100)</f>
        <v>61.022191256486998</v>
      </c>
      <c r="H1396" s="3">
        <f ca="1">[1]!thsiFinD("ths_adtm_stock",$A1396,$A$1,7,3,100,100,100)</f>
        <v>-0.38775510204081998</v>
      </c>
      <c r="I1396" s="3">
        <f ca="1">[1]!thsiFinD("ths_bbiboll_stock",$A1396,$A$1,7,3,100,100,100)</f>
        <v>13.333333333333</v>
      </c>
      <c r="J1396" s="3">
        <f ca="1">[1]!thsiFinD("ths_dptb_stock",$A1396,$A$1,7,104,100,100)</f>
        <v>0.71428571428570997</v>
      </c>
      <c r="K1396" s="3">
        <f ca="1">[1]!thsiFinD("ths_srmi_stock",$A1396,$A$1,7,100,100)</f>
        <v>1.7818959372772999E-2</v>
      </c>
      <c r="L1396" s="3">
        <f ca="1">[1]!thsiFinD("ths_atr_stock",$A1396,$A$1,7,101,100,100)</f>
        <v>0.66428571428571004</v>
      </c>
      <c r="M1396" s="3">
        <f ca="1">[1]!thsiFinD("ths_vol_w_stock",$A1396,$A$1)/1000000</f>
        <v>62.264584999999997</v>
      </c>
      <c r="N1396" s="3">
        <f ca="1">[1]!thsiFinD("ths_turnover_ratio_w_stock",$A1396,$A$1)</f>
        <v>28.219657038124002</v>
      </c>
      <c r="O1396" s="3">
        <f ca="1">[1]!thsiFinD("ths_relative_chg_ratio_w_stock",$A1396,$A$1,104,100)</f>
        <v>2.4405157982765999</v>
      </c>
      <c r="P1396" s="3">
        <f ca="1">[1]!thsiFinD("ths_chg_ratio_w_stock",$A1396,$B$1,100)</f>
        <v>13.328581610834</v>
      </c>
    </row>
    <row r="1397" spans="1:16" x14ac:dyDescent="0.25">
      <c r="A1397" s="2" t="s">
        <v>1395</v>
      </c>
      <c r="B1397" s="2" t="s">
        <v>6758</v>
      </c>
      <c r="C1397" s="3">
        <f ca="1">[1]!thsiFinD("ths_vol_ratio_stock",$A1397,$A$1,7,100)</f>
        <v>0.53498640713701995</v>
      </c>
      <c r="D1397" s="3">
        <f ca="1">[1]!thsiFinD("ths_cr_stock",$A1397,$A$1,7,100,100)</f>
        <v>154.06698564593</v>
      </c>
      <c r="E1397" s="3">
        <f ca="1">[1]!thsiFinD("ths_mfi_stock",$A1397,$A$1,7,100,100)</f>
        <v>64.994581386038007</v>
      </c>
      <c r="F1397" s="3">
        <f ca="1">[1]!thsiFinD("ths_expma_stock",$A1397,$A$1,7,100,100)</f>
        <v>6.6197091277402</v>
      </c>
      <c r="G1397" s="3">
        <f ca="1">[1]!thsiFinD("ths_rsi_stock",$A1397,$A$1,7,100,100)</f>
        <v>72.624696479050996</v>
      </c>
      <c r="H1397" s="3">
        <f ca="1">[1]!thsiFinD("ths_adtm_stock",$A1397,$A$1,7,3,100,100,100)</f>
        <v>0.97368421052632004</v>
      </c>
      <c r="I1397" s="3">
        <f ca="1">[1]!thsiFinD("ths_bbiboll_stock",$A1397,$A$1,7,3,100,100,100)</f>
        <v>6.47</v>
      </c>
      <c r="J1397" s="3">
        <f ca="1">[1]!thsiFinD("ths_dptb_stock",$A1397,$A$1,7,104,100,100)</f>
        <v>1</v>
      </c>
      <c r="K1397" s="3">
        <f ca="1">[1]!thsiFinD("ths_srmi_stock",$A1397,$A$1,7,100,100)</f>
        <v>1.6224188790560999E-2</v>
      </c>
      <c r="L1397" s="3">
        <f ca="1">[1]!thsiFinD("ths_atr_stock",$A1397,$A$1,7,101,100,100)</f>
        <v>0.25571428571429</v>
      </c>
      <c r="M1397" s="3">
        <f ca="1">[1]!thsiFinD("ths_vol_w_stock",$A1397,$A$1)/1000000</f>
        <v>105.107823</v>
      </c>
      <c r="N1397" s="3">
        <f ca="1">[1]!thsiFinD("ths_turnover_ratio_w_stock",$A1397,$A$1)</f>
        <v>8.5879861014892995</v>
      </c>
      <c r="O1397" s="3">
        <f ca="1">[1]!thsiFinD("ths_relative_chg_ratio_w_stock",$A1397,$A$1,104,100)</f>
        <v>1.6367875494129001</v>
      </c>
      <c r="P1397" s="3">
        <f ca="1">[1]!thsiFinD("ths_chg_ratio_w_stock",$A1397,$B$1,100)</f>
        <v>4.7197640117994002</v>
      </c>
    </row>
    <row r="1398" spans="1:16" x14ac:dyDescent="0.25">
      <c r="A1398" s="2" t="s">
        <v>1396</v>
      </c>
      <c r="B1398" s="2" t="s">
        <v>6759</v>
      </c>
      <c r="C1398" s="3">
        <f ca="1">[1]!thsiFinD("ths_vol_ratio_stock",$A1398,$A$1,7,100)</f>
        <v>0.71257959394904002</v>
      </c>
      <c r="D1398" s="3">
        <f ca="1">[1]!thsiFinD("ths_cr_stock",$A1398,$A$1,7,100,100)</f>
        <v>38.487394957984002</v>
      </c>
      <c r="E1398" s="3">
        <f ca="1">[1]!thsiFinD("ths_mfi_stock",$A1398,$A$1,7,100,100)</f>
        <v>19.245680139253</v>
      </c>
      <c r="F1398" s="3">
        <f ca="1">[1]!thsiFinD("ths_expma_stock",$A1398,$A$1,7,100,100)</f>
        <v>34.207499065268003</v>
      </c>
      <c r="G1398" s="3">
        <f ca="1">[1]!thsiFinD("ths_rsi_stock",$A1398,$A$1,7,100,100)</f>
        <v>35.186670003117001</v>
      </c>
      <c r="H1398" s="3">
        <f ca="1">[1]!thsiFinD("ths_adtm_stock",$A1398,$A$1,7,3,100,100,100)</f>
        <v>-0.46596858638742999</v>
      </c>
      <c r="I1398" s="3">
        <f ca="1">[1]!thsiFinD("ths_bbiboll_stock",$A1398,$A$1,7,3,100,100,100)</f>
        <v>34.354479166666998</v>
      </c>
      <c r="J1398" s="3">
        <f ca="1">[1]!thsiFinD("ths_dptb_stock",$A1398,$A$1,7,104,100,100)</f>
        <v>0.71428571428570997</v>
      </c>
      <c r="K1398" s="3">
        <f ca="1">[1]!thsiFinD("ths_srmi_stock",$A1398,$A$1,7,100,100)</f>
        <v>-8.0033463469045996E-2</v>
      </c>
      <c r="L1398" s="3">
        <f ca="1">[1]!thsiFinD("ths_atr_stock",$A1398,$A$1,7,101,100,100)</f>
        <v>1.3471428571429001</v>
      </c>
      <c r="M1398" s="3">
        <f ca="1">[1]!thsiFinD("ths_vol_w_stock",$A1398,$A$1)/1000000</f>
        <v>42.364994000000003</v>
      </c>
      <c r="N1398" s="3">
        <f ca="1">[1]!thsiFinD("ths_turnover_ratio_w_stock",$A1398,$A$1)</f>
        <v>20.283917720834001</v>
      </c>
      <c r="O1398" s="3">
        <f ca="1">[1]!thsiFinD("ths_relative_chg_ratio_w_stock",$A1398,$A$1,104,100)</f>
        <v>-8.6299635379626007</v>
      </c>
      <c r="P1398" s="3">
        <f ca="1">[1]!thsiFinD("ths_chg_ratio_w_stock",$A1398,$B$1,100)</f>
        <v>0.42437102152167</v>
      </c>
    </row>
    <row r="1399" spans="1:16" x14ac:dyDescent="0.25">
      <c r="A1399" s="2" t="s">
        <v>1397</v>
      </c>
      <c r="B1399" s="2" t="s">
        <v>6760</v>
      </c>
      <c r="C1399" s="3">
        <f ca="1">[1]!thsiFinD("ths_vol_ratio_stock",$A1399,$A$1,7,100)</f>
        <v>0.75842343905204002</v>
      </c>
      <c r="D1399" s="3">
        <f ca="1">[1]!thsiFinD("ths_cr_stock",$A1399,$A$1,7,100,100)</f>
        <v>286.64596273292</v>
      </c>
      <c r="E1399" s="3">
        <f ca="1">[1]!thsiFinD("ths_mfi_stock",$A1399,$A$1,7,100,100)</f>
        <v>76.815480843901</v>
      </c>
      <c r="F1399" s="3">
        <f ca="1">[1]!thsiFinD("ths_expma_stock",$A1399,$A$1,7,100,100)</f>
        <v>15.031152020835</v>
      </c>
      <c r="G1399" s="3">
        <f ca="1">[1]!thsiFinD("ths_rsi_stock",$A1399,$A$1,7,100,100)</f>
        <v>65.406642588785999</v>
      </c>
      <c r="H1399" s="3">
        <f ca="1">[1]!thsiFinD("ths_adtm_stock",$A1399,$A$1,7,3,100,100,100)</f>
        <v>0.72352941176470997</v>
      </c>
      <c r="I1399" s="3">
        <f ca="1">[1]!thsiFinD("ths_bbiboll_stock",$A1399,$A$1,7,3,100,100,100)</f>
        <v>14.964062500000001</v>
      </c>
      <c r="J1399" s="3">
        <f ca="1">[1]!thsiFinD("ths_dptb_stock",$A1399,$A$1,7,104,100,100)</f>
        <v>1</v>
      </c>
      <c r="K1399" s="3">
        <f ca="1">[1]!thsiFinD("ths_srmi_stock",$A1399,$A$1,7,100,100)</f>
        <v>6.6276803118908004E-2</v>
      </c>
      <c r="L1399" s="3">
        <f ca="1">[1]!thsiFinD("ths_atr_stock",$A1399,$A$1,7,101,100,100)</f>
        <v>0.60142857142856998</v>
      </c>
      <c r="M1399" s="3">
        <f ca="1">[1]!thsiFinD("ths_vol_w_stock",$A1399,$A$1)/1000000</f>
        <v>20.727319999999999</v>
      </c>
      <c r="N1399" s="3">
        <f ca="1">[1]!thsiFinD("ths_turnover_ratio_w_stock",$A1399,$A$1)</f>
        <v>4.7566190337113996</v>
      </c>
      <c r="O1399" s="3">
        <f ca="1">[1]!thsiFinD("ths_relative_chg_ratio_w_stock",$A1399,$A$1,104,100)</f>
        <v>6.5109771140932997</v>
      </c>
      <c r="P1399" s="3">
        <f ca="1">[1]!thsiFinD("ths_chg_ratio_w_stock",$A1399,$B$1,100)</f>
        <v>-2.2092267706303002</v>
      </c>
    </row>
    <row r="1400" spans="1:16" x14ac:dyDescent="0.25">
      <c r="A1400" s="2" t="s">
        <v>1398</v>
      </c>
      <c r="B1400" s="2" t="s">
        <v>6761</v>
      </c>
      <c r="C1400" s="3">
        <f ca="1">[1]!thsiFinD("ths_vol_ratio_stock",$A1400,$A$1,7,100)</f>
        <v>1.0829115193853001</v>
      </c>
      <c r="D1400" s="3">
        <f ca="1">[1]!thsiFinD("ths_cr_stock",$A1400,$A$1,7,100,100)</f>
        <v>117.7570093458</v>
      </c>
      <c r="E1400" s="3">
        <f ca="1">[1]!thsiFinD("ths_mfi_stock",$A1400,$A$1,7,100,100)</f>
        <v>62.395312223152999</v>
      </c>
      <c r="F1400" s="3">
        <f ca="1">[1]!thsiFinD("ths_expma_stock",$A1400,$A$1,7,100,100)</f>
        <v>13.23131440411</v>
      </c>
      <c r="G1400" s="3">
        <f ca="1">[1]!thsiFinD("ths_rsi_stock",$A1400,$A$1,7,100,100)</f>
        <v>37.642716033635999</v>
      </c>
      <c r="H1400" s="3">
        <f ca="1">[1]!thsiFinD("ths_adtm_stock",$A1400,$A$1,7,3,100,100,100)</f>
        <v>0.53061224489795999</v>
      </c>
      <c r="I1400" s="3">
        <f ca="1">[1]!thsiFinD("ths_bbiboll_stock",$A1400,$A$1,7,3,100,100,100)</f>
        <v>13.246770833333001</v>
      </c>
      <c r="J1400" s="3">
        <f ca="1">[1]!thsiFinD("ths_dptb_stock",$A1400,$A$1,7,104,100,100)</f>
        <v>0.57142857142856995</v>
      </c>
      <c r="K1400" s="3">
        <f ca="1">[1]!thsiFinD("ths_srmi_stock",$A1400,$A$1,7,100,100)</f>
        <v>-9.9616858237548001E-3</v>
      </c>
      <c r="L1400" s="3">
        <f ca="1">[1]!thsiFinD("ths_atr_stock",$A1400,$A$1,7,101,100,100)</f>
        <v>0.34714285714285997</v>
      </c>
      <c r="M1400" s="3">
        <f ca="1">[1]!thsiFinD("ths_vol_w_stock",$A1400,$A$1)/1000000</f>
        <v>16.610116000000001</v>
      </c>
      <c r="N1400" s="3">
        <f ca="1">[1]!thsiFinD("ths_turnover_ratio_w_stock",$A1400,$A$1)</f>
        <v>8.8875216861907003</v>
      </c>
      <c r="O1400" s="3">
        <f ca="1">[1]!thsiFinD("ths_relative_chg_ratio_w_stock",$A1400,$A$1,104,100)</f>
        <v>-5.2269531380313996</v>
      </c>
      <c r="P1400" s="3">
        <f ca="1">[1]!thsiFinD("ths_chg_ratio_w_stock",$A1400,$B$1,100)</f>
        <v>0</v>
      </c>
    </row>
    <row r="1401" spans="1:16" x14ac:dyDescent="0.25">
      <c r="A1401" s="2" t="s">
        <v>1399</v>
      </c>
      <c r="B1401" s="2" t="s">
        <v>6762</v>
      </c>
      <c r="C1401" s="3">
        <f ca="1">[1]!thsiFinD("ths_vol_ratio_stock",$A1401,$A$1,7,100)</f>
        <v>0.56511570046198001</v>
      </c>
      <c r="D1401" s="3">
        <f ca="1">[1]!thsiFinD("ths_cr_stock",$A1401,$A$1,7,100,100)</f>
        <v>251.70212765957001</v>
      </c>
      <c r="E1401" s="3">
        <f ca="1">[1]!thsiFinD("ths_mfi_stock",$A1401,$A$1,7,100,100)</f>
        <v>75.782783124690994</v>
      </c>
      <c r="F1401" s="3">
        <f ca="1">[1]!thsiFinD("ths_expma_stock",$A1401,$A$1,7,100,100)</f>
        <v>20.804005905476</v>
      </c>
      <c r="G1401" s="3">
        <f ca="1">[1]!thsiFinD("ths_rsi_stock",$A1401,$A$1,7,100,100)</f>
        <v>52.183939045667998</v>
      </c>
      <c r="H1401" s="3">
        <f ca="1">[1]!thsiFinD("ths_adtm_stock",$A1401,$A$1,7,3,100,100,100)</f>
        <v>0.94736842105262997</v>
      </c>
      <c r="I1401" s="3">
        <f ca="1">[1]!thsiFinD("ths_bbiboll_stock",$A1401,$A$1,7,3,100,100,100)</f>
        <v>20.744791666666998</v>
      </c>
      <c r="J1401" s="3">
        <f ca="1">[1]!thsiFinD("ths_dptb_stock",$A1401,$A$1,7,104,100,100)</f>
        <v>0.85714285714285998</v>
      </c>
      <c r="K1401" s="3">
        <f ca="1">[1]!thsiFinD("ths_srmi_stock",$A1401,$A$1,7,100,100)</f>
        <v>5.5448408871745E-2</v>
      </c>
      <c r="L1401" s="3">
        <f ca="1">[1]!thsiFinD("ths_atr_stock",$A1401,$A$1,7,101,100,100)</f>
        <v>0.78714285714286003</v>
      </c>
      <c r="M1401" s="3">
        <f ca="1">[1]!thsiFinD("ths_vol_w_stock",$A1401,$A$1)/1000000</f>
        <v>23.215021</v>
      </c>
      <c r="N1401" s="3">
        <f ca="1">[1]!thsiFinD("ths_turnover_ratio_w_stock",$A1401,$A$1)</f>
        <v>14.873304323913001</v>
      </c>
      <c r="O1401" s="3">
        <f ca="1">[1]!thsiFinD("ths_relative_chg_ratio_w_stock",$A1401,$A$1,104,100)</f>
        <v>-1.9573712276727999</v>
      </c>
      <c r="P1401" s="3">
        <f ca="1">[1]!thsiFinD("ths_chg_ratio_w_stock",$A1401,$B$1,100)</f>
        <v>-3.9537126325940002</v>
      </c>
    </row>
    <row r="1402" spans="1:16" x14ac:dyDescent="0.25">
      <c r="A1402" s="2" t="s">
        <v>1400</v>
      </c>
      <c r="B1402" s="2" t="s">
        <v>6763</v>
      </c>
      <c r="C1402" s="3">
        <f ca="1">[1]!thsiFinD("ths_vol_ratio_stock",$A1402,$A$1,7,100)</f>
        <v>0.80340143198484004</v>
      </c>
      <c r="D1402" s="3">
        <f ca="1">[1]!thsiFinD("ths_cr_stock",$A1402,$A$1,7,100,100)</f>
        <v>136.84210526315999</v>
      </c>
      <c r="E1402" s="3">
        <f ca="1">[1]!thsiFinD("ths_mfi_stock",$A1402,$A$1,7,100,100)</f>
        <v>50.036714148363998</v>
      </c>
      <c r="F1402" s="3">
        <f ca="1">[1]!thsiFinD("ths_expma_stock",$A1402,$A$1,7,100,100)</f>
        <v>28.078047005449001</v>
      </c>
      <c r="G1402" s="3">
        <f ca="1">[1]!thsiFinD("ths_rsi_stock",$A1402,$A$1,7,100,100)</f>
        <v>49.018988288888004</v>
      </c>
      <c r="H1402" s="3">
        <f ca="1">[1]!thsiFinD("ths_adtm_stock",$A1402,$A$1,7,3,100,100,100)</f>
        <v>0.86192468619246998</v>
      </c>
      <c r="I1402" s="3">
        <f ca="1">[1]!thsiFinD("ths_bbiboll_stock",$A1402,$A$1,7,3,100,100,100)</f>
        <v>28.034062500000001</v>
      </c>
      <c r="J1402" s="3">
        <f ca="1">[1]!thsiFinD("ths_dptb_stock",$A1402,$A$1,7,104,100,100)</f>
        <v>0.85714285714285998</v>
      </c>
      <c r="K1402" s="3">
        <f ca="1">[1]!thsiFinD("ths_srmi_stock",$A1402,$A$1,7,100,100)</f>
        <v>-1.4295925661186001E-3</v>
      </c>
      <c r="L1402" s="3">
        <f ca="1">[1]!thsiFinD("ths_atr_stock",$A1402,$A$1,7,101,100,100)</f>
        <v>0.93714285714286005</v>
      </c>
      <c r="M1402" s="3">
        <f ca="1">[1]!thsiFinD("ths_vol_w_stock",$A1402,$A$1)/1000000</f>
        <v>13.907640000000001</v>
      </c>
      <c r="N1402" s="3">
        <f ca="1">[1]!thsiFinD("ths_turnover_ratio_w_stock",$A1402,$A$1)</f>
        <v>12.201231091165999</v>
      </c>
      <c r="O1402" s="3">
        <f ca="1">[1]!thsiFinD("ths_relative_chg_ratio_w_stock",$A1402,$A$1,104,100)</f>
        <v>-1.1046995791783001</v>
      </c>
      <c r="P1402" s="3">
        <f ca="1">[1]!thsiFinD("ths_chg_ratio_w_stock",$A1402,$B$1,100)</f>
        <v>-1.0379384395133</v>
      </c>
    </row>
    <row r="1403" spans="1:16" x14ac:dyDescent="0.25">
      <c r="A1403" s="2" t="s">
        <v>1401</v>
      </c>
      <c r="B1403" s="2" t="s">
        <v>6764</v>
      </c>
      <c r="C1403" s="3">
        <f ca="1">[1]!thsiFinD("ths_vol_ratio_stock",$A1403,$A$1,7,100)</f>
        <v>0.73795701380043999</v>
      </c>
      <c r="D1403" s="3">
        <f ca="1">[1]!thsiFinD("ths_cr_stock",$A1403,$A$1,7,100,100)</f>
        <v>151.70731707317</v>
      </c>
      <c r="E1403" s="3">
        <f ca="1">[1]!thsiFinD("ths_mfi_stock",$A1403,$A$1,7,100,100)</f>
        <v>63.700787667561002</v>
      </c>
      <c r="F1403" s="3">
        <f ca="1">[1]!thsiFinD("ths_expma_stock",$A1403,$A$1,7,100,100)</f>
        <v>17.288850169176001</v>
      </c>
      <c r="G1403" s="3">
        <f ca="1">[1]!thsiFinD("ths_rsi_stock",$A1403,$A$1,7,100,100)</f>
        <v>57.362169433360002</v>
      </c>
      <c r="H1403" s="3">
        <f ca="1">[1]!thsiFinD("ths_adtm_stock",$A1403,$A$1,7,3,100,100,100)</f>
        <v>0.66666666666666996</v>
      </c>
      <c r="I1403" s="3">
        <f ca="1">[1]!thsiFinD("ths_bbiboll_stock",$A1403,$A$1,7,3,100,100,100)</f>
        <v>17.143750000000001</v>
      </c>
      <c r="J1403" s="3">
        <f ca="1">[1]!thsiFinD("ths_dptb_stock",$A1403,$A$1,7,104,100,100)</f>
        <v>0.85714285714285998</v>
      </c>
      <c r="K1403" s="3">
        <f ca="1">[1]!thsiFinD("ths_srmi_stock",$A1403,$A$1,7,100,100)</f>
        <v>-1.7201834862386001E-3</v>
      </c>
      <c r="L1403" s="3">
        <f ca="1">[1]!thsiFinD("ths_atr_stock",$A1403,$A$1,7,101,100,100)</f>
        <v>0.49142857142856999</v>
      </c>
      <c r="M1403" s="3">
        <f ca="1">[1]!thsiFinD("ths_vol_w_stock",$A1403,$A$1)/1000000</f>
        <v>24.756926</v>
      </c>
      <c r="N1403" s="3">
        <f ca="1">[1]!thsiFinD("ths_turnover_ratio_w_stock",$A1403,$A$1)</f>
        <v>7.1570618255253997</v>
      </c>
      <c r="O1403" s="3">
        <f ca="1">[1]!thsiFinD("ths_relative_chg_ratio_w_stock",$A1403,$A$1,104,100)</f>
        <v>-0.43705714191365003</v>
      </c>
      <c r="P1403" s="3">
        <f ca="1">[1]!thsiFinD("ths_chg_ratio_w_stock",$A1403,$B$1,100)</f>
        <v>-5.6863871338310998</v>
      </c>
    </row>
    <row r="1404" spans="1:16" x14ac:dyDescent="0.25">
      <c r="A1404" s="2" t="s">
        <v>1402</v>
      </c>
      <c r="B1404" s="2" t="s">
        <v>6765</v>
      </c>
      <c r="C1404" s="3">
        <f ca="1">[1]!thsiFinD("ths_vol_ratio_stock",$A1404,$A$1,7,100)</f>
        <v>0.89158830662516997</v>
      </c>
      <c r="D1404" s="3">
        <f ca="1">[1]!thsiFinD("ths_cr_stock",$A1404,$A$1,7,100,100)</f>
        <v>160.86956521739</v>
      </c>
      <c r="E1404" s="3">
        <f ca="1">[1]!thsiFinD("ths_mfi_stock",$A1404,$A$1,7,100,100)</f>
        <v>59.879660538910002</v>
      </c>
      <c r="F1404" s="3">
        <f ca="1">[1]!thsiFinD("ths_expma_stock",$A1404,$A$1,7,100,100)</f>
        <v>1.9226032648267</v>
      </c>
      <c r="G1404" s="3">
        <f ca="1">[1]!thsiFinD("ths_rsi_stock",$A1404,$A$1,7,100,100)</f>
        <v>55.516165400398002</v>
      </c>
      <c r="H1404" s="3">
        <f ca="1">[1]!thsiFinD("ths_adtm_stock",$A1404,$A$1,7,3,100,100,100)</f>
        <v>0.77777777777778001</v>
      </c>
      <c r="I1404" s="3">
        <f ca="1">[1]!thsiFinD("ths_bbiboll_stock",$A1404,$A$1,7,3,100,100,100)</f>
        <v>1.9207291666666999</v>
      </c>
      <c r="J1404" s="3">
        <f ca="1">[1]!thsiFinD("ths_dptb_stock",$A1404,$A$1,7,104,100,100)</f>
        <v>0.57142857142856995</v>
      </c>
      <c r="K1404" s="3">
        <f ca="1">[1]!thsiFinD("ths_srmi_stock",$A1404,$A$1,7,100,100)</f>
        <v>5.1813471502590996E-3</v>
      </c>
      <c r="L1404" s="3">
        <f ca="1">[1]!thsiFinD("ths_atr_stock",$A1404,$A$1,7,101,100,100)</f>
        <v>2.8571428571429001E-2</v>
      </c>
      <c r="M1404" s="3">
        <f ca="1">[1]!thsiFinD("ths_vol_w_stock",$A1404,$A$1)/1000000</f>
        <v>249.24087599999999</v>
      </c>
      <c r="N1404" s="3">
        <f ca="1">[1]!thsiFinD("ths_turnover_ratio_w_stock",$A1404,$A$1)</f>
        <v>3.7207614802530999</v>
      </c>
      <c r="O1404" s="3">
        <f ca="1">[1]!thsiFinD("ths_relative_chg_ratio_w_stock",$A1404,$A$1,104,100)</f>
        <v>-1.7168709871725001</v>
      </c>
      <c r="P1404" s="3">
        <f ca="1">[1]!thsiFinD("ths_chg_ratio_w_stock",$A1404,$B$1,100)</f>
        <v>2.5906735751294998</v>
      </c>
    </row>
    <row r="1405" spans="1:16" x14ac:dyDescent="0.25">
      <c r="A1405" s="2" t="s">
        <v>1403</v>
      </c>
      <c r="B1405" s="2" t="s">
        <v>6766</v>
      </c>
      <c r="C1405" s="3">
        <f ca="1">[1]!thsiFinD("ths_vol_ratio_stock",$A1405,$A$1,7,100)</f>
        <v>0.58068158122821001</v>
      </c>
      <c r="D1405" s="3">
        <f ca="1">[1]!thsiFinD("ths_cr_stock",$A1405,$A$1,7,100,100)</f>
        <v>261.43344709897002</v>
      </c>
      <c r="E1405" s="3">
        <f ca="1">[1]!thsiFinD("ths_mfi_stock",$A1405,$A$1,7,100,100)</f>
        <v>87.798716765002993</v>
      </c>
      <c r="F1405" s="3">
        <f ca="1">[1]!thsiFinD("ths_expma_stock",$A1405,$A$1,7,100,100)</f>
        <v>22.277071342349998</v>
      </c>
      <c r="G1405" s="3">
        <f ca="1">[1]!thsiFinD("ths_rsi_stock",$A1405,$A$1,7,100,100)</f>
        <v>65.629053673434996</v>
      </c>
      <c r="H1405" s="3">
        <f ca="1">[1]!thsiFinD("ths_adtm_stock",$A1405,$A$1,7,3,100,100,100)</f>
        <v>0.71475409836065995</v>
      </c>
      <c r="I1405" s="3">
        <f ca="1">[1]!thsiFinD("ths_bbiboll_stock",$A1405,$A$1,7,3,100,100,100)</f>
        <v>21.945104166667001</v>
      </c>
      <c r="J1405" s="3">
        <f ca="1">[1]!thsiFinD("ths_dptb_stock",$A1405,$A$1,7,104,100,100)</f>
        <v>0.85714285714285998</v>
      </c>
      <c r="K1405" s="3">
        <f ca="1">[1]!thsiFinD("ths_srmi_stock",$A1405,$A$1,7,100,100)</f>
        <v>2.9268292682927001E-2</v>
      </c>
      <c r="L1405" s="3">
        <f ca="1">[1]!thsiFinD("ths_atr_stock",$A1405,$A$1,7,101,100,100)</f>
        <v>0.52571428571429002</v>
      </c>
      <c r="M1405" s="3">
        <f ca="1">[1]!thsiFinD("ths_vol_w_stock",$A1405,$A$1)/1000000</f>
        <v>12.885026</v>
      </c>
      <c r="N1405" s="3">
        <f ca="1">[1]!thsiFinD("ths_turnover_ratio_w_stock",$A1405,$A$1)</f>
        <v>4.3605828794433004</v>
      </c>
      <c r="O1405" s="3">
        <f ca="1">[1]!thsiFinD("ths_relative_chg_ratio_w_stock",$A1405,$A$1,104,100)</f>
        <v>0.64354662517427996</v>
      </c>
      <c r="P1405" s="3">
        <f ca="1">[1]!thsiFinD("ths_chg_ratio_w_stock",$A1405,$B$1,100)</f>
        <v>-2.2616407982262001</v>
      </c>
    </row>
    <row r="1406" spans="1:16" x14ac:dyDescent="0.25">
      <c r="A1406" s="2" t="s">
        <v>1404</v>
      </c>
      <c r="B1406" s="2" t="s">
        <v>6767</v>
      </c>
      <c r="C1406" s="3">
        <f ca="1">[1]!thsiFinD("ths_vol_ratio_stock",$A1406,$A$1,7,100)</f>
        <v>0.51183723267489001</v>
      </c>
      <c r="D1406" s="3">
        <f ca="1">[1]!thsiFinD("ths_cr_stock",$A1406,$A$1,7,100,100)</f>
        <v>20450.000000001</v>
      </c>
      <c r="E1406" s="3">
        <f ca="1">[1]!thsiFinD("ths_mfi_stock",$A1406,$A$1,7,100,100)</f>
        <v>80.918093560813006</v>
      </c>
      <c r="F1406" s="3">
        <f ca="1">[1]!thsiFinD("ths_expma_stock",$A1406,$A$1,7,100,100)</f>
        <v>26.203401784724999</v>
      </c>
      <c r="G1406" s="3">
        <f ca="1">[1]!thsiFinD("ths_rsi_stock",$A1406,$A$1,7,100,100)</f>
        <v>78.504775463868995</v>
      </c>
      <c r="H1406" s="3">
        <f ca="1">[1]!thsiFinD("ths_adtm_stock",$A1406,$A$1,7,3,100,100,100)</f>
        <v>0.93497363796134003</v>
      </c>
      <c r="I1406" s="3">
        <f ca="1">[1]!thsiFinD("ths_bbiboll_stock",$A1406,$A$1,7,3,100,100,100)</f>
        <v>25.442604166667</v>
      </c>
      <c r="J1406" s="3">
        <f ca="1">[1]!thsiFinD("ths_dptb_stock",$A1406,$A$1,7,104,100,100)</f>
        <v>0.71428571428570997</v>
      </c>
      <c r="K1406" s="3">
        <f ca="1">[1]!thsiFinD("ths_srmi_stock",$A1406,$A$1,7,100,100)</f>
        <v>0.12904411764706</v>
      </c>
      <c r="L1406" s="3">
        <f ca="1">[1]!thsiFinD("ths_atr_stock",$A1406,$A$1,7,101,100,100)</f>
        <v>1.1614285714285999</v>
      </c>
      <c r="M1406" s="3">
        <f ca="1">[1]!thsiFinD("ths_vol_w_stock",$A1406,$A$1)/1000000</f>
        <v>183.24311800000001</v>
      </c>
      <c r="N1406" s="3">
        <f ca="1">[1]!thsiFinD("ths_turnover_ratio_w_stock",$A1406,$A$1)</f>
        <v>7.9150896348930004</v>
      </c>
      <c r="O1406" s="3">
        <f ca="1">[1]!thsiFinD("ths_relative_chg_ratio_w_stock",$A1406,$A$1,104,100)</f>
        <v>10.959185350856</v>
      </c>
      <c r="P1406" s="3">
        <f ca="1">[1]!thsiFinD("ths_chg_ratio_w_stock",$A1406,$B$1,100)</f>
        <v>1.3970588235293999</v>
      </c>
    </row>
    <row r="1407" spans="1:16" x14ac:dyDescent="0.25">
      <c r="A1407" s="2" t="s">
        <v>1405</v>
      </c>
      <c r="B1407" s="2" t="s">
        <v>6768</v>
      </c>
      <c r="C1407" s="3">
        <f ca="1">[1]!thsiFinD("ths_vol_ratio_stock",$A1407,$A$1,7,100)</f>
        <v>0.5724990101263</v>
      </c>
      <c r="D1407" s="3">
        <f ca="1">[1]!thsiFinD("ths_cr_stock",$A1407,$A$1,7,100,100)</f>
        <v>134.45378151259999</v>
      </c>
      <c r="E1407" s="3">
        <f ca="1">[1]!thsiFinD("ths_mfi_stock",$A1407,$A$1,7,100,100)</f>
        <v>62.950565122472</v>
      </c>
      <c r="F1407" s="3">
        <f ca="1">[1]!thsiFinD("ths_expma_stock",$A1407,$A$1,7,100,100)</f>
        <v>7.5536381900254002</v>
      </c>
      <c r="G1407" s="3">
        <f ca="1">[1]!thsiFinD("ths_rsi_stock",$A1407,$A$1,7,100,100)</f>
        <v>56.960695715546002</v>
      </c>
      <c r="H1407" s="3">
        <f ca="1">[1]!thsiFinD("ths_adtm_stock",$A1407,$A$1,7,3,100,100,100)</f>
        <v>0.63043478260870001</v>
      </c>
      <c r="I1407" s="3">
        <f ca="1">[1]!thsiFinD("ths_bbiboll_stock",$A1407,$A$1,7,3,100,100,100)</f>
        <v>7.5041666666667002</v>
      </c>
      <c r="J1407" s="3">
        <f ca="1">[1]!thsiFinD("ths_dptb_stock",$A1407,$A$1,7,104,100,100)</f>
        <v>0.57142857142856995</v>
      </c>
      <c r="K1407" s="3">
        <f ca="1">[1]!thsiFinD("ths_srmi_stock",$A1407,$A$1,7,100,100)</f>
        <v>-5.2493438320209999E-3</v>
      </c>
      <c r="L1407" s="3">
        <f ca="1">[1]!thsiFinD("ths_atr_stock",$A1407,$A$1,7,101,100,100)</f>
        <v>0.14142857142856999</v>
      </c>
      <c r="M1407" s="3">
        <f ca="1">[1]!thsiFinD("ths_vol_w_stock",$A1407,$A$1)/1000000</f>
        <v>89.552006000000006</v>
      </c>
      <c r="N1407" s="3">
        <f ca="1">[1]!thsiFinD("ths_turnover_ratio_w_stock",$A1407,$A$1)</f>
        <v>2.5677089267995998</v>
      </c>
      <c r="O1407" s="3">
        <f ca="1">[1]!thsiFinD("ths_relative_chg_ratio_w_stock",$A1407,$A$1,104,100)</f>
        <v>-2.7612574101490002</v>
      </c>
      <c r="P1407" s="3">
        <f ca="1">[1]!thsiFinD("ths_chg_ratio_w_stock",$A1407,$B$1,100)</f>
        <v>-0.65963060686015995</v>
      </c>
    </row>
    <row r="1408" spans="1:16" x14ac:dyDescent="0.25">
      <c r="A1408" s="2" t="s">
        <v>1406</v>
      </c>
      <c r="B1408" s="2" t="s">
        <v>6769</v>
      </c>
      <c r="C1408" s="3">
        <f ca="1">[1]!thsiFinD("ths_vol_ratio_stock",$A1408,$A$1,7,100)</f>
        <v>0.98059582450444005</v>
      </c>
      <c r="D1408" s="3">
        <f ca="1">[1]!thsiFinD("ths_cr_stock",$A1408,$A$1,7,100,100)</f>
        <v>230.64516129032</v>
      </c>
      <c r="E1408" s="3">
        <f ca="1">[1]!thsiFinD("ths_mfi_stock",$A1408,$A$1,7,100,100)</f>
        <v>68.625815257249997</v>
      </c>
      <c r="F1408" s="3">
        <f ca="1">[1]!thsiFinD("ths_expma_stock",$A1408,$A$1,7,100,100)</f>
        <v>17.460491143618</v>
      </c>
      <c r="G1408" s="3">
        <f ca="1">[1]!thsiFinD("ths_rsi_stock",$A1408,$A$1,7,100,100)</f>
        <v>57.835522116131003</v>
      </c>
      <c r="H1408" s="3">
        <f ca="1">[1]!thsiFinD("ths_adtm_stock",$A1408,$A$1,7,3,100,100,100)</f>
        <v>0.86654478976233995</v>
      </c>
      <c r="I1408" s="3">
        <f ca="1">[1]!thsiFinD("ths_bbiboll_stock",$A1408,$A$1,7,3,100,100,100)</f>
        <v>17.1684375</v>
      </c>
      <c r="J1408" s="3">
        <f ca="1">[1]!thsiFinD("ths_dptb_stock",$A1408,$A$1,7,104,100,100)</f>
        <v>0.57142857142856995</v>
      </c>
      <c r="K1408" s="3">
        <f ca="1">[1]!thsiFinD("ths_srmi_stock",$A1408,$A$1,7,100,100)</f>
        <v>8.2183908045977E-2</v>
      </c>
      <c r="L1408" s="3">
        <f ca="1">[1]!thsiFinD("ths_atr_stock",$A1408,$A$1,7,101,100,100)</f>
        <v>1.1842857142857</v>
      </c>
      <c r="M1408" s="3">
        <f ca="1">[1]!thsiFinD("ths_vol_w_stock",$A1408,$A$1)/1000000</f>
        <v>28.067450999999998</v>
      </c>
      <c r="N1408" s="3">
        <f ca="1">[1]!thsiFinD("ths_turnover_ratio_w_stock",$A1408,$A$1)</f>
        <v>15.149037971935</v>
      </c>
      <c r="O1408" s="3">
        <f ca="1">[1]!thsiFinD("ths_relative_chg_ratio_w_stock",$A1408,$A$1,104,100)</f>
        <v>0.51579646288623004</v>
      </c>
      <c r="P1408" s="3">
        <f ca="1">[1]!thsiFinD("ths_chg_ratio_w_stock",$A1408,$B$1,100)</f>
        <v>-3.0459770114942</v>
      </c>
    </row>
    <row r="1409" spans="1:16" x14ac:dyDescent="0.25">
      <c r="A1409" s="2" t="s">
        <v>1407</v>
      </c>
      <c r="B1409" s="2" t="s">
        <v>6770</v>
      </c>
      <c r="C1409" s="3">
        <f ca="1">[1]!thsiFinD("ths_vol_ratio_stock",$A1409,$A$1,7,100)</f>
        <v>0.53135684835813002</v>
      </c>
      <c r="D1409" s="3">
        <f ca="1">[1]!thsiFinD("ths_cr_stock",$A1409,$A$1,7,100,100)</f>
        <v>109.27835051546</v>
      </c>
      <c r="E1409" s="3">
        <f ca="1">[1]!thsiFinD("ths_mfi_stock",$A1409,$A$1,7,100,100)</f>
        <v>65.620094458645994</v>
      </c>
      <c r="F1409" s="3">
        <f ca="1">[1]!thsiFinD("ths_expma_stock",$A1409,$A$1,7,100,100)</f>
        <v>11.39548699142</v>
      </c>
      <c r="G1409" s="3">
        <f ca="1">[1]!thsiFinD("ths_rsi_stock",$A1409,$A$1,7,100,100)</f>
        <v>48.611044480048001</v>
      </c>
      <c r="H1409" s="3">
        <f ca="1">[1]!thsiFinD("ths_adtm_stock",$A1409,$A$1,7,3,100,100,100)</f>
        <v>0.59595959595960002</v>
      </c>
      <c r="I1409" s="3">
        <f ca="1">[1]!thsiFinD("ths_bbiboll_stock",$A1409,$A$1,7,3,100,100,100)</f>
        <v>11.3828125</v>
      </c>
      <c r="J1409" s="3">
        <f ca="1">[1]!thsiFinD("ths_dptb_stock",$A1409,$A$1,7,104,100,100)</f>
        <v>0.85714285714285998</v>
      </c>
      <c r="K1409" s="3">
        <f ca="1">[1]!thsiFinD("ths_srmi_stock",$A1409,$A$1,7,100,100)</f>
        <v>-2.6315789473684999E-3</v>
      </c>
      <c r="L1409" s="3">
        <f ca="1">[1]!thsiFinD("ths_atr_stock",$A1409,$A$1,7,101,100,100)</f>
        <v>0.33714285714286002</v>
      </c>
      <c r="M1409" s="3">
        <f ca="1">[1]!thsiFinD("ths_vol_w_stock",$A1409,$A$1)/1000000</f>
        <v>42.894762</v>
      </c>
      <c r="N1409" s="3">
        <f ca="1">[1]!thsiFinD("ths_turnover_ratio_w_stock",$A1409,$A$1)</f>
        <v>6.7005069883482999</v>
      </c>
      <c r="O1409" s="3">
        <f ca="1">[1]!thsiFinD("ths_relative_chg_ratio_w_stock",$A1409,$A$1,104,100)</f>
        <v>-1.0082793131247001</v>
      </c>
      <c r="P1409" s="3">
        <f ca="1">[1]!thsiFinD("ths_chg_ratio_w_stock",$A1409,$B$1,100)</f>
        <v>2.9903254177660998</v>
      </c>
    </row>
    <row r="1410" spans="1:16" x14ac:dyDescent="0.25">
      <c r="A1410" s="2" t="s">
        <v>1408</v>
      </c>
      <c r="B1410" s="2" t="s">
        <v>6771</v>
      </c>
      <c r="C1410" s="3">
        <f ca="1">[1]!thsiFinD("ths_vol_ratio_stock",$A1410,$A$1,7,100)</f>
        <v>0.75084270980398005</v>
      </c>
      <c r="D1410" s="3">
        <f ca="1">[1]!thsiFinD("ths_cr_stock",$A1410,$A$1,7,100,100)</f>
        <v>494.82758620688998</v>
      </c>
      <c r="E1410" s="3">
        <f ca="1">[1]!thsiFinD("ths_mfi_stock",$A1410,$A$1,7,100,100)</f>
        <v>75.171637279449996</v>
      </c>
      <c r="F1410" s="3">
        <f ca="1">[1]!thsiFinD("ths_expma_stock",$A1410,$A$1,7,100,100)</f>
        <v>14.308560508949</v>
      </c>
      <c r="G1410" s="3">
        <f ca="1">[1]!thsiFinD("ths_rsi_stock",$A1410,$A$1,7,100,100)</f>
        <v>63.099810437499002</v>
      </c>
      <c r="H1410" s="3">
        <f ca="1">[1]!thsiFinD("ths_adtm_stock",$A1410,$A$1,7,3,100,100,100)</f>
        <v>0.890625</v>
      </c>
      <c r="I1410" s="3">
        <f ca="1">[1]!thsiFinD("ths_bbiboll_stock",$A1410,$A$1,7,3,100,100,100)</f>
        <v>14.114166666667</v>
      </c>
      <c r="J1410" s="3">
        <f ca="1">[1]!thsiFinD("ths_dptb_stock",$A1410,$A$1,7,104,100,100)</f>
        <v>0.85714285714285998</v>
      </c>
      <c r="K1410" s="3">
        <f ca="1">[1]!thsiFinD("ths_srmi_stock",$A1410,$A$1,7,100,100)</f>
        <v>7.4947952810548002E-2</v>
      </c>
      <c r="L1410" s="3">
        <f ca="1">[1]!thsiFinD("ths_atr_stock",$A1410,$A$1,7,101,100,100)</f>
        <v>0.51</v>
      </c>
      <c r="M1410" s="3">
        <f ca="1">[1]!thsiFinD("ths_vol_w_stock",$A1410,$A$1)/1000000</f>
        <v>10.108840000000001</v>
      </c>
      <c r="N1410" s="3">
        <f ca="1">[1]!thsiFinD("ths_turnover_ratio_w_stock",$A1410,$A$1)</f>
        <v>7.2319192450326</v>
      </c>
      <c r="O1410" s="3">
        <f ca="1">[1]!thsiFinD("ths_relative_chg_ratio_w_stock",$A1410,$A$1,104,100)</f>
        <v>1.9521937610289</v>
      </c>
      <c r="P1410" s="3">
        <f ca="1">[1]!thsiFinD("ths_chg_ratio_w_stock",$A1410,$B$1,100)</f>
        <v>2.3594725884801999</v>
      </c>
    </row>
    <row r="1411" spans="1:16" x14ac:dyDescent="0.25">
      <c r="A1411" s="2" t="s">
        <v>1409</v>
      </c>
      <c r="B1411" s="2" t="s">
        <v>6772</v>
      </c>
      <c r="C1411" s="3">
        <f ca="1">[1]!thsiFinD("ths_vol_ratio_stock",$A1411,$A$1,7,100)</f>
        <v>0.98158014407489003</v>
      </c>
      <c r="D1411" s="3">
        <f ca="1">[1]!thsiFinD("ths_cr_stock",$A1411,$A$1,7,100,100)</f>
        <v>176.13019891501</v>
      </c>
      <c r="E1411" s="3">
        <f ca="1">[1]!thsiFinD("ths_mfi_stock",$A1411,$A$1,7,100,100)</f>
        <v>51.593100020005998</v>
      </c>
      <c r="F1411" s="3">
        <f ca="1">[1]!thsiFinD("ths_expma_stock",$A1411,$A$1,7,100,100)</f>
        <v>25.156650292121999</v>
      </c>
      <c r="G1411" s="3">
        <f ca="1">[1]!thsiFinD("ths_rsi_stock",$A1411,$A$1,7,100,100)</f>
        <v>58.498906971526999</v>
      </c>
      <c r="H1411" s="3">
        <f ca="1">[1]!thsiFinD("ths_adtm_stock",$A1411,$A$1,7,3,100,100,100)</f>
        <v>0.45454545454544998</v>
      </c>
      <c r="I1411" s="3">
        <f ca="1">[1]!thsiFinD("ths_bbiboll_stock",$A1411,$A$1,7,3,100,100,100)</f>
        <v>24.849166666666999</v>
      </c>
      <c r="J1411" s="3">
        <f ca="1">[1]!thsiFinD("ths_dptb_stock",$A1411,$A$1,7,104,100,100)</f>
        <v>0.57142857142856995</v>
      </c>
      <c r="K1411" s="3">
        <f ca="1">[1]!thsiFinD("ths_srmi_stock",$A1411,$A$1,7,100,100)</f>
        <v>1.2549019607843E-2</v>
      </c>
      <c r="L1411" s="3">
        <f ca="1">[1]!thsiFinD("ths_atr_stock",$A1411,$A$1,7,101,100,100)</f>
        <v>0.82285714285713996</v>
      </c>
      <c r="M1411" s="3">
        <f ca="1">[1]!thsiFinD("ths_vol_w_stock",$A1411,$A$1)/1000000</f>
        <v>21.022518999999999</v>
      </c>
      <c r="N1411" s="3">
        <f ca="1">[1]!thsiFinD("ths_turnover_ratio_w_stock",$A1411,$A$1)</f>
        <v>22.684600633340001</v>
      </c>
      <c r="O1411" s="3">
        <f ca="1">[1]!thsiFinD("ths_relative_chg_ratio_w_stock",$A1411,$A$1,104,100)</f>
        <v>1.0642656512797</v>
      </c>
      <c r="P1411" s="3">
        <f ca="1">[1]!thsiFinD("ths_chg_ratio_w_stock",$A1411,$B$1,100)</f>
        <v>-25.215686274509999</v>
      </c>
    </row>
    <row r="1412" spans="1:16" x14ac:dyDescent="0.25">
      <c r="A1412" s="2" t="s">
        <v>1410</v>
      </c>
      <c r="B1412" s="2" t="s">
        <v>6773</v>
      </c>
      <c r="C1412" s="3">
        <f ca="1">[1]!thsiFinD("ths_vol_ratio_stock",$A1412,$A$1,7,100)</f>
        <v>0.75858022832574001</v>
      </c>
      <c r="D1412" s="3">
        <f ca="1">[1]!thsiFinD("ths_cr_stock",$A1412,$A$1,7,100,100)</f>
        <v>171.30434782609001</v>
      </c>
      <c r="E1412" s="3">
        <f ca="1">[1]!thsiFinD("ths_mfi_stock",$A1412,$A$1,7,100,100)</f>
        <v>53.119978259870003</v>
      </c>
      <c r="F1412" s="3">
        <f ca="1">[1]!thsiFinD("ths_expma_stock",$A1412,$A$1,7,100,100)</f>
        <v>11.700597647324001</v>
      </c>
      <c r="G1412" s="3">
        <f ca="1">[1]!thsiFinD("ths_rsi_stock",$A1412,$A$1,7,100,100)</f>
        <v>56.763910784945999</v>
      </c>
      <c r="H1412" s="3">
        <f ca="1">[1]!thsiFinD("ths_adtm_stock",$A1412,$A$1,7,3,100,100,100)</f>
        <v>0.92982456140351</v>
      </c>
      <c r="I1412" s="3">
        <f ca="1">[1]!thsiFinD("ths_bbiboll_stock",$A1412,$A$1,7,3,100,100,100)</f>
        <v>11.618854166667001</v>
      </c>
      <c r="J1412" s="3">
        <f ca="1">[1]!thsiFinD("ths_dptb_stock",$A1412,$A$1,7,104,100,100)</f>
        <v>0.57142857142856995</v>
      </c>
      <c r="K1412" s="3">
        <f ca="1">[1]!thsiFinD("ths_srmi_stock",$A1412,$A$1,7,100,100)</f>
        <v>5.9829059829059001E-3</v>
      </c>
      <c r="L1412" s="3">
        <f ca="1">[1]!thsiFinD("ths_atr_stock",$A1412,$A$1,7,101,100,100)</f>
        <v>0.3</v>
      </c>
      <c r="M1412" s="3">
        <f ca="1">[1]!thsiFinD("ths_vol_w_stock",$A1412,$A$1)/1000000</f>
        <v>75.249632000000005</v>
      </c>
      <c r="N1412" s="3">
        <f ca="1">[1]!thsiFinD("ths_turnover_ratio_w_stock",$A1412,$A$1)</f>
        <v>2.7870234074073998</v>
      </c>
      <c r="O1412" s="3">
        <f ca="1">[1]!thsiFinD("ths_relative_chg_ratio_w_stock",$A1412,$A$1,104,100)</f>
        <v>-2.0575864897279001</v>
      </c>
      <c r="P1412" s="3">
        <f ca="1">[1]!thsiFinD("ths_chg_ratio_w_stock",$A1412,$B$1,100)</f>
        <v>-1.1111111111111001</v>
      </c>
    </row>
    <row r="1413" spans="1:16" x14ac:dyDescent="0.25">
      <c r="A1413" s="2" t="s">
        <v>1411</v>
      </c>
      <c r="B1413" s="2" t="s">
        <v>6774</v>
      </c>
      <c r="C1413" s="3">
        <f ca="1">[1]!thsiFinD("ths_vol_ratio_stock",$A1413,$A$1,7,100)</f>
        <v>0.78992061411902004</v>
      </c>
      <c r="D1413" s="3">
        <f ca="1">[1]!thsiFinD("ths_cr_stock",$A1413,$A$1,7,100,100)</f>
        <v>277.90697674417999</v>
      </c>
      <c r="E1413" s="3">
        <f ca="1">[1]!thsiFinD("ths_mfi_stock",$A1413,$A$1,7,100,100)</f>
        <v>66.225046430687996</v>
      </c>
      <c r="F1413" s="3">
        <f ca="1">[1]!thsiFinD("ths_expma_stock",$A1413,$A$1,7,100,100)</f>
        <v>10.756104876602</v>
      </c>
      <c r="G1413" s="3">
        <f ca="1">[1]!thsiFinD("ths_rsi_stock",$A1413,$A$1,7,100,100)</f>
        <v>66.128997475689999</v>
      </c>
      <c r="H1413" s="3">
        <f ca="1">[1]!thsiFinD("ths_adtm_stock",$A1413,$A$1,7,3,100,100,100)</f>
        <v>0.75105485232068003</v>
      </c>
      <c r="I1413" s="3">
        <f ca="1">[1]!thsiFinD("ths_bbiboll_stock",$A1413,$A$1,7,3,100,100,100)</f>
        <v>10.647291666667</v>
      </c>
      <c r="J1413" s="3">
        <f ca="1">[1]!thsiFinD("ths_dptb_stock",$A1413,$A$1,7,104,100,100)</f>
        <v>0.57142857142856995</v>
      </c>
      <c r="K1413" s="3">
        <f ca="1">[1]!thsiFinD("ths_srmi_stock",$A1413,$A$1,7,100,100)</f>
        <v>0.10181818181818</v>
      </c>
      <c r="L1413" s="3">
        <f ca="1">[1]!thsiFinD("ths_atr_stock",$A1413,$A$1,7,101,100,100)</f>
        <v>0.48142857142856998</v>
      </c>
      <c r="M1413" s="3">
        <f ca="1">[1]!thsiFinD("ths_vol_w_stock",$A1413,$A$1)/1000000</f>
        <v>91.786664999999999</v>
      </c>
      <c r="N1413" s="3">
        <f ca="1">[1]!thsiFinD("ths_turnover_ratio_w_stock",$A1413,$A$1)</f>
        <v>10.778439225950001</v>
      </c>
      <c r="O1413" s="3">
        <f ca="1">[1]!thsiFinD("ths_relative_chg_ratio_w_stock",$A1413,$A$1,104,100)</f>
        <v>8.6141219917642999</v>
      </c>
      <c r="P1413" s="3">
        <f ca="1">[1]!thsiFinD("ths_chg_ratio_w_stock",$A1413,$B$1,100)</f>
        <v>-0.81818181818182001</v>
      </c>
    </row>
    <row r="1414" spans="1:16" x14ac:dyDescent="0.25">
      <c r="A1414" s="2" t="s">
        <v>1412</v>
      </c>
      <c r="B1414" s="2" t="s">
        <v>6775</v>
      </c>
      <c r="C1414" s="3">
        <f ca="1">[1]!thsiFinD("ths_vol_ratio_stock",$A1414,$A$1,7,100)</f>
        <v>0.69606832231769999</v>
      </c>
      <c r="D1414" s="3">
        <f ca="1">[1]!thsiFinD("ths_cr_stock",$A1414,$A$1,7,100,100)</f>
        <v>96.374829001367999</v>
      </c>
      <c r="E1414" s="3">
        <f ca="1">[1]!thsiFinD("ths_mfi_stock",$A1414,$A$1,7,100,100)</f>
        <v>54.201881623879999</v>
      </c>
      <c r="F1414" s="3">
        <f ca="1">[1]!thsiFinD("ths_expma_stock",$A1414,$A$1,7,100,100)</f>
        <v>32.364878384546003</v>
      </c>
      <c r="G1414" s="3">
        <f ca="1">[1]!thsiFinD("ths_rsi_stock",$A1414,$A$1,7,100,100)</f>
        <v>48.579838184806</v>
      </c>
      <c r="H1414" s="3">
        <f ca="1">[1]!thsiFinD("ths_adtm_stock",$A1414,$A$1,7,3,100,100,100)</f>
        <v>0.65587734241908002</v>
      </c>
      <c r="I1414" s="3">
        <f ca="1">[1]!thsiFinD("ths_bbiboll_stock",$A1414,$A$1,7,3,100,100,100)</f>
        <v>31.822708333333001</v>
      </c>
      <c r="J1414" s="3">
        <f ca="1">[1]!thsiFinD("ths_dptb_stock",$A1414,$A$1,7,104,100,100)</f>
        <v>0.71428571428570997</v>
      </c>
      <c r="K1414" s="3">
        <f ca="1">[1]!thsiFinD("ths_srmi_stock",$A1414,$A$1,7,100,100)</f>
        <v>3.158559696778E-4</v>
      </c>
      <c r="L1414" s="3">
        <f ca="1">[1]!thsiFinD("ths_atr_stock",$A1414,$A$1,7,101,100,100)</f>
        <v>1.4342857142857</v>
      </c>
      <c r="M1414" s="3">
        <f ca="1">[1]!thsiFinD("ths_vol_w_stock",$A1414,$A$1)/1000000</f>
        <v>22.31842</v>
      </c>
      <c r="N1414" s="3">
        <f ca="1">[1]!thsiFinD("ths_turnover_ratio_w_stock",$A1414,$A$1)</f>
        <v>13.815816116496</v>
      </c>
      <c r="O1414" s="3">
        <f ca="1">[1]!thsiFinD("ths_relative_chg_ratio_w_stock",$A1414,$A$1,104,100)</f>
        <v>-5.5151086049179003</v>
      </c>
      <c r="P1414" s="3">
        <f ca="1">[1]!thsiFinD("ths_chg_ratio_w_stock",$A1414,$B$1,100)</f>
        <v>-1.8319646241314</v>
      </c>
    </row>
    <row r="1415" spans="1:16" x14ac:dyDescent="0.25">
      <c r="A1415" s="2" t="s">
        <v>1413</v>
      </c>
      <c r="B1415" s="2" t="s">
        <v>6776</v>
      </c>
      <c r="C1415" s="3">
        <f ca="1">[1]!thsiFinD("ths_vol_ratio_stock",$A1415,$A$1,7,100)</f>
        <v>0.53604338556250997</v>
      </c>
      <c r="D1415" s="3">
        <f ca="1">[1]!thsiFinD("ths_cr_stock",$A1415,$A$1,7,100,100)</f>
        <v>337.83783783784003</v>
      </c>
      <c r="E1415" s="3">
        <f ca="1">[1]!thsiFinD("ths_mfi_stock",$A1415,$A$1,7,100,100)</f>
        <v>78.945217335129001</v>
      </c>
      <c r="F1415" s="3">
        <f ca="1">[1]!thsiFinD("ths_expma_stock",$A1415,$A$1,7,100,100)</f>
        <v>3.4313330458641</v>
      </c>
      <c r="G1415" s="3">
        <f ca="1">[1]!thsiFinD("ths_rsi_stock",$A1415,$A$1,7,100,100)</f>
        <v>64.073403526937994</v>
      </c>
      <c r="H1415" s="3">
        <f ca="1">[1]!thsiFinD("ths_adtm_stock",$A1415,$A$1,7,3,100,100,100)</f>
        <v>0.72</v>
      </c>
      <c r="I1415" s="3">
        <f ca="1">[1]!thsiFinD("ths_bbiboll_stock",$A1415,$A$1,7,3,100,100,100)</f>
        <v>3.4117708333332999</v>
      </c>
      <c r="J1415" s="3">
        <f ca="1">[1]!thsiFinD("ths_dptb_stock",$A1415,$A$1,7,104,100,100)</f>
        <v>0.42857142857142999</v>
      </c>
      <c r="K1415" s="3">
        <f ca="1">[1]!thsiFinD("ths_srmi_stock",$A1415,$A$1,7,100,100)</f>
        <v>5.1873198847261999E-2</v>
      </c>
      <c r="L1415" s="3">
        <f ca="1">[1]!thsiFinD("ths_atr_stock",$A1415,$A$1,7,101,100,100)</f>
        <v>0.08</v>
      </c>
      <c r="M1415" s="3">
        <f ca="1">[1]!thsiFinD("ths_vol_w_stock",$A1415,$A$1)/1000000</f>
        <v>144.27002300000001</v>
      </c>
      <c r="N1415" s="3">
        <f ca="1">[1]!thsiFinD("ths_turnover_ratio_w_stock",$A1415,$A$1)</f>
        <v>4.6388471153525996</v>
      </c>
      <c r="O1415" s="3">
        <f ca="1">[1]!thsiFinD("ths_relative_chg_ratio_w_stock",$A1415,$A$1,104,100)</f>
        <v>-1.7168709871725001</v>
      </c>
      <c r="P1415" s="3">
        <f ca="1">[1]!thsiFinD("ths_chg_ratio_w_stock",$A1415,$B$1,100)</f>
        <v>6.3400576368876003</v>
      </c>
    </row>
    <row r="1416" spans="1:16" x14ac:dyDescent="0.25">
      <c r="A1416" s="2" t="s">
        <v>1414</v>
      </c>
      <c r="B1416" s="2" t="s">
        <v>6777</v>
      </c>
      <c r="C1416" s="3">
        <f ca="1">[1]!thsiFinD("ths_vol_ratio_stock",$A1416,$A$1,7,100)</f>
        <v>0.62259219196045001</v>
      </c>
      <c r="D1416" s="3">
        <f ca="1">[1]!thsiFinD("ths_cr_stock",$A1416,$A$1,7,100,100)</f>
        <v>11.951219512194999</v>
      </c>
      <c r="E1416" s="3">
        <f ca="1">[1]!thsiFinD("ths_mfi_stock",$A1416,$A$1,7,100,100)</f>
        <v>45.858517904458999</v>
      </c>
      <c r="F1416" s="3">
        <f ca="1">[1]!thsiFinD("ths_expma_stock",$A1416,$A$1,7,100,100)</f>
        <v>11.507377533948</v>
      </c>
      <c r="G1416" s="3">
        <f ca="1">[1]!thsiFinD("ths_rsi_stock",$A1416,$A$1,7,100,100)</f>
        <v>36.398726790098003</v>
      </c>
      <c r="H1416" s="3">
        <f ca="1">[1]!thsiFinD("ths_adtm_stock",$A1416,$A$1,7,3,100,100,100)</f>
        <v>-0.76543209876542995</v>
      </c>
      <c r="I1416" s="3">
        <f ca="1">[1]!thsiFinD("ths_bbiboll_stock",$A1416,$A$1,7,3,100,100,100)</f>
        <v>11.573541666666999</v>
      </c>
      <c r="J1416" s="3">
        <f ca="1">[1]!thsiFinD("ths_dptb_stock",$A1416,$A$1,7,104,100,100)</f>
        <v>0.57142857142856995</v>
      </c>
      <c r="K1416" s="3">
        <f ca="1">[1]!thsiFinD("ths_srmi_stock",$A1416,$A$1,7,100,100)</f>
        <v>-0.11012861736334</v>
      </c>
      <c r="L1416" s="3">
        <f ca="1">[1]!thsiFinD("ths_atr_stock",$A1416,$A$1,7,101,100,100)</f>
        <v>0.56714285714285995</v>
      </c>
      <c r="M1416" s="3">
        <f ca="1">[1]!thsiFinD("ths_vol_w_stock",$A1416,$A$1)/1000000</f>
        <v>31.947914000000001</v>
      </c>
      <c r="N1416" s="3">
        <f ca="1">[1]!thsiFinD("ths_turnover_ratio_w_stock",$A1416,$A$1)</f>
        <v>21.364307855850999</v>
      </c>
      <c r="O1416" s="3">
        <f ca="1">[1]!thsiFinD("ths_relative_chg_ratio_w_stock",$A1416,$A$1,104,100)</f>
        <v>-9.2356679796536998</v>
      </c>
      <c r="P1416" s="3">
        <f ca="1">[1]!thsiFinD("ths_chg_ratio_w_stock",$A1416,$B$1,100)</f>
        <v>3.7940379403794</v>
      </c>
    </row>
    <row r="1417" spans="1:16" x14ac:dyDescent="0.25">
      <c r="A1417" s="2" t="s">
        <v>1415</v>
      </c>
      <c r="B1417" s="2" t="s">
        <v>6778</v>
      </c>
      <c r="C1417" s="3">
        <f ca="1">[1]!thsiFinD("ths_vol_ratio_stock",$A1417,$A$1,7,100)</f>
        <v>0.84888494790276003</v>
      </c>
      <c r="D1417" s="3">
        <f ca="1">[1]!thsiFinD("ths_cr_stock",$A1417,$A$1,7,100,100)</f>
        <v>2410.5263157896002</v>
      </c>
      <c r="E1417" s="3">
        <f ca="1">[1]!thsiFinD("ths_mfi_stock",$A1417,$A$1,7,100,100)</f>
        <v>88.008801748771006</v>
      </c>
      <c r="F1417" s="3">
        <f ca="1">[1]!thsiFinD("ths_expma_stock",$A1417,$A$1,7,100,100)</f>
        <v>8.4767484197589003</v>
      </c>
      <c r="G1417" s="3">
        <f ca="1">[1]!thsiFinD("ths_rsi_stock",$A1417,$A$1,7,100,100)</f>
        <v>74.208830845387993</v>
      </c>
      <c r="H1417" s="3">
        <f ca="1">[1]!thsiFinD("ths_adtm_stock",$A1417,$A$1,7,3,100,100,100)</f>
        <v>1</v>
      </c>
      <c r="I1417" s="3">
        <f ca="1">[1]!thsiFinD("ths_bbiboll_stock",$A1417,$A$1,7,3,100,100,100)</f>
        <v>8.3402083333332993</v>
      </c>
      <c r="J1417" s="3">
        <f ca="1">[1]!thsiFinD("ths_dptb_stock",$A1417,$A$1,7,104,100,100)</f>
        <v>0.71428571428570997</v>
      </c>
      <c r="K1417" s="3">
        <f ca="1">[1]!thsiFinD("ths_srmi_stock",$A1417,$A$1,7,100,100)</f>
        <v>9.375E-2</v>
      </c>
      <c r="L1417" s="3">
        <f ca="1">[1]!thsiFinD("ths_atr_stock",$A1417,$A$1,7,101,100,100)</f>
        <v>0.23285714285713999</v>
      </c>
      <c r="M1417" s="3">
        <f ca="1">[1]!thsiFinD("ths_vol_w_stock",$A1417,$A$1)/1000000</f>
        <v>27.588470000000001</v>
      </c>
      <c r="N1417" s="3">
        <f ca="1">[1]!thsiFinD("ths_turnover_ratio_w_stock",$A1417,$A$1)</f>
        <v>6.1037085019191002</v>
      </c>
      <c r="O1417" s="3">
        <f ca="1">[1]!thsiFinD("ths_relative_chg_ratio_w_stock",$A1417,$A$1,104,100)</f>
        <v>3.2649030103974002</v>
      </c>
      <c r="P1417" s="3">
        <f ca="1">[1]!thsiFinD("ths_chg_ratio_w_stock",$A1417,$B$1,100)</f>
        <v>-2.6620370370369999</v>
      </c>
    </row>
    <row r="1418" spans="1:16" x14ac:dyDescent="0.25">
      <c r="A1418" s="2" t="s">
        <v>1416</v>
      </c>
      <c r="B1418" s="2" t="s">
        <v>6779</v>
      </c>
      <c r="C1418" s="3">
        <f ca="1">[1]!thsiFinD("ths_vol_ratio_stock",$A1418,$A$1,7,100)</f>
        <v>0.90959986406625004</v>
      </c>
      <c r="D1418" s="3">
        <f ca="1">[1]!thsiFinD("ths_cr_stock",$A1418,$A$1,7,100,100)</f>
        <v>60.058309037900997</v>
      </c>
      <c r="E1418" s="3">
        <f ca="1">[1]!thsiFinD("ths_mfi_stock",$A1418,$A$1,7,100,100)</f>
        <v>28.932765764747</v>
      </c>
      <c r="F1418" s="3">
        <f ca="1">[1]!thsiFinD("ths_expma_stock",$A1418,$A$1,7,100,100)</f>
        <v>6.0291811563352997</v>
      </c>
      <c r="G1418" s="3">
        <f ca="1">[1]!thsiFinD("ths_rsi_stock",$A1418,$A$1,7,100,100)</f>
        <v>32.136805530418997</v>
      </c>
      <c r="H1418" s="3">
        <f ca="1">[1]!thsiFinD("ths_adtm_stock",$A1418,$A$1,7,3,100,100,100)</f>
        <v>-0.16666666666666999</v>
      </c>
      <c r="I1418" s="3">
        <f ca="1">[1]!thsiFinD("ths_bbiboll_stock",$A1418,$A$1,7,3,100,100,100)</f>
        <v>6.0634375</v>
      </c>
      <c r="J1418" s="3">
        <f ca="1">[1]!thsiFinD("ths_dptb_stock",$A1418,$A$1,7,104,100,100)</f>
        <v>0.71428571428570997</v>
      </c>
      <c r="K1418" s="3">
        <f ca="1">[1]!thsiFinD("ths_srmi_stock",$A1418,$A$1,7,100,100)</f>
        <v>-5.5737704918033003E-2</v>
      </c>
      <c r="L1418" s="3">
        <f ca="1">[1]!thsiFinD("ths_atr_stock",$A1418,$A$1,7,101,100,100)</f>
        <v>0.26142857142857001</v>
      </c>
      <c r="M1418" s="3">
        <f ca="1">[1]!thsiFinD("ths_vol_w_stock",$A1418,$A$1)/1000000</f>
        <v>8.5192999999999994</v>
      </c>
      <c r="N1418" s="3">
        <f ca="1">[1]!thsiFinD("ths_turnover_ratio_w_stock",$A1418,$A$1)</f>
        <v>2.1035386550814001</v>
      </c>
      <c r="O1418" s="3">
        <f ca="1">[1]!thsiFinD("ths_relative_chg_ratio_w_stock",$A1418,$A$1,104,100)</f>
        <v>-10.433194283528</v>
      </c>
      <c r="P1418" s="3">
        <f ca="1">[1]!thsiFinD("ths_chg_ratio_w_stock",$A1418,$B$1,100)</f>
        <v>3.125</v>
      </c>
    </row>
    <row r="1419" spans="1:16" x14ac:dyDescent="0.25">
      <c r="A1419" s="2" t="s">
        <v>1417</v>
      </c>
      <c r="B1419" s="2" t="s">
        <v>6780</v>
      </c>
      <c r="C1419" s="3">
        <f ca="1">[1]!thsiFinD("ths_vol_ratio_stock",$A1419,$A$1,7,100)</f>
        <v>0.74033623579922003</v>
      </c>
      <c r="D1419" s="3">
        <f ca="1">[1]!thsiFinD("ths_cr_stock",$A1419,$A$1,7,100,100)</f>
        <v>130.62730627305999</v>
      </c>
      <c r="E1419" s="3">
        <f ca="1">[1]!thsiFinD("ths_mfi_stock",$A1419,$A$1,7,100,100)</f>
        <v>33.003581626483999</v>
      </c>
      <c r="F1419" s="3">
        <f ca="1">[1]!thsiFinD("ths_expma_stock",$A1419,$A$1,7,100,100)</f>
        <v>24.379225941344</v>
      </c>
      <c r="G1419" s="3">
        <f ca="1">[1]!thsiFinD("ths_rsi_stock",$A1419,$A$1,7,100,100)</f>
        <v>41.539432037763</v>
      </c>
      <c r="H1419" s="3">
        <f ca="1">[1]!thsiFinD("ths_adtm_stock",$A1419,$A$1,7,3,100,100,100)</f>
        <v>0.58048780487804996</v>
      </c>
      <c r="I1419" s="3">
        <f ca="1">[1]!thsiFinD("ths_bbiboll_stock",$A1419,$A$1,7,3,100,100,100)</f>
        <v>24.377500000000001</v>
      </c>
      <c r="J1419" s="3">
        <f ca="1">[1]!thsiFinD("ths_dptb_stock",$A1419,$A$1,7,104,100,100)</f>
        <v>0.85714285714285998</v>
      </c>
      <c r="K1419" s="3">
        <f ca="1">[1]!thsiFinD("ths_srmi_stock",$A1419,$A$1,7,100,100)</f>
        <v>-1.2003311258278001E-2</v>
      </c>
      <c r="L1419" s="3">
        <f ca="1">[1]!thsiFinD("ths_atr_stock",$A1419,$A$1,7,101,100,100)</f>
        <v>0.92857142857143005</v>
      </c>
      <c r="M1419" s="3">
        <f ca="1">[1]!thsiFinD("ths_vol_w_stock",$A1419,$A$1)/1000000</f>
        <v>20.800075</v>
      </c>
      <c r="N1419" s="3">
        <f ca="1">[1]!thsiFinD("ths_turnover_ratio_w_stock",$A1419,$A$1)</f>
        <v>15.752258668846</v>
      </c>
      <c r="O1419" s="3">
        <f ca="1">[1]!thsiFinD("ths_relative_chg_ratio_w_stock",$A1419,$A$1,104,100)</f>
        <v>-3.7283652400461</v>
      </c>
      <c r="P1419" s="3">
        <f ca="1">[1]!thsiFinD("ths_chg_ratio_w_stock",$A1419,$B$1,100)</f>
        <v>9.2584834520318005</v>
      </c>
    </row>
    <row r="1420" spans="1:16" x14ac:dyDescent="0.25">
      <c r="A1420" s="2" t="s">
        <v>1418</v>
      </c>
      <c r="B1420" s="2" t="s">
        <v>6781</v>
      </c>
      <c r="C1420" s="3">
        <f ca="1">[1]!thsiFinD("ths_vol_ratio_stock",$A1420,$A$1,7,100)</f>
        <v>0.86408621424766996</v>
      </c>
      <c r="D1420" s="3">
        <f ca="1">[1]!thsiFinD("ths_cr_stock",$A1420,$A$1,7,100,100)</f>
        <v>331.40495867768999</v>
      </c>
      <c r="E1420" s="3">
        <f ca="1">[1]!thsiFinD("ths_mfi_stock",$A1420,$A$1,7,100,100)</f>
        <v>62.105521891587003</v>
      </c>
      <c r="F1420" s="3">
        <f ca="1">[1]!thsiFinD("ths_expma_stock",$A1420,$A$1,7,100,100)</f>
        <v>11.370033550537</v>
      </c>
      <c r="G1420" s="3">
        <f ca="1">[1]!thsiFinD("ths_rsi_stock",$A1420,$A$1,7,100,100)</f>
        <v>66.707767288094004</v>
      </c>
      <c r="H1420" s="3">
        <f ca="1">[1]!thsiFinD("ths_adtm_stock",$A1420,$A$1,7,3,100,100,100)</f>
        <v>0.89010989010988995</v>
      </c>
      <c r="I1420" s="3">
        <f ca="1">[1]!thsiFinD("ths_bbiboll_stock",$A1420,$A$1,7,3,100,100,100)</f>
        <v>11.296979166667001</v>
      </c>
      <c r="J1420" s="3">
        <f ca="1">[1]!thsiFinD("ths_dptb_stock",$A1420,$A$1,7,104,100,100)</f>
        <v>0.71428571428570997</v>
      </c>
      <c r="K1420" s="3">
        <f ca="1">[1]!thsiFinD("ths_srmi_stock",$A1420,$A$1,7,100,100)</f>
        <v>4.1702867072111002E-2</v>
      </c>
      <c r="L1420" s="3">
        <f ca="1">[1]!thsiFinD("ths_atr_stock",$A1420,$A$1,7,101,100,100)</f>
        <v>0.26285714285714001</v>
      </c>
      <c r="M1420" s="3">
        <f ca="1">[1]!thsiFinD("ths_vol_w_stock",$A1420,$A$1)/1000000</f>
        <v>24.757193000000001</v>
      </c>
      <c r="N1420" s="3">
        <f ca="1">[1]!thsiFinD("ths_turnover_ratio_w_stock",$A1420,$A$1)</f>
        <v>12.344532872546001</v>
      </c>
      <c r="O1420" s="3">
        <f ca="1">[1]!thsiFinD("ths_relative_chg_ratio_w_stock",$A1420,$A$1,104,100)</f>
        <v>0.86779924455653001</v>
      </c>
      <c r="P1420" s="3">
        <f ca="1">[1]!thsiFinD("ths_chg_ratio_w_stock",$A1420,$B$1,100)</f>
        <v>0</v>
      </c>
    </row>
    <row r="1421" spans="1:16" x14ac:dyDescent="0.25">
      <c r="A1421" s="2" t="s">
        <v>1419</v>
      </c>
      <c r="B1421" s="2" t="s">
        <v>6782</v>
      </c>
      <c r="C1421" s="3">
        <f ca="1">[1]!thsiFinD("ths_vol_ratio_stock",$A1421,$A$1,7,100)</f>
        <v>0.90644326764075001</v>
      </c>
      <c r="D1421" s="3">
        <f ca="1">[1]!thsiFinD("ths_cr_stock",$A1421,$A$1,7,100,100)</f>
        <v>80.363636363636999</v>
      </c>
      <c r="E1421" s="3">
        <f ca="1">[1]!thsiFinD("ths_mfi_stock",$A1421,$A$1,7,100,100)</f>
        <v>42.443530695112003</v>
      </c>
      <c r="F1421" s="3">
        <f ca="1">[1]!thsiFinD("ths_expma_stock",$A1421,$A$1,7,100,100)</f>
        <v>24.173378250668001</v>
      </c>
      <c r="G1421" s="3">
        <f ca="1">[1]!thsiFinD("ths_rsi_stock",$A1421,$A$1,7,100,100)</f>
        <v>37.909276648008998</v>
      </c>
      <c r="H1421" s="3">
        <f ca="1">[1]!thsiFinD("ths_adtm_stock",$A1421,$A$1,7,3,100,100,100)</f>
        <v>-8.1967213114752996E-2</v>
      </c>
      <c r="I1421" s="3">
        <f ca="1">[1]!thsiFinD("ths_bbiboll_stock",$A1421,$A$1,7,3,100,100,100)</f>
        <v>24.1565625</v>
      </c>
      <c r="J1421" s="3">
        <f ca="1">[1]!thsiFinD("ths_dptb_stock",$A1421,$A$1,7,104,100,100)</f>
        <v>0.85714285714285998</v>
      </c>
      <c r="K1421" s="3">
        <f ca="1">[1]!thsiFinD("ths_srmi_stock",$A1421,$A$1,7,100,100)</f>
        <v>-3.6006546644844997E-2</v>
      </c>
      <c r="L1421" s="3">
        <f ca="1">[1]!thsiFinD("ths_atr_stock",$A1421,$A$1,7,101,100,100)</f>
        <v>0.72285714285713998</v>
      </c>
      <c r="M1421" s="3">
        <f ca="1">[1]!thsiFinD("ths_vol_w_stock",$A1421,$A$1)/1000000</f>
        <v>12.661648</v>
      </c>
      <c r="N1421" s="3">
        <f ca="1">[1]!thsiFinD("ths_turnover_ratio_w_stock",$A1421,$A$1)</f>
        <v>6.7669924977021996</v>
      </c>
      <c r="O1421" s="3">
        <f ca="1">[1]!thsiFinD("ths_relative_chg_ratio_w_stock",$A1421,$A$1,104,100)</f>
        <v>-5.9445132635953</v>
      </c>
      <c r="P1421" s="3">
        <f ca="1">[1]!thsiFinD("ths_chg_ratio_w_stock",$A1421,$B$1,100)</f>
        <v>11.842105263158</v>
      </c>
    </row>
    <row r="1422" spans="1:16" x14ac:dyDescent="0.25">
      <c r="A1422" s="2" t="s">
        <v>1420</v>
      </c>
      <c r="B1422" s="2" t="s">
        <v>6783</v>
      </c>
      <c r="C1422" s="3">
        <f ca="1">[1]!thsiFinD("ths_vol_ratio_stock",$A1422,$A$1,7,100)</f>
        <v>1.2135912475702</v>
      </c>
      <c r="D1422" s="3">
        <f ca="1">[1]!thsiFinD("ths_cr_stock",$A1422,$A$1,7,100,100)</f>
        <v>187.01298701299001</v>
      </c>
      <c r="E1422" s="3">
        <f ca="1">[1]!thsiFinD("ths_mfi_stock",$A1422,$A$1,7,100,100)</f>
        <v>62.116812787896997</v>
      </c>
      <c r="F1422" s="3">
        <f ca="1">[1]!thsiFinD("ths_expma_stock",$A1422,$A$1,7,100,100)</f>
        <v>14.132566267046</v>
      </c>
      <c r="G1422" s="3">
        <f ca="1">[1]!thsiFinD("ths_rsi_stock",$A1422,$A$1,7,100,100)</f>
        <v>62.677907978737998</v>
      </c>
      <c r="H1422" s="3">
        <f ca="1">[1]!thsiFinD("ths_adtm_stock",$A1422,$A$1,7,3,100,100,100)</f>
        <v>0.69090909090909003</v>
      </c>
      <c r="I1422" s="3">
        <f ca="1">[1]!thsiFinD("ths_bbiboll_stock",$A1422,$A$1,7,3,100,100,100)</f>
        <v>13.9575</v>
      </c>
      <c r="J1422" s="3">
        <f ca="1">[1]!thsiFinD("ths_dptb_stock",$A1422,$A$1,7,104,100,100)</f>
        <v>0.57142857142856995</v>
      </c>
      <c r="K1422" s="3">
        <f ca="1">[1]!thsiFinD("ths_srmi_stock",$A1422,$A$1,7,100,100)</f>
        <v>4.0887040887041003E-2</v>
      </c>
      <c r="L1422" s="3">
        <f ca="1">[1]!thsiFinD("ths_atr_stock",$A1422,$A$1,7,101,100,100)</f>
        <v>0.65142857142857002</v>
      </c>
      <c r="M1422" s="3">
        <f ca="1">[1]!thsiFinD("ths_vol_w_stock",$A1422,$A$1)/1000000</f>
        <v>35.469523000000002</v>
      </c>
      <c r="N1422" s="3">
        <f ca="1">[1]!thsiFinD("ths_turnover_ratio_w_stock",$A1422,$A$1)</f>
        <v>15.940528168079</v>
      </c>
      <c r="O1422" s="3">
        <f ca="1">[1]!thsiFinD("ths_relative_chg_ratio_w_stock",$A1422,$A$1,104,100)</f>
        <v>1.8725044614994</v>
      </c>
      <c r="P1422" s="3">
        <f ca="1">[1]!thsiFinD("ths_chg_ratio_w_stock",$A1422,$B$1,100)</f>
        <v>1.7325017325017</v>
      </c>
    </row>
    <row r="1423" spans="1:16" x14ac:dyDescent="0.25">
      <c r="A1423" s="2" t="s">
        <v>1421</v>
      </c>
      <c r="B1423" s="2" t="s">
        <v>6784</v>
      </c>
      <c r="C1423" s="3">
        <f ca="1">[1]!thsiFinD("ths_vol_ratio_stock",$A1423,$A$1,7,100)</f>
        <v>0.61109805540231998</v>
      </c>
      <c r="D1423" s="3">
        <f ca="1">[1]!thsiFinD("ths_cr_stock",$A1423,$A$1,7,100,100)</f>
        <v>131.59340659341001</v>
      </c>
      <c r="E1423" s="3">
        <f ca="1">[1]!thsiFinD("ths_mfi_stock",$A1423,$A$1,7,100,100)</f>
        <v>76.823051109846006</v>
      </c>
      <c r="F1423" s="3">
        <f ca="1">[1]!thsiFinD("ths_expma_stock",$A1423,$A$1,7,100,100)</f>
        <v>14.944759978976</v>
      </c>
      <c r="G1423" s="3">
        <f ca="1">[1]!thsiFinD("ths_rsi_stock",$A1423,$A$1,7,100,100)</f>
        <v>45.604945215101999</v>
      </c>
      <c r="H1423" s="3">
        <f ca="1">[1]!thsiFinD("ths_adtm_stock",$A1423,$A$1,7,3,100,100,100)</f>
        <v>0.95302013422818999</v>
      </c>
      <c r="I1423" s="3">
        <f ca="1">[1]!thsiFinD("ths_bbiboll_stock",$A1423,$A$1,7,3,100,100,100)</f>
        <v>14.928333333333001</v>
      </c>
      <c r="J1423" s="3">
        <f ca="1">[1]!thsiFinD("ths_dptb_stock",$A1423,$A$1,7,104,100,100)</f>
        <v>0.85714285714285998</v>
      </c>
      <c r="K1423" s="3">
        <f ca="1">[1]!thsiFinD("ths_srmi_stock",$A1423,$A$1,7,100,100)</f>
        <v>4.0705563093623E-3</v>
      </c>
      <c r="L1423" s="3">
        <f ca="1">[1]!thsiFinD("ths_atr_stock",$A1423,$A$1,7,101,100,100)</f>
        <v>0.41142857142856998</v>
      </c>
      <c r="M1423" s="3">
        <f ca="1">[1]!thsiFinD("ths_vol_w_stock",$A1423,$A$1)/1000000</f>
        <v>37.553688000000001</v>
      </c>
      <c r="N1423" s="3">
        <f ca="1">[1]!thsiFinD("ths_turnover_ratio_w_stock",$A1423,$A$1)</f>
        <v>9.158869453945</v>
      </c>
      <c r="O1423" s="3">
        <f ca="1">[1]!thsiFinD("ths_relative_chg_ratio_w_stock",$A1423,$A$1,104,100)</f>
        <v>-4.7431867766462004</v>
      </c>
      <c r="P1423" s="3">
        <f ca="1">[1]!thsiFinD("ths_chg_ratio_w_stock",$A1423,$B$1,100)</f>
        <v>0.13568521031207001</v>
      </c>
    </row>
    <row r="1424" spans="1:16" x14ac:dyDescent="0.25">
      <c r="A1424" s="2" t="s">
        <v>1422</v>
      </c>
      <c r="B1424" s="2" t="s">
        <v>6785</v>
      </c>
      <c r="C1424" s="3">
        <f ca="1">[1]!thsiFinD("ths_vol_ratio_stock",$A1424,$A$1,7,100)</f>
        <v>0.62346739001392004</v>
      </c>
      <c r="D1424" s="3">
        <f ca="1">[1]!thsiFinD("ths_cr_stock",$A1424,$A$1,7,100,100)</f>
        <v>216.66666666667001</v>
      </c>
      <c r="E1424" s="3">
        <f ca="1">[1]!thsiFinD("ths_mfi_stock",$A1424,$A$1,7,100,100)</f>
        <v>75.156298405442996</v>
      </c>
      <c r="F1424" s="3">
        <f ca="1">[1]!thsiFinD("ths_expma_stock",$A1424,$A$1,7,100,100)</f>
        <v>2.8271801737794</v>
      </c>
      <c r="G1424" s="3">
        <f ca="1">[1]!thsiFinD("ths_rsi_stock",$A1424,$A$1,7,100,100)</f>
        <v>65.196010790402994</v>
      </c>
      <c r="H1424" s="3">
        <f ca="1">[1]!thsiFinD("ths_adtm_stock",$A1424,$A$1,7,3,100,100,100)</f>
        <v>0.46153846153846001</v>
      </c>
      <c r="I1424" s="3">
        <f ca="1">[1]!thsiFinD("ths_bbiboll_stock",$A1424,$A$1,7,3,100,100,100)</f>
        <v>2.8093750000000002</v>
      </c>
      <c r="J1424" s="3">
        <f ca="1">[1]!thsiFinD("ths_dptb_stock",$A1424,$A$1,7,104,100,100)</f>
        <v>0.57142857142856995</v>
      </c>
      <c r="K1424" s="3">
        <f ca="1">[1]!thsiFinD("ths_srmi_stock",$A1424,$A$1,7,100,100)</f>
        <v>2.8070175438596998E-2</v>
      </c>
      <c r="L1424" s="3">
        <f ca="1">[1]!thsiFinD("ths_atr_stock",$A1424,$A$1,7,101,100,100)</f>
        <v>5.4285714285714E-2</v>
      </c>
      <c r="M1424" s="3">
        <f ca="1">[1]!thsiFinD("ths_vol_w_stock",$A1424,$A$1)/1000000</f>
        <v>210.29243600000001</v>
      </c>
      <c r="N1424" s="3">
        <f ca="1">[1]!thsiFinD("ths_turnover_ratio_w_stock",$A1424,$A$1)</f>
        <v>4.2686915310291997</v>
      </c>
      <c r="O1424" s="3">
        <f ca="1">[1]!thsiFinD("ths_relative_chg_ratio_w_stock",$A1424,$A$1,104,100)</f>
        <v>-1.3647583111162001</v>
      </c>
      <c r="P1424" s="3">
        <f ca="1">[1]!thsiFinD("ths_chg_ratio_w_stock",$A1424,$B$1,100)</f>
        <v>2.1052631578946999</v>
      </c>
    </row>
    <row r="1425" spans="1:16" x14ac:dyDescent="0.25">
      <c r="A1425" s="2" t="s">
        <v>1423</v>
      </c>
      <c r="B1425" s="2" t="s">
        <v>6786</v>
      </c>
      <c r="C1425" s="3">
        <f ca="1">[1]!thsiFinD("ths_vol_ratio_stock",$A1425,$A$1,7,100)</f>
        <v>1.0229451642167</v>
      </c>
      <c r="D1425" s="3">
        <f ca="1">[1]!thsiFinD("ths_cr_stock",$A1425,$A$1,7,100,100)</f>
        <v>282.00389105058002</v>
      </c>
      <c r="E1425" s="3">
        <f ca="1">[1]!thsiFinD("ths_mfi_stock",$A1425,$A$1,7,100,100)</f>
        <v>76.470547350364996</v>
      </c>
      <c r="F1425" s="3">
        <f ca="1">[1]!thsiFinD("ths_expma_stock",$A1425,$A$1,7,100,100)</f>
        <v>58.380303021585</v>
      </c>
      <c r="G1425" s="3">
        <f ca="1">[1]!thsiFinD("ths_rsi_stock",$A1425,$A$1,7,100,100)</f>
        <v>63.542519626599997</v>
      </c>
      <c r="H1425" s="3">
        <f ca="1">[1]!thsiFinD("ths_adtm_stock",$A1425,$A$1,7,3,100,100,100)</f>
        <v>0.95737704918032995</v>
      </c>
      <c r="I1425" s="3">
        <f ca="1">[1]!thsiFinD("ths_bbiboll_stock",$A1425,$A$1,7,3,100,100,100)</f>
        <v>57.857812500000001</v>
      </c>
      <c r="J1425" s="3">
        <f ca="1">[1]!thsiFinD("ths_dptb_stock",$A1425,$A$1,7,104,100,100)</f>
        <v>0.71428571428570997</v>
      </c>
      <c r="K1425" s="3">
        <f ca="1">[1]!thsiFinD("ths_srmi_stock",$A1425,$A$1,7,100,100)</f>
        <v>7.7684563758389003E-2</v>
      </c>
      <c r="L1425" s="3">
        <f ca="1">[1]!thsiFinD("ths_atr_stock",$A1425,$A$1,7,101,100,100)</f>
        <v>1.8842857142856999</v>
      </c>
      <c r="M1425" s="3">
        <f ca="1">[1]!thsiFinD("ths_vol_w_stock",$A1425,$A$1)/1000000</f>
        <v>14.762903</v>
      </c>
      <c r="N1425" s="3">
        <f ca="1">[1]!thsiFinD("ths_turnover_ratio_w_stock",$A1425,$A$1)</f>
        <v>9.5763623129791</v>
      </c>
      <c r="O1425" s="3">
        <f ca="1">[1]!thsiFinD("ths_relative_chg_ratio_w_stock",$A1425,$A$1,104,100)</f>
        <v>0.21574402907514001</v>
      </c>
      <c r="P1425" s="3">
        <f ca="1">[1]!thsiFinD("ths_chg_ratio_w_stock",$A1425,$B$1,100)</f>
        <v>6.5436241610738</v>
      </c>
    </row>
    <row r="1426" spans="1:16" x14ac:dyDescent="0.25">
      <c r="A1426" s="2" t="s">
        <v>1424</v>
      </c>
      <c r="B1426" s="2" t="s">
        <v>6787</v>
      </c>
      <c r="C1426" s="3">
        <f ca="1">[1]!thsiFinD("ths_vol_ratio_stock",$A1426,$A$1,7,100)</f>
        <v>1.2667270932849</v>
      </c>
      <c r="D1426" s="3">
        <f ca="1">[1]!thsiFinD("ths_cr_stock",$A1426,$A$1,7,100,100)</f>
        <v>159.90099009900999</v>
      </c>
      <c r="E1426" s="3">
        <f ca="1">[1]!thsiFinD("ths_mfi_stock",$A1426,$A$1,7,100,100)</f>
        <v>67.668889610953997</v>
      </c>
      <c r="F1426" s="3">
        <f ca="1">[1]!thsiFinD("ths_expma_stock",$A1426,$A$1,7,100,100)</f>
        <v>14.874598273573</v>
      </c>
      <c r="G1426" s="3">
        <f ca="1">[1]!thsiFinD("ths_rsi_stock",$A1426,$A$1,7,100,100)</f>
        <v>66.845936733383994</v>
      </c>
      <c r="H1426" s="3">
        <f ca="1">[1]!thsiFinD("ths_adtm_stock",$A1426,$A$1,7,3,100,100,100)</f>
        <v>0.91715976331361004</v>
      </c>
      <c r="I1426" s="3">
        <f ca="1">[1]!thsiFinD("ths_bbiboll_stock",$A1426,$A$1,7,3,100,100,100)</f>
        <v>14.754895833333</v>
      </c>
      <c r="J1426" s="3">
        <f ca="1">[1]!thsiFinD("ths_dptb_stock",$A1426,$A$1,7,104,100,100)</f>
        <v>0.71428571428570997</v>
      </c>
      <c r="K1426" s="3">
        <f ca="1">[1]!thsiFinD("ths_srmi_stock",$A1426,$A$1,7,100,100)</f>
        <v>3.4323432343233998E-2</v>
      </c>
      <c r="L1426" s="3">
        <f ca="1">[1]!thsiFinD("ths_atr_stock",$A1426,$A$1,7,101,100,100)</f>
        <v>0.52</v>
      </c>
      <c r="M1426" s="3">
        <f ca="1">[1]!thsiFinD("ths_vol_w_stock",$A1426,$A$1)/1000000</f>
        <v>35.759337000000002</v>
      </c>
      <c r="N1426" s="3">
        <f ca="1">[1]!thsiFinD("ths_turnover_ratio_w_stock",$A1426,$A$1)</f>
        <v>5.6427006227651004</v>
      </c>
      <c r="O1426" s="3">
        <f ca="1">[1]!thsiFinD("ths_relative_chg_ratio_w_stock",$A1426,$A$1,104,100)</f>
        <v>3.0549132451926</v>
      </c>
      <c r="P1426" s="3">
        <f ca="1">[1]!thsiFinD("ths_chg_ratio_w_stock",$A1426,$B$1,100)</f>
        <v>-0.59405940594059004</v>
      </c>
    </row>
    <row r="1427" spans="1:16" x14ac:dyDescent="0.25">
      <c r="A1427" s="2" t="s">
        <v>1425</v>
      </c>
      <c r="B1427" s="2" t="s">
        <v>6788</v>
      </c>
      <c r="C1427" s="3">
        <f ca="1">[1]!thsiFinD("ths_vol_ratio_stock",$A1427,$A$1,7,100)</f>
        <v>0.65560520596099003</v>
      </c>
      <c r="D1427" s="3">
        <f ca="1">[1]!thsiFinD("ths_cr_stock",$A1427,$A$1,7,100,100)</f>
        <v>617.75700934579004</v>
      </c>
      <c r="E1427" s="3">
        <f ca="1">[1]!thsiFinD("ths_mfi_stock",$A1427,$A$1,7,100,100)</f>
        <v>67.799973162339995</v>
      </c>
      <c r="F1427" s="3">
        <f ca="1">[1]!thsiFinD("ths_expma_stock",$A1427,$A$1,7,100,100)</f>
        <v>12.815772683919</v>
      </c>
      <c r="G1427" s="3">
        <f ca="1">[1]!thsiFinD("ths_rsi_stock",$A1427,$A$1,7,100,100)</f>
        <v>65.480930857836</v>
      </c>
      <c r="H1427" s="3">
        <f ca="1">[1]!thsiFinD("ths_adtm_stock",$A1427,$A$1,7,3,100,100,100)</f>
        <v>0.88607594936709</v>
      </c>
      <c r="I1427" s="3">
        <f ca="1">[1]!thsiFinD("ths_bbiboll_stock",$A1427,$A$1,7,3,100,100,100)</f>
        <v>12.631041666667</v>
      </c>
      <c r="J1427" s="3">
        <f ca="1">[1]!thsiFinD("ths_dptb_stock",$A1427,$A$1,7,104,100,100)</f>
        <v>0.85714285714285998</v>
      </c>
      <c r="K1427" s="3">
        <f ca="1">[1]!thsiFinD("ths_srmi_stock",$A1427,$A$1,7,100,100)</f>
        <v>5.8461538461538003E-2</v>
      </c>
      <c r="L1427" s="3">
        <f ca="1">[1]!thsiFinD("ths_atr_stock",$A1427,$A$1,7,101,100,100)</f>
        <v>0.39571428571429001</v>
      </c>
      <c r="M1427" s="3">
        <f ca="1">[1]!thsiFinD("ths_vol_w_stock",$A1427,$A$1)/1000000</f>
        <v>18.974388999999999</v>
      </c>
      <c r="N1427" s="3">
        <f ca="1">[1]!thsiFinD("ths_turnover_ratio_w_stock",$A1427,$A$1)</f>
        <v>4.2636254938346996</v>
      </c>
      <c r="O1427" s="3">
        <f ca="1">[1]!thsiFinD("ths_relative_chg_ratio_w_stock",$A1427,$A$1,104,100)</f>
        <v>0.24391332655296999</v>
      </c>
      <c r="P1427" s="3">
        <f ca="1">[1]!thsiFinD("ths_chg_ratio_w_stock",$A1427,$B$1,100)</f>
        <v>1.7214397496088001</v>
      </c>
    </row>
    <row r="1428" spans="1:16" x14ac:dyDescent="0.25">
      <c r="A1428" s="2" t="s">
        <v>1426</v>
      </c>
      <c r="B1428" s="2" t="s">
        <v>6789</v>
      </c>
      <c r="C1428" s="3">
        <f ca="1">[1]!thsiFinD("ths_vol_ratio_stock",$A1428,$A$1,7,100)</f>
        <v>0.50167158456215999</v>
      </c>
      <c r="D1428" s="3">
        <f ca="1">[1]!thsiFinD("ths_cr_stock",$A1428,$A$1,7,100,100)</f>
        <v>222.78481012658</v>
      </c>
      <c r="E1428" s="3">
        <f ca="1">[1]!thsiFinD("ths_mfi_stock",$A1428,$A$1,7,100,100)</f>
        <v>65.091961055613993</v>
      </c>
      <c r="F1428" s="3">
        <f ca="1">[1]!thsiFinD("ths_expma_stock",$A1428,$A$1,7,100,100)</f>
        <v>14.637962577986</v>
      </c>
      <c r="G1428" s="3">
        <f ca="1">[1]!thsiFinD("ths_rsi_stock",$A1428,$A$1,7,100,100)</f>
        <v>54.697232259616001</v>
      </c>
      <c r="H1428" s="3">
        <f ca="1">[1]!thsiFinD("ths_adtm_stock",$A1428,$A$1,7,3,100,100,100)</f>
        <v>0.88622754491017997</v>
      </c>
      <c r="I1428" s="3">
        <f ca="1">[1]!thsiFinD("ths_bbiboll_stock",$A1428,$A$1,7,3,100,100,100)</f>
        <v>14.467708333333</v>
      </c>
      <c r="J1428" s="3">
        <f ca="1">[1]!thsiFinD("ths_dptb_stock",$A1428,$A$1,7,104,100,100)</f>
        <v>0.85714285714285998</v>
      </c>
      <c r="K1428" s="3">
        <f ca="1">[1]!thsiFinD("ths_srmi_stock",$A1428,$A$1,7,100,100)</f>
        <v>6.8399452804369996E-4</v>
      </c>
      <c r="L1428" s="3">
        <f ca="1">[1]!thsiFinD("ths_atr_stock",$A1428,$A$1,7,101,100,100)</f>
        <v>0.37428571428571</v>
      </c>
      <c r="M1428" s="3">
        <f ca="1">[1]!thsiFinD("ths_vol_w_stock",$A1428,$A$1)/1000000</f>
        <v>59.467613999999998</v>
      </c>
      <c r="N1428" s="3">
        <f ca="1">[1]!thsiFinD("ths_turnover_ratio_w_stock",$A1428,$A$1)</f>
        <v>28.419259379391001</v>
      </c>
      <c r="O1428" s="3">
        <f ca="1">[1]!thsiFinD("ths_relative_chg_ratio_w_stock",$A1428,$A$1,104,100)</f>
        <v>-3.0663986524897</v>
      </c>
      <c r="P1428" s="3">
        <f ca="1">[1]!thsiFinD("ths_chg_ratio_w_stock",$A1428,$B$1,100)</f>
        <v>11.080711354309001</v>
      </c>
    </row>
    <row r="1429" spans="1:16" x14ac:dyDescent="0.25">
      <c r="A1429" s="2" t="s">
        <v>1427</v>
      </c>
      <c r="B1429" s="2" t="s">
        <v>6790</v>
      </c>
      <c r="C1429" s="3">
        <f ca="1">[1]!thsiFinD("ths_vol_ratio_stock",$A1429,$A$1,7,100)</f>
        <v>0.81434550873910005</v>
      </c>
      <c r="D1429" s="3">
        <f ca="1">[1]!thsiFinD("ths_cr_stock",$A1429,$A$1,7,100,100)</f>
        <v>287.36263736262998</v>
      </c>
      <c r="E1429" s="3">
        <f ca="1">[1]!thsiFinD("ths_mfi_stock",$A1429,$A$1,7,100,100)</f>
        <v>75.214167059820994</v>
      </c>
      <c r="F1429" s="3">
        <f ca="1">[1]!thsiFinD("ths_expma_stock",$A1429,$A$1,7,100,100)</f>
        <v>11.103833284606999</v>
      </c>
      <c r="G1429" s="3">
        <f ca="1">[1]!thsiFinD("ths_rsi_stock",$A1429,$A$1,7,100,100)</f>
        <v>54.042230607015</v>
      </c>
      <c r="H1429" s="3">
        <f ca="1">[1]!thsiFinD("ths_adtm_stock",$A1429,$A$1,7,3,100,100,100)</f>
        <v>0.96899224806202</v>
      </c>
      <c r="I1429" s="3">
        <f ca="1">[1]!thsiFinD("ths_bbiboll_stock",$A1429,$A$1,7,3,100,100,100)</f>
        <v>11.038958333332999</v>
      </c>
      <c r="J1429" s="3">
        <f ca="1">[1]!thsiFinD("ths_dptb_stock",$A1429,$A$1,7,104,100,100)</f>
        <v>1</v>
      </c>
      <c r="K1429" s="3">
        <f ca="1">[1]!thsiFinD("ths_srmi_stock",$A1429,$A$1,7,100,100)</f>
        <v>3.9568345323740997E-2</v>
      </c>
      <c r="L1429" s="3">
        <f ca="1">[1]!thsiFinD("ths_atr_stock",$A1429,$A$1,7,101,100,100)</f>
        <v>0.34571428571429003</v>
      </c>
      <c r="M1429" s="3">
        <f ca="1">[1]!thsiFinD("ths_vol_w_stock",$A1429,$A$1)/1000000</f>
        <v>11.9948</v>
      </c>
      <c r="N1429" s="3">
        <f ca="1">[1]!thsiFinD("ths_turnover_ratio_w_stock",$A1429,$A$1)</f>
        <v>9.7523418368992996</v>
      </c>
      <c r="O1429" s="3">
        <f ca="1">[1]!thsiFinD("ths_relative_chg_ratio_w_stock",$A1429,$A$1,104,100)</f>
        <v>-0.62596189626343002</v>
      </c>
      <c r="P1429" s="3">
        <f ca="1">[1]!thsiFinD("ths_chg_ratio_w_stock",$A1429,$B$1,100)</f>
        <v>4.8561151079137002</v>
      </c>
    </row>
    <row r="1430" spans="1:16" x14ac:dyDescent="0.25">
      <c r="A1430" s="2" t="s">
        <v>1428</v>
      </c>
      <c r="B1430" s="2" t="s">
        <v>6791</v>
      </c>
      <c r="C1430" s="3">
        <f ca="1">[1]!thsiFinD("ths_vol_ratio_stock",$A1430,$A$1,7,100)</f>
        <v>0.54775332270715005</v>
      </c>
      <c r="D1430" s="3">
        <f ca="1">[1]!thsiFinD("ths_cr_stock",$A1430,$A$1,7,100,100)</f>
        <v>82.240437158470002</v>
      </c>
      <c r="E1430" s="3">
        <f ca="1">[1]!thsiFinD("ths_mfi_stock",$A1430,$A$1,7,100,100)</f>
        <v>63.712864370524997</v>
      </c>
      <c r="F1430" s="3">
        <f ca="1">[1]!thsiFinD("ths_expma_stock",$A1430,$A$1,7,100,100)</f>
        <v>37.758418316187999</v>
      </c>
      <c r="G1430" s="3">
        <f ca="1">[1]!thsiFinD("ths_rsi_stock",$A1430,$A$1,7,100,100)</f>
        <v>44.909234885354998</v>
      </c>
      <c r="H1430" s="3">
        <f ca="1">[1]!thsiFinD("ths_adtm_stock",$A1430,$A$1,7,3,100,100,100)</f>
        <v>0.27722772277228003</v>
      </c>
      <c r="I1430" s="3">
        <f ca="1">[1]!thsiFinD("ths_bbiboll_stock",$A1430,$A$1,7,3,100,100,100)</f>
        <v>37.573541666666998</v>
      </c>
      <c r="J1430" s="3">
        <f ca="1">[1]!thsiFinD("ths_dptb_stock",$A1430,$A$1,7,104,100,100)</f>
        <v>0.71428571428570997</v>
      </c>
      <c r="K1430" s="3">
        <f ca="1">[1]!thsiFinD("ths_srmi_stock",$A1430,$A$1,7,100,100)</f>
        <v>-1.3782136231116E-2</v>
      </c>
      <c r="L1430" s="3">
        <f ca="1">[1]!thsiFinD("ths_atr_stock",$A1430,$A$1,7,101,100,100)</f>
        <v>1.0428571428571001</v>
      </c>
      <c r="M1430" s="3">
        <f ca="1">[1]!thsiFinD("ths_vol_w_stock",$A1430,$A$1)/1000000</f>
        <v>25.121963000000001</v>
      </c>
      <c r="N1430" s="3">
        <f ca="1">[1]!thsiFinD("ths_turnover_ratio_w_stock",$A1430,$A$1)</f>
        <v>19.846216010224001</v>
      </c>
      <c r="O1430" s="3">
        <f ca="1">[1]!thsiFinD("ths_relative_chg_ratio_w_stock",$A1430,$A$1,104,100)</f>
        <v>-5.5172846376378999</v>
      </c>
      <c r="P1430" s="3">
        <f ca="1">[1]!thsiFinD("ths_chg_ratio_w_stock",$A1430,$B$1,100)</f>
        <v>-3.1711905401773999</v>
      </c>
    </row>
    <row r="1431" spans="1:16" x14ac:dyDescent="0.25">
      <c r="A1431" s="2" t="s">
        <v>1429</v>
      </c>
      <c r="B1431" s="2" t="s">
        <v>6792</v>
      </c>
      <c r="C1431" s="3">
        <f ca="1">[1]!thsiFinD("ths_vol_ratio_stock",$A1431,$A$1,7,100)</f>
        <v>0.67167208236637999</v>
      </c>
      <c r="D1431" s="3">
        <f ca="1">[1]!thsiFinD("ths_cr_stock",$A1431,$A$1,7,100,100)</f>
        <v>198.21428571428001</v>
      </c>
      <c r="E1431" s="3">
        <f ca="1">[1]!thsiFinD("ths_mfi_stock",$A1431,$A$1,7,100,100)</f>
        <v>72.359517472777</v>
      </c>
      <c r="F1431" s="3">
        <f ca="1">[1]!thsiFinD("ths_expma_stock",$A1431,$A$1,7,100,100)</f>
        <v>7.4328043014839</v>
      </c>
      <c r="G1431" s="3">
        <f ca="1">[1]!thsiFinD("ths_rsi_stock",$A1431,$A$1,7,100,100)</f>
        <v>56.192688183748999</v>
      </c>
      <c r="H1431" s="3">
        <f ca="1">[1]!thsiFinD("ths_adtm_stock",$A1431,$A$1,7,3,100,100,100)</f>
        <v>0.70769230769230995</v>
      </c>
      <c r="I1431" s="3">
        <f ca="1">[1]!thsiFinD("ths_bbiboll_stock",$A1431,$A$1,7,3,100,100,100)</f>
        <v>7.4054166666667003</v>
      </c>
      <c r="J1431" s="3">
        <f ca="1">[1]!thsiFinD("ths_dptb_stock",$A1431,$A$1,7,104,100,100)</f>
        <v>0.28571428571428997</v>
      </c>
      <c r="K1431" s="3">
        <f ca="1">[1]!thsiFinD("ths_srmi_stock",$A1431,$A$1,7,100,100)</f>
        <v>4.5515394912985001E-2</v>
      </c>
      <c r="L1431" s="3">
        <f ca="1">[1]!thsiFinD("ths_atr_stock",$A1431,$A$1,7,101,100,100)</f>
        <v>0.23857142857142999</v>
      </c>
      <c r="M1431" s="3">
        <f ca="1">[1]!thsiFinD("ths_vol_w_stock",$A1431,$A$1)/1000000</f>
        <v>231.533005</v>
      </c>
      <c r="N1431" s="3">
        <f ca="1">[1]!thsiFinD("ths_turnover_ratio_w_stock",$A1431,$A$1)</f>
        <v>6.4968024761351</v>
      </c>
      <c r="O1431" s="3">
        <f ca="1">[1]!thsiFinD("ths_relative_chg_ratio_w_stock",$A1431,$A$1,104,100)</f>
        <v>-2.7764736361790998</v>
      </c>
      <c r="P1431" s="3">
        <f ca="1">[1]!thsiFinD("ths_chg_ratio_w_stock",$A1431,$B$1,100)</f>
        <v>6.8273092369477997</v>
      </c>
    </row>
    <row r="1432" spans="1:16" x14ac:dyDescent="0.25">
      <c r="A1432" s="2" t="s">
        <v>1430</v>
      </c>
      <c r="B1432" s="2" t="s">
        <v>6793</v>
      </c>
      <c r="C1432" s="3">
        <f ca="1">[1]!thsiFinD("ths_vol_ratio_stock",$A1432,$A$1,7,100)</f>
        <v>0.68311373954902999</v>
      </c>
      <c r="D1432" s="3">
        <f ca="1">[1]!thsiFinD("ths_cr_stock",$A1432,$A$1,7,100,100)</f>
        <v>69.539078156312996</v>
      </c>
      <c r="E1432" s="3">
        <f ca="1">[1]!thsiFinD("ths_mfi_stock",$A1432,$A$1,7,100,100)</f>
        <v>43.808354791421003</v>
      </c>
      <c r="F1432" s="3">
        <f ca="1">[1]!thsiFinD("ths_expma_stock",$A1432,$A$1,7,100,100)</f>
        <v>15.355939138404</v>
      </c>
      <c r="G1432" s="3">
        <f ca="1">[1]!thsiFinD("ths_rsi_stock",$A1432,$A$1,7,100,100)</f>
        <v>44.846753506075999</v>
      </c>
      <c r="H1432" s="3">
        <f ca="1">[1]!thsiFinD("ths_adtm_stock",$A1432,$A$1,7,3,100,100,100)</f>
        <v>0.82568807339450001</v>
      </c>
      <c r="I1432" s="3">
        <f ca="1">[1]!thsiFinD("ths_bbiboll_stock",$A1432,$A$1,7,3,100,100,100)</f>
        <v>15.329791666667001</v>
      </c>
      <c r="J1432" s="3">
        <f ca="1">[1]!thsiFinD("ths_dptb_stock",$A1432,$A$1,7,104,100,100)</f>
        <v>1</v>
      </c>
      <c r="K1432" s="3">
        <f ca="1">[1]!thsiFinD("ths_srmi_stock",$A1432,$A$1,7,100,100)</f>
        <v>-4.8223350253807001E-2</v>
      </c>
      <c r="L1432" s="3">
        <f ca="1">[1]!thsiFinD("ths_atr_stock",$A1432,$A$1,7,101,100,100)</f>
        <v>0.85</v>
      </c>
      <c r="M1432" s="3">
        <f ca="1">[1]!thsiFinD("ths_vol_w_stock",$A1432,$A$1)/1000000</f>
        <v>105.077119</v>
      </c>
      <c r="N1432" s="3">
        <f ca="1">[1]!thsiFinD("ths_turnover_ratio_w_stock",$A1432,$A$1)</f>
        <v>20.747128531419001</v>
      </c>
      <c r="O1432" s="3">
        <f ca="1">[1]!thsiFinD("ths_relative_chg_ratio_w_stock",$A1432,$A$1,104,100)</f>
        <v>0.74214540627009995</v>
      </c>
      <c r="P1432" s="3">
        <f ca="1">[1]!thsiFinD("ths_chg_ratio_w_stock",$A1432,$B$1,100)</f>
        <v>-1.2666666666666999</v>
      </c>
    </row>
    <row r="1433" spans="1:16" x14ac:dyDescent="0.25">
      <c r="A1433" s="2" t="s">
        <v>1431</v>
      </c>
      <c r="B1433" s="2" t="s">
        <v>6794</v>
      </c>
      <c r="C1433" s="3">
        <f ca="1">[1]!thsiFinD("ths_vol_ratio_stock",$A1433,$A$1,7,100)</f>
        <v>1.6643972169165</v>
      </c>
      <c r="D1433" s="3">
        <f ca="1">[1]!thsiFinD("ths_cr_stock",$A1433,$A$1,7,100,100)</f>
        <v>632.85714285714005</v>
      </c>
      <c r="E1433" s="3">
        <f ca="1">[1]!thsiFinD("ths_mfi_stock",$A1433,$A$1,7,100,100)</f>
        <v>80.667854120417005</v>
      </c>
      <c r="F1433" s="3">
        <f ca="1">[1]!thsiFinD("ths_expma_stock",$A1433,$A$1,7,100,100)</f>
        <v>9.6716777505628002</v>
      </c>
      <c r="G1433" s="3">
        <f ca="1">[1]!thsiFinD("ths_rsi_stock",$A1433,$A$1,7,100,100)</f>
        <v>68.669102347288003</v>
      </c>
      <c r="H1433" s="3">
        <f ca="1">[1]!thsiFinD("ths_adtm_stock",$A1433,$A$1,7,3,100,100,100)</f>
        <v>0.90588235294118002</v>
      </c>
      <c r="I1433" s="3">
        <f ca="1">[1]!thsiFinD("ths_bbiboll_stock",$A1433,$A$1,7,3,100,100,100)</f>
        <v>9.5202083333333007</v>
      </c>
      <c r="J1433" s="3">
        <f ca="1">[1]!thsiFinD("ths_dptb_stock",$A1433,$A$1,7,104,100,100)</f>
        <v>0.71428571428570997</v>
      </c>
      <c r="K1433" s="3">
        <f ca="1">[1]!thsiFinD("ths_srmi_stock",$A1433,$A$1,7,100,100)</f>
        <v>0.14229636898921</v>
      </c>
      <c r="L1433" s="3">
        <f ca="1">[1]!thsiFinD("ths_atr_stock",$A1433,$A$1,7,101,100,100)</f>
        <v>0.55857142857143005</v>
      </c>
      <c r="M1433" s="3">
        <f ca="1">[1]!thsiFinD("ths_vol_w_stock",$A1433,$A$1)/1000000</f>
        <v>57.239778000000001</v>
      </c>
      <c r="N1433" s="3">
        <f ca="1">[1]!thsiFinD("ths_turnover_ratio_w_stock",$A1433,$A$1)</f>
        <v>26.787235840105001</v>
      </c>
      <c r="O1433" s="3">
        <f ca="1">[1]!thsiFinD("ths_relative_chg_ratio_w_stock",$A1433,$A$1,104,100)</f>
        <v>10.755535193843</v>
      </c>
      <c r="P1433" s="3">
        <f ca="1">[1]!thsiFinD("ths_chg_ratio_w_stock",$A1433,$B$1,100)</f>
        <v>16.977428851816001</v>
      </c>
    </row>
    <row r="1434" spans="1:16" x14ac:dyDescent="0.25">
      <c r="A1434" s="2" t="s">
        <v>1432</v>
      </c>
      <c r="B1434" s="2" t="s">
        <v>6795</v>
      </c>
      <c r="C1434" s="3">
        <f ca="1">[1]!thsiFinD("ths_vol_ratio_stock",$A1434,$A$1,7,100)</f>
        <v>0.60682436447288002</v>
      </c>
      <c r="D1434" s="3">
        <f ca="1">[1]!thsiFinD("ths_cr_stock",$A1434,$A$1,7,100,100)</f>
        <v>222.22222222222001</v>
      </c>
      <c r="E1434" s="3">
        <f ca="1">[1]!thsiFinD("ths_mfi_stock",$A1434,$A$1,7,100,100)</f>
        <v>80.150597266296003</v>
      </c>
      <c r="F1434" s="3">
        <f ca="1">[1]!thsiFinD("ths_expma_stock",$A1434,$A$1,7,100,100)</f>
        <v>3.5191170218190999</v>
      </c>
      <c r="G1434" s="3">
        <f ca="1">[1]!thsiFinD("ths_rsi_stock",$A1434,$A$1,7,100,100)</f>
        <v>52.302893844227</v>
      </c>
      <c r="H1434" s="3">
        <f ca="1">[1]!thsiFinD("ths_adtm_stock",$A1434,$A$1,7,3,100,100,100)</f>
        <v>0.8</v>
      </c>
      <c r="I1434" s="3">
        <f ca="1">[1]!thsiFinD("ths_bbiboll_stock",$A1434,$A$1,7,3,100,100,100)</f>
        <v>3.5159375000000002</v>
      </c>
      <c r="J1434" s="3">
        <f ca="1">[1]!thsiFinD("ths_dptb_stock",$A1434,$A$1,7,104,100,100)</f>
        <v>0.85714285714285998</v>
      </c>
      <c r="K1434" s="3">
        <f ca="1">[1]!thsiFinD("ths_srmi_stock",$A1434,$A$1,7,100,100)</f>
        <v>3.4090909090908998E-2</v>
      </c>
      <c r="L1434" s="3">
        <f ca="1">[1]!thsiFinD("ths_atr_stock",$A1434,$A$1,7,101,100,100)</f>
        <v>0.09</v>
      </c>
      <c r="M1434" s="3">
        <f ca="1">[1]!thsiFinD("ths_vol_w_stock",$A1434,$A$1)/1000000</f>
        <v>82.318004000000002</v>
      </c>
      <c r="N1434" s="3">
        <f ca="1">[1]!thsiFinD("ths_turnover_ratio_w_stock",$A1434,$A$1)</f>
        <v>14.293800808166999</v>
      </c>
      <c r="O1434" s="3">
        <f ca="1">[1]!thsiFinD("ths_relative_chg_ratio_w_stock",$A1434,$A$1,104,100)</f>
        <v>0.60871040817632005</v>
      </c>
      <c r="P1434" s="3">
        <f ca="1">[1]!thsiFinD("ths_chg_ratio_w_stock",$A1434,$B$1,100)</f>
        <v>1.9886363636364</v>
      </c>
    </row>
    <row r="1435" spans="1:16" x14ac:dyDescent="0.25">
      <c r="A1435" s="2" t="s">
        <v>1433</v>
      </c>
      <c r="B1435" s="2" t="s">
        <v>6796</v>
      </c>
      <c r="C1435" s="3">
        <f ca="1">[1]!thsiFinD("ths_vol_ratio_stock",$A1435,$A$1,7,100)</f>
        <v>0.46892710367139001</v>
      </c>
      <c r="D1435" s="3">
        <f ca="1">[1]!thsiFinD("ths_cr_stock",$A1435,$A$1,7,100,100)</f>
        <v>211.77685950412999</v>
      </c>
      <c r="E1435" s="3">
        <f ca="1">[1]!thsiFinD("ths_mfi_stock",$A1435,$A$1,7,100,100)</f>
        <v>70.788686241638004</v>
      </c>
      <c r="F1435" s="3">
        <f ca="1">[1]!thsiFinD("ths_expma_stock",$A1435,$A$1,7,100,100)</f>
        <v>31.795949878266001</v>
      </c>
      <c r="G1435" s="3">
        <f ca="1">[1]!thsiFinD("ths_rsi_stock",$A1435,$A$1,7,100,100)</f>
        <v>59.507468917940002</v>
      </c>
      <c r="H1435" s="3">
        <f ca="1">[1]!thsiFinD("ths_adtm_stock",$A1435,$A$1,7,3,100,100,100)</f>
        <v>0.81707317073171004</v>
      </c>
      <c r="I1435" s="3">
        <f ca="1">[1]!thsiFinD("ths_bbiboll_stock",$A1435,$A$1,7,3,100,100,100)</f>
        <v>31.117395833332999</v>
      </c>
      <c r="J1435" s="3">
        <f ca="1">[1]!thsiFinD("ths_dptb_stock",$A1435,$A$1,7,104,100,100)</f>
        <v>0.85714285714285998</v>
      </c>
      <c r="K1435" s="3">
        <f ca="1">[1]!thsiFinD("ths_srmi_stock",$A1435,$A$1,7,100,100)</f>
        <v>3.9912005028284001E-2</v>
      </c>
      <c r="L1435" s="3">
        <f ca="1">[1]!thsiFinD("ths_atr_stock",$A1435,$A$1,7,101,100,100)</f>
        <v>1.5714285714286</v>
      </c>
      <c r="M1435" s="3">
        <f ca="1">[1]!thsiFinD("ths_vol_w_stock",$A1435,$A$1)/1000000</f>
        <v>28.323174000000002</v>
      </c>
      <c r="N1435" s="3">
        <f ca="1">[1]!thsiFinD("ths_turnover_ratio_w_stock",$A1435,$A$1)</f>
        <v>25.357335874368999</v>
      </c>
      <c r="O1435" s="3">
        <f ca="1">[1]!thsiFinD("ths_relative_chg_ratio_w_stock",$A1435,$A$1,104,100)</f>
        <v>-0.28237943473388</v>
      </c>
      <c r="P1435" s="3">
        <f ca="1">[1]!thsiFinD("ths_chg_ratio_w_stock",$A1435,$B$1,100)</f>
        <v>3.0169704588309001</v>
      </c>
    </row>
    <row r="1436" spans="1:16" x14ac:dyDescent="0.25">
      <c r="A1436" s="2" t="s">
        <v>1434</v>
      </c>
      <c r="B1436" s="2" t="s">
        <v>6797</v>
      </c>
      <c r="C1436" s="3">
        <f ca="1">[1]!thsiFinD("ths_vol_ratio_stock",$A1436,$A$1,7,100)</f>
        <v>1.2431920296025001</v>
      </c>
      <c r="D1436" s="3">
        <f ca="1">[1]!thsiFinD("ths_cr_stock",$A1436,$A$1,7,100,100)</f>
        <v>184.18862690706999</v>
      </c>
      <c r="E1436" s="3">
        <f ca="1">[1]!thsiFinD("ths_mfi_stock",$A1436,$A$1,7,100,100)</f>
        <v>74.805838617286994</v>
      </c>
      <c r="F1436" s="3">
        <f ca="1">[1]!thsiFinD("ths_expma_stock",$A1436,$A$1,7,100,100)</f>
        <v>28.489892365707</v>
      </c>
      <c r="G1436" s="3">
        <f ca="1">[1]!thsiFinD("ths_rsi_stock",$A1436,$A$1,7,100,100)</f>
        <v>50.361679063362999</v>
      </c>
      <c r="H1436" s="3">
        <f ca="1">[1]!thsiFinD("ths_adtm_stock",$A1436,$A$1,7,3,100,100,100)</f>
        <v>0.84011627906977004</v>
      </c>
      <c r="I1436" s="3">
        <f ca="1">[1]!thsiFinD("ths_bbiboll_stock",$A1436,$A$1,7,3,100,100,100)</f>
        <v>28.349479166666999</v>
      </c>
      <c r="J1436" s="3">
        <f ca="1">[1]!thsiFinD("ths_dptb_stock",$A1436,$A$1,7,104,100,100)</f>
        <v>0.85714285714285998</v>
      </c>
      <c r="K1436" s="3">
        <f ca="1">[1]!thsiFinD("ths_srmi_stock",$A1436,$A$1,7,100,100)</f>
        <v>3.6157390996100998E-2</v>
      </c>
      <c r="L1436" s="3">
        <f ca="1">[1]!thsiFinD("ths_atr_stock",$A1436,$A$1,7,101,100,100)</f>
        <v>0.97571428571428998</v>
      </c>
      <c r="M1436" s="3">
        <f ca="1">[1]!thsiFinD("ths_vol_w_stock",$A1436,$A$1)/1000000</f>
        <v>13.574427999999999</v>
      </c>
      <c r="N1436" s="3">
        <f ca="1">[1]!thsiFinD("ths_turnover_ratio_w_stock",$A1436,$A$1)</f>
        <v>10.895977677675999</v>
      </c>
      <c r="O1436" s="3">
        <f ca="1">[1]!thsiFinD("ths_relative_chg_ratio_w_stock",$A1436,$A$1,104,100)</f>
        <v>-1.2896726959656999</v>
      </c>
      <c r="P1436" s="3">
        <f ca="1">[1]!thsiFinD("ths_chg_ratio_w_stock",$A1436,$B$1,100)</f>
        <v>1.2406947890819</v>
      </c>
    </row>
    <row r="1437" spans="1:16" x14ac:dyDescent="0.25">
      <c r="A1437" s="2" t="s">
        <v>1435</v>
      </c>
      <c r="B1437" s="2" t="s">
        <v>6798</v>
      </c>
      <c r="C1437" s="3">
        <f ca="1">[1]!thsiFinD("ths_vol_ratio_stock",$A1437,$A$1,7,100)</f>
        <v>0.58813268078702996</v>
      </c>
      <c r="D1437" s="3">
        <f ca="1">[1]!thsiFinD("ths_cr_stock",$A1437,$A$1,7,100,100)</f>
        <v>768.23529411764002</v>
      </c>
      <c r="E1437" s="3">
        <f ca="1">[1]!thsiFinD("ths_mfi_stock",$A1437,$A$1,7,100,100)</f>
        <v>43.442291311637</v>
      </c>
      <c r="F1437" s="3">
        <f ca="1">[1]!thsiFinD("ths_expma_stock",$A1437,$A$1,7,100,100)</f>
        <v>10.007577432808</v>
      </c>
      <c r="G1437" s="3">
        <f ca="1">[1]!thsiFinD("ths_rsi_stock",$A1437,$A$1,7,100,100)</f>
        <v>61.665935542200998</v>
      </c>
      <c r="H1437" s="3">
        <f ca="1">[1]!thsiFinD("ths_adtm_stock",$A1437,$A$1,7,3,100,100,100)</f>
        <v>0.77314814814815003</v>
      </c>
      <c r="I1437" s="3">
        <f ca="1">[1]!thsiFinD("ths_bbiboll_stock",$A1437,$A$1,7,3,100,100,100)</f>
        <v>9.8255208333333002</v>
      </c>
      <c r="J1437" s="3">
        <f ca="1">[1]!thsiFinD("ths_dptb_stock",$A1437,$A$1,7,104,100,100)</f>
        <v>0.14285714285713999</v>
      </c>
      <c r="K1437" s="3">
        <f ca="1">[1]!thsiFinD("ths_srmi_stock",$A1437,$A$1,7,100,100)</f>
        <v>9.4488188976377993E-2</v>
      </c>
      <c r="L1437" s="3">
        <f ca="1">[1]!thsiFinD("ths_atr_stock",$A1437,$A$1,7,101,100,100)</f>
        <v>0.51</v>
      </c>
      <c r="M1437" s="3">
        <f ca="1">[1]!thsiFinD("ths_vol_w_stock",$A1437,$A$1)/1000000</f>
        <v>44.336722999999999</v>
      </c>
      <c r="N1437" s="3">
        <f ca="1">[1]!thsiFinD("ths_turnover_ratio_w_stock",$A1437,$A$1)</f>
        <v>33.301525297052002</v>
      </c>
      <c r="O1437" s="3">
        <f ca="1">[1]!thsiFinD("ths_relative_chg_ratio_w_stock",$A1437,$A$1,104,100)</f>
        <v>2.2749406812000998</v>
      </c>
      <c r="P1437" s="3">
        <f ca="1">[1]!thsiFinD("ths_chg_ratio_w_stock",$A1437,$B$1,100)</f>
        <v>0.39370078740157</v>
      </c>
    </row>
    <row r="1438" spans="1:16" x14ac:dyDescent="0.25">
      <c r="A1438" s="2" t="s">
        <v>1436</v>
      </c>
      <c r="B1438" s="2" t="s">
        <v>6799</v>
      </c>
      <c r="C1438" s="3">
        <f ca="1">[1]!thsiFinD("ths_vol_ratio_stock",$A1438,$A$1,7,100)</f>
        <v>1.3803689545922</v>
      </c>
      <c r="D1438" s="3">
        <f ca="1">[1]!thsiFinD("ths_cr_stock",$A1438,$A$1,7,100,100)</f>
        <v>117.52265861027</v>
      </c>
      <c r="E1438" s="3">
        <f ca="1">[1]!thsiFinD("ths_mfi_stock",$A1438,$A$1,7,100,100)</f>
        <v>60.330588253035003</v>
      </c>
      <c r="F1438" s="3">
        <f ca="1">[1]!thsiFinD("ths_expma_stock",$A1438,$A$1,7,100,100)</f>
        <v>9.8421646610561009</v>
      </c>
      <c r="G1438" s="3">
        <f ca="1">[1]!thsiFinD("ths_rsi_stock",$A1438,$A$1,7,100,100)</f>
        <v>61.559860276998002</v>
      </c>
      <c r="H1438" s="3">
        <f ca="1">[1]!thsiFinD("ths_adtm_stock",$A1438,$A$1,7,3,100,100,100)</f>
        <v>0.94392523364486003</v>
      </c>
      <c r="I1438" s="3">
        <f ca="1">[1]!thsiFinD("ths_bbiboll_stock",$A1438,$A$1,7,3,100,100,100)</f>
        <v>9.8304166666667001</v>
      </c>
      <c r="J1438" s="3">
        <f ca="1">[1]!thsiFinD("ths_dptb_stock",$A1438,$A$1,7,104,100,100)</f>
        <v>0.85714285714285998</v>
      </c>
      <c r="K1438" s="3">
        <f ca="1">[1]!thsiFinD("ths_srmi_stock",$A1438,$A$1,7,100,100)</f>
        <v>3.0815109343936001E-2</v>
      </c>
      <c r="L1438" s="3">
        <f ca="1">[1]!thsiFinD("ths_atr_stock",$A1438,$A$1,7,101,100,100)</f>
        <v>0.35142857142856998</v>
      </c>
      <c r="M1438" s="3">
        <f ca="1">[1]!thsiFinD("ths_vol_w_stock",$A1438,$A$1)/1000000</f>
        <v>19.799963000000002</v>
      </c>
      <c r="N1438" s="3">
        <f ca="1">[1]!thsiFinD("ths_turnover_ratio_w_stock",$A1438,$A$1)</f>
        <v>9.6862842467535994</v>
      </c>
      <c r="O1438" s="3">
        <f ca="1">[1]!thsiFinD("ths_relative_chg_ratio_w_stock",$A1438,$A$1,104,100)</f>
        <v>4.8509256229969999</v>
      </c>
      <c r="P1438" s="3">
        <f ca="1">[1]!thsiFinD("ths_chg_ratio_w_stock",$A1438,$B$1,100)</f>
        <v>0.89463220675944</v>
      </c>
    </row>
    <row r="1439" spans="1:16" x14ac:dyDescent="0.25">
      <c r="A1439" s="2" t="s">
        <v>1437</v>
      </c>
      <c r="B1439" s="2" t="s">
        <v>6800</v>
      </c>
      <c r="C1439" s="3">
        <f ca="1">[1]!thsiFinD("ths_vol_ratio_stock",$A1439,$A$1,7,100)</f>
        <v>0.59559465961879998</v>
      </c>
      <c r="D1439" s="3">
        <f ca="1">[1]!thsiFinD("ths_cr_stock",$A1439,$A$1,7,100,100)</f>
        <v>335.88621444200999</v>
      </c>
      <c r="E1439" s="3">
        <f ca="1">[1]!thsiFinD("ths_mfi_stock",$A1439,$A$1,7,100,100)</f>
        <v>60.582109665079003</v>
      </c>
      <c r="F1439" s="3">
        <f ca="1">[1]!thsiFinD("ths_expma_stock",$A1439,$A$1,7,100,100)</f>
        <v>31.340627476264</v>
      </c>
      <c r="G1439" s="3">
        <f ca="1">[1]!thsiFinD("ths_rsi_stock",$A1439,$A$1,7,100,100)</f>
        <v>51.399439210065999</v>
      </c>
      <c r="H1439" s="3">
        <f ca="1">[1]!thsiFinD("ths_adtm_stock",$A1439,$A$1,7,3,100,100,100)</f>
        <v>0.83732057416268002</v>
      </c>
      <c r="I1439" s="3">
        <f ca="1">[1]!thsiFinD("ths_bbiboll_stock",$A1439,$A$1,7,3,100,100,100)</f>
        <v>31.150520833333001</v>
      </c>
      <c r="J1439" s="3">
        <f ca="1">[1]!thsiFinD("ths_dptb_stock",$A1439,$A$1,7,104,100,100)</f>
        <v>0.57142857142856995</v>
      </c>
      <c r="K1439" s="3">
        <f ca="1">[1]!thsiFinD("ths_srmi_stock",$A1439,$A$1,7,100,100)</f>
        <v>3.9743589743589998E-2</v>
      </c>
      <c r="L1439" s="3">
        <f ca="1">[1]!thsiFinD("ths_atr_stock",$A1439,$A$1,7,101,100,100)</f>
        <v>1.1000000000000001</v>
      </c>
      <c r="M1439" s="3">
        <f ca="1">[1]!thsiFinD("ths_vol_w_stock",$A1439,$A$1)/1000000</f>
        <v>5.4714499999999999</v>
      </c>
      <c r="N1439" s="3">
        <f ca="1">[1]!thsiFinD("ths_turnover_ratio_w_stock",$A1439,$A$1)</f>
        <v>7.5673490887861998</v>
      </c>
      <c r="O1439" s="3">
        <f ca="1">[1]!thsiFinD("ths_relative_chg_ratio_w_stock",$A1439,$A$1,104,100)</f>
        <v>-4.3993413552323997</v>
      </c>
      <c r="P1439" s="3">
        <f ca="1">[1]!thsiFinD("ths_chg_ratio_w_stock",$A1439,$B$1,100)</f>
        <v>7.1794871794872002</v>
      </c>
    </row>
    <row r="1440" spans="1:16" x14ac:dyDescent="0.25">
      <c r="A1440" s="2" t="s">
        <v>1438</v>
      </c>
      <c r="B1440" s="2" t="s">
        <v>6801</v>
      </c>
      <c r="C1440" s="3">
        <f ca="1">[1]!thsiFinD("ths_vol_ratio_stock",$A1440,$A$1,7,100)</f>
        <v>0.62961610070618002</v>
      </c>
      <c r="D1440" s="3">
        <f ca="1">[1]!thsiFinD("ths_cr_stock",$A1440,$A$1,7,100,100)</f>
        <v>191.36125654450001</v>
      </c>
      <c r="E1440" s="3">
        <f ca="1">[1]!thsiFinD("ths_mfi_stock",$A1440,$A$1,7,100,100)</f>
        <v>69.310964371360996</v>
      </c>
      <c r="F1440" s="3">
        <f ca="1">[1]!thsiFinD("ths_expma_stock",$A1440,$A$1,7,100,100)</f>
        <v>24.457626424741001</v>
      </c>
      <c r="G1440" s="3">
        <f ca="1">[1]!thsiFinD("ths_rsi_stock",$A1440,$A$1,7,100,100)</f>
        <v>44.791067306747003</v>
      </c>
      <c r="H1440" s="3">
        <f ca="1">[1]!thsiFinD("ths_adtm_stock",$A1440,$A$1,7,3,100,100,100)</f>
        <v>0.85236768802228002</v>
      </c>
      <c r="I1440" s="3">
        <f ca="1">[1]!thsiFinD("ths_bbiboll_stock",$A1440,$A$1,7,3,100,100,100)</f>
        <v>24.518645833333</v>
      </c>
      <c r="J1440" s="3">
        <f ca="1">[1]!thsiFinD("ths_dptb_stock",$A1440,$A$1,7,104,100,100)</f>
        <v>0.71428571428570997</v>
      </c>
      <c r="K1440" s="3">
        <f ca="1">[1]!thsiFinD("ths_srmi_stock",$A1440,$A$1,7,100,100)</f>
        <v>1.9542619542620002E-2</v>
      </c>
      <c r="L1440" s="3">
        <f ca="1">[1]!thsiFinD("ths_atr_stock",$A1440,$A$1,7,101,100,100)</f>
        <v>1.1571428571429001</v>
      </c>
      <c r="M1440" s="3">
        <f ca="1">[1]!thsiFinD("ths_vol_w_stock",$A1440,$A$1)/1000000</f>
        <v>18.224675000000001</v>
      </c>
      <c r="N1440" s="3">
        <f ca="1">[1]!thsiFinD("ths_turnover_ratio_w_stock",$A1440,$A$1)</f>
        <v>28.153140366955</v>
      </c>
      <c r="O1440" s="3">
        <f ca="1">[1]!thsiFinD("ths_relative_chg_ratio_w_stock",$A1440,$A$1,104,100)</f>
        <v>-4.9361868825448001</v>
      </c>
      <c r="P1440" s="3">
        <f ca="1">[1]!thsiFinD("ths_chg_ratio_w_stock",$A1440,$B$1,100)</f>
        <v>-2.0790020790021</v>
      </c>
    </row>
    <row r="1441" spans="1:16" x14ac:dyDescent="0.25">
      <c r="A1441" s="2" t="s">
        <v>1439</v>
      </c>
      <c r="B1441" s="2" t="s">
        <v>6802</v>
      </c>
      <c r="C1441" s="3">
        <f ca="1">[1]!thsiFinD("ths_vol_ratio_stock",$A1441,$A$1,7,100)</f>
        <v>1.1809673410796999</v>
      </c>
      <c r="D1441" s="3">
        <f ca="1">[1]!thsiFinD("ths_cr_stock",$A1441,$A$1,7,100,100)</f>
        <v>244.81481481481001</v>
      </c>
      <c r="E1441" s="3">
        <f ca="1">[1]!thsiFinD("ths_mfi_stock",$A1441,$A$1,7,100,100)</f>
        <v>92.12837188476</v>
      </c>
      <c r="F1441" s="3">
        <f ca="1">[1]!thsiFinD("ths_expma_stock",$A1441,$A$1,7,100,100)</f>
        <v>29.292339933057999</v>
      </c>
      <c r="G1441" s="3">
        <f ca="1">[1]!thsiFinD("ths_rsi_stock",$A1441,$A$1,7,100,100)</f>
        <v>68.503242613873994</v>
      </c>
      <c r="H1441" s="3">
        <f ca="1">[1]!thsiFinD("ths_adtm_stock",$A1441,$A$1,7,3,100,100,100)</f>
        <v>0.95741056218057996</v>
      </c>
      <c r="I1441" s="3">
        <f ca="1">[1]!thsiFinD("ths_bbiboll_stock",$A1441,$A$1,7,3,100,100,100)</f>
        <v>28.905000000000001</v>
      </c>
      <c r="J1441" s="3">
        <f ca="1">[1]!thsiFinD("ths_dptb_stock",$A1441,$A$1,7,104,100,100)</f>
        <v>0.85714285714285998</v>
      </c>
      <c r="K1441" s="3">
        <f ca="1">[1]!thsiFinD("ths_srmi_stock",$A1441,$A$1,7,100,100)</f>
        <v>6.6688785666888004E-2</v>
      </c>
      <c r="L1441" s="3">
        <f ca="1">[1]!thsiFinD("ths_atr_stock",$A1441,$A$1,7,101,100,100)</f>
        <v>1.3328571428571001</v>
      </c>
      <c r="M1441" s="3">
        <f ca="1">[1]!thsiFinD("ths_vol_w_stock",$A1441,$A$1)/1000000</f>
        <v>21.805177</v>
      </c>
      <c r="N1441" s="3">
        <f ca="1">[1]!thsiFinD("ths_turnover_ratio_w_stock",$A1441,$A$1)</f>
        <v>33.592432281873002</v>
      </c>
      <c r="O1441" s="3">
        <f ca="1">[1]!thsiFinD("ths_relative_chg_ratio_w_stock",$A1441,$A$1,104,100)</f>
        <v>7.9628961161753997</v>
      </c>
      <c r="P1441" s="3">
        <f ca="1">[1]!thsiFinD("ths_chg_ratio_w_stock",$A1441,$B$1,100)</f>
        <v>-5.2753815527538004</v>
      </c>
    </row>
    <row r="1442" spans="1:16" x14ac:dyDescent="0.25">
      <c r="A1442" s="2" t="s">
        <v>1440</v>
      </c>
      <c r="B1442" s="2" t="s">
        <v>6803</v>
      </c>
      <c r="C1442" s="3">
        <f ca="1">[1]!thsiFinD("ths_vol_ratio_stock",$A1442,$A$1,7,100)</f>
        <v>0.66433798849773995</v>
      </c>
      <c r="D1442" s="3">
        <f ca="1">[1]!thsiFinD("ths_cr_stock",$A1442,$A$1,7,100,100)</f>
        <v>338.52459016392999</v>
      </c>
      <c r="E1442" s="3">
        <f ca="1">[1]!thsiFinD("ths_mfi_stock",$A1442,$A$1,7,100,100)</f>
        <v>0</v>
      </c>
      <c r="F1442" s="3">
        <f ca="1">[1]!thsiFinD("ths_expma_stock",$A1442,$A$1,7,100,100)</f>
        <v>33.506221521927003</v>
      </c>
      <c r="G1442" s="3">
        <f ca="1">[1]!thsiFinD("ths_rsi_stock",$A1442,$A$1,7,100,100)</f>
        <v>63.905205767714001</v>
      </c>
      <c r="H1442" s="3">
        <f ca="1">[1]!thsiFinD("ths_adtm_stock",$A1442,$A$1,7,3,100,100,100)</f>
        <v>1</v>
      </c>
      <c r="I1442" s="3">
        <f ca="1">[1]!thsiFinD("ths_bbiboll_stock",$A1442,$A$1,7,3,100,100,100)</f>
        <v>33.468645833332999</v>
      </c>
      <c r="J1442" s="3">
        <f ca="1">[1]!thsiFinD("ths_dptb_stock",$A1442,$A$1,7,104,100,100)</f>
        <v>0.85714285714285998</v>
      </c>
      <c r="K1442" s="3">
        <f ca="1">[1]!thsiFinD("ths_srmi_stock",$A1442,$A$1,7,100,100)</f>
        <v>3.6905816356658003E-2</v>
      </c>
      <c r="L1442" s="3">
        <f ca="1">[1]!thsiFinD("ths_atr_stock",$A1442,$A$1,7,101,100,100)</f>
        <v>0.76428571428572001</v>
      </c>
      <c r="M1442" s="3">
        <f ca="1">[1]!thsiFinD("ths_vol_w_stock",$A1442,$A$1)/1000000</f>
        <v>8.5859939999999995</v>
      </c>
      <c r="N1442" s="3">
        <f ca="1">[1]!thsiFinD("ths_turnover_ratio_w_stock",$A1442,$A$1)</f>
        <v>2.8715698996655998</v>
      </c>
      <c r="O1442" s="3">
        <f ca="1">[1]!thsiFinD("ths_relative_chg_ratio_w_stock",$A1442,$A$1,104,100)</f>
        <v>1.7029763410718</v>
      </c>
      <c r="P1442" s="3">
        <f ca="1">[1]!thsiFinD("ths_chg_ratio_w_stock",$A1442,$B$1,100)</f>
        <v>-2.7457927369353001</v>
      </c>
    </row>
    <row r="1443" spans="1:16" x14ac:dyDescent="0.25">
      <c r="A1443" s="2" t="s">
        <v>1441</v>
      </c>
      <c r="B1443" s="2" t="s">
        <v>6804</v>
      </c>
      <c r="C1443" s="3">
        <f ca="1">[1]!thsiFinD("ths_vol_ratio_stock",$A1443,$A$1,7,100)</f>
        <v>0.35091099521396002</v>
      </c>
      <c r="D1443" s="3">
        <f ca="1">[1]!thsiFinD("ths_cr_stock",$A1443,$A$1,7,100,100)</f>
        <v>317.96875</v>
      </c>
      <c r="E1443" s="3">
        <f ca="1">[1]!thsiFinD("ths_mfi_stock",$A1443,$A$1,7,100,100)</f>
        <v>65.142862726977995</v>
      </c>
      <c r="F1443" s="3">
        <f ca="1">[1]!thsiFinD("ths_expma_stock",$A1443,$A$1,7,100,100)</f>
        <v>19.725433826974999</v>
      </c>
      <c r="G1443" s="3">
        <f ca="1">[1]!thsiFinD("ths_rsi_stock",$A1443,$A$1,7,100,100)</f>
        <v>62.048886568731</v>
      </c>
      <c r="H1443" s="3">
        <f ca="1">[1]!thsiFinD("ths_adtm_stock",$A1443,$A$1,7,3,100,100,100)</f>
        <v>0.99711815561960004</v>
      </c>
      <c r="I1443" s="3">
        <f ca="1">[1]!thsiFinD("ths_bbiboll_stock",$A1443,$A$1,7,3,100,100,100)</f>
        <v>19.253125000000001</v>
      </c>
      <c r="J1443" s="3">
        <f ca="1">[1]!thsiFinD("ths_dptb_stock",$A1443,$A$1,7,104,100,100)</f>
        <v>0.57142857142856995</v>
      </c>
      <c r="K1443" s="3">
        <f ca="1">[1]!thsiFinD("ths_srmi_stock",$A1443,$A$1,7,100,100)</f>
        <v>2.8297119757452999E-2</v>
      </c>
      <c r="L1443" s="3">
        <f ca="1">[1]!thsiFinD("ths_atr_stock",$A1443,$A$1,7,101,100,100)</f>
        <v>0.84857142857142998</v>
      </c>
      <c r="M1443" s="3">
        <f ca="1">[1]!thsiFinD("ths_vol_w_stock",$A1443,$A$1)/1000000</f>
        <v>58.241639999999997</v>
      </c>
      <c r="N1443" s="3">
        <f ca="1">[1]!thsiFinD("ths_turnover_ratio_w_stock",$A1443,$A$1)</f>
        <v>26.877644326462999</v>
      </c>
      <c r="O1443" s="3">
        <f ca="1">[1]!thsiFinD("ths_relative_chg_ratio_w_stock",$A1443,$A$1,104,100)</f>
        <v>-2.8163212620351001</v>
      </c>
      <c r="P1443" s="3">
        <f ca="1">[1]!thsiFinD("ths_chg_ratio_w_stock",$A1443,$B$1,100)</f>
        <v>0.30318342597272002</v>
      </c>
    </row>
    <row r="1444" spans="1:16" x14ac:dyDescent="0.25">
      <c r="A1444" s="2" t="s">
        <v>1442</v>
      </c>
      <c r="B1444" s="2" t="s">
        <v>6805</v>
      </c>
      <c r="C1444" s="3">
        <f ca="1">[1]!thsiFinD("ths_vol_ratio_stock",$A1444,$A$1,7,100)</f>
        <v>0.86308219464109004</v>
      </c>
      <c r="D1444" s="3">
        <f ca="1">[1]!thsiFinD("ths_cr_stock",$A1444,$A$1,7,100,100)</f>
        <v>150.92165898618001</v>
      </c>
      <c r="E1444" s="3">
        <f ca="1">[1]!thsiFinD("ths_mfi_stock",$A1444,$A$1,7,100,100)</f>
        <v>60.909757417374003</v>
      </c>
      <c r="F1444" s="3">
        <f ca="1">[1]!thsiFinD("ths_expma_stock",$A1444,$A$1,7,100,100)</f>
        <v>25.635985223032002</v>
      </c>
      <c r="G1444" s="3">
        <f ca="1">[1]!thsiFinD("ths_rsi_stock",$A1444,$A$1,7,100,100)</f>
        <v>44.262822441418997</v>
      </c>
      <c r="H1444" s="3">
        <f ca="1">[1]!thsiFinD("ths_adtm_stock",$A1444,$A$1,7,3,100,100,100)</f>
        <v>0.70188679245283003</v>
      </c>
      <c r="I1444" s="3">
        <f ca="1">[1]!thsiFinD("ths_bbiboll_stock",$A1444,$A$1,7,3,100,100,100)</f>
        <v>25.767812500000002</v>
      </c>
      <c r="J1444" s="3">
        <f ca="1">[1]!thsiFinD("ths_dptb_stock",$A1444,$A$1,7,104,100,100)</f>
        <v>1</v>
      </c>
      <c r="K1444" s="3">
        <f ca="1">[1]!thsiFinD("ths_srmi_stock",$A1444,$A$1,7,100,100)</f>
        <v>3.1633056544088001E-3</v>
      </c>
      <c r="L1444" s="3">
        <f ca="1">[1]!thsiFinD("ths_atr_stock",$A1444,$A$1,7,101,100,100)</f>
        <v>1.0728571428571001</v>
      </c>
      <c r="M1444" s="3">
        <f ca="1">[1]!thsiFinD("ths_vol_w_stock",$A1444,$A$1)/1000000</f>
        <v>15.116899999999999</v>
      </c>
      <c r="N1444" s="3">
        <f ca="1">[1]!thsiFinD("ths_turnover_ratio_w_stock",$A1444,$A$1)</f>
        <v>21.044388821913</v>
      </c>
      <c r="O1444" s="3">
        <f ca="1">[1]!thsiFinD("ths_relative_chg_ratio_w_stock",$A1444,$A$1,104,100)</f>
        <v>0.87947789720882996</v>
      </c>
      <c r="P1444" s="3">
        <f ca="1">[1]!thsiFinD("ths_chg_ratio_w_stock",$A1444,$B$1,100)</f>
        <v>-7.9082641360220002E-2</v>
      </c>
    </row>
    <row r="1445" spans="1:16" x14ac:dyDescent="0.25">
      <c r="A1445" s="2" t="s">
        <v>1443</v>
      </c>
      <c r="B1445" s="2" t="s">
        <v>6806</v>
      </c>
      <c r="C1445" s="3">
        <f ca="1">[1]!thsiFinD("ths_vol_ratio_stock",$A1445,$A$1,7,100)</f>
        <v>0.98380195972269002</v>
      </c>
      <c r="D1445" s="3">
        <f ca="1">[1]!thsiFinD("ths_cr_stock",$A1445,$A$1,7,100,100)</f>
        <v>42.970439798125</v>
      </c>
      <c r="E1445" s="3">
        <f ca="1">[1]!thsiFinD("ths_mfi_stock",$A1445,$A$1,7,100,100)</f>
        <v>14.635445902864999</v>
      </c>
      <c r="F1445" s="3">
        <f ca="1">[1]!thsiFinD("ths_expma_stock",$A1445,$A$1,7,100,100)</f>
        <v>27.742499176433999</v>
      </c>
      <c r="G1445" s="3">
        <f ca="1">[1]!thsiFinD("ths_rsi_stock",$A1445,$A$1,7,100,100)</f>
        <v>30.383937767241999</v>
      </c>
      <c r="H1445" s="3">
        <f ca="1">[1]!thsiFinD("ths_adtm_stock",$A1445,$A$1,7,3,100,100,100)</f>
        <v>0.57635467980294997</v>
      </c>
      <c r="I1445" s="3">
        <f ca="1">[1]!thsiFinD("ths_bbiboll_stock",$A1445,$A$1,7,3,100,100,100)</f>
        <v>27.983645833333</v>
      </c>
      <c r="J1445" s="3">
        <f ca="1">[1]!thsiFinD("ths_dptb_stock",$A1445,$A$1,7,104,100,100)</f>
        <v>0.71428571428570997</v>
      </c>
      <c r="K1445" s="3">
        <f ca="1">[1]!thsiFinD("ths_srmi_stock",$A1445,$A$1,7,100,100)</f>
        <v>-8.0950740613159003E-2</v>
      </c>
      <c r="L1445" s="3">
        <f ca="1">[1]!thsiFinD("ths_atr_stock",$A1445,$A$1,7,101,100,100)</f>
        <v>0.94428571428570995</v>
      </c>
      <c r="M1445" s="3">
        <f ca="1">[1]!thsiFinD("ths_vol_w_stock",$A1445,$A$1)/1000000</f>
        <v>9.0167999999999999</v>
      </c>
      <c r="N1445" s="3">
        <f ca="1">[1]!thsiFinD("ths_turnover_ratio_w_stock",$A1445,$A$1)</f>
        <v>10.639292035398</v>
      </c>
      <c r="O1445" s="3">
        <f ca="1">[1]!thsiFinD("ths_relative_chg_ratio_w_stock",$A1445,$A$1,104,100)</f>
        <v>-9.2064687680323996</v>
      </c>
      <c r="P1445" s="3">
        <f ca="1">[1]!thsiFinD("ths_chg_ratio_w_stock",$A1445,$B$1,100)</f>
        <v>1.5367316341829</v>
      </c>
    </row>
    <row r="1446" spans="1:16" x14ac:dyDescent="0.25">
      <c r="A1446" s="2" t="s">
        <v>1444</v>
      </c>
      <c r="B1446" s="2" t="s">
        <v>6807</v>
      </c>
      <c r="C1446" s="3">
        <f ca="1">[1]!thsiFinD("ths_vol_ratio_stock",$A1446,$A$1,7,100)</f>
        <v>1.1139283798643</v>
      </c>
      <c r="D1446" s="3">
        <f ca="1">[1]!thsiFinD("ths_cr_stock",$A1446,$A$1,7,100,100)</f>
        <v>189.79206049148999</v>
      </c>
      <c r="E1446" s="3">
        <f ca="1">[1]!thsiFinD("ths_mfi_stock",$A1446,$A$1,7,100,100)</f>
        <v>59.009398836453997</v>
      </c>
      <c r="F1446" s="3">
        <f ca="1">[1]!thsiFinD("ths_expma_stock",$A1446,$A$1,7,100,100)</f>
        <v>16.826932145571</v>
      </c>
      <c r="G1446" s="3">
        <f ca="1">[1]!thsiFinD("ths_rsi_stock",$A1446,$A$1,7,100,100)</f>
        <v>53.625606147048003</v>
      </c>
      <c r="H1446" s="3">
        <f ca="1">[1]!thsiFinD("ths_adtm_stock",$A1446,$A$1,7,3,100,100,100)</f>
        <v>0.94041450777201996</v>
      </c>
      <c r="I1446" s="3">
        <f ca="1">[1]!thsiFinD("ths_bbiboll_stock",$A1446,$A$1,7,3,100,100,100)</f>
        <v>16.774687499999999</v>
      </c>
      <c r="J1446" s="3">
        <f ca="1">[1]!thsiFinD("ths_dptb_stock",$A1446,$A$1,7,104,100,100)</f>
        <v>0.42857142857142999</v>
      </c>
      <c r="K1446" s="3">
        <f ca="1">[1]!thsiFinD("ths_srmi_stock",$A1446,$A$1,7,100,100)</f>
        <v>5.7806912991657002E-2</v>
      </c>
      <c r="L1446" s="3">
        <f ca="1">[1]!thsiFinD("ths_atr_stock",$A1446,$A$1,7,101,100,100)</f>
        <v>0.78</v>
      </c>
      <c r="M1446" s="3">
        <f ca="1">[1]!thsiFinD("ths_vol_w_stock",$A1446,$A$1)/1000000</f>
        <v>16.911640999999999</v>
      </c>
      <c r="N1446" s="3">
        <f ca="1">[1]!thsiFinD("ths_turnover_ratio_w_stock",$A1446,$A$1)</f>
        <v>18.315973184810002</v>
      </c>
      <c r="O1446" s="3">
        <f ca="1">[1]!thsiFinD("ths_relative_chg_ratio_w_stock",$A1446,$A$1,104,100)</f>
        <v>-0.20446929328262001</v>
      </c>
      <c r="P1446" s="3">
        <f ca="1">[1]!thsiFinD("ths_chg_ratio_w_stock",$A1446,$B$1,100)</f>
        <v>5.3039332538736996</v>
      </c>
    </row>
    <row r="1447" spans="1:16" x14ac:dyDescent="0.25">
      <c r="A1447" s="2" t="s">
        <v>1445</v>
      </c>
      <c r="B1447" s="2" t="s">
        <v>6808</v>
      </c>
      <c r="C1447" s="3">
        <f ca="1">[1]!thsiFinD("ths_vol_ratio_stock",$A1447,$A$1,7,100)</f>
        <v>0.67461118993712998</v>
      </c>
      <c r="D1447" s="3">
        <f ca="1">[1]!thsiFinD("ths_cr_stock",$A1447,$A$1,7,100,100)</f>
        <v>108.81294964029</v>
      </c>
      <c r="E1447" s="3">
        <f ca="1">[1]!thsiFinD("ths_mfi_stock",$A1447,$A$1,7,100,100)</f>
        <v>65.273743289256998</v>
      </c>
      <c r="F1447" s="3">
        <f ca="1">[1]!thsiFinD("ths_expma_stock",$A1447,$A$1,7,100,100)</f>
        <v>22.242303342187999</v>
      </c>
      <c r="G1447" s="3">
        <f ca="1">[1]!thsiFinD("ths_rsi_stock",$A1447,$A$1,7,100,100)</f>
        <v>39.301086112356003</v>
      </c>
      <c r="H1447" s="3">
        <f ca="1">[1]!thsiFinD("ths_adtm_stock",$A1447,$A$1,7,3,100,100,100)</f>
        <v>0.96475770925110005</v>
      </c>
      <c r="I1447" s="3">
        <f ca="1">[1]!thsiFinD("ths_bbiboll_stock",$A1447,$A$1,7,3,100,100,100)</f>
        <v>22.276250000000001</v>
      </c>
      <c r="J1447" s="3">
        <f ca="1">[1]!thsiFinD("ths_dptb_stock",$A1447,$A$1,7,104,100,100)</f>
        <v>0.85714285714285998</v>
      </c>
      <c r="K1447" s="3">
        <f ca="1">[1]!thsiFinD("ths_srmi_stock",$A1447,$A$1,7,100,100)</f>
        <v>-1.8443544759334001E-2</v>
      </c>
      <c r="L1447" s="3">
        <f ca="1">[1]!thsiFinD("ths_atr_stock",$A1447,$A$1,7,101,100,100)</f>
        <v>0.55285714285714005</v>
      </c>
      <c r="M1447" s="3">
        <f ca="1">[1]!thsiFinD("ths_vol_w_stock",$A1447,$A$1)/1000000</f>
        <v>8.2005999999999997</v>
      </c>
      <c r="N1447" s="3">
        <f ca="1">[1]!thsiFinD("ths_turnover_ratio_w_stock",$A1447,$A$1)</f>
        <v>7.7478102227710002</v>
      </c>
      <c r="O1447" s="3">
        <f ca="1">[1]!thsiFinD("ths_relative_chg_ratio_w_stock",$A1447,$A$1,104,100)</f>
        <v>-5.6358494107745001</v>
      </c>
      <c r="P1447" s="3">
        <f ca="1">[1]!thsiFinD("ths_chg_ratio_w_stock",$A1447,$B$1,100)</f>
        <v>-0.3666361136572</v>
      </c>
    </row>
    <row r="1448" spans="1:16" x14ac:dyDescent="0.25">
      <c r="A1448" s="2" t="s">
        <v>1446</v>
      </c>
      <c r="B1448" s="2" t="s">
        <v>6809</v>
      </c>
      <c r="C1448" s="3">
        <f ca="1">[1]!thsiFinD("ths_vol_ratio_stock",$A1448,$A$1,7,100)</f>
        <v>1.0086396771209001</v>
      </c>
      <c r="D1448" s="3">
        <f ca="1">[1]!thsiFinD("ths_cr_stock",$A1448,$A$1,7,100,100)</f>
        <v>301.40845070423001</v>
      </c>
      <c r="E1448" s="3">
        <f ca="1">[1]!thsiFinD("ths_mfi_stock",$A1448,$A$1,7,100,100)</f>
        <v>75.992637883550998</v>
      </c>
      <c r="F1448" s="3">
        <f ca="1">[1]!thsiFinD("ths_expma_stock",$A1448,$A$1,7,100,100)</f>
        <v>27.084800629726001</v>
      </c>
      <c r="G1448" s="3">
        <f ca="1">[1]!thsiFinD("ths_rsi_stock",$A1448,$A$1,7,100,100)</f>
        <v>53.965100900050999</v>
      </c>
      <c r="H1448" s="3">
        <f ca="1">[1]!thsiFinD("ths_adtm_stock",$A1448,$A$1,7,3,100,100,100)</f>
        <v>0.90422535211267996</v>
      </c>
      <c r="I1448" s="3">
        <f ca="1">[1]!thsiFinD("ths_bbiboll_stock",$A1448,$A$1,7,3,100,100,100)</f>
        <v>27.409166666667002</v>
      </c>
      <c r="J1448" s="3">
        <f ca="1">[1]!thsiFinD("ths_dptb_stock",$A1448,$A$1,7,104,100,100)</f>
        <v>0.57142857142856995</v>
      </c>
      <c r="K1448" s="3">
        <f ca="1">[1]!thsiFinD("ths_srmi_stock",$A1448,$A$1,7,100,100)</f>
        <v>7.3687994248742006E-2</v>
      </c>
      <c r="L1448" s="3">
        <f ca="1">[1]!thsiFinD("ths_atr_stock",$A1448,$A$1,7,101,100,100)</f>
        <v>1.0857142857143001</v>
      </c>
      <c r="M1448" s="3">
        <f ca="1">[1]!thsiFinD("ths_vol_w_stock",$A1448,$A$1)/1000000</f>
        <v>117.17985299999999</v>
      </c>
      <c r="N1448" s="3">
        <f ca="1">[1]!thsiFinD("ths_turnover_ratio_w_stock",$A1448,$A$1)</f>
        <v>16.694187265309001</v>
      </c>
      <c r="O1448" s="3">
        <f ca="1">[1]!thsiFinD("ths_relative_chg_ratio_w_stock",$A1448,$A$1,104,100)</f>
        <v>4.3448903548022999</v>
      </c>
      <c r="P1448" s="3">
        <f ca="1">[1]!thsiFinD("ths_chg_ratio_w_stock",$A1448,$B$1,100)</f>
        <v>-8.5549964054637009</v>
      </c>
    </row>
    <row r="1449" spans="1:16" x14ac:dyDescent="0.25">
      <c r="A1449" s="2" t="s">
        <v>1447</v>
      </c>
      <c r="B1449" s="2" t="s">
        <v>6810</v>
      </c>
      <c r="C1449" s="3">
        <f ca="1">[1]!thsiFinD("ths_vol_ratio_stock",$A1449,$A$1,7,100)</f>
        <v>0.80983003435254997</v>
      </c>
      <c r="D1449" s="3">
        <f ca="1">[1]!thsiFinD("ths_cr_stock",$A1449,$A$1,7,100,100)</f>
        <v>314.17197452228999</v>
      </c>
      <c r="E1449" s="3">
        <f ca="1">[1]!thsiFinD("ths_mfi_stock",$A1449,$A$1,7,100,100)</f>
        <v>76.375795277989994</v>
      </c>
      <c r="F1449" s="3">
        <f ca="1">[1]!thsiFinD("ths_expma_stock",$A1449,$A$1,7,100,100)</f>
        <v>27.604292164242</v>
      </c>
      <c r="G1449" s="3">
        <f ca="1">[1]!thsiFinD("ths_rsi_stock",$A1449,$A$1,7,100,100)</f>
        <v>60.096509116564</v>
      </c>
      <c r="H1449" s="3">
        <f ca="1">[1]!thsiFinD("ths_adtm_stock",$A1449,$A$1,7,3,100,100,100)</f>
        <v>0.98806366047744998</v>
      </c>
      <c r="I1449" s="3">
        <f ca="1">[1]!thsiFinD("ths_bbiboll_stock",$A1449,$A$1,7,3,100,100,100)</f>
        <v>27.424479166666998</v>
      </c>
      <c r="J1449" s="3">
        <f ca="1">[1]!thsiFinD("ths_dptb_stock",$A1449,$A$1,7,104,100,100)</f>
        <v>1</v>
      </c>
      <c r="K1449" s="3">
        <f ca="1">[1]!thsiFinD("ths_srmi_stock",$A1449,$A$1,7,100,100)</f>
        <v>8.0098800282286997E-2</v>
      </c>
      <c r="L1449" s="3">
        <f ca="1">[1]!thsiFinD("ths_atr_stock",$A1449,$A$1,7,101,100,100)</f>
        <v>1.27</v>
      </c>
      <c r="M1449" s="3">
        <f ca="1">[1]!thsiFinD("ths_vol_w_stock",$A1449,$A$1)/1000000</f>
        <v>58.870359999999998</v>
      </c>
      <c r="N1449" s="3">
        <f ca="1">[1]!thsiFinD("ths_turnover_ratio_w_stock",$A1449,$A$1)</f>
        <v>28.400767803091</v>
      </c>
      <c r="O1449" s="3">
        <f ca="1">[1]!thsiFinD("ths_relative_chg_ratio_w_stock",$A1449,$A$1,104,100)</f>
        <v>11.915847537286</v>
      </c>
      <c r="P1449" s="3">
        <f ca="1">[1]!thsiFinD("ths_chg_ratio_w_stock",$A1449,$B$1,100)</f>
        <v>-0.88214537755821998</v>
      </c>
    </row>
    <row r="1450" spans="1:16" x14ac:dyDescent="0.25">
      <c r="A1450" s="2" t="s">
        <v>1448</v>
      </c>
      <c r="B1450" s="2" t="s">
        <v>6811</v>
      </c>
      <c r="C1450" s="3">
        <f ca="1">[1]!thsiFinD("ths_vol_ratio_stock",$A1450,$A$1,7,100)</f>
        <v>0.51826535544952002</v>
      </c>
      <c r="D1450" s="3">
        <f ca="1">[1]!thsiFinD("ths_cr_stock",$A1450,$A$1,7,100,100)</f>
        <v>148.38056680162001</v>
      </c>
      <c r="E1450" s="3">
        <f ca="1">[1]!thsiFinD("ths_mfi_stock",$A1450,$A$1,7,100,100)</f>
        <v>63.373322178182001</v>
      </c>
      <c r="F1450" s="3">
        <f ca="1">[1]!thsiFinD("ths_expma_stock",$A1450,$A$1,7,100,100)</f>
        <v>14.985865202051</v>
      </c>
      <c r="G1450" s="3">
        <f ca="1">[1]!thsiFinD("ths_rsi_stock",$A1450,$A$1,7,100,100)</f>
        <v>45.074382818578002</v>
      </c>
      <c r="H1450" s="3">
        <f ca="1">[1]!thsiFinD("ths_adtm_stock",$A1450,$A$1,7,3,100,100,100)</f>
        <v>0.72777777777777997</v>
      </c>
      <c r="I1450" s="3">
        <f ca="1">[1]!thsiFinD("ths_bbiboll_stock",$A1450,$A$1,7,3,100,100,100)</f>
        <v>14.9903125</v>
      </c>
      <c r="J1450" s="3">
        <f ca="1">[1]!thsiFinD("ths_dptb_stock",$A1450,$A$1,7,104,100,100)</f>
        <v>0.71428571428570997</v>
      </c>
      <c r="K1450" s="3">
        <f ca="1">[1]!thsiFinD("ths_srmi_stock",$A1450,$A$1,7,100,100)</f>
        <v>3.2498307379824003E-2</v>
      </c>
      <c r="L1450" s="3">
        <f ca="1">[1]!thsiFinD("ths_atr_stock",$A1450,$A$1,7,101,100,100)</f>
        <v>0.58428571428570997</v>
      </c>
      <c r="M1450" s="3">
        <f ca="1">[1]!thsiFinD("ths_vol_w_stock",$A1450,$A$1)/1000000</f>
        <v>15.930892</v>
      </c>
      <c r="N1450" s="3">
        <f ca="1">[1]!thsiFinD("ths_turnover_ratio_w_stock",$A1450,$A$1)</f>
        <v>6.7566097934481002</v>
      </c>
      <c r="O1450" s="3">
        <f ca="1">[1]!thsiFinD("ths_relative_chg_ratio_w_stock",$A1450,$A$1,104,100)</f>
        <v>-0.69087919510685003</v>
      </c>
      <c r="P1450" s="3">
        <f ca="1">[1]!thsiFinD("ths_chg_ratio_w_stock",$A1450,$B$1,100)</f>
        <v>-0.94786729857818997</v>
      </c>
    </row>
    <row r="1451" spans="1:16" x14ac:dyDescent="0.25">
      <c r="A1451" s="2" t="s">
        <v>1449</v>
      </c>
      <c r="B1451" s="2" t="s">
        <v>6812</v>
      </c>
      <c r="C1451" s="3">
        <f ca="1">[1]!thsiFinD("ths_vol_ratio_stock",$A1451,$A$1,7,100)</f>
        <v>1.4595496335924001</v>
      </c>
      <c r="D1451" s="3">
        <f ca="1">[1]!thsiFinD("ths_cr_stock",$A1451,$A$1,7,100,100)</f>
        <v>134.35582822085999</v>
      </c>
      <c r="E1451" s="3">
        <f ca="1">[1]!thsiFinD("ths_mfi_stock",$A1451,$A$1,7,100,100)</f>
        <v>59.609453315351999</v>
      </c>
      <c r="F1451" s="3">
        <f ca="1">[1]!thsiFinD("ths_expma_stock",$A1451,$A$1,7,100,100)</f>
        <v>16.892059746573999</v>
      </c>
      <c r="G1451" s="3">
        <f ca="1">[1]!thsiFinD("ths_rsi_stock",$A1451,$A$1,7,100,100)</f>
        <v>63.705327565205003</v>
      </c>
      <c r="H1451" s="3">
        <f ca="1">[1]!thsiFinD("ths_adtm_stock",$A1451,$A$1,7,3,100,100,100)</f>
        <v>0.53508771929825005</v>
      </c>
      <c r="I1451" s="3">
        <f ca="1">[1]!thsiFinD("ths_bbiboll_stock",$A1451,$A$1,7,3,100,100,100)</f>
        <v>16.654687500000001</v>
      </c>
      <c r="J1451" s="3">
        <f ca="1">[1]!thsiFinD("ths_dptb_stock",$A1451,$A$1,7,104,100,100)</f>
        <v>0.57142857142856995</v>
      </c>
      <c r="K1451" s="3">
        <f ca="1">[1]!thsiFinD("ths_srmi_stock",$A1451,$A$1,7,100,100)</f>
        <v>2.5862068965517002E-2</v>
      </c>
      <c r="L1451" s="3">
        <f ca="1">[1]!thsiFinD("ths_atr_stock",$A1451,$A$1,7,101,100,100)</f>
        <v>0.58714285714285996</v>
      </c>
      <c r="M1451" s="3">
        <f ca="1">[1]!thsiFinD("ths_vol_w_stock",$A1451,$A$1)/1000000</f>
        <v>64.221693000000002</v>
      </c>
      <c r="N1451" s="3">
        <f ca="1">[1]!thsiFinD("ths_turnover_ratio_w_stock",$A1451,$A$1)</f>
        <v>14.999119029345</v>
      </c>
      <c r="O1451" s="3">
        <f ca="1">[1]!thsiFinD("ths_relative_chg_ratio_w_stock",$A1451,$A$1,104,100)</f>
        <v>0.21634518154452001</v>
      </c>
      <c r="P1451" s="3">
        <f ca="1">[1]!thsiFinD("ths_chg_ratio_w_stock",$A1451,$B$1,100)</f>
        <v>-32.011494252874002</v>
      </c>
    </row>
    <row r="1452" spans="1:16" x14ac:dyDescent="0.25">
      <c r="A1452" s="2" t="s">
        <v>1450</v>
      </c>
      <c r="B1452" s="2" t="s">
        <v>6813</v>
      </c>
      <c r="C1452" s="3">
        <f ca="1">[1]!thsiFinD("ths_vol_ratio_stock",$A1452,$A$1,7,100)</f>
        <v>0.40985015832943</v>
      </c>
      <c r="D1452" s="3">
        <f ca="1">[1]!thsiFinD("ths_cr_stock",$A1452,$A$1,7,100,100)</f>
        <v>94.433399602386004</v>
      </c>
      <c r="E1452" s="3">
        <f ca="1">[1]!thsiFinD("ths_mfi_stock",$A1452,$A$1,7,100,100)</f>
        <v>57.655891315406997</v>
      </c>
      <c r="F1452" s="3">
        <f ca="1">[1]!thsiFinD("ths_expma_stock",$A1452,$A$1,7,100,100)</f>
        <v>19.274428103622</v>
      </c>
      <c r="G1452" s="3">
        <f ca="1">[1]!thsiFinD("ths_rsi_stock",$A1452,$A$1,7,100,100)</f>
        <v>51.343258369151002</v>
      </c>
      <c r="H1452" s="3">
        <f ca="1">[1]!thsiFinD("ths_adtm_stock",$A1452,$A$1,7,3,100,100,100)</f>
        <v>0.21965317919075</v>
      </c>
      <c r="I1452" s="3">
        <f ca="1">[1]!thsiFinD("ths_bbiboll_stock",$A1452,$A$1,7,3,100,100,100)</f>
        <v>19.159166666667002</v>
      </c>
      <c r="J1452" s="3">
        <f ca="1">[1]!thsiFinD("ths_dptb_stock",$A1452,$A$1,7,104,100,100)</f>
        <v>0.85714285714285998</v>
      </c>
      <c r="K1452" s="3">
        <f ca="1">[1]!thsiFinD("ths_srmi_stock",$A1452,$A$1,7,100,100)</f>
        <v>-3.6126442548921001E-2</v>
      </c>
      <c r="L1452" s="3">
        <f ca="1">[1]!thsiFinD("ths_atr_stock",$A1452,$A$1,7,101,100,100)</f>
        <v>0.49714285714286</v>
      </c>
      <c r="M1452" s="3">
        <f ca="1">[1]!thsiFinD("ths_vol_w_stock",$A1452,$A$1)/1000000</f>
        <v>16.899999999999999</v>
      </c>
      <c r="N1452" s="3">
        <f ca="1">[1]!thsiFinD("ths_turnover_ratio_w_stock",$A1452,$A$1)</f>
        <v>6.8184354372052001</v>
      </c>
      <c r="O1452" s="3">
        <f ca="1">[1]!thsiFinD("ths_relative_chg_ratio_w_stock",$A1452,$A$1,104,100)</f>
        <v>-2.2862291652262998</v>
      </c>
      <c r="P1452" s="3">
        <f ca="1">[1]!thsiFinD("ths_chg_ratio_w_stock",$A1452,$B$1,100)</f>
        <v>-1.5096304008329</v>
      </c>
    </row>
    <row r="1453" spans="1:16" x14ac:dyDescent="0.25">
      <c r="A1453" s="2" t="s">
        <v>1451</v>
      </c>
      <c r="B1453" s="2" t="s">
        <v>6814</v>
      </c>
      <c r="C1453" s="3">
        <f ca="1">[1]!thsiFinD("ths_vol_ratio_stock",$A1453,$A$1,7,100)</f>
        <v>0.68633924774231003</v>
      </c>
      <c r="D1453" s="3">
        <f ca="1">[1]!thsiFinD("ths_cr_stock",$A1453,$A$1,7,100,100)</f>
        <v>107.93319415449</v>
      </c>
      <c r="E1453" s="3">
        <f ca="1">[1]!thsiFinD("ths_mfi_stock",$A1453,$A$1,7,100,100)</f>
        <v>66.425137016188003</v>
      </c>
      <c r="F1453" s="3">
        <f ca="1">[1]!thsiFinD("ths_expma_stock",$A1453,$A$1,7,100,100)</f>
        <v>19.254652824008001</v>
      </c>
      <c r="G1453" s="3">
        <f ca="1">[1]!thsiFinD("ths_rsi_stock",$A1453,$A$1,7,100,100)</f>
        <v>50.99964311854</v>
      </c>
      <c r="H1453" s="3">
        <f ca="1">[1]!thsiFinD("ths_adtm_stock",$A1453,$A$1,7,3,100,100,100)</f>
        <v>7.9439252336448996E-2</v>
      </c>
      <c r="I1453" s="3">
        <f ca="1">[1]!thsiFinD("ths_bbiboll_stock",$A1453,$A$1,7,3,100,100,100)</f>
        <v>18.872395833333002</v>
      </c>
      <c r="J1453" s="3">
        <f ca="1">[1]!thsiFinD("ths_dptb_stock",$A1453,$A$1,7,104,100,100)</f>
        <v>0.42857142857142999</v>
      </c>
      <c r="K1453" s="3">
        <f ca="1">[1]!thsiFinD("ths_srmi_stock",$A1453,$A$1,7,100,100)</f>
        <v>-1.8740239458614999E-2</v>
      </c>
      <c r="L1453" s="3">
        <f ca="1">[1]!thsiFinD("ths_atr_stock",$A1453,$A$1,7,101,100,100)</f>
        <v>0.94857142857142995</v>
      </c>
      <c r="M1453" s="3">
        <f ca="1">[1]!thsiFinD("ths_vol_w_stock",$A1453,$A$1)/1000000</f>
        <v>22.086624</v>
      </c>
      <c r="N1453" s="3">
        <f ca="1">[1]!thsiFinD("ths_turnover_ratio_w_stock",$A1453,$A$1)</f>
        <v>13.322529316231</v>
      </c>
      <c r="O1453" s="3">
        <f ca="1">[1]!thsiFinD("ths_relative_chg_ratio_w_stock",$A1453,$A$1,104,100)</f>
        <v>-3.8456352654694999</v>
      </c>
      <c r="P1453" s="3">
        <f ca="1">[1]!thsiFinD("ths_chg_ratio_w_stock",$A1453,$B$1,100)</f>
        <v>3.5543766578248999</v>
      </c>
    </row>
    <row r="1454" spans="1:16" x14ac:dyDescent="0.25">
      <c r="A1454" s="2" t="s">
        <v>1452</v>
      </c>
      <c r="B1454" s="2" t="s">
        <v>6815</v>
      </c>
      <c r="C1454" s="3">
        <f ca="1">[1]!thsiFinD("ths_vol_ratio_stock",$A1454,$A$1,7,100)</f>
        <v>0.77990391855684005</v>
      </c>
      <c r="D1454" s="3">
        <f ca="1">[1]!thsiFinD("ths_cr_stock",$A1454,$A$1,7,100,100)</f>
        <v>103.03490136571</v>
      </c>
      <c r="E1454" s="3">
        <f ca="1">[1]!thsiFinD("ths_mfi_stock",$A1454,$A$1,7,100,100)</f>
        <v>44.761208940571002</v>
      </c>
      <c r="F1454" s="3">
        <f ca="1">[1]!thsiFinD("ths_expma_stock",$A1454,$A$1,7,100,100)</f>
        <v>22.872949290834999</v>
      </c>
      <c r="G1454" s="3">
        <f ca="1">[1]!thsiFinD("ths_rsi_stock",$A1454,$A$1,7,100,100)</f>
        <v>44.164139636453001</v>
      </c>
      <c r="H1454" s="3">
        <f ca="1">[1]!thsiFinD("ths_adtm_stock",$A1454,$A$1,7,3,100,100,100)</f>
        <v>0.36979166666667002</v>
      </c>
      <c r="I1454" s="3">
        <f ca="1">[1]!thsiFinD("ths_bbiboll_stock",$A1454,$A$1,7,3,100,100,100)</f>
        <v>22.829062499999999</v>
      </c>
      <c r="J1454" s="3">
        <f ca="1">[1]!thsiFinD("ths_dptb_stock",$A1454,$A$1,7,104,100,100)</f>
        <v>0.71428571428570997</v>
      </c>
      <c r="K1454" s="3">
        <f ca="1">[1]!thsiFinD("ths_srmi_stock",$A1454,$A$1,7,100,100)</f>
        <v>-1.9582245430809001E-2</v>
      </c>
      <c r="L1454" s="3">
        <f ca="1">[1]!thsiFinD("ths_atr_stock",$A1454,$A$1,7,101,100,100)</f>
        <v>0.71428571428570997</v>
      </c>
      <c r="M1454" s="3">
        <f ca="1">[1]!thsiFinD("ths_vol_w_stock",$A1454,$A$1)/1000000</f>
        <v>15.127618</v>
      </c>
      <c r="N1454" s="3">
        <f ca="1">[1]!thsiFinD("ths_turnover_ratio_w_stock",$A1454,$A$1)</f>
        <v>11.418772232087001</v>
      </c>
      <c r="O1454" s="3">
        <f ca="1">[1]!thsiFinD("ths_relative_chg_ratio_w_stock",$A1454,$A$1,104,100)</f>
        <v>-4.3950567323129004</v>
      </c>
      <c r="P1454" s="3">
        <f ca="1">[1]!thsiFinD("ths_chg_ratio_w_stock",$A1454,$B$1,100)</f>
        <v>-1.7310252996005</v>
      </c>
    </row>
    <row r="1455" spans="1:16" x14ac:dyDescent="0.25">
      <c r="A1455" s="2" t="s">
        <v>1453</v>
      </c>
      <c r="B1455" s="2" t="s">
        <v>6816</v>
      </c>
      <c r="C1455" s="3">
        <f ca="1">[1]!thsiFinD("ths_vol_ratio_stock",$A1455,$A$1,7,100)</f>
        <v>0.53559755842706003</v>
      </c>
      <c r="D1455" s="3">
        <f ca="1">[1]!thsiFinD("ths_cr_stock",$A1455,$A$1,7,100,100)</f>
        <v>182.83534647171001</v>
      </c>
      <c r="E1455" s="3">
        <f ca="1">[1]!thsiFinD("ths_mfi_stock",$A1455,$A$1,7,100,100)</f>
        <v>61.828722868134001</v>
      </c>
      <c r="F1455" s="3">
        <f ca="1">[1]!thsiFinD("ths_expma_stock",$A1455,$A$1,7,100,100)</f>
        <v>85.018196146166005</v>
      </c>
      <c r="G1455" s="3">
        <f ca="1">[1]!thsiFinD("ths_rsi_stock",$A1455,$A$1,7,100,100)</f>
        <v>45.313247590057998</v>
      </c>
      <c r="H1455" s="3">
        <f ca="1">[1]!thsiFinD("ths_adtm_stock",$A1455,$A$1,7,3,100,100,100)</f>
        <v>0.88522588522588996</v>
      </c>
      <c r="I1455" s="3">
        <f ca="1">[1]!thsiFinD("ths_bbiboll_stock",$A1455,$A$1,7,3,100,100,100)</f>
        <v>85.505416666667003</v>
      </c>
      <c r="J1455" s="3">
        <f ca="1">[1]!thsiFinD("ths_dptb_stock",$A1455,$A$1,7,104,100,100)</f>
        <v>0.85714285714285998</v>
      </c>
      <c r="K1455" s="3">
        <f ca="1">[1]!thsiFinD("ths_srmi_stock",$A1455,$A$1,7,100,100)</f>
        <v>1.9858156028369E-2</v>
      </c>
      <c r="L1455" s="3">
        <f ca="1">[1]!thsiFinD("ths_atr_stock",$A1455,$A$1,7,101,100,100)</f>
        <v>2.1585714285713999</v>
      </c>
      <c r="M1455" s="3">
        <f ca="1">[1]!thsiFinD("ths_vol_w_stock",$A1455,$A$1)/1000000</f>
        <v>4.3249589999999998</v>
      </c>
      <c r="N1455" s="3">
        <f ca="1">[1]!thsiFinD("ths_turnover_ratio_w_stock",$A1455,$A$1)</f>
        <v>8.7046649456157006</v>
      </c>
      <c r="O1455" s="3">
        <f ca="1">[1]!thsiFinD("ths_relative_chg_ratio_w_stock",$A1455,$A$1,104,100)</f>
        <v>1.9595996010628001</v>
      </c>
      <c r="P1455" s="3">
        <f ca="1">[1]!thsiFinD("ths_chg_ratio_w_stock",$A1455,$B$1,100)</f>
        <v>-9.2671394799053992</v>
      </c>
    </row>
    <row r="1456" spans="1:16" x14ac:dyDescent="0.25">
      <c r="A1456" s="2" t="s">
        <v>1454</v>
      </c>
      <c r="B1456" s="2" t="s">
        <v>6817</v>
      </c>
      <c r="C1456" s="3">
        <f ca="1">[1]!thsiFinD("ths_vol_ratio_stock",$A1456,$A$1,7,100)</f>
        <v>1.3725002964438</v>
      </c>
      <c r="D1456" s="3">
        <f ca="1">[1]!thsiFinD("ths_cr_stock",$A1456,$A$1,7,100,100)</f>
        <v>2378.9473684210998</v>
      </c>
      <c r="E1456" s="3">
        <f ca="1">[1]!thsiFinD("ths_mfi_stock",$A1456,$A$1,7,100,100)</f>
        <v>89.841840093448994</v>
      </c>
      <c r="F1456" s="3">
        <f ca="1">[1]!thsiFinD("ths_expma_stock",$A1456,$A$1,7,100,100)</f>
        <v>52.513323321961003</v>
      </c>
      <c r="G1456" s="3">
        <f ca="1">[1]!thsiFinD("ths_rsi_stock",$A1456,$A$1,7,100,100)</f>
        <v>89.717595598705998</v>
      </c>
      <c r="H1456" s="3">
        <f ca="1">[1]!thsiFinD("ths_adtm_stock",$A1456,$A$1,7,3,100,100,100)</f>
        <v>1</v>
      </c>
      <c r="I1456" s="3">
        <f ca="1">[1]!thsiFinD("ths_bbiboll_stock",$A1456,$A$1,7,3,100,100,100)</f>
        <v>50.677500000000002</v>
      </c>
      <c r="J1456" s="3">
        <f ca="1">[1]!thsiFinD("ths_dptb_stock",$A1456,$A$1,7,104,100,100)</f>
        <v>0.57142857142856995</v>
      </c>
      <c r="K1456" s="3">
        <f ca="1">[1]!thsiFinD("ths_srmi_stock",$A1456,$A$1,7,100,100)</f>
        <v>0.21260794473229999</v>
      </c>
      <c r="L1456" s="3">
        <f ca="1">[1]!thsiFinD("ths_atr_stock",$A1456,$A$1,7,101,100,100)</f>
        <v>3.3171428571428998</v>
      </c>
      <c r="M1456" s="3">
        <f ca="1">[1]!thsiFinD("ths_vol_w_stock",$A1456,$A$1)/1000000</f>
        <v>22.859264</v>
      </c>
      <c r="N1456" s="3">
        <f ca="1">[1]!thsiFinD("ths_turnover_ratio_w_stock",$A1456,$A$1)</f>
        <v>29.16774012978</v>
      </c>
      <c r="O1456" s="3">
        <f ca="1">[1]!thsiFinD("ths_relative_chg_ratio_w_stock",$A1456,$A$1,104,100)</f>
        <v>23.770775306716001</v>
      </c>
      <c r="P1456" s="3">
        <f ca="1">[1]!thsiFinD("ths_chg_ratio_w_stock",$A1456,$B$1,100)</f>
        <v>4.2314335060449002</v>
      </c>
    </row>
    <row r="1457" spans="1:16" x14ac:dyDescent="0.25">
      <c r="A1457" s="2" t="s">
        <v>1455</v>
      </c>
      <c r="B1457" s="2" t="s">
        <v>6818</v>
      </c>
      <c r="C1457" s="3">
        <f ca="1">[1]!thsiFinD("ths_vol_ratio_stock",$A1457,$A$1,7,100)</f>
        <v>0.61834359441756004</v>
      </c>
      <c r="D1457" s="3">
        <f ca="1">[1]!thsiFinD("ths_cr_stock",$A1457,$A$1,7,100,100)</f>
        <v>1033.1521739130001</v>
      </c>
      <c r="E1457" s="3">
        <f ca="1">[1]!thsiFinD("ths_mfi_stock",$A1457,$A$1,7,100,100)</f>
        <v>70.303809474405</v>
      </c>
      <c r="F1457" s="3">
        <f ca="1">[1]!thsiFinD("ths_expma_stock",$A1457,$A$1,7,100,100)</f>
        <v>33.393963005174001</v>
      </c>
      <c r="G1457" s="3">
        <f ca="1">[1]!thsiFinD("ths_rsi_stock",$A1457,$A$1,7,100,100)</f>
        <v>65.690435727918995</v>
      </c>
      <c r="H1457" s="3">
        <f ca="1">[1]!thsiFinD("ths_adtm_stock",$A1457,$A$1,7,3,100,100,100)</f>
        <v>1</v>
      </c>
      <c r="I1457" s="3">
        <f ca="1">[1]!thsiFinD("ths_bbiboll_stock",$A1457,$A$1,7,3,100,100,100)</f>
        <v>32.839062499999997</v>
      </c>
      <c r="J1457" s="3">
        <f ca="1">[1]!thsiFinD("ths_dptb_stock",$A1457,$A$1,7,104,100,100)</f>
        <v>0.85714285714285998</v>
      </c>
      <c r="K1457" s="3">
        <f ca="1">[1]!thsiFinD("ths_srmi_stock",$A1457,$A$1,7,100,100)</f>
        <v>7.2085434589143002E-2</v>
      </c>
      <c r="L1457" s="3">
        <f ca="1">[1]!thsiFinD("ths_atr_stock",$A1457,$A$1,7,101,100,100)</f>
        <v>1.1214285714286001</v>
      </c>
      <c r="M1457" s="3">
        <f ca="1">[1]!thsiFinD("ths_vol_w_stock",$A1457,$A$1)/1000000</f>
        <v>14.014253</v>
      </c>
      <c r="N1457" s="3">
        <f ca="1">[1]!thsiFinD("ths_turnover_ratio_w_stock",$A1457,$A$1)</f>
        <v>5.8910705484368</v>
      </c>
      <c r="O1457" s="3">
        <f ca="1">[1]!thsiFinD("ths_relative_chg_ratio_w_stock",$A1457,$A$1,104,100)</f>
        <v>-1.1800383000267001</v>
      </c>
      <c r="P1457" s="3">
        <f ca="1">[1]!thsiFinD("ths_chg_ratio_w_stock",$A1457,$B$1,100)</f>
        <v>0.74161969741916001</v>
      </c>
    </row>
    <row r="1458" spans="1:16" x14ac:dyDescent="0.25">
      <c r="A1458" s="2" t="s">
        <v>1456</v>
      </c>
      <c r="B1458" s="2" t="s">
        <v>6819</v>
      </c>
      <c r="C1458" s="3">
        <f ca="1">[1]!thsiFinD("ths_vol_ratio_stock",$A1458,$A$1,7,100)</f>
        <v>1.476372684497</v>
      </c>
      <c r="D1458" s="3">
        <f ca="1">[1]!thsiFinD("ths_cr_stock",$A1458,$A$1,7,100,100)</f>
        <v>219.14893617020999</v>
      </c>
      <c r="E1458" s="3">
        <f ca="1">[1]!thsiFinD("ths_mfi_stock",$A1458,$A$1,7,100,100)</f>
        <v>67.676470210790995</v>
      </c>
      <c r="F1458" s="3">
        <f ca="1">[1]!thsiFinD("ths_expma_stock",$A1458,$A$1,7,100,100)</f>
        <v>15.531744056455</v>
      </c>
      <c r="G1458" s="3">
        <f ca="1">[1]!thsiFinD("ths_rsi_stock",$A1458,$A$1,7,100,100)</f>
        <v>45.401014550927002</v>
      </c>
      <c r="H1458" s="3">
        <f ca="1">[1]!thsiFinD("ths_adtm_stock",$A1458,$A$1,7,3,100,100,100)</f>
        <v>0.83122362869197997</v>
      </c>
      <c r="I1458" s="3">
        <f ca="1">[1]!thsiFinD("ths_bbiboll_stock",$A1458,$A$1,7,3,100,100,100)</f>
        <v>15.549583333333</v>
      </c>
      <c r="J1458" s="3">
        <f ca="1">[1]!thsiFinD("ths_dptb_stock",$A1458,$A$1,7,104,100,100)</f>
        <v>0.85714285714285998</v>
      </c>
      <c r="K1458" s="3">
        <f ca="1">[1]!thsiFinD("ths_srmi_stock",$A1458,$A$1,7,100,100)</f>
        <v>1.3012361743656E-2</v>
      </c>
      <c r="L1458" s="3">
        <f ca="1">[1]!thsiFinD("ths_atr_stock",$A1458,$A$1,7,101,100,100)</f>
        <v>0.61285714285713999</v>
      </c>
      <c r="M1458" s="3">
        <f ca="1">[1]!thsiFinD("ths_vol_w_stock",$A1458,$A$1)/1000000</f>
        <v>21.877590999999999</v>
      </c>
      <c r="N1458" s="3">
        <f ca="1">[1]!thsiFinD("ths_turnover_ratio_w_stock",$A1458,$A$1)</f>
        <v>19.461069518822999</v>
      </c>
      <c r="O1458" s="3">
        <f ca="1">[1]!thsiFinD("ths_relative_chg_ratio_w_stock",$A1458,$A$1,104,100)</f>
        <v>-3.0013925029078998</v>
      </c>
      <c r="P1458" s="3">
        <f ca="1">[1]!thsiFinD("ths_chg_ratio_w_stock",$A1458,$B$1,100)</f>
        <v>0.26024723487314</v>
      </c>
    </row>
    <row r="1459" spans="1:16" x14ac:dyDescent="0.25">
      <c r="A1459" s="2" t="s">
        <v>1457</v>
      </c>
      <c r="B1459" s="2" t="s">
        <v>6820</v>
      </c>
      <c r="C1459" s="3">
        <f ca="1">[1]!thsiFinD("ths_vol_ratio_stock",$A1459,$A$1,7,100)</f>
        <v>0.56425812114530005</v>
      </c>
      <c r="D1459" s="3">
        <f ca="1">[1]!thsiFinD("ths_cr_stock",$A1459,$A$1,7,100,100)</f>
        <v>259.62732919255001</v>
      </c>
      <c r="E1459" s="3">
        <f ca="1">[1]!thsiFinD("ths_mfi_stock",$A1459,$A$1,7,100,100)</f>
        <v>65.468505764464993</v>
      </c>
      <c r="F1459" s="3">
        <f ca="1">[1]!thsiFinD("ths_expma_stock",$A1459,$A$1,7,100,100)</f>
        <v>9.1929415606671991</v>
      </c>
      <c r="G1459" s="3">
        <f ca="1">[1]!thsiFinD("ths_rsi_stock",$A1459,$A$1,7,100,100)</f>
        <v>68.563345195598998</v>
      </c>
      <c r="H1459" s="3">
        <f ca="1">[1]!thsiFinD("ths_adtm_stock",$A1459,$A$1,7,3,100,100,100)</f>
        <v>0.89010989010988995</v>
      </c>
      <c r="I1459" s="3">
        <f ca="1">[1]!thsiFinD("ths_bbiboll_stock",$A1459,$A$1,7,3,100,100,100)</f>
        <v>9.1044791666666995</v>
      </c>
      <c r="J1459" s="3">
        <f ca="1">[1]!thsiFinD("ths_dptb_stock",$A1459,$A$1,7,104,100,100)</f>
        <v>0.57142857142856995</v>
      </c>
      <c r="K1459" s="3">
        <f ca="1">[1]!thsiFinD("ths_srmi_stock",$A1459,$A$1,7,100,100)</f>
        <v>5.2294557097118E-2</v>
      </c>
      <c r="L1459" s="3">
        <f ca="1">[1]!thsiFinD("ths_atr_stock",$A1459,$A$1,7,101,100,100)</f>
        <v>0.28142857142856997</v>
      </c>
      <c r="M1459" s="3">
        <f ca="1">[1]!thsiFinD("ths_vol_w_stock",$A1459,$A$1)/1000000</f>
        <v>25.702072999999999</v>
      </c>
      <c r="N1459" s="3">
        <f ca="1">[1]!thsiFinD("ths_turnover_ratio_w_stock",$A1459,$A$1)</f>
        <v>10.171865330457999</v>
      </c>
      <c r="O1459" s="3">
        <f ca="1">[1]!thsiFinD("ths_relative_chg_ratio_w_stock",$A1459,$A$1,104,100)</f>
        <v>2.8590218699703001</v>
      </c>
      <c r="P1459" s="3">
        <f ca="1">[1]!thsiFinD("ths_chg_ratio_w_stock",$A1459,$B$1,100)</f>
        <v>-0.96051227321237997</v>
      </c>
    </row>
    <row r="1460" spans="1:16" x14ac:dyDescent="0.25">
      <c r="A1460" s="2" t="s">
        <v>1458</v>
      </c>
      <c r="B1460" s="2" t="s">
        <v>6821</v>
      </c>
      <c r="C1460" s="3">
        <f ca="1">[1]!thsiFinD("ths_vol_ratio_stock",$A1460,$A$1,7,100)</f>
        <v>0.56935750640364002</v>
      </c>
      <c r="D1460" s="3">
        <f ca="1">[1]!thsiFinD("ths_cr_stock",$A1460,$A$1,7,100,100)</f>
        <v>97.061611374408002</v>
      </c>
      <c r="E1460" s="3">
        <f ca="1">[1]!thsiFinD("ths_mfi_stock",$A1460,$A$1,7,100,100)</f>
        <v>39.999907938008</v>
      </c>
      <c r="F1460" s="3">
        <f ca="1">[1]!thsiFinD("ths_expma_stock",$A1460,$A$1,7,100,100)</f>
        <v>29.318959195735001</v>
      </c>
      <c r="G1460" s="3">
        <f ca="1">[1]!thsiFinD("ths_rsi_stock",$A1460,$A$1,7,100,100)</f>
        <v>44.606958138609002</v>
      </c>
      <c r="H1460" s="3">
        <f ca="1">[1]!thsiFinD("ths_adtm_stock",$A1460,$A$1,7,3,100,100,100)</f>
        <v>0.61702127659574002</v>
      </c>
      <c r="I1460" s="3">
        <f ca="1">[1]!thsiFinD("ths_bbiboll_stock",$A1460,$A$1,7,3,100,100,100)</f>
        <v>29.325520833333002</v>
      </c>
      <c r="J1460" s="3">
        <f ca="1">[1]!thsiFinD("ths_dptb_stock",$A1460,$A$1,7,104,100,100)</f>
        <v>0.85714285714285998</v>
      </c>
      <c r="K1460" s="3">
        <f ca="1">[1]!thsiFinD("ths_srmi_stock",$A1460,$A$1,7,100,100)</f>
        <v>-9.2783505154640008E-3</v>
      </c>
      <c r="L1460" s="3">
        <f ca="1">[1]!thsiFinD("ths_atr_stock",$A1460,$A$1,7,101,100,100)</f>
        <v>1.08</v>
      </c>
      <c r="M1460" s="3">
        <f ca="1">[1]!thsiFinD("ths_vol_w_stock",$A1460,$A$1)/1000000</f>
        <v>30.763183000000001</v>
      </c>
      <c r="N1460" s="3">
        <f ca="1">[1]!thsiFinD("ths_turnover_ratio_w_stock",$A1460,$A$1)</f>
        <v>14.696631124421</v>
      </c>
      <c r="O1460" s="3">
        <f ca="1">[1]!thsiFinD("ths_relative_chg_ratio_w_stock",$A1460,$A$1,104,100)</f>
        <v>-2.9163226664048998</v>
      </c>
      <c r="P1460" s="3">
        <f ca="1">[1]!thsiFinD("ths_chg_ratio_w_stock",$A1460,$B$1,100)</f>
        <v>-4.7519944502255003</v>
      </c>
    </row>
    <row r="1461" spans="1:16" x14ac:dyDescent="0.25">
      <c r="A1461" s="2" t="s">
        <v>1459</v>
      </c>
      <c r="B1461" s="2" t="s">
        <v>6822</v>
      </c>
      <c r="C1461" s="3">
        <f ca="1">[1]!thsiFinD("ths_vol_ratio_stock",$A1461,$A$1,7,100)</f>
        <v>1.20759575657</v>
      </c>
      <c r="D1461" s="3">
        <f ca="1">[1]!thsiFinD("ths_cr_stock",$A1461,$A$1,7,100,100)</f>
        <v>237.22627737226</v>
      </c>
      <c r="E1461" s="3">
        <f ca="1">[1]!thsiFinD("ths_mfi_stock",$A1461,$A$1,7,100,100)</f>
        <v>62.092039338665998</v>
      </c>
      <c r="F1461" s="3">
        <f ca="1">[1]!thsiFinD("ths_expma_stock",$A1461,$A$1,7,100,100)</f>
        <v>6.9709331595180002</v>
      </c>
      <c r="G1461" s="3">
        <f ca="1">[1]!thsiFinD("ths_rsi_stock",$A1461,$A$1,7,100,100)</f>
        <v>62.396623382199998</v>
      </c>
      <c r="H1461" s="3">
        <f ca="1">[1]!thsiFinD("ths_adtm_stock",$A1461,$A$1,7,3,100,100,100)</f>
        <v>0.71875</v>
      </c>
      <c r="I1461" s="3">
        <f ca="1">[1]!thsiFinD("ths_bbiboll_stock",$A1461,$A$1,7,3,100,100,100)</f>
        <v>6.9248958333333004</v>
      </c>
      <c r="J1461" s="3">
        <f ca="1">[1]!thsiFinD("ths_dptb_stock",$A1461,$A$1,7,104,100,100)</f>
        <v>0.71428571428570997</v>
      </c>
      <c r="K1461" s="3">
        <f ca="1">[1]!thsiFinD("ths_srmi_stock",$A1461,$A$1,7,100,100)</f>
        <v>3.4139402560455001E-2</v>
      </c>
      <c r="L1461" s="3">
        <f ca="1">[1]!thsiFinD("ths_atr_stock",$A1461,$A$1,7,101,100,100)</f>
        <v>0.22857142857143001</v>
      </c>
      <c r="M1461" s="3">
        <f ca="1">[1]!thsiFinD("ths_vol_w_stock",$A1461,$A$1)/1000000</f>
        <v>36.127336</v>
      </c>
      <c r="N1461" s="3">
        <f ca="1">[1]!thsiFinD("ths_turnover_ratio_w_stock",$A1461,$A$1)</f>
        <v>14.777561965468999</v>
      </c>
      <c r="O1461" s="3">
        <f ca="1">[1]!thsiFinD("ths_relative_chg_ratio_w_stock",$A1461,$A$1,104,100)</f>
        <v>2.5857996359728999</v>
      </c>
      <c r="P1461" s="3">
        <f ca="1">[1]!thsiFinD("ths_chg_ratio_w_stock",$A1461,$B$1,100)</f>
        <v>3.2716927453769</v>
      </c>
    </row>
    <row r="1462" spans="1:16" x14ac:dyDescent="0.25">
      <c r="A1462" s="2" t="s">
        <v>1460</v>
      </c>
      <c r="B1462" s="2" t="s">
        <v>6823</v>
      </c>
      <c r="C1462" s="3">
        <f ca="1">[1]!thsiFinD("ths_vol_ratio_stock",$A1462,$A$1,7,100)</f>
        <v>1.0731616789845</v>
      </c>
      <c r="D1462" s="3">
        <f ca="1">[1]!thsiFinD("ths_cr_stock",$A1462,$A$1,7,100,100)</f>
        <v>86.622073578595007</v>
      </c>
      <c r="E1462" s="3">
        <f ca="1">[1]!thsiFinD("ths_mfi_stock",$A1462,$A$1,7,100,100)</f>
        <v>53.186752443214999</v>
      </c>
      <c r="F1462" s="3">
        <f ca="1">[1]!thsiFinD("ths_expma_stock",$A1462,$A$1,7,100,100)</f>
        <v>6.7847281515041997</v>
      </c>
      <c r="G1462" s="3">
        <f ca="1">[1]!thsiFinD("ths_rsi_stock",$A1462,$A$1,7,100,100)</f>
        <v>54.105275884325003</v>
      </c>
      <c r="H1462" s="3">
        <f ca="1">[1]!thsiFinD("ths_adtm_stock",$A1462,$A$1,7,3,100,100,100)</f>
        <v>0.7</v>
      </c>
      <c r="I1462" s="3">
        <f ca="1">[1]!thsiFinD("ths_bbiboll_stock",$A1462,$A$1,7,3,100,100,100)</f>
        <v>6.7330208333332999</v>
      </c>
      <c r="J1462" s="3">
        <f ca="1">[1]!thsiFinD("ths_dptb_stock",$A1462,$A$1,7,104,100,100)</f>
        <v>1</v>
      </c>
      <c r="K1462" s="3">
        <f ca="1">[1]!thsiFinD("ths_srmi_stock",$A1462,$A$1,7,100,100)</f>
        <v>-1.1627906976744E-2</v>
      </c>
      <c r="L1462" s="3">
        <f ca="1">[1]!thsiFinD("ths_atr_stock",$A1462,$A$1,7,101,100,100)</f>
        <v>0.27571428571429002</v>
      </c>
      <c r="M1462" s="3">
        <f ca="1">[1]!thsiFinD("ths_vol_w_stock",$A1462,$A$1)/1000000</f>
        <v>99.156720000000007</v>
      </c>
      <c r="N1462" s="3">
        <f ca="1">[1]!thsiFinD("ths_turnover_ratio_w_stock",$A1462,$A$1)</f>
        <v>29.037585677401999</v>
      </c>
      <c r="O1462" s="3">
        <f ca="1">[1]!thsiFinD("ths_relative_chg_ratio_w_stock",$A1462,$A$1,104,100)</f>
        <v>1.3134320431305</v>
      </c>
      <c r="P1462" s="3">
        <f ca="1">[1]!thsiFinD("ths_chg_ratio_w_stock",$A1462,$B$1,100)</f>
        <v>-0.44117647058824</v>
      </c>
    </row>
    <row r="1463" spans="1:16" x14ac:dyDescent="0.25">
      <c r="A1463" s="2" t="s">
        <v>1461</v>
      </c>
      <c r="B1463" s="2" t="s">
        <v>6824</v>
      </c>
      <c r="C1463" s="3">
        <f ca="1">[1]!thsiFinD("ths_vol_ratio_stock",$A1463,$A$1,7,100)</f>
        <v>0.86028906122703996</v>
      </c>
      <c r="D1463" s="3">
        <f ca="1">[1]!thsiFinD("ths_cr_stock",$A1463,$A$1,7,100,100)</f>
        <v>61.802575107296001</v>
      </c>
      <c r="E1463" s="3">
        <f ca="1">[1]!thsiFinD("ths_mfi_stock",$A1463,$A$1,7,100,100)</f>
        <v>38.042094779846998</v>
      </c>
      <c r="F1463" s="3">
        <f ca="1">[1]!thsiFinD("ths_expma_stock",$A1463,$A$1,7,100,100)</f>
        <v>14.769500642732</v>
      </c>
      <c r="G1463" s="3">
        <f ca="1">[1]!thsiFinD("ths_rsi_stock",$A1463,$A$1,7,100,100)</f>
        <v>34.368229171967002</v>
      </c>
      <c r="H1463" s="3">
        <f ca="1">[1]!thsiFinD("ths_adtm_stock",$A1463,$A$1,7,3,100,100,100)</f>
        <v>-0.49685534591195002</v>
      </c>
      <c r="I1463" s="3">
        <f ca="1">[1]!thsiFinD("ths_bbiboll_stock",$A1463,$A$1,7,3,100,100,100)</f>
        <v>14.8559375</v>
      </c>
      <c r="J1463" s="3">
        <f ca="1">[1]!thsiFinD("ths_dptb_stock",$A1463,$A$1,7,104,100,100)</f>
        <v>0.57142857142856995</v>
      </c>
      <c r="K1463" s="3">
        <f ca="1">[1]!thsiFinD("ths_srmi_stock",$A1463,$A$1,7,100,100)</f>
        <v>-3.485254691689E-2</v>
      </c>
      <c r="L1463" s="3">
        <f ca="1">[1]!thsiFinD("ths_atr_stock",$A1463,$A$1,7,101,100,100)</f>
        <v>0.53857142857143003</v>
      </c>
      <c r="M1463" s="3">
        <f ca="1">[1]!thsiFinD("ths_vol_w_stock",$A1463,$A$1)/1000000</f>
        <v>31.012395999999999</v>
      </c>
      <c r="N1463" s="3">
        <f ca="1">[1]!thsiFinD("ths_turnover_ratio_w_stock",$A1463,$A$1)</f>
        <v>10.239323431971</v>
      </c>
      <c r="O1463" s="3">
        <f ca="1">[1]!thsiFinD("ths_relative_chg_ratio_w_stock",$A1463,$A$1,104,100)</f>
        <v>-5.5887000926464996</v>
      </c>
      <c r="P1463" s="3">
        <f ca="1">[1]!thsiFinD("ths_chg_ratio_w_stock",$A1463,$B$1,100)</f>
        <v>-4.4444444444444002</v>
      </c>
    </row>
    <row r="1464" spans="1:16" x14ac:dyDescent="0.25">
      <c r="A1464" s="2" t="s">
        <v>1462</v>
      </c>
      <c r="B1464" s="2" t="s">
        <v>6825</v>
      </c>
      <c r="C1464" s="3">
        <f ca="1">[1]!thsiFinD("ths_vol_ratio_stock",$A1464,$A$1,7,100)</f>
        <v>0.79721594059687995</v>
      </c>
      <c r="D1464" s="3">
        <f ca="1">[1]!thsiFinD("ths_cr_stock",$A1464,$A$1,7,100,100)</f>
        <v>153.30490405117001</v>
      </c>
      <c r="E1464" s="3">
        <f ca="1">[1]!thsiFinD("ths_mfi_stock",$A1464,$A$1,7,100,100)</f>
        <v>65.071807481684999</v>
      </c>
      <c r="F1464" s="3">
        <f ca="1">[1]!thsiFinD("ths_expma_stock",$A1464,$A$1,7,100,100)</f>
        <v>14.407050600188001</v>
      </c>
      <c r="G1464" s="3">
        <f ca="1">[1]!thsiFinD("ths_rsi_stock",$A1464,$A$1,7,100,100)</f>
        <v>55.729985303781</v>
      </c>
      <c r="H1464" s="3">
        <f ca="1">[1]!thsiFinD("ths_adtm_stock",$A1464,$A$1,7,3,100,100,100)</f>
        <v>0.81679389312977002</v>
      </c>
      <c r="I1464" s="3">
        <f ca="1">[1]!thsiFinD("ths_bbiboll_stock",$A1464,$A$1,7,3,100,100,100)</f>
        <v>14.274895833333</v>
      </c>
      <c r="J1464" s="3">
        <f ca="1">[1]!thsiFinD("ths_dptb_stock",$A1464,$A$1,7,104,100,100)</f>
        <v>0.71428571428570997</v>
      </c>
      <c r="K1464" s="3">
        <f ca="1">[1]!thsiFinD("ths_srmi_stock",$A1464,$A$1,7,100,100)</f>
        <v>1.6597510373444001E-2</v>
      </c>
      <c r="L1464" s="3">
        <f ca="1">[1]!thsiFinD("ths_atr_stock",$A1464,$A$1,7,101,100,100)</f>
        <v>0.56714285714285995</v>
      </c>
      <c r="M1464" s="3">
        <f ca="1">[1]!thsiFinD("ths_vol_w_stock",$A1464,$A$1)/1000000</f>
        <v>11.205757999999999</v>
      </c>
      <c r="N1464" s="3">
        <f ca="1">[1]!thsiFinD("ths_turnover_ratio_w_stock",$A1464,$A$1)</f>
        <v>22.776049220345001</v>
      </c>
      <c r="O1464" s="3">
        <f ca="1">[1]!thsiFinD("ths_relative_chg_ratio_w_stock",$A1464,$A$1,104,100)</f>
        <v>-0.80968326909854005</v>
      </c>
      <c r="P1464" s="3">
        <f ca="1">[1]!thsiFinD("ths_chg_ratio_w_stock",$A1464,$B$1,100)</f>
        <v>0.69156293222682996</v>
      </c>
    </row>
    <row r="1465" spans="1:16" x14ac:dyDescent="0.25">
      <c r="A1465" s="2" t="s">
        <v>1463</v>
      </c>
      <c r="B1465" s="2" t="s">
        <v>6826</v>
      </c>
      <c r="C1465" s="3">
        <f ca="1">[1]!thsiFinD("ths_vol_ratio_stock",$A1465,$A$1,7,100)</f>
        <v>0.58933051376378998</v>
      </c>
      <c r="D1465" s="3">
        <f ca="1">[1]!thsiFinD("ths_cr_stock",$A1465,$A$1,7,100,100)</f>
        <v>181.30563798220001</v>
      </c>
      <c r="E1465" s="3">
        <f ca="1">[1]!thsiFinD("ths_mfi_stock",$A1465,$A$1,7,100,100)</f>
        <v>55.156081266314999</v>
      </c>
      <c r="F1465" s="3">
        <f ca="1">[1]!thsiFinD("ths_expma_stock",$A1465,$A$1,7,100,100)</f>
        <v>12.968928772470001</v>
      </c>
      <c r="G1465" s="3">
        <f ca="1">[1]!thsiFinD("ths_rsi_stock",$A1465,$A$1,7,100,100)</f>
        <v>51.042443534538002</v>
      </c>
      <c r="H1465" s="3">
        <f ca="1">[1]!thsiFinD("ths_adtm_stock",$A1465,$A$1,7,3,100,100,100)</f>
        <v>0.87573964497041001</v>
      </c>
      <c r="I1465" s="3">
        <f ca="1">[1]!thsiFinD("ths_bbiboll_stock",$A1465,$A$1,7,3,100,100,100)</f>
        <v>12.9428125</v>
      </c>
      <c r="J1465" s="3">
        <f ca="1">[1]!thsiFinD("ths_dptb_stock",$A1465,$A$1,7,104,100,100)</f>
        <v>1</v>
      </c>
      <c r="K1465" s="3">
        <f ca="1">[1]!thsiFinD("ths_srmi_stock",$A1465,$A$1,7,100,100)</f>
        <v>3.4802784222737998E-2</v>
      </c>
      <c r="L1465" s="3">
        <f ca="1">[1]!thsiFinD("ths_atr_stock",$A1465,$A$1,7,101,100,100)</f>
        <v>0.47428571428570998</v>
      </c>
      <c r="M1465" s="3">
        <f ca="1">[1]!thsiFinD("ths_vol_w_stock",$A1465,$A$1)/1000000</f>
        <v>27.899305999999999</v>
      </c>
      <c r="N1465" s="3">
        <f ca="1">[1]!thsiFinD("ths_turnover_ratio_w_stock",$A1465,$A$1)</f>
        <v>15.255984842064001</v>
      </c>
      <c r="O1465" s="3">
        <f ca="1">[1]!thsiFinD("ths_relative_chg_ratio_w_stock",$A1465,$A$1,104,100)</f>
        <v>3.8341494209907001</v>
      </c>
      <c r="P1465" s="3">
        <f ca="1">[1]!thsiFinD("ths_chg_ratio_w_stock",$A1465,$B$1,100)</f>
        <v>1.0827532869295999</v>
      </c>
    </row>
    <row r="1466" spans="1:16" x14ac:dyDescent="0.25">
      <c r="A1466" s="2" t="s">
        <v>1464</v>
      </c>
      <c r="B1466" s="2" t="s">
        <v>6827</v>
      </c>
      <c r="C1466" s="3">
        <f ca="1">[1]!thsiFinD("ths_vol_ratio_stock",$A1466,$A$1,7,100)</f>
        <v>0.57227868287380002</v>
      </c>
      <c r="D1466" s="3">
        <f ca="1">[1]!thsiFinD("ths_cr_stock",$A1466,$A$1,7,100,100)</f>
        <v>907.14285714286996</v>
      </c>
      <c r="E1466" s="3">
        <f ca="1">[1]!thsiFinD("ths_mfi_stock",$A1466,$A$1,7,100,100)</f>
        <v>80.556923968537006</v>
      </c>
      <c r="F1466" s="3">
        <f ca="1">[1]!thsiFinD("ths_expma_stock",$A1466,$A$1,7,100,100)</f>
        <v>9.2865565173462006</v>
      </c>
      <c r="G1466" s="3">
        <f ca="1">[1]!thsiFinD("ths_rsi_stock",$A1466,$A$1,7,100,100)</f>
        <v>59.89803395066</v>
      </c>
      <c r="H1466" s="3">
        <f ca="1">[1]!thsiFinD("ths_adtm_stock",$A1466,$A$1,7,3,100,100,100)</f>
        <v>1</v>
      </c>
      <c r="I1466" s="3">
        <f ca="1">[1]!thsiFinD("ths_bbiboll_stock",$A1466,$A$1,7,3,100,100,100)</f>
        <v>9.1810416666666992</v>
      </c>
      <c r="J1466" s="3">
        <f ca="1">[1]!thsiFinD("ths_dptb_stock",$A1466,$A$1,7,104,100,100)</f>
        <v>1</v>
      </c>
      <c r="K1466" s="3">
        <f ca="1">[1]!thsiFinD("ths_srmi_stock",$A1466,$A$1,7,100,100)</f>
        <v>7.2805139186294998E-2</v>
      </c>
      <c r="L1466" s="3">
        <f ca="1">[1]!thsiFinD("ths_atr_stock",$A1466,$A$1,7,101,100,100)</f>
        <v>0.30428571428571</v>
      </c>
      <c r="M1466" s="3">
        <f ca="1">[1]!thsiFinD("ths_vol_w_stock",$A1466,$A$1)/1000000</f>
        <v>15.867800000000001</v>
      </c>
      <c r="N1466" s="3">
        <f ca="1">[1]!thsiFinD("ths_turnover_ratio_w_stock",$A1466,$A$1)</f>
        <v>13.616785963790001</v>
      </c>
      <c r="O1466" s="3">
        <f ca="1">[1]!thsiFinD("ths_relative_chg_ratio_w_stock",$A1466,$A$1,104,100)</f>
        <v>0.69540971458187995</v>
      </c>
      <c r="P1466" s="3">
        <f ca="1">[1]!thsiFinD("ths_chg_ratio_w_stock",$A1466,$B$1,100)</f>
        <v>3.8543897216273999</v>
      </c>
    </row>
    <row r="1467" spans="1:16" x14ac:dyDescent="0.25">
      <c r="A1467" s="2" t="s">
        <v>1465</v>
      </c>
      <c r="B1467" s="2" t="s">
        <v>6828</v>
      </c>
      <c r="C1467" s="3">
        <f ca="1">[1]!thsiFinD("ths_vol_ratio_stock",$A1467,$A$1,7,100)</f>
        <v>0.56970561079252002</v>
      </c>
      <c r="D1467" s="3">
        <f ca="1">[1]!thsiFinD("ths_cr_stock",$A1467,$A$1,7,100,100)</f>
        <v>56.923076923076998</v>
      </c>
      <c r="E1467" s="3">
        <f ca="1">[1]!thsiFinD("ths_mfi_stock",$A1467,$A$1,7,100,100)</f>
        <v>42.071295332148999</v>
      </c>
      <c r="F1467" s="3">
        <f ca="1">[1]!thsiFinD("ths_expma_stock",$A1467,$A$1,7,100,100)</f>
        <v>23.225653315182001</v>
      </c>
      <c r="G1467" s="3">
        <f ca="1">[1]!thsiFinD("ths_rsi_stock",$A1467,$A$1,7,100,100)</f>
        <v>44.357730987373003</v>
      </c>
      <c r="H1467" s="3">
        <f ca="1">[1]!thsiFinD("ths_adtm_stock",$A1467,$A$1,7,3,100,100,100)</f>
        <v>0.20535714285715001</v>
      </c>
      <c r="I1467" s="3">
        <f ca="1">[1]!thsiFinD("ths_bbiboll_stock",$A1467,$A$1,7,3,100,100,100)</f>
        <v>23.093958333332999</v>
      </c>
      <c r="J1467" s="3">
        <f ca="1">[1]!thsiFinD("ths_dptb_stock",$A1467,$A$1,7,104,100,100)</f>
        <v>0.85714285714285998</v>
      </c>
      <c r="K1467" s="3">
        <f ca="1">[1]!thsiFinD("ths_srmi_stock",$A1467,$A$1,7,100,100)</f>
        <v>-4.5933417614834E-2</v>
      </c>
      <c r="L1467" s="3">
        <f ca="1">[1]!thsiFinD("ths_atr_stock",$A1467,$A$1,7,101,100,100)</f>
        <v>1.0628571428571001</v>
      </c>
      <c r="M1467" s="3">
        <f ca="1">[1]!thsiFinD("ths_vol_w_stock",$A1467,$A$1)/1000000</f>
        <v>11.201992000000001</v>
      </c>
      <c r="N1467" s="3">
        <f ca="1">[1]!thsiFinD("ths_turnover_ratio_w_stock",$A1467,$A$1)</f>
        <v>16.100222620734002</v>
      </c>
      <c r="O1467" s="3">
        <f ca="1">[1]!thsiFinD("ths_relative_chg_ratio_w_stock",$A1467,$A$1,104,100)</f>
        <v>-4.3823911935354003</v>
      </c>
      <c r="P1467" s="3">
        <f ca="1">[1]!thsiFinD("ths_chg_ratio_w_stock",$A1467,$B$1,100)</f>
        <v>24.734982332154999</v>
      </c>
    </row>
    <row r="1468" spans="1:16" x14ac:dyDescent="0.25">
      <c r="A1468" s="2" t="s">
        <v>1466</v>
      </c>
      <c r="B1468" s="2" t="s">
        <v>6829</v>
      </c>
      <c r="C1468" s="3">
        <f ca="1">[1]!thsiFinD("ths_vol_ratio_stock",$A1468,$A$1,7,100)</f>
        <v>0.50105593841768004</v>
      </c>
      <c r="D1468" s="3">
        <f ca="1">[1]!thsiFinD("ths_cr_stock",$A1468,$A$1,7,100,100)</f>
        <v>120</v>
      </c>
      <c r="E1468" s="3">
        <f ca="1">[1]!thsiFinD("ths_mfi_stock",$A1468,$A$1,7,100,100)</f>
        <v>67.999127642117998</v>
      </c>
      <c r="F1468" s="3">
        <f ca="1">[1]!thsiFinD("ths_expma_stock",$A1468,$A$1,7,100,100)</f>
        <v>25.143903269862999</v>
      </c>
      <c r="G1468" s="3">
        <f ca="1">[1]!thsiFinD("ths_rsi_stock",$A1468,$A$1,7,100,100)</f>
        <v>43.866717063999999</v>
      </c>
      <c r="H1468" s="3">
        <f ca="1">[1]!thsiFinD("ths_adtm_stock",$A1468,$A$1,7,3,100,100,100)</f>
        <v>0.4982332155477</v>
      </c>
      <c r="I1468" s="3">
        <f ca="1">[1]!thsiFinD("ths_bbiboll_stock",$A1468,$A$1,7,3,100,100,100)</f>
        <v>25.026562500000001</v>
      </c>
      <c r="J1468" s="3">
        <f ca="1">[1]!thsiFinD("ths_dptb_stock",$A1468,$A$1,7,104,100,100)</f>
        <v>0.57142857142856995</v>
      </c>
      <c r="K1468" s="3">
        <f ca="1">[1]!thsiFinD("ths_srmi_stock",$A1468,$A$1,7,100,100)</f>
        <v>7.7141697117335999E-3</v>
      </c>
      <c r="L1468" s="3">
        <f ca="1">[1]!thsiFinD("ths_atr_stock",$A1468,$A$1,7,101,100,100)</f>
        <v>1.1114285714286001</v>
      </c>
      <c r="M1468" s="3">
        <f ca="1">[1]!thsiFinD("ths_vol_w_stock",$A1468,$A$1)/1000000</f>
        <v>14.288337</v>
      </c>
      <c r="N1468" s="3">
        <f ca="1">[1]!thsiFinD("ths_turnover_ratio_w_stock",$A1468,$A$1)</f>
        <v>19.355361114863999</v>
      </c>
      <c r="O1468" s="3">
        <f ca="1">[1]!thsiFinD("ths_relative_chg_ratio_w_stock",$A1468,$A$1,104,100)</f>
        <v>-8.1378436315493996</v>
      </c>
      <c r="P1468" s="3">
        <f ca="1">[1]!thsiFinD("ths_chg_ratio_w_stock",$A1468,$B$1,100)</f>
        <v>-0.16240357287859999</v>
      </c>
    </row>
    <row r="1469" spans="1:16" x14ac:dyDescent="0.25">
      <c r="A1469" s="2" t="s">
        <v>1467</v>
      </c>
      <c r="B1469" s="2" t="s">
        <v>6830</v>
      </c>
      <c r="C1469" s="3">
        <f ca="1">[1]!thsiFinD("ths_vol_ratio_stock",$A1469,$A$1,7,100)</f>
        <v>1.7626401936987</v>
      </c>
      <c r="D1469" s="3">
        <f ca="1">[1]!thsiFinD("ths_cr_stock",$A1469,$A$1,7,100,100)</f>
        <v>241.32901134522001</v>
      </c>
      <c r="E1469" s="3">
        <f ca="1">[1]!thsiFinD("ths_mfi_stock",$A1469,$A$1,7,100,100)</f>
        <v>58.644610299481002</v>
      </c>
      <c r="F1469" s="3">
        <f ca="1">[1]!thsiFinD("ths_expma_stock",$A1469,$A$1,7,100,100)</f>
        <v>22.058974546462</v>
      </c>
      <c r="G1469" s="3">
        <f ca="1">[1]!thsiFinD("ths_rsi_stock",$A1469,$A$1,7,100,100)</f>
        <v>67.991484315118001</v>
      </c>
      <c r="H1469" s="3">
        <f ca="1">[1]!thsiFinD("ths_adtm_stock",$A1469,$A$1,7,3,100,100,100)</f>
        <v>1</v>
      </c>
      <c r="I1469" s="3">
        <f ca="1">[1]!thsiFinD("ths_bbiboll_stock",$A1469,$A$1,7,3,100,100,100)</f>
        <v>21.489895833333001</v>
      </c>
      <c r="J1469" s="3">
        <f ca="1">[1]!thsiFinD("ths_dptb_stock",$A1469,$A$1,7,104,100,100)</f>
        <v>0.71428571428570997</v>
      </c>
      <c r="K1469" s="3">
        <f ca="1">[1]!thsiFinD("ths_srmi_stock",$A1469,$A$1,7,100,100)</f>
        <v>4.6188340807175002E-2</v>
      </c>
      <c r="L1469" s="3">
        <f ca="1">[1]!thsiFinD("ths_atr_stock",$A1469,$A$1,7,101,100,100)</f>
        <v>1.0085714285714</v>
      </c>
      <c r="M1469" s="3">
        <f ca="1">[1]!thsiFinD("ths_vol_w_stock",$A1469,$A$1)/1000000</f>
        <v>24.997858000000001</v>
      </c>
      <c r="N1469" s="3">
        <f ca="1">[1]!thsiFinD("ths_turnover_ratio_w_stock",$A1469,$A$1)</f>
        <v>5.8346834197115998</v>
      </c>
      <c r="O1469" s="3">
        <f ca="1">[1]!thsiFinD("ths_relative_chg_ratio_w_stock",$A1469,$A$1,104,100)</f>
        <v>1.5238697535682</v>
      </c>
      <c r="P1469" s="3">
        <f ca="1">[1]!thsiFinD("ths_chg_ratio_w_stock",$A1469,$B$1,100)</f>
        <v>5.6053811659193</v>
      </c>
    </row>
    <row r="1470" spans="1:16" x14ac:dyDescent="0.25">
      <c r="A1470" s="2" t="s">
        <v>1468</v>
      </c>
      <c r="B1470" s="2" t="s">
        <v>6831</v>
      </c>
      <c r="C1470" s="3">
        <f ca="1">[1]!thsiFinD("ths_vol_ratio_stock",$A1470,$A$1,7,100)</f>
        <v>0.76561783976372</v>
      </c>
      <c r="D1470" s="3">
        <f ca="1">[1]!thsiFinD("ths_cr_stock",$A1470,$A$1,7,100,100)</f>
        <v>42.144638403990001</v>
      </c>
      <c r="E1470" s="3">
        <f ca="1">[1]!thsiFinD("ths_mfi_stock",$A1470,$A$1,7,100,100)</f>
        <v>37.290343190340003</v>
      </c>
      <c r="F1470" s="3">
        <f ca="1">[1]!thsiFinD("ths_expma_stock",$A1470,$A$1,7,100,100)</f>
        <v>29.149777982926999</v>
      </c>
      <c r="G1470" s="3">
        <f ca="1">[1]!thsiFinD("ths_rsi_stock",$A1470,$A$1,7,100,100)</f>
        <v>32.005431317052</v>
      </c>
      <c r="H1470" s="3">
        <f ca="1">[1]!thsiFinD("ths_adtm_stock",$A1470,$A$1,7,3,100,100,100)</f>
        <v>0.46093750000000999</v>
      </c>
      <c r="I1470" s="3">
        <f ca="1">[1]!thsiFinD("ths_bbiboll_stock",$A1470,$A$1,7,3,100,100,100)</f>
        <v>29.259374999999999</v>
      </c>
      <c r="J1470" s="3">
        <f ca="1">[1]!thsiFinD("ths_dptb_stock",$A1470,$A$1,7,104,100,100)</f>
        <v>0.57142857142856995</v>
      </c>
      <c r="K1470" s="3">
        <f ca="1">[1]!thsiFinD("ths_srmi_stock",$A1470,$A$1,7,100,100)</f>
        <v>-5.3302044921220003E-2</v>
      </c>
      <c r="L1470" s="3">
        <f ca="1">[1]!thsiFinD("ths_atr_stock",$A1470,$A$1,7,101,100,100)</f>
        <v>0.81428571428570995</v>
      </c>
      <c r="M1470" s="3">
        <f ca="1">[1]!thsiFinD("ths_vol_w_stock",$A1470,$A$1)/1000000</f>
        <v>10.193085999999999</v>
      </c>
      <c r="N1470" s="3">
        <f ca="1">[1]!thsiFinD("ths_turnover_ratio_w_stock",$A1470,$A$1)</f>
        <v>13.848700265679</v>
      </c>
      <c r="O1470" s="3">
        <f ca="1">[1]!thsiFinD("ths_relative_chg_ratio_w_stock",$A1470,$A$1,104,100)</f>
        <v>-8.6690950398908004</v>
      </c>
      <c r="P1470" s="3">
        <f ca="1">[1]!thsiFinD("ths_chg_ratio_w_stock",$A1470,$B$1,100)</f>
        <v>1.4518413597733999</v>
      </c>
    </row>
    <row r="1471" spans="1:16" x14ac:dyDescent="0.25">
      <c r="A1471" s="2" t="s">
        <v>1469</v>
      </c>
      <c r="B1471" s="2" t="s">
        <v>6832</v>
      </c>
      <c r="C1471" s="3">
        <f ca="1">[1]!thsiFinD("ths_vol_ratio_stock",$A1471,$A$1,7,100)</f>
        <v>0.65212688930332996</v>
      </c>
      <c r="D1471" s="3">
        <f ca="1">[1]!thsiFinD("ths_cr_stock",$A1471,$A$1,7,100,100)</f>
        <v>339.02439024389997</v>
      </c>
      <c r="E1471" s="3">
        <f ca="1">[1]!thsiFinD("ths_mfi_stock",$A1471,$A$1,7,100,100)</f>
        <v>87.698464005362993</v>
      </c>
      <c r="F1471" s="3">
        <f ca="1">[1]!thsiFinD("ths_expma_stock",$A1471,$A$1,7,100,100)</f>
        <v>21.930890452981998</v>
      </c>
      <c r="G1471" s="3">
        <f ca="1">[1]!thsiFinD("ths_rsi_stock",$A1471,$A$1,7,100,100)</f>
        <v>60.427626431561002</v>
      </c>
      <c r="H1471" s="3">
        <f ca="1">[1]!thsiFinD("ths_adtm_stock",$A1471,$A$1,7,3,100,100,100)</f>
        <v>0.8680981595092</v>
      </c>
      <c r="I1471" s="3">
        <f ca="1">[1]!thsiFinD("ths_bbiboll_stock",$A1471,$A$1,7,3,100,100,100)</f>
        <v>21.733854166667001</v>
      </c>
      <c r="J1471" s="3">
        <f ca="1">[1]!thsiFinD("ths_dptb_stock",$A1471,$A$1,7,104,100,100)</f>
        <v>0.85714285714285998</v>
      </c>
      <c r="K1471" s="3">
        <f ca="1">[1]!thsiFinD("ths_srmi_stock",$A1471,$A$1,7,100,100)</f>
        <v>5.7181449797388997E-2</v>
      </c>
      <c r="L1471" s="3">
        <f ca="1">[1]!thsiFinD("ths_atr_stock",$A1471,$A$1,7,101,100,100)</f>
        <v>0.72</v>
      </c>
      <c r="M1471" s="3">
        <f ca="1">[1]!thsiFinD("ths_vol_w_stock",$A1471,$A$1)/1000000</f>
        <v>3.9017729999999999</v>
      </c>
      <c r="N1471" s="3">
        <f ca="1">[1]!thsiFinD("ths_turnover_ratio_w_stock",$A1471,$A$1)</f>
        <v>6.6405254373810996</v>
      </c>
      <c r="O1471" s="3">
        <f ca="1">[1]!thsiFinD("ths_relative_chg_ratio_w_stock",$A1471,$A$1,104,100)</f>
        <v>2.4087736448012</v>
      </c>
      <c r="P1471" s="3">
        <f ca="1">[1]!thsiFinD("ths_chg_ratio_w_stock",$A1471,$B$1,100)</f>
        <v>1.1706438541198001</v>
      </c>
    </row>
    <row r="1472" spans="1:16" x14ac:dyDescent="0.25">
      <c r="A1472" s="2" t="s">
        <v>1470</v>
      </c>
      <c r="B1472" s="2" t="s">
        <v>6833</v>
      </c>
      <c r="C1472" s="3">
        <f ca="1">[1]!thsiFinD("ths_vol_ratio_stock",$A1472,$A$1,7,100)</f>
        <v>0.68306487671352001</v>
      </c>
      <c r="D1472" s="3">
        <f ca="1">[1]!thsiFinD("ths_cr_stock",$A1472,$A$1,7,100,100)</f>
        <v>58.761061946902998</v>
      </c>
      <c r="E1472" s="3">
        <f ca="1">[1]!thsiFinD("ths_mfi_stock",$A1472,$A$1,7,100,100)</f>
        <v>37.420294910945998</v>
      </c>
      <c r="F1472" s="3">
        <f ca="1">[1]!thsiFinD("ths_expma_stock",$A1472,$A$1,7,100,100)</f>
        <v>43.242799527707</v>
      </c>
      <c r="G1472" s="3">
        <f ca="1">[1]!thsiFinD("ths_rsi_stock",$A1472,$A$1,7,100,100)</f>
        <v>45.560187886853001</v>
      </c>
      <c r="H1472" s="3">
        <f ca="1">[1]!thsiFinD("ths_adtm_stock",$A1472,$A$1,7,3,100,100,100)</f>
        <v>0.54365079365079005</v>
      </c>
      <c r="I1472" s="3">
        <f ca="1">[1]!thsiFinD("ths_bbiboll_stock",$A1472,$A$1,7,3,100,100,100)</f>
        <v>43.2109375</v>
      </c>
      <c r="J1472" s="3">
        <f ca="1">[1]!thsiFinD("ths_dptb_stock",$A1472,$A$1,7,104,100,100)</f>
        <v>0.85714285714285998</v>
      </c>
      <c r="K1472" s="3">
        <f ca="1">[1]!thsiFinD("ths_srmi_stock",$A1472,$A$1,7,100,100)</f>
        <v>-3.7727374803503001E-2</v>
      </c>
      <c r="L1472" s="3">
        <f ca="1">[1]!thsiFinD("ths_atr_stock",$A1472,$A$1,7,101,100,100)</f>
        <v>1.3985714285713999</v>
      </c>
      <c r="M1472" s="3">
        <f ca="1">[1]!thsiFinD("ths_vol_w_stock",$A1472,$A$1)/1000000</f>
        <v>9.0219459999999998</v>
      </c>
      <c r="N1472" s="3">
        <f ca="1">[1]!thsiFinD("ths_turnover_ratio_w_stock",$A1472,$A$1)</f>
        <v>5.8059020623277</v>
      </c>
      <c r="O1472" s="3">
        <f ca="1">[1]!thsiFinD("ths_relative_chg_ratio_w_stock",$A1472,$A$1,104,100)</f>
        <v>-0.41663458055312003</v>
      </c>
      <c r="P1472" s="3">
        <f ca="1">[1]!thsiFinD("ths_chg_ratio_w_stock",$A1472,$B$1,100)</f>
        <v>-1.6336056009335</v>
      </c>
    </row>
    <row r="1473" spans="1:16" x14ac:dyDescent="0.25">
      <c r="A1473" s="2" t="s">
        <v>1471</v>
      </c>
      <c r="B1473" s="2" t="s">
        <v>6834</v>
      </c>
      <c r="C1473" s="3">
        <f ca="1">[1]!thsiFinD("ths_vol_ratio_stock",$A1473,$A$1,7,100)</f>
        <v>0.71918259231186998</v>
      </c>
      <c r="D1473" s="3">
        <f ca="1">[1]!thsiFinD("ths_cr_stock",$A1473,$A$1,7,100,100)</f>
        <v>5864.7058823526004</v>
      </c>
      <c r="E1473" s="3">
        <f ca="1">[1]!thsiFinD("ths_mfi_stock",$A1473,$A$1,7,100,100)</f>
        <v>86.536587090306995</v>
      </c>
      <c r="F1473" s="3">
        <f ca="1">[1]!thsiFinD("ths_expma_stock",$A1473,$A$1,7,100,100)</f>
        <v>16.422590458790999</v>
      </c>
      <c r="G1473" s="3">
        <f ca="1">[1]!thsiFinD("ths_rsi_stock",$A1473,$A$1,7,100,100)</f>
        <v>65.167069487936999</v>
      </c>
      <c r="H1473" s="3">
        <f ca="1">[1]!thsiFinD("ths_adtm_stock",$A1473,$A$1,7,3,100,100,100)</f>
        <v>0.91467576791809002</v>
      </c>
      <c r="I1473" s="3">
        <f ca="1">[1]!thsiFinD("ths_bbiboll_stock",$A1473,$A$1,7,3,100,100,100)</f>
        <v>16.188854166666999</v>
      </c>
      <c r="J1473" s="3">
        <f ca="1">[1]!thsiFinD("ths_dptb_stock",$A1473,$A$1,7,104,100,100)</f>
        <v>0.57142857142856995</v>
      </c>
      <c r="K1473" s="3">
        <f ca="1">[1]!thsiFinD("ths_srmi_stock",$A1473,$A$1,7,100,100)</f>
        <v>7.9879879879880003E-2</v>
      </c>
      <c r="L1473" s="3">
        <f ca="1">[1]!thsiFinD("ths_atr_stock",$A1473,$A$1,7,101,100,100)</f>
        <v>0.58714285714285996</v>
      </c>
      <c r="M1473" s="3">
        <f ca="1">[1]!thsiFinD("ths_vol_w_stock",$A1473,$A$1)/1000000</f>
        <v>14.213498</v>
      </c>
      <c r="N1473" s="3">
        <f ca="1">[1]!thsiFinD("ths_turnover_ratio_w_stock",$A1473,$A$1)</f>
        <v>15.509248569899</v>
      </c>
      <c r="O1473" s="3">
        <f ca="1">[1]!thsiFinD("ths_relative_chg_ratio_w_stock",$A1473,$A$1,104,100)</f>
        <v>-0.99091817410537997</v>
      </c>
      <c r="P1473" s="3">
        <f ca="1">[1]!thsiFinD("ths_chg_ratio_w_stock",$A1473,$B$1,100)</f>
        <v>1.5615615615616001</v>
      </c>
    </row>
    <row r="1474" spans="1:16" x14ac:dyDescent="0.25">
      <c r="A1474" s="2" t="s">
        <v>1472</v>
      </c>
      <c r="B1474" s="2" t="s">
        <v>6835</v>
      </c>
      <c r="C1474" s="3">
        <f ca="1">[1]!thsiFinD("ths_vol_ratio_stock",$A1474,$A$1,7,100)</f>
        <v>0.62570497101745004</v>
      </c>
      <c r="D1474" s="3">
        <f ca="1">[1]!thsiFinD("ths_cr_stock",$A1474,$A$1,7,100,100)</f>
        <v>508.33333333334002</v>
      </c>
      <c r="E1474" s="3">
        <f ca="1">[1]!thsiFinD("ths_mfi_stock",$A1474,$A$1,7,100,100)</f>
        <v>90.243371008305999</v>
      </c>
      <c r="F1474" s="3">
        <f ca="1">[1]!thsiFinD("ths_expma_stock",$A1474,$A$1,7,100,100)</f>
        <v>15.533172828701</v>
      </c>
      <c r="G1474" s="3">
        <f ca="1">[1]!thsiFinD("ths_rsi_stock",$A1474,$A$1,7,100,100)</f>
        <v>61.988718590890002</v>
      </c>
      <c r="H1474" s="3">
        <f ca="1">[1]!thsiFinD("ths_adtm_stock",$A1474,$A$1,7,3,100,100,100)</f>
        <v>1</v>
      </c>
      <c r="I1474" s="3">
        <f ca="1">[1]!thsiFinD("ths_bbiboll_stock",$A1474,$A$1,7,3,100,100,100)</f>
        <v>15.420729166667</v>
      </c>
      <c r="J1474" s="3">
        <f ca="1">[1]!thsiFinD("ths_dptb_stock",$A1474,$A$1,7,104,100,100)</f>
        <v>0.85714285714285998</v>
      </c>
      <c r="K1474" s="3">
        <f ca="1">[1]!thsiFinD("ths_srmi_stock",$A1474,$A$1,7,100,100)</f>
        <v>7.0019096117122995E-2</v>
      </c>
      <c r="L1474" s="3">
        <f ca="1">[1]!thsiFinD("ths_atr_stock",$A1474,$A$1,7,101,100,100)</f>
        <v>0.42857142857142999</v>
      </c>
      <c r="M1474" s="3">
        <f ca="1">[1]!thsiFinD("ths_vol_w_stock",$A1474,$A$1)/1000000</f>
        <v>9.8598459999999992</v>
      </c>
      <c r="N1474" s="3">
        <f ca="1">[1]!thsiFinD("ths_turnover_ratio_w_stock",$A1474,$A$1)</f>
        <v>12.885189042332</v>
      </c>
      <c r="O1474" s="3">
        <f ca="1">[1]!thsiFinD("ths_relative_chg_ratio_w_stock",$A1474,$A$1,104,100)</f>
        <v>2.6685110726282</v>
      </c>
      <c r="P1474" s="3">
        <f ca="1">[1]!thsiFinD("ths_chg_ratio_w_stock",$A1474,$B$1,100)</f>
        <v>3.8192234245702998</v>
      </c>
    </row>
    <row r="1475" spans="1:16" x14ac:dyDescent="0.25">
      <c r="A1475" s="2" t="s">
        <v>1473</v>
      </c>
      <c r="B1475" s="2" t="s">
        <v>6836</v>
      </c>
      <c r="C1475" s="3">
        <f ca="1">[1]!thsiFinD("ths_vol_ratio_stock",$A1475,$A$1,7,100)</f>
        <v>0.58506468735630002</v>
      </c>
      <c r="D1475" s="3">
        <f ca="1">[1]!thsiFinD("ths_cr_stock",$A1475,$A$1,7,100,100)</f>
        <v>315.38461538462002</v>
      </c>
      <c r="E1475" s="3">
        <f ca="1">[1]!thsiFinD("ths_mfi_stock",$A1475,$A$1,7,100,100)</f>
        <v>75.589046637126003</v>
      </c>
      <c r="F1475" s="3">
        <f ca="1">[1]!thsiFinD("ths_expma_stock",$A1475,$A$1,7,100,100)</f>
        <v>7.7017348551396996</v>
      </c>
      <c r="G1475" s="3">
        <f ca="1">[1]!thsiFinD("ths_rsi_stock",$A1475,$A$1,7,100,100)</f>
        <v>72.157244479401001</v>
      </c>
      <c r="H1475" s="3">
        <f ca="1">[1]!thsiFinD("ths_adtm_stock",$A1475,$A$1,7,3,100,100,100)</f>
        <v>0.59589041095890005</v>
      </c>
      <c r="I1475" s="3">
        <f ca="1">[1]!thsiFinD("ths_bbiboll_stock",$A1475,$A$1,7,3,100,100,100)</f>
        <v>7.609375</v>
      </c>
      <c r="J1475" s="3">
        <f ca="1">[1]!thsiFinD("ths_dptb_stock",$A1475,$A$1,7,104,100,100)</f>
        <v>0.57142857142856995</v>
      </c>
      <c r="K1475" s="3">
        <f ca="1">[1]!thsiFinD("ths_srmi_stock",$A1475,$A$1,7,100,100)</f>
        <v>9.4175960346964002E-2</v>
      </c>
      <c r="L1475" s="3">
        <f ca="1">[1]!thsiFinD("ths_atr_stock",$A1475,$A$1,7,101,100,100)</f>
        <v>0.43428571428571</v>
      </c>
      <c r="M1475" s="3">
        <f ca="1">[1]!thsiFinD("ths_vol_w_stock",$A1475,$A$1)/1000000</f>
        <v>141.17862199999999</v>
      </c>
      <c r="N1475" s="3">
        <f ca="1">[1]!thsiFinD("ths_turnover_ratio_w_stock",$A1475,$A$1)</f>
        <v>12.100896041184001</v>
      </c>
      <c r="O1475" s="3">
        <f ca="1">[1]!thsiFinD("ths_relative_chg_ratio_w_stock",$A1475,$A$1,104,100)</f>
        <v>16.611574760627999</v>
      </c>
      <c r="P1475" s="3">
        <f ca="1">[1]!thsiFinD("ths_chg_ratio_w_stock",$A1475,$B$1,100)</f>
        <v>1.7348203221809</v>
      </c>
    </row>
    <row r="1476" spans="1:16" x14ac:dyDescent="0.25">
      <c r="A1476" s="2" t="s">
        <v>1474</v>
      </c>
      <c r="B1476" s="2" t="s">
        <v>6837</v>
      </c>
      <c r="C1476" s="3">
        <f ca="1">[1]!thsiFinD("ths_vol_ratio_stock",$A1476,$A$1,7,100)</f>
        <v>0.62197698717294003</v>
      </c>
      <c r="D1476" s="3">
        <f ca="1">[1]!thsiFinD("ths_cr_stock",$A1476,$A$1,7,100,100)</f>
        <v>115.27027027027</v>
      </c>
      <c r="E1476" s="3">
        <f ca="1">[1]!thsiFinD("ths_mfi_stock",$A1476,$A$1,7,100,100)</f>
        <v>57.928327041646</v>
      </c>
      <c r="F1476" s="3">
        <f ca="1">[1]!thsiFinD("ths_expma_stock",$A1476,$A$1,7,100,100)</f>
        <v>16.458304967208999</v>
      </c>
      <c r="G1476" s="3">
        <f ca="1">[1]!thsiFinD("ths_rsi_stock",$A1476,$A$1,7,100,100)</f>
        <v>56.771566068844997</v>
      </c>
      <c r="H1476" s="3">
        <f ca="1">[1]!thsiFinD("ths_adtm_stock",$A1476,$A$1,7,3,100,100,100)</f>
        <v>0.55305466237942003</v>
      </c>
      <c r="I1476" s="3">
        <f ca="1">[1]!thsiFinD("ths_bbiboll_stock",$A1476,$A$1,7,3,100,100,100)</f>
        <v>16.234999999999999</v>
      </c>
      <c r="J1476" s="3">
        <f ca="1">[1]!thsiFinD("ths_dptb_stock",$A1476,$A$1,7,104,100,100)</f>
        <v>0.71428571428570997</v>
      </c>
      <c r="K1476" s="3">
        <f ca="1">[1]!thsiFinD("ths_srmi_stock",$A1476,$A$1,7,100,100)</f>
        <v>1.9370460048425998E-2</v>
      </c>
      <c r="L1476" s="3">
        <f ca="1">[1]!thsiFinD("ths_atr_stock",$A1476,$A$1,7,101,100,100)</f>
        <v>0.82428571428570996</v>
      </c>
      <c r="M1476" s="3">
        <f ca="1">[1]!thsiFinD("ths_vol_w_stock",$A1476,$A$1)/1000000</f>
        <v>58.750720000000001</v>
      </c>
      <c r="N1476" s="3">
        <f ca="1">[1]!thsiFinD("ths_turnover_ratio_w_stock",$A1476,$A$1)</f>
        <v>14.68731281718</v>
      </c>
      <c r="O1476" s="3">
        <f ca="1">[1]!thsiFinD("ths_relative_chg_ratio_w_stock",$A1476,$A$1,104,100)</f>
        <v>5.8352123461607999</v>
      </c>
      <c r="P1476" s="3">
        <f ca="1">[1]!thsiFinD("ths_chg_ratio_w_stock",$A1476,$B$1,100)</f>
        <v>2.8450363196125998</v>
      </c>
    </row>
    <row r="1477" spans="1:16" x14ac:dyDescent="0.25">
      <c r="A1477" s="2" t="s">
        <v>1475</v>
      </c>
      <c r="B1477" s="2" t="s">
        <v>6838</v>
      </c>
      <c r="C1477" s="3">
        <f ca="1">[1]!thsiFinD("ths_vol_ratio_stock",$A1477,$A$1,7,100)</f>
        <v>0.79798123563651002</v>
      </c>
      <c r="D1477" s="3">
        <f ca="1">[1]!thsiFinD("ths_cr_stock",$A1477,$A$1,7,100,100)</f>
        <v>127.36842105263</v>
      </c>
      <c r="E1477" s="3">
        <f ca="1">[1]!thsiFinD("ths_mfi_stock",$A1477,$A$1,7,100,100)</f>
        <v>57.525333229757003</v>
      </c>
      <c r="F1477" s="3">
        <f ca="1">[1]!thsiFinD("ths_expma_stock",$A1477,$A$1,7,100,100)</f>
        <v>10.208878887855001</v>
      </c>
      <c r="G1477" s="3">
        <f ca="1">[1]!thsiFinD("ths_rsi_stock",$A1477,$A$1,7,100,100)</f>
        <v>43.656496282726003</v>
      </c>
      <c r="H1477" s="3">
        <f ca="1">[1]!thsiFinD("ths_adtm_stock",$A1477,$A$1,7,3,100,100,100)</f>
        <v>0.64444444444445004</v>
      </c>
      <c r="I1477" s="3">
        <f ca="1">[1]!thsiFinD("ths_bbiboll_stock",$A1477,$A$1,7,3,100,100,100)</f>
        <v>10.232395833332999</v>
      </c>
      <c r="J1477" s="3">
        <f ca="1">[1]!thsiFinD("ths_dptb_stock",$A1477,$A$1,7,104,100,100)</f>
        <v>0.85714285714285998</v>
      </c>
      <c r="K1477" s="3">
        <f ca="1">[1]!thsiFinD("ths_srmi_stock",$A1477,$A$1,7,100,100)</f>
        <v>-1.8572825024438001E-2</v>
      </c>
      <c r="L1477" s="3">
        <f ca="1">[1]!thsiFinD("ths_atr_stock",$A1477,$A$1,7,101,100,100)</f>
        <v>0.32285714285714001</v>
      </c>
      <c r="M1477" s="3">
        <f ca="1">[1]!thsiFinD("ths_vol_w_stock",$A1477,$A$1)/1000000</f>
        <v>51.6905</v>
      </c>
      <c r="N1477" s="3">
        <f ca="1">[1]!thsiFinD("ths_turnover_ratio_w_stock",$A1477,$A$1)</f>
        <v>21.028646508186</v>
      </c>
      <c r="O1477" s="3">
        <f ca="1">[1]!thsiFinD("ths_relative_chg_ratio_w_stock",$A1477,$A$1,104,100)</f>
        <v>-4.1464142330423002</v>
      </c>
      <c r="P1477" s="3">
        <f ca="1">[1]!thsiFinD("ths_chg_ratio_w_stock",$A1477,$B$1,100)</f>
        <v>4.8804780876493998</v>
      </c>
    </row>
    <row r="1478" spans="1:16" x14ac:dyDescent="0.25">
      <c r="A1478" s="2" t="s">
        <v>1476</v>
      </c>
      <c r="B1478" s="2" t="s">
        <v>6839</v>
      </c>
      <c r="C1478" s="3">
        <f ca="1">[1]!thsiFinD("ths_vol_ratio_stock",$A1478,$A$1,7,100)</f>
        <v>0.64096061726666997</v>
      </c>
      <c r="D1478" s="3">
        <f ca="1">[1]!thsiFinD("ths_cr_stock",$A1478,$A$1,7,100,100)</f>
        <v>223.07692307692</v>
      </c>
      <c r="E1478" s="3">
        <f ca="1">[1]!thsiFinD("ths_mfi_stock",$A1478,$A$1,7,100,100)</f>
        <v>59.781696266125998</v>
      </c>
      <c r="F1478" s="3">
        <f ca="1">[1]!thsiFinD("ths_expma_stock",$A1478,$A$1,7,100,100)</f>
        <v>6.7503618037306001</v>
      </c>
      <c r="G1478" s="3">
        <f ca="1">[1]!thsiFinD("ths_rsi_stock",$A1478,$A$1,7,100,100)</f>
        <v>56.439060312362997</v>
      </c>
      <c r="H1478" s="3">
        <f ca="1">[1]!thsiFinD("ths_adtm_stock",$A1478,$A$1,7,3,100,100,100)</f>
        <v>0.90384615384614997</v>
      </c>
      <c r="I1478" s="3">
        <f ca="1">[1]!thsiFinD("ths_bbiboll_stock",$A1478,$A$1,7,3,100,100,100)</f>
        <v>6.7304166666666996</v>
      </c>
      <c r="J1478" s="3">
        <f ca="1">[1]!thsiFinD("ths_dptb_stock",$A1478,$A$1,7,104,100,100)</f>
        <v>1</v>
      </c>
      <c r="K1478" s="3">
        <f ca="1">[1]!thsiFinD("ths_srmi_stock",$A1478,$A$1,7,100,100)</f>
        <v>4.1176470588235002E-2</v>
      </c>
      <c r="L1478" s="3">
        <f ca="1">[1]!thsiFinD("ths_atr_stock",$A1478,$A$1,7,101,100,100)</f>
        <v>0.18714285714286</v>
      </c>
      <c r="M1478" s="3">
        <f ca="1">[1]!thsiFinD("ths_vol_w_stock",$A1478,$A$1)/1000000</f>
        <v>13.015609</v>
      </c>
      <c r="N1478" s="3">
        <f ca="1">[1]!thsiFinD("ths_turnover_ratio_w_stock",$A1478,$A$1)</f>
        <v>3.0423441983072999</v>
      </c>
      <c r="O1478" s="3">
        <f ca="1">[1]!thsiFinD("ths_relative_chg_ratio_w_stock",$A1478,$A$1,104,100)</f>
        <v>2.0999229059573001</v>
      </c>
      <c r="P1478" s="3">
        <f ca="1">[1]!thsiFinD("ths_chg_ratio_w_stock",$A1478,$B$1,100)</f>
        <v>1.9117647058824001</v>
      </c>
    </row>
    <row r="1479" spans="1:16" x14ac:dyDescent="0.25">
      <c r="A1479" s="2" t="s">
        <v>1477</v>
      </c>
      <c r="B1479" s="2" t="s">
        <v>6840</v>
      </c>
      <c r="C1479" s="3">
        <f ca="1">[1]!thsiFinD("ths_vol_ratio_stock",$A1479,$A$1,7,100)</f>
        <v>1.2676348034356</v>
      </c>
      <c r="D1479" s="3">
        <f ca="1">[1]!thsiFinD("ths_cr_stock",$A1479,$A$1,7,100,100)</f>
        <v>499.08814589666002</v>
      </c>
      <c r="E1479" s="3">
        <f ca="1">[1]!thsiFinD("ths_mfi_stock",$A1479,$A$1,7,100,100)</f>
        <v>83.345094765018999</v>
      </c>
      <c r="F1479" s="3">
        <f ca="1">[1]!thsiFinD("ths_expma_stock",$A1479,$A$1,7,100,100)</f>
        <v>18.977905728814999</v>
      </c>
      <c r="G1479" s="3">
        <f ca="1">[1]!thsiFinD("ths_rsi_stock",$A1479,$A$1,7,100,100)</f>
        <v>64.595979437394007</v>
      </c>
      <c r="H1479" s="3">
        <f ca="1">[1]!thsiFinD("ths_adtm_stock",$A1479,$A$1,7,3,100,100,100)</f>
        <v>0.93296089385475001</v>
      </c>
      <c r="I1479" s="3">
        <f ca="1">[1]!thsiFinD("ths_bbiboll_stock",$A1479,$A$1,7,3,100,100,100)</f>
        <v>18.739270833332998</v>
      </c>
      <c r="J1479" s="3">
        <f ca="1">[1]!thsiFinD("ths_dptb_stock",$A1479,$A$1,7,104,100,100)</f>
        <v>0.85714285714285998</v>
      </c>
      <c r="K1479" s="3">
        <f ca="1">[1]!thsiFinD("ths_srmi_stock",$A1479,$A$1,7,100,100)</f>
        <v>7.9729025534131998E-2</v>
      </c>
      <c r="L1479" s="3">
        <f ca="1">[1]!thsiFinD("ths_atr_stock",$A1479,$A$1,7,101,100,100)</f>
        <v>0.94285714285713995</v>
      </c>
      <c r="M1479" s="3">
        <f ca="1">[1]!thsiFinD("ths_vol_w_stock",$A1479,$A$1)/1000000</f>
        <v>17.839257</v>
      </c>
      <c r="N1479" s="3">
        <f ca="1">[1]!thsiFinD("ths_turnover_ratio_w_stock",$A1479,$A$1)</f>
        <v>26.325738774308999</v>
      </c>
      <c r="O1479" s="3">
        <f ca="1">[1]!thsiFinD("ths_relative_chg_ratio_w_stock",$A1479,$A$1,104,100)</f>
        <v>2.1251203548188</v>
      </c>
      <c r="P1479" s="3">
        <f ca="1">[1]!thsiFinD("ths_chg_ratio_w_stock",$A1479,$B$1,100)</f>
        <v>-0.15633142261595001</v>
      </c>
    </row>
    <row r="1480" spans="1:16" x14ac:dyDescent="0.25">
      <c r="A1480" s="2" t="s">
        <v>1478</v>
      </c>
      <c r="B1480" s="2" t="s">
        <v>6841</v>
      </c>
      <c r="C1480" s="3">
        <f ca="1">[1]!thsiFinD("ths_vol_ratio_stock",$A1480,$A$1,7,100)</f>
        <v>0.79535142831775996</v>
      </c>
      <c r="D1480" s="3">
        <f ca="1">[1]!thsiFinD("ths_cr_stock",$A1480,$A$1,7,100,100)</f>
        <v>357.00934579439001</v>
      </c>
      <c r="E1480" s="3">
        <f ca="1">[1]!thsiFinD("ths_mfi_stock",$A1480,$A$1,7,100,100)</f>
        <v>77.730383471970995</v>
      </c>
      <c r="F1480" s="3">
        <f ca="1">[1]!thsiFinD("ths_expma_stock",$A1480,$A$1,7,100,100)</f>
        <v>8.3634061996827995</v>
      </c>
      <c r="G1480" s="3">
        <f ca="1">[1]!thsiFinD("ths_rsi_stock",$A1480,$A$1,7,100,100)</f>
        <v>58.620061045324</v>
      </c>
      <c r="H1480" s="3">
        <f ca="1">[1]!thsiFinD("ths_adtm_stock",$A1480,$A$1,7,3,100,100,100)</f>
        <v>0.92857142857143005</v>
      </c>
      <c r="I1480" s="3">
        <f ca="1">[1]!thsiFinD("ths_bbiboll_stock",$A1480,$A$1,7,3,100,100,100)</f>
        <v>8.3052083333333009</v>
      </c>
      <c r="J1480" s="3">
        <f ca="1">[1]!thsiFinD("ths_dptb_stock",$A1480,$A$1,7,104,100,100)</f>
        <v>1</v>
      </c>
      <c r="K1480" s="3">
        <f ca="1">[1]!thsiFinD("ths_srmi_stock",$A1480,$A$1,7,100,100)</f>
        <v>5.1068883610450998E-2</v>
      </c>
      <c r="L1480" s="3">
        <f ca="1">[1]!thsiFinD("ths_atr_stock",$A1480,$A$1,7,101,100,100)</f>
        <v>0.24</v>
      </c>
      <c r="M1480" s="3">
        <f ca="1">[1]!thsiFinD("ths_vol_w_stock",$A1480,$A$1)/1000000</f>
        <v>11.5832</v>
      </c>
      <c r="N1480" s="3">
        <f ca="1">[1]!thsiFinD("ths_turnover_ratio_w_stock",$A1480,$A$1)</f>
        <v>8.7296416447136007</v>
      </c>
      <c r="O1480" s="3">
        <f ca="1">[1]!thsiFinD("ths_relative_chg_ratio_w_stock",$A1480,$A$1,104,100)</f>
        <v>0.46759503224496002</v>
      </c>
      <c r="P1480" s="3">
        <f ca="1">[1]!thsiFinD("ths_chg_ratio_w_stock",$A1480,$B$1,100)</f>
        <v>2.6128266033254</v>
      </c>
    </row>
    <row r="1481" spans="1:16" x14ac:dyDescent="0.25">
      <c r="A1481" s="2" t="s">
        <v>1479</v>
      </c>
      <c r="B1481" s="2" t="s">
        <v>6842</v>
      </c>
      <c r="C1481" s="3">
        <f ca="1">[1]!thsiFinD("ths_vol_ratio_stock",$A1481,$A$1,7,100)</f>
        <v>1.1966651925591001</v>
      </c>
      <c r="D1481" s="3">
        <f ca="1">[1]!thsiFinD("ths_cr_stock",$A1481,$A$1,7,100,100)</f>
        <v>562.42424242423999</v>
      </c>
      <c r="E1481" s="3">
        <f ca="1">[1]!thsiFinD("ths_mfi_stock",$A1481,$A$1,7,100,100)</f>
        <v>67.140283987838998</v>
      </c>
      <c r="F1481" s="3">
        <f ca="1">[1]!thsiFinD("ths_expma_stock",$A1481,$A$1,7,100,100)</f>
        <v>27.803144554389998</v>
      </c>
      <c r="G1481" s="3">
        <f ca="1">[1]!thsiFinD("ths_rsi_stock",$A1481,$A$1,7,100,100)</f>
        <v>76.126533043254</v>
      </c>
      <c r="H1481" s="3">
        <f ca="1">[1]!thsiFinD("ths_adtm_stock",$A1481,$A$1,7,3,100,100,100)</f>
        <v>1</v>
      </c>
      <c r="I1481" s="3">
        <f ca="1">[1]!thsiFinD("ths_bbiboll_stock",$A1481,$A$1,7,3,100,100,100)</f>
        <v>27.073437500000001</v>
      </c>
      <c r="J1481" s="3">
        <f ca="1">[1]!thsiFinD("ths_dptb_stock",$A1481,$A$1,7,104,100,100)</f>
        <v>0.57142857142856995</v>
      </c>
      <c r="K1481" s="3">
        <f ca="1">[1]!thsiFinD("ths_srmi_stock",$A1481,$A$1,7,100,100)</f>
        <v>0.13846153846154</v>
      </c>
      <c r="L1481" s="3">
        <f ca="1">[1]!thsiFinD("ths_atr_stock",$A1481,$A$1,7,101,100,100)</f>
        <v>1.7328571428571</v>
      </c>
      <c r="M1481" s="3">
        <f ca="1">[1]!thsiFinD("ths_vol_w_stock",$A1481,$A$1)/1000000</f>
        <v>44.208108000000003</v>
      </c>
      <c r="N1481" s="3">
        <f ca="1">[1]!thsiFinD("ths_turnover_ratio_w_stock",$A1481,$A$1)</f>
        <v>27.012147570692001</v>
      </c>
      <c r="O1481" s="3">
        <f ca="1">[1]!thsiFinD("ths_relative_chg_ratio_w_stock",$A1481,$A$1,104,100)</f>
        <v>4.2998017203302004</v>
      </c>
      <c r="P1481" s="3">
        <f ca="1">[1]!thsiFinD("ths_chg_ratio_w_stock",$A1481,$B$1,100)</f>
        <v>-5.5384615384615001</v>
      </c>
    </row>
    <row r="1482" spans="1:16" x14ac:dyDescent="0.25">
      <c r="A1482" s="2" t="s">
        <v>1480</v>
      </c>
      <c r="B1482" s="2" t="s">
        <v>6843</v>
      </c>
      <c r="C1482" s="3">
        <f ca="1">[1]!thsiFinD("ths_vol_ratio_stock",$A1482,$A$1,7,100)</f>
        <v>0.35768902519913998</v>
      </c>
      <c r="D1482" s="3">
        <f ca="1">[1]!thsiFinD("ths_cr_stock",$A1482,$A$1,7,100,100)</f>
        <v>654.78260869565997</v>
      </c>
      <c r="E1482" s="3">
        <f ca="1">[1]!thsiFinD("ths_mfi_stock",$A1482,$A$1,7,100,100)</f>
        <v>92.383254374168999</v>
      </c>
      <c r="F1482" s="3">
        <f ca="1">[1]!thsiFinD("ths_expma_stock",$A1482,$A$1,7,100,100)</f>
        <v>24.455421768533</v>
      </c>
      <c r="G1482" s="3">
        <f ca="1">[1]!thsiFinD("ths_rsi_stock",$A1482,$A$1,7,100,100)</f>
        <v>82.769499455458003</v>
      </c>
      <c r="H1482" s="3">
        <f ca="1">[1]!thsiFinD("ths_adtm_stock",$A1482,$A$1,7,3,100,100,100)</f>
        <v>0.90652557319224003</v>
      </c>
      <c r="I1482" s="3">
        <f ca="1">[1]!thsiFinD("ths_bbiboll_stock",$A1482,$A$1,7,3,100,100,100)</f>
        <v>23.797499999999999</v>
      </c>
      <c r="J1482" s="3">
        <f ca="1">[1]!thsiFinD("ths_dptb_stock",$A1482,$A$1,7,104,100,100)</f>
        <v>0.57142857142856995</v>
      </c>
      <c r="K1482" s="3">
        <f ca="1">[1]!thsiFinD("ths_srmi_stock",$A1482,$A$1,7,100,100)</f>
        <v>0.13201581027668</v>
      </c>
      <c r="L1482" s="3">
        <f ca="1">[1]!thsiFinD("ths_atr_stock",$A1482,$A$1,7,101,100,100)</f>
        <v>1.2471428571429</v>
      </c>
      <c r="M1482" s="3">
        <f ca="1">[1]!thsiFinD("ths_vol_w_stock",$A1482,$A$1)/1000000</f>
        <v>16.822064999999998</v>
      </c>
      <c r="N1482" s="3">
        <f ca="1">[1]!thsiFinD("ths_turnover_ratio_w_stock",$A1482,$A$1)</f>
        <v>14.722995335003001</v>
      </c>
      <c r="O1482" s="3">
        <f ca="1">[1]!thsiFinD("ths_relative_chg_ratio_w_stock",$A1482,$A$1,104,100)</f>
        <v>5.3504163594207998</v>
      </c>
      <c r="P1482" s="3">
        <f ca="1">[1]!thsiFinD("ths_chg_ratio_w_stock",$A1482,$B$1,100)</f>
        <v>-7.2727272727273</v>
      </c>
    </row>
    <row r="1483" spans="1:16" x14ac:dyDescent="0.25">
      <c r="A1483" s="2" t="s">
        <v>1481</v>
      </c>
      <c r="B1483" s="2" t="s">
        <v>6844</v>
      </c>
      <c r="C1483" s="3">
        <f ca="1">[1]!thsiFinD("ths_vol_ratio_stock",$A1483,$A$1,7,100)</f>
        <v>0.97223598502803998</v>
      </c>
      <c r="D1483" s="3">
        <f ca="1">[1]!thsiFinD("ths_cr_stock",$A1483,$A$1,7,100,100)</f>
        <v>505.61674008811002</v>
      </c>
      <c r="E1483" s="3">
        <f ca="1">[1]!thsiFinD("ths_mfi_stock",$A1483,$A$1,7,100,100)</f>
        <v>67.729881856953995</v>
      </c>
      <c r="F1483" s="3">
        <f ca="1">[1]!thsiFinD("ths_expma_stock",$A1483,$A$1,7,100,100)</f>
        <v>64.676290401540996</v>
      </c>
      <c r="G1483" s="3">
        <f ca="1">[1]!thsiFinD("ths_rsi_stock",$A1483,$A$1,7,100,100)</f>
        <v>70.830427642502002</v>
      </c>
      <c r="H1483" s="3">
        <f ca="1">[1]!thsiFinD("ths_adtm_stock",$A1483,$A$1,7,3,100,100,100)</f>
        <v>0.78516228748067995</v>
      </c>
      <c r="I1483" s="3">
        <f ca="1">[1]!thsiFinD("ths_bbiboll_stock",$A1483,$A$1,7,3,100,100,100)</f>
        <v>63.269791666666997</v>
      </c>
      <c r="J1483" s="3">
        <f ca="1">[1]!thsiFinD("ths_dptb_stock",$A1483,$A$1,7,104,100,100)</f>
        <v>0.42857142857142999</v>
      </c>
      <c r="K1483" s="3">
        <f ca="1">[1]!thsiFinD("ths_srmi_stock",$A1483,$A$1,7,100,100)</f>
        <v>7.6683013820775997E-2</v>
      </c>
      <c r="L1483" s="3">
        <f ca="1">[1]!thsiFinD("ths_atr_stock",$A1483,$A$1,7,101,100,100)</f>
        <v>3.0357142857142998</v>
      </c>
      <c r="M1483" s="3">
        <f ca="1">[1]!thsiFinD("ths_vol_w_stock",$A1483,$A$1)/1000000</f>
        <v>27.853211999999999</v>
      </c>
      <c r="N1483" s="3">
        <f ca="1">[1]!thsiFinD("ths_turnover_ratio_w_stock",$A1483,$A$1)</f>
        <v>45.595226558408001</v>
      </c>
      <c r="O1483" s="3">
        <f ca="1">[1]!thsiFinD("ths_relative_chg_ratio_w_stock",$A1483,$A$1,104,100)</f>
        <v>6.8679281091644002</v>
      </c>
      <c r="P1483" s="3">
        <f ca="1">[1]!thsiFinD("ths_chg_ratio_w_stock",$A1483,$B$1,100)</f>
        <v>-1.1591618368257</v>
      </c>
    </row>
    <row r="1484" spans="1:16" x14ac:dyDescent="0.25">
      <c r="A1484" s="2" t="s">
        <v>1482</v>
      </c>
      <c r="B1484" s="2" t="s">
        <v>6845</v>
      </c>
      <c r="C1484" s="3">
        <f ca="1">[1]!thsiFinD("ths_vol_ratio_stock",$A1484,$A$1,7,100)</f>
        <v>0.74292196617825002</v>
      </c>
      <c r="D1484" s="3">
        <f ca="1">[1]!thsiFinD("ths_cr_stock",$A1484,$A$1,7,100,100)</f>
        <v>555.49132947977</v>
      </c>
      <c r="E1484" s="3">
        <f ca="1">[1]!thsiFinD("ths_mfi_stock",$A1484,$A$1,7,100,100)</f>
        <v>75.495441845059005</v>
      </c>
      <c r="F1484" s="3">
        <f ca="1">[1]!thsiFinD("ths_expma_stock",$A1484,$A$1,7,100,100)</f>
        <v>17.346459280563</v>
      </c>
      <c r="G1484" s="3">
        <f ca="1">[1]!thsiFinD("ths_rsi_stock",$A1484,$A$1,7,100,100)</f>
        <v>58.428609562919</v>
      </c>
      <c r="H1484" s="3">
        <f ca="1">[1]!thsiFinD("ths_adtm_stock",$A1484,$A$1,7,3,100,100,100)</f>
        <v>0.97385620915033</v>
      </c>
      <c r="I1484" s="3">
        <f ca="1">[1]!thsiFinD("ths_bbiboll_stock",$A1484,$A$1,7,3,100,100,100)</f>
        <v>17.211145833332999</v>
      </c>
      <c r="J1484" s="3">
        <f ca="1">[1]!thsiFinD("ths_dptb_stock",$A1484,$A$1,7,104,100,100)</f>
        <v>1</v>
      </c>
      <c r="K1484" s="3">
        <f ca="1">[1]!thsiFinD("ths_srmi_stock",$A1484,$A$1,7,100,100)</f>
        <v>6.4719358533792001E-2</v>
      </c>
      <c r="L1484" s="3">
        <f ca="1">[1]!thsiFinD("ths_atr_stock",$A1484,$A$1,7,101,100,100)</f>
        <v>0.57714285714285996</v>
      </c>
      <c r="M1484" s="3">
        <f ca="1">[1]!thsiFinD("ths_vol_w_stock",$A1484,$A$1)/1000000</f>
        <v>26.032944000000001</v>
      </c>
      <c r="N1484" s="3">
        <f ca="1">[1]!thsiFinD("ths_turnover_ratio_w_stock",$A1484,$A$1)</f>
        <v>1.9492039342062999</v>
      </c>
      <c r="O1484" s="3">
        <f ca="1">[1]!thsiFinD("ths_relative_chg_ratio_w_stock",$A1484,$A$1,104,100)</f>
        <v>0.38839217072221999</v>
      </c>
      <c r="P1484" s="3">
        <f ca="1">[1]!thsiFinD("ths_chg_ratio_w_stock",$A1484,$B$1,100)</f>
        <v>-2.2336769759449999</v>
      </c>
    </row>
    <row r="1485" spans="1:16" x14ac:dyDescent="0.25">
      <c r="A1485" s="2" t="s">
        <v>1483</v>
      </c>
      <c r="B1485" s="2" t="s">
        <v>6846</v>
      </c>
      <c r="C1485" s="3">
        <f ca="1">[1]!thsiFinD("ths_vol_ratio_stock",$A1485,$A$1,7,100)</f>
        <v>0.62938447818668997</v>
      </c>
      <c r="D1485" s="3">
        <f ca="1">[1]!thsiFinD("ths_cr_stock",$A1485,$A$1,7,100,100)</f>
        <v>391.69675090253003</v>
      </c>
      <c r="E1485" s="3">
        <f ca="1">[1]!thsiFinD("ths_mfi_stock",$A1485,$A$1,7,100,100)</f>
        <v>79.982170651710007</v>
      </c>
      <c r="F1485" s="3">
        <f ca="1">[1]!thsiFinD("ths_expma_stock",$A1485,$A$1,7,100,100)</f>
        <v>17.698508214697998</v>
      </c>
      <c r="G1485" s="3">
        <f ca="1">[1]!thsiFinD("ths_rsi_stock",$A1485,$A$1,7,100,100)</f>
        <v>73.353522025027004</v>
      </c>
      <c r="H1485" s="3">
        <f ca="1">[1]!thsiFinD("ths_adtm_stock",$A1485,$A$1,7,3,100,100,100)</f>
        <v>0.77511961722487999</v>
      </c>
      <c r="I1485" s="3">
        <f ca="1">[1]!thsiFinD("ths_bbiboll_stock",$A1485,$A$1,7,3,100,100,100)</f>
        <v>17.348020833332999</v>
      </c>
      <c r="J1485" s="3">
        <f ca="1">[1]!thsiFinD("ths_dptb_stock",$A1485,$A$1,7,104,100,100)</f>
        <v>0.57142857142856995</v>
      </c>
      <c r="K1485" s="3">
        <f ca="1">[1]!thsiFinD("ths_srmi_stock",$A1485,$A$1,7,100,100)</f>
        <v>9.9562363238512003E-2</v>
      </c>
      <c r="L1485" s="3">
        <f ca="1">[1]!thsiFinD("ths_atr_stock",$A1485,$A$1,7,101,100,100)</f>
        <v>0.64857142857143002</v>
      </c>
      <c r="M1485" s="3">
        <f ca="1">[1]!thsiFinD("ths_vol_w_stock",$A1485,$A$1)/1000000</f>
        <v>16.478480000000001</v>
      </c>
      <c r="N1485" s="3">
        <f ca="1">[1]!thsiFinD("ths_turnover_ratio_w_stock",$A1485,$A$1)</f>
        <v>31.486610239928002</v>
      </c>
      <c r="O1485" s="3">
        <f ca="1">[1]!thsiFinD("ths_relative_chg_ratio_w_stock",$A1485,$A$1,104,100)</f>
        <v>1.9112469266597001</v>
      </c>
      <c r="P1485" s="3">
        <f ca="1">[1]!thsiFinD("ths_chg_ratio_w_stock",$A1485,$B$1,100)</f>
        <v>-0.38293216630197002</v>
      </c>
    </row>
    <row r="1486" spans="1:16" x14ac:dyDescent="0.25">
      <c r="A1486" s="2" t="s">
        <v>1484</v>
      </c>
      <c r="B1486" s="2" t="s">
        <v>6847</v>
      </c>
      <c r="C1486" s="3">
        <f ca="1">[1]!thsiFinD("ths_vol_ratio_stock",$A1486,$A$1,7,100)</f>
        <v>1.0477111695793</v>
      </c>
      <c r="D1486" s="3">
        <f ca="1">[1]!thsiFinD("ths_cr_stock",$A1486,$A$1,7,100,100)</f>
        <v>1630</v>
      </c>
      <c r="E1486" s="3">
        <f ca="1">[1]!thsiFinD("ths_mfi_stock",$A1486,$A$1,7,100,100)</f>
        <v>79.280645446256003</v>
      </c>
      <c r="F1486" s="3">
        <f ca="1">[1]!thsiFinD("ths_expma_stock",$A1486,$A$1,7,100,100)</f>
        <v>13.012517690079999</v>
      </c>
      <c r="G1486" s="3">
        <f ca="1">[1]!thsiFinD("ths_rsi_stock",$A1486,$A$1,7,100,100)</f>
        <v>64.150029279801004</v>
      </c>
      <c r="H1486" s="3">
        <f ca="1">[1]!thsiFinD("ths_adtm_stock",$A1486,$A$1,7,3,100,100,100)</f>
        <v>0.99561403508771995</v>
      </c>
      <c r="I1486" s="3">
        <f ca="1">[1]!thsiFinD("ths_bbiboll_stock",$A1486,$A$1,7,3,100,100,100)</f>
        <v>12.790312500000001</v>
      </c>
      <c r="J1486" s="3">
        <f ca="1">[1]!thsiFinD("ths_dptb_stock",$A1486,$A$1,7,104,100,100)</f>
        <v>0.71428571428570997</v>
      </c>
      <c r="K1486" s="3">
        <f ca="1">[1]!thsiFinD("ths_srmi_stock",$A1486,$A$1,7,100,100)</f>
        <v>0.10566037735849</v>
      </c>
      <c r="L1486" s="3">
        <f ca="1">[1]!thsiFinD("ths_atr_stock",$A1486,$A$1,7,101,100,100)</f>
        <v>0.54714285714286004</v>
      </c>
      <c r="M1486" s="3">
        <f ca="1">[1]!thsiFinD("ths_vol_w_stock",$A1486,$A$1)/1000000</f>
        <v>40.439739000000003</v>
      </c>
      <c r="N1486" s="3">
        <f ca="1">[1]!thsiFinD("ths_turnover_ratio_w_stock",$A1486,$A$1)</f>
        <v>20.347138204339998</v>
      </c>
      <c r="O1486" s="3">
        <f ca="1">[1]!thsiFinD("ths_relative_chg_ratio_w_stock",$A1486,$A$1,104,100)</f>
        <v>-0.64898387809546998</v>
      </c>
      <c r="P1486" s="3">
        <f ca="1">[1]!thsiFinD("ths_chg_ratio_w_stock",$A1486,$B$1,100)</f>
        <v>0.45283018867925001</v>
      </c>
    </row>
    <row r="1487" spans="1:16" x14ac:dyDescent="0.25">
      <c r="A1487" s="2" t="s">
        <v>1485</v>
      </c>
      <c r="B1487" s="2" t="s">
        <v>6848</v>
      </c>
      <c r="C1487" s="3">
        <f ca="1">[1]!thsiFinD("ths_vol_ratio_stock",$A1487,$A$1,7,100)</f>
        <v>0.69635315264248998</v>
      </c>
      <c r="D1487" s="3">
        <f ca="1">[1]!thsiFinD("ths_cr_stock",$A1487,$A$1,7,100,100)</f>
        <v>380.76923076922998</v>
      </c>
      <c r="E1487" s="3">
        <f ca="1">[1]!thsiFinD("ths_mfi_stock",$A1487,$A$1,7,100,100)</f>
        <v>79.880294221244995</v>
      </c>
      <c r="F1487" s="3">
        <f ca="1">[1]!thsiFinD("ths_expma_stock",$A1487,$A$1,7,100,100)</f>
        <v>26.153795464032999</v>
      </c>
      <c r="G1487" s="3">
        <f ca="1">[1]!thsiFinD("ths_rsi_stock",$A1487,$A$1,7,100,100)</f>
        <v>58.021071255986001</v>
      </c>
      <c r="H1487" s="3">
        <f ca="1">[1]!thsiFinD("ths_adtm_stock",$A1487,$A$1,7,3,100,100,100)</f>
        <v>0.72234273318872</v>
      </c>
      <c r="I1487" s="3">
        <f ca="1">[1]!thsiFinD("ths_bbiboll_stock",$A1487,$A$1,7,3,100,100,100)</f>
        <v>25.864687499999999</v>
      </c>
      <c r="J1487" s="3">
        <f ca="1">[1]!thsiFinD("ths_dptb_stock",$A1487,$A$1,7,104,100,100)</f>
        <v>0.28571428571428997</v>
      </c>
      <c r="K1487" s="3">
        <f ca="1">[1]!thsiFinD("ths_srmi_stock",$A1487,$A$1,7,100,100)</f>
        <v>6.1832061068702003E-2</v>
      </c>
      <c r="L1487" s="3">
        <f ca="1">[1]!thsiFinD("ths_atr_stock",$A1487,$A$1,7,101,100,100)</f>
        <v>0.9</v>
      </c>
      <c r="M1487" s="3">
        <f ca="1">[1]!thsiFinD("ths_vol_w_stock",$A1487,$A$1)/1000000</f>
        <v>6.5343159999999996</v>
      </c>
      <c r="N1487" s="3">
        <f ca="1">[1]!thsiFinD("ths_turnover_ratio_w_stock",$A1487,$A$1)</f>
        <v>10.567370659834999</v>
      </c>
      <c r="O1487" s="3">
        <f ca="1">[1]!thsiFinD("ths_relative_chg_ratio_w_stock",$A1487,$A$1,104,100)</f>
        <v>-2.2106043711451999</v>
      </c>
      <c r="P1487" s="3">
        <f ca="1">[1]!thsiFinD("ths_chg_ratio_w_stock",$A1487,$B$1,100)</f>
        <v>2.5190839694656</v>
      </c>
    </row>
    <row r="1488" spans="1:16" x14ac:dyDescent="0.25">
      <c r="A1488" s="2" t="s">
        <v>1486</v>
      </c>
      <c r="B1488" s="2" t="s">
        <v>6849</v>
      </c>
      <c r="C1488" s="3">
        <f ca="1">[1]!thsiFinD("ths_vol_ratio_stock",$A1488,$A$1,7,100)</f>
        <v>0.92553753851250997</v>
      </c>
      <c r="D1488" s="3">
        <f ca="1">[1]!thsiFinD("ths_cr_stock",$A1488,$A$1,7,100,100)</f>
        <v>351.63043478261</v>
      </c>
      <c r="E1488" s="3">
        <f ca="1">[1]!thsiFinD("ths_mfi_stock",$A1488,$A$1,7,100,100)</f>
        <v>72.399656538868996</v>
      </c>
      <c r="F1488" s="3">
        <f ca="1">[1]!thsiFinD("ths_expma_stock",$A1488,$A$1,7,100,100)</f>
        <v>15.654718698706001</v>
      </c>
      <c r="G1488" s="3">
        <f ca="1">[1]!thsiFinD("ths_rsi_stock",$A1488,$A$1,7,100,100)</f>
        <v>47.954873728023003</v>
      </c>
      <c r="H1488" s="3">
        <f ca="1">[1]!thsiFinD("ths_adtm_stock",$A1488,$A$1,7,3,100,100,100)</f>
        <v>0.99285714285714</v>
      </c>
      <c r="I1488" s="3">
        <f ca="1">[1]!thsiFinD("ths_bbiboll_stock",$A1488,$A$1,7,3,100,100,100)</f>
        <v>15.71625</v>
      </c>
      <c r="J1488" s="3">
        <f ca="1">[1]!thsiFinD("ths_dptb_stock",$A1488,$A$1,7,104,100,100)</f>
        <v>1</v>
      </c>
      <c r="K1488" s="3">
        <f ca="1">[1]!thsiFinD("ths_srmi_stock",$A1488,$A$1,7,100,100)</f>
        <v>3.5324341682722998E-2</v>
      </c>
      <c r="L1488" s="3">
        <f ca="1">[1]!thsiFinD("ths_atr_stock",$A1488,$A$1,7,101,100,100)</f>
        <v>0.42571428571428999</v>
      </c>
      <c r="M1488" s="3">
        <f ca="1">[1]!thsiFinD("ths_vol_w_stock",$A1488,$A$1)/1000000</f>
        <v>17.295475</v>
      </c>
      <c r="N1488" s="3">
        <f ca="1">[1]!thsiFinD("ths_turnover_ratio_w_stock",$A1488,$A$1)</f>
        <v>25.690138941289</v>
      </c>
      <c r="O1488" s="3">
        <f ca="1">[1]!thsiFinD("ths_relative_chg_ratio_w_stock",$A1488,$A$1,104,100)</f>
        <v>-1.8634540405698001E-2</v>
      </c>
      <c r="P1488" s="3">
        <f ca="1">[1]!thsiFinD("ths_chg_ratio_w_stock",$A1488,$B$1,100)</f>
        <v>-1.4129736673088999</v>
      </c>
    </row>
    <row r="1489" spans="1:16" x14ac:dyDescent="0.25">
      <c r="A1489" s="2" t="s">
        <v>1487</v>
      </c>
      <c r="B1489" s="2" t="s">
        <v>6850</v>
      </c>
      <c r="C1489" s="3">
        <f ca="1">[1]!thsiFinD("ths_vol_ratio_stock",$A1489,$A$1,7,100)</f>
        <v>0.51048943526501001</v>
      </c>
      <c r="D1489" s="3">
        <f ca="1">[1]!thsiFinD("ths_cr_stock",$A1489,$A$1,7,100,100)</f>
        <v>166.82974559687</v>
      </c>
      <c r="E1489" s="3">
        <f ca="1">[1]!thsiFinD("ths_mfi_stock",$A1489,$A$1,7,100,100)</f>
        <v>63.979685806783003</v>
      </c>
      <c r="F1489" s="3">
        <f ca="1">[1]!thsiFinD("ths_expma_stock",$A1489,$A$1,7,100,100)</f>
        <v>41.187521936368</v>
      </c>
      <c r="G1489" s="3">
        <f ca="1">[1]!thsiFinD("ths_rsi_stock",$A1489,$A$1,7,100,100)</f>
        <v>57.430542692791001</v>
      </c>
      <c r="H1489" s="3">
        <f ca="1">[1]!thsiFinD("ths_adtm_stock",$A1489,$A$1,7,3,100,100,100)</f>
        <v>0.88657407407406996</v>
      </c>
      <c r="I1489" s="3">
        <f ca="1">[1]!thsiFinD("ths_bbiboll_stock",$A1489,$A$1,7,3,100,100,100)</f>
        <v>40.876770833332998</v>
      </c>
      <c r="J1489" s="3">
        <f ca="1">[1]!thsiFinD("ths_dptb_stock",$A1489,$A$1,7,104,100,100)</f>
        <v>0.71428571428570997</v>
      </c>
      <c r="K1489" s="3">
        <f ca="1">[1]!thsiFinD("ths_srmi_stock",$A1489,$A$1,7,100,100)</f>
        <v>1.5792031098154E-2</v>
      </c>
      <c r="L1489" s="3">
        <f ca="1">[1]!thsiFinD("ths_atr_stock",$A1489,$A$1,7,101,100,100)</f>
        <v>1.3114285714286</v>
      </c>
      <c r="M1489" s="3">
        <f ca="1">[1]!thsiFinD("ths_vol_w_stock",$A1489,$A$1)/1000000</f>
        <v>7.2052670000000001</v>
      </c>
      <c r="N1489" s="3">
        <f ca="1">[1]!thsiFinD("ths_turnover_ratio_w_stock",$A1489,$A$1)</f>
        <v>13.463802492869</v>
      </c>
      <c r="O1489" s="3">
        <f ca="1">[1]!thsiFinD("ths_relative_chg_ratio_w_stock",$A1489,$A$1,104,100)</f>
        <v>-1.8382007614991001</v>
      </c>
      <c r="P1489" s="3">
        <f ca="1">[1]!thsiFinD("ths_chg_ratio_w_stock",$A1489,$B$1,100)</f>
        <v>-2.4538386783284998</v>
      </c>
    </row>
    <row r="1490" spans="1:16" x14ac:dyDescent="0.25">
      <c r="A1490" s="2" t="s">
        <v>1488</v>
      </c>
      <c r="B1490" s="2" t="s">
        <v>6851</v>
      </c>
      <c r="C1490" s="3">
        <f ca="1">[1]!thsiFinD("ths_vol_ratio_stock",$A1490,$A$1,7,100)</f>
        <v>0.90296593880775999</v>
      </c>
      <c r="D1490" s="3">
        <f ca="1">[1]!thsiFinD("ths_cr_stock",$A1490,$A$1,7,100,100)</f>
        <v>245.74898785425</v>
      </c>
      <c r="E1490" s="3">
        <f ca="1">[1]!thsiFinD("ths_mfi_stock",$A1490,$A$1,7,100,100)</f>
        <v>74.702698241863004</v>
      </c>
      <c r="F1490" s="3">
        <f ca="1">[1]!thsiFinD("ths_expma_stock",$A1490,$A$1,7,100,100)</f>
        <v>26.342146112274001</v>
      </c>
      <c r="G1490" s="3">
        <f ca="1">[1]!thsiFinD("ths_rsi_stock",$A1490,$A$1,7,100,100)</f>
        <v>69.787482833162997</v>
      </c>
      <c r="H1490" s="3">
        <f ca="1">[1]!thsiFinD("ths_adtm_stock",$A1490,$A$1,7,3,100,100,100)</f>
        <v>0.91645133505598997</v>
      </c>
      <c r="I1490" s="3">
        <f ca="1">[1]!thsiFinD("ths_bbiboll_stock",$A1490,$A$1,7,3,100,100,100)</f>
        <v>25.168229166667</v>
      </c>
      <c r="J1490" s="3">
        <f ca="1">[1]!thsiFinD("ths_dptb_stock",$A1490,$A$1,7,104,100,100)</f>
        <v>0.85714285714285998</v>
      </c>
      <c r="K1490" s="3">
        <f ca="1">[1]!thsiFinD("ths_srmi_stock",$A1490,$A$1,7,100,100)</f>
        <v>0.11148272017837001</v>
      </c>
      <c r="L1490" s="3">
        <f ca="1">[1]!thsiFinD("ths_atr_stock",$A1490,$A$1,7,101,100,100)</f>
        <v>2.44</v>
      </c>
      <c r="M1490" s="3">
        <f ca="1">[1]!thsiFinD("ths_vol_w_stock",$A1490,$A$1)/1000000</f>
        <v>94.482214999999997</v>
      </c>
      <c r="N1490" s="3">
        <f ca="1">[1]!thsiFinD("ths_turnover_ratio_w_stock",$A1490,$A$1)</f>
        <v>55.288147867703998</v>
      </c>
      <c r="O1490" s="3">
        <f ca="1">[1]!thsiFinD("ths_relative_chg_ratio_w_stock",$A1490,$A$1,104,100)</f>
        <v>-4.1461675789056001</v>
      </c>
      <c r="P1490" s="3">
        <f ca="1">[1]!thsiFinD("ths_chg_ratio_w_stock",$A1490,$B$1,100)</f>
        <v>-3.010033444816</v>
      </c>
    </row>
    <row r="1491" spans="1:16" x14ac:dyDescent="0.25">
      <c r="A1491" s="2" t="s">
        <v>1489</v>
      </c>
      <c r="B1491" s="2" t="s">
        <v>6852</v>
      </c>
      <c r="C1491" s="3">
        <f ca="1">[1]!thsiFinD("ths_vol_ratio_stock",$A1491,$A$1,7,100)</f>
        <v>2.3898505449579002</v>
      </c>
      <c r="D1491" s="3">
        <f ca="1">[1]!thsiFinD("ths_cr_stock",$A1491,$A$1,7,100,100)</f>
        <v>1393.2584269663</v>
      </c>
      <c r="E1491" s="3">
        <f ca="1">[1]!thsiFinD("ths_mfi_stock",$A1491,$A$1,7,100,100)</f>
        <v>82.788417163093996</v>
      </c>
      <c r="F1491" s="3">
        <f ca="1">[1]!thsiFinD("ths_expma_stock",$A1491,$A$1,7,100,100)</f>
        <v>17.676973620245999</v>
      </c>
      <c r="G1491" s="3">
        <f ca="1">[1]!thsiFinD("ths_rsi_stock",$A1491,$A$1,7,100,100)</f>
        <v>83.073717236033005</v>
      </c>
      <c r="H1491" s="3">
        <f ca="1">[1]!thsiFinD("ths_adtm_stock",$A1491,$A$1,7,3,100,100,100)</f>
        <v>0.98529411764705999</v>
      </c>
      <c r="I1491" s="3">
        <f ca="1">[1]!thsiFinD("ths_bbiboll_stock",$A1491,$A$1,7,3,100,100,100)</f>
        <v>17.345729166666999</v>
      </c>
      <c r="J1491" s="3">
        <f ca="1">[1]!thsiFinD("ths_dptb_stock",$A1491,$A$1,7,104,100,100)</f>
        <v>0.71428571428570997</v>
      </c>
      <c r="K1491" s="3">
        <f ca="1">[1]!thsiFinD("ths_srmi_stock",$A1491,$A$1,7,100,100)</f>
        <v>0.1377151799687</v>
      </c>
      <c r="L1491" s="3">
        <f ca="1">[1]!thsiFinD("ths_atr_stock",$A1491,$A$1,7,101,100,100)</f>
        <v>0.63857142857143001</v>
      </c>
      <c r="M1491" s="3">
        <f ca="1">[1]!thsiFinD("ths_vol_w_stock",$A1491,$A$1)/1000000</f>
        <v>6.3120240000000001</v>
      </c>
      <c r="N1491" s="3">
        <f ca="1">[1]!thsiFinD("ths_turnover_ratio_w_stock",$A1491,$A$1)</f>
        <v>7.7927785588290996</v>
      </c>
      <c r="O1491" s="3">
        <f ca="1">[1]!thsiFinD("ths_relative_chg_ratio_w_stock",$A1491,$A$1,104,100)</f>
        <v>7.9513212325070999</v>
      </c>
      <c r="P1491" s="3">
        <f ca="1">[1]!thsiFinD("ths_chg_ratio_w_stock",$A1491,$B$1,100)</f>
        <v>-11.058946270213999</v>
      </c>
    </row>
    <row r="1492" spans="1:16" x14ac:dyDescent="0.25">
      <c r="A1492" s="2" t="s">
        <v>1490</v>
      </c>
      <c r="B1492" s="2" t="s">
        <v>6853</v>
      </c>
      <c r="C1492" s="3">
        <f ca="1">[1]!thsiFinD("ths_vol_ratio_stock",$A1492,$A$1,7,100)</f>
        <v>1.0337551595940999</v>
      </c>
      <c r="D1492" s="3">
        <f ca="1">[1]!thsiFinD("ths_cr_stock",$A1492,$A$1,7,100,100)</f>
        <v>214.94505494505</v>
      </c>
      <c r="E1492" s="3">
        <f ca="1">[1]!thsiFinD("ths_mfi_stock",$A1492,$A$1,7,100,100)</f>
        <v>76.317294888345998</v>
      </c>
      <c r="F1492" s="3">
        <f ca="1">[1]!thsiFinD("ths_expma_stock",$A1492,$A$1,7,100,100)</f>
        <v>64.382327633570995</v>
      </c>
      <c r="G1492" s="3">
        <f ca="1">[1]!thsiFinD("ths_rsi_stock",$A1492,$A$1,7,100,100)</f>
        <v>46.637479046966</v>
      </c>
      <c r="H1492" s="3">
        <f ca="1">[1]!thsiFinD("ths_adtm_stock",$A1492,$A$1,7,3,100,100,100)</f>
        <v>0.80973952434881002</v>
      </c>
      <c r="I1492" s="3">
        <f ca="1">[1]!thsiFinD("ths_bbiboll_stock",$A1492,$A$1,7,3,100,100,100)</f>
        <v>64.196458333332998</v>
      </c>
      <c r="J1492" s="3">
        <f ca="1">[1]!thsiFinD("ths_dptb_stock",$A1492,$A$1,7,104,100,100)</f>
        <v>0.85714285714285998</v>
      </c>
      <c r="K1492" s="3">
        <f ca="1">[1]!thsiFinD("ths_srmi_stock",$A1492,$A$1,7,100,100)</f>
        <v>1.9946599654468E-2</v>
      </c>
      <c r="L1492" s="3">
        <f ca="1">[1]!thsiFinD("ths_atr_stock",$A1492,$A$1,7,101,100,100)</f>
        <v>2.1257142857143001</v>
      </c>
      <c r="M1492" s="3">
        <f ca="1">[1]!thsiFinD("ths_vol_w_stock",$A1492,$A$1)/1000000</f>
        <v>10.686000999999999</v>
      </c>
      <c r="N1492" s="3">
        <f ca="1">[1]!thsiFinD("ths_turnover_ratio_w_stock",$A1492,$A$1)</f>
        <v>12.70538845271</v>
      </c>
      <c r="O1492" s="3">
        <f ca="1">[1]!thsiFinD("ths_relative_chg_ratio_w_stock",$A1492,$A$1,104,100)</f>
        <v>-2.6966532577789999</v>
      </c>
      <c r="P1492" s="3">
        <f ca="1">[1]!thsiFinD("ths_chg_ratio_w_stock",$A1492,$B$1,100)</f>
        <v>-3.8793780430344</v>
      </c>
    </row>
    <row r="1493" spans="1:16" x14ac:dyDescent="0.25">
      <c r="A1493" s="2" t="s">
        <v>1491</v>
      </c>
      <c r="B1493" s="2" t="s">
        <v>6854</v>
      </c>
      <c r="C1493" s="3">
        <f ca="1">[1]!thsiFinD("ths_vol_ratio_stock",$A1493,$A$1,7,100)</f>
        <v>0.78017597451677001</v>
      </c>
      <c r="D1493" s="3">
        <f ca="1">[1]!thsiFinD("ths_cr_stock",$A1493,$A$1,7,100,100)</f>
        <v>140.80267558528001</v>
      </c>
      <c r="E1493" s="3">
        <f ca="1">[1]!thsiFinD("ths_mfi_stock",$A1493,$A$1,7,100,100)</f>
        <v>75.258073401946007</v>
      </c>
      <c r="F1493" s="3">
        <f ca="1">[1]!thsiFinD("ths_expma_stock",$A1493,$A$1,7,100,100)</f>
        <v>10.098871950021</v>
      </c>
      <c r="G1493" s="3">
        <f ca="1">[1]!thsiFinD("ths_rsi_stock",$A1493,$A$1,7,100,100)</f>
        <v>40.466942661695001</v>
      </c>
      <c r="H1493" s="3">
        <f ca="1">[1]!thsiFinD("ths_adtm_stock",$A1493,$A$1,7,3,100,100,100)</f>
        <v>0.76767676767676996</v>
      </c>
      <c r="I1493" s="3">
        <f ca="1">[1]!thsiFinD("ths_bbiboll_stock",$A1493,$A$1,7,3,100,100,100)</f>
        <v>10.145208333333001</v>
      </c>
      <c r="J1493" s="3">
        <f ca="1">[1]!thsiFinD("ths_dptb_stock",$A1493,$A$1,7,104,100,100)</f>
        <v>0.85714285714285998</v>
      </c>
      <c r="K1493" s="3">
        <f ca="1">[1]!thsiFinD("ths_srmi_stock",$A1493,$A$1,7,100,100)</f>
        <v>-7.9840319361277994E-3</v>
      </c>
      <c r="L1493" s="3">
        <f ca="1">[1]!thsiFinD("ths_atr_stock",$A1493,$A$1,7,101,100,100)</f>
        <v>0.34571428571429003</v>
      </c>
      <c r="M1493" s="3">
        <f ca="1">[1]!thsiFinD("ths_vol_w_stock",$A1493,$A$1)/1000000</f>
        <v>40.363900999999998</v>
      </c>
      <c r="N1493" s="3">
        <f ca="1">[1]!thsiFinD("ths_turnover_ratio_w_stock",$A1493,$A$1)</f>
        <v>14.711946853279001</v>
      </c>
      <c r="O1493" s="3">
        <f ca="1">[1]!thsiFinD("ths_relative_chg_ratio_w_stock",$A1493,$A$1,104,100)</f>
        <v>-4.0744348378600996</v>
      </c>
      <c r="P1493" s="3">
        <f ca="1">[1]!thsiFinD("ths_chg_ratio_w_stock",$A1493,$B$1,100)</f>
        <v>0.80482897384305996</v>
      </c>
    </row>
    <row r="1494" spans="1:16" x14ac:dyDescent="0.25">
      <c r="A1494" s="2" t="s">
        <v>1492</v>
      </c>
      <c r="B1494" s="2" t="s">
        <v>6855</v>
      </c>
      <c r="C1494" s="3">
        <f ca="1">[1]!thsiFinD("ths_vol_ratio_stock",$A1494,$A$1,7,100)</f>
        <v>0.78063307815996996</v>
      </c>
      <c r="D1494" s="3">
        <f ca="1">[1]!thsiFinD("ths_cr_stock",$A1494,$A$1,7,100,100)</f>
        <v>276.33928571427998</v>
      </c>
      <c r="E1494" s="3">
        <f ca="1">[1]!thsiFinD("ths_mfi_stock",$A1494,$A$1,7,100,100)</f>
        <v>78.258940740583995</v>
      </c>
      <c r="F1494" s="3">
        <f ca="1">[1]!thsiFinD("ths_expma_stock",$A1494,$A$1,7,100,100)</f>
        <v>25.265390326191</v>
      </c>
      <c r="G1494" s="3">
        <f ca="1">[1]!thsiFinD("ths_rsi_stock",$A1494,$A$1,7,100,100)</f>
        <v>59.354241428206997</v>
      </c>
      <c r="H1494" s="3">
        <f ca="1">[1]!thsiFinD("ths_adtm_stock",$A1494,$A$1,7,3,100,100,100)</f>
        <v>0.85529715762273995</v>
      </c>
      <c r="I1494" s="3">
        <f ca="1">[1]!thsiFinD("ths_bbiboll_stock",$A1494,$A$1,7,3,100,100,100)</f>
        <v>24.972395833333</v>
      </c>
      <c r="J1494" s="3">
        <f ca="1">[1]!thsiFinD("ths_dptb_stock",$A1494,$A$1,7,104,100,100)</f>
        <v>1</v>
      </c>
      <c r="K1494" s="3">
        <f ca="1">[1]!thsiFinD("ths_srmi_stock",$A1494,$A$1,7,100,100)</f>
        <v>3.9231071008238999E-2</v>
      </c>
      <c r="L1494" s="3">
        <f ca="1">[1]!thsiFinD("ths_atr_stock",$A1494,$A$1,7,101,100,100)</f>
        <v>0.81714285714285995</v>
      </c>
      <c r="M1494" s="3">
        <f ca="1">[1]!thsiFinD("ths_vol_w_stock",$A1494,$A$1)/1000000</f>
        <v>5.1876980000000001</v>
      </c>
      <c r="N1494" s="3">
        <f ca="1">[1]!thsiFinD("ths_turnover_ratio_w_stock",$A1494,$A$1)</f>
        <v>6.4285982307090999</v>
      </c>
      <c r="O1494" s="3">
        <f ca="1">[1]!thsiFinD("ths_relative_chg_ratio_w_stock",$A1494,$A$1,104,100)</f>
        <v>-0.80634050419548997</v>
      </c>
      <c r="P1494" s="3">
        <f ca="1">[1]!thsiFinD("ths_chg_ratio_w_stock",$A1494,$B$1,100)</f>
        <v>5.6885052961945997</v>
      </c>
    </row>
    <row r="1495" spans="1:16" x14ac:dyDescent="0.25">
      <c r="A1495" s="2" t="s">
        <v>1493</v>
      </c>
      <c r="B1495" s="2" t="s">
        <v>6856</v>
      </c>
      <c r="C1495" s="3">
        <f ca="1">[1]!thsiFinD("ths_vol_ratio_stock",$A1495,$A$1,7,100)</f>
        <v>1.1350478253198</v>
      </c>
      <c r="D1495" s="3">
        <f ca="1">[1]!thsiFinD("ths_cr_stock",$A1495,$A$1,7,100,100)</f>
        <v>7200.0000000001</v>
      </c>
      <c r="E1495" s="3">
        <f ca="1">[1]!thsiFinD("ths_mfi_stock",$A1495,$A$1,7,100,100)</f>
        <v>89.166246477342</v>
      </c>
      <c r="F1495" s="3">
        <f ca="1">[1]!thsiFinD("ths_expma_stock",$A1495,$A$1,7,100,100)</f>
        <v>4.9913363356231004</v>
      </c>
      <c r="G1495" s="3">
        <f ca="1">[1]!thsiFinD("ths_rsi_stock",$A1495,$A$1,7,100,100)</f>
        <v>72.048277182579994</v>
      </c>
      <c r="H1495" s="3">
        <f ca="1">[1]!thsiFinD("ths_adtm_stock",$A1495,$A$1,7,3,100,100,100)</f>
        <v>0.96551724137931005</v>
      </c>
      <c r="I1495" s="3">
        <f ca="1">[1]!thsiFinD("ths_bbiboll_stock",$A1495,$A$1,7,3,100,100,100)</f>
        <v>4.9428124999999996</v>
      </c>
      <c r="J1495" s="3">
        <f ca="1">[1]!thsiFinD("ths_dptb_stock",$A1495,$A$1,7,104,100,100)</f>
        <v>0.71428571428570997</v>
      </c>
      <c r="K1495" s="3">
        <f ca="1">[1]!thsiFinD("ths_srmi_stock",$A1495,$A$1,7,100,100)</f>
        <v>6.8627450980391996E-2</v>
      </c>
      <c r="L1495" s="3">
        <f ca="1">[1]!thsiFinD("ths_atr_stock",$A1495,$A$1,7,101,100,100)</f>
        <v>0.11285714285714001</v>
      </c>
      <c r="M1495" s="3">
        <f ca="1">[1]!thsiFinD("ths_vol_w_stock",$A1495,$A$1)/1000000</f>
        <v>65.013239999999996</v>
      </c>
      <c r="N1495" s="3">
        <f ca="1">[1]!thsiFinD("ths_turnover_ratio_w_stock",$A1495,$A$1)</f>
        <v>2.8793946058716999</v>
      </c>
      <c r="O1495" s="3">
        <f ca="1">[1]!thsiFinD("ths_relative_chg_ratio_w_stock",$A1495,$A$1,104,100)</f>
        <v>2.1527827806482001</v>
      </c>
      <c r="P1495" s="3">
        <f ca="1">[1]!thsiFinD("ths_chg_ratio_w_stock",$A1495,$B$1,100)</f>
        <v>-0.58823529411762998</v>
      </c>
    </row>
    <row r="1496" spans="1:16" x14ac:dyDescent="0.25">
      <c r="A1496" s="2" t="s">
        <v>1494</v>
      </c>
      <c r="B1496" s="2" t="s">
        <v>6857</v>
      </c>
      <c r="C1496" s="3">
        <f ca="1">[1]!thsiFinD("ths_vol_ratio_stock",$A1496,$A$1,7,100)</f>
        <v>1.1048601845910999</v>
      </c>
      <c r="D1496" s="3">
        <f ca="1">[1]!thsiFinD("ths_cr_stock",$A1496,$A$1,7,100,100)</f>
        <v>996.72131147540995</v>
      </c>
      <c r="E1496" s="3">
        <f ca="1">[1]!thsiFinD("ths_mfi_stock",$A1496,$A$1,7,100,100)</f>
        <v>92.047755305492004</v>
      </c>
      <c r="F1496" s="3">
        <f ca="1">[1]!thsiFinD("ths_expma_stock",$A1496,$A$1,7,100,100)</f>
        <v>9.7420201094204</v>
      </c>
      <c r="G1496" s="3">
        <f ca="1">[1]!thsiFinD("ths_rsi_stock",$A1496,$A$1,7,100,100)</f>
        <v>67.429741559801002</v>
      </c>
      <c r="H1496" s="3">
        <f ca="1">[1]!thsiFinD("ths_adtm_stock",$A1496,$A$1,7,3,100,100,100)</f>
        <v>0.95238095238095</v>
      </c>
      <c r="I1496" s="3">
        <f ca="1">[1]!thsiFinD("ths_bbiboll_stock",$A1496,$A$1,7,3,100,100,100)</f>
        <v>9.6259374999999991</v>
      </c>
      <c r="J1496" s="3">
        <f ca="1">[1]!thsiFinD("ths_dptb_stock",$A1496,$A$1,7,104,100,100)</f>
        <v>0.85714285714285998</v>
      </c>
      <c r="K1496" s="3">
        <f ca="1">[1]!thsiFinD("ths_srmi_stock",$A1496,$A$1,7,100,100)</f>
        <v>9.5766129032257993E-2</v>
      </c>
      <c r="L1496" s="3">
        <f ca="1">[1]!thsiFinD("ths_atr_stock",$A1496,$A$1,7,101,100,100)</f>
        <v>0.32857142857143001</v>
      </c>
      <c r="M1496" s="3">
        <f ca="1">[1]!thsiFinD("ths_vol_w_stock",$A1496,$A$1)/1000000</f>
        <v>14.243193</v>
      </c>
      <c r="N1496" s="3">
        <f ca="1">[1]!thsiFinD("ths_turnover_ratio_w_stock",$A1496,$A$1)</f>
        <v>6.7120759651748001</v>
      </c>
      <c r="O1496" s="3">
        <f ca="1">[1]!thsiFinD("ths_relative_chg_ratio_w_stock",$A1496,$A$1,104,100)</f>
        <v>2.8142143658305998</v>
      </c>
      <c r="P1496" s="3">
        <f ca="1">[1]!thsiFinD("ths_chg_ratio_w_stock",$A1496,$B$1,100)</f>
        <v>0.80645161290322998</v>
      </c>
    </row>
    <row r="1497" spans="1:16" x14ac:dyDescent="0.25">
      <c r="A1497" s="2" t="s">
        <v>1495</v>
      </c>
      <c r="B1497" s="2" t="s">
        <v>6858</v>
      </c>
      <c r="C1497" s="3">
        <f ca="1">[1]!thsiFinD("ths_vol_ratio_stock",$A1497,$A$1,7,100)</f>
        <v>0.75868866462621998</v>
      </c>
      <c r="D1497" s="3">
        <f ca="1">[1]!thsiFinD("ths_cr_stock",$A1497,$A$1,7,100,100)</f>
        <v>223.25581395348999</v>
      </c>
      <c r="E1497" s="3">
        <f ca="1">[1]!thsiFinD("ths_mfi_stock",$A1497,$A$1,7,100,100)</f>
        <v>62.393555111338998</v>
      </c>
      <c r="F1497" s="3">
        <f ca="1">[1]!thsiFinD("ths_expma_stock",$A1497,$A$1,7,100,100)</f>
        <v>7.5103393786617998</v>
      </c>
      <c r="G1497" s="3">
        <f ca="1">[1]!thsiFinD("ths_rsi_stock",$A1497,$A$1,7,100,100)</f>
        <v>52.419455295010998</v>
      </c>
      <c r="H1497" s="3">
        <f ca="1">[1]!thsiFinD("ths_adtm_stock",$A1497,$A$1,7,3,100,100,100)</f>
        <v>0.91025641025641002</v>
      </c>
      <c r="I1497" s="3">
        <f ca="1">[1]!thsiFinD("ths_bbiboll_stock",$A1497,$A$1,7,3,100,100,100)</f>
        <v>7.5292708333332996</v>
      </c>
      <c r="J1497" s="3">
        <f ca="1">[1]!thsiFinD("ths_dptb_stock",$A1497,$A$1,7,104,100,100)</f>
        <v>0.85714285714285998</v>
      </c>
      <c r="K1497" s="3">
        <f ca="1">[1]!thsiFinD("ths_srmi_stock",$A1497,$A$1,7,100,100)</f>
        <v>3.6988110964333E-2</v>
      </c>
      <c r="L1497" s="3">
        <f ca="1">[1]!thsiFinD("ths_atr_stock",$A1497,$A$1,7,101,100,100)</f>
        <v>0.21571428571428999</v>
      </c>
      <c r="M1497" s="3">
        <f ca="1">[1]!thsiFinD("ths_vol_w_stock",$A1497,$A$1)/1000000</f>
        <v>35.163485000000001</v>
      </c>
      <c r="N1497" s="3">
        <f ca="1">[1]!thsiFinD("ths_turnover_ratio_w_stock",$A1497,$A$1)</f>
        <v>17.493428848733998</v>
      </c>
      <c r="O1497" s="3">
        <f ca="1">[1]!thsiFinD("ths_relative_chg_ratio_w_stock",$A1497,$A$1,104,100)</f>
        <v>1.6984295592756</v>
      </c>
      <c r="P1497" s="3">
        <f ca="1">[1]!thsiFinD("ths_chg_ratio_w_stock",$A1497,$B$1,100)</f>
        <v>3.6988110964333001</v>
      </c>
    </row>
    <row r="1498" spans="1:16" x14ac:dyDescent="0.25">
      <c r="A1498" s="2" t="s">
        <v>1496</v>
      </c>
      <c r="B1498" s="2" t="s">
        <v>6859</v>
      </c>
      <c r="C1498" s="3">
        <f ca="1">[1]!thsiFinD("ths_vol_ratio_stock",$A1498,$A$1,7,100)</f>
        <v>0.64253492983756999</v>
      </c>
      <c r="D1498" s="3">
        <f ca="1">[1]!thsiFinD("ths_cr_stock",$A1498,$A$1,7,100,100)</f>
        <v>173.08411214953</v>
      </c>
      <c r="E1498" s="3">
        <f ca="1">[1]!thsiFinD("ths_mfi_stock",$A1498,$A$1,7,100,100)</f>
        <v>53.223577579238999</v>
      </c>
      <c r="F1498" s="3">
        <f ca="1">[1]!thsiFinD("ths_expma_stock",$A1498,$A$1,7,100,100)</f>
        <v>28.679801895331</v>
      </c>
      <c r="G1498" s="3">
        <f ca="1">[1]!thsiFinD("ths_rsi_stock",$A1498,$A$1,7,100,100)</f>
        <v>45.845115485704</v>
      </c>
      <c r="H1498" s="3">
        <f ca="1">[1]!thsiFinD("ths_adtm_stock",$A1498,$A$1,7,3,100,100,100)</f>
        <v>0.99610894941633998</v>
      </c>
      <c r="I1498" s="3">
        <f ca="1">[1]!thsiFinD("ths_bbiboll_stock",$A1498,$A$1,7,3,100,100,100)</f>
        <v>28.9840625</v>
      </c>
      <c r="J1498" s="3">
        <f ca="1">[1]!thsiFinD("ths_dptb_stock",$A1498,$A$1,7,104,100,100)</f>
        <v>1</v>
      </c>
      <c r="K1498" s="3">
        <f ca="1">[1]!thsiFinD("ths_srmi_stock",$A1498,$A$1,7,100,100)</f>
        <v>1.0452961672474E-2</v>
      </c>
      <c r="L1498" s="3">
        <f ca="1">[1]!thsiFinD("ths_atr_stock",$A1498,$A$1,7,101,100,100)</f>
        <v>0.71714285714285997</v>
      </c>
      <c r="M1498" s="3">
        <f ca="1">[1]!thsiFinD("ths_vol_w_stock",$A1498,$A$1)/1000000</f>
        <v>13.216001</v>
      </c>
      <c r="N1498" s="3">
        <f ca="1">[1]!thsiFinD("ths_turnover_ratio_w_stock",$A1498,$A$1)</f>
        <v>9.8439261859031006</v>
      </c>
      <c r="O1498" s="3">
        <f ca="1">[1]!thsiFinD("ths_relative_chg_ratio_w_stock",$A1498,$A$1,104,100)</f>
        <v>1.2243054834156999</v>
      </c>
      <c r="P1498" s="3">
        <f ca="1">[1]!thsiFinD("ths_chg_ratio_w_stock",$A1498,$B$1,100)</f>
        <v>-4.1811846689895003</v>
      </c>
    </row>
    <row r="1499" spans="1:16" x14ac:dyDescent="0.25">
      <c r="A1499" s="2" t="s">
        <v>1497</v>
      </c>
      <c r="B1499" s="2" t="s">
        <v>6860</v>
      </c>
      <c r="C1499" s="3">
        <f ca="1">[1]!thsiFinD("ths_vol_ratio_stock",$A1499,$A$1,7,100)</f>
        <v>2.7295388421969999</v>
      </c>
      <c r="D1499" s="3">
        <f ca="1">[1]!thsiFinD("ths_cr_stock",$A1499,$A$1,7,100,100)</f>
        <v>559.67741935484003</v>
      </c>
      <c r="E1499" s="3">
        <f ca="1">[1]!thsiFinD("ths_mfi_stock",$A1499,$A$1,7,100,100)</f>
        <v>81.885178673878002</v>
      </c>
      <c r="F1499" s="3">
        <f ca="1">[1]!thsiFinD("ths_expma_stock",$A1499,$A$1,7,100,100)</f>
        <v>14.361937452293001</v>
      </c>
      <c r="G1499" s="3">
        <f ca="1">[1]!thsiFinD("ths_rsi_stock",$A1499,$A$1,7,100,100)</f>
        <v>75.114802579314997</v>
      </c>
      <c r="H1499" s="3">
        <f ca="1">[1]!thsiFinD("ths_adtm_stock",$A1499,$A$1,7,3,100,100,100)</f>
        <v>0.91780821917807998</v>
      </c>
      <c r="I1499" s="3">
        <f ca="1">[1]!thsiFinD("ths_bbiboll_stock",$A1499,$A$1,7,3,100,100,100)</f>
        <v>14.159375000000001</v>
      </c>
      <c r="J1499" s="3">
        <f ca="1">[1]!thsiFinD("ths_dptb_stock",$A1499,$A$1,7,104,100,100)</f>
        <v>0.42857142857142999</v>
      </c>
      <c r="K1499" s="3">
        <f ca="1">[1]!thsiFinD("ths_srmi_stock",$A1499,$A$1,7,100,100)</f>
        <v>9.9465954606142007E-2</v>
      </c>
      <c r="L1499" s="3">
        <f ca="1">[1]!thsiFinD("ths_atr_stock",$A1499,$A$1,7,101,100,100)</f>
        <v>0.62857142857143</v>
      </c>
      <c r="M1499" s="3">
        <f ca="1">[1]!thsiFinD("ths_vol_w_stock",$A1499,$A$1)/1000000</f>
        <v>41.134602999999998</v>
      </c>
      <c r="N1499" s="3">
        <f ca="1">[1]!thsiFinD("ths_turnover_ratio_w_stock",$A1499,$A$1)</f>
        <v>6.6612721204424004</v>
      </c>
      <c r="O1499" s="3">
        <f ca="1">[1]!thsiFinD("ths_relative_chg_ratio_w_stock",$A1499,$A$1,104,100)</f>
        <v>5.6666415576303999</v>
      </c>
      <c r="P1499" s="3">
        <f ca="1">[1]!thsiFinD("ths_chg_ratio_w_stock",$A1499,$B$1,100)</f>
        <v>-4.4726301735648004</v>
      </c>
    </row>
    <row r="1500" spans="1:16" x14ac:dyDescent="0.25">
      <c r="A1500" s="2" t="s">
        <v>1498</v>
      </c>
      <c r="B1500" s="2" t="s">
        <v>6861</v>
      </c>
      <c r="C1500" s="3">
        <f ca="1">[1]!thsiFinD("ths_vol_ratio_stock",$A1500,$A$1,7,100)</f>
        <v>1.4671736532905</v>
      </c>
      <c r="D1500" s="3">
        <f ca="1">[1]!thsiFinD("ths_cr_stock",$A1500,$A$1,7,100,100)</f>
        <v>295.65217391303997</v>
      </c>
      <c r="E1500" s="3">
        <f ca="1">[1]!thsiFinD("ths_mfi_stock",$A1500,$A$1,7,100,100)</f>
        <v>89.067244916286</v>
      </c>
      <c r="F1500" s="3">
        <f ca="1">[1]!thsiFinD("ths_expma_stock",$A1500,$A$1,7,100,100)</f>
        <v>12.851581156267001</v>
      </c>
      <c r="G1500" s="3">
        <f ca="1">[1]!thsiFinD("ths_rsi_stock",$A1500,$A$1,7,100,100)</f>
        <v>55.790307597072001</v>
      </c>
      <c r="H1500" s="3">
        <f ca="1">[1]!thsiFinD("ths_adtm_stock",$A1500,$A$1,7,3,100,100,100)</f>
        <v>0.33333333333332998</v>
      </c>
      <c r="I1500" s="3">
        <f ca="1">[1]!thsiFinD("ths_bbiboll_stock",$A1500,$A$1,7,3,100,100,100)</f>
        <v>12.725104166667</v>
      </c>
      <c r="J1500" s="3">
        <f ca="1">[1]!thsiFinD("ths_dptb_stock",$A1500,$A$1,7,104,100,100)</f>
        <v>0.71428571428570997</v>
      </c>
      <c r="K1500" s="3">
        <f ca="1">[1]!thsiFinD("ths_srmi_stock",$A1500,$A$1,7,100,100)</f>
        <v>2.3346303501945002E-2</v>
      </c>
      <c r="L1500" s="3">
        <f ca="1">[1]!thsiFinD("ths_atr_stock",$A1500,$A$1,7,101,100,100)</f>
        <v>0.42571428571428999</v>
      </c>
      <c r="M1500" s="3">
        <f ca="1">[1]!thsiFinD("ths_vol_w_stock",$A1500,$A$1)/1000000</f>
        <v>32.767150000000001</v>
      </c>
      <c r="N1500" s="3">
        <f ca="1">[1]!thsiFinD("ths_turnover_ratio_w_stock",$A1500,$A$1)</f>
        <v>7.1724048364224</v>
      </c>
      <c r="O1500" s="3">
        <f ca="1">[1]!thsiFinD("ths_relative_chg_ratio_w_stock",$A1500,$A$1,104,100)</f>
        <v>-3.7747978164407998</v>
      </c>
      <c r="P1500" s="3">
        <f ca="1">[1]!thsiFinD("ths_chg_ratio_w_stock",$A1500,$B$1,100)</f>
        <v>0.31128404669261001</v>
      </c>
    </row>
    <row r="1501" spans="1:16" x14ac:dyDescent="0.25">
      <c r="A1501" s="2" t="s">
        <v>1499</v>
      </c>
      <c r="B1501" s="2" t="s">
        <v>6862</v>
      </c>
      <c r="C1501" s="3">
        <f ca="1">[1]!thsiFinD("ths_vol_ratio_stock",$A1501,$A$1,7,100)</f>
        <v>0.58238895888344999</v>
      </c>
      <c r="D1501" s="3">
        <f ca="1">[1]!thsiFinD("ths_cr_stock",$A1501,$A$1,7,100,100)</f>
        <v>729.99999999999</v>
      </c>
      <c r="E1501" s="3">
        <f ca="1">[1]!thsiFinD("ths_mfi_stock",$A1501,$A$1,7,100,100)</f>
        <v>90.934225765785996</v>
      </c>
      <c r="F1501" s="3">
        <f ca="1">[1]!thsiFinD("ths_expma_stock",$A1501,$A$1,7,100,100)</f>
        <v>13.257531689966999</v>
      </c>
      <c r="G1501" s="3">
        <f ca="1">[1]!thsiFinD("ths_rsi_stock",$A1501,$A$1,7,100,100)</f>
        <v>68.760853684637993</v>
      </c>
      <c r="H1501" s="3">
        <f ca="1">[1]!thsiFinD("ths_adtm_stock",$A1501,$A$1,7,3,100,100,100)</f>
        <v>0.95597484276730005</v>
      </c>
      <c r="I1501" s="3">
        <f ca="1">[1]!thsiFinD("ths_bbiboll_stock",$A1501,$A$1,7,3,100,100,100)</f>
        <v>13.114791666666999</v>
      </c>
      <c r="J1501" s="3">
        <f ca="1">[1]!thsiFinD("ths_dptb_stock",$A1501,$A$1,7,104,100,100)</f>
        <v>0.71428571428570997</v>
      </c>
      <c r="K1501" s="3">
        <f ca="1">[1]!thsiFinD("ths_srmi_stock",$A1501,$A$1,7,100,100)</f>
        <v>8.2161361954108003E-2</v>
      </c>
      <c r="L1501" s="3">
        <f ca="1">[1]!thsiFinD("ths_atr_stock",$A1501,$A$1,7,101,100,100)</f>
        <v>0.37</v>
      </c>
      <c r="M1501" s="3">
        <f ca="1">[1]!thsiFinD("ths_vol_w_stock",$A1501,$A$1)/1000000</f>
        <v>8.0088240000000006</v>
      </c>
      <c r="N1501" s="3">
        <f ca="1">[1]!thsiFinD("ths_turnover_ratio_w_stock",$A1501,$A$1)</f>
        <v>5.5616833333333</v>
      </c>
      <c r="O1501" s="3">
        <f ca="1">[1]!thsiFinD("ths_relative_chg_ratio_w_stock",$A1501,$A$1,104,100)</f>
        <v>3.0118111833700998</v>
      </c>
      <c r="P1501" s="3">
        <f ca="1">[1]!thsiFinD("ths_chg_ratio_w_stock",$A1501,$B$1,100)</f>
        <v>0.14803849000739999</v>
      </c>
    </row>
    <row r="1502" spans="1:16" x14ac:dyDescent="0.25">
      <c r="A1502" s="2" t="s">
        <v>1500</v>
      </c>
      <c r="B1502" s="2" t="s">
        <v>6863</v>
      </c>
      <c r="C1502" s="3">
        <f ca="1">[1]!thsiFinD("ths_vol_ratio_stock",$A1502,$A$1,7,100)</f>
        <v>0.77483579479206999</v>
      </c>
      <c r="D1502" s="3">
        <f ca="1">[1]!thsiFinD("ths_cr_stock",$A1502,$A$1,7,100,100)</f>
        <v>193.63957597173001</v>
      </c>
      <c r="E1502" s="3">
        <f ca="1">[1]!thsiFinD("ths_mfi_stock",$A1502,$A$1,7,100,100)</f>
        <v>59.397245262299002</v>
      </c>
      <c r="F1502" s="3">
        <f ca="1">[1]!thsiFinD("ths_expma_stock",$A1502,$A$1,7,100,100)</f>
        <v>14.937793185954</v>
      </c>
      <c r="G1502" s="3">
        <f ca="1">[1]!thsiFinD("ths_rsi_stock",$A1502,$A$1,7,100,100)</f>
        <v>57.498066033585999</v>
      </c>
      <c r="H1502" s="3">
        <f ca="1">[1]!thsiFinD("ths_adtm_stock",$A1502,$A$1,7,3,100,100,100)</f>
        <v>0.94968553459118998</v>
      </c>
      <c r="I1502" s="3">
        <f ca="1">[1]!thsiFinD("ths_bbiboll_stock",$A1502,$A$1,7,3,100,100,100)</f>
        <v>14.881770833333</v>
      </c>
      <c r="J1502" s="3">
        <f ca="1">[1]!thsiFinD("ths_dptb_stock",$A1502,$A$1,7,104,100,100)</f>
        <v>1</v>
      </c>
      <c r="K1502" s="3">
        <f ca="1">[1]!thsiFinD("ths_srmi_stock",$A1502,$A$1,7,100,100)</f>
        <v>1.9933554817276E-2</v>
      </c>
      <c r="L1502" s="3">
        <f ca="1">[1]!thsiFinD("ths_atr_stock",$A1502,$A$1,7,101,100,100)</f>
        <v>0.41</v>
      </c>
      <c r="M1502" s="3">
        <f ca="1">[1]!thsiFinD("ths_vol_w_stock",$A1502,$A$1)/1000000</f>
        <v>14.05705</v>
      </c>
      <c r="N1502" s="3">
        <f ca="1">[1]!thsiFinD("ths_turnover_ratio_w_stock",$A1502,$A$1)</f>
        <v>11.036758745454</v>
      </c>
      <c r="O1502" s="3">
        <f ca="1">[1]!thsiFinD("ths_relative_chg_ratio_w_stock",$A1502,$A$1,104,100)</f>
        <v>2.3633503129658</v>
      </c>
      <c r="P1502" s="3">
        <f ca="1">[1]!thsiFinD("ths_chg_ratio_w_stock",$A1502,$B$1,100)</f>
        <v>-0.93023255813953998</v>
      </c>
    </row>
    <row r="1503" spans="1:16" x14ac:dyDescent="0.25">
      <c r="A1503" s="2" t="s">
        <v>1501</v>
      </c>
      <c r="B1503" s="2" t="s">
        <v>6864</v>
      </c>
      <c r="C1503" s="3">
        <f ca="1">[1]!thsiFinD("ths_vol_ratio_stock",$A1503,$A$1,7,100)</f>
        <v>0.90532482646629997</v>
      </c>
      <c r="D1503" s="3">
        <f ca="1">[1]!thsiFinD("ths_cr_stock",$A1503,$A$1,7,100,100)</f>
        <v>255.66502463053999</v>
      </c>
      <c r="E1503" s="3">
        <f ca="1">[1]!thsiFinD("ths_mfi_stock",$A1503,$A$1,7,100,100)</f>
        <v>56.218755497738002</v>
      </c>
      <c r="F1503" s="3">
        <f ca="1">[1]!thsiFinD("ths_expma_stock",$A1503,$A$1,7,100,100)</f>
        <v>37.333802044860001</v>
      </c>
      <c r="G1503" s="3">
        <f ca="1">[1]!thsiFinD("ths_rsi_stock",$A1503,$A$1,7,100,100)</f>
        <v>50.734063879916</v>
      </c>
      <c r="H1503" s="3">
        <f ca="1">[1]!thsiFinD("ths_adtm_stock",$A1503,$A$1,7,3,100,100,100)</f>
        <v>0.84405940594060003</v>
      </c>
      <c r="I1503" s="3">
        <f ca="1">[1]!thsiFinD("ths_bbiboll_stock",$A1503,$A$1,7,3,100,100,100)</f>
        <v>37.039166666667001</v>
      </c>
      <c r="J1503" s="3">
        <f ca="1">[1]!thsiFinD("ths_dptb_stock",$A1503,$A$1,7,104,100,100)</f>
        <v>0.71428571428570997</v>
      </c>
      <c r="K1503" s="3">
        <f ca="1">[1]!thsiFinD("ths_srmi_stock",$A1503,$A$1,7,100,100)</f>
        <v>2.7041644131963E-2</v>
      </c>
      <c r="L1503" s="3">
        <f ca="1">[1]!thsiFinD("ths_atr_stock",$A1503,$A$1,7,101,100,100)</f>
        <v>1.1071428571429001</v>
      </c>
      <c r="M1503" s="3">
        <f ca="1">[1]!thsiFinD("ths_vol_w_stock",$A1503,$A$1)/1000000</f>
        <v>5.0548000000000002</v>
      </c>
      <c r="N1503" s="3">
        <f ca="1">[1]!thsiFinD("ths_turnover_ratio_w_stock",$A1503,$A$1)</f>
        <v>10.378260578642999</v>
      </c>
      <c r="O1503" s="3">
        <f ca="1">[1]!thsiFinD("ths_relative_chg_ratio_w_stock",$A1503,$A$1,104,100)</f>
        <v>-2.6013523594587999</v>
      </c>
      <c r="P1503" s="3">
        <f ca="1">[1]!thsiFinD("ths_chg_ratio_w_stock",$A1503,$B$1,100)</f>
        <v>0.18929150892374</v>
      </c>
    </row>
    <row r="1504" spans="1:16" x14ac:dyDescent="0.25">
      <c r="A1504" s="2" t="s">
        <v>1502</v>
      </c>
      <c r="B1504" s="2" t="s">
        <v>6865</v>
      </c>
      <c r="C1504" s="3">
        <f ca="1">[1]!thsiFinD("ths_vol_ratio_stock",$A1504,$A$1,7,100)</f>
        <v>0.76322246174551001</v>
      </c>
      <c r="D1504" s="3">
        <f ca="1">[1]!thsiFinD("ths_cr_stock",$A1504,$A$1,7,100,100)</f>
        <v>78.787878787877005</v>
      </c>
      <c r="E1504" s="3">
        <f ca="1">[1]!thsiFinD("ths_mfi_stock",$A1504,$A$1,7,100,100)</f>
        <v>37.699745213120003</v>
      </c>
      <c r="F1504" s="3">
        <f ca="1">[1]!thsiFinD("ths_expma_stock",$A1504,$A$1,7,100,100)</f>
        <v>4.0867277102033999</v>
      </c>
      <c r="G1504" s="3">
        <f ca="1">[1]!thsiFinD("ths_rsi_stock",$A1504,$A$1,7,100,100)</f>
        <v>45.583315817669998</v>
      </c>
      <c r="H1504" s="3">
        <f ca="1">[1]!thsiFinD("ths_adtm_stock",$A1504,$A$1,7,3,100,100,100)</f>
        <v>-7.6923076923077996E-2</v>
      </c>
      <c r="I1504" s="3">
        <f ca="1">[1]!thsiFinD("ths_bbiboll_stock",$A1504,$A$1,7,3,100,100,100)</f>
        <v>4.0987499999999999</v>
      </c>
      <c r="J1504" s="3">
        <f ca="1">[1]!thsiFinD("ths_dptb_stock",$A1504,$A$1,7,104,100,100)</f>
        <v>0</v>
      </c>
      <c r="K1504" s="3">
        <f ca="1">[1]!thsiFinD("ths_srmi_stock",$A1504,$A$1,7,100,100)</f>
        <v>4.9019607843138E-3</v>
      </c>
      <c r="L1504" s="3">
        <f ca="1">[1]!thsiFinD("ths_atr_stock",$A1504,$A$1,7,101,100,100)</f>
        <v>8.4285714285714006E-2</v>
      </c>
      <c r="M1504" s="3">
        <f ca="1">[1]!thsiFinD("ths_vol_w_stock",$A1504,$A$1)/1000000</f>
        <v>539.99100099999998</v>
      </c>
      <c r="N1504" s="3">
        <f ca="1">[1]!thsiFinD("ths_turnover_ratio_w_stock",$A1504,$A$1)</f>
        <v>1.3728007927274</v>
      </c>
      <c r="O1504" s="3">
        <f ca="1">[1]!thsiFinD("ths_relative_chg_ratio_w_stock",$A1504,$A$1,104,100)</f>
        <v>-2.4467979944718001</v>
      </c>
      <c r="P1504" s="3">
        <f ca="1">[1]!thsiFinD("ths_chg_ratio_w_stock",$A1504,$B$1,100)</f>
        <v>-2.2058823529412002</v>
      </c>
    </row>
    <row r="1505" spans="1:16" x14ac:dyDescent="0.25">
      <c r="A1505" s="2" t="s">
        <v>1503</v>
      </c>
      <c r="B1505" s="2" t="s">
        <v>6866</v>
      </c>
      <c r="C1505" s="3">
        <f ca="1">[1]!thsiFinD("ths_vol_ratio_stock",$A1505,$A$1,7,100)</f>
        <v>1.3397966210854999</v>
      </c>
      <c r="D1505" s="3">
        <f ca="1">[1]!thsiFinD("ths_cr_stock",$A1505,$A$1,7,100,100)</f>
        <v>213.01204819277001</v>
      </c>
      <c r="E1505" s="3">
        <f ca="1">[1]!thsiFinD("ths_mfi_stock",$A1505,$A$1,7,100,100)</f>
        <v>61.743752950125</v>
      </c>
      <c r="F1505" s="3">
        <f ca="1">[1]!thsiFinD("ths_expma_stock",$A1505,$A$1,7,100,100)</f>
        <v>20.420776066963001</v>
      </c>
      <c r="G1505" s="3">
        <f ca="1">[1]!thsiFinD("ths_rsi_stock",$A1505,$A$1,7,100,100)</f>
        <v>68.760011453211007</v>
      </c>
      <c r="H1505" s="3">
        <f ca="1">[1]!thsiFinD("ths_adtm_stock",$A1505,$A$1,7,3,100,100,100)</f>
        <v>0.20915032679739001</v>
      </c>
      <c r="I1505" s="3">
        <f ca="1">[1]!thsiFinD("ths_bbiboll_stock",$A1505,$A$1,7,3,100,100,100)</f>
        <v>20.155729166667001</v>
      </c>
      <c r="J1505" s="3">
        <f ca="1">[1]!thsiFinD("ths_dptb_stock",$A1505,$A$1,7,104,100,100)</f>
        <v>0.57142857142856995</v>
      </c>
      <c r="K1505" s="3">
        <f ca="1">[1]!thsiFinD("ths_srmi_stock",$A1505,$A$1,7,100,100)</f>
        <v>4.8699763593380997E-2</v>
      </c>
      <c r="L1505" s="3">
        <f ca="1">[1]!thsiFinD("ths_atr_stock",$A1505,$A$1,7,101,100,100)</f>
        <v>0.67</v>
      </c>
      <c r="M1505" s="3">
        <f ca="1">[1]!thsiFinD("ths_vol_w_stock",$A1505,$A$1)/1000000</f>
        <v>112.115982</v>
      </c>
      <c r="N1505" s="3">
        <f ca="1">[1]!thsiFinD("ths_turnover_ratio_w_stock",$A1505,$A$1)</f>
        <v>10.906793459798999</v>
      </c>
      <c r="O1505" s="3">
        <f ca="1">[1]!thsiFinD("ths_relative_chg_ratio_w_stock",$A1505,$A$1,104,100)</f>
        <v>7.3037475695285003</v>
      </c>
      <c r="P1505" s="3">
        <f ca="1">[1]!thsiFinD("ths_chg_ratio_w_stock",$A1505,$B$1,100)</f>
        <v>-2.3640661938534002</v>
      </c>
    </row>
    <row r="1506" spans="1:16" x14ac:dyDescent="0.25">
      <c r="A1506" s="2" t="s">
        <v>1504</v>
      </c>
      <c r="B1506" s="2" t="s">
        <v>6867</v>
      </c>
      <c r="C1506" s="3">
        <f ca="1">[1]!thsiFinD("ths_vol_ratio_stock",$A1506,$A$1,7,100)</f>
        <v>0.88825305405036004</v>
      </c>
      <c r="D1506" s="3">
        <f ca="1">[1]!thsiFinD("ths_cr_stock",$A1506,$A$1,7,100,100)</f>
        <v>53.132250580045998</v>
      </c>
      <c r="E1506" s="3">
        <f ca="1">[1]!thsiFinD("ths_mfi_stock",$A1506,$A$1,7,100,100)</f>
        <v>45.02669190556</v>
      </c>
      <c r="F1506" s="3">
        <f ca="1">[1]!thsiFinD("ths_expma_stock",$A1506,$A$1,7,100,100)</f>
        <v>9.3042551042818005</v>
      </c>
      <c r="G1506" s="3">
        <f ca="1">[1]!thsiFinD("ths_rsi_stock",$A1506,$A$1,7,100,100)</f>
        <v>38.998258178886999</v>
      </c>
      <c r="H1506" s="3">
        <f ca="1">[1]!thsiFinD("ths_adtm_stock",$A1506,$A$1,7,3,100,100,100)</f>
        <v>7.1428571428569995E-2</v>
      </c>
      <c r="I1506" s="3">
        <f ca="1">[1]!thsiFinD("ths_bbiboll_stock",$A1506,$A$1,7,3,100,100,100)</f>
        <v>9.2765625000000007</v>
      </c>
      <c r="J1506" s="3">
        <f ca="1">[1]!thsiFinD("ths_dptb_stock",$A1506,$A$1,7,104,100,100)</f>
        <v>0.71428571428570997</v>
      </c>
      <c r="K1506" s="3">
        <f ca="1">[1]!thsiFinD("ths_srmi_stock",$A1506,$A$1,7,100,100)</f>
        <v>-6.5775950668037E-2</v>
      </c>
      <c r="L1506" s="3">
        <f ca="1">[1]!thsiFinD("ths_atr_stock",$A1506,$A$1,7,101,100,100)</f>
        <v>0.32285714285714001</v>
      </c>
      <c r="M1506" s="3">
        <f ca="1">[1]!thsiFinD("ths_vol_w_stock",$A1506,$A$1)/1000000</f>
        <v>338.67825399999998</v>
      </c>
      <c r="N1506" s="3">
        <f ca="1">[1]!thsiFinD("ths_turnover_ratio_w_stock",$A1506,$A$1)</f>
        <v>18.616939540903001</v>
      </c>
      <c r="O1506" s="3">
        <f ca="1">[1]!thsiFinD("ths_relative_chg_ratio_w_stock",$A1506,$A$1,104,100)</f>
        <v>-7.9088214515687998</v>
      </c>
      <c r="P1506" s="3">
        <f ca="1">[1]!thsiFinD("ths_chg_ratio_w_stock",$A1506,$B$1,100)</f>
        <v>-1.4301430143014</v>
      </c>
    </row>
    <row r="1507" spans="1:16" x14ac:dyDescent="0.25">
      <c r="A1507" s="2" t="s">
        <v>1505</v>
      </c>
      <c r="B1507" s="2" t="s">
        <v>6868</v>
      </c>
      <c r="C1507" s="3">
        <f ca="1">[1]!thsiFinD("ths_vol_ratio_stock",$A1507,$A$1,7,100)</f>
        <v>2.3437168124436001</v>
      </c>
      <c r="D1507" s="3">
        <f ca="1">[1]!thsiFinD("ths_cr_stock",$A1507,$A$1,7,100,100)</f>
        <v>990.58823529411995</v>
      </c>
      <c r="E1507" s="3">
        <f ca="1">[1]!thsiFinD("ths_mfi_stock",$A1507,$A$1,7,100,100)</f>
        <v>81.600868300515998</v>
      </c>
      <c r="F1507" s="3">
        <f ca="1">[1]!thsiFinD("ths_expma_stock",$A1507,$A$1,7,100,100)</f>
        <v>15.094751983956</v>
      </c>
      <c r="G1507" s="3">
        <f ca="1">[1]!thsiFinD("ths_rsi_stock",$A1507,$A$1,7,100,100)</f>
        <v>86.558688070510001</v>
      </c>
      <c r="H1507" s="3">
        <f ca="1">[1]!thsiFinD("ths_adtm_stock",$A1507,$A$1,7,3,100,100,100)</f>
        <v>0.97368421052632004</v>
      </c>
      <c r="I1507" s="3">
        <f ca="1">[1]!thsiFinD("ths_bbiboll_stock",$A1507,$A$1,7,3,100,100,100)</f>
        <v>14.824895833333001</v>
      </c>
      <c r="J1507" s="3">
        <f ca="1">[1]!thsiFinD("ths_dptb_stock",$A1507,$A$1,7,104,100,100)</f>
        <v>0.57142857142856995</v>
      </c>
      <c r="K1507" s="3">
        <f ca="1">[1]!thsiFinD("ths_srmi_stock",$A1507,$A$1,7,100,100)</f>
        <v>9.4577553593946997E-2</v>
      </c>
      <c r="L1507" s="3">
        <f ca="1">[1]!thsiFinD("ths_atr_stock",$A1507,$A$1,7,101,100,100)</f>
        <v>0.44571428571429</v>
      </c>
      <c r="M1507" s="3">
        <f ca="1">[1]!thsiFinD("ths_vol_w_stock",$A1507,$A$1)/1000000</f>
        <v>130.46346700000001</v>
      </c>
      <c r="N1507" s="3">
        <f ca="1">[1]!thsiFinD("ths_turnover_ratio_w_stock",$A1507,$A$1)</f>
        <v>8.0727456532078001</v>
      </c>
      <c r="O1507" s="3">
        <f ca="1">[1]!thsiFinD("ths_relative_chg_ratio_w_stock",$A1507,$A$1,104,100)</f>
        <v>5.8085527416409999</v>
      </c>
      <c r="P1507" s="3">
        <f ca="1">[1]!thsiFinD("ths_chg_ratio_w_stock",$A1507,$B$1,100)</f>
        <v>0.44136191677175002</v>
      </c>
    </row>
    <row r="1508" spans="1:16" x14ac:dyDescent="0.25">
      <c r="A1508" s="2" t="s">
        <v>1506</v>
      </c>
      <c r="B1508" s="2" t="s">
        <v>6869</v>
      </c>
      <c r="C1508" s="3">
        <f ca="1">[1]!thsiFinD("ths_vol_ratio_stock",$A1508,$A$1,7,100)</f>
        <v>2.0769050080896001</v>
      </c>
      <c r="D1508" s="3">
        <f ca="1">[1]!thsiFinD("ths_cr_stock",$A1508,$A$1,7,100,100)</f>
        <v>140.47619047619</v>
      </c>
      <c r="E1508" s="3">
        <f ca="1">[1]!thsiFinD("ths_mfi_stock",$A1508,$A$1,7,100,100)</f>
        <v>65.175594525579996</v>
      </c>
      <c r="F1508" s="3">
        <f ca="1">[1]!thsiFinD("ths_expma_stock",$A1508,$A$1,7,100,100)</f>
        <v>4.7944229479598004</v>
      </c>
      <c r="G1508" s="3">
        <f ca="1">[1]!thsiFinD("ths_rsi_stock",$A1508,$A$1,7,100,100)</f>
        <v>49.065340740376001</v>
      </c>
      <c r="H1508" s="3">
        <f ca="1">[1]!thsiFinD("ths_adtm_stock",$A1508,$A$1,7,3,100,100,100)</f>
        <v>0.32</v>
      </c>
      <c r="I1508" s="3">
        <f ca="1">[1]!thsiFinD("ths_bbiboll_stock",$A1508,$A$1,7,3,100,100,100)</f>
        <v>4.7595833333332997</v>
      </c>
      <c r="J1508" s="3">
        <f ca="1">[1]!thsiFinD("ths_dptb_stock",$A1508,$A$1,7,104,100,100)</f>
        <v>0.71428571428570997</v>
      </c>
      <c r="K1508" s="3">
        <f ca="1">[1]!thsiFinD("ths_srmi_stock",$A1508,$A$1,7,100,100)</f>
        <v>6.3424947145878001E-3</v>
      </c>
      <c r="L1508" s="3">
        <f ca="1">[1]!thsiFinD("ths_atr_stock",$A1508,$A$1,7,101,100,100)</f>
        <v>0.15</v>
      </c>
      <c r="M1508" s="3">
        <f ca="1">[1]!thsiFinD("ths_vol_w_stock",$A1508,$A$1)/1000000</f>
        <v>34.299500000000002</v>
      </c>
      <c r="N1508" s="3">
        <f ca="1">[1]!thsiFinD("ths_turnover_ratio_w_stock",$A1508,$A$1)</f>
        <v>7.1458244741005998</v>
      </c>
      <c r="O1508" s="3">
        <f ca="1">[1]!thsiFinD("ths_relative_chg_ratio_w_stock",$A1508,$A$1,104,100)</f>
        <v>-3.9895982598997999</v>
      </c>
      <c r="P1508" s="3">
        <f ca="1">[1]!thsiFinD("ths_chg_ratio_w_stock",$A1508,$B$1,100)</f>
        <v>2.3255813953488</v>
      </c>
    </row>
    <row r="1509" spans="1:16" x14ac:dyDescent="0.25">
      <c r="A1509" s="2" t="s">
        <v>1507</v>
      </c>
      <c r="B1509" s="2" t="s">
        <v>6870</v>
      </c>
      <c r="C1509" s="3">
        <f ca="1">[1]!thsiFinD("ths_vol_ratio_stock",$A1509,$A$1,7,100)</f>
        <v>0.58441776977347004</v>
      </c>
      <c r="D1509" s="3">
        <f ca="1">[1]!thsiFinD("ths_cr_stock",$A1509,$A$1,7,100,100)</f>
        <v>347.32142857142998</v>
      </c>
      <c r="E1509" s="3">
        <f ca="1">[1]!thsiFinD("ths_mfi_stock",$A1509,$A$1,7,100,100)</f>
        <v>89.906973659111998</v>
      </c>
      <c r="F1509" s="3">
        <f ca="1">[1]!thsiFinD("ths_expma_stock",$A1509,$A$1,7,100,100)</f>
        <v>5.5755923136772996</v>
      </c>
      <c r="G1509" s="3">
        <f ca="1">[1]!thsiFinD("ths_rsi_stock",$A1509,$A$1,7,100,100)</f>
        <v>63.228318493933003</v>
      </c>
      <c r="H1509" s="3">
        <f ca="1">[1]!thsiFinD("ths_adtm_stock",$A1509,$A$1,7,3,100,100,100)</f>
        <v>0.94642857142856995</v>
      </c>
      <c r="I1509" s="3">
        <f ca="1">[1]!thsiFinD("ths_bbiboll_stock",$A1509,$A$1,7,3,100,100,100)</f>
        <v>5.4582291666667002</v>
      </c>
      <c r="J1509" s="3">
        <f ca="1">[1]!thsiFinD("ths_dptb_stock",$A1509,$A$1,7,104,100,100)</f>
        <v>0.71428571428570997</v>
      </c>
      <c r="K1509" s="3">
        <f ca="1">[1]!thsiFinD("ths_srmi_stock",$A1509,$A$1,7,100,100)</f>
        <v>7.8152753108348003E-2</v>
      </c>
      <c r="L1509" s="3">
        <f ca="1">[1]!thsiFinD("ths_atr_stock",$A1509,$A$1,7,101,100,100)</f>
        <v>0.23857142857142999</v>
      </c>
      <c r="M1509" s="3">
        <f ca="1">[1]!thsiFinD("ths_vol_w_stock",$A1509,$A$1)/1000000</f>
        <v>85.576823000000005</v>
      </c>
      <c r="N1509" s="3">
        <f ca="1">[1]!thsiFinD("ths_turnover_ratio_w_stock",$A1509,$A$1)</f>
        <v>9.6838985300417004</v>
      </c>
      <c r="O1509" s="3">
        <f ca="1">[1]!thsiFinD("ths_relative_chg_ratio_w_stock",$A1509,$A$1,104,100)</f>
        <v>2.1576677582149002</v>
      </c>
      <c r="P1509" s="3">
        <f ca="1">[1]!thsiFinD("ths_chg_ratio_w_stock",$A1509,$B$1,100)</f>
        <v>3.3747779751331999</v>
      </c>
    </row>
    <row r="1510" spans="1:16" x14ac:dyDescent="0.25">
      <c r="A1510" s="2" t="s">
        <v>1508</v>
      </c>
      <c r="B1510" s="2" t="s">
        <v>6871</v>
      </c>
      <c r="C1510" s="3">
        <f ca="1">[1]!thsiFinD("ths_vol_ratio_stock",$A1510,$A$1,7,100)</f>
        <v>1.2788592209873</v>
      </c>
      <c r="D1510" s="3">
        <f ca="1">[1]!thsiFinD("ths_cr_stock",$A1510,$A$1,7,100,100)</f>
        <v>407.35294117646998</v>
      </c>
      <c r="E1510" s="3">
        <f ca="1">[1]!thsiFinD("ths_mfi_stock",$A1510,$A$1,7,100,100)</f>
        <v>58.050571471894003</v>
      </c>
      <c r="F1510" s="3">
        <f ca="1">[1]!thsiFinD("ths_expma_stock",$A1510,$A$1,7,100,100)</f>
        <v>3.0049280710777002</v>
      </c>
      <c r="G1510" s="3">
        <f ca="1">[1]!thsiFinD("ths_rsi_stock",$A1510,$A$1,7,100,100)</f>
        <v>55.862987604428</v>
      </c>
      <c r="H1510" s="3">
        <f ca="1">[1]!thsiFinD("ths_adtm_stock",$A1510,$A$1,7,3,100,100,100)</f>
        <v>0.81818181818182001</v>
      </c>
      <c r="I1510" s="3">
        <f ca="1">[1]!thsiFinD("ths_bbiboll_stock",$A1510,$A$1,7,3,100,100,100)</f>
        <v>2.9784375000000001</v>
      </c>
      <c r="J1510" s="3">
        <f ca="1">[1]!thsiFinD("ths_dptb_stock",$A1510,$A$1,7,104,100,100)</f>
        <v>0.71428571428570997</v>
      </c>
      <c r="K1510" s="3">
        <f ca="1">[1]!thsiFinD("ths_srmi_stock",$A1510,$A$1,7,100,100)</f>
        <v>0.08</v>
      </c>
      <c r="L1510" s="3">
        <f ca="1">[1]!thsiFinD("ths_atr_stock",$A1510,$A$1,7,101,100,100)</f>
        <v>0.17142857142856999</v>
      </c>
      <c r="M1510" s="3">
        <f ca="1">[1]!thsiFinD("ths_vol_w_stock",$A1510,$A$1)/1000000</f>
        <v>168.31392399999999</v>
      </c>
      <c r="N1510" s="3">
        <f ca="1">[1]!thsiFinD("ths_turnover_ratio_w_stock",$A1510,$A$1)</f>
        <v>15.941493999202001</v>
      </c>
      <c r="O1510" s="3">
        <f ca="1">[1]!thsiFinD("ths_relative_chg_ratio_w_stock",$A1510,$A$1,104,100)</f>
        <v>1.7314048748965001</v>
      </c>
      <c r="P1510" s="3">
        <f ca="1">[1]!thsiFinD("ths_chg_ratio_w_stock",$A1510,$B$1,100)</f>
        <v>-3.6666666666666998</v>
      </c>
    </row>
    <row r="1511" spans="1:16" x14ac:dyDescent="0.25">
      <c r="A1511" s="2" t="s">
        <v>1509</v>
      </c>
      <c r="B1511" s="2" t="s">
        <v>6872</v>
      </c>
      <c r="C1511" s="3">
        <f ca="1">[1]!thsiFinD("ths_vol_ratio_stock",$A1511,$A$1,7,100)</f>
        <v>0.70801925259860998</v>
      </c>
      <c r="D1511" s="3">
        <f ca="1">[1]!thsiFinD("ths_cr_stock",$A1511,$A$1,7,100,100)</f>
        <v>152.36486486486001</v>
      </c>
      <c r="E1511" s="3">
        <f ca="1">[1]!thsiFinD("ths_mfi_stock",$A1511,$A$1,7,100,100)</f>
        <v>48.566179627056997</v>
      </c>
      <c r="F1511" s="3">
        <f ca="1">[1]!thsiFinD("ths_expma_stock",$A1511,$A$1,7,100,100)</f>
        <v>14.837074054485001</v>
      </c>
      <c r="G1511" s="3">
        <f ca="1">[1]!thsiFinD("ths_rsi_stock",$A1511,$A$1,7,100,100)</f>
        <v>45.812292324411999</v>
      </c>
      <c r="H1511" s="3">
        <f ca="1">[1]!thsiFinD("ths_adtm_stock",$A1511,$A$1,7,3,100,100,100)</f>
        <v>0.44339622641510001</v>
      </c>
      <c r="I1511" s="3">
        <f ca="1">[1]!thsiFinD("ths_bbiboll_stock",$A1511,$A$1,7,3,100,100,100)</f>
        <v>14.78125</v>
      </c>
      <c r="J1511" s="3">
        <f ca="1">[1]!thsiFinD("ths_dptb_stock",$A1511,$A$1,7,104,100,100)</f>
        <v>0.85714285714285998</v>
      </c>
      <c r="K1511" s="3">
        <f ca="1">[1]!thsiFinD("ths_srmi_stock",$A1511,$A$1,7,100,100)</f>
        <v>0</v>
      </c>
      <c r="L1511" s="3">
        <f ca="1">[1]!thsiFinD("ths_atr_stock",$A1511,$A$1,7,101,100,100)</f>
        <v>0.39571428571429001</v>
      </c>
      <c r="M1511" s="3">
        <f ca="1">[1]!thsiFinD("ths_vol_w_stock",$A1511,$A$1)/1000000</f>
        <v>33.719974000000001</v>
      </c>
      <c r="N1511" s="3">
        <f ca="1">[1]!thsiFinD("ths_turnover_ratio_w_stock",$A1511,$A$1)</f>
        <v>11.916257790638999</v>
      </c>
      <c r="O1511" s="3">
        <f ca="1">[1]!thsiFinD("ths_relative_chg_ratio_w_stock",$A1511,$A$1,104,100)</f>
        <v>-4.5683298731141999</v>
      </c>
      <c r="P1511" s="3">
        <f ca="1">[1]!thsiFinD("ths_chg_ratio_w_stock",$A1511,$B$1,100)</f>
        <v>-1.3651877133106001</v>
      </c>
    </row>
    <row r="1512" spans="1:16" x14ac:dyDescent="0.25">
      <c r="A1512" s="2" t="s">
        <v>1510</v>
      </c>
      <c r="B1512" s="2" t="s">
        <v>6873</v>
      </c>
      <c r="C1512" s="3">
        <f ca="1">[1]!thsiFinD("ths_vol_ratio_stock",$A1512,$A$1,7,100)</f>
        <v>1.1489450250038</v>
      </c>
      <c r="D1512" s="3">
        <f ca="1">[1]!thsiFinD("ths_cr_stock",$A1512,$A$1,7,100,100)</f>
        <v>290.47619047619003</v>
      </c>
      <c r="E1512" s="3">
        <f ca="1">[1]!thsiFinD("ths_mfi_stock",$A1512,$A$1,7,100,100)</f>
        <v>64.617151623848002</v>
      </c>
      <c r="F1512" s="3">
        <f ca="1">[1]!thsiFinD("ths_expma_stock",$A1512,$A$1,7,100,100)</f>
        <v>3.8900299979508999</v>
      </c>
      <c r="G1512" s="3">
        <f ca="1">[1]!thsiFinD("ths_rsi_stock",$A1512,$A$1,7,100,100)</f>
        <v>59.964727186521003</v>
      </c>
      <c r="H1512" s="3">
        <f ca="1">[1]!thsiFinD("ths_adtm_stock",$A1512,$A$1,7,3,100,100,100)</f>
        <v>0.95652173913043004</v>
      </c>
      <c r="I1512" s="3">
        <f ca="1">[1]!thsiFinD("ths_bbiboll_stock",$A1512,$A$1,7,3,100,100,100)</f>
        <v>3.8505208333333001</v>
      </c>
      <c r="J1512" s="3">
        <f ca="1">[1]!thsiFinD("ths_dptb_stock",$A1512,$A$1,7,104,100,100)</f>
        <v>0.71428571428570997</v>
      </c>
      <c r="K1512" s="3">
        <f ca="1">[1]!thsiFinD("ths_srmi_stock",$A1512,$A$1,7,100,100)</f>
        <v>4.5569620253165001E-2</v>
      </c>
      <c r="L1512" s="3">
        <f ca="1">[1]!thsiFinD("ths_atr_stock",$A1512,$A$1,7,101,100,100)</f>
        <v>0.12571428571429</v>
      </c>
      <c r="M1512" s="3">
        <f ca="1">[1]!thsiFinD("ths_vol_w_stock",$A1512,$A$1)/1000000</f>
        <v>286.227959</v>
      </c>
      <c r="N1512" s="3">
        <f ca="1">[1]!thsiFinD("ths_turnover_ratio_w_stock",$A1512,$A$1)</f>
        <v>17.376952388785998</v>
      </c>
      <c r="O1512" s="3">
        <f ca="1">[1]!thsiFinD("ths_relative_chg_ratio_w_stock",$A1512,$A$1,104,100)</f>
        <v>1.6862703740839999</v>
      </c>
      <c r="P1512" s="3">
        <f ca="1">[1]!thsiFinD("ths_chg_ratio_w_stock",$A1512,$B$1,100)</f>
        <v>-6.3291139240506</v>
      </c>
    </row>
    <row r="1513" spans="1:16" x14ac:dyDescent="0.25">
      <c r="A1513" s="2" t="s">
        <v>1511</v>
      </c>
      <c r="B1513" s="2" t="s">
        <v>6874</v>
      </c>
      <c r="C1513" s="3">
        <f ca="1">[1]!thsiFinD("ths_vol_ratio_stock",$A1513,$A$1,7,100)</f>
        <v>1.8250104781222001</v>
      </c>
      <c r="D1513" s="3">
        <f ca="1">[1]!thsiFinD("ths_cr_stock",$A1513,$A$1,7,100,100)</f>
        <v>304.74137931033999</v>
      </c>
      <c r="E1513" s="3">
        <f ca="1">[1]!thsiFinD("ths_mfi_stock",$A1513,$A$1,7,100,100)</f>
        <v>72.571568237313997</v>
      </c>
      <c r="F1513" s="3">
        <f ca="1">[1]!thsiFinD("ths_expma_stock",$A1513,$A$1,7,100,100)</f>
        <v>10.542753190755001</v>
      </c>
      <c r="G1513" s="3">
        <f ca="1">[1]!thsiFinD("ths_rsi_stock",$A1513,$A$1,7,100,100)</f>
        <v>57.095436938532998</v>
      </c>
      <c r="H1513" s="3">
        <f ca="1">[1]!thsiFinD("ths_adtm_stock",$A1513,$A$1,7,3,100,100,100)</f>
        <v>1</v>
      </c>
      <c r="I1513" s="3">
        <f ca="1">[1]!thsiFinD("ths_bbiboll_stock",$A1513,$A$1,7,3,100,100,100)</f>
        <v>10.403020833333001</v>
      </c>
      <c r="J1513" s="3">
        <f ca="1">[1]!thsiFinD("ths_dptb_stock",$A1513,$A$1,7,104,100,100)</f>
        <v>0.57142857142856995</v>
      </c>
      <c r="K1513" s="3">
        <f ca="1">[1]!thsiFinD("ths_srmi_stock",$A1513,$A$1,7,100,100)</f>
        <v>6.1436672967864002E-2</v>
      </c>
      <c r="L1513" s="3">
        <f ca="1">[1]!thsiFinD("ths_atr_stock",$A1513,$A$1,7,101,100,100)</f>
        <v>0.51285714285714001</v>
      </c>
      <c r="M1513" s="3">
        <f ca="1">[1]!thsiFinD("ths_vol_w_stock",$A1513,$A$1)/1000000</f>
        <v>288.43427100000002</v>
      </c>
      <c r="N1513" s="3">
        <f ca="1">[1]!thsiFinD("ths_turnover_ratio_w_stock",$A1513,$A$1)</f>
        <v>23.728019406769</v>
      </c>
      <c r="O1513" s="3">
        <f ca="1">[1]!thsiFinD("ths_relative_chg_ratio_w_stock",$A1513,$A$1,104,100)</f>
        <v>1.8056339051954</v>
      </c>
      <c r="P1513" s="3">
        <f ca="1">[1]!thsiFinD("ths_chg_ratio_w_stock",$A1513,$B$1,100)</f>
        <v>-3.9697542533080998</v>
      </c>
    </row>
    <row r="1514" spans="1:16" x14ac:dyDescent="0.25">
      <c r="A1514" s="2" t="s">
        <v>1512</v>
      </c>
      <c r="B1514" s="2" t="s">
        <v>6875</v>
      </c>
      <c r="C1514" s="3">
        <f ca="1">[1]!thsiFinD("ths_vol_ratio_stock",$A1514,$A$1,7,100)</f>
        <v>0.58745999675739002</v>
      </c>
      <c r="D1514" s="3">
        <f ca="1">[1]!thsiFinD("ths_cr_stock",$A1514,$A$1,7,100,100)</f>
        <v>101.13636363636</v>
      </c>
      <c r="E1514" s="3">
        <f ca="1">[1]!thsiFinD("ths_mfi_stock",$A1514,$A$1,7,100,100)</f>
        <v>56.900834574325003</v>
      </c>
      <c r="F1514" s="3">
        <f ca="1">[1]!thsiFinD("ths_expma_stock",$A1514,$A$1,7,100,100)</f>
        <v>2.5561517999716998</v>
      </c>
      <c r="G1514" s="3">
        <f ca="1">[1]!thsiFinD("ths_rsi_stock",$A1514,$A$1,7,100,100)</f>
        <v>48.655653867681004</v>
      </c>
      <c r="H1514" s="3">
        <f ca="1">[1]!thsiFinD("ths_adtm_stock",$A1514,$A$1,7,3,100,100,100)</f>
        <v>0.13333333333333999</v>
      </c>
      <c r="I1514" s="3">
        <f ca="1">[1]!thsiFinD("ths_bbiboll_stock",$A1514,$A$1,7,3,100,100,100)</f>
        <v>2.5563541666666998</v>
      </c>
      <c r="J1514" s="3">
        <f ca="1">[1]!thsiFinD("ths_dptb_stock",$A1514,$A$1,7,104,100,100)</f>
        <v>0.71428571428570997</v>
      </c>
      <c r="K1514" s="3">
        <f ca="1">[1]!thsiFinD("ths_srmi_stock",$A1514,$A$1,7,100,100)</f>
        <v>-1.1627906976744E-2</v>
      </c>
      <c r="L1514" s="3">
        <f ca="1">[1]!thsiFinD("ths_atr_stock",$A1514,$A$1,7,101,100,100)</f>
        <v>8.4285714285714006E-2</v>
      </c>
      <c r="M1514" s="3">
        <f ca="1">[1]!thsiFinD("ths_vol_w_stock",$A1514,$A$1)/1000000</f>
        <v>42.452517</v>
      </c>
      <c r="N1514" s="3">
        <f ca="1">[1]!thsiFinD("ths_turnover_ratio_w_stock",$A1514,$A$1)</f>
        <v>3.7975814003855999</v>
      </c>
      <c r="O1514" s="3">
        <f ca="1">[1]!thsiFinD("ths_relative_chg_ratio_w_stock",$A1514,$A$1,104,100)</f>
        <v>-4.0157215618851998</v>
      </c>
      <c r="P1514" s="3">
        <f ca="1">[1]!thsiFinD("ths_chg_ratio_w_stock",$A1514,$B$1,100)</f>
        <v>7.8431372549020004</v>
      </c>
    </row>
    <row r="1515" spans="1:16" x14ac:dyDescent="0.25">
      <c r="A1515" s="2" t="s">
        <v>1513</v>
      </c>
      <c r="B1515" s="2" t="s">
        <v>6876</v>
      </c>
      <c r="C1515" s="3">
        <f ca="1">[1]!thsiFinD("ths_vol_ratio_stock",$A1515,$A$1,7,100)</f>
        <v>0.77212665460499996</v>
      </c>
      <c r="D1515" s="3">
        <f ca="1">[1]!thsiFinD("ths_cr_stock",$A1515,$A$1,7,100,100)</f>
        <v>168.30985915493</v>
      </c>
      <c r="E1515" s="3">
        <f ca="1">[1]!thsiFinD("ths_mfi_stock",$A1515,$A$1,7,100,100)</f>
        <v>46.500330371654002</v>
      </c>
      <c r="F1515" s="3">
        <f ca="1">[1]!thsiFinD("ths_expma_stock",$A1515,$A$1,7,100,100)</f>
        <v>5.8537169291493001</v>
      </c>
      <c r="G1515" s="3">
        <f ca="1">[1]!thsiFinD("ths_rsi_stock",$A1515,$A$1,7,100,100)</f>
        <v>48.338319689739002</v>
      </c>
      <c r="H1515" s="3">
        <f ca="1">[1]!thsiFinD("ths_adtm_stock",$A1515,$A$1,7,3,100,100,100)</f>
        <v>0.80357142857143005</v>
      </c>
      <c r="I1515" s="3">
        <f ca="1">[1]!thsiFinD("ths_bbiboll_stock",$A1515,$A$1,7,3,100,100,100)</f>
        <v>5.8366666666666998</v>
      </c>
      <c r="J1515" s="3">
        <f ca="1">[1]!thsiFinD("ths_dptb_stock",$A1515,$A$1,7,104,100,100)</f>
        <v>0.71428571428570997</v>
      </c>
      <c r="K1515" s="3">
        <f ca="1">[1]!thsiFinD("ths_srmi_stock",$A1515,$A$1,7,100,100)</f>
        <v>8.6058519793459007E-3</v>
      </c>
      <c r="L1515" s="3">
        <f ca="1">[1]!thsiFinD("ths_atr_stock",$A1515,$A$1,7,101,100,100)</f>
        <v>0.19</v>
      </c>
      <c r="M1515" s="3">
        <f ca="1">[1]!thsiFinD("ths_vol_w_stock",$A1515,$A$1)/1000000</f>
        <v>40.315067999999997</v>
      </c>
      <c r="N1515" s="3">
        <f ca="1">[1]!thsiFinD("ths_turnover_ratio_w_stock",$A1515,$A$1)</f>
        <v>8.0368323488042996</v>
      </c>
      <c r="O1515" s="3">
        <f ca="1">[1]!thsiFinD("ths_relative_chg_ratio_w_stock",$A1515,$A$1,104,100)</f>
        <v>-3.2422947159861</v>
      </c>
      <c r="P1515" s="3">
        <f ca="1">[1]!thsiFinD("ths_chg_ratio_w_stock",$A1515,$B$1,100)</f>
        <v>-0.17211703958692001</v>
      </c>
    </row>
    <row r="1516" spans="1:16" x14ac:dyDescent="0.25">
      <c r="A1516" s="2" t="s">
        <v>1514</v>
      </c>
      <c r="B1516" s="2" t="s">
        <v>6877</v>
      </c>
      <c r="C1516" s="3">
        <f ca="1">[1]!thsiFinD("ths_vol_ratio_stock",$A1516,$A$1,7,100)</f>
        <v>0.68582375461578005</v>
      </c>
      <c r="D1516" s="3">
        <f ca="1">[1]!thsiFinD("ths_cr_stock",$A1516,$A$1,7,100,100)</f>
        <v>189.51048951049</v>
      </c>
      <c r="E1516" s="3">
        <f ca="1">[1]!thsiFinD("ths_mfi_stock",$A1516,$A$1,7,100,100)</f>
        <v>53.934382958687998</v>
      </c>
      <c r="F1516" s="3">
        <f ca="1">[1]!thsiFinD("ths_expma_stock",$A1516,$A$1,7,100,100)</f>
        <v>12.685488953345001</v>
      </c>
      <c r="G1516" s="3">
        <f ca="1">[1]!thsiFinD("ths_rsi_stock",$A1516,$A$1,7,100,100)</f>
        <v>48.904193589483</v>
      </c>
      <c r="H1516" s="3">
        <f ca="1">[1]!thsiFinD("ths_adtm_stock",$A1516,$A$1,7,3,100,100,100)</f>
        <v>0.97191011235955005</v>
      </c>
      <c r="I1516" s="3">
        <f ca="1">[1]!thsiFinD("ths_bbiboll_stock",$A1516,$A$1,7,3,100,100,100)</f>
        <v>12.615416666667</v>
      </c>
      <c r="J1516" s="3">
        <f ca="1">[1]!thsiFinD("ths_dptb_stock",$A1516,$A$1,7,104,100,100)</f>
        <v>1</v>
      </c>
      <c r="K1516" s="3">
        <f ca="1">[1]!thsiFinD("ths_srmi_stock",$A1516,$A$1,7,100,100)</f>
        <v>9.5541401273886006E-3</v>
      </c>
      <c r="L1516" s="3">
        <f ca="1">[1]!thsiFinD("ths_atr_stock",$A1516,$A$1,7,101,100,100)</f>
        <v>0.43142857142857</v>
      </c>
      <c r="M1516" s="3">
        <f ca="1">[1]!thsiFinD("ths_vol_w_stock",$A1516,$A$1)/1000000</f>
        <v>78.131102999999996</v>
      </c>
      <c r="N1516" s="3">
        <f ca="1">[1]!thsiFinD("ths_turnover_ratio_w_stock",$A1516,$A$1)</f>
        <v>5.4569602677605999</v>
      </c>
      <c r="O1516" s="3">
        <f ca="1">[1]!thsiFinD("ths_relative_chg_ratio_w_stock",$A1516,$A$1,104,100)</f>
        <v>-1.8758534990961999</v>
      </c>
      <c r="P1516" s="3">
        <f ca="1">[1]!thsiFinD("ths_chg_ratio_w_stock",$A1516,$B$1,100)</f>
        <v>-2.5477707006368999</v>
      </c>
    </row>
    <row r="1517" spans="1:16" x14ac:dyDescent="0.25">
      <c r="A1517" s="2" t="s">
        <v>1515</v>
      </c>
      <c r="B1517" s="2" t="s">
        <v>6878</v>
      </c>
      <c r="C1517" s="3">
        <f ca="1">[1]!thsiFinD("ths_vol_ratio_stock",$A1517,$A$1,7,100)</f>
        <v>0.61136990227703003</v>
      </c>
      <c r="D1517" s="3">
        <f ca="1">[1]!thsiFinD("ths_cr_stock",$A1517,$A$1,7,100,100)</f>
        <v>31.155778894472</v>
      </c>
      <c r="E1517" s="3">
        <f ca="1">[1]!thsiFinD("ths_mfi_stock",$A1517,$A$1,7,100,100)</f>
        <v>24.92224192798</v>
      </c>
      <c r="F1517" s="3">
        <f ca="1">[1]!thsiFinD("ths_expma_stock",$A1517,$A$1,7,100,100)</f>
        <v>2.0605230846930001</v>
      </c>
      <c r="G1517" s="3">
        <f ca="1">[1]!thsiFinD("ths_rsi_stock",$A1517,$A$1,7,100,100)</f>
        <v>33.405840196809997</v>
      </c>
      <c r="H1517" s="3">
        <f ca="1">[1]!thsiFinD("ths_adtm_stock",$A1517,$A$1,7,3,100,100,100)</f>
        <v>-0.59259259259259001</v>
      </c>
      <c r="I1517" s="3">
        <f ca="1">[1]!thsiFinD("ths_bbiboll_stock",$A1517,$A$1,7,3,100,100,100)</f>
        <v>2.1222916666667002</v>
      </c>
      <c r="J1517" s="3">
        <f ca="1">[1]!thsiFinD("ths_dptb_stock",$A1517,$A$1,7,104,100,100)</f>
        <v>0.57142857142856995</v>
      </c>
      <c r="K1517" s="3">
        <f ca="1">[1]!thsiFinD("ths_srmi_stock",$A1517,$A$1,7,100,100)</f>
        <v>-0.11607142857143</v>
      </c>
      <c r="L1517" s="3">
        <f ca="1">[1]!thsiFinD("ths_atr_stock",$A1517,$A$1,7,101,100,100)</f>
        <v>0.14428571428570999</v>
      </c>
      <c r="M1517" s="3">
        <f ca="1">[1]!thsiFinD("ths_vol_w_stock",$A1517,$A$1)/1000000</f>
        <v>92.748423000000003</v>
      </c>
      <c r="N1517" s="3">
        <f ca="1">[1]!thsiFinD("ths_turnover_ratio_w_stock",$A1517,$A$1)</f>
        <v>20.763621757928</v>
      </c>
      <c r="O1517" s="3">
        <f ca="1">[1]!thsiFinD("ths_relative_chg_ratio_w_stock",$A1517,$A$1,104,100)</f>
        <v>-0.17840944871098</v>
      </c>
      <c r="P1517" s="3">
        <f ca="1">[1]!thsiFinD("ths_chg_ratio_w_stock",$A1517,$B$1,100)</f>
        <v>3.0303030303030001</v>
      </c>
    </row>
    <row r="1518" spans="1:16" x14ac:dyDescent="0.25">
      <c r="A1518" s="2" t="s">
        <v>1516</v>
      </c>
      <c r="B1518" s="2" t="s">
        <v>6879</v>
      </c>
      <c r="C1518" s="3">
        <f ca="1">[1]!thsiFinD("ths_vol_ratio_stock",$A1518,$A$1,7,100)</f>
        <v>0.82181805119836004</v>
      </c>
      <c r="D1518" s="3">
        <f ca="1">[1]!thsiFinD("ths_cr_stock",$A1518,$A$1,7,100,100)</f>
        <v>638.64864864865001</v>
      </c>
      <c r="E1518" s="3">
        <f ca="1">[1]!thsiFinD("ths_mfi_stock",$A1518,$A$1,7,100,100)</f>
        <v>69.129347334434996</v>
      </c>
      <c r="F1518" s="3">
        <f ca="1">[1]!thsiFinD("ths_expma_stock",$A1518,$A$1,7,100,100)</f>
        <v>38.279206352430002</v>
      </c>
      <c r="G1518" s="3">
        <f ca="1">[1]!thsiFinD("ths_rsi_stock",$A1518,$A$1,7,100,100)</f>
        <v>59.140143686765001</v>
      </c>
      <c r="H1518" s="3">
        <f ca="1">[1]!thsiFinD("ths_adtm_stock",$A1518,$A$1,7,3,100,100,100)</f>
        <v>0.81804733727810997</v>
      </c>
      <c r="I1518" s="3">
        <f ca="1">[1]!thsiFinD("ths_bbiboll_stock",$A1518,$A$1,7,3,100,100,100)</f>
        <v>37.955416666666999</v>
      </c>
      <c r="J1518" s="3">
        <f ca="1">[1]!thsiFinD("ths_dptb_stock",$A1518,$A$1,7,104,100,100)</f>
        <v>0.85714285714285998</v>
      </c>
      <c r="K1518" s="3">
        <f ca="1">[1]!thsiFinD("ths_srmi_stock",$A1518,$A$1,7,100,100)</f>
        <v>6.8292682926828996E-2</v>
      </c>
      <c r="L1518" s="3">
        <f ca="1">[1]!thsiFinD("ths_atr_stock",$A1518,$A$1,7,101,100,100)</f>
        <v>1.6428571428570999</v>
      </c>
      <c r="M1518" s="3">
        <f ca="1">[1]!thsiFinD("ths_vol_w_stock",$A1518,$A$1)/1000000</f>
        <v>141.996388</v>
      </c>
      <c r="N1518" s="3">
        <f ca="1">[1]!thsiFinD("ths_turnover_ratio_w_stock",$A1518,$A$1)</f>
        <v>7.6277911891755004</v>
      </c>
      <c r="O1518" s="3">
        <f ca="1">[1]!thsiFinD("ths_relative_chg_ratio_w_stock",$A1518,$A$1,104,100)</f>
        <v>3.6388228186160001</v>
      </c>
      <c r="P1518" s="3">
        <f ca="1">[1]!thsiFinD("ths_chg_ratio_w_stock",$A1518,$B$1,100)</f>
        <v>-2.2593068035943999</v>
      </c>
    </row>
    <row r="1519" spans="1:16" x14ac:dyDescent="0.25">
      <c r="A1519" s="2" t="s">
        <v>1517</v>
      </c>
      <c r="B1519" s="2" t="s">
        <v>6880</v>
      </c>
      <c r="C1519" s="3">
        <f ca="1">[1]!thsiFinD("ths_vol_ratio_stock",$A1519,$A$1,7,100)</f>
        <v>0.59408339979836999</v>
      </c>
      <c r="D1519" s="3">
        <f ca="1">[1]!thsiFinD("ths_cr_stock",$A1519,$A$1,7,100,100)</f>
        <v>192.07547169810999</v>
      </c>
      <c r="E1519" s="3">
        <f ca="1">[1]!thsiFinD("ths_mfi_stock",$A1519,$A$1,7,100,100)</f>
        <v>45.470633331617996</v>
      </c>
      <c r="F1519" s="3">
        <f ca="1">[1]!thsiFinD("ths_expma_stock",$A1519,$A$1,7,100,100)</f>
        <v>12.896999465613</v>
      </c>
      <c r="G1519" s="3">
        <f ca="1">[1]!thsiFinD("ths_rsi_stock",$A1519,$A$1,7,100,100)</f>
        <v>50.999740497588</v>
      </c>
      <c r="H1519" s="3">
        <f ca="1">[1]!thsiFinD("ths_adtm_stock",$A1519,$A$1,7,3,100,100,100)</f>
        <v>0.79393939393938995</v>
      </c>
      <c r="I1519" s="3">
        <f ca="1">[1]!thsiFinD("ths_bbiboll_stock",$A1519,$A$1,7,3,100,100,100)</f>
        <v>12.810833333332999</v>
      </c>
      <c r="J1519" s="3">
        <f ca="1">[1]!thsiFinD("ths_dptb_stock",$A1519,$A$1,7,104,100,100)</f>
        <v>0.85714285714285998</v>
      </c>
      <c r="K1519" s="3">
        <f ca="1">[1]!thsiFinD("ths_srmi_stock",$A1519,$A$1,7,100,100)</f>
        <v>1.5588464536242999E-2</v>
      </c>
      <c r="L1519" s="3">
        <f ca="1">[1]!thsiFinD("ths_atr_stock",$A1519,$A$1,7,101,100,100)</f>
        <v>0.39571428571429001</v>
      </c>
      <c r="M1519" s="3">
        <f ca="1">[1]!thsiFinD("ths_vol_w_stock",$A1519,$A$1)/1000000</f>
        <v>380.13992200000001</v>
      </c>
      <c r="N1519" s="3">
        <f ca="1">[1]!thsiFinD("ths_turnover_ratio_w_stock",$A1519,$A$1)</f>
        <v>4.8088516667933998</v>
      </c>
      <c r="O1519" s="3">
        <f ca="1">[1]!thsiFinD("ths_relative_chg_ratio_w_stock",$A1519,$A$1,104,100)</f>
        <v>-2.2595066460872002</v>
      </c>
      <c r="P1519" s="3">
        <f ca="1">[1]!thsiFinD("ths_chg_ratio_w_stock",$A1519,$B$1,100)</f>
        <v>0.46765393608729999</v>
      </c>
    </row>
    <row r="1520" spans="1:16" x14ac:dyDescent="0.25">
      <c r="A1520" s="2" t="s">
        <v>1518</v>
      </c>
      <c r="B1520" s="2" t="s">
        <v>6881</v>
      </c>
      <c r="C1520" s="3">
        <f ca="1">[1]!thsiFinD("ths_vol_ratio_stock",$A1520,$A$1,7,100)</f>
        <v>1.3327277758261</v>
      </c>
      <c r="D1520" s="3">
        <f ca="1">[1]!thsiFinD("ths_cr_stock",$A1520,$A$1,7,100,100)</f>
        <v>576</v>
      </c>
      <c r="E1520" s="3">
        <f ca="1">[1]!thsiFinD("ths_mfi_stock",$A1520,$A$1,7,100,100)</f>
        <v>56.925072367718002</v>
      </c>
      <c r="F1520" s="3">
        <f ca="1">[1]!thsiFinD("ths_expma_stock",$A1520,$A$1,7,100,100)</f>
        <v>5.1718618747937004</v>
      </c>
      <c r="G1520" s="3">
        <f ca="1">[1]!thsiFinD("ths_rsi_stock",$A1520,$A$1,7,100,100)</f>
        <v>61.855492938222</v>
      </c>
      <c r="H1520" s="3">
        <f ca="1">[1]!thsiFinD("ths_adtm_stock",$A1520,$A$1,7,3,100,100,100)</f>
        <v>0.95199999999999996</v>
      </c>
      <c r="I1520" s="3">
        <f ca="1">[1]!thsiFinD("ths_bbiboll_stock",$A1520,$A$1,7,3,100,100,100)</f>
        <v>5.0935416666666997</v>
      </c>
      <c r="J1520" s="3">
        <f ca="1">[1]!thsiFinD("ths_dptb_stock",$A1520,$A$1,7,104,100,100)</f>
        <v>0.71428571428570997</v>
      </c>
      <c r="K1520" s="3">
        <f ca="1">[1]!thsiFinD("ths_srmi_stock",$A1520,$A$1,7,100,100)</f>
        <v>0.10516252390057</v>
      </c>
      <c r="L1520" s="3">
        <f ca="1">[1]!thsiFinD("ths_atr_stock",$A1520,$A$1,7,101,100,100)</f>
        <v>0.25142857142857</v>
      </c>
      <c r="M1520" s="3">
        <f ca="1">[1]!thsiFinD("ths_vol_w_stock",$A1520,$A$1)/1000000</f>
        <v>102.95614999999999</v>
      </c>
      <c r="N1520" s="3">
        <f ca="1">[1]!thsiFinD("ths_turnover_ratio_w_stock",$A1520,$A$1)</f>
        <v>20.961146614012002</v>
      </c>
      <c r="O1520" s="3">
        <f ca="1">[1]!thsiFinD("ths_relative_chg_ratio_w_stock",$A1520,$A$1,104,100)</f>
        <v>4.1535743569569998</v>
      </c>
      <c r="P1520" s="3">
        <f ca="1">[1]!thsiFinD("ths_chg_ratio_w_stock",$A1520,$B$1,100)</f>
        <v>-2.4856596558318</v>
      </c>
    </row>
    <row r="1521" spans="1:16" x14ac:dyDescent="0.25">
      <c r="A1521" s="2" t="s">
        <v>1519</v>
      </c>
      <c r="B1521" s="2" t="s">
        <v>6882</v>
      </c>
      <c r="C1521" s="3">
        <f ca="1">[1]!thsiFinD("ths_vol_ratio_stock",$A1521,$A$1,7,100)</f>
        <v>0.67224674979026</v>
      </c>
      <c r="D1521" s="3">
        <f ca="1">[1]!thsiFinD("ths_cr_stock",$A1521,$A$1,7,100,100)</f>
        <v>50.894632206758999</v>
      </c>
      <c r="E1521" s="3">
        <f ca="1">[1]!thsiFinD("ths_mfi_stock",$A1521,$A$1,7,100,100)</f>
        <v>31.842366637226</v>
      </c>
      <c r="F1521" s="3">
        <f ca="1">[1]!thsiFinD("ths_expma_stock",$A1521,$A$1,7,100,100)</f>
        <v>9.1149861551892997</v>
      </c>
      <c r="G1521" s="3">
        <f ca="1">[1]!thsiFinD("ths_rsi_stock",$A1521,$A$1,7,100,100)</f>
        <v>34.708641359684997</v>
      </c>
      <c r="H1521" s="3">
        <f ca="1">[1]!thsiFinD("ths_adtm_stock",$A1521,$A$1,7,3,100,100,100)</f>
        <v>-0.67708333333333004</v>
      </c>
      <c r="I1521" s="3">
        <f ca="1">[1]!thsiFinD("ths_bbiboll_stock",$A1521,$A$1,7,3,100,100,100)</f>
        <v>9.1315624999999994</v>
      </c>
      <c r="J1521" s="3">
        <f ca="1">[1]!thsiFinD("ths_dptb_stock",$A1521,$A$1,7,104,100,100)</f>
        <v>0.71428571428570997</v>
      </c>
      <c r="K1521" s="3">
        <f ca="1">[1]!thsiFinD("ths_srmi_stock",$A1521,$A$1,7,100,100)</f>
        <v>-6.7653276955602998E-2</v>
      </c>
      <c r="L1521" s="3">
        <f ca="1">[1]!thsiFinD("ths_atr_stock",$A1521,$A$1,7,101,100,100)</f>
        <v>0.37142857142857</v>
      </c>
      <c r="M1521" s="3">
        <f ca="1">[1]!thsiFinD("ths_vol_w_stock",$A1521,$A$1)/1000000</f>
        <v>404.531588</v>
      </c>
      <c r="N1521" s="3">
        <f ca="1">[1]!thsiFinD("ths_turnover_ratio_w_stock",$A1521,$A$1)</f>
        <v>17.748291078106998</v>
      </c>
      <c r="O1521" s="3">
        <f ca="1">[1]!thsiFinD("ths_relative_chg_ratio_w_stock",$A1521,$A$1,104,100)</f>
        <v>-8.4821986827328004</v>
      </c>
      <c r="P1521" s="3">
        <f ca="1">[1]!thsiFinD("ths_chg_ratio_w_stock",$A1521,$B$1,100)</f>
        <v>0.56689342403626997</v>
      </c>
    </row>
    <row r="1522" spans="1:16" x14ac:dyDescent="0.25">
      <c r="A1522" s="2" t="s">
        <v>1520</v>
      </c>
      <c r="B1522" s="2" t="s">
        <v>6883</v>
      </c>
      <c r="C1522" s="3">
        <f ca="1">[1]!thsiFinD("ths_vol_ratio_stock",$A1522,$A$1,7,100)</f>
        <v>1.4726054300378999</v>
      </c>
      <c r="D1522" s="3">
        <f ca="1">[1]!thsiFinD("ths_cr_stock",$A1522,$A$1,7,100,100)</f>
        <v>426.31578947368001</v>
      </c>
      <c r="E1522" s="3">
        <f ca="1">[1]!thsiFinD("ths_mfi_stock",$A1522,$A$1,7,100,100)</f>
        <v>88.882531205904002</v>
      </c>
      <c r="F1522" s="3">
        <f ca="1">[1]!thsiFinD("ths_expma_stock",$A1522,$A$1,7,100,100)</f>
        <v>5.1454523209053997</v>
      </c>
      <c r="G1522" s="3">
        <f ca="1">[1]!thsiFinD("ths_rsi_stock",$A1522,$A$1,7,100,100)</f>
        <v>64.080405583925995</v>
      </c>
      <c r="H1522" s="3">
        <f ca="1">[1]!thsiFinD("ths_adtm_stock",$A1522,$A$1,7,3,100,100,100)</f>
        <v>0.70731707317073</v>
      </c>
      <c r="I1522" s="3">
        <f ca="1">[1]!thsiFinD("ths_bbiboll_stock",$A1522,$A$1,7,3,100,100,100)</f>
        <v>5.1110416666666998</v>
      </c>
      <c r="J1522" s="3">
        <f ca="1">[1]!thsiFinD("ths_dptb_stock",$A1522,$A$1,7,104,100,100)</f>
        <v>0.71428571428570997</v>
      </c>
      <c r="K1522" s="3">
        <f ca="1">[1]!thsiFinD("ths_srmi_stock",$A1522,$A$1,7,100,100)</f>
        <v>7.0342205323194004E-2</v>
      </c>
      <c r="L1522" s="3">
        <f ca="1">[1]!thsiFinD("ths_atr_stock",$A1522,$A$1,7,101,100,100)</f>
        <v>0.15</v>
      </c>
      <c r="M1522" s="3">
        <f ca="1">[1]!thsiFinD("ths_vol_w_stock",$A1522,$A$1)/1000000</f>
        <v>42.325633000000003</v>
      </c>
      <c r="N1522" s="3">
        <f ca="1">[1]!thsiFinD("ths_turnover_ratio_w_stock",$A1522,$A$1)</f>
        <v>11.388097242989</v>
      </c>
      <c r="O1522" s="3">
        <f ca="1">[1]!thsiFinD("ths_relative_chg_ratio_w_stock",$A1522,$A$1,104,100)</f>
        <v>3.0640055068513998</v>
      </c>
      <c r="P1522" s="3">
        <f ca="1">[1]!thsiFinD("ths_chg_ratio_w_stock",$A1522,$B$1,100)</f>
        <v>-3.0418250950569998</v>
      </c>
    </row>
    <row r="1523" spans="1:16" x14ac:dyDescent="0.25">
      <c r="A1523" s="2" t="s">
        <v>1521</v>
      </c>
      <c r="B1523" s="2" t="s">
        <v>6884</v>
      </c>
      <c r="C1523" s="3">
        <f ca="1">[1]!thsiFinD("ths_vol_ratio_stock",$A1523,$A$1,7,100)</f>
        <v>0.80693562102891003</v>
      </c>
      <c r="D1523" s="3">
        <f ca="1">[1]!thsiFinD("ths_cr_stock",$A1523,$A$1,7,100,100)</f>
        <v>168.30466830467</v>
      </c>
      <c r="E1523" s="3">
        <f ca="1">[1]!thsiFinD("ths_mfi_stock",$A1523,$A$1,7,100,100)</f>
        <v>65.012409422353997</v>
      </c>
      <c r="F1523" s="3">
        <f ca="1">[1]!thsiFinD("ths_expma_stock",$A1523,$A$1,7,100,100)</f>
        <v>13.576487533801</v>
      </c>
      <c r="G1523" s="3">
        <f ca="1">[1]!thsiFinD("ths_rsi_stock",$A1523,$A$1,7,100,100)</f>
        <v>46.514604809316999</v>
      </c>
      <c r="H1523" s="3">
        <f ca="1">[1]!thsiFinD("ths_adtm_stock",$A1523,$A$1,7,3,100,100,100)</f>
        <v>0.77464788732393997</v>
      </c>
      <c r="I1523" s="3">
        <f ca="1">[1]!thsiFinD("ths_bbiboll_stock",$A1523,$A$1,7,3,100,100,100)</f>
        <v>13.701979166667</v>
      </c>
      <c r="J1523" s="3">
        <f ca="1">[1]!thsiFinD("ths_dptb_stock",$A1523,$A$1,7,104,100,100)</f>
        <v>0.85714285714285998</v>
      </c>
      <c r="K1523" s="3">
        <f ca="1">[1]!thsiFinD("ths_srmi_stock",$A1523,$A$1,7,100,100)</f>
        <v>2.3633677991137001E-2</v>
      </c>
      <c r="L1523" s="3">
        <f ca="1">[1]!thsiFinD("ths_atr_stock",$A1523,$A$1,7,101,100,100)</f>
        <v>0.56428571428570995</v>
      </c>
      <c r="M1523" s="3">
        <f ca="1">[1]!thsiFinD("ths_vol_w_stock",$A1523,$A$1)/1000000</f>
        <v>39.727921000000002</v>
      </c>
      <c r="N1523" s="3">
        <f ca="1">[1]!thsiFinD("ths_turnover_ratio_w_stock",$A1523,$A$1)</f>
        <v>11.562180965656999</v>
      </c>
      <c r="O1523" s="3">
        <f ca="1">[1]!thsiFinD("ths_relative_chg_ratio_w_stock",$A1523,$A$1,104,100)</f>
        <v>1.0925443507165999</v>
      </c>
      <c r="P1523" s="3">
        <f ca="1">[1]!thsiFinD("ths_chg_ratio_w_stock",$A1523,$B$1,100)</f>
        <v>-2.1418020679467999</v>
      </c>
    </row>
    <row r="1524" spans="1:16" x14ac:dyDescent="0.25">
      <c r="A1524" s="2" t="s">
        <v>1522</v>
      </c>
      <c r="B1524" s="2" t="s">
        <v>6885</v>
      </c>
      <c r="C1524" s="3">
        <f ca="1">[1]!thsiFinD("ths_vol_ratio_stock",$A1524,$A$1,7,100)</f>
        <v>2.5239706658654999</v>
      </c>
      <c r="D1524" s="3">
        <f ca="1">[1]!thsiFinD("ths_cr_stock",$A1524,$A$1,7,100,100)</f>
        <v>-61.613691931539996</v>
      </c>
      <c r="E1524" s="3">
        <f ca="1">[1]!thsiFinD("ths_mfi_stock",$A1524,$A$1,7,100,100)</f>
        <v>19.405892042640001</v>
      </c>
      <c r="F1524" s="3">
        <f ca="1">[1]!thsiFinD("ths_expma_stock",$A1524,$A$1,7,100,100)</f>
        <v>4.1666837670234997</v>
      </c>
      <c r="G1524" s="3">
        <f ca="1">[1]!thsiFinD("ths_rsi_stock",$A1524,$A$1,7,100,100)</f>
        <v>12.784416049041001</v>
      </c>
      <c r="H1524" s="3">
        <f ca="1">[1]!thsiFinD("ths_adtm_stock",$A1524,$A$1,7,3,100,100,100)</f>
        <v>-0.2</v>
      </c>
      <c r="I1524" s="3">
        <f ca="1">[1]!thsiFinD("ths_bbiboll_stock",$A1524,$A$1,7,3,100,100,100)</f>
        <v>4.6588541666666998</v>
      </c>
      <c r="J1524" s="3">
        <f ca="1">[1]!thsiFinD("ths_dptb_stock",$A1524,$A$1,7,104,100,100)</f>
        <v>0.42857142857142999</v>
      </c>
      <c r="K1524" s="3">
        <f ca="1">[1]!thsiFinD("ths_srmi_stock",$A1524,$A$1,7,100,100)</f>
        <v>-0.54943273905997003</v>
      </c>
      <c r="L1524" s="3">
        <f ca="1">[1]!thsiFinD("ths_atr_stock",$A1524,$A$1,7,101,100,100)</f>
        <v>0.66428571428571004</v>
      </c>
      <c r="M1524" s="3">
        <f ca="1">[1]!thsiFinD("ths_vol_w_stock",$A1524,$A$1)/1000000</f>
        <v>539.01784799999996</v>
      </c>
      <c r="N1524" s="3">
        <f ca="1">[1]!thsiFinD("ths_turnover_ratio_w_stock",$A1524,$A$1)</f>
        <v>70.309159512430995</v>
      </c>
      <c r="O1524" s="3">
        <f ca="1">[1]!thsiFinD("ths_relative_chg_ratio_w_stock",$A1524,$A$1,104,100)</f>
        <v>-60.162311943824001</v>
      </c>
      <c r="P1524" s="3">
        <f ca="1">[1]!thsiFinD("ths_chg_ratio_w_stock",$A1524,$B$1,100)</f>
        <v>4.6762589928058</v>
      </c>
    </row>
    <row r="1525" spans="1:16" x14ac:dyDescent="0.25">
      <c r="A1525" s="2" t="s">
        <v>1523</v>
      </c>
      <c r="B1525" s="2" t="s">
        <v>6886</v>
      </c>
      <c r="C1525" s="3">
        <f ca="1">[1]!thsiFinD("ths_vol_ratio_stock",$A1525,$A$1,7,100)</f>
        <v>0.88661059245630003</v>
      </c>
      <c r="D1525" s="3">
        <f ca="1">[1]!thsiFinD("ths_cr_stock",$A1525,$A$1,7,100,100)</f>
        <v>466.66666666666998</v>
      </c>
      <c r="E1525" s="3">
        <f ca="1">[1]!thsiFinD("ths_mfi_stock",$A1525,$A$1,7,100,100)</f>
        <v>71.439674325747006</v>
      </c>
      <c r="F1525" s="3">
        <f ca="1">[1]!thsiFinD("ths_expma_stock",$A1525,$A$1,7,100,100)</f>
        <v>3.9481944453054001</v>
      </c>
      <c r="G1525" s="3">
        <f ca="1">[1]!thsiFinD("ths_rsi_stock",$A1525,$A$1,7,100,100)</f>
        <v>57.918070716450003</v>
      </c>
      <c r="H1525" s="3">
        <f ca="1">[1]!thsiFinD("ths_adtm_stock",$A1525,$A$1,7,3,100,100,100)</f>
        <v>0.96363636363635996</v>
      </c>
      <c r="I1525" s="3">
        <f ca="1">[1]!thsiFinD("ths_bbiboll_stock",$A1525,$A$1,7,3,100,100,100)</f>
        <v>3.9354166666667001</v>
      </c>
      <c r="J1525" s="3">
        <f ca="1">[1]!thsiFinD("ths_dptb_stock",$A1525,$A$1,7,104,100,100)</f>
        <v>0.71428571428570997</v>
      </c>
      <c r="K1525" s="3">
        <f ca="1">[1]!thsiFinD("ths_srmi_stock",$A1525,$A$1,7,100,100)</f>
        <v>4.0302267002519002E-2</v>
      </c>
      <c r="L1525" s="3">
        <f ca="1">[1]!thsiFinD("ths_atr_stock",$A1525,$A$1,7,101,100,100)</f>
        <v>0.10285714285714</v>
      </c>
      <c r="M1525" s="3">
        <f ca="1">[1]!thsiFinD("ths_vol_w_stock",$A1525,$A$1)/1000000</f>
        <v>41.004109</v>
      </c>
      <c r="N1525" s="3">
        <f ca="1">[1]!thsiFinD("ths_turnover_ratio_w_stock",$A1525,$A$1)</f>
        <v>5.8513586637754003</v>
      </c>
      <c r="O1525" s="3">
        <f ca="1">[1]!thsiFinD("ths_relative_chg_ratio_w_stock",$A1525,$A$1,104,100)</f>
        <v>7.8000807699286995E-2</v>
      </c>
      <c r="P1525" s="3">
        <f ca="1">[1]!thsiFinD("ths_chg_ratio_w_stock",$A1525,$B$1,100)</f>
        <v>-0.50377833753149004</v>
      </c>
    </row>
    <row r="1526" spans="1:16" x14ac:dyDescent="0.25">
      <c r="A1526" s="2" t="s">
        <v>1524</v>
      </c>
      <c r="B1526" s="2" t="s">
        <v>6887</v>
      </c>
      <c r="C1526" s="3">
        <f ca="1">[1]!thsiFinD("ths_vol_ratio_stock",$A1526,$A$1,7,100)</f>
        <v>1.5138159281409</v>
      </c>
      <c r="D1526" s="3">
        <f ca="1">[1]!thsiFinD("ths_cr_stock",$A1526,$A$1,7,100,100)</f>
        <v>215.46391752577</v>
      </c>
      <c r="E1526" s="3">
        <f ca="1">[1]!thsiFinD("ths_mfi_stock",$A1526,$A$1,7,100,100)</f>
        <v>79.390459752344995</v>
      </c>
      <c r="F1526" s="3">
        <f ca="1">[1]!thsiFinD("ths_expma_stock",$A1526,$A$1,7,100,100)</f>
        <v>4.1750010767603998</v>
      </c>
      <c r="G1526" s="3">
        <f ca="1">[1]!thsiFinD("ths_rsi_stock",$A1526,$A$1,7,100,100)</f>
        <v>67.312505181069994</v>
      </c>
      <c r="H1526" s="3">
        <f ca="1">[1]!thsiFinD("ths_adtm_stock",$A1526,$A$1,7,3,100,100,100)</f>
        <v>0.95454545454545003</v>
      </c>
      <c r="I1526" s="3">
        <f ca="1">[1]!thsiFinD("ths_bbiboll_stock",$A1526,$A$1,7,3,100,100,100)</f>
        <v>4.1407291666667003</v>
      </c>
      <c r="J1526" s="3">
        <f ca="1">[1]!thsiFinD("ths_dptb_stock",$A1526,$A$1,7,104,100,100)</f>
        <v>0.71428571428570997</v>
      </c>
      <c r="K1526" s="3">
        <f ca="1">[1]!thsiFinD("ths_srmi_stock",$A1526,$A$1,7,100,100)</f>
        <v>4.3879907621247001E-2</v>
      </c>
      <c r="L1526" s="3">
        <f ca="1">[1]!thsiFinD("ths_atr_stock",$A1526,$A$1,7,101,100,100)</f>
        <v>0.15</v>
      </c>
      <c r="M1526" s="3">
        <f ca="1">[1]!thsiFinD("ths_vol_w_stock",$A1526,$A$1)/1000000</f>
        <v>46.334114</v>
      </c>
      <c r="N1526" s="3">
        <f ca="1">[1]!thsiFinD("ths_turnover_ratio_w_stock",$A1526,$A$1)</f>
        <v>14.323564115150999</v>
      </c>
      <c r="O1526" s="3">
        <f ca="1">[1]!thsiFinD("ths_relative_chg_ratio_w_stock",$A1526,$A$1,104,100)</f>
        <v>4.6713354010339003</v>
      </c>
      <c r="P1526" s="3">
        <f ca="1">[1]!thsiFinD("ths_chg_ratio_w_stock",$A1526,$B$1,100)</f>
        <v>-3.4642032332563999</v>
      </c>
    </row>
    <row r="1527" spans="1:16" x14ac:dyDescent="0.25">
      <c r="A1527" s="2" t="s">
        <v>1525</v>
      </c>
      <c r="B1527" s="2" t="s">
        <v>6888</v>
      </c>
      <c r="C1527" s="3">
        <f ca="1">[1]!thsiFinD("ths_vol_ratio_stock",$A1527,$A$1,7,100)</f>
        <v>2.0563819733037998</v>
      </c>
      <c r="D1527" s="3">
        <f ca="1">[1]!thsiFinD("ths_cr_stock",$A1527,$A$1,7,100,100)</f>
        <v>408.88888888888999</v>
      </c>
      <c r="E1527" s="3">
        <f ca="1">[1]!thsiFinD("ths_mfi_stock",$A1527,$A$1,7,100,100)</f>
        <v>66.662943522613006</v>
      </c>
      <c r="F1527" s="3">
        <f ca="1">[1]!thsiFinD("ths_expma_stock",$A1527,$A$1,7,100,100)</f>
        <v>10.876950354490999</v>
      </c>
      <c r="G1527" s="3">
        <f ca="1">[1]!thsiFinD("ths_rsi_stock",$A1527,$A$1,7,100,100)</f>
        <v>59.525784742878002</v>
      </c>
      <c r="H1527" s="3">
        <f ca="1">[1]!thsiFinD("ths_adtm_stock",$A1527,$A$1,7,3,100,100,100)</f>
        <v>0.70370370370369995</v>
      </c>
      <c r="I1527" s="3">
        <f ca="1">[1]!thsiFinD("ths_bbiboll_stock",$A1527,$A$1,7,3,100,100,100)</f>
        <v>10.807395833333</v>
      </c>
      <c r="J1527" s="3">
        <f ca="1">[1]!thsiFinD("ths_dptb_stock",$A1527,$A$1,7,104,100,100)</f>
        <v>0.71428571428570997</v>
      </c>
      <c r="K1527" s="3">
        <f ca="1">[1]!thsiFinD("ths_srmi_stock",$A1527,$A$1,7,100,100)</f>
        <v>2.9891304347826001E-2</v>
      </c>
      <c r="L1527" s="3">
        <f ca="1">[1]!thsiFinD("ths_atr_stock",$A1527,$A$1,7,101,100,100)</f>
        <v>0.37142857142857</v>
      </c>
      <c r="M1527" s="3">
        <f ca="1">[1]!thsiFinD("ths_vol_w_stock",$A1527,$A$1)/1000000</f>
        <v>136.03394700000001</v>
      </c>
      <c r="N1527" s="3">
        <f ca="1">[1]!thsiFinD("ths_turnover_ratio_w_stock",$A1527,$A$1)</f>
        <v>8.9600062652753003</v>
      </c>
      <c r="O1527" s="3">
        <f ca="1">[1]!thsiFinD("ths_relative_chg_ratio_w_stock",$A1527,$A$1,104,100)</f>
        <v>-0.24628275187841001</v>
      </c>
      <c r="P1527" s="3">
        <f ca="1">[1]!thsiFinD("ths_chg_ratio_w_stock",$A1527,$B$1,100)</f>
        <v>-3.5326086956522</v>
      </c>
    </row>
    <row r="1528" spans="1:16" x14ac:dyDescent="0.25">
      <c r="A1528" s="2" t="s">
        <v>1526</v>
      </c>
      <c r="B1528" s="2" t="s">
        <v>6889</v>
      </c>
      <c r="C1528" s="3">
        <f ca="1">[1]!thsiFinD("ths_vol_ratio_stock",$A1528,$A$1,7,100)</f>
        <v>0.71311153906857006</v>
      </c>
      <c r="D1528" s="3">
        <f ca="1">[1]!thsiFinD("ths_cr_stock",$A1528,$A$1,7,100,100)</f>
        <v>297.46835443037997</v>
      </c>
      <c r="E1528" s="3">
        <f ca="1">[1]!thsiFinD("ths_mfi_stock",$A1528,$A$1,7,100,100)</f>
        <v>73.289380844735007</v>
      </c>
      <c r="F1528" s="3">
        <f ca="1">[1]!thsiFinD("ths_expma_stock",$A1528,$A$1,7,100,100)</f>
        <v>9.9000264985259001</v>
      </c>
      <c r="G1528" s="3">
        <f ca="1">[1]!thsiFinD("ths_rsi_stock",$A1528,$A$1,7,100,100)</f>
        <v>62.180406300647</v>
      </c>
      <c r="H1528" s="3">
        <f ca="1">[1]!thsiFinD("ths_adtm_stock",$A1528,$A$1,7,3,100,100,100)</f>
        <v>0.89285714285714002</v>
      </c>
      <c r="I1528" s="3">
        <f ca="1">[1]!thsiFinD("ths_bbiboll_stock",$A1528,$A$1,7,3,100,100,100)</f>
        <v>9.7393750000000008</v>
      </c>
      <c r="J1528" s="3">
        <f ca="1">[1]!thsiFinD("ths_dptb_stock",$A1528,$A$1,7,104,100,100)</f>
        <v>0.71428571428570997</v>
      </c>
      <c r="K1528" s="3">
        <f ca="1">[1]!thsiFinD("ths_srmi_stock",$A1528,$A$1,7,100,100)</f>
        <v>6.5934065934066005E-2</v>
      </c>
      <c r="L1528" s="3">
        <f ca="1">[1]!thsiFinD("ths_atr_stock",$A1528,$A$1,7,101,100,100)</f>
        <v>0.44857142857143001</v>
      </c>
      <c r="M1528" s="3">
        <f ca="1">[1]!thsiFinD("ths_vol_w_stock",$A1528,$A$1)/1000000</f>
        <v>47.987273000000002</v>
      </c>
      <c r="N1528" s="3">
        <f ca="1">[1]!thsiFinD("ths_turnover_ratio_w_stock",$A1528,$A$1)</f>
        <v>11.113991685070999</v>
      </c>
      <c r="O1528" s="3">
        <f ca="1">[1]!thsiFinD("ths_relative_chg_ratio_w_stock",$A1528,$A$1,104,100)</f>
        <v>0.53032002406345002</v>
      </c>
      <c r="P1528" s="3">
        <f ca="1">[1]!thsiFinD("ths_chg_ratio_w_stock",$A1528,$B$1,100)</f>
        <v>-6.7932067932068003</v>
      </c>
    </row>
    <row r="1529" spans="1:16" x14ac:dyDescent="0.25">
      <c r="A1529" s="2" t="s">
        <v>1527</v>
      </c>
      <c r="B1529" s="2" t="s">
        <v>6890</v>
      </c>
      <c r="C1529" s="3">
        <f ca="1">[1]!thsiFinD("ths_vol_ratio_stock",$A1529,$A$1,7,100)</f>
        <v>0.84207561331108005</v>
      </c>
      <c r="D1529" s="3">
        <f ca="1">[1]!thsiFinD("ths_cr_stock",$A1529,$A$1,7,100,100)</f>
        <v>566.66666666667004</v>
      </c>
      <c r="E1529" s="3">
        <f ca="1">[1]!thsiFinD("ths_mfi_stock",$A1529,$A$1,7,100,100)</f>
        <v>76.383819363925994</v>
      </c>
      <c r="F1529" s="3">
        <f ca="1">[1]!thsiFinD("ths_expma_stock",$A1529,$A$1,7,100,100)</f>
        <v>3.8715705101547999</v>
      </c>
      <c r="G1529" s="3">
        <f ca="1">[1]!thsiFinD("ths_rsi_stock",$A1529,$A$1,7,100,100)</f>
        <v>56.532700237527003</v>
      </c>
      <c r="H1529" s="3">
        <f ca="1">[1]!thsiFinD("ths_adtm_stock",$A1529,$A$1,7,3,100,100,100)</f>
        <v>0.95121951219512002</v>
      </c>
      <c r="I1529" s="3">
        <f ca="1">[1]!thsiFinD("ths_bbiboll_stock",$A1529,$A$1,7,3,100,100,100)</f>
        <v>3.8541666666666998</v>
      </c>
      <c r="J1529" s="3">
        <f ca="1">[1]!thsiFinD("ths_dptb_stock",$A1529,$A$1,7,104,100,100)</f>
        <v>0.57142857142856995</v>
      </c>
      <c r="K1529" s="3">
        <f ca="1">[1]!thsiFinD("ths_srmi_stock",$A1529,$A$1,7,100,100)</f>
        <v>4.6511627906977E-2</v>
      </c>
      <c r="L1529" s="3">
        <f ca="1">[1]!thsiFinD("ths_atr_stock",$A1529,$A$1,7,101,100,100)</f>
        <v>8.7142857142856994E-2</v>
      </c>
      <c r="M1529" s="3">
        <f ca="1">[1]!thsiFinD("ths_vol_w_stock",$A1529,$A$1)/1000000</f>
        <v>190.84699800000001</v>
      </c>
      <c r="N1529" s="3">
        <f ca="1">[1]!thsiFinD("ths_turnover_ratio_w_stock",$A1529,$A$1)</f>
        <v>6.9325408380836997</v>
      </c>
      <c r="O1529" s="3">
        <f ca="1">[1]!thsiFinD("ths_relative_chg_ratio_w_stock",$A1529,$A$1,104,100)</f>
        <v>-1.4578036296596</v>
      </c>
      <c r="P1529" s="3">
        <f ca="1">[1]!thsiFinD("ths_chg_ratio_w_stock",$A1529,$B$1,100)</f>
        <v>-2.8423772609819</v>
      </c>
    </row>
    <row r="1530" spans="1:16" x14ac:dyDescent="0.25">
      <c r="A1530" s="2" t="s">
        <v>1528</v>
      </c>
      <c r="B1530" s="2" t="s">
        <v>6891</v>
      </c>
      <c r="C1530" s="3">
        <f ca="1">[1]!thsiFinD("ths_vol_ratio_stock",$A1530,$A$1,7,100)</f>
        <v>0.83478744481488998</v>
      </c>
      <c r="D1530" s="3">
        <f ca="1">[1]!thsiFinD("ths_cr_stock",$A1530,$A$1,7,100,100)</f>
        <v>148.27586206897001</v>
      </c>
      <c r="E1530" s="3">
        <f ca="1">[1]!thsiFinD("ths_mfi_stock",$A1530,$A$1,7,100,100)</f>
        <v>73.076546589645005</v>
      </c>
      <c r="F1530" s="3">
        <f ca="1">[1]!thsiFinD("ths_expma_stock",$A1530,$A$1,7,100,100)</f>
        <v>1.9785794471211</v>
      </c>
      <c r="G1530" s="3">
        <f ca="1">[1]!thsiFinD("ths_rsi_stock",$A1530,$A$1,7,100,100)</f>
        <v>43.912651017956001</v>
      </c>
      <c r="H1530" s="3">
        <f ca="1">[1]!thsiFinD("ths_adtm_stock",$A1530,$A$1,7,3,100,100,100)</f>
        <v>0.95833333333333004</v>
      </c>
      <c r="I1530" s="3">
        <f ca="1">[1]!thsiFinD("ths_bbiboll_stock",$A1530,$A$1,7,3,100,100,100)</f>
        <v>1.9829166666667</v>
      </c>
      <c r="J1530" s="3">
        <f ca="1">[1]!thsiFinD("ths_dptb_stock",$A1530,$A$1,7,104,100,100)</f>
        <v>0.85714285714285998</v>
      </c>
      <c r="K1530" s="3">
        <f ca="1">[1]!thsiFinD("ths_srmi_stock",$A1530,$A$1,7,100,100)</f>
        <v>1.0204081632653E-2</v>
      </c>
      <c r="L1530" s="3">
        <f ca="1">[1]!thsiFinD("ths_atr_stock",$A1530,$A$1,7,101,100,100)</f>
        <v>6.8571428571428006E-2</v>
      </c>
      <c r="M1530" s="3">
        <f ca="1">[1]!thsiFinD("ths_vol_w_stock",$A1530,$A$1)/1000000</f>
        <v>182.657937</v>
      </c>
      <c r="N1530" s="3">
        <f ca="1">[1]!thsiFinD("ths_turnover_ratio_w_stock",$A1530,$A$1)</f>
        <v>7.3511727482565004</v>
      </c>
      <c r="O1530" s="3">
        <f ca="1">[1]!thsiFinD("ths_relative_chg_ratio_w_stock",$A1530,$A$1,104,100)</f>
        <v>-3.7168709871724999</v>
      </c>
      <c r="P1530" s="3">
        <f ca="1">[1]!thsiFinD("ths_chg_ratio_w_stock",$A1530,$B$1,100)</f>
        <v>4.0816326530611997</v>
      </c>
    </row>
    <row r="1531" spans="1:16" x14ac:dyDescent="0.25">
      <c r="A1531" s="2" t="s">
        <v>1529</v>
      </c>
      <c r="B1531" s="2" t="s">
        <v>6892</v>
      </c>
      <c r="C1531" s="3">
        <f ca="1">[1]!thsiFinD("ths_vol_ratio_stock",$A1531,$A$1,7,100)</f>
        <v>0.87277881168162996</v>
      </c>
      <c r="D1531" s="3">
        <f ca="1">[1]!thsiFinD("ths_cr_stock",$A1531,$A$1,7,100,100)</f>
        <v>401.52671755724998</v>
      </c>
      <c r="E1531" s="3">
        <f ca="1">[1]!thsiFinD("ths_mfi_stock",$A1531,$A$1,7,100,100)</f>
        <v>57.518839005754998</v>
      </c>
      <c r="F1531" s="3">
        <f ca="1">[1]!thsiFinD("ths_expma_stock",$A1531,$A$1,7,100,100)</f>
        <v>4.3622376485832</v>
      </c>
      <c r="G1531" s="3">
        <f ca="1">[1]!thsiFinD("ths_rsi_stock",$A1531,$A$1,7,100,100)</f>
        <v>62.288282854654</v>
      </c>
      <c r="H1531" s="3">
        <f ca="1">[1]!thsiFinD("ths_adtm_stock",$A1531,$A$1,7,3,100,100,100)</f>
        <v>0.81578947368420995</v>
      </c>
      <c r="I1531" s="3">
        <f ca="1">[1]!thsiFinD("ths_bbiboll_stock",$A1531,$A$1,7,3,100,100,100)</f>
        <v>4.3012499999999996</v>
      </c>
      <c r="J1531" s="3">
        <f ca="1">[1]!thsiFinD("ths_dptb_stock",$A1531,$A$1,7,104,100,100)</f>
        <v>0.28571428571428997</v>
      </c>
      <c r="K1531" s="3">
        <f ca="1">[1]!thsiFinD("ths_srmi_stock",$A1531,$A$1,7,100,100)</f>
        <v>0.14093959731544001</v>
      </c>
      <c r="L1531" s="3">
        <f ca="1">[1]!thsiFinD("ths_atr_stock",$A1531,$A$1,7,101,100,100)</f>
        <v>0.35</v>
      </c>
      <c r="M1531" s="3">
        <f ca="1">[1]!thsiFinD("ths_vol_w_stock",$A1531,$A$1)/1000000</f>
        <v>14.732201</v>
      </c>
      <c r="N1531" s="3">
        <f ca="1">[1]!thsiFinD("ths_turnover_ratio_w_stock",$A1531,$A$1)</f>
        <v>7.3528561678277002</v>
      </c>
      <c r="O1531" s="3">
        <f ca="1">[1]!thsiFinD("ths_relative_chg_ratio_w_stock",$A1531,$A$1,104,100)</f>
        <v>-4.7537473429209003</v>
      </c>
      <c r="P1531" s="3">
        <f ca="1">[1]!thsiFinD("ths_chg_ratio_w_stock",$A1531,$B$1,100)</f>
        <v>-1.7897091722595</v>
      </c>
    </row>
    <row r="1532" spans="1:16" x14ac:dyDescent="0.25">
      <c r="A1532" s="2" t="s">
        <v>1530</v>
      </c>
      <c r="B1532" s="2" t="s">
        <v>6893</v>
      </c>
      <c r="C1532" s="3">
        <f ca="1">[1]!thsiFinD("ths_vol_ratio_stock",$A1532,$A$1,7,100)</f>
        <v>1.5790624614175</v>
      </c>
      <c r="D1532" s="3">
        <f ca="1">[1]!thsiFinD("ths_cr_stock",$A1532,$A$1,7,100,100)</f>
        <v>232.8125</v>
      </c>
      <c r="E1532" s="3">
        <f ca="1">[1]!thsiFinD("ths_mfi_stock",$A1532,$A$1,7,100,100)</f>
        <v>79.912151257386</v>
      </c>
      <c r="F1532" s="3">
        <f ca="1">[1]!thsiFinD("ths_expma_stock",$A1532,$A$1,7,100,100)</f>
        <v>4.8806595103383996</v>
      </c>
      <c r="G1532" s="3">
        <f ca="1">[1]!thsiFinD("ths_rsi_stock",$A1532,$A$1,7,100,100)</f>
        <v>52.818165454156997</v>
      </c>
      <c r="H1532" s="3">
        <f ca="1">[1]!thsiFinD("ths_adtm_stock",$A1532,$A$1,7,3,100,100,100)</f>
        <v>0.88775510204081998</v>
      </c>
      <c r="I1532" s="3">
        <f ca="1">[1]!thsiFinD("ths_bbiboll_stock",$A1532,$A$1,7,3,100,100,100)</f>
        <v>4.8291666666667004</v>
      </c>
      <c r="J1532" s="3">
        <f ca="1">[1]!thsiFinD("ths_dptb_stock",$A1532,$A$1,7,104,100,100)</f>
        <v>1</v>
      </c>
      <c r="K1532" s="3">
        <f ca="1">[1]!thsiFinD("ths_srmi_stock",$A1532,$A$1,7,100,100)</f>
        <v>8.4710743801652999E-2</v>
      </c>
      <c r="L1532" s="3">
        <f ca="1">[1]!thsiFinD("ths_atr_stock",$A1532,$A$1,7,101,100,100)</f>
        <v>0.30714285714285999</v>
      </c>
      <c r="M1532" s="3">
        <f ca="1">[1]!thsiFinD("ths_vol_w_stock",$A1532,$A$1)/1000000</f>
        <v>104.58886800000001</v>
      </c>
      <c r="N1532" s="3">
        <f ca="1">[1]!thsiFinD("ths_turnover_ratio_w_stock",$A1532,$A$1)</f>
        <v>38.643183426431001</v>
      </c>
      <c r="O1532" s="3">
        <f ca="1">[1]!thsiFinD("ths_relative_chg_ratio_w_stock",$A1532,$A$1,104,100)</f>
        <v>2.3691505182038002</v>
      </c>
      <c r="P1532" s="3">
        <f ca="1">[1]!thsiFinD("ths_chg_ratio_w_stock",$A1532,$B$1,100)</f>
        <v>-1.4462809917355</v>
      </c>
    </row>
    <row r="1533" spans="1:16" x14ac:dyDescent="0.25">
      <c r="A1533" s="2" t="s">
        <v>1531</v>
      </c>
      <c r="B1533" s="2" t="s">
        <v>6894</v>
      </c>
      <c r="C1533" s="3">
        <f ca="1">[1]!thsiFinD("ths_vol_ratio_stock",$A1533,$A$1,7,100)</f>
        <v>0.52781976846733003</v>
      </c>
      <c r="D1533" s="3">
        <f ca="1">[1]!thsiFinD("ths_cr_stock",$A1533,$A$1,7,100,100)</f>
        <v>1005.1020408163</v>
      </c>
      <c r="E1533" s="3">
        <f ca="1">[1]!thsiFinD("ths_mfi_stock",$A1533,$A$1,7,100,100)</f>
        <v>68.757207452993001</v>
      </c>
      <c r="F1533" s="3">
        <f ca="1">[1]!thsiFinD("ths_expma_stock",$A1533,$A$1,7,100,100)</f>
        <v>14.045886065269</v>
      </c>
      <c r="G1533" s="3">
        <f ca="1">[1]!thsiFinD("ths_rsi_stock",$A1533,$A$1,7,100,100)</f>
        <v>60.441590111309999</v>
      </c>
      <c r="H1533" s="3">
        <f ca="1">[1]!thsiFinD("ths_adtm_stock",$A1533,$A$1,7,3,100,100,100)</f>
        <v>0.96124031007751998</v>
      </c>
      <c r="I1533" s="3">
        <f ca="1">[1]!thsiFinD("ths_bbiboll_stock",$A1533,$A$1,7,3,100,100,100)</f>
        <v>13.827604166666999</v>
      </c>
      <c r="J1533" s="3">
        <f ca="1">[1]!thsiFinD("ths_dptb_stock",$A1533,$A$1,7,104,100,100)</f>
        <v>1</v>
      </c>
      <c r="K1533" s="3">
        <f ca="1">[1]!thsiFinD("ths_srmi_stock",$A1533,$A$1,7,100,100)</f>
        <v>8.7570621468926996E-2</v>
      </c>
      <c r="L1533" s="3">
        <f ca="1">[1]!thsiFinD("ths_atr_stock",$A1533,$A$1,7,101,100,100)</f>
        <v>0.58857142857142997</v>
      </c>
      <c r="M1533" s="3">
        <f ca="1">[1]!thsiFinD("ths_vol_w_stock",$A1533,$A$1)/1000000</f>
        <v>65.944573000000005</v>
      </c>
      <c r="N1533" s="3">
        <f ca="1">[1]!thsiFinD("ths_turnover_ratio_w_stock",$A1533,$A$1)</f>
        <v>19.072199302495999</v>
      </c>
      <c r="O1533" s="3">
        <f ca="1">[1]!thsiFinD("ths_relative_chg_ratio_w_stock",$A1533,$A$1,104,100)</f>
        <v>-3.1096286473396</v>
      </c>
      <c r="P1533" s="3">
        <f ca="1">[1]!thsiFinD("ths_chg_ratio_w_stock",$A1533,$B$1,100)</f>
        <v>1.4830508474576001</v>
      </c>
    </row>
    <row r="1534" spans="1:16" x14ac:dyDescent="0.25">
      <c r="A1534" s="2" t="s">
        <v>1532</v>
      </c>
      <c r="B1534" s="2" t="s">
        <v>6895</v>
      </c>
      <c r="C1534" s="3">
        <f ca="1">[1]!thsiFinD("ths_vol_ratio_stock",$A1534,$A$1,7,100)</f>
        <v>0.96959612017719998</v>
      </c>
      <c r="D1534" s="3">
        <f ca="1">[1]!thsiFinD("ths_cr_stock",$A1534,$A$1,7,100,100)</f>
        <v>154.05405405405</v>
      </c>
      <c r="E1534" s="3">
        <f ca="1">[1]!thsiFinD("ths_mfi_stock",$A1534,$A$1,7,100,100)</f>
        <v>61.170131355843999</v>
      </c>
      <c r="F1534" s="3">
        <f ca="1">[1]!thsiFinD("ths_expma_stock",$A1534,$A$1,7,100,100)</f>
        <v>3.7127335676867999</v>
      </c>
      <c r="G1534" s="3">
        <f ca="1">[1]!thsiFinD("ths_rsi_stock",$A1534,$A$1,7,100,100)</f>
        <v>42.831174223360001</v>
      </c>
      <c r="H1534" s="3">
        <f ca="1">[1]!thsiFinD("ths_adtm_stock",$A1534,$A$1,7,3,100,100,100)</f>
        <v>0.95833333333333004</v>
      </c>
      <c r="I1534" s="3">
        <f ca="1">[1]!thsiFinD("ths_bbiboll_stock",$A1534,$A$1,7,3,100,100,100)</f>
        <v>3.7176041666667001</v>
      </c>
      <c r="J1534" s="3">
        <f ca="1">[1]!thsiFinD("ths_dptb_stock",$A1534,$A$1,7,104,100,100)</f>
        <v>0.85714285714285998</v>
      </c>
      <c r="K1534" s="3">
        <f ca="1">[1]!thsiFinD("ths_srmi_stock",$A1534,$A$1,7,100,100)</f>
        <v>0</v>
      </c>
      <c r="L1534" s="3">
        <f ca="1">[1]!thsiFinD("ths_atr_stock",$A1534,$A$1,7,101,100,100)</f>
        <v>0.14142857142856999</v>
      </c>
      <c r="M1534" s="3">
        <f ca="1">[1]!thsiFinD("ths_vol_w_stock",$A1534,$A$1)/1000000</f>
        <v>51.321084999999997</v>
      </c>
      <c r="N1534" s="3">
        <f ca="1">[1]!thsiFinD("ths_turnover_ratio_w_stock",$A1534,$A$1)</f>
        <v>6.3898310314881002</v>
      </c>
      <c r="O1534" s="3">
        <f ca="1">[1]!thsiFinD("ths_relative_chg_ratio_w_stock",$A1534,$A$1,104,100)</f>
        <v>-4.6502043205058001</v>
      </c>
      <c r="P1534" s="3">
        <f ca="1">[1]!thsiFinD("ths_chg_ratio_w_stock",$A1534,$B$1,100)</f>
        <v>4.9450549450549</v>
      </c>
    </row>
    <row r="1535" spans="1:16" x14ac:dyDescent="0.25">
      <c r="A1535" s="2" t="s">
        <v>1533</v>
      </c>
      <c r="B1535" s="2" t="s">
        <v>6896</v>
      </c>
      <c r="C1535" s="3">
        <f ca="1">[1]!thsiFinD("ths_vol_ratio_stock",$A1535,$A$1,7,100)</f>
        <v>0.72828172933082003</v>
      </c>
      <c r="D1535" s="3">
        <f ca="1">[1]!thsiFinD("ths_cr_stock",$A1535,$A$1,7,100,100)</f>
        <v>266.37891867333002</v>
      </c>
      <c r="E1535" s="3">
        <f ca="1">[1]!thsiFinD("ths_mfi_stock",$A1535,$A$1,7,100,100)</f>
        <v>66.197487472044998</v>
      </c>
      <c r="F1535" s="3">
        <f ca="1">[1]!thsiFinD("ths_expma_stock",$A1535,$A$1,7,100,100)</f>
        <v>121.0902498058</v>
      </c>
      <c r="G1535" s="3">
        <f ca="1">[1]!thsiFinD("ths_rsi_stock",$A1535,$A$1,7,100,100)</f>
        <v>56.501637654128999</v>
      </c>
      <c r="H1535" s="3">
        <f ca="1">[1]!thsiFinD("ths_adtm_stock",$A1535,$A$1,7,3,100,100,100)</f>
        <v>0.73729863692689002</v>
      </c>
      <c r="I1535" s="3">
        <f ca="1">[1]!thsiFinD("ths_bbiboll_stock",$A1535,$A$1,7,3,100,100,100)</f>
        <v>120.29125000000001</v>
      </c>
      <c r="J1535" s="3">
        <f ca="1">[1]!thsiFinD("ths_dptb_stock",$A1535,$A$1,7,104,100,100)</f>
        <v>1</v>
      </c>
      <c r="K1535" s="3">
        <f ca="1">[1]!thsiFinD("ths_srmi_stock",$A1535,$A$1,7,100,100)</f>
        <v>1.0872230850977001E-2</v>
      </c>
      <c r="L1535" s="3">
        <f ca="1">[1]!thsiFinD("ths_atr_stock",$A1535,$A$1,7,101,100,100)</f>
        <v>4.3585714285714001</v>
      </c>
      <c r="M1535" s="3">
        <f ca="1">[1]!thsiFinD("ths_vol_w_stock",$A1535,$A$1)/1000000</f>
        <v>37.871062999999999</v>
      </c>
      <c r="N1535" s="3">
        <f ca="1">[1]!thsiFinD("ths_turnover_ratio_w_stock",$A1535,$A$1)</f>
        <v>13.847351281729001</v>
      </c>
      <c r="O1535" s="3">
        <f ca="1">[1]!thsiFinD("ths_relative_chg_ratio_w_stock",$A1535,$A$1,104,100)</f>
        <v>-0.54244372722709999</v>
      </c>
      <c r="P1535" s="3">
        <f ca="1">[1]!thsiFinD("ths_chg_ratio_w_stock",$A1535,$B$1,100)</f>
        <v>-1.2343660590207</v>
      </c>
    </row>
    <row r="1536" spans="1:16" x14ac:dyDescent="0.25">
      <c r="A1536" s="2" t="s">
        <v>1534</v>
      </c>
      <c r="B1536" s="2" t="s">
        <v>6897</v>
      </c>
      <c r="C1536" s="3">
        <f ca="1">[1]!thsiFinD("ths_vol_ratio_stock",$A1536,$A$1,7,100)</f>
        <v>1.238528932093</v>
      </c>
      <c r="D1536" s="3">
        <f ca="1">[1]!thsiFinD("ths_cr_stock",$A1536,$A$1,7,100,100)</f>
        <v>233.21234119782</v>
      </c>
      <c r="E1536" s="3">
        <f ca="1">[1]!thsiFinD("ths_mfi_stock",$A1536,$A$1,7,100,100)</f>
        <v>78.883066031252994</v>
      </c>
      <c r="F1536" s="3">
        <f ca="1">[1]!thsiFinD("ths_expma_stock",$A1536,$A$1,7,100,100)</f>
        <v>18.183897859923</v>
      </c>
      <c r="G1536" s="3">
        <f ca="1">[1]!thsiFinD("ths_rsi_stock",$A1536,$A$1,7,100,100)</f>
        <v>62.585037352751002</v>
      </c>
      <c r="H1536" s="3">
        <f ca="1">[1]!thsiFinD("ths_adtm_stock",$A1536,$A$1,7,3,100,100,100)</f>
        <v>0.89510489510489999</v>
      </c>
      <c r="I1536" s="3">
        <f ca="1">[1]!thsiFinD("ths_bbiboll_stock",$A1536,$A$1,7,3,100,100,100)</f>
        <v>17.848645833332998</v>
      </c>
      <c r="J1536" s="3">
        <f ca="1">[1]!thsiFinD("ths_dptb_stock",$A1536,$A$1,7,104,100,100)</f>
        <v>0.85714285714285998</v>
      </c>
      <c r="K1536" s="3">
        <f ca="1">[1]!thsiFinD("ths_srmi_stock",$A1536,$A$1,7,100,100)</f>
        <v>6.2533692722371997E-2</v>
      </c>
      <c r="L1536" s="3">
        <f ca="1">[1]!thsiFinD("ths_atr_stock",$A1536,$A$1,7,101,100,100)</f>
        <v>0.88571428571429001</v>
      </c>
      <c r="M1536" s="3">
        <f ca="1">[1]!thsiFinD("ths_vol_w_stock",$A1536,$A$1)/1000000</f>
        <v>160.74484100000001</v>
      </c>
      <c r="N1536" s="3">
        <f ca="1">[1]!thsiFinD("ths_turnover_ratio_w_stock",$A1536,$A$1)</f>
        <v>20.982348735856998</v>
      </c>
      <c r="O1536" s="3">
        <f ca="1">[1]!thsiFinD("ths_relative_chg_ratio_w_stock",$A1536,$A$1,104,100)</f>
        <v>2.4380981313003001</v>
      </c>
      <c r="P1536" s="3">
        <f ca="1">[1]!thsiFinD("ths_chg_ratio_w_stock",$A1536,$B$1,100)</f>
        <v>-4.9056603773585001</v>
      </c>
    </row>
    <row r="1537" spans="1:16" x14ac:dyDescent="0.25">
      <c r="A1537" s="2" t="s">
        <v>1535</v>
      </c>
      <c r="B1537" s="2" t="s">
        <v>6898</v>
      </c>
      <c r="C1537" s="3">
        <f ca="1">[1]!thsiFinD("ths_vol_ratio_stock",$A1537,$A$1,7,100)</f>
        <v>0.76383293274699005</v>
      </c>
      <c r="D1537" s="3">
        <f ca="1">[1]!thsiFinD("ths_cr_stock",$A1537,$A$1,7,100,100)</f>
        <v>568.57142857143003</v>
      </c>
      <c r="E1537" s="3">
        <f ca="1">[1]!thsiFinD("ths_mfi_stock",$A1537,$A$1,7,100,100)</f>
        <v>60.742164098320998</v>
      </c>
      <c r="F1537" s="3">
        <f ca="1">[1]!thsiFinD("ths_expma_stock",$A1537,$A$1,7,100,100)</f>
        <v>10.076812752906999</v>
      </c>
      <c r="G1537" s="3">
        <f ca="1">[1]!thsiFinD("ths_rsi_stock",$A1537,$A$1,7,100,100)</f>
        <v>58.331184946760999</v>
      </c>
      <c r="H1537" s="3">
        <f ca="1">[1]!thsiFinD("ths_adtm_stock",$A1537,$A$1,7,3,100,100,100)</f>
        <v>0.75877192982455999</v>
      </c>
      <c r="I1537" s="3">
        <f ca="1">[1]!thsiFinD("ths_bbiboll_stock",$A1537,$A$1,7,3,100,100,100)</f>
        <v>9.9507291666667008</v>
      </c>
      <c r="J1537" s="3">
        <f ca="1">[1]!thsiFinD("ths_dptb_stock",$A1537,$A$1,7,104,100,100)</f>
        <v>0.71428571428570997</v>
      </c>
      <c r="K1537" s="3">
        <f ca="1">[1]!thsiFinD("ths_srmi_stock",$A1537,$A$1,7,100,100)</f>
        <v>7.3746312684366003E-2</v>
      </c>
      <c r="L1537" s="3">
        <f ca="1">[1]!thsiFinD("ths_atr_stock",$A1537,$A$1,7,101,100,100)</f>
        <v>0.58571428571428996</v>
      </c>
      <c r="M1537" s="3">
        <f ca="1">[1]!thsiFinD("ths_vol_w_stock",$A1537,$A$1)/1000000</f>
        <v>159.39598000000001</v>
      </c>
      <c r="N1537" s="3">
        <f ca="1">[1]!thsiFinD("ths_turnover_ratio_w_stock",$A1537,$A$1)</f>
        <v>25.657497851443999</v>
      </c>
      <c r="O1537" s="3">
        <f ca="1">[1]!thsiFinD("ths_relative_chg_ratio_w_stock",$A1537,$A$1,104,100)</f>
        <v>2.3772948265428999</v>
      </c>
      <c r="P1537" s="3">
        <f ca="1">[1]!thsiFinD("ths_chg_ratio_w_stock",$A1537,$B$1,100)</f>
        <v>-1.9665683382496999</v>
      </c>
    </row>
    <row r="1538" spans="1:16" x14ac:dyDescent="0.25">
      <c r="A1538" s="2" t="s">
        <v>1536</v>
      </c>
      <c r="B1538" s="2" t="s">
        <v>6899</v>
      </c>
      <c r="C1538" s="3">
        <f ca="1">[1]!thsiFinD("ths_vol_ratio_stock",$A1538,$A$1,7,100)</f>
        <v>1.0109707205252001</v>
      </c>
      <c r="D1538" s="3">
        <f ca="1">[1]!thsiFinD("ths_cr_stock",$A1538,$A$1,7,100,100)</f>
        <v>85.261875761265998</v>
      </c>
      <c r="E1538" s="3">
        <f ca="1">[1]!thsiFinD("ths_mfi_stock",$A1538,$A$1,7,100,100)</f>
        <v>50.14662392628</v>
      </c>
      <c r="F1538" s="3">
        <f ca="1">[1]!thsiFinD("ths_expma_stock",$A1538,$A$1,7,100,100)</f>
        <v>16.127529684921001</v>
      </c>
      <c r="G1538" s="3">
        <f ca="1">[1]!thsiFinD("ths_rsi_stock",$A1538,$A$1,7,100,100)</f>
        <v>35.318738484032998</v>
      </c>
      <c r="H1538" s="3">
        <f ca="1">[1]!thsiFinD("ths_adtm_stock",$A1538,$A$1,7,3,100,100,100)</f>
        <v>0.65925925925925999</v>
      </c>
      <c r="I1538" s="3">
        <f ca="1">[1]!thsiFinD("ths_bbiboll_stock",$A1538,$A$1,7,3,100,100,100)</f>
        <v>16.206979166667001</v>
      </c>
      <c r="J1538" s="3">
        <f ca="1">[1]!thsiFinD("ths_dptb_stock",$A1538,$A$1,7,104,100,100)</f>
        <v>0.85714285714285998</v>
      </c>
      <c r="K1538" s="3">
        <f ca="1">[1]!thsiFinD("ths_srmi_stock",$A1538,$A$1,7,100,100)</f>
        <v>-3.1269543464664998E-2</v>
      </c>
      <c r="L1538" s="3">
        <f ca="1">[1]!thsiFinD("ths_atr_stock",$A1538,$A$1,7,101,100,100)</f>
        <v>0.73857142857142999</v>
      </c>
      <c r="M1538" s="3">
        <f ca="1">[1]!thsiFinD("ths_vol_w_stock",$A1538,$A$1)/1000000</f>
        <v>74.727338000000003</v>
      </c>
      <c r="N1538" s="3">
        <f ca="1">[1]!thsiFinD("ths_turnover_ratio_w_stock",$A1538,$A$1)</f>
        <v>17.344716796629999</v>
      </c>
      <c r="O1538" s="3">
        <f ca="1">[1]!thsiFinD("ths_relative_chg_ratio_w_stock",$A1538,$A$1,104,100)</f>
        <v>-7.6099451062490999</v>
      </c>
      <c r="P1538" s="3">
        <f ca="1">[1]!thsiFinD("ths_chg_ratio_w_stock",$A1538,$B$1,100)</f>
        <v>0.51646223369916</v>
      </c>
    </row>
    <row r="1539" spans="1:16" x14ac:dyDescent="0.25">
      <c r="A1539" s="2" t="s">
        <v>1537</v>
      </c>
      <c r="B1539" s="2" t="s">
        <v>6900</v>
      </c>
      <c r="C1539" s="3">
        <f ca="1">[1]!thsiFinD("ths_vol_ratio_stock",$A1539,$A$1,7,100)</f>
        <v>0.62076278841336996</v>
      </c>
      <c r="D1539" s="3">
        <f ca="1">[1]!thsiFinD("ths_cr_stock",$A1539,$A$1,7,100,100)</f>
        <v>197.27626459144</v>
      </c>
      <c r="E1539" s="3">
        <f ca="1">[1]!thsiFinD("ths_mfi_stock",$A1539,$A$1,7,100,100)</f>
        <v>79.215259799226004</v>
      </c>
      <c r="F1539" s="3">
        <f ca="1">[1]!thsiFinD("ths_expma_stock",$A1539,$A$1,7,100,100)</f>
        <v>33.612115740405997</v>
      </c>
      <c r="G1539" s="3">
        <f ca="1">[1]!thsiFinD("ths_rsi_stock",$A1539,$A$1,7,100,100)</f>
        <v>46.506396621649003</v>
      </c>
      <c r="H1539" s="3">
        <f ca="1">[1]!thsiFinD("ths_adtm_stock",$A1539,$A$1,7,3,100,100,100)</f>
        <v>0.83651804670912999</v>
      </c>
      <c r="I1539" s="3">
        <f ca="1">[1]!thsiFinD("ths_bbiboll_stock",$A1539,$A$1,7,3,100,100,100)</f>
        <v>33.519687500000003</v>
      </c>
      <c r="J1539" s="3">
        <f ca="1">[1]!thsiFinD("ths_dptb_stock",$A1539,$A$1,7,104,100,100)</f>
        <v>1</v>
      </c>
      <c r="K1539" s="3">
        <f ca="1">[1]!thsiFinD("ths_srmi_stock",$A1539,$A$1,7,100,100)</f>
        <v>9.9728014505894996E-3</v>
      </c>
      <c r="L1539" s="3">
        <f ca="1">[1]!thsiFinD("ths_atr_stock",$A1539,$A$1,7,101,100,100)</f>
        <v>1.2085714285714</v>
      </c>
      <c r="M1539" s="3">
        <f ca="1">[1]!thsiFinD("ths_vol_w_stock",$A1539,$A$1)/1000000</f>
        <v>44.009132000000001</v>
      </c>
      <c r="N1539" s="3">
        <f ca="1">[1]!thsiFinD("ths_turnover_ratio_w_stock",$A1539,$A$1)</f>
        <v>8.1129068732999006</v>
      </c>
      <c r="O1539" s="3">
        <f ca="1">[1]!thsiFinD("ths_relative_chg_ratio_w_stock",$A1539,$A$1,104,100)</f>
        <v>-3.4394727097742002</v>
      </c>
      <c r="P1539" s="3">
        <f ca="1">[1]!thsiFinD("ths_chg_ratio_w_stock",$A1539,$B$1,100)</f>
        <v>-1.9341190692051999</v>
      </c>
    </row>
    <row r="1540" spans="1:16" x14ac:dyDescent="0.25">
      <c r="A1540" s="2" t="s">
        <v>1538</v>
      </c>
      <c r="B1540" s="2" t="s">
        <v>6901</v>
      </c>
      <c r="C1540" s="3">
        <f ca="1">[1]!thsiFinD("ths_vol_ratio_stock",$A1540,$A$1,7,100)</f>
        <v>0.79773321406733</v>
      </c>
      <c r="D1540" s="3">
        <f ca="1">[1]!thsiFinD("ths_cr_stock",$A1540,$A$1,7,100,100)</f>
        <v>447.05882352941001</v>
      </c>
      <c r="E1540" s="3">
        <f ca="1">[1]!thsiFinD("ths_mfi_stock",$A1540,$A$1,7,100,100)</f>
        <v>88.202888297184998</v>
      </c>
      <c r="F1540" s="3">
        <f ca="1">[1]!thsiFinD("ths_expma_stock",$A1540,$A$1,7,100,100)</f>
        <v>6.2749186836966002</v>
      </c>
      <c r="G1540" s="3">
        <f ca="1">[1]!thsiFinD("ths_rsi_stock",$A1540,$A$1,7,100,100)</f>
        <v>64.854034838705999</v>
      </c>
      <c r="H1540" s="3">
        <f ca="1">[1]!thsiFinD("ths_adtm_stock",$A1540,$A$1,7,3,100,100,100)</f>
        <v>0.94444444444443998</v>
      </c>
      <c r="I1540" s="3">
        <f ca="1">[1]!thsiFinD("ths_bbiboll_stock",$A1540,$A$1,7,3,100,100,100)</f>
        <v>6.2168749999999999</v>
      </c>
      <c r="J1540" s="3">
        <f ca="1">[1]!thsiFinD("ths_dptb_stock",$A1540,$A$1,7,104,100,100)</f>
        <v>0.71428571428570997</v>
      </c>
      <c r="K1540" s="3">
        <f ca="1">[1]!thsiFinD("ths_srmi_stock",$A1540,$A$1,7,100,100)</f>
        <v>4.4374009508715999E-2</v>
      </c>
      <c r="L1540" s="3">
        <f ca="1">[1]!thsiFinD("ths_atr_stock",$A1540,$A$1,7,101,100,100)</f>
        <v>0.14142857142856999</v>
      </c>
      <c r="M1540" s="3">
        <f ca="1">[1]!thsiFinD("ths_vol_w_stock",$A1540,$A$1)/1000000</f>
        <v>103.477647</v>
      </c>
      <c r="N1540" s="3">
        <f ca="1">[1]!thsiFinD("ths_turnover_ratio_w_stock",$A1540,$A$1)</f>
        <v>11.294091252661</v>
      </c>
      <c r="O1540" s="3">
        <f ca="1">[1]!thsiFinD("ths_relative_chg_ratio_w_stock",$A1540,$A$1,104,100)</f>
        <v>0.71819394789240998</v>
      </c>
      <c r="P1540" s="3">
        <f ca="1">[1]!thsiFinD("ths_chg_ratio_w_stock",$A1540,$B$1,100)</f>
        <v>-2.2187004754358002</v>
      </c>
    </row>
    <row r="1541" spans="1:16" x14ac:dyDescent="0.25">
      <c r="A1541" s="2" t="s">
        <v>1539</v>
      </c>
      <c r="B1541" s="2" t="s">
        <v>6902</v>
      </c>
      <c r="C1541" s="3">
        <f ca="1">[1]!thsiFinD("ths_vol_ratio_stock",$A1541,$A$1,7,100)</f>
        <v>5.3870916452374997</v>
      </c>
      <c r="D1541" s="3">
        <f ca="1">[1]!thsiFinD("ths_cr_stock",$A1541,$A$1,7,100,100)</f>
        <v>3531.5789473683999</v>
      </c>
      <c r="E1541" s="3">
        <f ca="1">[1]!thsiFinD("ths_mfi_stock",$A1541,$A$1,7,100,100)</f>
        <v>96.539844369402999</v>
      </c>
      <c r="F1541" s="3">
        <f ca="1">[1]!thsiFinD("ths_expma_stock",$A1541,$A$1,7,100,100)</f>
        <v>4.9794278879869998</v>
      </c>
      <c r="G1541" s="3">
        <f ca="1">[1]!thsiFinD("ths_rsi_stock",$A1541,$A$1,7,100,100)</f>
        <v>92.046976439583005</v>
      </c>
      <c r="H1541" s="3">
        <f ca="1">[1]!thsiFinD("ths_adtm_stock",$A1541,$A$1,7,3,100,100,100)</f>
        <v>0.98837209302326001</v>
      </c>
      <c r="I1541" s="3">
        <f ca="1">[1]!thsiFinD("ths_bbiboll_stock",$A1541,$A$1,7,3,100,100,100)</f>
        <v>4.8066666666667004</v>
      </c>
      <c r="J1541" s="3">
        <f ca="1">[1]!thsiFinD("ths_dptb_stock",$A1541,$A$1,7,104,100,100)</f>
        <v>0.42857142857142999</v>
      </c>
      <c r="K1541" s="3">
        <f ca="1">[1]!thsiFinD("ths_srmi_stock",$A1541,$A$1,7,100,100)</f>
        <v>0.26644182124789001</v>
      </c>
      <c r="L1541" s="3">
        <f ca="1">[1]!thsiFinD("ths_atr_stock",$A1541,$A$1,7,101,100,100)</f>
        <v>0.33571428571429002</v>
      </c>
      <c r="M1541" s="3">
        <f ca="1">[1]!thsiFinD("ths_vol_w_stock",$A1541,$A$1)/1000000</f>
        <v>158.77018100000001</v>
      </c>
      <c r="N1541" s="3">
        <f ca="1">[1]!thsiFinD("ths_turnover_ratio_w_stock",$A1541,$A$1)</f>
        <v>34.465888699268</v>
      </c>
      <c r="O1541" s="3">
        <f ca="1">[1]!thsiFinD("ths_relative_chg_ratio_w_stock",$A1541,$A$1,104,100)</f>
        <v>29.768716595975999</v>
      </c>
      <c r="P1541" s="3">
        <f ca="1">[1]!thsiFinD("ths_chg_ratio_w_stock",$A1541,$B$1,100)</f>
        <v>-2.6981450252951</v>
      </c>
    </row>
    <row r="1542" spans="1:16" x14ac:dyDescent="0.25">
      <c r="A1542" s="2" t="s">
        <v>1540</v>
      </c>
      <c r="B1542" s="2" t="s">
        <v>6903</v>
      </c>
      <c r="C1542" s="3">
        <f ca="1">[1]!thsiFinD("ths_vol_ratio_stock",$A1542,$A$1,7,100)</f>
        <v>0.70233807151131999</v>
      </c>
      <c r="D1542" s="3">
        <f ca="1">[1]!thsiFinD("ths_cr_stock",$A1542,$A$1,7,100,100)</f>
        <v>221.01910828026001</v>
      </c>
      <c r="E1542" s="3">
        <f ca="1">[1]!thsiFinD("ths_mfi_stock",$A1542,$A$1,7,100,100)</f>
        <v>77.197362472539993</v>
      </c>
      <c r="F1542" s="3">
        <f ca="1">[1]!thsiFinD("ths_expma_stock",$A1542,$A$1,7,100,100)</f>
        <v>8.2789499132966</v>
      </c>
      <c r="G1542" s="3">
        <f ca="1">[1]!thsiFinD("ths_rsi_stock",$A1542,$A$1,7,100,100)</f>
        <v>47.053143929408002</v>
      </c>
      <c r="H1542" s="3">
        <f ca="1">[1]!thsiFinD("ths_adtm_stock",$A1542,$A$1,7,3,100,100,100)</f>
        <v>1</v>
      </c>
      <c r="I1542" s="3">
        <f ca="1">[1]!thsiFinD("ths_bbiboll_stock",$A1542,$A$1,7,3,100,100,100)</f>
        <v>8.3064583333332997</v>
      </c>
      <c r="J1542" s="3">
        <f ca="1">[1]!thsiFinD("ths_dptb_stock",$A1542,$A$1,7,104,100,100)</f>
        <v>1</v>
      </c>
      <c r="K1542" s="3">
        <f ca="1">[1]!thsiFinD("ths_srmi_stock",$A1542,$A$1,7,100,100)</f>
        <v>3.4063260340632999E-2</v>
      </c>
      <c r="L1542" s="3">
        <f ca="1">[1]!thsiFinD("ths_atr_stock",$A1542,$A$1,7,101,100,100)</f>
        <v>0.25</v>
      </c>
      <c r="M1542" s="3">
        <f ca="1">[1]!thsiFinD("ths_vol_w_stock",$A1542,$A$1)/1000000</f>
        <v>64.15616</v>
      </c>
      <c r="N1542" s="3">
        <f ca="1">[1]!thsiFinD("ths_turnover_ratio_w_stock",$A1542,$A$1)</f>
        <v>11.784257562803001</v>
      </c>
      <c r="O1542" s="3">
        <f ca="1">[1]!thsiFinD("ths_relative_chg_ratio_w_stock",$A1542,$A$1,104,100)</f>
        <v>-0.36052080221566002</v>
      </c>
      <c r="P1542" s="3">
        <f ca="1">[1]!thsiFinD("ths_chg_ratio_w_stock",$A1542,$B$1,100)</f>
        <v>-3.2846715328467</v>
      </c>
    </row>
    <row r="1543" spans="1:16" x14ac:dyDescent="0.25">
      <c r="A1543" s="2" t="s">
        <v>1541</v>
      </c>
      <c r="B1543" s="2" t="s">
        <v>6904</v>
      </c>
      <c r="C1543" s="3">
        <f ca="1">[1]!thsiFinD("ths_vol_ratio_stock",$A1543,$A$1,7,100)</f>
        <v>0.74373999130209001</v>
      </c>
      <c r="D1543" s="3">
        <f ca="1">[1]!thsiFinD("ths_cr_stock",$A1543,$A$1,7,100,100)</f>
        <v>73.710073710073999</v>
      </c>
      <c r="E1543" s="3">
        <f ca="1">[1]!thsiFinD("ths_mfi_stock",$A1543,$A$1,7,100,100)</f>
        <v>30.219079044718001</v>
      </c>
      <c r="F1543" s="3">
        <f ca="1">[1]!thsiFinD("ths_expma_stock",$A1543,$A$1,7,100,100)</f>
        <v>24.928009826387001</v>
      </c>
      <c r="G1543" s="3">
        <f ca="1">[1]!thsiFinD("ths_rsi_stock",$A1543,$A$1,7,100,100)</f>
        <v>41.745692769393997</v>
      </c>
      <c r="H1543" s="3">
        <f ca="1">[1]!thsiFinD("ths_adtm_stock",$A1543,$A$1,7,3,100,100,100)</f>
        <v>-0.128</v>
      </c>
      <c r="I1543" s="3">
        <f ca="1">[1]!thsiFinD("ths_bbiboll_stock",$A1543,$A$1,7,3,100,100,100)</f>
        <v>24.945104166667001</v>
      </c>
      <c r="J1543" s="3">
        <f ca="1">[1]!thsiFinD("ths_dptb_stock",$A1543,$A$1,7,104,100,100)</f>
        <v>0.57142857142856995</v>
      </c>
      <c r="K1543" s="3">
        <f ca="1">[1]!thsiFinD("ths_srmi_stock",$A1543,$A$1,7,100,100)</f>
        <v>-6.1420345489443001E-2</v>
      </c>
      <c r="L1543" s="3">
        <f ca="1">[1]!thsiFinD("ths_atr_stock",$A1543,$A$1,7,101,100,100)</f>
        <v>1.0485714285714001</v>
      </c>
      <c r="M1543" s="3">
        <f ca="1">[1]!thsiFinD("ths_vol_w_stock",$A1543,$A$1)/1000000</f>
        <v>21.091325000000001</v>
      </c>
      <c r="N1543" s="3">
        <f ca="1">[1]!thsiFinD("ths_turnover_ratio_w_stock",$A1543,$A$1)</f>
        <v>10.66982155847</v>
      </c>
      <c r="O1543" s="3">
        <f ca="1">[1]!thsiFinD("ths_relative_chg_ratio_w_stock",$A1543,$A$1,104,100)</f>
        <v>-5.3432012985639004</v>
      </c>
      <c r="P1543" s="3">
        <f ca="1">[1]!thsiFinD("ths_chg_ratio_w_stock",$A1543,$B$1,100)</f>
        <v>-2.1676891615542</v>
      </c>
    </row>
    <row r="1544" spans="1:16" x14ac:dyDescent="0.25">
      <c r="A1544" s="2" t="s">
        <v>1542</v>
      </c>
      <c r="B1544" s="2" t="s">
        <v>6905</v>
      </c>
      <c r="C1544" s="3">
        <f ca="1">[1]!thsiFinD("ths_vol_ratio_stock",$A1544,$A$1,7,100)</f>
        <v>0.70131291761612002</v>
      </c>
      <c r="D1544" s="3">
        <f ca="1">[1]!thsiFinD("ths_cr_stock",$A1544,$A$1,7,100,100)</f>
        <v>40.740740740741003</v>
      </c>
      <c r="E1544" s="3">
        <f ca="1">[1]!thsiFinD("ths_mfi_stock",$A1544,$A$1,7,100,100)</f>
        <v>31.878437707151001</v>
      </c>
      <c r="F1544" s="3">
        <f ca="1">[1]!thsiFinD("ths_expma_stock",$A1544,$A$1,7,100,100)</f>
        <v>2.5902016127856</v>
      </c>
      <c r="G1544" s="3">
        <f ca="1">[1]!thsiFinD("ths_rsi_stock",$A1544,$A$1,7,100,100)</f>
        <v>34.542870485248002</v>
      </c>
      <c r="H1544" s="3">
        <f ca="1">[1]!thsiFinD("ths_adtm_stock",$A1544,$A$1,7,3,100,100,100)</f>
        <v>-0.2</v>
      </c>
      <c r="I1544" s="3">
        <f ca="1">[1]!thsiFinD("ths_bbiboll_stock",$A1544,$A$1,7,3,100,100,100)</f>
        <v>2.6152083333333001</v>
      </c>
      <c r="J1544" s="3">
        <f ca="1">[1]!thsiFinD("ths_dptb_stock",$A1544,$A$1,7,104,100,100)</f>
        <v>0.71428571428570997</v>
      </c>
      <c r="K1544" s="3">
        <f ca="1">[1]!thsiFinD("ths_srmi_stock",$A1544,$A$1,7,100,100)</f>
        <v>-8.7272727272727002E-2</v>
      </c>
      <c r="L1544" s="3">
        <f ca="1">[1]!thsiFinD("ths_atr_stock",$A1544,$A$1,7,101,100,100)</f>
        <v>0.11</v>
      </c>
      <c r="M1544" s="3">
        <f ca="1">[1]!thsiFinD("ths_vol_w_stock",$A1544,$A$1)/1000000</f>
        <v>139.576616</v>
      </c>
      <c r="N1544" s="3">
        <f ca="1">[1]!thsiFinD("ths_turnover_ratio_w_stock",$A1544,$A$1)</f>
        <v>11.224140116799999</v>
      </c>
      <c r="O1544" s="3">
        <f ca="1">[1]!thsiFinD("ths_relative_chg_ratio_w_stock",$A1544,$A$1,104,100)</f>
        <v>-5.5482886116936001</v>
      </c>
      <c r="P1544" s="3">
        <f ca="1">[1]!thsiFinD("ths_chg_ratio_w_stock",$A1544,$B$1,100)</f>
        <v>15.537848605578001</v>
      </c>
    </row>
    <row r="1545" spans="1:16" x14ac:dyDescent="0.25">
      <c r="A1545" s="2" t="s">
        <v>1543</v>
      </c>
      <c r="B1545" s="2" t="s">
        <v>6906</v>
      </c>
      <c r="C1545" s="3">
        <f ca="1">[1]!thsiFinD("ths_vol_ratio_stock",$A1545,$A$1,7,100)</f>
        <v>0.53436711409725002</v>
      </c>
      <c r="D1545" s="3">
        <f ca="1">[1]!thsiFinD("ths_cr_stock",$A1545,$A$1,7,100,100)</f>
        <v>158.51063829787</v>
      </c>
      <c r="E1545" s="3">
        <f ca="1">[1]!thsiFinD("ths_mfi_stock",$A1545,$A$1,7,100,100)</f>
        <v>52.654730461965997</v>
      </c>
      <c r="F1545" s="3">
        <f ca="1">[1]!thsiFinD("ths_expma_stock",$A1545,$A$1,7,100,100)</f>
        <v>5.3642400021145002</v>
      </c>
      <c r="G1545" s="3">
        <f ca="1">[1]!thsiFinD("ths_rsi_stock",$A1545,$A$1,7,100,100)</f>
        <v>46.237485212427998</v>
      </c>
      <c r="H1545" s="3">
        <f ca="1">[1]!thsiFinD("ths_adtm_stock",$A1545,$A$1,7,3,100,100,100)</f>
        <v>0.93421052631579005</v>
      </c>
      <c r="I1545" s="3">
        <f ca="1">[1]!thsiFinD("ths_bbiboll_stock",$A1545,$A$1,7,3,100,100,100)</f>
        <v>5.3439583333333003</v>
      </c>
      <c r="J1545" s="3">
        <f ca="1">[1]!thsiFinD("ths_dptb_stock",$A1545,$A$1,7,104,100,100)</f>
        <v>0.71428571428570997</v>
      </c>
      <c r="K1545" s="3">
        <f ca="1">[1]!thsiFinD("ths_srmi_stock",$A1545,$A$1,7,100,100)</f>
        <v>2.6615969581748999E-2</v>
      </c>
      <c r="L1545" s="3">
        <f ca="1">[1]!thsiFinD("ths_atr_stock",$A1545,$A$1,7,101,100,100)</f>
        <v>0.26</v>
      </c>
      <c r="M1545" s="3">
        <f ca="1">[1]!thsiFinD("ths_vol_w_stock",$A1545,$A$1)/1000000</f>
        <v>222.62873300000001</v>
      </c>
      <c r="N1545" s="3">
        <f ca="1">[1]!thsiFinD("ths_turnover_ratio_w_stock",$A1545,$A$1)</f>
        <v>29.148530431087998</v>
      </c>
      <c r="O1545" s="3">
        <f ca="1">[1]!thsiFinD("ths_relative_chg_ratio_w_stock",$A1545,$A$1,104,100)</f>
        <v>-7.9557301672082001</v>
      </c>
      <c r="P1545" s="3">
        <f ca="1">[1]!thsiFinD("ths_chg_ratio_w_stock",$A1545,$B$1,100)</f>
        <v>3.2319391634981001</v>
      </c>
    </row>
    <row r="1546" spans="1:16" x14ac:dyDescent="0.25">
      <c r="A1546" s="2" t="s">
        <v>1544</v>
      </c>
      <c r="B1546" s="2" t="s">
        <v>6907</v>
      </c>
      <c r="C1546" s="3">
        <f ca="1">[1]!thsiFinD("ths_vol_ratio_stock",$A1546,$A$1,7,100)</f>
        <v>0.79849784174117</v>
      </c>
      <c r="D1546" s="3">
        <f ca="1">[1]!thsiFinD("ths_cr_stock",$A1546,$A$1,7,100,100)</f>
        <v>80</v>
      </c>
      <c r="E1546" s="3">
        <f ca="1">[1]!thsiFinD("ths_mfi_stock",$A1546,$A$1,7,100,100)</f>
        <v>51.079734991639</v>
      </c>
      <c r="F1546" s="3">
        <f ca="1">[1]!thsiFinD("ths_expma_stock",$A1546,$A$1,7,100,100)</f>
        <v>20.403835861777999</v>
      </c>
      <c r="G1546" s="3">
        <f ca="1">[1]!thsiFinD("ths_rsi_stock",$A1546,$A$1,7,100,100)</f>
        <v>38.792508922163002</v>
      </c>
      <c r="H1546" s="3">
        <f ca="1">[1]!thsiFinD("ths_adtm_stock",$A1546,$A$1,7,3,100,100,100)</f>
        <v>0.41908713692945998</v>
      </c>
      <c r="I1546" s="3">
        <f ca="1">[1]!thsiFinD("ths_bbiboll_stock",$A1546,$A$1,7,3,100,100,100)</f>
        <v>20.5428125</v>
      </c>
      <c r="J1546" s="3">
        <f ca="1">[1]!thsiFinD("ths_dptb_stock",$A1546,$A$1,7,104,100,100)</f>
        <v>0.71428571428570997</v>
      </c>
      <c r="K1546" s="3">
        <f ca="1">[1]!thsiFinD("ths_srmi_stock",$A1546,$A$1,7,100,100)</f>
        <v>-5.4300816914945003E-2</v>
      </c>
      <c r="L1546" s="3">
        <f ca="1">[1]!thsiFinD("ths_atr_stock",$A1546,$A$1,7,101,100,100)</f>
        <v>0.94142857142856995</v>
      </c>
      <c r="M1546" s="3">
        <f ca="1">[1]!thsiFinD("ths_vol_w_stock",$A1546,$A$1)/1000000</f>
        <v>199.874267</v>
      </c>
      <c r="N1546" s="3">
        <f ca="1">[1]!thsiFinD("ths_turnover_ratio_w_stock",$A1546,$A$1)</f>
        <v>40.557181441457999</v>
      </c>
      <c r="O1546" s="3">
        <f ca="1">[1]!thsiFinD("ths_relative_chg_ratio_w_stock",$A1546,$A$1,104,100)</f>
        <v>-5.1042053023419003</v>
      </c>
      <c r="P1546" s="3">
        <f ca="1">[1]!thsiFinD("ths_chg_ratio_w_stock",$A1546,$B$1,100)</f>
        <v>-0.76219512195120998</v>
      </c>
    </row>
    <row r="1547" spans="1:16" x14ac:dyDescent="0.25">
      <c r="A1547" s="2" t="s">
        <v>1545</v>
      </c>
      <c r="B1547" s="2" t="s">
        <v>6908</v>
      </c>
      <c r="C1547" s="3">
        <f ca="1">[1]!thsiFinD("ths_vol_ratio_stock",$A1547,$A$1,7,100)</f>
        <v>0.97120626919174002</v>
      </c>
      <c r="D1547" s="3">
        <f ca="1">[1]!thsiFinD("ths_cr_stock",$A1547,$A$1,7,100,100)</f>
        <v>203.96475770924999</v>
      </c>
      <c r="E1547" s="3">
        <f ca="1">[1]!thsiFinD("ths_mfi_stock",$A1547,$A$1,7,100,100)</f>
        <v>60.822700358863003</v>
      </c>
      <c r="F1547" s="3">
        <f ca="1">[1]!thsiFinD("ths_expma_stock",$A1547,$A$1,7,100,100)</f>
        <v>10.984764408059</v>
      </c>
      <c r="G1547" s="3">
        <f ca="1">[1]!thsiFinD("ths_rsi_stock",$A1547,$A$1,7,100,100)</f>
        <v>47.599620732641</v>
      </c>
      <c r="H1547" s="3">
        <f ca="1">[1]!thsiFinD("ths_adtm_stock",$A1547,$A$1,7,3,100,100,100)</f>
        <v>0.91666666666666996</v>
      </c>
      <c r="I1547" s="3">
        <f ca="1">[1]!thsiFinD("ths_bbiboll_stock",$A1547,$A$1,7,3,100,100,100)</f>
        <v>10.988645833333001</v>
      </c>
      <c r="J1547" s="3">
        <f ca="1">[1]!thsiFinD("ths_dptb_stock",$A1547,$A$1,7,104,100,100)</f>
        <v>0.85714285714285998</v>
      </c>
      <c r="K1547" s="3">
        <f ca="1">[1]!thsiFinD("ths_srmi_stock",$A1547,$A$1,7,100,100)</f>
        <v>2.1100917431193002E-2</v>
      </c>
      <c r="L1547" s="3">
        <f ca="1">[1]!thsiFinD("ths_atr_stock",$A1547,$A$1,7,101,100,100)</f>
        <v>0.33857142857143002</v>
      </c>
      <c r="M1547" s="3">
        <f ca="1">[1]!thsiFinD("ths_vol_w_stock",$A1547,$A$1)/1000000</f>
        <v>13.860636</v>
      </c>
      <c r="N1547" s="3">
        <f ca="1">[1]!thsiFinD("ths_turnover_ratio_w_stock",$A1547,$A$1)</f>
        <v>5.8599567327582998</v>
      </c>
      <c r="O1547" s="3">
        <f ca="1">[1]!thsiFinD("ths_relative_chg_ratio_w_stock",$A1547,$A$1,104,100)</f>
        <v>-4.1340598860086999</v>
      </c>
      <c r="P1547" s="3">
        <f ca="1">[1]!thsiFinD("ths_chg_ratio_w_stock",$A1547,$B$1,100)</f>
        <v>-9.1743119266052997E-2</v>
      </c>
    </row>
    <row r="1548" spans="1:16" x14ac:dyDescent="0.25">
      <c r="A1548" s="2" t="s">
        <v>1546</v>
      </c>
      <c r="B1548" s="2" t="s">
        <v>6909</v>
      </c>
      <c r="C1548" s="3">
        <f ca="1">[1]!thsiFinD("ths_vol_ratio_stock",$A1548,$A$1,7,100)</f>
        <v>0.83976801602023998</v>
      </c>
      <c r="D1548" s="3">
        <f ca="1">[1]!thsiFinD("ths_cr_stock",$A1548,$A$1,7,100,100)</f>
        <v>116.17647058823</v>
      </c>
      <c r="E1548" s="3">
        <f ca="1">[1]!thsiFinD("ths_mfi_stock",$A1548,$A$1,7,100,100)</f>
        <v>50.063146512091997</v>
      </c>
      <c r="F1548" s="3">
        <f ca="1">[1]!thsiFinD("ths_expma_stock",$A1548,$A$1,7,100,100)</f>
        <v>7.4291238402359001</v>
      </c>
      <c r="G1548" s="3">
        <f ca="1">[1]!thsiFinD("ths_rsi_stock",$A1548,$A$1,7,100,100)</f>
        <v>44.376351352717997</v>
      </c>
      <c r="H1548" s="3">
        <f ca="1">[1]!thsiFinD("ths_adtm_stock",$A1548,$A$1,7,3,100,100,100)</f>
        <v>0.39436619718310001</v>
      </c>
      <c r="I1548" s="3">
        <f ca="1">[1]!thsiFinD("ths_bbiboll_stock",$A1548,$A$1,7,3,100,100,100)</f>
        <v>7.3890624999999996</v>
      </c>
      <c r="J1548" s="3">
        <f ca="1">[1]!thsiFinD("ths_dptb_stock",$A1548,$A$1,7,104,100,100)</f>
        <v>0.57142857142856995</v>
      </c>
      <c r="K1548" s="3">
        <f ca="1">[1]!thsiFinD("ths_srmi_stock",$A1548,$A$1,7,100,100)</f>
        <v>-1.7543859649123E-2</v>
      </c>
      <c r="L1548" s="3">
        <f ca="1">[1]!thsiFinD("ths_atr_stock",$A1548,$A$1,7,101,100,100)</f>
        <v>0.21714285714286</v>
      </c>
      <c r="M1548" s="3">
        <f ca="1">[1]!thsiFinD("ths_vol_w_stock",$A1548,$A$1)/1000000</f>
        <v>70.252536000000006</v>
      </c>
      <c r="N1548" s="3">
        <f ca="1">[1]!thsiFinD("ths_turnover_ratio_w_stock",$A1548,$A$1)</f>
        <v>13.035772600301</v>
      </c>
      <c r="O1548" s="3">
        <f ca="1">[1]!thsiFinD("ths_relative_chg_ratio_w_stock",$A1548,$A$1,104,100)</f>
        <v>-6.4289128719892998</v>
      </c>
      <c r="P1548" s="3">
        <f ca="1">[1]!thsiFinD("ths_chg_ratio_w_stock",$A1548,$B$1,100)</f>
        <v>0.41208791208790002</v>
      </c>
    </row>
    <row r="1549" spans="1:16" x14ac:dyDescent="0.25">
      <c r="A1549" s="2" t="s">
        <v>1547</v>
      </c>
      <c r="B1549" s="2" t="s">
        <v>6910</v>
      </c>
      <c r="C1549" s="3">
        <f ca="1">[1]!thsiFinD("ths_vol_ratio_stock",$A1549,$A$1,7,100)</f>
        <v>0.80487511432684</v>
      </c>
      <c r="D1549" s="3">
        <f ca="1">[1]!thsiFinD("ths_cr_stock",$A1549,$A$1,7,100,100)</f>
        <v>220</v>
      </c>
      <c r="E1549" s="3">
        <f ca="1">[1]!thsiFinD("ths_mfi_stock",$A1549,$A$1,7,100,100)</f>
        <v>70.393961548915996</v>
      </c>
      <c r="F1549" s="3">
        <f ca="1">[1]!thsiFinD("ths_expma_stock",$A1549,$A$1,7,100,100)</f>
        <v>5.3440699248619001</v>
      </c>
      <c r="G1549" s="3">
        <f ca="1">[1]!thsiFinD("ths_rsi_stock",$A1549,$A$1,7,100,100)</f>
        <v>68.346882767140002</v>
      </c>
      <c r="H1549" s="3">
        <f ca="1">[1]!thsiFinD("ths_adtm_stock",$A1549,$A$1,7,3,100,100,100)</f>
        <v>0.45238095238095</v>
      </c>
      <c r="I1549" s="3">
        <f ca="1">[1]!thsiFinD("ths_bbiboll_stock",$A1549,$A$1,7,3,100,100,100)</f>
        <v>5.2903124999999998</v>
      </c>
      <c r="J1549" s="3">
        <f ca="1">[1]!thsiFinD("ths_dptb_stock",$A1549,$A$1,7,104,100,100)</f>
        <v>0.57142857142856995</v>
      </c>
      <c r="K1549" s="3">
        <f ca="1">[1]!thsiFinD("ths_srmi_stock",$A1549,$A$1,7,100,100)</f>
        <v>2.2140221402214E-2</v>
      </c>
      <c r="L1549" s="3">
        <f ca="1">[1]!thsiFinD("ths_atr_stock",$A1549,$A$1,7,101,100,100)</f>
        <v>0.14285714285713999</v>
      </c>
      <c r="M1549" s="3">
        <f ca="1">[1]!thsiFinD("ths_vol_w_stock",$A1549,$A$1)/1000000</f>
        <v>44.207259999999998</v>
      </c>
      <c r="N1549" s="3">
        <f ca="1">[1]!thsiFinD("ths_turnover_ratio_w_stock",$A1549,$A$1)</f>
        <v>3.9742619546014999</v>
      </c>
      <c r="O1549" s="3">
        <f ca="1">[1]!thsiFinD("ths_relative_chg_ratio_w_stock",$A1549,$A$1,104,100)</f>
        <v>0.35469210133973</v>
      </c>
      <c r="P1549" s="3">
        <f ca="1">[1]!thsiFinD("ths_chg_ratio_w_stock",$A1549,$B$1,100)</f>
        <v>-1.8450184501844999</v>
      </c>
    </row>
    <row r="1550" spans="1:16" x14ac:dyDescent="0.25">
      <c r="A1550" s="2" t="s">
        <v>1548</v>
      </c>
      <c r="B1550" s="2" t="s">
        <v>6911</v>
      </c>
      <c r="C1550" s="3">
        <f ca="1">[1]!thsiFinD("ths_vol_ratio_stock",$A1550,$A$1,7,100)</f>
        <v>0.75991785723663996</v>
      </c>
      <c r="D1550" s="3">
        <f ca="1">[1]!thsiFinD("ths_cr_stock",$A1550,$A$1,7,100,100)</f>
        <v>148.35933297471999</v>
      </c>
      <c r="E1550" s="3">
        <f ca="1">[1]!thsiFinD("ths_mfi_stock",$A1550,$A$1,7,100,100)</f>
        <v>73.921671964545993</v>
      </c>
      <c r="F1550" s="3">
        <f ca="1">[1]!thsiFinD("ths_expma_stock",$A1550,$A$1,7,100,100)</f>
        <v>52.432959127907999</v>
      </c>
      <c r="G1550" s="3">
        <f ca="1">[1]!thsiFinD("ths_rsi_stock",$A1550,$A$1,7,100,100)</f>
        <v>62.842903558228002</v>
      </c>
      <c r="H1550" s="3">
        <f ca="1">[1]!thsiFinD("ths_adtm_stock",$A1550,$A$1,7,3,100,100,100)</f>
        <v>0.35055350553504999</v>
      </c>
      <c r="I1550" s="3">
        <f ca="1">[1]!thsiFinD("ths_bbiboll_stock",$A1550,$A$1,7,3,100,100,100)</f>
        <v>51.703958333332999</v>
      </c>
      <c r="J1550" s="3">
        <f ca="1">[1]!thsiFinD("ths_dptb_stock",$A1550,$A$1,7,104,100,100)</f>
        <v>0.28571428571428997</v>
      </c>
      <c r="K1550" s="3">
        <f ca="1">[1]!thsiFinD("ths_srmi_stock",$A1550,$A$1,7,100,100)</f>
        <v>3.1772889640909997E-2</v>
      </c>
      <c r="L1550" s="3">
        <f ca="1">[1]!thsiFinD("ths_atr_stock",$A1550,$A$1,7,101,100,100)</f>
        <v>2.2385714285714</v>
      </c>
      <c r="M1550" s="3">
        <f ca="1">[1]!thsiFinD("ths_vol_w_stock",$A1550,$A$1)/1000000</f>
        <v>25.287828000000001</v>
      </c>
      <c r="N1550" s="3">
        <f ca="1">[1]!thsiFinD("ths_turnover_ratio_w_stock",$A1550,$A$1)</f>
        <v>10.829188760887</v>
      </c>
      <c r="O1550" s="3">
        <f ca="1">[1]!thsiFinD("ths_relative_chg_ratio_w_stock",$A1550,$A$1,104,100)</f>
        <v>2.5772466598863</v>
      </c>
      <c r="P1550" s="3">
        <f ca="1">[1]!thsiFinD("ths_chg_ratio_w_stock",$A1550,$B$1,100)</f>
        <v>-2.1808610641097999</v>
      </c>
    </row>
    <row r="1551" spans="1:16" x14ac:dyDescent="0.25">
      <c r="A1551" s="2" t="s">
        <v>1549</v>
      </c>
      <c r="B1551" s="2" t="s">
        <v>6912</v>
      </c>
      <c r="C1551" s="3">
        <f ca="1">[1]!thsiFinD("ths_vol_ratio_stock",$A1551,$A$1,7,100)</f>
        <v>0.54956577346705004</v>
      </c>
      <c r="D1551" s="3">
        <f ca="1">[1]!thsiFinD("ths_cr_stock",$A1551,$A$1,7,100,100)</f>
        <v>50.617283950617001</v>
      </c>
      <c r="E1551" s="3">
        <f ca="1">[1]!thsiFinD("ths_mfi_stock",$A1551,$A$1,7,100,100)</f>
        <v>49.128934433224003</v>
      </c>
      <c r="F1551" s="3">
        <f ca="1">[1]!thsiFinD("ths_expma_stock",$A1551,$A$1,7,100,100)</f>
        <v>3.6226961975198999</v>
      </c>
      <c r="G1551" s="3">
        <f ca="1">[1]!thsiFinD("ths_rsi_stock",$A1551,$A$1,7,100,100)</f>
        <v>47.064187297319002</v>
      </c>
      <c r="H1551" s="3">
        <f ca="1">[1]!thsiFinD("ths_adtm_stock",$A1551,$A$1,7,3,100,100,100)</f>
        <v>8.6956521739129003E-2</v>
      </c>
      <c r="I1551" s="3">
        <f ca="1">[1]!thsiFinD("ths_bbiboll_stock",$A1551,$A$1,7,3,100,100,100)</f>
        <v>3.5878125000000001</v>
      </c>
      <c r="J1551" s="3">
        <f ca="1">[1]!thsiFinD("ths_dptb_stock",$A1551,$A$1,7,104,100,100)</f>
        <v>0.85714285714285998</v>
      </c>
      <c r="K1551" s="3">
        <f ca="1">[1]!thsiFinD("ths_srmi_stock",$A1551,$A$1,7,100,100)</f>
        <v>-6.3660477453580999E-2</v>
      </c>
      <c r="L1551" s="3">
        <f ca="1">[1]!thsiFinD("ths_atr_stock",$A1551,$A$1,7,101,100,100)</f>
        <v>0.17714285714285999</v>
      </c>
      <c r="M1551" s="3">
        <f ca="1">[1]!thsiFinD("ths_vol_w_stock",$A1551,$A$1)/1000000</f>
        <v>159.38680500000001</v>
      </c>
      <c r="N1551" s="3">
        <f ca="1">[1]!thsiFinD("ths_turnover_ratio_w_stock",$A1551,$A$1)</f>
        <v>29.271374494370999</v>
      </c>
      <c r="O1551" s="3">
        <f ca="1">[1]!thsiFinD("ths_relative_chg_ratio_w_stock",$A1551,$A$1,104,100)</f>
        <v>-5.2687835554784996</v>
      </c>
      <c r="P1551" s="3">
        <f ca="1">[1]!thsiFinD("ths_chg_ratio_w_stock",$A1551,$B$1,100)</f>
        <v>1.6997167138810001</v>
      </c>
    </row>
    <row r="1552" spans="1:16" x14ac:dyDescent="0.25">
      <c r="A1552" s="2" t="s">
        <v>1550</v>
      </c>
      <c r="B1552" s="2" t="s">
        <v>6913</v>
      </c>
      <c r="C1552" s="3">
        <f ca="1">[1]!thsiFinD("ths_vol_ratio_stock",$A1552,$A$1,7,100)</f>
        <v>0.83191476212193005</v>
      </c>
      <c r="D1552" s="3">
        <f ca="1">[1]!thsiFinD("ths_cr_stock",$A1552,$A$1,7,100,100)</f>
        <v>93.472584856397006</v>
      </c>
      <c r="E1552" s="3">
        <f ca="1">[1]!thsiFinD("ths_mfi_stock",$A1552,$A$1,7,100,100)</f>
        <v>55.145244575855997</v>
      </c>
      <c r="F1552" s="3">
        <f ca="1">[1]!thsiFinD("ths_expma_stock",$A1552,$A$1,7,100,100)</f>
        <v>8.0948104721808996</v>
      </c>
      <c r="G1552" s="3">
        <f ca="1">[1]!thsiFinD("ths_rsi_stock",$A1552,$A$1,7,100,100)</f>
        <v>36.204528494500003</v>
      </c>
      <c r="H1552" s="3">
        <f ca="1">[1]!thsiFinD("ths_adtm_stock",$A1552,$A$1,7,3,100,100,100)</f>
        <v>0.20930232558139999</v>
      </c>
      <c r="I1552" s="3">
        <f ca="1">[1]!thsiFinD("ths_bbiboll_stock",$A1552,$A$1,7,3,100,100,100)</f>
        <v>8.1923958333333005</v>
      </c>
      <c r="J1552" s="3">
        <f ca="1">[1]!thsiFinD("ths_dptb_stock",$A1552,$A$1,7,104,100,100)</f>
        <v>0.71428571428570997</v>
      </c>
      <c r="K1552" s="3">
        <f ca="1">[1]!thsiFinD("ths_srmi_stock",$A1552,$A$1,7,100,100)</f>
        <v>-3.7758830694274999E-2</v>
      </c>
      <c r="L1552" s="3">
        <f ca="1">[1]!thsiFinD("ths_atr_stock",$A1552,$A$1,7,101,100,100)</f>
        <v>0.37428571428571</v>
      </c>
      <c r="M1552" s="3">
        <f ca="1">[1]!thsiFinD("ths_vol_w_stock",$A1552,$A$1)/1000000</f>
        <v>17.560804999999998</v>
      </c>
      <c r="N1552" s="3">
        <f ca="1">[1]!thsiFinD("ths_turnover_ratio_w_stock",$A1552,$A$1)</f>
        <v>4.8019873956890997</v>
      </c>
      <c r="O1552" s="3">
        <f ca="1">[1]!thsiFinD("ths_relative_chg_ratio_w_stock",$A1552,$A$1,104,100)</f>
        <v>-8.2257467268174995</v>
      </c>
      <c r="P1552" s="3">
        <f ca="1">[1]!thsiFinD("ths_chg_ratio_w_stock",$A1552,$B$1,100)</f>
        <v>-2.1518987341772</v>
      </c>
    </row>
    <row r="1553" spans="1:16" x14ac:dyDescent="0.25">
      <c r="A1553" s="2" t="s">
        <v>1551</v>
      </c>
      <c r="B1553" s="2" t="s">
        <v>6914</v>
      </c>
      <c r="C1553" s="3">
        <f ca="1">[1]!thsiFinD("ths_vol_ratio_stock",$A1553,$A$1,7,100)</f>
        <v>0.82680232997466996</v>
      </c>
      <c r="D1553" s="3">
        <f ca="1">[1]!thsiFinD("ths_cr_stock",$A1553,$A$1,7,100,100)</f>
        <v>127.87723785166</v>
      </c>
      <c r="E1553" s="3">
        <f ca="1">[1]!thsiFinD("ths_mfi_stock",$A1553,$A$1,7,100,100)</f>
        <v>43.237147357753997</v>
      </c>
      <c r="F1553" s="3">
        <f ca="1">[1]!thsiFinD("ths_expma_stock",$A1553,$A$1,7,100,100)</f>
        <v>13.350537122704001</v>
      </c>
      <c r="G1553" s="3">
        <f ca="1">[1]!thsiFinD("ths_rsi_stock",$A1553,$A$1,7,100,100)</f>
        <v>38.987557272426002</v>
      </c>
      <c r="H1553" s="3">
        <f ca="1">[1]!thsiFinD("ths_adtm_stock",$A1553,$A$1,7,3,100,100,100)</f>
        <v>0.49624060150375998</v>
      </c>
      <c r="I1553" s="3">
        <f ca="1">[1]!thsiFinD("ths_bbiboll_stock",$A1553,$A$1,7,3,100,100,100)</f>
        <v>13.410833333333001</v>
      </c>
      <c r="J1553" s="3">
        <f ca="1">[1]!thsiFinD("ths_dptb_stock",$A1553,$A$1,7,104,100,100)</f>
        <v>0.71428571428570997</v>
      </c>
      <c r="K1553" s="3">
        <f ca="1">[1]!thsiFinD("ths_srmi_stock",$A1553,$A$1,7,100,100)</f>
        <v>-7.5757575757574996E-3</v>
      </c>
      <c r="L1553" s="3">
        <f ca="1">[1]!thsiFinD("ths_atr_stock",$A1553,$A$1,7,101,100,100)</f>
        <v>0.42857142857142999</v>
      </c>
      <c r="M1553" s="3">
        <f ca="1">[1]!thsiFinD("ths_vol_w_stock",$A1553,$A$1)/1000000</f>
        <v>24.975176999999999</v>
      </c>
      <c r="N1553" s="3">
        <f ca="1">[1]!thsiFinD("ths_turnover_ratio_w_stock",$A1553,$A$1)</f>
        <v>9.5379269013116001</v>
      </c>
      <c r="O1553" s="3">
        <f ca="1">[1]!thsiFinD("ths_relative_chg_ratio_w_stock",$A1553,$A$1,104,100)</f>
        <v>-4.9665017109539003</v>
      </c>
      <c r="P1553" s="3">
        <f ca="1">[1]!thsiFinD("ths_chg_ratio_w_stock",$A1553,$B$1,100)</f>
        <v>2.1374045801527002</v>
      </c>
    </row>
    <row r="1554" spans="1:16" x14ac:dyDescent="0.25">
      <c r="A1554" s="2" t="s">
        <v>1552</v>
      </c>
      <c r="B1554" s="2" t="s">
        <v>6915</v>
      </c>
      <c r="C1554" s="3">
        <f ca="1">[1]!thsiFinD("ths_vol_ratio_stock",$A1554,$A$1,7,100)</f>
        <v>1.0543485974368001</v>
      </c>
      <c r="D1554" s="3">
        <f ca="1">[1]!thsiFinD("ths_cr_stock",$A1554,$A$1,7,100,100)</f>
        <v>86.986301369863</v>
      </c>
      <c r="E1554" s="3">
        <f ca="1">[1]!thsiFinD("ths_mfi_stock",$A1554,$A$1,7,100,100)</f>
        <v>42.033814124595999</v>
      </c>
      <c r="F1554" s="3">
        <f ca="1">[1]!thsiFinD("ths_expma_stock",$A1554,$A$1,7,100,100)</f>
        <v>10.273333040312</v>
      </c>
      <c r="G1554" s="3">
        <f ca="1">[1]!thsiFinD("ths_rsi_stock",$A1554,$A$1,7,100,100)</f>
        <v>38.944679940606001</v>
      </c>
      <c r="H1554" s="3">
        <f ca="1">[1]!thsiFinD("ths_adtm_stock",$A1554,$A$1,7,3,100,100,100)</f>
        <v>0.71532846715328002</v>
      </c>
      <c r="I1554" s="3">
        <f ca="1">[1]!thsiFinD("ths_bbiboll_stock",$A1554,$A$1,7,3,100,100,100)</f>
        <v>10.296145833333</v>
      </c>
      <c r="J1554" s="3">
        <f ca="1">[1]!thsiFinD("ths_dptb_stock",$A1554,$A$1,7,104,100,100)</f>
        <v>0.85714285714285998</v>
      </c>
      <c r="K1554" s="3">
        <f ca="1">[1]!thsiFinD("ths_srmi_stock",$A1554,$A$1,7,100,100)</f>
        <v>-3.1403336604513998E-2</v>
      </c>
      <c r="L1554" s="3">
        <f ca="1">[1]!thsiFinD("ths_atr_stock",$A1554,$A$1,7,101,100,100)</f>
        <v>0.53714285714286003</v>
      </c>
      <c r="M1554" s="3">
        <f ca="1">[1]!thsiFinD("ths_vol_w_stock",$A1554,$A$1)/1000000</f>
        <v>170.46665400000001</v>
      </c>
      <c r="N1554" s="3">
        <f ca="1">[1]!thsiFinD("ths_turnover_ratio_w_stock",$A1554,$A$1)</f>
        <v>26.389551564773001</v>
      </c>
      <c r="O1554" s="3">
        <f ca="1">[1]!thsiFinD("ths_relative_chg_ratio_w_stock",$A1554,$A$1,104,100)</f>
        <v>-5.7051978354215001</v>
      </c>
      <c r="P1554" s="3">
        <f ca="1">[1]!thsiFinD("ths_chg_ratio_w_stock",$A1554,$B$1,100)</f>
        <v>-1.0131712259372001</v>
      </c>
    </row>
    <row r="1555" spans="1:16" x14ac:dyDescent="0.25">
      <c r="A1555" s="2" t="s">
        <v>1553</v>
      </c>
      <c r="B1555" s="2" t="s">
        <v>6916</v>
      </c>
      <c r="C1555" s="3">
        <f ca="1">[1]!thsiFinD("ths_vol_ratio_stock",$A1555,$A$1,7,100)</f>
        <v>0.52318388626866996</v>
      </c>
      <c r="D1555" s="3">
        <f ca="1">[1]!thsiFinD("ths_cr_stock",$A1555,$A$1,7,100,100)</f>
        <v>284.03141361257002</v>
      </c>
      <c r="E1555" s="3">
        <f ca="1">[1]!thsiFinD("ths_mfi_stock",$A1555,$A$1,7,100,100)</f>
        <v>69.893619689565</v>
      </c>
      <c r="F1555" s="3">
        <f ca="1">[1]!thsiFinD("ths_expma_stock",$A1555,$A$1,7,100,100)</f>
        <v>23.117226122367001</v>
      </c>
      <c r="G1555" s="3">
        <f ca="1">[1]!thsiFinD("ths_rsi_stock",$A1555,$A$1,7,100,100)</f>
        <v>63.897343576691</v>
      </c>
      <c r="H1555" s="3">
        <f ca="1">[1]!thsiFinD("ths_adtm_stock",$A1555,$A$1,7,3,100,100,100)</f>
        <v>0.83168316831682998</v>
      </c>
      <c r="I1555" s="3">
        <f ca="1">[1]!thsiFinD("ths_bbiboll_stock",$A1555,$A$1,7,3,100,100,100)</f>
        <v>22.744375000000002</v>
      </c>
      <c r="J1555" s="3">
        <f ca="1">[1]!thsiFinD("ths_dptb_stock",$A1555,$A$1,7,104,100,100)</f>
        <v>0.71428571428570997</v>
      </c>
      <c r="K1555" s="3">
        <f ca="1">[1]!thsiFinD("ths_srmi_stock",$A1555,$A$1,7,100,100)</f>
        <v>3.9241052177663001E-2</v>
      </c>
      <c r="L1555" s="3">
        <f ca="1">[1]!thsiFinD("ths_atr_stock",$A1555,$A$1,7,101,100,100)</f>
        <v>0.69857142857142995</v>
      </c>
      <c r="M1555" s="3">
        <f ca="1">[1]!thsiFinD("ths_vol_w_stock",$A1555,$A$1)/1000000</f>
        <v>42.269787999999998</v>
      </c>
      <c r="N1555" s="3">
        <f ca="1">[1]!thsiFinD("ths_turnover_ratio_w_stock",$A1555,$A$1)</f>
        <v>5.7461189417596001</v>
      </c>
      <c r="O1555" s="3">
        <f ca="1">[1]!thsiFinD("ths_relative_chg_ratio_w_stock",$A1555,$A$1,104,100)</f>
        <v>-3.8274661750155001</v>
      </c>
      <c r="P1555" s="3">
        <f ca="1">[1]!thsiFinD("ths_chg_ratio_w_stock",$A1555,$B$1,100)</f>
        <v>-0.86244070720138999</v>
      </c>
    </row>
    <row r="1556" spans="1:16" x14ac:dyDescent="0.25">
      <c r="A1556" s="2" t="s">
        <v>1554</v>
      </c>
      <c r="B1556" s="2" t="s">
        <v>6917</v>
      </c>
      <c r="C1556" s="3">
        <f ca="1">[1]!thsiFinD("ths_vol_ratio_stock",$A1556,$A$1,7,100)</f>
        <v>0.69399599104976994</v>
      </c>
      <c r="D1556" s="3">
        <f ca="1">[1]!thsiFinD("ths_cr_stock",$A1556,$A$1,7,100,100)</f>
        <v>617.39130434782999</v>
      </c>
      <c r="E1556" s="3">
        <f ca="1">[1]!thsiFinD("ths_mfi_stock",$A1556,$A$1,7,100,100)</f>
        <v>76.081112212625996</v>
      </c>
      <c r="F1556" s="3">
        <f ca="1">[1]!thsiFinD("ths_expma_stock",$A1556,$A$1,7,100,100)</f>
        <v>4.9177551734872003</v>
      </c>
      <c r="G1556" s="3">
        <f ca="1">[1]!thsiFinD("ths_rsi_stock",$A1556,$A$1,7,100,100)</f>
        <v>62.318785737931996</v>
      </c>
      <c r="H1556" s="3">
        <f ca="1">[1]!thsiFinD("ths_adtm_stock",$A1556,$A$1,7,3,100,100,100)</f>
        <v>0.92857142857143005</v>
      </c>
      <c r="I1556" s="3">
        <f ca="1">[1]!thsiFinD("ths_bbiboll_stock",$A1556,$A$1,7,3,100,100,100)</f>
        <v>4.8660416666666997</v>
      </c>
      <c r="J1556" s="3">
        <f ca="1">[1]!thsiFinD("ths_dptb_stock",$A1556,$A$1,7,104,100,100)</f>
        <v>0.85714285714285998</v>
      </c>
      <c r="K1556" s="3">
        <f ca="1">[1]!thsiFinD("ths_srmi_stock",$A1556,$A$1,7,100,100)</f>
        <v>7.4148296593186003E-2</v>
      </c>
      <c r="L1556" s="3">
        <f ca="1">[1]!thsiFinD("ths_atr_stock",$A1556,$A$1,7,101,100,100)</f>
        <v>0.16142857142857001</v>
      </c>
      <c r="M1556" s="3">
        <f ca="1">[1]!thsiFinD("ths_vol_w_stock",$A1556,$A$1)/1000000</f>
        <v>26.831537000000001</v>
      </c>
      <c r="N1556" s="3">
        <f ca="1">[1]!thsiFinD("ths_turnover_ratio_w_stock",$A1556,$A$1)</f>
        <v>4.2982844421286002</v>
      </c>
      <c r="O1556" s="3">
        <f ca="1">[1]!thsiFinD("ths_relative_chg_ratio_w_stock",$A1556,$A$1,104,100)</f>
        <v>0.95802613216904997</v>
      </c>
      <c r="P1556" s="3">
        <f ca="1">[1]!thsiFinD("ths_chg_ratio_w_stock",$A1556,$B$1,100)</f>
        <v>2.6052104208417002</v>
      </c>
    </row>
    <row r="1557" spans="1:16" x14ac:dyDescent="0.25">
      <c r="A1557" s="2" t="s">
        <v>1555</v>
      </c>
      <c r="B1557" s="2" t="s">
        <v>6918</v>
      </c>
      <c r="C1557" s="3">
        <f ca="1">[1]!thsiFinD("ths_vol_ratio_stock",$A1557,$A$1,7,100)</f>
        <v>1.1666989006437001</v>
      </c>
      <c r="D1557" s="3">
        <f ca="1">[1]!thsiFinD("ths_cr_stock",$A1557,$A$1,7,100,100)</f>
        <v>166.01941747572999</v>
      </c>
      <c r="E1557" s="3">
        <f ca="1">[1]!thsiFinD("ths_mfi_stock",$A1557,$A$1,7,100,100)</f>
        <v>64.678302740966998</v>
      </c>
      <c r="F1557" s="3">
        <f ca="1">[1]!thsiFinD("ths_expma_stock",$A1557,$A$1,7,100,100)</f>
        <v>9.7442463358955997</v>
      </c>
      <c r="G1557" s="3">
        <f ca="1">[1]!thsiFinD("ths_rsi_stock",$A1557,$A$1,7,100,100)</f>
        <v>63.830090542656002</v>
      </c>
      <c r="H1557" s="3">
        <f ca="1">[1]!thsiFinD("ths_adtm_stock",$A1557,$A$1,7,3,100,100,100)</f>
        <v>0.62886597938143995</v>
      </c>
      <c r="I1557" s="3">
        <f ca="1">[1]!thsiFinD("ths_bbiboll_stock",$A1557,$A$1,7,3,100,100,100)</f>
        <v>9.6577083333333</v>
      </c>
      <c r="J1557" s="3">
        <f ca="1">[1]!thsiFinD("ths_dptb_stock",$A1557,$A$1,7,104,100,100)</f>
        <v>0.42857142857142999</v>
      </c>
      <c r="K1557" s="3">
        <f ca="1">[1]!thsiFinD("ths_srmi_stock",$A1557,$A$1,7,100,100)</f>
        <v>1.9038076152304999E-2</v>
      </c>
      <c r="L1557" s="3">
        <f ca="1">[1]!thsiFinD("ths_atr_stock",$A1557,$A$1,7,101,100,100)</f>
        <v>0.39142857142857002</v>
      </c>
      <c r="M1557" s="3">
        <f ca="1">[1]!thsiFinD("ths_vol_w_stock",$A1557,$A$1)/1000000</f>
        <v>56.639707000000001</v>
      </c>
      <c r="N1557" s="3">
        <f ca="1">[1]!thsiFinD("ths_turnover_ratio_w_stock",$A1557,$A$1)</f>
        <v>14.704229805995</v>
      </c>
      <c r="O1557" s="3">
        <f ca="1">[1]!thsiFinD("ths_relative_chg_ratio_w_stock",$A1557,$A$1,104,100)</f>
        <v>-1.0105137722380999</v>
      </c>
      <c r="P1557" s="3">
        <f ca="1">[1]!thsiFinD("ths_chg_ratio_w_stock",$A1557,$B$1,100)</f>
        <v>7.7154308617233998</v>
      </c>
    </row>
    <row r="1558" spans="1:16" x14ac:dyDescent="0.25">
      <c r="A1558" s="2" t="s">
        <v>1556</v>
      </c>
      <c r="B1558" s="2" t="s">
        <v>6919</v>
      </c>
      <c r="C1558" s="3">
        <f ca="1">[1]!thsiFinD("ths_vol_ratio_stock",$A1558,$A$1,7,100)</f>
        <v>0.80924255791268995</v>
      </c>
      <c r="D1558" s="3">
        <f ca="1">[1]!thsiFinD("ths_cr_stock",$A1558,$A$1,7,100,100)</f>
        <v>351.85185185184997</v>
      </c>
      <c r="E1558" s="3">
        <f ca="1">[1]!thsiFinD("ths_mfi_stock",$A1558,$A$1,7,100,100)</f>
        <v>77.624353766162002</v>
      </c>
      <c r="F1558" s="3">
        <f ca="1">[1]!thsiFinD("ths_expma_stock",$A1558,$A$1,7,100,100)</f>
        <v>4.8157354224807998</v>
      </c>
      <c r="G1558" s="3">
        <f ca="1">[1]!thsiFinD("ths_rsi_stock",$A1558,$A$1,7,100,100)</f>
        <v>55.767536133198</v>
      </c>
      <c r="H1558" s="3">
        <f ca="1">[1]!thsiFinD("ths_adtm_stock",$A1558,$A$1,7,3,100,100,100)</f>
        <v>0.98888888888889004</v>
      </c>
      <c r="I1558" s="3">
        <f ca="1">[1]!thsiFinD("ths_bbiboll_stock",$A1558,$A$1,7,3,100,100,100)</f>
        <v>4.8185416666667003</v>
      </c>
      <c r="J1558" s="3">
        <f ca="1">[1]!thsiFinD("ths_dptb_stock",$A1558,$A$1,7,104,100,100)</f>
        <v>0.85714285714285998</v>
      </c>
      <c r="K1558" s="3">
        <f ca="1">[1]!thsiFinD("ths_srmi_stock",$A1558,$A$1,7,100,100)</f>
        <v>5.3497942386830998E-2</v>
      </c>
      <c r="L1558" s="3">
        <f ca="1">[1]!thsiFinD("ths_atr_stock",$A1558,$A$1,7,101,100,100)</f>
        <v>0.18142857142857</v>
      </c>
      <c r="M1558" s="3">
        <f ca="1">[1]!thsiFinD("ths_vol_w_stock",$A1558,$A$1)/1000000</f>
        <v>60.444335000000002</v>
      </c>
      <c r="N1558" s="3">
        <f ca="1">[1]!thsiFinD("ths_turnover_ratio_w_stock",$A1558,$A$1)</f>
        <v>8.1968215957578003</v>
      </c>
      <c r="O1558" s="3">
        <f ca="1">[1]!thsiFinD("ths_relative_chg_ratio_w_stock",$A1558,$A$1,104,100)</f>
        <v>2.7992580450854998</v>
      </c>
      <c r="P1558" s="3">
        <f ca="1">[1]!thsiFinD("ths_chg_ratio_w_stock",$A1558,$B$1,100)</f>
        <v>-1.8518518518519</v>
      </c>
    </row>
    <row r="1559" spans="1:16" x14ac:dyDescent="0.25">
      <c r="A1559" s="2" t="s">
        <v>1557</v>
      </c>
      <c r="B1559" s="2" t="s">
        <v>6920</v>
      </c>
      <c r="C1559" s="3">
        <f ca="1">[1]!thsiFinD("ths_vol_ratio_stock",$A1559,$A$1,7,100)</f>
        <v>0.78266310450541998</v>
      </c>
      <c r="D1559" s="3">
        <f ca="1">[1]!thsiFinD("ths_cr_stock",$A1559,$A$1,7,100,100)</f>
        <v>93.867924528301998</v>
      </c>
      <c r="E1559" s="3">
        <f ca="1">[1]!thsiFinD("ths_mfi_stock",$A1559,$A$1,7,100,100)</f>
        <v>58.483577789545997</v>
      </c>
      <c r="F1559" s="3">
        <f ca="1">[1]!thsiFinD("ths_expma_stock",$A1559,$A$1,7,100,100)</f>
        <v>6.3516473854938997</v>
      </c>
      <c r="G1559" s="3">
        <f ca="1">[1]!thsiFinD("ths_rsi_stock",$A1559,$A$1,7,100,100)</f>
        <v>39.989385251447999</v>
      </c>
      <c r="H1559" s="3">
        <f ca="1">[1]!thsiFinD("ths_adtm_stock",$A1559,$A$1,7,3,100,100,100)</f>
        <v>0.52</v>
      </c>
      <c r="I1559" s="3">
        <f ca="1">[1]!thsiFinD("ths_bbiboll_stock",$A1559,$A$1,7,3,100,100,100)</f>
        <v>6.3581250000000002</v>
      </c>
      <c r="J1559" s="3">
        <f ca="1">[1]!thsiFinD("ths_dptb_stock",$A1559,$A$1,7,104,100,100)</f>
        <v>0.85714285714285998</v>
      </c>
      <c r="K1559" s="3">
        <f ca="1">[1]!thsiFinD("ths_srmi_stock",$A1559,$A$1,7,100,100)</f>
        <v>-3.2659409020218001E-2</v>
      </c>
      <c r="L1559" s="3">
        <f ca="1">[1]!thsiFinD("ths_atr_stock",$A1559,$A$1,7,101,100,100)</f>
        <v>0.21857142857143</v>
      </c>
      <c r="M1559" s="3">
        <f ca="1">[1]!thsiFinD("ths_vol_w_stock",$A1559,$A$1)/1000000</f>
        <v>285.99166100000002</v>
      </c>
      <c r="N1559" s="3">
        <f ca="1">[1]!thsiFinD("ths_turnover_ratio_w_stock",$A1559,$A$1)</f>
        <v>11.991550363010999</v>
      </c>
      <c r="O1559" s="3">
        <f ca="1">[1]!thsiFinD("ths_relative_chg_ratio_w_stock",$A1559,$A$1,104,100)</f>
        <v>-6.0245632948647998</v>
      </c>
      <c r="P1559" s="3">
        <f ca="1">[1]!thsiFinD("ths_chg_ratio_w_stock",$A1559,$B$1,100)</f>
        <v>0.96463022508038998</v>
      </c>
    </row>
    <row r="1560" spans="1:16" x14ac:dyDescent="0.25">
      <c r="A1560" s="2" t="s">
        <v>1558</v>
      </c>
      <c r="B1560" s="2" t="s">
        <v>6921</v>
      </c>
      <c r="C1560" s="3">
        <f ca="1">[1]!thsiFinD("ths_vol_ratio_stock",$A1560,$A$1,7,100)</f>
        <v>0.60204778247768997</v>
      </c>
      <c r="D1560" s="3">
        <f ca="1">[1]!thsiFinD("ths_cr_stock",$A1560,$A$1,7,100,100)</f>
        <v>172.86432160804</v>
      </c>
      <c r="E1560" s="3">
        <f ca="1">[1]!thsiFinD("ths_mfi_stock",$A1560,$A$1,7,100,100)</f>
        <v>66.773735359664002</v>
      </c>
      <c r="F1560" s="3">
        <f ca="1">[1]!thsiFinD("ths_expma_stock",$A1560,$A$1,7,100,100)</f>
        <v>13.034401339535</v>
      </c>
      <c r="G1560" s="3">
        <f ca="1">[1]!thsiFinD("ths_rsi_stock",$A1560,$A$1,7,100,100)</f>
        <v>59.492134664692998</v>
      </c>
      <c r="H1560" s="3">
        <f ca="1">[1]!thsiFinD("ths_adtm_stock",$A1560,$A$1,7,3,100,100,100)</f>
        <v>0.66315789473683995</v>
      </c>
      <c r="I1560" s="3">
        <f ca="1">[1]!thsiFinD("ths_bbiboll_stock",$A1560,$A$1,7,3,100,100,100)</f>
        <v>12.930624999999999</v>
      </c>
      <c r="J1560" s="3">
        <f ca="1">[1]!thsiFinD("ths_dptb_stock",$A1560,$A$1,7,104,100,100)</f>
        <v>0.57142857142856995</v>
      </c>
      <c r="K1560" s="3">
        <f ca="1">[1]!thsiFinD("ths_srmi_stock",$A1560,$A$1,7,100,100)</f>
        <v>-7.6219512195120002E-4</v>
      </c>
      <c r="L1560" s="3">
        <f ca="1">[1]!thsiFinD("ths_atr_stock",$A1560,$A$1,7,101,100,100)</f>
        <v>0.28285714285713998</v>
      </c>
      <c r="M1560" s="3">
        <f ca="1">[1]!thsiFinD("ths_vol_w_stock",$A1560,$A$1)/1000000</f>
        <v>902.91595900000004</v>
      </c>
      <c r="N1560" s="3">
        <f ca="1">[1]!thsiFinD("ths_turnover_ratio_w_stock",$A1560,$A$1)</f>
        <v>6.7587178950686004</v>
      </c>
      <c r="O1560" s="3">
        <f ca="1">[1]!thsiFinD("ths_relative_chg_ratio_w_stock",$A1560,$A$1,104,100)</f>
        <v>-1.2571008722300001</v>
      </c>
      <c r="P1560" s="3">
        <f ca="1">[1]!thsiFinD("ths_chg_ratio_w_stock",$A1560,$B$1,100)</f>
        <v>-0.30511060259342998</v>
      </c>
    </row>
    <row r="1561" spans="1:16" x14ac:dyDescent="0.25">
      <c r="A1561" s="2" t="s">
        <v>1559</v>
      </c>
      <c r="B1561" s="2" t="s">
        <v>6922</v>
      </c>
      <c r="C1561" s="3">
        <f ca="1">[1]!thsiFinD("ths_vol_ratio_stock",$A1561,$A$1,7,100)</f>
        <v>0.73716428793144995</v>
      </c>
      <c r="D1561" s="3">
        <f ca="1">[1]!thsiFinD("ths_cr_stock",$A1561,$A$1,7,100,100)</f>
        <v>169.07216494844999</v>
      </c>
      <c r="E1561" s="3">
        <f ca="1">[1]!thsiFinD("ths_mfi_stock",$A1561,$A$1,7,100,100)</f>
        <v>76.789926050700998</v>
      </c>
      <c r="F1561" s="3">
        <f ca="1">[1]!thsiFinD("ths_expma_stock",$A1561,$A$1,7,100,100)</f>
        <v>4.1570227835992002</v>
      </c>
      <c r="G1561" s="3">
        <f ca="1">[1]!thsiFinD("ths_rsi_stock",$A1561,$A$1,7,100,100)</f>
        <v>54.440233442131003</v>
      </c>
      <c r="H1561" s="3">
        <f ca="1">[1]!thsiFinD("ths_adtm_stock",$A1561,$A$1,7,3,100,100,100)</f>
        <v>0.97959183673468997</v>
      </c>
      <c r="I1561" s="3">
        <f ca="1">[1]!thsiFinD("ths_bbiboll_stock",$A1561,$A$1,7,3,100,100,100)</f>
        <v>4.1189583333332997</v>
      </c>
      <c r="J1561" s="3">
        <f ca="1">[1]!thsiFinD("ths_dptb_stock",$A1561,$A$1,7,104,100,100)</f>
        <v>0.85714285714285998</v>
      </c>
      <c r="K1561" s="3">
        <f ca="1">[1]!thsiFinD("ths_srmi_stock",$A1561,$A$1,7,100,100)</f>
        <v>9.6385542168675002E-3</v>
      </c>
      <c r="L1561" s="3">
        <f ca="1">[1]!thsiFinD("ths_atr_stock",$A1561,$A$1,7,101,100,100)</f>
        <v>0.12571428571429</v>
      </c>
      <c r="M1561" s="3">
        <f ca="1">[1]!thsiFinD("ths_vol_w_stock",$A1561,$A$1)/1000000</f>
        <v>40.132058000000001</v>
      </c>
      <c r="N1561" s="3">
        <f ca="1">[1]!thsiFinD("ths_turnover_ratio_w_stock",$A1561,$A$1)</f>
        <v>6.5025442026176004</v>
      </c>
      <c r="O1561" s="3">
        <f ca="1">[1]!thsiFinD("ths_relative_chg_ratio_w_stock",$A1561,$A$1,104,100)</f>
        <v>-3.1420491344408998</v>
      </c>
      <c r="P1561" s="3">
        <f ca="1">[1]!thsiFinD("ths_chg_ratio_w_stock",$A1561,$B$1,100)</f>
        <v>1.9277108433735</v>
      </c>
    </row>
    <row r="1562" spans="1:16" x14ac:dyDescent="0.25">
      <c r="A1562" s="2" t="s">
        <v>1560</v>
      </c>
      <c r="B1562" s="2" t="s">
        <v>6923</v>
      </c>
      <c r="C1562" s="3">
        <f ca="1">[1]!thsiFinD("ths_vol_ratio_stock",$A1562,$A$1,7,100)</f>
        <v>2.6579580927576001</v>
      </c>
      <c r="D1562" s="3">
        <f ca="1">[1]!thsiFinD("ths_cr_stock",$A1562,$A$1,7,100,100)</f>
        <v>461.29032258064001</v>
      </c>
      <c r="E1562" s="3">
        <f ca="1">[1]!thsiFinD("ths_mfi_stock",$A1562,$A$1,7,100,100)</f>
        <v>0</v>
      </c>
      <c r="F1562" s="3">
        <f ca="1">[1]!thsiFinD("ths_expma_stock",$A1562,$A$1,7,100,100)</f>
        <v>5.0229972964648004</v>
      </c>
      <c r="G1562" s="3">
        <f ca="1">[1]!thsiFinD("ths_rsi_stock",$A1562,$A$1,7,100,100)</f>
        <v>78.046393806687007</v>
      </c>
      <c r="H1562" s="3">
        <f ca="1">[1]!thsiFinD("ths_adtm_stock",$A1562,$A$1,7,3,100,100,100)</f>
        <v>1</v>
      </c>
      <c r="I1562" s="3">
        <f ca="1">[1]!thsiFinD("ths_bbiboll_stock",$A1562,$A$1,7,3,100,100,100)</f>
        <v>4.9437499999999996</v>
      </c>
      <c r="J1562" s="3">
        <f ca="1">[1]!thsiFinD("ths_dptb_stock",$A1562,$A$1,7,104,100,100)</f>
        <v>0.71428571428570997</v>
      </c>
      <c r="K1562" s="3">
        <f ca="1">[1]!thsiFinD("ths_srmi_stock",$A1562,$A$1,7,100,100)</f>
        <v>0.10018903591682</v>
      </c>
      <c r="L1562" s="3">
        <f ca="1">[1]!thsiFinD("ths_atr_stock",$A1562,$A$1,7,101,100,100)</f>
        <v>0.17285714285713999</v>
      </c>
      <c r="M1562" s="3">
        <f ca="1">[1]!thsiFinD("ths_vol_w_stock",$A1562,$A$1)/1000000</f>
        <v>56.040976999999998</v>
      </c>
      <c r="N1562" s="3">
        <f ca="1">[1]!thsiFinD("ths_turnover_ratio_w_stock",$A1562,$A$1)</f>
        <v>14.793828755801</v>
      </c>
      <c r="O1562" s="3">
        <f ca="1">[1]!thsiFinD("ths_relative_chg_ratio_w_stock",$A1562,$A$1,104,100)</f>
        <v>7.3552939612810997</v>
      </c>
      <c r="P1562" s="3">
        <f ca="1">[1]!thsiFinD("ths_chg_ratio_w_stock",$A1562,$B$1,100)</f>
        <v>-3.7807183364839001</v>
      </c>
    </row>
    <row r="1563" spans="1:16" x14ac:dyDescent="0.25">
      <c r="A1563" s="2" t="s">
        <v>1561</v>
      </c>
      <c r="B1563" s="2" t="s">
        <v>6924</v>
      </c>
      <c r="C1563" s="3">
        <f ca="1">[1]!thsiFinD("ths_vol_ratio_stock",$A1563,$A$1,7,100)</f>
        <v>2.1953124215390001</v>
      </c>
      <c r="D1563" s="3">
        <f ca="1">[1]!thsiFinD("ths_cr_stock",$A1563,$A$1,7,100,100)</f>
        <v>476.92307692307998</v>
      </c>
      <c r="E1563" s="3">
        <f ca="1">[1]!thsiFinD("ths_mfi_stock",$A1563,$A$1,7,100,100)</f>
        <v>78.745208295395003</v>
      </c>
      <c r="F1563" s="3">
        <f ca="1">[1]!thsiFinD("ths_expma_stock",$A1563,$A$1,7,100,100)</f>
        <v>4.7079203047408997</v>
      </c>
      <c r="G1563" s="3">
        <f ca="1">[1]!thsiFinD("ths_rsi_stock",$A1563,$A$1,7,100,100)</f>
        <v>62.857473150017</v>
      </c>
      <c r="H1563" s="3">
        <f ca="1">[1]!thsiFinD("ths_adtm_stock",$A1563,$A$1,7,3,100,100,100)</f>
        <v>0.93877551020408001</v>
      </c>
      <c r="I1563" s="3">
        <f ca="1">[1]!thsiFinD("ths_bbiboll_stock",$A1563,$A$1,7,3,100,100,100)</f>
        <v>4.6611458333332996</v>
      </c>
      <c r="J1563" s="3">
        <f ca="1">[1]!thsiFinD("ths_dptb_stock",$A1563,$A$1,7,104,100,100)</f>
        <v>1</v>
      </c>
      <c r="K1563" s="3">
        <f ca="1">[1]!thsiFinD("ths_srmi_stock",$A1563,$A$1,7,100,100)</f>
        <v>0.10386965376781999</v>
      </c>
      <c r="L1563" s="3">
        <f ca="1">[1]!thsiFinD("ths_atr_stock",$A1563,$A$1,7,101,100,100)</f>
        <v>0.32428571428571001</v>
      </c>
      <c r="M1563" s="3">
        <f ca="1">[1]!thsiFinD("ths_vol_w_stock",$A1563,$A$1)/1000000</f>
        <v>327.34489000000002</v>
      </c>
      <c r="N1563" s="3">
        <f ca="1">[1]!thsiFinD("ths_turnover_ratio_w_stock",$A1563,$A$1)</f>
        <v>52.354301410425002</v>
      </c>
      <c r="O1563" s="3">
        <f ca="1">[1]!thsiFinD("ths_relative_chg_ratio_w_stock",$A1563,$A$1,104,100)</f>
        <v>4.7907212037168998</v>
      </c>
      <c r="P1563" s="3">
        <f ca="1">[1]!thsiFinD("ths_chg_ratio_w_stock",$A1563,$B$1,100)</f>
        <v>-5.2953156822810996</v>
      </c>
    </row>
    <row r="1564" spans="1:16" x14ac:dyDescent="0.25">
      <c r="A1564" s="2" t="s">
        <v>1562</v>
      </c>
      <c r="B1564" s="2" t="s">
        <v>6925</v>
      </c>
      <c r="C1564" s="3">
        <f ca="1">[1]!thsiFinD("ths_vol_ratio_stock",$A1564,$A$1,7,100)</f>
        <v>1.1699337045060001</v>
      </c>
      <c r="D1564" s="3">
        <f ca="1">[1]!thsiFinD("ths_cr_stock",$A1564,$A$1,7,100,100)</f>
        <v>180.78817733989999</v>
      </c>
      <c r="E1564" s="3">
        <f ca="1">[1]!thsiFinD("ths_mfi_stock",$A1564,$A$1,7,100,100)</f>
        <v>58.714239809596997</v>
      </c>
      <c r="F1564" s="3">
        <f ca="1">[1]!thsiFinD("ths_expma_stock",$A1564,$A$1,7,100,100)</f>
        <v>7.3097053751293002</v>
      </c>
      <c r="G1564" s="3">
        <f ca="1">[1]!thsiFinD("ths_rsi_stock",$A1564,$A$1,7,100,100)</f>
        <v>50.966042797592003</v>
      </c>
      <c r="H1564" s="3">
        <f ca="1">[1]!thsiFinD("ths_adtm_stock",$A1564,$A$1,7,3,100,100,100)</f>
        <v>0.87368421052631995</v>
      </c>
      <c r="I1564" s="3">
        <f ca="1">[1]!thsiFinD("ths_bbiboll_stock",$A1564,$A$1,7,3,100,100,100)</f>
        <v>7.2652083333333</v>
      </c>
      <c r="J1564" s="3">
        <f ca="1">[1]!thsiFinD("ths_dptb_stock",$A1564,$A$1,7,104,100,100)</f>
        <v>0.85714285714285998</v>
      </c>
      <c r="K1564" s="3">
        <f ca="1">[1]!thsiFinD("ths_srmi_stock",$A1564,$A$1,7,100,100)</f>
        <v>1.3736263736264999E-3</v>
      </c>
      <c r="L1564" s="3">
        <f ca="1">[1]!thsiFinD("ths_atr_stock",$A1564,$A$1,7,101,100,100)</f>
        <v>0.27428571428571002</v>
      </c>
      <c r="M1564" s="3">
        <f ca="1">[1]!thsiFinD("ths_vol_w_stock",$A1564,$A$1)/1000000</f>
        <v>106.53557600000001</v>
      </c>
      <c r="N1564" s="3">
        <f ca="1">[1]!thsiFinD("ths_turnover_ratio_w_stock",$A1564,$A$1)</f>
        <v>16.187292816383</v>
      </c>
      <c r="O1564" s="3">
        <f ca="1">[1]!thsiFinD("ths_relative_chg_ratio_w_stock",$A1564,$A$1,104,100)</f>
        <v>-1.1643847993272001</v>
      </c>
      <c r="P1564" s="3">
        <f ca="1">[1]!thsiFinD("ths_chg_ratio_w_stock",$A1564,$B$1,100)</f>
        <v>-1.9230769230769</v>
      </c>
    </row>
    <row r="1565" spans="1:16" x14ac:dyDescent="0.25">
      <c r="A1565" s="2" t="s">
        <v>1563</v>
      </c>
      <c r="B1565" s="2" t="s">
        <v>6926</v>
      </c>
      <c r="C1565" s="3">
        <f ca="1">[1]!thsiFinD("ths_vol_ratio_stock",$A1565,$A$1,7,100)</f>
        <v>1.1023869063302001</v>
      </c>
      <c r="D1565" s="3">
        <f ca="1">[1]!thsiFinD("ths_cr_stock",$A1565,$A$1,7,100,100)</f>
        <v>185</v>
      </c>
      <c r="E1565" s="3">
        <f ca="1">[1]!thsiFinD("ths_mfi_stock",$A1565,$A$1,7,100,100)</f>
        <v>68.308310558044994</v>
      </c>
      <c r="F1565" s="3">
        <f ca="1">[1]!thsiFinD("ths_expma_stock",$A1565,$A$1,7,100,100)</f>
        <v>3.6942524156264001</v>
      </c>
      <c r="G1565" s="3">
        <f ca="1">[1]!thsiFinD("ths_rsi_stock",$A1565,$A$1,7,100,100)</f>
        <v>50.0232164178</v>
      </c>
      <c r="H1565" s="3">
        <f ca="1">[1]!thsiFinD("ths_adtm_stock",$A1565,$A$1,7,3,100,100,100)</f>
        <v>0.98387096774194005</v>
      </c>
      <c r="I1565" s="3">
        <f ca="1">[1]!thsiFinD("ths_bbiboll_stock",$A1565,$A$1,7,3,100,100,100)</f>
        <v>3.7082291666667002</v>
      </c>
      <c r="J1565" s="3">
        <f ca="1">[1]!thsiFinD("ths_dptb_stock",$A1565,$A$1,7,104,100,100)</f>
        <v>0.71428571428570997</v>
      </c>
      <c r="K1565" s="3">
        <f ca="1">[1]!thsiFinD("ths_srmi_stock",$A1565,$A$1,7,100,100)</f>
        <v>2.9729729729729999E-2</v>
      </c>
      <c r="L1565" s="3">
        <f ca="1">[1]!thsiFinD("ths_atr_stock",$A1565,$A$1,7,101,100,100)</f>
        <v>0.16857142857143001</v>
      </c>
      <c r="M1565" s="3">
        <f ca="1">[1]!thsiFinD("ths_vol_w_stock",$A1565,$A$1)/1000000</f>
        <v>137.863966</v>
      </c>
      <c r="N1565" s="3">
        <f ca="1">[1]!thsiFinD("ths_turnover_ratio_w_stock",$A1565,$A$1)</f>
        <v>13.705392958140999</v>
      </c>
      <c r="O1565" s="3">
        <f ca="1">[1]!thsiFinD("ths_relative_chg_ratio_w_stock",$A1565,$A$1,104,100)</f>
        <v>3.0989930354904001</v>
      </c>
      <c r="P1565" s="3">
        <f ca="1">[1]!thsiFinD("ths_chg_ratio_w_stock",$A1565,$B$1,100)</f>
        <v>-3.5135135135134998</v>
      </c>
    </row>
    <row r="1566" spans="1:16" x14ac:dyDescent="0.25">
      <c r="A1566" s="2" t="s">
        <v>1564</v>
      </c>
      <c r="B1566" s="2" t="s">
        <v>6927</v>
      </c>
      <c r="C1566" s="3">
        <f ca="1">[1]!thsiFinD("ths_vol_ratio_stock",$A1566,$A$1,7,100)</f>
        <v>0.64976898017040996</v>
      </c>
      <c r="D1566" s="3">
        <f ca="1">[1]!thsiFinD("ths_cr_stock",$A1566,$A$1,7,100,100)</f>
        <v>101.3698630137</v>
      </c>
      <c r="E1566" s="3">
        <f ca="1">[1]!thsiFinD("ths_mfi_stock",$A1566,$A$1,7,100,100)</f>
        <v>65.475458201348005</v>
      </c>
      <c r="F1566" s="3">
        <f ca="1">[1]!thsiFinD("ths_expma_stock",$A1566,$A$1,7,100,100)</f>
        <v>5.0971026457887003</v>
      </c>
      <c r="G1566" s="3">
        <f ca="1">[1]!thsiFinD("ths_rsi_stock",$A1566,$A$1,7,100,100)</f>
        <v>47.842256722814</v>
      </c>
      <c r="H1566" s="3">
        <f ca="1">[1]!thsiFinD("ths_adtm_stock",$A1566,$A$1,7,3,100,100,100)</f>
        <v>0.63865546218487002</v>
      </c>
      <c r="I1566" s="3">
        <f ca="1">[1]!thsiFinD("ths_bbiboll_stock",$A1566,$A$1,7,3,100,100,100)</f>
        <v>4.9819791666666999</v>
      </c>
      <c r="J1566" s="3">
        <f ca="1">[1]!thsiFinD("ths_dptb_stock",$A1566,$A$1,7,104,100,100)</f>
        <v>0.42857142857142999</v>
      </c>
      <c r="K1566" s="3">
        <f ca="1">[1]!thsiFinD("ths_srmi_stock",$A1566,$A$1,7,100,100)</f>
        <v>-5.9730250481696001E-2</v>
      </c>
      <c r="L1566" s="3">
        <f ca="1">[1]!thsiFinD("ths_atr_stock",$A1566,$A$1,7,101,100,100)</f>
        <v>0.51142857142857001</v>
      </c>
      <c r="M1566" s="3">
        <f ca="1">[1]!thsiFinD("ths_vol_w_stock",$A1566,$A$1)/1000000</f>
        <v>729.98470999999995</v>
      </c>
      <c r="N1566" s="3">
        <f ca="1">[1]!thsiFinD("ths_turnover_ratio_w_stock",$A1566,$A$1)</f>
        <v>94.605697704197993</v>
      </c>
      <c r="O1566" s="3">
        <f ca="1">[1]!thsiFinD("ths_relative_chg_ratio_w_stock",$A1566,$A$1,104,100)</f>
        <v>-12.010988634230999</v>
      </c>
      <c r="P1566" s="3">
        <f ca="1">[1]!thsiFinD("ths_chg_ratio_w_stock",$A1566,$B$1,100)</f>
        <v>0</v>
      </c>
    </row>
    <row r="1567" spans="1:16" x14ac:dyDescent="0.25">
      <c r="A1567" s="2" t="s">
        <v>1565</v>
      </c>
      <c r="B1567" s="2" t="s">
        <v>6928</v>
      </c>
      <c r="C1567" s="3">
        <f ca="1">[1]!thsiFinD("ths_vol_ratio_stock",$A1567,$A$1,7,100)</f>
        <v>0.73903830991384001</v>
      </c>
      <c r="D1567" s="3">
        <f ca="1">[1]!thsiFinD("ths_cr_stock",$A1567,$A$1,7,100,100)</f>
        <v>404.44444444444002</v>
      </c>
      <c r="E1567" s="3">
        <f ca="1">[1]!thsiFinD("ths_mfi_stock",$A1567,$A$1,7,100,100)</f>
        <v>67.688243051437993</v>
      </c>
      <c r="F1567" s="3">
        <f ca="1">[1]!thsiFinD("ths_expma_stock",$A1567,$A$1,7,100,100)</f>
        <v>10.398274133440999</v>
      </c>
      <c r="G1567" s="3">
        <f ca="1">[1]!thsiFinD("ths_rsi_stock",$A1567,$A$1,7,100,100)</f>
        <v>53.766767345703997</v>
      </c>
      <c r="H1567" s="3">
        <f ca="1">[1]!thsiFinD("ths_adtm_stock",$A1567,$A$1,7,3,100,100,100)</f>
        <v>0.94838709677418997</v>
      </c>
      <c r="I1567" s="3">
        <f ca="1">[1]!thsiFinD("ths_bbiboll_stock",$A1567,$A$1,7,3,100,100,100)</f>
        <v>10.4046875</v>
      </c>
      <c r="J1567" s="3">
        <f ca="1">[1]!thsiFinD("ths_dptb_stock",$A1567,$A$1,7,104,100,100)</f>
        <v>0.71428571428570997</v>
      </c>
      <c r="K1567" s="3">
        <f ca="1">[1]!thsiFinD("ths_srmi_stock",$A1567,$A$1,7,100,100)</f>
        <v>5.5396370582616997E-2</v>
      </c>
      <c r="L1567" s="3">
        <f ca="1">[1]!thsiFinD("ths_atr_stock",$A1567,$A$1,7,101,100,100)</f>
        <v>0.35857142857142998</v>
      </c>
      <c r="M1567" s="3">
        <f ca="1">[1]!thsiFinD("ths_vol_w_stock",$A1567,$A$1)/1000000</f>
        <v>108.695595</v>
      </c>
      <c r="N1567" s="3">
        <f ca="1">[1]!thsiFinD("ths_turnover_ratio_w_stock",$A1567,$A$1)</f>
        <v>13.091382187983999</v>
      </c>
      <c r="O1567" s="3">
        <f ca="1">[1]!thsiFinD("ths_relative_chg_ratio_w_stock",$A1567,$A$1,104,100)</f>
        <v>-1.3333618788312001</v>
      </c>
      <c r="P1567" s="3">
        <f ca="1">[1]!thsiFinD("ths_chg_ratio_w_stock",$A1567,$B$1,100)</f>
        <v>-0.85959885386819002</v>
      </c>
    </row>
    <row r="1568" spans="1:16" x14ac:dyDescent="0.25">
      <c r="A1568" s="2" t="s">
        <v>1566</v>
      </c>
      <c r="B1568" s="2" t="s">
        <v>6929</v>
      </c>
      <c r="C1568" s="3">
        <f ca="1">[1]!thsiFinD("ths_vol_ratio_stock",$A1568,$A$1,7,100)</f>
        <v>1.2508619389722999</v>
      </c>
      <c r="D1568" s="3">
        <f ca="1">[1]!thsiFinD("ths_cr_stock",$A1568,$A$1,7,100,100)</f>
        <v>160.34482758620999</v>
      </c>
      <c r="E1568" s="3">
        <f ca="1">[1]!thsiFinD("ths_mfi_stock",$A1568,$A$1,7,100,100)</f>
        <v>71.667027374067999</v>
      </c>
      <c r="F1568" s="3">
        <f ca="1">[1]!thsiFinD("ths_expma_stock",$A1568,$A$1,7,100,100)</f>
        <v>10.115679653459001</v>
      </c>
      <c r="G1568" s="3">
        <f ca="1">[1]!thsiFinD("ths_rsi_stock",$A1568,$A$1,7,100,100)</f>
        <v>48.455883718385003</v>
      </c>
      <c r="H1568" s="3">
        <f ca="1">[1]!thsiFinD("ths_adtm_stock",$A1568,$A$1,7,3,100,100,100)</f>
        <v>0.57971014492754003</v>
      </c>
      <c r="I1568" s="3">
        <f ca="1">[1]!thsiFinD("ths_bbiboll_stock",$A1568,$A$1,7,3,100,100,100)</f>
        <v>10.0975</v>
      </c>
      <c r="J1568" s="3">
        <f ca="1">[1]!thsiFinD("ths_dptb_stock",$A1568,$A$1,7,104,100,100)</f>
        <v>0.85714285714285998</v>
      </c>
      <c r="K1568" s="3">
        <f ca="1">[1]!thsiFinD("ths_srmi_stock",$A1568,$A$1,7,100,100)</f>
        <v>2.8000000000000001E-2</v>
      </c>
      <c r="L1568" s="3">
        <f ca="1">[1]!thsiFinD("ths_atr_stock",$A1568,$A$1,7,101,100,100)</f>
        <v>0.44285714285714001</v>
      </c>
      <c r="M1568" s="3">
        <f ca="1">[1]!thsiFinD("ths_vol_w_stock",$A1568,$A$1)/1000000</f>
        <v>8.670318</v>
      </c>
      <c r="N1568" s="3">
        <f ca="1">[1]!thsiFinD("ths_turnover_ratio_w_stock",$A1568,$A$1)</f>
        <v>7.4105282051282</v>
      </c>
      <c r="O1568" s="3">
        <f ca="1">[1]!thsiFinD("ths_relative_chg_ratio_w_stock",$A1568,$A$1,104,100)</f>
        <v>-2.5105217808233</v>
      </c>
      <c r="P1568" s="3">
        <f ca="1">[1]!thsiFinD("ths_chg_ratio_w_stock",$A1568,$B$1,100)</f>
        <v>22.3</v>
      </c>
    </row>
    <row r="1569" spans="1:16" x14ac:dyDescent="0.25">
      <c r="A1569" s="2" t="s">
        <v>1567</v>
      </c>
      <c r="B1569" s="2" t="s">
        <v>6930</v>
      </c>
      <c r="C1569" s="3">
        <f ca="1">[1]!thsiFinD("ths_vol_ratio_stock",$A1569,$A$1,7,100)</f>
        <v>0.73901426293701</v>
      </c>
      <c r="D1569" s="3">
        <f ca="1">[1]!thsiFinD("ths_cr_stock",$A1569,$A$1,7,100,100)</f>
        <v>178.94736842104999</v>
      </c>
      <c r="E1569" s="3">
        <f ca="1">[1]!thsiFinD("ths_mfi_stock",$A1569,$A$1,7,100,100)</f>
        <v>51.026424256264001</v>
      </c>
      <c r="F1569" s="3">
        <f ca="1">[1]!thsiFinD("ths_expma_stock",$A1569,$A$1,7,100,100)</f>
        <v>4.8940889994252998</v>
      </c>
      <c r="G1569" s="3">
        <f ca="1">[1]!thsiFinD("ths_rsi_stock",$A1569,$A$1,7,100,100)</f>
        <v>53.321886688479999</v>
      </c>
      <c r="H1569" s="3">
        <f ca="1">[1]!thsiFinD("ths_adtm_stock",$A1569,$A$1,7,3,100,100,100)</f>
        <v>0.79310344827585999</v>
      </c>
      <c r="I1569" s="3">
        <f ca="1">[1]!thsiFinD("ths_bbiboll_stock",$A1569,$A$1,7,3,100,100,100)</f>
        <v>4.8827083333332997</v>
      </c>
      <c r="J1569" s="3">
        <f ca="1">[1]!thsiFinD("ths_dptb_stock",$A1569,$A$1,7,104,100,100)</f>
        <v>0.71428571428570997</v>
      </c>
      <c r="K1569" s="3">
        <f ca="1">[1]!thsiFinD("ths_srmi_stock",$A1569,$A$1,7,100,100)</f>
        <v>8.1632653061225E-3</v>
      </c>
      <c r="L1569" s="3">
        <f ca="1">[1]!thsiFinD("ths_atr_stock",$A1569,$A$1,7,101,100,100)</f>
        <v>0.08</v>
      </c>
      <c r="M1569" s="3">
        <f ca="1">[1]!thsiFinD("ths_vol_w_stock",$A1569,$A$1)/1000000</f>
        <v>102.497247</v>
      </c>
      <c r="N1569" s="3">
        <f ca="1">[1]!thsiFinD("ths_turnover_ratio_w_stock",$A1569,$A$1)</f>
        <v>3.0398087239053999</v>
      </c>
      <c r="O1569" s="3">
        <f ca="1">[1]!thsiFinD("ths_relative_chg_ratio_w_stock",$A1569,$A$1,104,100)</f>
        <v>-1.7168709871725001</v>
      </c>
      <c r="P1569" s="3">
        <f ca="1">[1]!thsiFinD("ths_chg_ratio_w_stock",$A1569,$B$1,100)</f>
        <v>0</v>
      </c>
    </row>
    <row r="1570" spans="1:16" x14ac:dyDescent="0.25">
      <c r="A1570" s="2" t="s">
        <v>1568</v>
      </c>
      <c r="B1570" s="2" t="s">
        <v>6931</v>
      </c>
      <c r="C1570" s="3">
        <f ca="1">[1]!thsiFinD("ths_vol_ratio_stock",$A1570,$A$1,7,100)</f>
        <v>0.92339218292332004</v>
      </c>
      <c r="D1570" s="3">
        <f ca="1">[1]!thsiFinD("ths_cr_stock",$A1570,$A$1,7,100,100)</f>
        <v>122.77227722772</v>
      </c>
      <c r="E1570" s="3">
        <f ca="1">[1]!thsiFinD("ths_mfi_stock",$A1570,$A$1,7,100,100)</f>
        <v>56.456931992462003</v>
      </c>
      <c r="F1570" s="3">
        <f ca="1">[1]!thsiFinD("ths_expma_stock",$A1570,$A$1,7,100,100)</f>
        <v>2.660843894968</v>
      </c>
      <c r="G1570" s="3">
        <f ca="1">[1]!thsiFinD("ths_rsi_stock",$A1570,$A$1,7,100,100)</f>
        <v>42.742211772837003</v>
      </c>
      <c r="H1570" s="3">
        <f ca="1">[1]!thsiFinD("ths_adtm_stock",$A1570,$A$1,7,3,100,100,100)</f>
        <v>0.74193548387096997</v>
      </c>
      <c r="I1570" s="3">
        <f ca="1">[1]!thsiFinD("ths_bbiboll_stock",$A1570,$A$1,7,3,100,100,100)</f>
        <v>2.6679166666667</v>
      </c>
      <c r="J1570" s="3">
        <f ca="1">[1]!thsiFinD("ths_dptb_stock",$A1570,$A$1,7,104,100,100)</f>
        <v>0.85714285714285998</v>
      </c>
      <c r="K1570" s="3">
        <f ca="1">[1]!thsiFinD("ths_srmi_stock",$A1570,$A$1,7,100,100)</f>
        <v>-1.8796992481203E-2</v>
      </c>
      <c r="L1570" s="3">
        <f ca="1">[1]!thsiFinD("ths_atr_stock",$A1570,$A$1,7,101,100,100)</f>
        <v>0.11142857142857</v>
      </c>
      <c r="M1570" s="3">
        <f ca="1">[1]!thsiFinD("ths_vol_w_stock",$A1570,$A$1)/1000000</f>
        <v>63.929400000000001</v>
      </c>
      <c r="N1570" s="3">
        <f ca="1">[1]!thsiFinD("ths_turnover_ratio_w_stock",$A1570,$A$1)</f>
        <v>7.0501703920757999</v>
      </c>
      <c r="O1570" s="3">
        <f ca="1">[1]!thsiFinD("ths_relative_chg_ratio_w_stock",$A1570,$A$1,104,100)</f>
        <v>-6.4613965346178004</v>
      </c>
      <c r="P1570" s="3">
        <f ca="1">[1]!thsiFinD("ths_chg_ratio_w_stock",$A1570,$B$1,100)</f>
        <v>0.38314176245212</v>
      </c>
    </row>
    <row r="1571" spans="1:16" x14ac:dyDescent="0.25">
      <c r="A1571" s="2" t="s">
        <v>1569</v>
      </c>
      <c r="B1571" s="2" t="s">
        <v>6932</v>
      </c>
      <c r="C1571" s="3">
        <f ca="1">[1]!thsiFinD("ths_vol_ratio_stock",$A1571,$A$1,7,100)</f>
        <v>0.77348390458117999</v>
      </c>
      <c r="D1571" s="3">
        <f ca="1">[1]!thsiFinD("ths_cr_stock",$A1571,$A$1,7,100,100)</f>
        <v>384.61538461537998</v>
      </c>
      <c r="E1571" s="3">
        <f ca="1">[1]!thsiFinD("ths_mfi_stock",$A1571,$A$1,7,100,100)</f>
        <v>88.517045108817001</v>
      </c>
      <c r="F1571" s="3">
        <f ca="1">[1]!thsiFinD("ths_expma_stock",$A1571,$A$1,7,100,100)</f>
        <v>2.4122075630544999</v>
      </c>
      <c r="G1571" s="3">
        <f ca="1">[1]!thsiFinD("ths_rsi_stock",$A1571,$A$1,7,100,100)</f>
        <v>57.619558747542001</v>
      </c>
      <c r="H1571" s="3">
        <f ca="1">[1]!thsiFinD("ths_adtm_stock",$A1571,$A$1,7,3,100,100,100)</f>
        <v>1</v>
      </c>
      <c r="I1571" s="3">
        <f ca="1">[1]!thsiFinD("ths_bbiboll_stock",$A1571,$A$1,7,3,100,100,100)</f>
        <v>2.4007291666667001</v>
      </c>
      <c r="J1571" s="3">
        <f ca="1">[1]!thsiFinD("ths_dptb_stock",$A1571,$A$1,7,104,100,100)</f>
        <v>0.85714285714285998</v>
      </c>
      <c r="K1571" s="3">
        <f ca="1">[1]!thsiFinD("ths_srmi_stock",$A1571,$A$1,7,100,100)</f>
        <v>7.4074074074074001E-2</v>
      </c>
      <c r="L1571" s="3">
        <f ca="1">[1]!thsiFinD("ths_atr_stock",$A1571,$A$1,7,101,100,100)</f>
        <v>0.09</v>
      </c>
      <c r="M1571" s="3">
        <f ca="1">[1]!thsiFinD("ths_vol_w_stock",$A1571,$A$1)/1000000</f>
        <v>134.80793700000001</v>
      </c>
      <c r="N1571" s="3">
        <f ca="1">[1]!thsiFinD("ths_turnover_ratio_w_stock",$A1571,$A$1)</f>
        <v>5.8019485698956004</v>
      </c>
      <c r="O1571" s="3">
        <f ca="1">[1]!thsiFinD("ths_relative_chg_ratio_w_stock",$A1571,$A$1,104,100)</f>
        <v>0.81477458244774004</v>
      </c>
      <c r="P1571" s="3">
        <f ca="1">[1]!thsiFinD("ths_chg_ratio_w_stock",$A1571,$B$1,100)</f>
        <v>2.880658436214</v>
      </c>
    </row>
    <row r="1572" spans="1:16" x14ac:dyDescent="0.25">
      <c r="A1572" s="2" t="s">
        <v>1570</v>
      </c>
      <c r="B1572" s="2" t="s">
        <v>6933</v>
      </c>
      <c r="C1572" s="3">
        <f ca="1">[1]!thsiFinD("ths_vol_ratio_stock",$A1572,$A$1,7,100)</f>
        <v>0.96368106628343997</v>
      </c>
      <c r="D1572" s="3">
        <f ca="1">[1]!thsiFinD("ths_cr_stock",$A1572,$A$1,7,100,100)</f>
        <v>82.264957264957005</v>
      </c>
      <c r="E1572" s="3">
        <f ca="1">[1]!thsiFinD("ths_mfi_stock",$A1572,$A$1,7,100,100)</f>
        <v>51.109577772256998</v>
      </c>
      <c r="F1572" s="3">
        <f ca="1">[1]!thsiFinD("ths_expma_stock",$A1572,$A$1,7,100,100)</f>
        <v>44.893946904172999</v>
      </c>
      <c r="G1572" s="3">
        <f ca="1">[1]!thsiFinD("ths_rsi_stock",$A1572,$A$1,7,100,100)</f>
        <v>44.118755884940001</v>
      </c>
      <c r="H1572" s="3">
        <f ca="1">[1]!thsiFinD("ths_adtm_stock",$A1572,$A$1,7,3,100,100,100)</f>
        <v>0.51608391608392001</v>
      </c>
      <c r="I1572" s="3">
        <f ca="1">[1]!thsiFinD("ths_bbiboll_stock",$A1572,$A$1,7,3,100,100,100)</f>
        <v>45.380520833333001</v>
      </c>
      <c r="J1572" s="3">
        <f ca="1">[1]!thsiFinD("ths_dptb_stock",$A1572,$A$1,7,104,100,100)</f>
        <v>0.85714285714285998</v>
      </c>
      <c r="K1572" s="3">
        <f ca="1">[1]!thsiFinD("ths_srmi_stock",$A1572,$A$1,7,100,100)</f>
        <v>-4.0227372103192001E-2</v>
      </c>
      <c r="L1572" s="3">
        <f ca="1">[1]!thsiFinD("ths_atr_stock",$A1572,$A$1,7,101,100,100)</f>
        <v>2.9128571428571002</v>
      </c>
      <c r="M1572" s="3">
        <f ca="1">[1]!thsiFinD("ths_vol_w_stock",$A1572,$A$1)/1000000</f>
        <v>206.894847</v>
      </c>
      <c r="N1572" s="3">
        <f ca="1">[1]!thsiFinD("ths_turnover_ratio_w_stock",$A1572,$A$1)</f>
        <v>40.939784990726999</v>
      </c>
      <c r="O1572" s="3">
        <f ca="1">[1]!thsiFinD("ths_relative_chg_ratio_w_stock",$A1572,$A$1,104,100)</f>
        <v>-2.4180698109679999</v>
      </c>
      <c r="P1572" s="3">
        <f ca="1">[1]!thsiFinD("ths_chg_ratio_w_stock",$A1572,$B$1,100)</f>
        <v>-2.9612756264237001</v>
      </c>
    </row>
    <row r="1573" spans="1:16" x14ac:dyDescent="0.25">
      <c r="A1573" s="2" t="s">
        <v>1571</v>
      </c>
      <c r="B1573" s="2" t="s">
        <v>6934</v>
      </c>
      <c r="C1573" s="3">
        <f ca="1">[1]!thsiFinD("ths_vol_ratio_stock",$A1573,$A$1,7,100)</f>
        <v>1.0440248096318001</v>
      </c>
      <c r="D1573" s="3">
        <f ca="1">[1]!thsiFinD("ths_cr_stock",$A1573,$A$1,7,100,100)</f>
        <v>62.857142857143003</v>
      </c>
      <c r="E1573" s="3">
        <f ca="1">[1]!thsiFinD("ths_mfi_stock",$A1573,$A$1,7,100,100)</f>
        <v>22.195781410812</v>
      </c>
      <c r="F1573" s="3">
        <f ca="1">[1]!thsiFinD("ths_expma_stock",$A1573,$A$1,7,100,100)</f>
        <v>3.8305201768815</v>
      </c>
      <c r="G1573" s="3">
        <f ca="1">[1]!thsiFinD("ths_rsi_stock",$A1573,$A$1,7,100,100)</f>
        <v>47.935441079333003</v>
      </c>
      <c r="H1573" s="3">
        <f ca="1">[1]!thsiFinD("ths_adtm_stock",$A1573,$A$1,7,3,100,100,100)</f>
        <v>0.20833333333333001</v>
      </c>
      <c r="I1573" s="3">
        <f ca="1">[1]!thsiFinD("ths_bbiboll_stock",$A1573,$A$1,7,3,100,100,100)</f>
        <v>3.8565624999999999</v>
      </c>
      <c r="J1573" s="3">
        <f ca="1">[1]!thsiFinD("ths_dptb_stock",$A1573,$A$1,7,104,100,100)</f>
        <v>0.85714285714285998</v>
      </c>
      <c r="K1573" s="3">
        <f ca="1">[1]!thsiFinD("ths_srmi_stock",$A1573,$A$1,7,100,100)</f>
        <v>-4.5112781954887E-2</v>
      </c>
      <c r="L1573" s="3">
        <f ca="1">[1]!thsiFinD("ths_atr_stock",$A1573,$A$1,7,101,100,100)</f>
        <v>0.28999999999999998</v>
      </c>
      <c r="M1573" s="3">
        <f ca="1">[1]!thsiFinD("ths_vol_w_stock",$A1573,$A$1)/1000000</f>
        <v>182.50503699999999</v>
      </c>
      <c r="N1573" s="3">
        <f ca="1">[1]!thsiFinD("ths_turnover_ratio_w_stock",$A1573,$A$1)</f>
        <v>34.404679107798998</v>
      </c>
      <c r="O1573" s="3">
        <f ca="1">[1]!thsiFinD("ths_relative_chg_ratio_w_stock",$A1573,$A$1,104,100)</f>
        <v>-0.92322019352172002</v>
      </c>
      <c r="P1573" s="3">
        <f ca="1">[1]!thsiFinD("ths_chg_ratio_w_stock",$A1573,$B$1,100)</f>
        <v>10.236220472441</v>
      </c>
    </row>
    <row r="1574" spans="1:16" x14ac:dyDescent="0.25">
      <c r="A1574" s="2" t="s">
        <v>1572</v>
      </c>
      <c r="B1574" s="2" t="s">
        <v>6935</v>
      </c>
      <c r="C1574" s="3">
        <f ca="1">[1]!thsiFinD("ths_vol_ratio_stock",$A1574,$A$1,7,100)</f>
        <v>0.60838396287159002</v>
      </c>
      <c r="D1574" s="3">
        <f ca="1">[1]!thsiFinD("ths_cr_stock",$A1574,$A$1,7,100,100)</f>
        <v>62.657091561938998</v>
      </c>
      <c r="E1574" s="3">
        <f ca="1">[1]!thsiFinD("ths_mfi_stock",$A1574,$A$1,7,100,100)</f>
        <v>23.151344868908001</v>
      </c>
      <c r="F1574" s="3">
        <f ca="1">[1]!thsiFinD("ths_expma_stock",$A1574,$A$1,7,100,100)</f>
        <v>15.286648167078001</v>
      </c>
      <c r="G1574" s="3">
        <f ca="1">[1]!thsiFinD("ths_rsi_stock",$A1574,$A$1,7,100,100)</f>
        <v>44.867025960082998</v>
      </c>
      <c r="H1574" s="3">
        <f ca="1">[1]!thsiFinD("ths_adtm_stock",$A1574,$A$1,7,3,100,100,100)</f>
        <v>0.17391304347826</v>
      </c>
      <c r="I1574" s="3">
        <f ca="1">[1]!thsiFinD("ths_bbiboll_stock",$A1574,$A$1,7,3,100,100,100)</f>
        <v>15.252083333332999</v>
      </c>
      <c r="J1574" s="3">
        <f ca="1">[1]!thsiFinD("ths_dptb_stock",$A1574,$A$1,7,104,100,100)</f>
        <v>0.85714285714285998</v>
      </c>
      <c r="K1574" s="3">
        <f ca="1">[1]!thsiFinD("ths_srmi_stock",$A1574,$A$1,7,100,100)</f>
        <v>-4.1454081632653003E-2</v>
      </c>
      <c r="L1574" s="3">
        <f ca="1">[1]!thsiFinD("ths_atr_stock",$A1574,$A$1,7,101,100,100)</f>
        <v>0.44142857142857</v>
      </c>
      <c r="M1574" s="3">
        <f ca="1">[1]!thsiFinD("ths_vol_w_stock",$A1574,$A$1)/1000000</f>
        <v>73.483579000000006</v>
      </c>
      <c r="N1574" s="3">
        <f ca="1">[1]!thsiFinD("ths_turnover_ratio_w_stock",$A1574,$A$1)</f>
        <v>14.285556734550999</v>
      </c>
      <c r="O1574" s="3">
        <f ca="1">[1]!thsiFinD("ths_relative_chg_ratio_w_stock",$A1574,$A$1,104,100)</f>
        <v>-5.7398594929196003</v>
      </c>
      <c r="P1574" s="3">
        <f ca="1">[1]!thsiFinD("ths_chg_ratio_w_stock",$A1574,$B$1,100)</f>
        <v>4.5908183632734998</v>
      </c>
    </row>
    <row r="1575" spans="1:16" x14ac:dyDescent="0.25">
      <c r="A1575" s="2" t="s">
        <v>1573</v>
      </c>
      <c r="B1575" s="2" t="s">
        <v>6936</v>
      </c>
      <c r="C1575" s="3">
        <f ca="1">[1]!thsiFinD("ths_vol_ratio_stock",$A1575,$A$1,7,100)</f>
        <v>0.87096649825530004</v>
      </c>
      <c r="D1575" s="3">
        <f ca="1">[1]!thsiFinD("ths_cr_stock",$A1575,$A$1,7,100,100)</f>
        <v>95.505617977528004</v>
      </c>
      <c r="E1575" s="3">
        <f ca="1">[1]!thsiFinD("ths_mfi_stock",$A1575,$A$1,7,100,100)</f>
        <v>44.668233945403998</v>
      </c>
      <c r="F1575" s="3">
        <f ca="1">[1]!thsiFinD("ths_expma_stock",$A1575,$A$1,7,100,100)</f>
        <v>3.7541111402734999</v>
      </c>
      <c r="G1575" s="3">
        <f ca="1">[1]!thsiFinD("ths_rsi_stock",$A1575,$A$1,7,100,100)</f>
        <v>41.161361310232998</v>
      </c>
      <c r="H1575" s="3">
        <f ca="1">[1]!thsiFinD("ths_adtm_stock",$A1575,$A$1,7,3,100,100,100)</f>
        <v>0.75</v>
      </c>
      <c r="I1575" s="3">
        <f ca="1">[1]!thsiFinD("ths_bbiboll_stock",$A1575,$A$1,7,3,100,100,100)</f>
        <v>3.7692708333332998</v>
      </c>
      <c r="J1575" s="3">
        <f ca="1">[1]!thsiFinD("ths_dptb_stock",$A1575,$A$1,7,104,100,100)</f>
        <v>0.85714285714285998</v>
      </c>
      <c r="K1575" s="3">
        <f ca="1">[1]!thsiFinD("ths_srmi_stock",$A1575,$A$1,7,100,100)</f>
        <v>-2.3936170212765999E-2</v>
      </c>
      <c r="L1575" s="3">
        <f ca="1">[1]!thsiFinD("ths_atr_stock",$A1575,$A$1,7,101,100,100)</f>
        <v>0.17285714285713999</v>
      </c>
      <c r="M1575" s="3">
        <f ca="1">[1]!thsiFinD("ths_vol_w_stock",$A1575,$A$1)/1000000</f>
        <v>76.983862000000002</v>
      </c>
      <c r="N1575" s="3">
        <f ca="1">[1]!thsiFinD("ths_turnover_ratio_w_stock",$A1575,$A$1)</f>
        <v>18.156571226415</v>
      </c>
      <c r="O1575" s="3">
        <f ca="1">[1]!thsiFinD("ths_relative_chg_ratio_w_stock",$A1575,$A$1,104,100)</f>
        <v>-7.1292421211930996</v>
      </c>
      <c r="P1575" s="3">
        <f ca="1">[1]!thsiFinD("ths_chg_ratio_w_stock",$A1575,$B$1,100)</f>
        <v>4.6321525885558996</v>
      </c>
    </row>
    <row r="1576" spans="1:16" x14ac:dyDescent="0.25">
      <c r="A1576" s="2" t="s">
        <v>1574</v>
      </c>
      <c r="B1576" s="2" t="s">
        <v>6937</v>
      </c>
      <c r="C1576" s="3">
        <f ca="1">[1]!thsiFinD("ths_vol_ratio_stock",$A1576,$A$1,7,100)</f>
        <v>1.0257680169472001</v>
      </c>
      <c r="D1576" s="3">
        <f ca="1">[1]!thsiFinD("ths_cr_stock",$A1576,$A$1,7,100,100)</f>
        <v>189.57528957528999</v>
      </c>
      <c r="E1576" s="3">
        <f ca="1">[1]!thsiFinD("ths_mfi_stock",$A1576,$A$1,7,100,100)</f>
        <v>66.639067308470004</v>
      </c>
      <c r="F1576" s="3">
        <f ca="1">[1]!thsiFinD("ths_expma_stock",$A1576,$A$1,7,100,100)</f>
        <v>9.4656473817433007</v>
      </c>
      <c r="G1576" s="3">
        <f ca="1">[1]!thsiFinD("ths_rsi_stock",$A1576,$A$1,7,100,100)</f>
        <v>50.375313524600003</v>
      </c>
      <c r="H1576" s="3">
        <f ca="1">[1]!thsiFinD("ths_adtm_stock",$A1576,$A$1,7,3,100,100,100)</f>
        <v>0.85576923076922995</v>
      </c>
      <c r="I1576" s="3">
        <f ca="1">[1]!thsiFinD("ths_bbiboll_stock",$A1576,$A$1,7,3,100,100,100)</f>
        <v>9.3823958333333</v>
      </c>
      <c r="J1576" s="3">
        <f ca="1">[1]!thsiFinD("ths_dptb_stock",$A1576,$A$1,7,104,100,100)</f>
        <v>0.71428571428570997</v>
      </c>
      <c r="K1576" s="3">
        <f ca="1">[1]!thsiFinD("ths_srmi_stock",$A1576,$A$1,7,100,100)</f>
        <v>-1.0548523206751001E-2</v>
      </c>
      <c r="L1576" s="3">
        <f ca="1">[1]!thsiFinD("ths_atr_stock",$A1576,$A$1,7,101,100,100)</f>
        <v>0.39</v>
      </c>
      <c r="M1576" s="3">
        <f ca="1">[1]!thsiFinD("ths_vol_w_stock",$A1576,$A$1)/1000000</f>
        <v>65.692988</v>
      </c>
      <c r="N1576" s="3">
        <f ca="1">[1]!thsiFinD("ths_turnover_ratio_w_stock",$A1576,$A$1)</f>
        <v>11.600552294672999</v>
      </c>
      <c r="O1576" s="3">
        <f ca="1">[1]!thsiFinD("ths_relative_chg_ratio_w_stock",$A1576,$A$1,104,100)</f>
        <v>-5.2148133740037999</v>
      </c>
      <c r="P1576" s="3">
        <f ca="1">[1]!thsiFinD("ths_chg_ratio_w_stock",$A1576,$B$1,100)</f>
        <v>-0.63965884861407996</v>
      </c>
    </row>
    <row r="1577" spans="1:16" x14ac:dyDescent="0.25">
      <c r="A1577" s="2" t="s">
        <v>1575</v>
      </c>
      <c r="B1577" s="2" t="s">
        <v>6938</v>
      </c>
      <c r="C1577" s="3">
        <f ca="1">[1]!thsiFinD("ths_vol_ratio_stock",$A1577,$A$1,7,100)</f>
        <v>0.75837631210230005</v>
      </c>
      <c r="D1577" s="3">
        <f ca="1">[1]!thsiFinD("ths_cr_stock",$A1577,$A$1,7,100,100)</f>
        <v>157.5221238938</v>
      </c>
      <c r="E1577" s="3">
        <f ca="1">[1]!thsiFinD("ths_mfi_stock",$A1577,$A$1,7,100,100)</f>
        <v>62.171550798376003</v>
      </c>
      <c r="F1577" s="3">
        <f ca="1">[1]!thsiFinD("ths_expma_stock",$A1577,$A$1,7,100,100)</f>
        <v>2.9167509013342001</v>
      </c>
      <c r="G1577" s="3">
        <f ca="1">[1]!thsiFinD("ths_rsi_stock",$A1577,$A$1,7,100,100)</f>
        <v>44.775882117087001</v>
      </c>
      <c r="H1577" s="3">
        <f ca="1">[1]!thsiFinD("ths_adtm_stock",$A1577,$A$1,7,3,100,100,100)</f>
        <v>0.98076923076922995</v>
      </c>
      <c r="I1577" s="3">
        <f ca="1">[1]!thsiFinD("ths_bbiboll_stock",$A1577,$A$1,7,3,100,100,100)</f>
        <v>2.9115625000000001</v>
      </c>
      <c r="J1577" s="3">
        <f ca="1">[1]!thsiFinD("ths_dptb_stock",$A1577,$A$1,7,104,100,100)</f>
        <v>1</v>
      </c>
      <c r="K1577" s="3">
        <f ca="1">[1]!thsiFinD("ths_srmi_stock",$A1577,$A$1,7,100,100)</f>
        <v>-1.7182130584193E-2</v>
      </c>
      <c r="L1577" s="3">
        <f ca="1">[1]!thsiFinD("ths_atr_stock",$A1577,$A$1,7,101,100,100)</f>
        <v>0.13857142857143001</v>
      </c>
      <c r="M1577" s="3">
        <f ca="1">[1]!thsiFinD("ths_vol_w_stock",$A1577,$A$1)/1000000</f>
        <v>73.287501000000006</v>
      </c>
      <c r="N1577" s="3">
        <f ca="1">[1]!thsiFinD("ths_turnover_ratio_w_stock",$A1577,$A$1)</f>
        <v>8.3005949642132997</v>
      </c>
      <c r="O1577" s="3">
        <f ca="1">[1]!thsiFinD("ths_relative_chg_ratio_w_stock",$A1577,$A$1,104,100)</f>
        <v>-4.4379594225467001</v>
      </c>
      <c r="P1577" s="3">
        <f ca="1">[1]!thsiFinD("ths_chg_ratio_w_stock",$A1577,$B$1,100)</f>
        <v>13.986013986013999</v>
      </c>
    </row>
    <row r="1578" spans="1:16" x14ac:dyDescent="0.25">
      <c r="A1578" s="2" t="s">
        <v>1576</v>
      </c>
      <c r="B1578" s="2" t="s">
        <v>6939</v>
      </c>
      <c r="C1578" s="3">
        <f ca="1">[1]!thsiFinD("ths_vol_ratio_stock",$A1578,$A$1,7,100)</f>
        <v>0.65719045272281995</v>
      </c>
      <c r="D1578" s="3">
        <f ca="1">[1]!thsiFinD("ths_cr_stock",$A1578,$A$1,7,100,100)</f>
        <v>174.52830188678999</v>
      </c>
      <c r="E1578" s="3">
        <f ca="1">[1]!thsiFinD("ths_mfi_stock",$A1578,$A$1,7,100,100)</f>
        <v>50.676343037861002</v>
      </c>
      <c r="F1578" s="3">
        <f ca="1">[1]!thsiFinD("ths_expma_stock",$A1578,$A$1,7,100,100)</f>
        <v>4.6301783890498003</v>
      </c>
      <c r="G1578" s="3">
        <f ca="1">[1]!thsiFinD("ths_rsi_stock",$A1578,$A$1,7,100,100)</f>
        <v>46.678577650005003</v>
      </c>
      <c r="H1578" s="3">
        <f ca="1">[1]!thsiFinD("ths_adtm_stock",$A1578,$A$1,7,3,100,100,100)</f>
        <v>0.93333333333333002</v>
      </c>
      <c r="I1578" s="3">
        <f ca="1">[1]!thsiFinD("ths_bbiboll_stock",$A1578,$A$1,7,3,100,100,100)</f>
        <v>4.6261458333333003</v>
      </c>
      <c r="J1578" s="3">
        <f ca="1">[1]!thsiFinD("ths_dptb_stock",$A1578,$A$1,7,104,100,100)</f>
        <v>0.85714285714285998</v>
      </c>
      <c r="K1578" s="3">
        <f ca="1">[1]!thsiFinD("ths_srmi_stock",$A1578,$A$1,7,100,100)</f>
        <v>0</v>
      </c>
      <c r="L1578" s="3">
        <f ca="1">[1]!thsiFinD("ths_atr_stock",$A1578,$A$1,7,101,100,100)</f>
        <v>0.14571428571428999</v>
      </c>
      <c r="M1578" s="3">
        <f ca="1">[1]!thsiFinD("ths_vol_w_stock",$A1578,$A$1)/1000000</f>
        <v>134.05631600000001</v>
      </c>
      <c r="N1578" s="3">
        <f ca="1">[1]!thsiFinD("ths_turnover_ratio_w_stock",$A1578,$A$1)</f>
        <v>10.563456878418</v>
      </c>
      <c r="O1578" s="3">
        <f ca="1">[1]!thsiFinD("ths_relative_chg_ratio_w_stock",$A1578,$A$1,104,100)</f>
        <v>-4.2700624765341999</v>
      </c>
      <c r="P1578" s="3">
        <f ca="1">[1]!thsiFinD("ths_chg_ratio_w_stock",$A1578,$B$1,100)</f>
        <v>0.21834061135371</v>
      </c>
    </row>
    <row r="1579" spans="1:16" x14ac:dyDescent="0.25">
      <c r="A1579" s="2" t="s">
        <v>1577</v>
      </c>
      <c r="B1579" s="2" t="s">
        <v>6940</v>
      </c>
      <c r="C1579" s="3">
        <f ca="1">[1]!thsiFinD("ths_vol_ratio_stock",$A1579,$A$1,7,100)</f>
        <v>0.91082917081101999</v>
      </c>
      <c r="D1579" s="3">
        <f ca="1">[1]!thsiFinD("ths_cr_stock",$A1579,$A$1,7,100,100)</f>
        <v>1235</v>
      </c>
      <c r="E1579" s="3">
        <f ca="1">[1]!thsiFinD("ths_mfi_stock",$A1579,$A$1,7,100,100)</f>
        <v>74.422971179100998</v>
      </c>
      <c r="F1579" s="3">
        <f ca="1">[1]!thsiFinD("ths_expma_stock",$A1579,$A$1,7,100,100)</f>
        <v>4.1949353081662002</v>
      </c>
      <c r="G1579" s="3">
        <f ca="1">[1]!thsiFinD("ths_rsi_stock",$A1579,$A$1,7,100,100)</f>
        <v>60.713817904338001</v>
      </c>
      <c r="H1579" s="3">
        <f ca="1">[1]!thsiFinD("ths_adtm_stock",$A1579,$A$1,7,3,100,100,100)</f>
        <v>0.93243243243243001</v>
      </c>
      <c r="I1579" s="3">
        <f ca="1">[1]!thsiFinD("ths_bbiboll_stock",$A1579,$A$1,7,3,100,100,100)</f>
        <v>4.1670833333333004</v>
      </c>
      <c r="J1579" s="3">
        <f ca="1">[1]!thsiFinD("ths_dptb_stock",$A1579,$A$1,7,104,100,100)</f>
        <v>1</v>
      </c>
      <c r="K1579" s="3">
        <f ca="1">[1]!thsiFinD("ths_srmi_stock",$A1579,$A$1,7,100,100)</f>
        <v>7.9812206572769995E-2</v>
      </c>
      <c r="L1579" s="3">
        <f ca="1">[1]!thsiFinD("ths_atr_stock",$A1579,$A$1,7,101,100,100)</f>
        <v>0.14000000000000001</v>
      </c>
      <c r="M1579" s="3">
        <f ca="1">[1]!thsiFinD("ths_vol_w_stock",$A1579,$A$1)/1000000</f>
        <v>41.819116000000001</v>
      </c>
      <c r="N1579" s="3">
        <f ca="1">[1]!thsiFinD("ths_turnover_ratio_w_stock",$A1579,$A$1)</f>
        <v>3.2250613944903002</v>
      </c>
      <c r="O1579" s="3">
        <f ca="1">[1]!thsiFinD("ths_relative_chg_ratio_w_stock",$A1579,$A$1,104,100)</f>
        <v>2.4396082304314</v>
      </c>
      <c r="P1579" s="3">
        <f ca="1">[1]!thsiFinD("ths_chg_ratio_w_stock",$A1579,$B$1,100)</f>
        <v>-8.9201877934271998</v>
      </c>
    </row>
    <row r="1580" spans="1:16" x14ac:dyDescent="0.25">
      <c r="A1580" s="2" t="s">
        <v>1578</v>
      </c>
      <c r="B1580" s="2" t="s">
        <v>6941</v>
      </c>
      <c r="C1580" s="3">
        <f ca="1">[1]!thsiFinD("ths_vol_ratio_stock",$A1580,$A$1,7,100)</f>
        <v>1.0262356693493999</v>
      </c>
      <c r="D1580" s="3">
        <f ca="1">[1]!thsiFinD("ths_cr_stock",$A1580,$A$1,7,100,100)</f>
        <v>110</v>
      </c>
      <c r="E1580" s="3">
        <f ca="1">[1]!thsiFinD("ths_mfi_stock",$A1580,$A$1,7,100,100)</f>
        <v>60.807397707394998</v>
      </c>
      <c r="F1580" s="3">
        <f ca="1">[1]!thsiFinD("ths_expma_stock",$A1580,$A$1,7,100,100)</f>
        <v>6.2628522885009996</v>
      </c>
      <c r="G1580" s="3">
        <f ca="1">[1]!thsiFinD("ths_rsi_stock",$A1580,$A$1,7,100,100)</f>
        <v>34.901264475868999</v>
      </c>
      <c r="H1580" s="3">
        <f ca="1">[1]!thsiFinD("ths_adtm_stock",$A1580,$A$1,7,3,100,100,100)</f>
        <v>-0.19148936170212999</v>
      </c>
      <c r="I1580" s="3">
        <f ca="1">[1]!thsiFinD("ths_bbiboll_stock",$A1580,$A$1,7,3,100,100,100)</f>
        <v>6.3016666666666996</v>
      </c>
      <c r="J1580" s="3">
        <f ca="1">[1]!thsiFinD("ths_dptb_stock",$A1580,$A$1,7,104,100,100)</f>
        <v>0.57142857142856995</v>
      </c>
      <c r="K1580" s="3">
        <f ca="1">[1]!thsiFinD("ths_srmi_stock",$A1580,$A$1,7,100,100)</f>
        <v>-2.2508038585209E-2</v>
      </c>
      <c r="L1580" s="3">
        <f ca="1">[1]!thsiFinD("ths_atr_stock",$A1580,$A$1,7,101,100,100)</f>
        <v>0.22714285714286001</v>
      </c>
      <c r="M1580" s="3">
        <f ca="1">[1]!thsiFinD("ths_vol_w_stock",$A1580,$A$1)/1000000</f>
        <v>88.816193999999996</v>
      </c>
      <c r="N1580" s="3">
        <f ca="1">[1]!thsiFinD("ths_turnover_ratio_w_stock",$A1580,$A$1)</f>
        <v>14.687552456462999</v>
      </c>
      <c r="O1580" s="3">
        <f ca="1">[1]!thsiFinD("ths_relative_chg_ratio_w_stock",$A1580,$A$1,104,100)</f>
        <v>-7.3069330989737997</v>
      </c>
      <c r="P1580" s="3">
        <f ca="1">[1]!thsiFinD("ths_chg_ratio_w_stock",$A1580,$B$1,100)</f>
        <v>1.3157894736842</v>
      </c>
    </row>
    <row r="1581" spans="1:16" x14ac:dyDescent="0.25">
      <c r="A1581" s="2" t="s">
        <v>1579</v>
      </c>
      <c r="B1581" s="2" t="s">
        <v>6942</v>
      </c>
      <c r="C1581" s="3">
        <f ca="1">[1]!thsiFinD("ths_vol_ratio_stock",$A1581,$A$1,7,100)</f>
        <v>1.0123756363906999</v>
      </c>
      <c r="D1581" s="3">
        <f ca="1">[1]!thsiFinD("ths_cr_stock",$A1581,$A$1,7,100,100)</f>
        <v>295.37572254334998</v>
      </c>
      <c r="E1581" s="3">
        <f ca="1">[1]!thsiFinD("ths_mfi_stock",$A1581,$A$1,7,100,100)</f>
        <v>85.833336649356994</v>
      </c>
      <c r="F1581" s="3">
        <f ca="1">[1]!thsiFinD("ths_expma_stock",$A1581,$A$1,7,100,100)</f>
        <v>5.4417648759384001</v>
      </c>
      <c r="G1581" s="3">
        <f ca="1">[1]!thsiFinD("ths_rsi_stock",$A1581,$A$1,7,100,100)</f>
        <v>55.448612938727003</v>
      </c>
      <c r="H1581" s="3">
        <f ca="1">[1]!thsiFinD("ths_adtm_stock",$A1581,$A$1,7,3,100,100,100)</f>
        <v>0.71171171171170999</v>
      </c>
      <c r="I1581" s="3">
        <f ca="1">[1]!thsiFinD("ths_bbiboll_stock",$A1581,$A$1,7,3,100,100,100)</f>
        <v>5.4080208333332997</v>
      </c>
      <c r="J1581" s="3">
        <f ca="1">[1]!thsiFinD("ths_dptb_stock",$A1581,$A$1,7,104,100,100)</f>
        <v>0.85714285714285998</v>
      </c>
      <c r="K1581" s="3">
        <f ca="1">[1]!thsiFinD("ths_srmi_stock",$A1581,$A$1,7,100,100)</f>
        <v>8.6397058823530007E-2</v>
      </c>
      <c r="L1581" s="3">
        <f ca="1">[1]!thsiFinD("ths_atr_stock",$A1581,$A$1,7,101,100,100)</f>
        <v>0.33428571428571002</v>
      </c>
      <c r="M1581" s="3">
        <f ca="1">[1]!thsiFinD("ths_vol_w_stock",$A1581,$A$1)/1000000</f>
        <v>60.952809000000002</v>
      </c>
      <c r="N1581" s="3">
        <f ca="1">[1]!thsiFinD("ths_turnover_ratio_w_stock",$A1581,$A$1)</f>
        <v>8.9873361191287007</v>
      </c>
      <c r="O1581" s="3">
        <f ca="1">[1]!thsiFinD("ths_relative_chg_ratio_w_stock",$A1581,$A$1,104,100)</f>
        <v>1.5089354644404001</v>
      </c>
      <c r="P1581" s="3">
        <f ca="1">[1]!thsiFinD("ths_chg_ratio_w_stock",$A1581,$B$1,100)</f>
        <v>0.36764705882352</v>
      </c>
    </row>
    <row r="1582" spans="1:16" x14ac:dyDescent="0.25">
      <c r="A1582" s="2" t="s">
        <v>1580</v>
      </c>
      <c r="B1582" s="2" t="s">
        <v>6943</v>
      </c>
      <c r="C1582" s="3">
        <f ca="1">[1]!thsiFinD("ths_vol_ratio_stock",$A1582,$A$1,7,100)</f>
        <v>0.60637713765623003</v>
      </c>
      <c r="D1582" s="3">
        <f ca="1">[1]!thsiFinD("ths_cr_stock",$A1582,$A$1,7,100,100)</f>
        <v>149.54545454545001</v>
      </c>
      <c r="E1582" s="3">
        <f ca="1">[1]!thsiFinD("ths_mfi_stock",$A1582,$A$1,7,100,100)</f>
        <v>50.593242073851997</v>
      </c>
      <c r="F1582" s="3">
        <f ca="1">[1]!thsiFinD("ths_expma_stock",$A1582,$A$1,7,100,100)</f>
        <v>6.1791950118159997</v>
      </c>
      <c r="G1582" s="3">
        <f ca="1">[1]!thsiFinD("ths_rsi_stock",$A1582,$A$1,7,100,100)</f>
        <v>50.762453388394</v>
      </c>
      <c r="H1582" s="3">
        <f ca="1">[1]!thsiFinD("ths_adtm_stock",$A1582,$A$1,7,3,100,100,100)</f>
        <v>0.94845360824741998</v>
      </c>
      <c r="I1582" s="3">
        <f ca="1">[1]!thsiFinD("ths_bbiboll_stock",$A1582,$A$1,7,3,100,100,100)</f>
        <v>6.1470833333332999</v>
      </c>
      <c r="J1582" s="3">
        <f ca="1">[1]!thsiFinD("ths_dptb_stock",$A1582,$A$1,7,104,100,100)</f>
        <v>1</v>
      </c>
      <c r="K1582" s="3">
        <f ca="1">[1]!thsiFinD("ths_srmi_stock",$A1582,$A$1,7,100,100)</f>
        <v>2.6016260162602001E-2</v>
      </c>
      <c r="L1582" s="3">
        <f ca="1">[1]!thsiFinD("ths_atr_stock",$A1582,$A$1,7,101,100,100)</f>
        <v>0.27714285714286002</v>
      </c>
      <c r="M1582" s="3">
        <f ca="1">[1]!thsiFinD("ths_vol_w_stock",$A1582,$A$1)/1000000</f>
        <v>387.09532200000001</v>
      </c>
      <c r="N1582" s="3">
        <f ca="1">[1]!thsiFinD("ths_turnover_ratio_w_stock",$A1582,$A$1)</f>
        <v>25.572482277075</v>
      </c>
      <c r="O1582" s="3">
        <f ca="1">[1]!thsiFinD("ths_relative_chg_ratio_w_stock",$A1582,$A$1,104,100)</f>
        <v>4.3176117714481999</v>
      </c>
      <c r="P1582" s="3">
        <f ca="1">[1]!thsiFinD("ths_chg_ratio_w_stock",$A1582,$B$1,100)</f>
        <v>7.9674796747967003</v>
      </c>
    </row>
    <row r="1583" spans="1:16" x14ac:dyDescent="0.25">
      <c r="A1583" s="2" t="s">
        <v>1581</v>
      </c>
      <c r="B1583" s="2" t="s">
        <v>6944</v>
      </c>
      <c r="C1583" s="3">
        <f ca="1">[1]!thsiFinD("ths_vol_ratio_stock",$A1583,$A$1,7,100)</f>
        <v>0.47371191495642001</v>
      </c>
      <c r="D1583" s="3">
        <f ca="1">[1]!thsiFinD("ths_cr_stock",$A1583,$A$1,7,100,100)</f>
        <v>97.071129707113002</v>
      </c>
      <c r="E1583" s="3">
        <f ca="1">[1]!thsiFinD("ths_mfi_stock",$A1583,$A$1,7,100,100)</f>
        <v>55.194503104158997</v>
      </c>
      <c r="F1583" s="3">
        <f ca="1">[1]!thsiFinD("ths_expma_stock",$A1583,$A$1,7,100,100)</f>
        <v>5.7522300822338996</v>
      </c>
      <c r="G1583" s="3">
        <f ca="1">[1]!thsiFinD("ths_rsi_stock",$A1583,$A$1,7,100,100)</f>
        <v>41.917638300381</v>
      </c>
      <c r="H1583" s="3">
        <f ca="1">[1]!thsiFinD("ths_adtm_stock",$A1583,$A$1,7,3,100,100,100)</f>
        <v>0.71698113207546998</v>
      </c>
      <c r="I1583" s="3">
        <f ca="1">[1]!thsiFinD("ths_bbiboll_stock",$A1583,$A$1,7,3,100,100,100)</f>
        <v>5.7838541666666998</v>
      </c>
      <c r="J1583" s="3">
        <f ca="1">[1]!thsiFinD("ths_dptb_stock",$A1583,$A$1,7,104,100,100)</f>
        <v>0.85714285714285998</v>
      </c>
      <c r="K1583" s="3">
        <f ca="1">[1]!thsiFinD("ths_srmi_stock",$A1583,$A$1,7,100,100)</f>
        <v>-1.0471204188482E-2</v>
      </c>
      <c r="L1583" s="3">
        <f ca="1">[1]!thsiFinD("ths_atr_stock",$A1583,$A$1,7,101,100,100)</f>
        <v>0.22428571428571001</v>
      </c>
      <c r="M1583" s="3">
        <f ca="1">[1]!thsiFinD("ths_vol_w_stock",$A1583,$A$1)/1000000</f>
        <v>28.477350000000001</v>
      </c>
      <c r="N1583" s="3">
        <f ca="1">[1]!thsiFinD("ths_turnover_ratio_w_stock",$A1583,$A$1)</f>
        <v>8.6359853371219995</v>
      </c>
      <c r="O1583" s="3">
        <f ca="1">[1]!thsiFinD("ths_relative_chg_ratio_w_stock",$A1583,$A$1,104,100)</f>
        <v>-4.4612963731072997</v>
      </c>
      <c r="P1583" s="3">
        <f ca="1">[1]!thsiFinD("ths_chg_ratio_w_stock",$A1583,$B$1,100)</f>
        <v>1.5873015873016001</v>
      </c>
    </row>
    <row r="1584" spans="1:16" x14ac:dyDescent="0.25">
      <c r="A1584" s="2" t="s">
        <v>1582</v>
      </c>
      <c r="B1584" s="2" t="s">
        <v>6945</v>
      </c>
      <c r="C1584" s="3">
        <f ca="1">[1]!thsiFinD("ths_vol_ratio_stock",$A1584,$A$1,7,100)</f>
        <v>0.74096264961534997</v>
      </c>
      <c r="D1584" s="3">
        <f ca="1">[1]!thsiFinD("ths_cr_stock",$A1584,$A$1,7,100,100)</f>
        <v>93.062200956937005</v>
      </c>
      <c r="E1584" s="3">
        <f ca="1">[1]!thsiFinD("ths_mfi_stock",$A1584,$A$1,7,100,100)</f>
        <v>23.552031126370998</v>
      </c>
      <c r="F1584" s="3">
        <f ca="1">[1]!thsiFinD("ths_expma_stock",$A1584,$A$1,7,100,100)</f>
        <v>10.013883502776</v>
      </c>
      <c r="G1584" s="3">
        <f ca="1">[1]!thsiFinD("ths_rsi_stock",$A1584,$A$1,7,100,100)</f>
        <v>41.007444213424002</v>
      </c>
      <c r="H1584" s="3">
        <f ca="1">[1]!thsiFinD("ths_adtm_stock",$A1584,$A$1,7,3,100,100,100)</f>
        <v>0.61538461538461997</v>
      </c>
      <c r="I1584" s="3">
        <f ca="1">[1]!thsiFinD("ths_bbiboll_stock",$A1584,$A$1,7,3,100,100,100)</f>
        <v>10.019479166667001</v>
      </c>
      <c r="J1584" s="3">
        <f ca="1">[1]!thsiFinD("ths_dptb_stock",$A1584,$A$1,7,104,100,100)</f>
        <v>0.85714285714285998</v>
      </c>
      <c r="K1584" s="3">
        <f ca="1">[1]!thsiFinD("ths_srmi_stock",$A1584,$A$1,7,100,100)</f>
        <v>-5.0583657587549E-2</v>
      </c>
      <c r="L1584" s="3">
        <f ca="1">[1]!thsiFinD("ths_atr_stock",$A1584,$A$1,7,101,100,100)</f>
        <v>0.39714285714286002</v>
      </c>
      <c r="M1584" s="3">
        <f ca="1">[1]!thsiFinD("ths_vol_w_stock",$A1584,$A$1)/1000000</f>
        <v>53.496887999999998</v>
      </c>
      <c r="N1584" s="3">
        <f ca="1">[1]!thsiFinD("ths_turnover_ratio_w_stock",$A1584,$A$1)</f>
        <v>8.5585659782876</v>
      </c>
      <c r="O1584" s="3">
        <f ca="1">[1]!thsiFinD("ths_relative_chg_ratio_w_stock",$A1584,$A$1,104,100)</f>
        <v>-8.1406485518897007</v>
      </c>
      <c r="P1584" s="3">
        <f ca="1">[1]!thsiFinD("ths_chg_ratio_w_stock",$A1584,$B$1,100)</f>
        <v>0</v>
      </c>
    </row>
    <row r="1585" spans="1:16" x14ac:dyDescent="0.25">
      <c r="A1585" s="2" t="s">
        <v>1583</v>
      </c>
      <c r="B1585" s="2" t="s">
        <v>6946</v>
      </c>
      <c r="C1585" s="3">
        <f ca="1">[1]!thsiFinD("ths_vol_ratio_stock",$A1585,$A$1,7,100)</f>
        <v>1.6477406034044999</v>
      </c>
      <c r="D1585" s="3">
        <f ca="1">[1]!thsiFinD("ths_cr_stock",$A1585,$A$1,7,100,100)</f>
        <v>167.09677419355</v>
      </c>
      <c r="E1585" s="3">
        <f ca="1">[1]!thsiFinD("ths_mfi_stock",$A1585,$A$1,7,100,100)</f>
        <v>69.850008393699994</v>
      </c>
      <c r="F1585" s="3">
        <f ca="1">[1]!thsiFinD("ths_expma_stock",$A1585,$A$1,7,100,100)</f>
        <v>4.8297233683659</v>
      </c>
      <c r="G1585" s="3">
        <f ca="1">[1]!thsiFinD("ths_rsi_stock",$A1585,$A$1,7,100,100)</f>
        <v>53.482089156091</v>
      </c>
      <c r="H1585" s="3">
        <f ca="1">[1]!thsiFinD("ths_adtm_stock",$A1585,$A$1,7,3,100,100,100)</f>
        <v>0.89361702127660003</v>
      </c>
      <c r="I1585" s="3">
        <f ca="1">[1]!thsiFinD("ths_bbiboll_stock",$A1585,$A$1,7,3,100,100,100)</f>
        <v>4.8067708333333004</v>
      </c>
      <c r="J1585" s="3">
        <f ca="1">[1]!thsiFinD("ths_dptb_stock",$A1585,$A$1,7,104,100,100)</f>
        <v>0.57142857142856995</v>
      </c>
      <c r="K1585" s="3">
        <f ca="1">[1]!thsiFinD("ths_srmi_stock",$A1585,$A$1,7,100,100)</f>
        <v>2.9045643153527E-2</v>
      </c>
      <c r="L1585" s="3">
        <f ca="1">[1]!thsiFinD("ths_atr_stock",$A1585,$A$1,7,101,100,100)</f>
        <v>0.20857142857142999</v>
      </c>
      <c r="M1585" s="3">
        <f ca="1">[1]!thsiFinD("ths_vol_w_stock",$A1585,$A$1)/1000000</f>
        <v>86.07432</v>
      </c>
      <c r="N1585" s="3">
        <f ca="1">[1]!thsiFinD("ths_turnover_ratio_w_stock",$A1585,$A$1)</f>
        <v>19.757082439784998</v>
      </c>
      <c r="O1585" s="3">
        <f ca="1">[1]!thsiFinD("ths_relative_chg_ratio_w_stock",$A1585,$A$1,104,100)</f>
        <v>1.4951204475169999</v>
      </c>
      <c r="P1585" s="3">
        <f ca="1">[1]!thsiFinD("ths_chg_ratio_w_stock",$A1585,$B$1,100)</f>
        <v>-4.7717842323652002</v>
      </c>
    </row>
    <row r="1586" spans="1:16" x14ac:dyDescent="0.25">
      <c r="A1586" s="2" t="s">
        <v>1584</v>
      </c>
      <c r="B1586" s="2" t="s">
        <v>6947</v>
      </c>
      <c r="C1586" s="3">
        <f ca="1">[1]!thsiFinD("ths_vol_ratio_stock",$A1586,$A$1,7,100)</f>
        <v>1.4560650778605999</v>
      </c>
      <c r="D1586" s="3">
        <f ca="1">[1]!thsiFinD("ths_cr_stock",$A1586,$A$1,7,100,100)</f>
        <v>557.83132530120997</v>
      </c>
      <c r="E1586" s="3">
        <f ca="1">[1]!thsiFinD("ths_mfi_stock",$A1586,$A$1,7,100,100)</f>
        <v>79.401885195797007</v>
      </c>
      <c r="F1586" s="3">
        <f ca="1">[1]!thsiFinD("ths_expma_stock",$A1586,$A$1,7,100,100)</f>
        <v>7.8325723809980001</v>
      </c>
      <c r="G1586" s="3">
        <f ca="1">[1]!thsiFinD("ths_rsi_stock",$A1586,$A$1,7,100,100)</f>
        <v>59.418519832625996</v>
      </c>
      <c r="H1586" s="3">
        <f ca="1">[1]!thsiFinD("ths_adtm_stock",$A1586,$A$1,7,3,100,100,100)</f>
        <v>0.94949494949494995</v>
      </c>
      <c r="I1586" s="3">
        <f ca="1">[1]!thsiFinD("ths_bbiboll_stock",$A1586,$A$1,7,3,100,100,100)</f>
        <v>7.8330208333332996</v>
      </c>
      <c r="J1586" s="3">
        <f ca="1">[1]!thsiFinD("ths_dptb_stock",$A1586,$A$1,7,104,100,100)</f>
        <v>1</v>
      </c>
      <c r="K1586" s="3">
        <f ca="1">[1]!thsiFinD("ths_srmi_stock",$A1586,$A$1,7,100,100)</f>
        <v>6.0150375939850002E-2</v>
      </c>
      <c r="L1586" s="3">
        <f ca="1">[1]!thsiFinD("ths_atr_stock",$A1586,$A$1,7,101,100,100)</f>
        <v>0.27428571428571002</v>
      </c>
      <c r="M1586" s="3">
        <f ca="1">[1]!thsiFinD("ths_vol_w_stock",$A1586,$A$1)/1000000</f>
        <v>73.512465000000006</v>
      </c>
      <c r="N1586" s="3">
        <f ca="1">[1]!thsiFinD("ths_turnover_ratio_w_stock",$A1586,$A$1)</f>
        <v>8.2053855692786009</v>
      </c>
      <c r="O1586" s="3">
        <f ca="1">[1]!thsiFinD("ths_relative_chg_ratio_w_stock",$A1586,$A$1,104,100)</f>
        <v>4.6831290128275</v>
      </c>
      <c r="P1586" s="3">
        <f ca="1">[1]!thsiFinD("ths_chg_ratio_w_stock",$A1586,$B$1,100)</f>
        <v>-4.3859649122807003</v>
      </c>
    </row>
    <row r="1587" spans="1:16" x14ac:dyDescent="0.25">
      <c r="A1587" s="2" t="s">
        <v>1585</v>
      </c>
      <c r="B1587" s="2" t="s">
        <v>6948</v>
      </c>
      <c r="C1587" s="3">
        <f ca="1">[1]!thsiFinD("ths_vol_ratio_stock",$A1587,$A$1,7,100)</f>
        <v>1.0313543879203999</v>
      </c>
      <c r="D1587" s="3">
        <f ca="1">[1]!thsiFinD("ths_cr_stock",$A1587,$A$1,7,100,100)</f>
        <v>162.13592233009999</v>
      </c>
      <c r="E1587" s="3">
        <f ca="1">[1]!thsiFinD("ths_mfi_stock",$A1587,$A$1,7,100,100)</f>
        <v>61.772440070449001</v>
      </c>
      <c r="F1587" s="3">
        <f ca="1">[1]!thsiFinD("ths_expma_stock",$A1587,$A$1,7,100,100)</f>
        <v>5.0897370158498001</v>
      </c>
      <c r="G1587" s="3">
        <f ca="1">[1]!thsiFinD("ths_rsi_stock",$A1587,$A$1,7,100,100)</f>
        <v>43.508250464467999</v>
      </c>
      <c r="H1587" s="3">
        <f ca="1">[1]!thsiFinD("ths_adtm_stock",$A1587,$A$1,7,3,100,100,100)</f>
        <v>0.61538461538461997</v>
      </c>
      <c r="I1587" s="3">
        <f ca="1">[1]!thsiFinD("ths_bbiboll_stock",$A1587,$A$1,7,3,100,100,100)</f>
        <v>5.0792708333333003</v>
      </c>
      <c r="J1587" s="3">
        <f ca="1">[1]!thsiFinD("ths_dptb_stock",$A1587,$A$1,7,104,100,100)</f>
        <v>0.71428571428570997</v>
      </c>
      <c r="K1587" s="3">
        <f ca="1">[1]!thsiFinD("ths_srmi_stock",$A1587,$A$1,7,100,100)</f>
        <v>-1.9920318725098998E-3</v>
      </c>
      <c r="L1587" s="3">
        <f ca="1">[1]!thsiFinD("ths_atr_stock",$A1587,$A$1,7,101,100,100)</f>
        <v>0.13571428571429001</v>
      </c>
      <c r="M1587" s="3">
        <f ca="1">[1]!thsiFinD("ths_vol_w_stock",$A1587,$A$1)/1000000</f>
        <v>136.60055700000001</v>
      </c>
      <c r="N1587" s="3">
        <f ca="1">[1]!thsiFinD("ths_turnover_ratio_w_stock",$A1587,$A$1)</f>
        <v>5.5922134936159003</v>
      </c>
      <c r="O1587" s="3">
        <f ca="1">[1]!thsiFinD("ths_relative_chg_ratio_w_stock",$A1587,$A$1,104,100)</f>
        <v>-4.8116485500352004</v>
      </c>
      <c r="P1587" s="3">
        <f ca="1">[1]!thsiFinD("ths_chg_ratio_w_stock",$A1587,$B$1,100)</f>
        <v>0.39920159680639999</v>
      </c>
    </row>
    <row r="1588" spans="1:16" x14ac:dyDescent="0.25">
      <c r="A1588" s="2" t="s">
        <v>1586</v>
      </c>
      <c r="B1588" s="2" t="s">
        <v>6949</v>
      </c>
      <c r="C1588" s="3">
        <f ca="1">[1]!thsiFinD("ths_vol_ratio_stock",$A1588,$A$1,7,100)</f>
        <v>0.66662210972538005</v>
      </c>
      <c r="D1588" s="3">
        <f ca="1">[1]!thsiFinD("ths_cr_stock",$A1588,$A$1,7,100,100)</f>
        <v>177.94117647058999</v>
      </c>
      <c r="E1588" s="3">
        <f ca="1">[1]!thsiFinD("ths_mfi_stock",$A1588,$A$1,7,100,100)</f>
        <v>50.911695959215002</v>
      </c>
      <c r="F1588" s="3">
        <f ca="1">[1]!thsiFinD("ths_expma_stock",$A1588,$A$1,7,100,100)</f>
        <v>1.8839571288593999</v>
      </c>
      <c r="G1588" s="3">
        <f ca="1">[1]!thsiFinD("ths_rsi_stock",$A1588,$A$1,7,100,100)</f>
        <v>53.511716979315999</v>
      </c>
      <c r="H1588" s="3">
        <f ca="1">[1]!thsiFinD("ths_adtm_stock",$A1588,$A$1,7,3,100,100,100)</f>
        <v>0.78260869565216995</v>
      </c>
      <c r="I1588" s="3">
        <f ca="1">[1]!thsiFinD("ths_bbiboll_stock",$A1588,$A$1,7,3,100,100,100)</f>
        <v>1.8833333333333</v>
      </c>
      <c r="J1588" s="3">
        <f ca="1">[1]!thsiFinD("ths_dptb_stock",$A1588,$A$1,7,104,100,100)</f>
        <v>1</v>
      </c>
      <c r="K1588" s="3">
        <f ca="1">[1]!thsiFinD("ths_srmi_stock",$A1588,$A$1,7,100,100)</f>
        <v>5.2631578947368002E-2</v>
      </c>
      <c r="L1588" s="3">
        <f ca="1">[1]!thsiFinD("ths_atr_stock",$A1588,$A$1,7,101,100,100)</f>
        <v>0.09</v>
      </c>
      <c r="M1588" s="3">
        <f ca="1">[1]!thsiFinD("ths_vol_w_stock",$A1588,$A$1)/1000000</f>
        <v>101.02929</v>
      </c>
      <c r="N1588" s="3">
        <f ca="1">[1]!thsiFinD("ths_turnover_ratio_w_stock",$A1588,$A$1)</f>
        <v>7.5631499234154003</v>
      </c>
      <c r="O1588" s="3">
        <f ca="1">[1]!thsiFinD("ths_relative_chg_ratio_w_stock",$A1588,$A$1,104,100)</f>
        <v>0.98583171553018001</v>
      </c>
      <c r="P1588" s="3">
        <f ca="1">[1]!thsiFinD("ths_chg_ratio_w_stock",$A1588,$B$1,100)</f>
        <v>-8.4210526315789007</v>
      </c>
    </row>
    <row r="1589" spans="1:16" x14ac:dyDescent="0.25">
      <c r="A1589" s="2" t="s">
        <v>1587</v>
      </c>
      <c r="B1589" s="2" t="s">
        <v>6950</v>
      </c>
      <c r="C1589" s="3">
        <f ca="1">[1]!thsiFinD("ths_vol_ratio_stock",$A1589,$A$1,7,100)</f>
        <v>0.90888190891911003</v>
      </c>
      <c r="D1589" s="3">
        <f ca="1">[1]!thsiFinD("ths_cr_stock",$A1589,$A$1,7,100,100)</f>
        <v>335.55555555555998</v>
      </c>
      <c r="E1589" s="3">
        <f ca="1">[1]!thsiFinD("ths_mfi_stock",$A1589,$A$1,7,100,100)</f>
        <v>86.504982814813999</v>
      </c>
      <c r="F1589" s="3">
        <f ca="1">[1]!thsiFinD("ths_expma_stock",$A1589,$A$1,7,100,100)</f>
        <v>10.599264101257999</v>
      </c>
      <c r="G1589" s="3">
        <f ca="1">[1]!thsiFinD("ths_rsi_stock",$A1589,$A$1,7,100,100)</f>
        <v>66.616680398971994</v>
      </c>
      <c r="H1589" s="3">
        <f ca="1">[1]!thsiFinD("ths_adtm_stock",$A1589,$A$1,7,3,100,100,100)</f>
        <v>0.91262135922330001</v>
      </c>
      <c r="I1589" s="3">
        <f ca="1">[1]!thsiFinD("ths_bbiboll_stock",$A1589,$A$1,7,3,100,100,100)</f>
        <v>10.4784375</v>
      </c>
      <c r="J1589" s="3">
        <f ca="1">[1]!thsiFinD("ths_dptb_stock",$A1589,$A$1,7,104,100,100)</f>
        <v>1</v>
      </c>
      <c r="K1589" s="3">
        <f ca="1">[1]!thsiFinD("ths_srmi_stock",$A1589,$A$1,7,100,100)</f>
        <v>5.2044609665428003E-2</v>
      </c>
      <c r="L1589" s="3">
        <f ca="1">[1]!thsiFinD("ths_atr_stock",$A1589,$A$1,7,101,100,100)</f>
        <v>0.29714285714285998</v>
      </c>
      <c r="M1589" s="3">
        <f ca="1">[1]!thsiFinD("ths_vol_w_stock",$A1589,$A$1)/1000000</f>
        <v>41.474226999999999</v>
      </c>
      <c r="N1589" s="3">
        <f ca="1">[1]!thsiFinD("ths_turnover_ratio_w_stock",$A1589,$A$1)</f>
        <v>19.762217990871001</v>
      </c>
      <c r="O1589" s="3">
        <f ca="1">[1]!thsiFinD("ths_relative_chg_ratio_w_stock",$A1589,$A$1,104,100)</f>
        <v>2.5466949043003</v>
      </c>
      <c r="P1589" s="3">
        <f ca="1">[1]!thsiFinD("ths_chg_ratio_w_stock",$A1589,$B$1,100)</f>
        <v>5.2973977695167003</v>
      </c>
    </row>
    <row r="1590" spans="1:16" x14ac:dyDescent="0.25">
      <c r="A1590" s="2" t="s">
        <v>1588</v>
      </c>
      <c r="B1590" s="2" t="s">
        <v>6951</v>
      </c>
      <c r="C1590" s="3">
        <f ca="1">[1]!thsiFinD("ths_vol_ratio_stock",$A1590,$A$1,7,100)</f>
        <v>1.3683576943758999</v>
      </c>
      <c r="D1590" s="3">
        <f ca="1">[1]!thsiFinD("ths_cr_stock",$A1590,$A$1,7,100,100)</f>
        <v>434.70225872690003</v>
      </c>
      <c r="E1590" s="3">
        <f ca="1">[1]!thsiFinD("ths_mfi_stock",$A1590,$A$1,7,100,100)</f>
        <v>81.292807982157996</v>
      </c>
      <c r="F1590" s="3">
        <f ca="1">[1]!thsiFinD("ths_expma_stock",$A1590,$A$1,7,100,100)</f>
        <v>15.497229614262</v>
      </c>
      <c r="G1590" s="3">
        <f ca="1">[1]!thsiFinD("ths_rsi_stock",$A1590,$A$1,7,100,100)</f>
        <v>62.163037882912</v>
      </c>
      <c r="H1590" s="3">
        <f ca="1">[1]!thsiFinD("ths_adtm_stock",$A1590,$A$1,7,3,100,100,100)</f>
        <v>0.98737083811711002</v>
      </c>
      <c r="I1590" s="3">
        <f ca="1">[1]!thsiFinD("ths_bbiboll_stock",$A1590,$A$1,7,3,100,100,100)</f>
        <v>15.348437499999999</v>
      </c>
      <c r="J1590" s="3">
        <f ca="1">[1]!thsiFinD("ths_dptb_stock",$A1590,$A$1,7,104,100,100)</f>
        <v>0.71428571428570997</v>
      </c>
      <c r="K1590" s="3">
        <f ca="1">[1]!thsiFinD("ths_srmi_stock",$A1590,$A$1,7,100,100)</f>
        <v>0.17798165137614999</v>
      </c>
      <c r="L1590" s="3">
        <f ca="1">[1]!thsiFinD("ths_atr_stock",$A1590,$A$1,7,101,100,100)</f>
        <v>1.3357142857143001</v>
      </c>
      <c r="M1590" s="3">
        <f ca="1">[1]!thsiFinD("ths_vol_w_stock",$A1590,$A$1)/1000000</f>
        <v>127.62824999999999</v>
      </c>
      <c r="N1590" s="3">
        <f ca="1">[1]!thsiFinD("ths_turnover_ratio_w_stock",$A1590,$A$1)</f>
        <v>59.271078342759999</v>
      </c>
      <c r="O1590" s="3">
        <f ca="1">[1]!thsiFinD("ths_relative_chg_ratio_w_stock",$A1590,$A$1,104,100)</f>
        <v>15.6557061844</v>
      </c>
      <c r="P1590" s="3">
        <f ca="1">[1]!thsiFinD("ths_chg_ratio_w_stock",$A1590,$B$1,100)</f>
        <v>-8.7461773700305994</v>
      </c>
    </row>
    <row r="1591" spans="1:16" x14ac:dyDescent="0.25">
      <c r="A1591" s="2" t="s">
        <v>1589</v>
      </c>
      <c r="B1591" s="2" t="s">
        <v>6952</v>
      </c>
      <c r="C1591" s="3">
        <f ca="1">[1]!thsiFinD("ths_vol_ratio_stock",$A1591,$A$1,7,100)</f>
        <v>0.93300834295518997</v>
      </c>
      <c r="D1591" s="3">
        <f ca="1">[1]!thsiFinD("ths_cr_stock",$A1591,$A$1,7,100,100)</f>
        <v>512.76595744681003</v>
      </c>
      <c r="E1591" s="3">
        <f ca="1">[1]!thsiFinD("ths_mfi_stock",$A1591,$A$1,7,100,100)</f>
        <v>90.100361447957994</v>
      </c>
      <c r="F1591" s="3">
        <f ca="1">[1]!thsiFinD("ths_expma_stock",$A1591,$A$1,7,100,100)</f>
        <v>3.3531944129958</v>
      </c>
      <c r="G1591" s="3">
        <f ca="1">[1]!thsiFinD("ths_rsi_stock",$A1591,$A$1,7,100,100)</f>
        <v>50.287968641584001</v>
      </c>
      <c r="H1591" s="3">
        <f ca="1">[1]!thsiFinD("ths_adtm_stock",$A1591,$A$1,7,3,100,100,100)</f>
        <v>0.94915254237288005</v>
      </c>
      <c r="I1591" s="3">
        <f ca="1">[1]!thsiFinD("ths_bbiboll_stock",$A1591,$A$1,7,3,100,100,100)</f>
        <v>3.3847916666666999</v>
      </c>
      <c r="J1591" s="3">
        <f ca="1">[1]!thsiFinD("ths_dptb_stock",$A1591,$A$1,7,104,100,100)</f>
        <v>0.71428571428570997</v>
      </c>
      <c r="K1591" s="3">
        <f ca="1">[1]!thsiFinD("ths_srmi_stock",$A1591,$A$1,7,100,100)</f>
        <v>8.6053412462907999E-2</v>
      </c>
      <c r="L1591" s="3">
        <f ca="1">[1]!thsiFinD("ths_atr_stock",$A1591,$A$1,7,101,100,100)</f>
        <v>0.14428571428570999</v>
      </c>
      <c r="M1591" s="3">
        <f ca="1">[1]!thsiFinD("ths_vol_w_stock",$A1591,$A$1)/1000000</f>
        <v>250.66501600000001</v>
      </c>
      <c r="N1591" s="3">
        <f ca="1">[1]!thsiFinD("ths_turnover_ratio_w_stock",$A1591,$A$1)</f>
        <v>22.682463558601999</v>
      </c>
      <c r="O1591" s="3">
        <f ca="1">[1]!thsiFinD("ths_relative_chg_ratio_w_stock",$A1591,$A$1,104,100)</f>
        <v>1.3412329883627001</v>
      </c>
      <c r="P1591" s="3">
        <f ca="1">[1]!thsiFinD("ths_chg_ratio_w_stock",$A1591,$B$1,100)</f>
        <v>0.89020771513353003</v>
      </c>
    </row>
    <row r="1592" spans="1:16" x14ac:dyDescent="0.25">
      <c r="A1592" s="2" t="s">
        <v>1590</v>
      </c>
      <c r="B1592" s="2" t="s">
        <v>6953</v>
      </c>
      <c r="C1592" s="3">
        <f ca="1">[1]!thsiFinD("ths_vol_ratio_stock",$A1592,$A$1,7,100)</f>
        <v>0.65983000924807</v>
      </c>
      <c r="D1592" s="3">
        <f ca="1">[1]!thsiFinD("ths_cr_stock",$A1592,$A$1,7,100,100)</f>
        <v>190.74074074073999</v>
      </c>
      <c r="E1592" s="3">
        <f ca="1">[1]!thsiFinD("ths_mfi_stock",$A1592,$A$1,7,100,100)</f>
        <v>72.434957458062001</v>
      </c>
      <c r="F1592" s="3">
        <f ca="1">[1]!thsiFinD("ths_expma_stock",$A1592,$A$1,7,100,100)</f>
        <v>6.7942272531708001</v>
      </c>
      <c r="G1592" s="3">
        <f ca="1">[1]!thsiFinD("ths_rsi_stock",$A1592,$A$1,7,100,100)</f>
        <v>57.910776972660997</v>
      </c>
      <c r="H1592" s="3">
        <f ca="1">[1]!thsiFinD("ths_adtm_stock",$A1592,$A$1,7,3,100,100,100)</f>
        <v>0.96875</v>
      </c>
      <c r="I1592" s="3">
        <f ca="1">[1]!thsiFinD("ths_bbiboll_stock",$A1592,$A$1,7,3,100,100,100)</f>
        <v>6.7417708333333</v>
      </c>
      <c r="J1592" s="3">
        <f ca="1">[1]!thsiFinD("ths_dptb_stock",$A1592,$A$1,7,104,100,100)</f>
        <v>1</v>
      </c>
      <c r="K1592" s="3">
        <f ca="1">[1]!thsiFinD("ths_srmi_stock",$A1592,$A$1,7,100,100)</f>
        <v>3.0612244897958999E-2</v>
      </c>
      <c r="L1592" s="3">
        <f ca="1">[1]!thsiFinD("ths_atr_stock",$A1592,$A$1,7,101,100,100)</f>
        <v>0.23285714285713999</v>
      </c>
      <c r="M1592" s="3">
        <f ca="1">[1]!thsiFinD("ths_vol_w_stock",$A1592,$A$1)/1000000</f>
        <v>28.759143000000002</v>
      </c>
      <c r="N1592" s="3">
        <f ca="1">[1]!thsiFinD("ths_turnover_ratio_w_stock",$A1592,$A$1)</f>
        <v>8.5467661284311003</v>
      </c>
      <c r="O1592" s="3">
        <f ca="1">[1]!thsiFinD("ths_relative_chg_ratio_w_stock",$A1592,$A$1,104,100)</f>
        <v>1.5963820248756999</v>
      </c>
      <c r="P1592" s="3">
        <f ca="1">[1]!thsiFinD("ths_chg_ratio_w_stock",$A1592,$B$1,100)</f>
        <v>-1.3119533527697</v>
      </c>
    </row>
    <row r="1593" spans="1:16" x14ac:dyDescent="0.25">
      <c r="A1593" s="2" t="s">
        <v>1591</v>
      </c>
      <c r="B1593" s="2" t="s">
        <v>6954</v>
      </c>
      <c r="C1593" s="3">
        <f ca="1">[1]!thsiFinD("ths_vol_ratio_stock",$A1593,$A$1,7,100)</f>
        <v>0.95323964752285995</v>
      </c>
      <c r="D1593" s="3">
        <f ca="1">[1]!thsiFinD("ths_cr_stock",$A1593,$A$1,7,100,100)</f>
        <v>16.155988857939001</v>
      </c>
      <c r="E1593" s="3">
        <f ca="1">[1]!thsiFinD("ths_mfi_stock",$A1593,$A$1,7,100,100)</f>
        <v>26.975013117642</v>
      </c>
      <c r="F1593" s="3">
        <f ca="1">[1]!thsiFinD("ths_expma_stock",$A1593,$A$1,7,100,100)</f>
        <v>3.1459207413874002</v>
      </c>
      <c r="G1593" s="3">
        <f ca="1">[1]!thsiFinD("ths_rsi_stock",$A1593,$A$1,7,100,100)</f>
        <v>22.248685725318001</v>
      </c>
      <c r="H1593" s="3">
        <f ca="1">[1]!thsiFinD("ths_adtm_stock",$A1593,$A$1,7,3,100,100,100)</f>
        <v>-0.86301369863013999</v>
      </c>
      <c r="I1593" s="3">
        <f ca="1">[1]!thsiFinD("ths_bbiboll_stock",$A1593,$A$1,7,3,100,100,100)</f>
        <v>3.2654166666667002</v>
      </c>
      <c r="J1593" s="3">
        <f ca="1">[1]!thsiFinD("ths_dptb_stock",$A1593,$A$1,7,104,100,100)</f>
        <v>0.42857142857142999</v>
      </c>
      <c r="K1593" s="3">
        <f ca="1">[1]!thsiFinD("ths_srmi_stock",$A1593,$A$1,7,100,100)</f>
        <v>-0.16857142857143001</v>
      </c>
      <c r="L1593" s="3">
        <f ca="1">[1]!thsiFinD("ths_atr_stock",$A1593,$A$1,7,101,100,100)</f>
        <v>0.22142857142857</v>
      </c>
      <c r="M1593" s="3">
        <f ca="1">[1]!thsiFinD("ths_vol_w_stock",$A1593,$A$1)/1000000</f>
        <v>104.70391100000001</v>
      </c>
      <c r="N1593" s="3">
        <f ca="1">[1]!thsiFinD("ths_turnover_ratio_w_stock",$A1593,$A$1)</f>
        <v>29.157701368103002</v>
      </c>
      <c r="O1593" s="3">
        <f ca="1">[1]!thsiFinD("ths_relative_chg_ratio_w_stock",$A1593,$A$1,104,100)</f>
        <v>-18.096181332</v>
      </c>
      <c r="P1593" s="3">
        <f ca="1">[1]!thsiFinD("ths_chg_ratio_w_stock",$A1593,$B$1,100)</f>
        <v>0.34364261168384003</v>
      </c>
    </row>
    <row r="1594" spans="1:16" x14ac:dyDescent="0.25">
      <c r="A1594" s="2" t="s">
        <v>1592</v>
      </c>
      <c r="B1594" s="2" t="s">
        <v>6955</v>
      </c>
      <c r="C1594" s="3">
        <f ca="1">[1]!thsiFinD("ths_vol_ratio_stock",$A1594,$A$1,7,100)</f>
        <v>0.74250155072617996</v>
      </c>
      <c r="D1594" s="3">
        <f ca="1">[1]!thsiFinD("ths_cr_stock",$A1594,$A$1,7,100,100)</f>
        <v>126.95652173913</v>
      </c>
      <c r="E1594" s="3">
        <f ca="1">[1]!thsiFinD("ths_mfi_stock",$A1594,$A$1,7,100,100)</f>
        <v>28.011782362519</v>
      </c>
      <c r="F1594" s="3">
        <f ca="1">[1]!thsiFinD("ths_expma_stock",$A1594,$A$1,7,100,100)</f>
        <v>7.0624159799232</v>
      </c>
      <c r="G1594" s="3">
        <f ca="1">[1]!thsiFinD("ths_rsi_stock",$A1594,$A$1,7,100,100)</f>
        <v>42.630462723165003</v>
      </c>
      <c r="H1594" s="3">
        <f ca="1">[1]!thsiFinD("ths_adtm_stock",$A1594,$A$1,7,3,100,100,100)</f>
        <v>0.88571428571428001</v>
      </c>
      <c r="I1594" s="3">
        <f ca="1">[1]!thsiFinD("ths_bbiboll_stock",$A1594,$A$1,7,3,100,100,100)</f>
        <v>7.0719791666666998</v>
      </c>
      <c r="J1594" s="3">
        <f ca="1">[1]!thsiFinD("ths_dptb_stock",$A1594,$A$1,7,104,100,100)</f>
        <v>0.71428571428570997</v>
      </c>
      <c r="K1594" s="3">
        <f ca="1">[1]!thsiFinD("ths_srmi_stock",$A1594,$A$1,7,100,100)</f>
        <v>-1.1428571428571E-2</v>
      </c>
      <c r="L1594" s="3">
        <f ca="1">[1]!thsiFinD("ths_atr_stock",$A1594,$A$1,7,101,100,100)</f>
        <v>0.26714285714286001</v>
      </c>
      <c r="M1594" s="3">
        <f ca="1">[1]!thsiFinD("ths_vol_w_stock",$A1594,$A$1)/1000000</f>
        <v>57.491855000000001</v>
      </c>
      <c r="N1594" s="3">
        <f ca="1">[1]!thsiFinD("ths_turnover_ratio_w_stock",$A1594,$A$1)</f>
        <v>21.291785419444</v>
      </c>
      <c r="O1594" s="3">
        <f ca="1">[1]!thsiFinD("ths_relative_chg_ratio_w_stock",$A1594,$A$1,104,100)</f>
        <v>-6.9223504392272996</v>
      </c>
      <c r="P1594" s="3">
        <f ca="1">[1]!thsiFinD("ths_chg_ratio_w_stock",$A1594,$B$1,100)</f>
        <v>0.57803468208093001</v>
      </c>
    </row>
    <row r="1595" spans="1:16" x14ac:dyDescent="0.25">
      <c r="A1595" s="2" t="s">
        <v>1593</v>
      </c>
      <c r="B1595" s="2" t="s">
        <v>6956</v>
      </c>
      <c r="C1595" s="3">
        <f ca="1">[1]!thsiFinD("ths_vol_ratio_stock",$A1595,$A$1,7,100)</f>
        <v>0.51528654092519</v>
      </c>
      <c r="D1595" s="3">
        <f ca="1">[1]!thsiFinD("ths_cr_stock",$A1595,$A$1,7,100,100)</f>
        <v>200</v>
      </c>
      <c r="E1595" s="3">
        <f ca="1">[1]!thsiFinD("ths_mfi_stock",$A1595,$A$1,7,100,100)</f>
        <v>63.052278897204999</v>
      </c>
      <c r="F1595" s="3">
        <f ca="1">[1]!thsiFinD("ths_expma_stock",$A1595,$A$1,7,100,100)</f>
        <v>3.4196003285565002</v>
      </c>
      <c r="G1595" s="3">
        <f ca="1">[1]!thsiFinD("ths_rsi_stock",$A1595,$A$1,7,100,100)</f>
        <v>46.740804984284999</v>
      </c>
      <c r="H1595" s="3">
        <f ca="1">[1]!thsiFinD("ths_adtm_stock",$A1595,$A$1,7,3,100,100,100)</f>
        <v>0.84615384615385003</v>
      </c>
      <c r="I1595" s="3">
        <f ca="1">[1]!thsiFinD("ths_bbiboll_stock",$A1595,$A$1,7,3,100,100,100)</f>
        <v>3.3939583333333001</v>
      </c>
      <c r="J1595" s="3">
        <f ca="1">[1]!thsiFinD("ths_dptb_stock",$A1595,$A$1,7,104,100,100)</f>
        <v>0.85714285714285998</v>
      </c>
      <c r="K1595" s="3">
        <f ca="1">[1]!thsiFinD("ths_srmi_stock",$A1595,$A$1,7,100,100)</f>
        <v>1.1904761904762E-2</v>
      </c>
      <c r="L1595" s="3">
        <f ca="1">[1]!thsiFinD("ths_atr_stock",$A1595,$A$1,7,101,100,100)</f>
        <v>0.15</v>
      </c>
      <c r="M1595" s="3">
        <f ca="1">[1]!thsiFinD("ths_vol_w_stock",$A1595,$A$1)/1000000</f>
        <v>167.23167000000001</v>
      </c>
      <c r="N1595" s="3">
        <f ca="1">[1]!thsiFinD("ths_turnover_ratio_w_stock",$A1595,$A$1)</f>
        <v>10.846918195174</v>
      </c>
      <c r="O1595" s="3">
        <f ca="1">[1]!thsiFinD("ths_relative_chg_ratio_w_stock",$A1595,$A$1,104,100)</f>
        <v>-7.5992239283489997</v>
      </c>
      <c r="P1595" s="3">
        <f ca="1">[1]!thsiFinD("ths_chg_ratio_w_stock",$A1595,$B$1,100)</f>
        <v>-0.89285714285714002</v>
      </c>
    </row>
    <row r="1596" spans="1:16" x14ac:dyDescent="0.25">
      <c r="A1596" s="2" t="s">
        <v>1594</v>
      </c>
      <c r="B1596" s="2" t="s">
        <v>6957</v>
      </c>
      <c r="C1596" s="3">
        <f ca="1">[1]!thsiFinD("ths_vol_ratio_stock",$A1596,$A$1,7,100)</f>
        <v>0.46107759752923999</v>
      </c>
      <c r="D1596" s="3">
        <f ca="1">[1]!thsiFinD("ths_cr_stock",$A1596,$A$1,7,100,100)</f>
        <v>105.85106382978999</v>
      </c>
      <c r="E1596" s="3">
        <f ca="1">[1]!thsiFinD("ths_mfi_stock",$A1596,$A$1,7,100,100)</f>
        <v>38.191114720473998</v>
      </c>
      <c r="F1596" s="3">
        <f ca="1">[1]!thsiFinD("ths_expma_stock",$A1596,$A$1,7,100,100)</f>
        <v>5.2688498721906001</v>
      </c>
      <c r="G1596" s="3">
        <f ca="1">[1]!thsiFinD("ths_rsi_stock",$A1596,$A$1,7,100,100)</f>
        <v>53.605174923706997</v>
      </c>
      <c r="H1596" s="3">
        <f ca="1">[1]!thsiFinD("ths_adtm_stock",$A1596,$A$1,7,3,100,100,100)</f>
        <v>0.64814814814815003</v>
      </c>
      <c r="I1596" s="3">
        <f ca="1">[1]!thsiFinD("ths_bbiboll_stock",$A1596,$A$1,7,3,100,100,100)</f>
        <v>5.2145833333332998</v>
      </c>
      <c r="J1596" s="3">
        <f ca="1">[1]!thsiFinD("ths_dptb_stock",$A1596,$A$1,7,104,100,100)</f>
        <v>0.85714285714285998</v>
      </c>
      <c r="K1596" s="3">
        <f ca="1">[1]!thsiFinD("ths_srmi_stock",$A1596,$A$1,7,100,100)</f>
        <v>-7.5329566854990997E-3</v>
      </c>
      <c r="L1596" s="3">
        <f ca="1">[1]!thsiFinD("ths_atr_stock",$A1596,$A$1,7,101,100,100)</f>
        <v>0.19571428571429</v>
      </c>
      <c r="M1596" s="3">
        <f ca="1">[1]!thsiFinD("ths_vol_w_stock",$A1596,$A$1)/1000000</f>
        <v>90.167247000000003</v>
      </c>
      <c r="N1596" s="3">
        <f ca="1">[1]!thsiFinD("ths_turnover_ratio_w_stock",$A1596,$A$1)</f>
        <v>15.508315923999</v>
      </c>
      <c r="O1596" s="3">
        <f ca="1">[1]!thsiFinD("ths_relative_chg_ratio_w_stock",$A1596,$A$1,104,100)</f>
        <v>-2.0949428208209002</v>
      </c>
      <c r="P1596" s="3">
        <f ca="1">[1]!thsiFinD("ths_chg_ratio_w_stock",$A1596,$B$1,100)</f>
        <v>-1.5180265654648999</v>
      </c>
    </row>
    <row r="1597" spans="1:16" x14ac:dyDescent="0.25">
      <c r="A1597" s="2" t="s">
        <v>1595</v>
      </c>
      <c r="B1597" s="2" t="s">
        <v>6958</v>
      </c>
      <c r="C1597" s="3">
        <f ca="1">[1]!thsiFinD("ths_vol_ratio_stock",$A1597,$A$1,7,100)</f>
        <v>0.74355664010085998</v>
      </c>
      <c r="D1597" s="3">
        <f ca="1">[1]!thsiFinD("ths_cr_stock",$A1597,$A$1,7,100,100)</f>
        <v>168.0412371134</v>
      </c>
      <c r="E1597" s="3">
        <f ca="1">[1]!thsiFinD("ths_mfi_stock",$A1597,$A$1,7,100,100)</f>
        <v>63.005406838162997</v>
      </c>
      <c r="F1597" s="3">
        <f ca="1">[1]!thsiFinD("ths_expma_stock",$A1597,$A$1,7,100,100)</f>
        <v>10.415619096513</v>
      </c>
      <c r="G1597" s="3">
        <f ca="1">[1]!thsiFinD("ths_rsi_stock",$A1597,$A$1,7,100,100)</f>
        <v>57.836461748856003</v>
      </c>
      <c r="H1597" s="3">
        <f ca="1">[1]!thsiFinD("ths_adtm_stock",$A1597,$A$1,7,3,100,100,100)</f>
        <v>0.96850393700786996</v>
      </c>
      <c r="I1597" s="3">
        <f ca="1">[1]!thsiFinD("ths_bbiboll_stock",$A1597,$A$1,7,3,100,100,100)</f>
        <v>10.240625</v>
      </c>
      <c r="J1597" s="3">
        <f ca="1">[1]!thsiFinD("ths_dptb_stock",$A1597,$A$1,7,104,100,100)</f>
        <v>0.71428571428570997</v>
      </c>
      <c r="K1597" s="3">
        <f ca="1">[1]!thsiFinD("ths_srmi_stock",$A1597,$A$1,7,100,100)</f>
        <v>3.4682080924856001E-2</v>
      </c>
      <c r="L1597" s="3">
        <f ca="1">[1]!thsiFinD("ths_atr_stock",$A1597,$A$1,7,101,100,100)</f>
        <v>0.4</v>
      </c>
      <c r="M1597" s="3">
        <f ca="1">[1]!thsiFinD("ths_vol_w_stock",$A1597,$A$1)/1000000</f>
        <v>70.742840999999999</v>
      </c>
      <c r="N1597" s="3">
        <f ca="1">[1]!thsiFinD("ths_turnover_ratio_w_stock",$A1597,$A$1)</f>
        <v>18.276834055729001</v>
      </c>
      <c r="O1597" s="3">
        <f ca="1">[1]!thsiFinD("ths_relative_chg_ratio_w_stock",$A1597,$A$1,104,100)</f>
        <v>4.7834895180440998E-2</v>
      </c>
      <c r="P1597" s="3">
        <f ca="1">[1]!thsiFinD("ths_chg_ratio_w_stock",$A1597,$B$1,100)</f>
        <v>1.9267822736030999</v>
      </c>
    </row>
    <row r="1598" spans="1:16" x14ac:dyDescent="0.25">
      <c r="A1598" s="2" t="s">
        <v>1596</v>
      </c>
      <c r="B1598" s="2" t="s">
        <v>6959</v>
      </c>
      <c r="C1598" s="3">
        <f ca="1">[1]!thsiFinD("ths_vol_ratio_stock",$A1598,$A$1,7,100)</f>
        <v>0.93952696713045003</v>
      </c>
      <c r="D1598" s="3">
        <f ca="1">[1]!thsiFinD("ths_cr_stock",$A1598,$A$1,7,100,100)</f>
        <v>72.377622377622998</v>
      </c>
      <c r="E1598" s="3">
        <f ca="1">[1]!thsiFinD("ths_mfi_stock",$A1598,$A$1,7,100,100)</f>
        <v>61.193171626408997</v>
      </c>
      <c r="F1598" s="3">
        <f ca="1">[1]!thsiFinD("ths_expma_stock",$A1598,$A$1,7,100,100)</f>
        <v>16.29711216263</v>
      </c>
      <c r="G1598" s="3">
        <f ca="1">[1]!thsiFinD("ths_rsi_stock",$A1598,$A$1,7,100,100)</f>
        <v>44.574917509647001</v>
      </c>
      <c r="H1598" s="3">
        <f ca="1">[1]!thsiFinD("ths_adtm_stock",$A1598,$A$1,7,3,100,100,100)</f>
        <v>5.5555555555555997E-2</v>
      </c>
      <c r="I1598" s="3">
        <f ca="1">[1]!thsiFinD("ths_bbiboll_stock",$A1598,$A$1,7,3,100,100,100)</f>
        <v>16.228333333333001</v>
      </c>
      <c r="J1598" s="3">
        <f ca="1">[1]!thsiFinD("ths_dptb_stock",$A1598,$A$1,7,104,100,100)</f>
        <v>0.71428571428570997</v>
      </c>
      <c r="K1598" s="3">
        <f ca="1">[1]!thsiFinD("ths_srmi_stock",$A1598,$A$1,7,100,100)</f>
        <v>-5.4664289958407997E-2</v>
      </c>
      <c r="L1598" s="3">
        <f ca="1">[1]!thsiFinD("ths_atr_stock",$A1598,$A$1,7,101,100,100)</f>
        <v>0.71428571428570997</v>
      </c>
      <c r="M1598" s="3">
        <f ca="1">[1]!thsiFinD("ths_vol_w_stock",$A1598,$A$1)/1000000</f>
        <v>72.402608999999998</v>
      </c>
      <c r="N1598" s="3">
        <f ca="1">[1]!thsiFinD("ths_turnover_ratio_w_stock",$A1598,$A$1)</f>
        <v>12.852018388232</v>
      </c>
      <c r="O1598" s="3">
        <f ca="1">[1]!thsiFinD("ths_relative_chg_ratio_w_stock",$A1598,$A$1,104,100)</f>
        <v>-4.7046758652212999</v>
      </c>
      <c r="P1598" s="3">
        <f ca="1">[1]!thsiFinD("ths_chg_ratio_w_stock",$A1598,$B$1,100)</f>
        <v>-2.7655562539282998</v>
      </c>
    </row>
    <row r="1599" spans="1:16" x14ac:dyDescent="0.25">
      <c r="A1599" s="2" t="s">
        <v>1597</v>
      </c>
      <c r="B1599" s="2" t="s">
        <v>6960</v>
      </c>
      <c r="C1599" s="3">
        <f ca="1">[1]!thsiFinD("ths_vol_ratio_stock",$A1599,$A$1,7,100)</f>
        <v>0.86319455993258998</v>
      </c>
      <c r="D1599" s="3">
        <f ca="1">[1]!thsiFinD("ths_cr_stock",$A1599,$A$1,7,100,100)</f>
        <v>119.13043478261</v>
      </c>
      <c r="E1599" s="3">
        <f ca="1">[1]!thsiFinD("ths_mfi_stock",$A1599,$A$1,7,100,100)</f>
        <v>48.006524404769998</v>
      </c>
      <c r="F1599" s="3">
        <f ca="1">[1]!thsiFinD("ths_expma_stock",$A1599,$A$1,7,100,100)</f>
        <v>6.5770546382496002</v>
      </c>
      <c r="G1599" s="3">
        <f ca="1">[1]!thsiFinD("ths_rsi_stock",$A1599,$A$1,7,100,100)</f>
        <v>43.113007780147001</v>
      </c>
      <c r="H1599" s="3">
        <f ca="1">[1]!thsiFinD("ths_adtm_stock",$A1599,$A$1,7,3,100,100,100)</f>
        <v>0.87777777777777999</v>
      </c>
      <c r="I1599" s="3">
        <f ca="1">[1]!thsiFinD("ths_bbiboll_stock",$A1599,$A$1,7,3,100,100,100)</f>
        <v>6.5762499999999999</v>
      </c>
      <c r="J1599" s="3">
        <f ca="1">[1]!thsiFinD("ths_dptb_stock",$A1599,$A$1,7,104,100,100)</f>
        <v>0.71428571428570997</v>
      </c>
      <c r="K1599" s="3">
        <f ca="1">[1]!thsiFinD("ths_srmi_stock",$A1599,$A$1,7,100,100)</f>
        <v>-1.9786910197869E-2</v>
      </c>
      <c r="L1599" s="3">
        <f ca="1">[1]!thsiFinD("ths_atr_stock",$A1599,$A$1,7,101,100,100)</f>
        <v>0.25428571428571001</v>
      </c>
      <c r="M1599" s="3">
        <f ca="1">[1]!thsiFinD("ths_vol_w_stock",$A1599,$A$1)/1000000</f>
        <v>76.757406000000003</v>
      </c>
      <c r="N1599" s="3">
        <f ca="1">[1]!thsiFinD("ths_turnover_ratio_w_stock",$A1599,$A$1)</f>
        <v>8.4400109637204004</v>
      </c>
      <c r="O1599" s="3">
        <f ca="1">[1]!thsiFinD("ths_relative_chg_ratio_w_stock",$A1599,$A$1,104,100)</f>
        <v>-4.1411134114149002</v>
      </c>
      <c r="P1599" s="3">
        <f ca="1">[1]!thsiFinD("ths_chg_ratio_w_stock",$A1599,$B$1,100)</f>
        <v>2.3291925465837999</v>
      </c>
    </row>
    <row r="1600" spans="1:16" x14ac:dyDescent="0.25">
      <c r="A1600" s="2" t="s">
        <v>1598</v>
      </c>
      <c r="B1600" s="2" t="s">
        <v>6961</v>
      </c>
      <c r="C1600" s="3">
        <f ca="1">[1]!thsiFinD("ths_vol_ratio_stock",$A1600,$A$1,7,100)</f>
        <v>0.54693321708468001</v>
      </c>
      <c r="D1600" s="3">
        <f ca="1">[1]!thsiFinD("ths_cr_stock",$A1600,$A$1,7,100,100)</f>
        <v>188.28125</v>
      </c>
      <c r="E1600" s="3">
        <f ca="1">[1]!thsiFinD("ths_mfi_stock",$A1600,$A$1,7,100,100)</f>
        <v>72.867450830921001</v>
      </c>
      <c r="F1600" s="3">
        <f ca="1">[1]!thsiFinD("ths_expma_stock",$A1600,$A$1,7,100,100)</f>
        <v>4.0986570789675998</v>
      </c>
      <c r="G1600" s="3">
        <f ca="1">[1]!thsiFinD("ths_rsi_stock",$A1600,$A$1,7,100,100)</f>
        <v>53.393977864984002</v>
      </c>
      <c r="H1600" s="3">
        <f ca="1">[1]!thsiFinD("ths_adtm_stock",$A1600,$A$1,7,3,100,100,100)</f>
        <v>0.93181818181817999</v>
      </c>
      <c r="I1600" s="3">
        <f ca="1">[1]!thsiFinD("ths_bbiboll_stock",$A1600,$A$1,7,3,100,100,100)</f>
        <v>4.0951041666667001</v>
      </c>
      <c r="J1600" s="3">
        <f ca="1">[1]!thsiFinD("ths_dptb_stock",$A1600,$A$1,7,104,100,100)</f>
        <v>1</v>
      </c>
      <c r="K1600" s="3">
        <f ca="1">[1]!thsiFinD("ths_srmi_stock",$A1600,$A$1,7,100,100)</f>
        <v>4.5893719806763003E-2</v>
      </c>
      <c r="L1600" s="3">
        <f ca="1">[1]!thsiFinD("ths_atr_stock",$A1600,$A$1,7,101,100,100)</f>
        <v>0.17714285714285999</v>
      </c>
      <c r="M1600" s="3">
        <f ca="1">[1]!thsiFinD("ths_vol_w_stock",$A1600,$A$1)/1000000</f>
        <v>39.012099999999997</v>
      </c>
      <c r="N1600" s="3">
        <f ca="1">[1]!thsiFinD("ths_turnover_ratio_w_stock",$A1600,$A$1)</f>
        <v>15.894342931760001</v>
      </c>
      <c r="O1600" s="3">
        <f ca="1">[1]!thsiFinD("ths_relative_chg_ratio_w_stock",$A1600,$A$1,104,100)</f>
        <v>2.8285835582819998</v>
      </c>
      <c r="P1600" s="3">
        <f ca="1">[1]!thsiFinD("ths_chg_ratio_w_stock",$A1600,$B$1,100)</f>
        <v>4.5893719806763</v>
      </c>
    </row>
    <row r="1601" spans="1:16" x14ac:dyDescent="0.25">
      <c r="A1601" s="2" t="s">
        <v>1599</v>
      </c>
      <c r="B1601" s="2" t="s">
        <v>6962</v>
      </c>
      <c r="C1601" s="3">
        <f ca="1">[1]!thsiFinD("ths_vol_ratio_stock",$A1601,$A$1,7,100)</f>
        <v>1.6312347721717</v>
      </c>
      <c r="D1601" s="3">
        <f ca="1">[1]!thsiFinD("ths_cr_stock",$A1601,$A$1,7,100,100)</f>
        <v>223.27586206897001</v>
      </c>
      <c r="E1601" s="3">
        <f ca="1">[1]!thsiFinD("ths_mfi_stock",$A1601,$A$1,7,100,100)</f>
        <v>78.923368854727002</v>
      </c>
      <c r="F1601" s="3">
        <f ca="1">[1]!thsiFinD("ths_expma_stock",$A1601,$A$1,7,100,100)</f>
        <v>7.3423793145785998</v>
      </c>
      <c r="G1601" s="3">
        <f ca="1">[1]!thsiFinD("ths_rsi_stock",$A1601,$A$1,7,100,100)</f>
        <v>72.192912733054001</v>
      </c>
      <c r="H1601" s="3">
        <f ca="1">[1]!thsiFinD("ths_adtm_stock",$A1601,$A$1,7,3,100,100,100)</f>
        <v>0.88666666666667004</v>
      </c>
      <c r="I1601" s="3">
        <f ca="1">[1]!thsiFinD("ths_bbiboll_stock",$A1601,$A$1,7,3,100,100,100)</f>
        <v>7.2047916666666998</v>
      </c>
      <c r="J1601" s="3">
        <f ca="1">[1]!thsiFinD("ths_dptb_stock",$A1601,$A$1,7,104,100,100)</f>
        <v>0.57142857142856995</v>
      </c>
      <c r="K1601" s="3">
        <f ca="1">[1]!thsiFinD("ths_srmi_stock",$A1601,$A$1,7,100,100)</f>
        <v>7.0967741935483997E-2</v>
      </c>
      <c r="L1601" s="3">
        <f ca="1">[1]!thsiFinD("ths_atr_stock",$A1601,$A$1,7,101,100,100)</f>
        <v>0.35857142857142998</v>
      </c>
      <c r="M1601" s="3">
        <f ca="1">[1]!thsiFinD("ths_vol_w_stock",$A1601,$A$1)/1000000</f>
        <v>131.68067600000001</v>
      </c>
      <c r="N1601" s="3">
        <f ca="1">[1]!thsiFinD("ths_turnover_ratio_w_stock",$A1601,$A$1)</f>
        <v>25.658068150094</v>
      </c>
      <c r="O1601" s="3">
        <f ca="1">[1]!thsiFinD("ths_relative_chg_ratio_w_stock",$A1601,$A$1,104,100)</f>
        <v>10.115740845438999</v>
      </c>
      <c r="P1601" s="3">
        <f ca="1">[1]!thsiFinD("ths_chg_ratio_w_stock",$A1601,$B$1,100)</f>
        <v>-9.1612903225805997</v>
      </c>
    </row>
    <row r="1602" spans="1:16" x14ac:dyDescent="0.25">
      <c r="A1602" s="2" t="s">
        <v>1600</v>
      </c>
      <c r="B1602" s="2" t="s">
        <v>6963</v>
      </c>
      <c r="C1602" s="3">
        <f ca="1">[1]!thsiFinD("ths_vol_ratio_stock",$A1602,$A$1,7,100)</f>
        <v>1.6514952491862001</v>
      </c>
      <c r="D1602" s="3">
        <f ca="1">[1]!thsiFinD("ths_cr_stock",$A1602,$A$1,7,100,100)</f>
        <v>789.83050847457002</v>
      </c>
      <c r="E1602" s="3">
        <f ca="1">[1]!thsiFinD("ths_mfi_stock",$A1602,$A$1,7,100,100)</f>
        <v>0</v>
      </c>
      <c r="F1602" s="3">
        <f ca="1">[1]!thsiFinD("ths_expma_stock",$A1602,$A$1,7,100,100)</f>
        <v>6.7771205957902003</v>
      </c>
      <c r="G1602" s="3">
        <f ca="1">[1]!thsiFinD("ths_rsi_stock",$A1602,$A$1,7,100,100)</f>
        <v>69.150177052607006</v>
      </c>
      <c r="H1602" s="3">
        <f ca="1">[1]!thsiFinD("ths_adtm_stock",$A1602,$A$1,7,3,100,100,100)</f>
        <v>1</v>
      </c>
      <c r="I1602" s="3">
        <f ca="1">[1]!thsiFinD("ths_bbiboll_stock",$A1602,$A$1,7,3,100,100,100)</f>
        <v>6.7483333333333002</v>
      </c>
      <c r="J1602" s="3">
        <f ca="1">[1]!thsiFinD("ths_dptb_stock",$A1602,$A$1,7,104,100,100)</f>
        <v>0.71428571428570997</v>
      </c>
      <c r="K1602" s="3">
        <f ca="1">[1]!thsiFinD("ths_srmi_stock",$A1602,$A$1,7,100,100)</f>
        <v>9.5988538681948996E-2</v>
      </c>
      <c r="L1602" s="3">
        <f ca="1">[1]!thsiFinD("ths_atr_stock",$A1602,$A$1,7,101,100,100)</f>
        <v>0.25285714285714</v>
      </c>
      <c r="M1602" s="3">
        <f ca="1">[1]!thsiFinD("ths_vol_w_stock",$A1602,$A$1)/1000000</f>
        <v>35.799939999999999</v>
      </c>
      <c r="N1602" s="3">
        <f ca="1">[1]!thsiFinD("ths_turnover_ratio_w_stock",$A1602,$A$1)</f>
        <v>16.940116728955999</v>
      </c>
      <c r="O1602" s="3">
        <f ca="1">[1]!thsiFinD("ths_relative_chg_ratio_w_stock",$A1602,$A$1,104,100)</f>
        <v>5.0109577590049001</v>
      </c>
      <c r="P1602" s="3">
        <f ca="1">[1]!thsiFinD("ths_chg_ratio_w_stock",$A1602,$B$1,100)</f>
        <v>0.14326647564469999</v>
      </c>
    </row>
    <row r="1603" spans="1:16" x14ac:dyDescent="0.25">
      <c r="A1603" s="2" t="s">
        <v>1601</v>
      </c>
      <c r="B1603" s="2" t="s">
        <v>6964</v>
      </c>
      <c r="C1603" s="3">
        <f ca="1">[1]!thsiFinD("ths_vol_ratio_stock",$A1603,$A$1,7,100)</f>
        <v>0.96955431815724002</v>
      </c>
      <c r="D1603" s="3">
        <f ca="1">[1]!thsiFinD("ths_cr_stock",$A1603,$A$1,7,100,100)</f>
        <v>203.95713107997</v>
      </c>
      <c r="E1603" s="3">
        <f ca="1">[1]!thsiFinD("ths_mfi_stock",$A1603,$A$1,7,100,100)</f>
        <v>62.247892075274997</v>
      </c>
      <c r="F1603" s="3">
        <f ca="1">[1]!thsiFinD("ths_expma_stock",$A1603,$A$1,7,100,100)</f>
        <v>12.519283055004999</v>
      </c>
      <c r="G1603" s="3">
        <f ca="1">[1]!thsiFinD("ths_rsi_stock",$A1603,$A$1,7,100,100)</f>
        <v>57.058195613050998</v>
      </c>
      <c r="H1603" s="3">
        <f ca="1">[1]!thsiFinD("ths_adtm_stock",$A1603,$A$1,7,3,100,100,100)</f>
        <v>0.94311926605505003</v>
      </c>
      <c r="I1603" s="3">
        <f ca="1">[1]!thsiFinD("ths_bbiboll_stock",$A1603,$A$1,7,3,100,100,100)</f>
        <v>11.951770833333001</v>
      </c>
      <c r="J1603" s="3">
        <f ca="1">[1]!thsiFinD("ths_dptb_stock",$A1603,$A$1,7,104,100,100)</f>
        <v>0.85714285714285998</v>
      </c>
      <c r="K1603" s="3">
        <f ca="1">[1]!thsiFinD("ths_srmi_stock",$A1603,$A$1,7,100,100)</f>
        <v>0.19292604501607999</v>
      </c>
      <c r="L1603" s="3">
        <f ca="1">[1]!thsiFinD("ths_atr_stock",$A1603,$A$1,7,101,100,100)</f>
        <v>1.8885714285713999</v>
      </c>
      <c r="M1603" s="3">
        <f ca="1">[1]!thsiFinD("ths_vol_w_stock",$A1603,$A$1)/1000000</f>
        <v>599.26362099999994</v>
      </c>
      <c r="N1603" s="3">
        <f ca="1">[1]!thsiFinD("ths_turnover_ratio_w_stock",$A1603,$A$1)</f>
        <v>175.50235642544001</v>
      </c>
      <c r="O1603" s="3">
        <f ca="1">[1]!thsiFinD("ths_relative_chg_ratio_w_stock",$A1603,$A$1,104,100)</f>
        <v>12.516370518796</v>
      </c>
      <c r="P1603" s="3">
        <f ca="1">[1]!thsiFinD("ths_chg_ratio_w_stock",$A1603,$B$1,100)</f>
        <v>4.5016077170418001</v>
      </c>
    </row>
    <row r="1604" spans="1:16" x14ac:dyDescent="0.25">
      <c r="A1604" s="2" t="s">
        <v>1602</v>
      </c>
      <c r="B1604" s="2" t="s">
        <v>6965</v>
      </c>
      <c r="C1604" s="3">
        <f ca="1">[1]!thsiFinD("ths_vol_ratio_stock",$A1604,$A$1,7,100)</f>
        <v>0.62163172991218996</v>
      </c>
      <c r="D1604" s="3">
        <f ca="1">[1]!thsiFinD("ths_cr_stock",$A1604,$A$1,7,100,100)</f>
        <v>210.58823529412001</v>
      </c>
      <c r="E1604" s="3">
        <f ca="1">[1]!thsiFinD("ths_mfi_stock",$A1604,$A$1,7,100,100)</f>
        <v>53.882413879173001</v>
      </c>
      <c r="F1604" s="3">
        <f ca="1">[1]!thsiFinD("ths_expma_stock",$A1604,$A$1,7,100,100)</f>
        <v>1.8013225212944</v>
      </c>
      <c r="G1604" s="3">
        <f ca="1">[1]!thsiFinD("ths_rsi_stock",$A1604,$A$1,7,100,100)</f>
        <v>47.227181410539004</v>
      </c>
      <c r="H1604" s="3">
        <f ca="1">[1]!thsiFinD("ths_adtm_stock",$A1604,$A$1,7,3,100,100,100)</f>
        <v>0.84090909090909005</v>
      </c>
      <c r="I1604" s="3">
        <f ca="1">[1]!thsiFinD("ths_bbiboll_stock",$A1604,$A$1,7,3,100,100,100)</f>
        <v>1.8197916666667</v>
      </c>
      <c r="J1604" s="3">
        <f ca="1">[1]!thsiFinD("ths_dptb_stock",$A1604,$A$1,7,104,100,100)</f>
        <v>0.57142857142856995</v>
      </c>
      <c r="K1604" s="3">
        <f ca="1">[1]!thsiFinD("ths_srmi_stock",$A1604,$A$1,7,100,100)</f>
        <v>8.9385474860335004E-2</v>
      </c>
      <c r="L1604" s="3">
        <f ca="1">[1]!thsiFinD("ths_atr_stock",$A1604,$A$1,7,101,100,100)</f>
        <v>0.13428571428571001</v>
      </c>
      <c r="M1604" s="3">
        <f ca="1">[1]!thsiFinD("ths_vol_w_stock",$A1604,$A$1)/1000000</f>
        <v>65.456744</v>
      </c>
      <c r="N1604" s="3">
        <f ca="1">[1]!thsiFinD("ths_turnover_ratio_w_stock",$A1604,$A$1)</f>
        <v>9.9696602633792999</v>
      </c>
      <c r="O1604" s="3">
        <f ca="1">[1]!thsiFinD("ths_relative_chg_ratio_w_stock",$A1604,$A$1,104,100)</f>
        <v>-5.9949458534827</v>
      </c>
      <c r="P1604" s="3">
        <f ca="1">[1]!thsiFinD("ths_chg_ratio_w_stock",$A1604,$B$1,100)</f>
        <v>8.9385474860334995</v>
      </c>
    </row>
    <row r="1605" spans="1:16" x14ac:dyDescent="0.25">
      <c r="A1605" s="2" t="s">
        <v>1603</v>
      </c>
      <c r="B1605" s="2" t="s">
        <v>6966</v>
      </c>
      <c r="C1605" s="3">
        <f ca="1">[1]!thsiFinD("ths_vol_ratio_stock",$A1605,$A$1,7,100)</f>
        <v>1.2160835457599</v>
      </c>
      <c r="D1605" s="3">
        <f ca="1">[1]!thsiFinD("ths_cr_stock",$A1605,$A$1,7,100,100)</f>
        <v>328.91089108911001</v>
      </c>
      <c r="E1605" s="3">
        <f ca="1">[1]!thsiFinD("ths_mfi_stock",$A1605,$A$1,7,100,100)</f>
        <v>64.100079391370997</v>
      </c>
      <c r="F1605" s="3">
        <f ca="1">[1]!thsiFinD("ths_expma_stock",$A1605,$A$1,7,100,100)</f>
        <v>22.386745956831</v>
      </c>
      <c r="G1605" s="3">
        <f ca="1">[1]!thsiFinD("ths_rsi_stock",$A1605,$A$1,7,100,100)</f>
        <v>55.196547945515</v>
      </c>
      <c r="H1605" s="3">
        <f ca="1">[1]!thsiFinD("ths_adtm_stock",$A1605,$A$1,7,3,100,100,100)</f>
        <v>0.796875</v>
      </c>
      <c r="I1605" s="3">
        <f ca="1">[1]!thsiFinD("ths_bbiboll_stock",$A1605,$A$1,7,3,100,100,100)</f>
        <v>22.162708333333001</v>
      </c>
      <c r="J1605" s="3">
        <f ca="1">[1]!thsiFinD("ths_dptb_stock",$A1605,$A$1,7,104,100,100)</f>
        <v>0.57142857142856995</v>
      </c>
      <c r="K1605" s="3">
        <f ca="1">[1]!thsiFinD("ths_srmi_stock",$A1605,$A$1,7,100,100)</f>
        <v>6.4602960969043999E-2</v>
      </c>
      <c r="L1605" s="3">
        <f ca="1">[1]!thsiFinD("ths_atr_stock",$A1605,$A$1,7,101,100,100)</f>
        <v>1.0871428571429</v>
      </c>
      <c r="M1605" s="3">
        <f ca="1">[1]!thsiFinD("ths_vol_w_stock",$A1605,$A$1)/1000000</f>
        <v>92.941353000000007</v>
      </c>
      <c r="N1605" s="3">
        <f ca="1">[1]!thsiFinD("ths_turnover_ratio_w_stock",$A1605,$A$1)</f>
        <v>31.955625154585999</v>
      </c>
      <c r="O1605" s="3">
        <f ca="1">[1]!thsiFinD("ths_relative_chg_ratio_w_stock",$A1605,$A$1,104,100)</f>
        <v>4.2745698116861996</v>
      </c>
      <c r="P1605" s="3">
        <f ca="1">[1]!thsiFinD("ths_chg_ratio_w_stock",$A1605,$B$1,100)</f>
        <v>-0.22431583669807001</v>
      </c>
    </row>
    <row r="1606" spans="1:16" x14ac:dyDescent="0.25">
      <c r="A1606" s="2" t="s">
        <v>1604</v>
      </c>
      <c r="B1606" s="2" t="s">
        <v>6967</v>
      </c>
      <c r="C1606" s="3">
        <f ca="1">[1]!thsiFinD("ths_vol_ratio_stock",$A1606,$A$1,7,100)</f>
        <v>0.66383626104379001</v>
      </c>
      <c r="D1606" s="3">
        <f ca="1">[1]!thsiFinD("ths_cr_stock",$A1606,$A$1,7,100,100)</f>
        <v>391.48936170213</v>
      </c>
      <c r="E1606" s="3">
        <f ca="1">[1]!thsiFinD("ths_mfi_stock",$A1606,$A$1,7,100,100)</f>
        <v>55.38615318443</v>
      </c>
      <c r="F1606" s="3">
        <f ca="1">[1]!thsiFinD("ths_expma_stock",$A1606,$A$1,7,100,100)</f>
        <v>3.7028432193267</v>
      </c>
      <c r="G1606" s="3">
        <f ca="1">[1]!thsiFinD("ths_rsi_stock",$A1606,$A$1,7,100,100)</f>
        <v>61.126458109372003</v>
      </c>
      <c r="H1606" s="3">
        <f ca="1">[1]!thsiFinD("ths_adtm_stock",$A1606,$A$1,7,3,100,100,100)</f>
        <v>0.92857142857143005</v>
      </c>
      <c r="I1606" s="3">
        <f ca="1">[1]!thsiFinD("ths_bbiboll_stock",$A1606,$A$1,7,3,100,100,100)</f>
        <v>3.6651041666666999</v>
      </c>
      <c r="J1606" s="3">
        <f ca="1">[1]!thsiFinD("ths_dptb_stock",$A1606,$A$1,7,104,100,100)</f>
        <v>0.57142857142856995</v>
      </c>
      <c r="K1606" s="3">
        <f ca="1">[1]!thsiFinD("ths_srmi_stock",$A1606,$A$1,7,100,100)</f>
        <v>5.6451612903225999E-2</v>
      </c>
      <c r="L1606" s="3">
        <f ca="1">[1]!thsiFinD("ths_atr_stock",$A1606,$A$1,7,101,100,100)</f>
        <v>0.11142857142857</v>
      </c>
      <c r="M1606" s="3">
        <f ca="1">[1]!thsiFinD("ths_vol_w_stock",$A1606,$A$1)/1000000</f>
        <v>101.402545</v>
      </c>
      <c r="N1606" s="3">
        <f ca="1">[1]!thsiFinD("ths_turnover_ratio_w_stock",$A1606,$A$1)</f>
        <v>8.5902521128023004</v>
      </c>
      <c r="O1606" s="3">
        <f ca="1">[1]!thsiFinD("ths_relative_chg_ratio_w_stock",$A1606,$A$1,104,100)</f>
        <v>-1.1763304466319999</v>
      </c>
      <c r="P1606" s="3">
        <f ca="1">[1]!thsiFinD("ths_chg_ratio_w_stock",$A1606,$B$1,100)</f>
        <v>-2.9569892473118</v>
      </c>
    </row>
    <row r="1607" spans="1:16" x14ac:dyDescent="0.25">
      <c r="A1607" s="2" t="s">
        <v>1605</v>
      </c>
      <c r="B1607" s="2" t="s">
        <v>6968</v>
      </c>
      <c r="C1607" s="3">
        <f ca="1">[1]!thsiFinD("ths_vol_ratio_stock",$A1607,$A$1,7,100)</f>
        <v>0.94474775725017002</v>
      </c>
      <c r="D1607" s="3">
        <f ca="1">[1]!thsiFinD("ths_cr_stock",$A1607,$A$1,7,100,100)</f>
        <v>604.34782608695002</v>
      </c>
      <c r="E1607" s="3">
        <f ca="1">[1]!thsiFinD("ths_mfi_stock",$A1607,$A$1,7,100,100)</f>
        <v>86.444913094171</v>
      </c>
      <c r="F1607" s="3">
        <f ca="1">[1]!thsiFinD("ths_expma_stock",$A1607,$A$1,7,100,100)</f>
        <v>2.4435922588880001</v>
      </c>
      <c r="G1607" s="3">
        <f ca="1">[1]!thsiFinD("ths_rsi_stock",$A1607,$A$1,7,100,100)</f>
        <v>57.254173629405003</v>
      </c>
      <c r="H1607" s="3">
        <f ca="1">[1]!thsiFinD("ths_adtm_stock",$A1607,$A$1,7,3,100,100,100)</f>
        <v>1</v>
      </c>
      <c r="I1607" s="3">
        <f ca="1">[1]!thsiFinD("ths_bbiboll_stock",$A1607,$A$1,7,3,100,100,100)</f>
        <v>2.4239583333332999</v>
      </c>
      <c r="J1607" s="3">
        <f ca="1">[1]!thsiFinD("ths_dptb_stock",$A1607,$A$1,7,104,100,100)</f>
        <v>0.85714285714285998</v>
      </c>
      <c r="K1607" s="3">
        <f ca="1">[1]!thsiFinD("ths_srmi_stock",$A1607,$A$1,7,100,100)</f>
        <v>6.9387755102040996E-2</v>
      </c>
      <c r="L1607" s="3">
        <f ca="1">[1]!thsiFinD("ths_atr_stock",$A1607,$A$1,7,101,100,100)</f>
        <v>8.2857142857143004E-2</v>
      </c>
      <c r="M1607" s="3">
        <f ca="1">[1]!thsiFinD("ths_vol_w_stock",$A1607,$A$1)/1000000</f>
        <v>72.279781</v>
      </c>
      <c r="N1607" s="3">
        <f ca="1">[1]!thsiFinD("ths_turnover_ratio_w_stock",$A1607,$A$1)</f>
        <v>6.4547045008037003</v>
      </c>
      <c r="O1607" s="3">
        <f ca="1">[1]!thsiFinD("ths_relative_chg_ratio_w_stock",$A1607,$A$1,104,100)</f>
        <v>0.79358926387351003</v>
      </c>
      <c r="P1607" s="3">
        <f ca="1">[1]!thsiFinD("ths_chg_ratio_w_stock",$A1607,$B$1,100)</f>
        <v>-1.2244897959184</v>
      </c>
    </row>
    <row r="1608" spans="1:16" x14ac:dyDescent="0.25">
      <c r="A1608" s="2" t="s">
        <v>1606</v>
      </c>
      <c r="B1608" s="2" t="s">
        <v>6969</v>
      </c>
      <c r="C1608" s="3">
        <f ca="1">[1]!thsiFinD("ths_vol_ratio_stock",$A1608,$A$1,7,100)</f>
        <v>0.70320923769637</v>
      </c>
      <c r="D1608" s="3">
        <f ca="1">[1]!thsiFinD("ths_cr_stock",$A1608,$A$1,7,100,100)</f>
        <v>79.536679536679998</v>
      </c>
      <c r="E1608" s="3">
        <f ca="1">[1]!thsiFinD("ths_mfi_stock",$A1608,$A$1,7,100,100)</f>
        <v>62.093805631065003</v>
      </c>
      <c r="F1608" s="3">
        <f ca="1">[1]!thsiFinD("ths_expma_stock",$A1608,$A$1,7,100,100)</f>
        <v>7.8495258128163998</v>
      </c>
      <c r="G1608" s="3">
        <f ca="1">[1]!thsiFinD("ths_rsi_stock",$A1608,$A$1,7,100,100)</f>
        <v>46.531046091988003</v>
      </c>
      <c r="H1608" s="3">
        <f ca="1">[1]!thsiFinD("ths_adtm_stock",$A1608,$A$1,7,3,100,100,100)</f>
        <v>0.95238095238095</v>
      </c>
      <c r="I1608" s="3">
        <f ca="1">[1]!thsiFinD("ths_bbiboll_stock",$A1608,$A$1,7,3,100,100,100)</f>
        <v>7.8333333333333002</v>
      </c>
      <c r="J1608" s="3">
        <f ca="1">[1]!thsiFinD("ths_dptb_stock",$A1608,$A$1,7,104,100,100)</f>
        <v>1</v>
      </c>
      <c r="K1608" s="3">
        <f ca="1">[1]!thsiFinD("ths_srmi_stock",$A1608,$A$1,7,100,100)</f>
        <v>-2.6315789473684001E-2</v>
      </c>
      <c r="L1608" s="3">
        <f ca="1">[1]!thsiFinD("ths_atr_stock",$A1608,$A$1,7,101,100,100)</f>
        <v>0.23285714285713999</v>
      </c>
      <c r="M1608" s="3">
        <f ca="1">[1]!thsiFinD("ths_vol_w_stock",$A1608,$A$1)/1000000</f>
        <v>22.345313999999998</v>
      </c>
      <c r="N1608" s="3">
        <f ca="1">[1]!thsiFinD("ths_turnover_ratio_w_stock",$A1608,$A$1)</f>
        <v>9.4015745634269994</v>
      </c>
      <c r="O1608" s="3">
        <f ca="1">[1]!thsiFinD("ths_relative_chg_ratio_w_stock",$A1608,$A$1,104,100)</f>
        <v>-2.6097281300296999</v>
      </c>
      <c r="P1608" s="3">
        <f ca="1">[1]!thsiFinD("ths_chg_ratio_w_stock",$A1608,$B$1,100)</f>
        <v>0.38610038610038999</v>
      </c>
    </row>
    <row r="1609" spans="1:16" x14ac:dyDescent="0.25">
      <c r="A1609" s="2" t="s">
        <v>1607</v>
      </c>
      <c r="B1609" s="2" t="s">
        <v>6970</v>
      </c>
      <c r="C1609" s="3">
        <f ca="1">[1]!thsiFinD("ths_vol_ratio_stock",$A1609,$A$1,7,100)</f>
        <v>0.60264930143705997</v>
      </c>
      <c r="D1609" s="3">
        <f ca="1">[1]!thsiFinD("ths_cr_stock",$A1609,$A$1,7,100,100)</f>
        <v>133.10810810811</v>
      </c>
      <c r="E1609" s="3">
        <f ca="1">[1]!thsiFinD("ths_mfi_stock",$A1609,$A$1,7,100,100)</f>
        <v>48.036991152748001</v>
      </c>
      <c r="F1609" s="3">
        <f ca="1">[1]!thsiFinD("ths_expma_stock",$A1609,$A$1,7,100,100)</f>
        <v>11.346044698085</v>
      </c>
      <c r="G1609" s="3">
        <f ca="1">[1]!thsiFinD("ths_rsi_stock",$A1609,$A$1,7,100,100)</f>
        <v>49.103702019879996</v>
      </c>
      <c r="H1609" s="3">
        <f ca="1">[1]!thsiFinD("ths_adtm_stock",$A1609,$A$1,7,3,100,100,100)</f>
        <v>0.53153153153152999</v>
      </c>
      <c r="I1609" s="3">
        <f ca="1">[1]!thsiFinD("ths_bbiboll_stock",$A1609,$A$1,7,3,100,100,100)</f>
        <v>11.266458333333</v>
      </c>
      <c r="J1609" s="3">
        <f ca="1">[1]!thsiFinD("ths_dptb_stock",$A1609,$A$1,7,104,100,100)</f>
        <v>0.71428571428570997</v>
      </c>
      <c r="K1609" s="3">
        <f ca="1">[1]!thsiFinD("ths_srmi_stock",$A1609,$A$1,7,100,100)</f>
        <v>-8.8105726872245993E-3</v>
      </c>
      <c r="L1609" s="3">
        <f ca="1">[1]!thsiFinD("ths_atr_stock",$A1609,$A$1,7,101,100,100)</f>
        <v>0.35857142857142998</v>
      </c>
      <c r="M1609" s="3">
        <f ca="1">[1]!thsiFinD("ths_vol_w_stock",$A1609,$A$1)/1000000</f>
        <v>54.892600999999999</v>
      </c>
      <c r="N1609" s="3">
        <f ca="1">[1]!thsiFinD("ths_turnover_ratio_w_stock",$A1609,$A$1)</f>
        <v>10.378220374952001</v>
      </c>
      <c r="O1609" s="3">
        <f ca="1">[1]!thsiFinD("ths_relative_chg_ratio_w_stock",$A1609,$A$1,104,100)</f>
        <v>-5.1503473820223</v>
      </c>
      <c r="P1609" s="3">
        <f ca="1">[1]!thsiFinD("ths_chg_ratio_w_stock",$A1609,$B$1,100)</f>
        <v>0.71111111111111003</v>
      </c>
    </row>
    <row r="1610" spans="1:16" x14ac:dyDescent="0.25">
      <c r="A1610" s="2" t="s">
        <v>1608</v>
      </c>
      <c r="B1610" s="2" t="s">
        <v>6971</v>
      </c>
      <c r="C1610" s="3">
        <f ca="1">[1]!thsiFinD("ths_vol_ratio_stock",$A1610,$A$1,7,100)</f>
        <v>0.77404251621054998</v>
      </c>
      <c r="D1610" s="3">
        <f ca="1">[1]!thsiFinD("ths_cr_stock",$A1610,$A$1,7,100,100)</f>
        <v>241.43884892086001</v>
      </c>
      <c r="E1610" s="3">
        <f ca="1">[1]!thsiFinD("ths_mfi_stock",$A1610,$A$1,7,100,100)</f>
        <v>75.274126760472001</v>
      </c>
      <c r="F1610" s="3">
        <f ca="1">[1]!thsiFinD("ths_expma_stock",$A1610,$A$1,7,100,100)</f>
        <v>42.396795985905001</v>
      </c>
      <c r="G1610" s="3">
        <f ca="1">[1]!thsiFinD("ths_rsi_stock",$A1610,$A$1,7,100,100)</f>
        <v>59.193928477036003</v>
      </c>
      <c r="H1610" s="3">
        <f ca="1">[1]!thsiFinD("ths_adtm_stock",$A1610,$A$1,7,3,100,100,100)</f>
        <v>0.92957746478873005</v>
      </c>
      <c r="I1610" s="3">
        <f ca="1">[1]!thsiFinD("ths_bbiboll_stock",$A1610,$A$1,7,3,100,100,100)</f>
        <v>42.072291666666999</v>
      </c>
      <c r="J1610" s="3">
        <f ca="1">[1]!thsiFinD("ths_dptb_stock",$A1610,$A$1,7,104,100,100)</f>
        <v>0.71428571428570997</v>
      </c>
      <c r="K1610" s="3">
        <f ca="1">[1]!thsiFinD("ths_srmi_stock",$A1610,$A$1,7,100,100)</f>
        <v>2.6217228464418998E-2</v>
      </c>
      <c r="L1610" s="3">
        <f ca="1">[1]!thsiFinD("ths_atr_stock",$A1610,$A$1,7,101,100,100)</f>
        <v>1.1571428571429001</v>
      </c>
      <c r="M1610" s="3">
        <f ca="1">[1]!thsiFinD("ths_vol_w_stock",$A1610,$A$1)/1000000</f>
        <v>30.863851</v>
      </c>
      <c r="N1610" s="3">
        <f ca="1">[1]!thsiFinD("ths_turnover_ratio_w_stock",$A1610,$A$1)</f>
        <v>5.2244269974454998</v>
      </c>
      <c r="O1610" s="3">
        <f ca="1">[1]!thsiFinD("ths_relative_chg_ratio_w_stock",$A1610,$A$1,104,100)</f>
        <v>-1.2701275119785</v>
      </c>
      <c r="P1610" s="3">
        <f ca="1">[1]!thsiFinD("ths_chg_ratio_w_stock",$A1610,$B$1,100)</f>
        <v>-2.1067415730337</v>
      </c>
    </row>
    <row r="1611" spans="1:16" x14ac:dyDescent="0.25">
      <c r="A1611" s="2" t="s">
        <v>1609</v>
      </c>
      <c r="B1611" s="2" t="s">
        <v>6972</v>
      </c>
      <c r="C1611" s="3">
        <f ca="1">[1]!thsiFinD("ths_vol_ratio_stock",$A1611,$A$1,7,100)</f>
        <v>0.54200734543881002</v>
      </c>
      <c r="D1611" s="3">
        <f ca="1">[1]!thsiFinD("ths_cr_stock",$A1611,$A$1,7,100,100)</f>
        <v>151.94805194804999</v>
      </c>
      <c r="E1611" s="3">
        <f ca="1">[1]!thsiFinD("ths_mfi_stock",$A1611,$A$1,7,100,100)</f>
        <v>39.077850550244001</v>
      </c>
      <c r="F1611" s="3">
        <f ca="1">[1]!thsiFinD("ths_expma_stock",$A1611,$A$1,7,100,100)</f>
        <v>10.607320467468</v>
      </c>
      <c r="G1611" s="3">
        <f ca="1">[1]!thsiFinD("ths_rsi_stock",$A1611,$A$1,7,100,100)</f>
        <v>50.197721701178999</v>
      </c>
      <c r="H1611" s="3">
        <f ca="1">[1]!thsiFinD("ths_adtm_stock",$A1611,$A$1,7,3,100,100,100)</f>
        <v>0.55434782608695998</v>
      </c>
      <c r="I1611" s="3">
        <f ca="1">[1]!thsiFinD("ths_bbiboll_stock",$A1611,$A$1,7,3,100,100,100)</f>
        <v>10.509583333333</v>
      </c>
      <c r="J1611" s="3">
        <f ca="1">[1]!thsiFinD("ths_dptb_stock",$A1611,$A$1,7,104,100,100)</f>
        <v>0.71428571428570997</v>
      </c>
      <c r="K1611" s="3">
        <f ca="1">[1]!thsiFinD("ths_srmi_stock",$A1611,$A$1,7,100,100)</f>
        <v>7.6190476190476E-3</v>
      </c>
      <c r="L1611" s="3">
        <f ca="1">[1]!thsiFinD("ths_atr_stock",$A1611,$A$1,7,101,100,100)</f>
        <v>0.31</v>
      </c>
      <c r="M1611" s="3">
        <f ca="1">[1]!thsiFinD("ths_vol_w_stock",$A1611,$A$1)/1000000</f>
        <v>187.80802700000001</v>
      </c>
      <c r="N1611" s="3">
        <f ca="1">[1]!thsiFinD("ths_turnover_ratio_w_stock",$A1611,$A$1)</f>
        <v>15.649085802983</v>
      </c>
      <c r="O1611" s="3">
        <f ca="1">[1]!thsiFinD("ths_relative_chg_ratio_w_stock",$A1611,$A$1,104,100)</f>
        <v>-2.5667293441129999</v>
      </c>
      <c r="P1611" s="3">
        <f ca="1">[1]!thsiFinD("ths_chg_ratio_w_stock",$A1611,$B$1,100)</f>
        <v>2.5714285714286</v>
      </c>
    </row>
    <row r="1612" spans="1:16" x14ac:dyDescent="0.25">
      <c r="A1612" s="2" t="s">
        <v>1610</v>
      </c>
      <c r="B1612" s="2" t="s">
        <v>6973</v>
      </c>
      <c r="C1612" s="3">
        <f ca="1">[1]!thsiFinD("ths_vol_ratio_stock",$A1612,$A$1,7,100)</f>
        <v>0.15042015166701</v>
      </c>
      <c r="D1612" s="3">
        <f ca="1">[1]!thsiFinD("ths_cr_stock",$A1612,$A$1,7,100,100)</f>
        <v>-58.288770053476</v>
      </c>
      <c r="E1612" s="3">
        <f ca="1">[1]!thsiFinD("ths_mfi_stock",$A1612,$A$1,7,100,100)</f>
        <v>0</v>
      </c>
      <c r="F1612" s="3">
        <f ca="1">[1]!thsiFinD("ths_expma_stock",$A1612,$A$1,7,100,100)</f>
        <v>0.35974950937043998</v>
      </c>
      <c r="G1612" s="3">
        <f ca="1">[1]!thsiFinD("ths_rsi_stock",$A1612,$A$1,7,100,100)</f>
        <v>4.5535898499857996</v>
      </c>
      <c r="H1612" s="3">
        <f ca="1">[1]!thsiFinD("ths_adtm_stock",$A1612,$A$1,7,3,100,100,100)</f>
        <v>0</v>
      </c>
      <c r="I1612" s="3">
        <f ca="1">[1]!thsiFinD("ths_bbiboll_stock",$A1612,$A$1,7,3,100,100,100)</f>
        <v>0.47416666666667001</v>
      </c>
      <c r="J1612" s="3">
        <f ca="1">[1]!thsiFinD("ths_dptb_stock",$A1612,$A$1,7,104,100,100)</f>
        <v>0.14285714285713999</v>
      </c>
      <c r="K1612" s="3">
        <f ca="1">[1]!thsiFinD("ths_srmi_stock",$A1612,$A$1,7,100,100)</f>
        <v>-0.72307692307691995</v>
      </c>
      <c r="L1612" s="3">
        <f ca="1">[1]!thsiFinD("ths_atr_stock",$A1612,$A$1,7,101,100,100)</f>
        <v>9.5714285714286002E-2</v>
      </c>
      <c r="M1612" s="3">
        <f ca="1">[1]!thsiFinD("ths_vol_w_stock",$A1612,$A$1)/1000000</f>
        <v>132.2586</v>
      </c>
      <c r="N1612" s="3">
        <f ca="1">[1]!thsiFinD("ths_turnover_ratio_w_stock",$A1612,$A$1)</f>
        <v>3.2227955379883002</v>
      </c>
      <c r="O1612" s="3">
        <f ca="1">[1]!thsiFinD("ths_relative_chg_ratio_w_stock",$A1612,$A$1,104,100)</f>
        <v>-67.101486371787999</v>
      </c>
      <c r="P1612" s="3">
        <f ca="1">[1]!thsiFinD("ths_chg_ratio_w_stock",$A1612,$B$1,100)</f>
        <v>-38.888888888888999</v>
      </c>
    </row>
    <row r="1613" spans="1:16" x14ac:dyDescent="0.25">
      <c r="A1613" s="2" t="s">
        <v>1611</v>
      </c>
      <c r="B1613" s="2" t="s">
        <v>6974</v>
      </c>
      <c r="C1613" s="3">
        <f ca="1">[1]!thsiFinD("ths_vol_ratio_stock",$A1613,$A$1,7,100)</f>
        <v>1.4505576051672999</v>
      </c>
      <c r="D1613" s="3">
        <f ca="1">[1]!thsiFinD("ths_cr_stock",$A1613,$A$1,7,100,100)</f>
        <v>68</v>
      </c>
      <c r="E1613" s="3">
        <f ca="1">[1]!thsiFinD("ths_mfi_stock",$A1613,$A$1,7,100,100)</f>
        <v>53.899158365317</v>
      </c>
      <c r="F1613" s="3">
        <f ca="1">[1]!thsiFinD("ths_expma_stock",$A1613,$A$1,7,100,100)</f>
        <v>1.2411128047958</v>
      </c>
      <c r="G1613" s="3">
        <f ca="1">[1]!thsiFinD("ths_rsi_stock",$A1613,$A$1,7,100,100)</f>
        <v>31.814590322783001</v>
      </c>
      <c r="H1613" s="3">
        <f ca="1">[1]!thsiFinD("ths_adtm_stock",$A1613,$A$1,7,3,100,100,100)</f>
        <v>-0.04</v>
      </c>
      <c r="I1613" s="3">
        <f ca="1">[1]!thsiFinD("ths_bbiboll_stock",$A1613,$A$1,7,3,100,100,100)</f>
        <v>1.27125</v>
      </c>
      <c r="J1613" s="3">
        <f ca="1">[1]!thsiFinD("ths_dptb_stock",$A1613,$A$1,7,104,100,100)</f>
        <v>0.28571428571428997</v>
      </c>
      <c r="K1613" s="3">
        <f ca="1">[1]!thsiFinD("ths_srmi_stock",$A1613,$A$1,7,100,100)</f>
        <v>-9.8360655737704999E-2</v>
      </c>
      <c r="L1613" s="3">
        <f ca="1">[1]!thsiFinD("ths_atr_stock",$A1613,$A$1,7,101,100,100)</f>
        <v>0.12857142857143</v>
      </c>
      <c r="M1613" s="3">
        <f ca="1">[1]!thsiFinD("ths_vol_w_stock",$A1613,$A$1)/1000000</f>
        <v>210.35653300000001</v>
      </c>
      <c r="N1613" s="3">
        <f ca="1">[1]!thsiFinD("ths_turnover_ratio_w_stock",$A1613,$A$1)</f>
        <v>29.348252274122</v>
      </c>
      <c r="O1613" s="3">
        <f ca="1">[1]!thsiFinD("ths_relative_chg_ratio_w_stock",$A1613,$A$1,104,100)</f>
        <v>-21.424900184253001</v>
      </c>
      <c r="P1613" s="3">
        <f ca="1">[1]!thsiFinD("ths_chg_ratio_w_stock",$A1613,$B$1,100)</f>
        <v>24.545454545455001</v>
      </c>
    </row>
    <row r="1614" spans="1:16" x14ac:dyDescent="0.25">
      <c r="A1614" s="2" t="s">
        <v>1612</v>
      </c>
      <c r="B1614" s="2" t="s">
        <v>6975</v>
      </c>
      <c r="C1614" s="3">
        <f ca="1">[1]!thsiFinD("ths_vol_ratio_stock",$A1614,$A$1,7,100)</f>
        <v>0.61370806316547999</v>
      </c>
      <c r="D1614" s="3">
        <f ca="1">[1]!thsiFinD("ths_cr_stock",$A1614,$A$1,7,100,100)</f>
        <v>55.934515688948999</v>
      </c>
      <c r="E1614" s="3">
        <f ca="1">[1]!thsiFinD("ths_mfi_stock",$A1614,$A$1,7,100,100)</f>
        <v>46.616082353871001</v>
      </c>
      <c r="F1614" s="3">
        <f ca="1">[1]!thsiFinD("ths_expma_stock",$A1614,$A$1,7,100,100)</f>
        <v>13.028139922015001</v>
      </c>
      <c r="G1614" s="3">
        <f ca="1">[1]!thsiFinD("ths_rsi_stock",$A1614,$A$1,7,100,100)</f>
        <v>39.756020700329003</v>
      </c>
      <c r="H1614" s="3">
        <f ca="1">[1]!thsiFinD("ths_adtm_stock",$A1614,$A$1,7,3,100,100,100)</f>
        <v>-0.31333333333333002</v>
      </c>
      <c r="I1614" s="3">
        <f ca="1">[1]!thsiFinD("ths_bbiboll_stock",$A1614,$A$1,7,3,100,100,100)</f>
        <v>13.1834375</v>
      </c>
      <c r="J1614" s="3">
        <f ca="1">[1]!thsiFinD("ths_dptb_stock",$A1614,$A$1,7,104,100,100)</f>
        <v>0.71428571428570997</v>
      </c>
      <c r="K1614" s="3">
        <f ca="1">[1]!thsiFinD("ths_srmi_stock",$A1614,$A$1,7,100,100)</f>
        <v>-5.2941176470587999E-2</v>
      </c>
      <c r="L1614" s="3">
        <f ca="1">[1]!thsiFinD("ths_atr_stock",$A1614,$A$1,7,101,100,100)</f>
        <v>0.65571428571429002</v>
      </c>
      <c r="M1614" s="3">
        <f ca="1">[1]!thsiFinD("ths_vol_w_stock",$A1614,$A$1)/1000000</f>
        <v>129.91557800000001</v>
      </c>
      <c r="N1614" s="3">
        <f ca="1">[1]!thsiFinD("ths_turnover_ratio_w_stock",$A1614,$A$1)</f>
        <v>14.092716117354</v>
      </c>
      <c r="O1614" s="3">
        <f ca="1">[1]!thsiFinD("ths_relative_chg_ratio_w_stock",$A1614,$A$1,104,100)</f>
        <v>-2.3341549377897999</v>
      </c>
      <c r="P1614" s="3">
        <f ca="1">[1]!thsiFinD("ths_chg_ratio_w_stock",$A1614,$B$1,100)</f>
        <v>-4.9689440993789002</v>
      </c>
    </row>
    <row r="1615" spans="1:16" x14ac:dyDescent="0.25">
      <c r="A1615" s="2" t="s">
        <v>1613</v>
      </c>
      <c r="B1615" s="2" t="s">
        <v>6976</v>
      </c>
      <c r="C1615" s="3">
        <f ca="1">[1]!thsiFinD("ths_vol_ratio_stock",$A1615,$A$1,7,100)</f>
        <v>1.0591584941912999</v>
      </c>
      <c r="D1615" s="3">
        <f ca="1">[1]!thsiFinD("ths_cr_stock",$A1615,$A$1,7,100,100)</f>
        <v>334.16149068323</v>
      </c>
      <c r="E1615" s="3">
        <f ca="1">[1]!thsiFinD("ths_mfi_stock",$A1615,$A$1,7,100,100)</f>
        <v>85.604571268727</v>
      </c>
      <c r="F1615" s="3">
        <f ca="1">[1]!thsiFinD("ths_expma_stock",$A1615,$A$1,7,100,100)</f>
        <v>17.035482835922998</v>
      </c>
      <c r="G1615" s="3">
        <f ca="1">[1]!thsiFinD("ths_rsi_stock",$A1615,$A$1,7,100,100)</f>
        <v>62.218742180813003</v>
      </c>
      <c r="H1615" s="3">
        <f ca="1">[1]!thsiFinD("ths_adtm_stock",$A1615,$A$1,7,3,100,100,100)</f>
        <v>0.97286821705425996</v>
      </c>
      <c r="I1615" s="3">
        <f ca="1">[1]!thsiFinD("ths_bbiboll_stock",$A1615,$A$1,7,3,100,100,100)</f>
        <v>16.866041666667002</v>
      </c>
      <c r="J1615" s="3">
        <f ca="1">[1]!thsiFinD("ths_dptb_stock",$A1615,$A$1,7,104,100,100)</f>
        <v>0.57142857142856995</v>
      </c>
      <c r="K1615" s="3">
        <f ca="1">[1]!thsiFinD("ths_srmi_stock",$A1615,$A$1,7,100,100)</f>
        <v>9.9303135888501995E-2</v>
      </c>
      <c r="L1615" s="3">
        <f ca="1">[1]!thsiFinD("ths_atr_stock",$A1615,$A$1,7,101,100,100)</f>
        <v>0.99857142857143</v>
      </c>
      <c r="M1615" s="3">
        <f ca="1">[1]!thsiFinD("ths_vol_w_stock",$A1615,$A$1)/1000000</f>
        <v>91.329338000000007</v>
      </c>
      <c r="N1615" s="3">
        <f ca="1">[1]!thsiFinD("ths_turnover_ratio_w_stock",$A1615,$A$1)</f>
        <v>27.323190399701001</v>
      </c>
      <c r="O1615" s="3">
        <f ca="1">[1]!thsiFinD("ths_relative_chg_ratio_w_stock",$A1615,$A$1,104,100)</f>
        <v>3.3471924661527002</v>
      </c>
      <c r="P1615" s="3">
        <f ca="1">[1]!thsiFinD("ths_chg_ratio_w_stock",$A1615,$B$1,100)</f>
        <v>-2.6713124274100002</v>
      </c>
    </row>
    <row r="1616" spans="1:16" x14ac:dyDescent="0.25">
      <c r="A1616" s="2" t="s">
        <v>1614</v>
      </c>
      <c r="B1616" s="2" t="s">
        <v>6977</v>
      </c>
      <c r="C1616" s="3">
        <f ca="1">[1]!thsiFinD("ths_vol_ratio_stock",$A1616,$A$1,7,100)</f>
        <v>0.79375489312081005</v>
      </c>
      <c r="D1616" s="3">
        <f ca="1">[1]!thsiFinD("ths_cr_stock",$A1616,$A$1,7,100,100)</f>
        <v>472.72727272728002</v>
      </c>
      <c r="E1616" s="3">
        <f ca="1">[1]!thsiFinD("ths_mfi_stock",$A1616,$A$1,7,100,100)</f>
        <v>75.602881795371999</v>
      </c>
      <c r="F1616" s="3">
        <f ca="1">[1]!thsiFinD("ths_expma_stock",$A1616,$A$1,7,100,100)</f>
        <v>5.2319932474486999</v>
      </c>
      <c r="G1616" s="3">
        <f ca="1">[1]!thsiFinD("ths_rsi_stock",$A1616,$A$1,7,100,100)</f>
        <v>62.191276519490003</v>
      </c>
      <c r="H1616" s="3">
        <f ca="1">[1]!thsiFinD("ths_adtm_stock",$A1616,$A$1,7,3,100,100,100)</f>
        <v>1</v>
      </c>
      <c r="I1616" s="3">
        <f ca="1">[1]!thsiFinD("ths_bbiboll_stock",$A1616,$A$1,7,3,100,100,100)</f>
        <v>5.1592708333333004</v>
      </c>
      <c r="J1616" s="3">
        <f ca="1">[1]!thsiFinD("ths_dptb_stock",$A1616,$A$1,7,104,100,100)</f>
        <v>0.71428571428570997</v>
      </c>
      <c r="K1616" s="3">
        <f ca="1">[1]!thsiFinD("ths_srmi_stock",$A1616,$A$1,7,100,100)</f>
        <v>6.2264150943395997E-2</v>
      </c>
      <c r="L1616" s="3">
        <f ca="1">[1]!thsiFinD("ths_atr_stock",$A1616,$A$1,7,101,100,100)</f>
        <v>0.18</v>
      </c>
      <c r="M1616" s="3">
        <f ca="1">[1]!thsiFinD("ths_vol_w_stock",$A1616,$A$1)/1000000</f>
        <v>39.663825000000003</v>
      </c>
      <c r="N1616" s="3">
        <f ca="1">[1]!thsiFinD("ths_turnover_ratio_w_stock",$A1616,$A$1)</f>
        <v>7.6083054073814003</v>
      </c>
      <c r="O1616" s="3">
        <f ca="1">[1]!thsiFinD("ths_relative_chg_ratio_w_stock",$A1616,$A$1,104,100)</f>
        <v>0.40258951379086</v>
      </c>
      <c r="P1616" s="3">
        <f ca="1">[1]!thsiFinD("ths_chg_ratio_w_stock",$A1616,$B$1,100)</f>
        <v>2.4528301886791999</v>
      </c>
    </row>
    <row r="1617" spans="1:16" x14ac:dyDescent="0.25">
      <c r="A1617" s="2" t="s">
        <v>1615</v>
      </c>
      <c r="B1617" s="2" t="s">
        <v>6978</v>
      </c>
      <c r="C1617" s="3">
        <f ca="1">[1]!thsiFinD("ths_vol_ratio_stock",$A1617,$A$1,7,100)</f>
        <v>0.87566897293090995</v>
      </c>
      <c r="D1617" s="3">
        <f ca="1">[1]!thsiFinD("ths_cr_stock",$A1617,$A$1,7,100,100)</f>
        <v>337.83783783784003</v>
      </c>
      <c r="E1617" s="3">
        <f ca="1">[1]!thsiFinD("ths_mfi_stock",$A1617,$A$1,7,100,100)</f>
        <v>75.906623320093999</v>
      </c>
      <c r="F1617" s="3">
        <f ca="1">[1]!thsiFinD("ths_expma_stock",$A1617,$A$1,7,100,100)</f>
        <v>8.8018721724578999</v>
      </c>
      <c r="G1617" s="3">
        <f ca="1">[1]!thsiFinD("ths_rsi_stock",$A1617,$A$1,7,100,100)</f>
        <v>58.153549811055001</v>
      </c>
      <c r="H1617" s="3">
        <f ca="1">[1]!thsiFinD("ths_adtm_stock",$A1617,$A$1,7,3,100,100,100)</f>
        <v>0.91836734693877997</v>
      </c>
      <c r="I1617" s="3">
        <f ca="1">[1]!thsiFinD("ths_bbiboll_stock",$A1617,$A$1,7,3,100,100,100)</f>
        <v>8.7383333333332995</v>
      </c>
      <c r="J1617" s="3">
        <f ca="1">[1]!thsiFinD("ths_dptb_stock",$A1617,$A$1,7,104,100,100)</f>
        <v>1</v>
      </c>
      <c r="K1617" s="3">
        <f ca="1">[1]!thsiFinD("ths_srmi_stock",$A1617,$A$1,7,100,100)</f>
        <v>5.9954751131221999E-2</v>
      </c>
      <c r="L1617" s="3">
        <f ca="1">[1]!thsiFinD("ths_atr_stock",$A1617,$A$1,7,101,100,100)</f>
        <v>0.24142857142856999</v>
      </c>
      <c r="M1617" s="3">
        <f ca="1">[1]!thsiFinD("ths_vol_w_stock",$A1617,$A$1)/1000000</f>
        <v>39.857483000000002</v>
      </c>
      <c r="N1617" s="3">
        <f ca="1">[1]!thsiFinD("ths_turnover_ratio_w_stock",$A1617,$A$1)</f>
        <v>10.104512379399001</v>
      </c>
      <c r="O1617" s="3">
        <f ca="1">[1]!thsiFinD("ths_relative_chg_ratio_w_stock",$A1617,$A$1,104,100)</f>
        <v>2.1609198471401001</v>
      </c>
      <c r="P1617" s="3">
        <f ca="1">[1]!thsiFinD("ths_chg_ratio_w_stock",$A1617,$B$1,100)</f>
        <v>-1.0180995475112999</v>
      </c>
    </row>
    <row r="1618" spans="1:16" x14ac:dyDescent="0.25">
      <c r="A1618" s="2" t="s">
        <v>1616</v>
      </c>
      <c r="B1618" s="2" t="s">
        <v>6979</v>
      </c>
      <c r="C1618" s="3">
        <f ca="1">[1]!thsiFinD("ths_vol_ratio_stock",$A1618,$A$1,7,100)</f>
        <v>0.88813533211086004</v>
      </c>
      <c r="D1618" s="3">
        <f ca="1">[1]!thsiFinD("ths_cr_stock",$A1618,$A$1,7,100,100)</f>
        <v>209.375</v>
      </c>
      <c r="E1618" s="3">
        <f ca="1">[1]!thsiFinD("ths_mfi_stock",$A1618,$A$1,7,100,100)</f>
        <v>51.534395086572999</v>
      </c>
      <c r="F1618" s="3">
        <f ca="1">[1]!thsiFinD("ths_expma_stock",$A1618,$A$1,7,100,100)</f>
        <v>36.371078750930998</v>
      </c>
      <c r="G1618" s="3">
        <f ca="1">[1]!thsiFinD("ths_rsi_stock",$A1618,$A$1,7,100,100)</f>
        <v>36.668242482251998</v>
      </c>
      <c r="H1618" s="3">
        <f ca="1">[1]!thsiFinD("ths_adtm_stock",$A1618,$A$1,7,3,100,100,100)</f>
        <v>0.93926247288502995</v>
      </c>
      <c r="I1618" s="3">
        <f ca="1">[1]!thsiFinD("ths_bbiboll_stock",$A1618,$A$1,7,3,100,100,100)</f>
        <v>37.043541666666997</v>
      </c>
      <c r="J1618" s="3">
        <f ca="1">[1]!thsiFinD("ths_dptb_stock",$A1618,$A$1,7,104,100,100)</f>
        <v>1</v>
      </c>
      <c r="K1618" s="3">
        <f ca="1">[1]!thsiFinD("ths_srmi_stock",$A1618,$A$1,7,100,100)</f>
        <v>2.9264214046823001E-2</v>
      </c>
      <c r="L1618" s="3">
        <f ca="1">[1]!thsiFinD("ths_atr_stock",$A1618,$A$1,7,101,100,100)</f>
        <v>1.2742857142857</v>
      </c>
      <c r="M1618" s="3">
        <f ca="1">[1]!thsiFinD("ths_vol_w_stock",$A1618,$A$1)/1000000</f>
        <v>124.388932</v>
      </c>
      <c r="N1618" s="3">
        <f ca="1">[1]!thsiFinD("ths_turnover_ratio_w_stock",$A1618,$A$1)</f>
        <v>8.7950374266383005</v>
      </c>
      <c r="O1618" s="3">
        <f ca="1">[1]!thsiFinD("ths_relative_chg_ratio_w_stock",$A1618,$A$1,104,100)</f>
        <v>0.50535123504971002</v>
      </c>
      <c r="P1618" s="3">
        <f ca="1">[1]!thsiFinD("ths_chg_ratio_w_stock",$A1618,$B$1,100)</f>
        <v>-3.8182831661093002</v>
      </c>
    </row>
    <row r="1619" spans="1:16" x14ac:dyDescent="0.25">
      <c r="A1619" s="2" t="s">
        <v>1617</v>
      </c>
      <c r="B1619" s="2" t="s">
        <v>6980</v>
      </c>
      <c r="C1619" s="3">
        <f ca="1">[1]!thsiFinD("ths_vol_ratio_stock",$A1619,$A$1,7,100)</f>
        <v>0.74382984920713002</v>
      </c>
      <c r="D1619" s="3">
        <f ca="1">[1]!thsiFinD("ths_cr_stock",$A1619,$A$1,7,100,100)</f>
        <v>115.47619047619</v>
      </c>
      <c r="E1619" s="3">
        <f ca="1">[1]!thsiFinD("ths_mfi_stock",$A1619,$A$1,7,100,100)</f>
        <v>51.413669624531998</v>
      </c>
      <c r="F1619" s="3">
        <f ca="1">[1]!thsiFinD("ths_expma_stock",$A1619,$A$1,7,100,100)</f>
        <v>5.5353584181836997</v>
      </c>
      <c r="G1619" s="3">
        <f ca="1">[1]!thsiFinD("ths_rsi_stock",$A1619,$A$1,7,100,100)</f>
        <v>51.369162927848002</v>
      </c>
      <c r="H1619" s="3">
        <f ca="1">[1]!thsiFinD("ths_adtm_stock",$A1619,$A$1,7,3,100,100,100)</f>
        <v>0.63636363636364002</v>
      </c>
      <c r="I1619" s="3">
        <f ca="1">[1]!thsiFinD("ths_bbiboll_stock",$A1619,$A$1,7,3,100,100,100)</f>
        <v>5.4974999999999996</v>
      </c>
      <c r="J1619" s="3">
        <f ca="1">[1]!thsiFinD("ths_dptb_stock",$A1619,$A$1,7,104,100,100)</f>
        <v>0.85714285714285998</v>
      </c>
      <c r="K1619" s="3">
        <f ca="1">[1]!thsiFinD("ths_srmi_stock",$A1619,$A$1,7,100,100)</f>
        <v>-1.9538188277087001E-2</v>
      </c>
      <c r="L1619" s="3">
        <f ca="1">[1]!thsiFinD("ths_atr_stock",$A1619,$A$1,7,101,100,100)</f>
        <v>0.26428571428571002</v>
      </c>
      <c r="M1619" s="3">
        <f ca="1">[1]!thsiFinD("ths_vol_w_stock",$A1619,$A$1)/1000000</f>
        <v>171.94214099999999</v>
      </c>
      <c r="N1619" s="3">
        <f ca="1">[1]!thsiFinD("ths_turnover_ratio_w_stock",$A1619,$A$1)</f>
        <v>17.187788995093001</v>
      </c>
      <c r="O1619" s="3">
        <f ca="1">[1]!thsiFinD("ths_relative_chg_ratio_w_stock",$A1619,$A$1,104,100)</f>
        <v>-1.3532346235362001</v>
      </c>
      <c r="P1619" s="3">
        <f ca="1">[1]!thsiFinD("ths_chg_ratio_w_stock",$A1619,$B$1,100)</f>
        <v>-1.9927536231884</v>
      </c>
    </row>
    <row r="1620" spans="1:16" x14ac:dyDescent="0.25">
      <c r="A1620" s="2" t="s">
        <v>1618</v>
      </c>
      <c r="B1620" s="2" t="s">
        <v>6981</v>
      </c>
      <c r="C1620" s="3">
        <f ca="1">[1]!thsiFinD("ths_vol_ratio_stock",$A1620,$A$1,7,100)</f>
        <v>0.45405020585620998</v>
      </c>
      <c r="D1620" s="3">
        <f ca="1">[1]!thsiFinD("ths_cr_stock",$A1620,$A$1,7,100,100)</f>
        <v>741.41176470589005</v>
      </c>
      <c r="E1620" s="3">
        <f ca="1">[1]!thsiFinD("ths_mfi_stock",$A1620,$A$1,7,100,100)</f>
        <v>82.772599755428004</v>
      </c>
      <c r="F1620" s="3">
        <f ca="1">[1]!thsiFinD("ths_expma_stock",$A1620,$A$1,7,100,100)</f>
        <v>62.550581374194003</v>
      </c>
      <c r="G1620" s="3">
        <f ca="1">[1]!thsiFinD("ths_rsi_stock",$A1620,$A$1,7,100,100)</f>
        <v>64.10042256218</v>
      </c>
      <c r="H1620" s="3">
        <f ca="1">[1]!thsiFinD("ths_adtm_stock",$A1620,$A$1,7,3,100,100,100)</f>
        <v>0.89016602809706002</v>
      </c>
      <c r="I1620" s="3">
        <f ca="1">[1]!thsiFinD("ths_bbiboll_stock",$A1620,$A$1,7,3,100,100,100)</f>
        <v>62.035416666666997</v>
      </c>
      <c r="J1620" s="3">
        <f ca="1">[1]!thsiFinD("ths_dptb_stock",$A1620,$A$1,7,104,100,100)</f>
        <v>0.85714285714285998</v>
      </c>
      <c r="K1620" s="3">
        <f ca="1">[1]!thsiFinD("ths_srmi_stock",$A1620,$A$1,7,100,100)</f>
        <v>6.1867088607595003E-2</v>
      </c>
      <c r="L1620" s="3">
        <f ca="1">[1]!thsiFinD("ths_atr_stock",$A1620,$A$1,7,101,100,100)</f>
        <v>1.71</v>
      </c>
      <c r="M1620" s="3">
        <f ca="1">[1]!thsiFinD("ths_vol_w_stock",$A1620,$A$1)/1000000</f>
        <v>77.807918999999998</v>
      </c>
      <c r="N1620" s="3">
        <f ca="1">[1]!thsiFinD("ths_turnover_ratio_w_stock",$A1620,$A$1)</f>
        <v>3.3296957741386</v>
      </c>
      <c r="O1620" s="3">
        <f ca="1">[1]!thsiFinD("ths_relative_chg_ratio_w_stock",$A1620,$A$1,104,100)</f>
        <v>4.5016164077854999</v>
      </c>
      <c r="P1620" s="3">
        <f ca="1">[1]!thsiFinD("ths_chg_ratio_w_stock",$A1620,$B$1,100)</f>
        <v>-3.6075949367089</v>
      </c>
    </row>
    <row r="1621" spans="1:16" x14ac:dyDescent="0.25">
      <c r="A1621" s="2" t="s">
        <v>1619</v>
      </c>
      <c r="B1621" s="2" t="s">
        <v>6982</v>
      </c>
      <c r="C1621" s="3">
        <f ca="1">[1]!thsiFinD("ths_vol_ratio_stock",$A1621,$A$1,7,100)</f>
        <v>1.4576146137931001</v>
      </c>
      <c r="D1621" s="3">
        <f ca="1">[1]!thsiFinD("ths_cr_stock",$A1621,$A$1,7,100,100)</f>
        <v>-62.911266201396003</v>
      </c>
      <c r="E1621" s="3">
        <f ca="1">[1]!thsiFinD("ths_mfi_stock",$A1621,$A$1,7,100,100)</f>
        <v>0</v>
      </c>
      <c r="F1621" s="3">
        <f ca="1">[1]!thsiFinD("ths_expma_stock",$A1621,$A$1,7,100,100)</f>
        <v>3.5120443754821999</v>
      </c>
      <c r="G1621" s="3">
        <f ca="1">[1]!thsiFinD("ths_rsi_stock",$A1621,$A$1,7,100,100)</f>
        <v>6.5420224272537002</v>
      </c>
      <c r="H1621" s="3">
        <f ca="1">[1]!thsiFinD("ths_adtm_stock",$A1621,$A$1,7,3,100,100,100)</f>
        <v>0</v>
      </c>
      <c r="I1621" s="3">
        <f ca="1">[1]!thsiFinD("ths_bbiboll_stock",$A1621,$A$1,7,3,100,100,100)</f>
        <v>4.0092708333333</v>
      </c>
      <c r="J1621" s="3">
        <f ca="1">[1]!thsiFinD("ths_dptb_stock",$A1621,$A$1,7,104,100,100)</f>
        <v>0.42857142857142999</v>
      </c>
      <c r="K1621" s="3">
        <f ca="1">[1]!thsiFinD("ths_srmi_stock",$A1621,$A$1,7,100,100)</f>
        <v>-0.51824817518248001</v>
      </c>
      <c r="L1621" s="3">
        <f ca="1">[1]!thsiFinD("ths_atr_stock",$A1621,$A$1,7,101,100,100)</f>
        <v>0.48142857142856998</v>
      </c>
      <c r="M1621" s="3">
        <f ca="1">[1]!thsiFinD("ths_vol_w_stock",$A1621,$A$1)/1000000</f>
        <v>189.332491</v>
      </c>
      <c r="N1621" s="3">
        <f ca="1">[1]!thsiFinD("ths_turnover_ratio_w_stock",$A1621,$A$1)</f>
        <v>71.327238956231994</v>
      </c>
      <c r="O1621" s="3">
        <f ca="1">[1]!thsiFinD("ths_relative_chg_ratio_w_stock",$A1621,$A$1,104,100)</f>
        <v>-40.887377899614997</v>
      </c>
      <c r="P1621" s="3">
        <f ca="1">[1]!thsiFinD("ths_chg_ratio_w_stock",$A1621,$B$1,100)</f>
        <v>7.5757575757576001</v>
      </c>
    </row>
    <row r="1622" spans="1:16" x14ac:dyDescent="0.25">
      <c r="A1622" s="2" t="s">
        <v>1620</v>
      </c>
      <c r="B1622" s="2" t="s">
        <v>6983</v>
      </c>
      <c r="C1622" s="3">
        <f ca="1">[1]!thsiFinD("ths_vol_ratio_stock",$A1622,$A$1,7,100)</f>
        <v>0.87890969456121004</v>
      </c>
      <c r="D1622" s="3">
        <f ca="1">[1]!thsiFinD("ths_cr_stock",$A1622,$A$1,7,100,100)</f>
        <v>287.5</v>
      </c>
      <c r="E1622" s="3">
        <f ca="1">[1]!thsiFinD("ths_mfi_stock",$A1622,$A$1,7,100,100)</f>
        <v>62.194947832166001</v>
      </c>
      <c r="F1622" s="3">
        <f ca="1">[1]!thsiFinD("ths_expma_stock",$A1622,$A$1,7,100,100)</f>
        <v>5.1633431224367001</v>
      </c>
      <c r="G1622" s="3">
        <f ca="1">[1]!thsiFinD("ths_rsi_stock",$A1622,$A$1,7,100,100)</f>
        <v>56.200178287758</v>
      </c>
      <c r="H1622" s="3">
        <f ca="1">[1]!thsiFinD("ths_adtm_stock",$A1622,$A$1,7,3,100,100,100)</f>
        <v>1</v>
      </c>
      <c r="I1622" s="3">
        <f ca="1">[1]!thsiFinD("ths_bbiboll_stock",$A1622,$A$1,7,3,100,100,100)</f>
        <v>5.1176041666667</v>
      </c>
      <c r="J1622" s="3">
        <f ca="1">[1]!thsiFinD("ths_dptb_stock",$A1622,$A$1,7,104,100,100)</f>
        <v>1</v>
      </c>
      <c r="K1622" s="3">
        <f ca="1">[1]!thsiFinD("ths_srmi_stock",$A1622,$A$1,7,100,100)</f>
        <v>4.4401544401544001E-2</v>
      </c>
      <c r="L1622" s="3">
        <f ca="1">[1]!thsiFinD("ths_atr_stock",$A1622,$A$1,7,101,100,100)</f>
        <v>0.18285714285714</v>
      </c>
      <c r="M1622" s="3">
        <f ca="1">[1]!thsiFinD("ths_vol_w_stock",$A1622,$A$1)/1000000</f>
        <v>19.764880000000002</v>
      </c>
      <c r="N1622" s="3">
        <f ca="1">[1]!thsiFinD("ths_turnover_ratio_w_stock",$A1622,$A$1)</f>
        <v>9.3924598376288007</v>
      </c>
      <c r="O1622" s="3">
        <f ca="1">[1]!thsiFinD("ths_relative_chg_ratio_w_stock",$A1622,$A$1,104,100)</f>
        <v>0.25163294983535001</v>
      </c>
      <c r="P1622" s="3">
        <f ca="1">[1]!thsiFinD("ths_chg_ratio_w_stock",$A1622,$B$1,100)</f>
        <v>4.0540540540540997</v>
      </c>
    </row>
    <row r="1623" spans="1:16" x14ac:dyDescent="0.25">
      <c r="A1623" s="2" t="s">
        <v>1621</v>
      </c>
      <c r="B1623" s="2" t="s">
        <v>6984</v>
      </c>
      <c r="C1623" s="3">
        <f ca="1">[1]!thsiFinD("ths_vol_ratio_stock",$A1623,$A$1,7,100)</f>
        <v>1.1180595018188999</v>
      </c>
      <c r="D1623" s="3">
        <f ca="1">[1]!thsiFinD("ths_cr_stock",$A1623,$A$1,7,100,100)</f>
        <v>334.93723849371997</v>
      </c>
      <c r="E1623" s="3">
        <f ca="1">[1]!thsiFinD("ths_mfi_stock",$A1623,$A$1,7,100,100)</f>
        <v>76.872155657031996</v>
      </c>
      <c r="F1623" s="3">
        <f ca="1">[1]!thsiFinD("ths_expma_stock",$A1623,$A$1,7,100,100)</f>
        <v>17.198535537725</v>
      </c>
      <c r="G1623" s="3">
        <f ca="1">[1]!thsiFinD("ths_rsi_stock",$A1623,$A$1,7,100,100)</f>
        <v>63.383674244270999</v>
      </c>
      <c r="H1623" s="3">
        <f ca="1">[1]!thsiFinD("ths_adtm_stock",$A1623,$A$1,7,3,100,100,100)</f>
        <v>0.99453551912567995</v>
      </c>
      <c r="I1623" s="3">
        <f ca="1">[1]!thsiFinD("ths_bbiboll_stock",$A1623,$A$1,7,3,100,100,100)</f>
        <v>17.008437499999999</v>
      </c>
      <c r="J1623" s="3">
        <f ca="1">[1]!thsiFinD("ths_dptb_stock",$A1623,$A$1,7,104,100,100)</f>
        <v>0.85714285714285998</v>
      </c>
      <c r="K1623" s="3">
        <f ca="1">[1]!thsiFinD("ths_srmi_stock",$A1623,$A$1,7,100,100)</f>
        <v>9.6045197740112997E-2</v>
      </c>
      <c r="L1623" s="3">
        <f ca="1">[1]!thsiFinD("ths_atr_stock",$A1623,$A$1,7,101,100,100)</f>
        <v>1.0614285714286</v>
      </c>
      <c r="M1623" s="3">
        <f ca="1">[1]!thsiFinD("ths_vol_w_stock",$A1623,$A$1)/1000000</f>
        <v>75.589575999999994</v>
      </c>
      <c r="N1623" s="3">
        <f ca="1">[1]!thsiFinD("ths_turnover_ratio_w_stock",$A1623,$A$1)</f>
        <v>32.748825970315998</v>
      </c>
      <c r="O1623" s="3">
        <f ca="1">[1]!thsiFinD("ths_relative_chg_ratio_w_stock",$A1623,$A$1,104,100)</f>
        <v>10.521556406613</v>
      </c>
      <c r="P1623" s="3">
        <f ca="1">[1]!thsiFinD("ths_chg_ratio_w_stock",$A1623,$B$1,100)</f>
        <v>-8.1920903954802</v>
      </c>
    </row>
    <row r="1624" spans="1:16" x14ac:dyDescent="0.25">
      <c r="A1624" s="2" t="s">
        <v>1622</v>
      </c>
      <c r="B1624" s="2" t="s">
        <v>6985</v>
      </c>
      <c r="C1624" s="3">
        <f ca="1">[1]!thsiFinD("ths_vol_ratio_stock",$A1624,$A$1,7,100)</f>
        <v>2.8628052501252998</v>
      </c>
      <c r="D1624" s="3">
        <f ca="1">[1]!thsiFinD("ths_cr_stock",$A1624,$A$1,7,100,100)</f>
        <v>59.911894273127999</v>
      </c>
      <c r="E1624" s="3">
        <f ca="1">[1]!thsiFinD("ths_mfi_stock",$A1624,$A$1,7,100,100)</f>
        <v>29.367103246559999</v>
      </c>
      <c r="F1624" s="3">
        <f ca="1">[1]!thsiFinD("ths_expma_stock",$A1624,$A$1,7,100,100)</f>
        <v>3.6511043580889</v>
      </c>
      <c r="G1624" s="3">
        <f ca="1">[1]!thsiFinD("ths_rsi_stock",$A1624,$A$1,7,100,100)</f>
        <v>33.599031962010002</v>
      </c>
      <c r="H1624" s="3">
        <f ca="1">[1]!thsiFinD("ths_adtm_stock",$A1624,$A$1,7,3,100,100,100)</f>
        <v>-0.33333333333332998</v>
      </c>
      <c r="I1624" s="3">
        <f ca="1">[1]!thsiFinD("ths_bbiboll_stock",$A1624,$A$1,7,3,100,100,100)</f>
        <v>3.6847916666667002</v>
      </c>
      <c r="J1624" s="3">
        <f ca="1">[1]!thsiFinD("ths_dptb_stock",$A1624,$A$1,7,104,100,100)</f>
        <v>0.71428571428570997</v>
      </c>
      <c r="K1624" s="3">
        <f ca="1">[1]!thsiFinD("ths_srmi_stock",$A1624,$A$1,7,100,100)</f>
        <v>-4.8913043478260997E-2</v>
      </c>
      <c r="L1624" s="3">
        <f ca="1">[1]!thsiFinD("ths_atr_stock",$A1624,$A$1,7,101,100,100)</f>
        <v>0.17714285714285999</v>
      </c>
      <c r="M1624" s="3">
        <f ca="1">[1]!thsiFinD("ths_vol_w_stock",$A1624,$A$1)/1000000</f>
        <v>96.667168000000004</v>
      </c>
      <c r="N1624" s="3">
        <f ca="1">[1]!thsiFinD("ths_turnover_ratio_w_stock",$A1624,$A$1)</f>
        <v>8.2689369467142999</v>
      </c>
      <c r="O1624" s="3">
        <f ca="1">[1]!thsiFinD("ths_relative_chg_ratio_w_stock",$A1624,$A$1,104,100)</f>
        <v>-8.3835376538392001</v>
      </c>
      <c r="P1624" s="3">
        <f ca="1">[1]!thsiFinD("ths_chg_ratio_w_stock",$A1624,$B$1,100)</f>
        <v>-3.1428571428571002</v>
      </c>
    </row>
    <row r="1625" spans="1:16" x14ac:dyDescent="0.25">
      <c r="A1625" s="2" t="s">
        <v>1623</v>
      </c>
      <c r="B1625" s="2" t="s">
        <v>6986</v>
      </c>
      <c r="C1625" s="3">
        <f ca="1">[1]!thsiFinD("ths_vol_ratio_stock",$A1625,$A$1,7,100)</f>
        <v>0.74947795310163001</v>
      </c>
      <c r="D1625" s="3">
        <f ca="1">[1]!thsiFinD("ths_cr_stock",$A1625,$A$1,7,100,100)</f>
        <v>200</v>
      </c>
      <c r="E1625" s="3">
        <f ca="1">[1]!thsiFinD("ths_mfi_stock",$A1625,$A$1,7,100,100)</f>
        <v>72.681067044092003</v>
      </c>
      <c r="F1625" s="3">
        <f ca="1">[1]!thsiFinD("ths_expma_stock",$A1625,$A$1,7,100,100)</f>
        <v>7.6606818361783002</v>
      </c>
      <c r="G1625" s="3">
        <f ca="1">[1]!thsiFinD("ths_rsi_stock",$A1625,$A$1,7,100,100)</f>
        <v>54.557110419937999</v>
      </c>
      <c r="H1625" s="3">
        <f ca="1">[1]!thsiFinD("ths_adtm_stock",$A1625,$A$1,7,3,100,100,100)</f>
        <v>0.75</v>
      </c>
      <c r="I1625" s="3">
        <f ca="1">[1]!thsiFinD("ths_bbiboll_stock",$A1625,$A$1,7,3,100,100,100)</f>
        <v>7.6479166666667</v>
      </c>
      <c r="J1625" s="3">
        <f ca="1">[1]!thsiFinD("ths_dptb_stock",$A1625,$A$1,7,104,100,100)</f>
        <v>0.85714285714285998</v>
      </c>
      <c r="K1625" s="3">
        <f ca="1">[1]!thsiFinD("ths_srmi_stock",$A1625,$A$1,7,100,100)</f>
        <v>2.4675324675324999E-2</v>
      </c>
      <c r="L1625" s="3">
        <f ca="1">[1]!thsiFinD("ths_atr_stock",$A1625,$A$1,7,101,100,100)</f>
        <v>0.19714285714286001</v>
      </c>
      <c r="M1625" s="3">
        <f ca="1">[1]!thsiFinD("ths_vol_w_stock",$A1625,$A$1)/1000000</f>
        <v>56.487189999999998</v>
      </c>
      <c r="N1625" s="3">
        <f ca="1">[1]!thsiFinD("ths_turnover_ratio_w_stock",$A1625,$A$1)</f>
        <v>8.7068373577145994</v>
      </c>
      <c r="O1625" s="3">
        <f ca="1">[1]!thsiFinD("ths_relative_chg_ratio_w_stock",$A1625,$A$1,104,100)</f>
        <v>-0.53421658507002001</v>
      </c>
      <c r="P1625" s="3">
        <f ca="1">[1]!thsiFinD("ths_chg_ratio_w_stock",$A1625,$B$1,100)</f>
        <v>-1.1688311688312001</v>
      </c>
    </row>
    <row r="1626" spans="1:16" x14ac:dyDescent="0.25">
      <c r="A1626" s="2" t="s">
        <v>1624</v>
      </c>
      <c r="B1626" s="2" t="s">
        <v>6987</v>
      </c>
      <c r="C1626" s="3">
        <f ca="1">[1]!thsiFinD("ths_vol_ratio_stock",$A1626,$A$1,7,100)</f>
        <v>0.60256902123578004</v>
      </c>
      <c r="D1626" s="3">
        <f ca="1">[1]!thsiFinD("ths_cr_stock",$A1626,$A$1,7,100,100)</f>
        <v>65.489130434781998</v>
      </c>
      <c r="E1626" s="3">
        <f ca="1">[1]!thsiFinD("ths_mfi_stock",$A1626,$A$1,7,100,100)</f>
        <v>46.554940361669999</v>
      </c>
      <c r="F1626" s="3">
        <f ca="1">[1]!thsiFinD("ths_expma_stock",$A1626,$A$1,7,100,100)</f>
        <v>21.473741538744999</v>
      </c>
      <c r="G1626" s="3">
        <f ca="1">[1]!thsiFinD("ths_rsi_stock",$A1626,$A$1,7,100,100)</f>
        <v>46.939931795014999</v>
      </c>
      <c r="H1626" s="3">
        <f ca="1">[1]!thsiFinD("ths_adtm_stock",$A1626,$A$1,7,3,100,100,100)</f>
        <v>0.26086956521739002</v>
      </c>
      <c r="I1626" s="3">
        <f ca="1">[1]!thsiFinD("ths_bbiboll_stock",$A1626,$A$1,7,3,100,100,100)</f>
        <v>21.348541666667</v>
      </c>
      <c r="J1626" s="3">
        <f ca="1">[1]!thsiFinD("ths_dptb_stock",$A1626,$A$1,7,104,100,100)</f>
        <v>0.71428571428570997</v>
      </c>
      <c r="K1626" s="3">
        <f ca="1">[1]!thsiFinD("ths_srmi_stock",$A1626,$A$1,7,100,100)</f>
        <v>-1.6643550624132999E-2</v>
      </c>
      <c r="L1626" s="3">
        <f ca="1">[1]!thsiFinD("ths_atr_stock",$A1626,$A$1,7,101,100,100)</f>
        <v>0.60857142857142998</v>
      </c>
      <c r="M1626" s="3">
        <f ca="1">[1]!thsiFinD("ths_vol_w_stock",$A1626,$A$1)/1000000</f>
        <v>49.772621999999998</v>
      </c>
      <c r="N1626" s="3">
        <f ca="1">[1]!thsiFinD("ths_turnover_ratio_w_stock",$A1626,$A$1)</f>
        <v>11.731969160817</v>
      </c>
      <c r="O1626" s="3">
        <f ca="1">[1]!thsiFinD("ths_relative_chg_ratio_w_stock",$A1626,$A$1,104,100)</f>
        <v>-4.4158645827809</v>
      </c>
      <c r="P1626" s="3">
        <f ca="1">[1]!thsiFinD("ths_chg_ratio_w_stock",$A1626,$B$1,100)</f>
        <v>-2.0686412787964001</v>
      </c>
    </row>
    <row r="1627" spans="1:16" x14ac:dyDescent="0.25">
      <c r="A1627" s="2" t="s">
        <v>1625</v>
      </c>
      <c r="B1627" s="2" t="s">
        <v>6988</v>
      </c>
      <c r="C1627" s="3">
        <f ca="1">[1]!thsiFinD("ths_vol_ratio_stock",$A1627,$A$1,7,100)</f>
        <v>0.97438250268188997</v>
      </c>
      <c r="D1627" s="3">
        <f ca="1">[1]!thsiFinD("ths_cr_stock",$A1627,$A$1,7,100,100)</f>
        <v>212.5</v>
      </c>
      <c r="E1627" s="3">
        <f ca="1">[1]!thsiFinD("ths_mfi_stock",$A1627,$A$1,7,100,100)</f>
        <v>62.605583427207002</v>
      </c>
      <c r="F1627" s="3">
        <f ca="1">[1]!thsiFinD("ths_expma_stock",$A1627,$A$1,7,100,100)</f>
        <v>4.8426235426751996</v>
      </c>
      <c r="G1627" s="3">
        <f ca="1">[1]!thsiFinD("ths_rsi_stock",$A1627,$A$1,7,100,100)</f>
        <v>48.375188894791997</v>
      </c>
      <c r="H1627" s="3">
        <f ca="1">[1]!thsiFinD("ths_adtm_stock",$A1627,$A$1,7,3,100,100,100)</f>
        <v>0.84615384615385003</v>
      </c>
      <c r="I1627" s="3">
        <f ca="1">[1]!thsiFinD("ths_bbiboll_stock",$A1627,$A$1,7,3,100,100,100)</f>
        <v>4.8469791666667001</v>
      </c>
      <c r="J1627" s="3">
        <f ca="1">[1]!thsiFinD("ths_dptb_stock",$A1627,$A$1,7,104,100,100)</f>
        <v>0.85714285714285998</v>
      </c>
      <c r="K1627" s="3">
        <f ca="1">[1]!thsiFinD("ths_srmi_stock",$A1627,$A$1,7,100,100)</f>
        <v>1.6666666666667E-2</v>
      </c>
      <c r="L1627" s="3">
        <f ca="1">[1]!thsiFinD("ths_atr_stock",$A1627,$A$1,7,101,100,100)</f>
        <v>0.15142857142857</v>
      </c>
      <c r="M1627" s="3">
        <f ca="1">[1]!thsiFinD("ths_vol_w_stock",$A1627,$A$1)/1000000</f>
        <v>146.542339</v>
      </c>
      <c r="N1627" s="3">
        <f ca="1">[1]!thsiFinD("ths_turnover_ratio_w_stock",$A1627,$A$1)</f>
        <v>14.247885058750001</v>
      </c>
      <c r="O1627" s="3">
        <f ca="1">[1]!thsiFinD("ths_relative_chg_ratio_w_stock",$A1627,$A$1,104,100)</f>
        <v>-3.1542426504168999</v>
      </c>
      <c r="P1627" s="3">
        <f ca="1">[1]!thsiFinD("ths_chg_ratio_w_stock",$A1627,$B$1,100)</f>
        <v>0.62500000000000999</v>
      </c>
    </row>
    <row r="1628" spans="1:16" x14ac:dyDescent="0.25">
      <c r="A1628" s="2" t="s">
        <v>1626</v>
      </c>
      <c r="B1628" s="2" t="s">
        <v>6989</v>
      </c>
      <c r="C1628" s="3">
        <f ca="1">[1]!thsiFinD("ths_vol_ratio_stock",$A1628,$A$1,7,100)</f>
        <v>3.8890676712122998</v>
      </c>
      <c r="D1628" s="3">
        <f ca="1">[1]!thsiFinD("ths_cr_stock",$A1628,$A$1,7,100,100)</f>
        <v>645.45454545454004</v>
      </c>
      <c r="E1628" s="3">
        <f ca="1">[1]!thsiFinD("ths_mfi_stock",$A1628,$A$1,7,100,100)</f>
        <v>60.079633559348999</v>
      </c>
      <c r="F1628" s="3">
        <f ca="1">[1]!thsiFinD("ths_expma_stock",$A1628,$A$1,7,100,100)</f>
        <v>4.3679441778110002</v>
      </c>
      <c r="G1628" s="3">
        <f ca="1">[1]!thsiFinD("ths_rsi_stock",$A1628,$A$1,7,100,100)</f>
        <v>63.099258635380998</v>
      </c>
      <c r="H1628" s="3">
        <f ca="1">[1]!thsiFinD("ths_adtm_stock",$A1628,$A$1,7,3,100,100,100)</f>
        <v>1</v>
      </c>
      <c r="I1628" s="3">
        <f ca="1">[1]!thsiFinD("ths_bbiboll_stock",$A1628,$A$1,7,3,100,100,100)</f>
        <v>4.2437500000000004</v>
      </c>
      <c r="J1628" s="3">
        <f ca="1">[1]!thsiFinD("ths_dptb_stock",$A1628,$A$1,7,104,100,100)</f>
        <v>0.57142857142856995</v>
      </c>
      <c r="K1628" s="3">
        <f ca="1">[1]!thsiFinD("ths_srmi_stock",$A1628,$A$1,7,100,100)</f>
        <v>0.18201754385964999</v>
      </c>
      <c r="L1628" s="3">
        <f ca="1">[1]!thsiFinD("ths_atr_stock",$A1628,$A$1,7,101,100,100)</f>
        <v>0.35428571428570999</v>
      </c>
      <c r="M1628" s="3">
        <f ca="1">[1]!thsiFinD("ths_vol_w_stock",$A1628,$A$1)/1000000</f>
        <v>124.13551</v>
      </c>
      <c r="N1628" s="3">
        <f ca="1">[1]!thsiFinD("ths_turnover_ratio_w_stock",$A1628,$A$1)</f>
        <v>24.432214669021</v>
      </c>
      <c r="O1628" s="3">
        <f ca="1">[1]!thsiFinD("ths_relative_chg_ratio_w_stock",$A1628,$A$1,104,100)</f>
        <v>11.15441614154</v>
      </c>
      <c r="P1628" s="3">
        <f ca="1">[1]!thsiFinD("ths_chg_ratio_w_stock",$A1628,$B$1,100)</f>
        <v>-5.7017543859649003</v>
      </c>
    </row>
    <row r="1629" spans="1:16" x14ac:dyDescent="0.25">
      <c r="A1629" s="2" t="s">
        <v>1627</v>
      </c>
      <c r="B1629" s="2" t="s">
        <v>6990</v>
      </c>
      <c r="C1629" s="3">
        <f ca="1">[1]!thsiFinD("ths_vol_ratio_stock",$A1629,$A$1,7,100)</f>
        <v>0.54228524986399995</v>
      </c>
      <c r="D1629" s="3">
        <f ca="1">[1]!thsiFinD("ths_cr_stock",$A1629,$A$1,7,100,100)</f>
        <v>150</v>
      </c>
      <c r="E1629" s="3">
        <f ca="1">[1]!thsiFinD("ths_mfi_stock",$A1629,$A$1,7,100,100)</f>
        <v>54.543910760453002</v>
      </c>
      <c r="F1629" s="3">
        <f ca="1">[1]!thsiFinD("ths_expma_stock",$A1629,$A$1,7,100,100)</f>
        <v>8.0572919971675994</v>
      </c>
      <c r="G1629" s="3">
        <f ca="1">[1]!thsiFinD("ths_rsi_stock",$A1629,$A$1,7,100,100)</f>
        <v>48.759666916874998</v>
      </c>
      <c r="H1629" s="3">
        <f ca="1">[1]!thsiFinD("ths_adtm_stock",$A1629,$A$1,7,3,100,100,100)</f>
        <v>0.85407725321887995</v>
      </c>
      <c r="I1629" s="3">
        <f ca="1">[1]!thsiFinD("ths_bbiboll_stock",$A1629,$A$1,7,3,100,100,100)</f>
        <v>7.9515624999999996</v>
      </c>
      <c r="J1629" s="3">
        <f ca="1">[1]!thsiFinD("ths_dptb_stock",$A1629,$A$1,7,104,100,100)</f>
        <v>0.42857142857142999</v>
      </c>
      <c r="K1629" s="3">
        <f ca="1">[1]!thsiFinD("ths_srmi_stock",$A1629,$A$1,7,100,100)</f>
        <v>-1.375E-2</v>
      </c>
      <c r="L1629" s="3">
        <f ca="1">[1]!thsiFinD("ths_atr_stock",$A1629,$A$1,7,101,100,100)</f>
        <v>0.64428571428571002</v>
      </c>
      <c r="M1629" s="3">
        <f ca="1">[1]!thsiFinD("ths_vol_w_stock",$A1629,$A$1)/1000000</f>
        <v>973.68383500000004</v>
      </c>
      <c r="N1629" s="3">
        <f ca="1">[1]!thsiFinD("ths_turnover_ratio_w_stock",$A1629,$A$1)</f>
        <v>59.798653503948998</v>
      </c>
      <c r="O1629" s="3">
        <f ca="1">[1]!thsiFinD("ths_relative_chg_ratio_w_stock",$A1629,$A$1,104,100)</f>
        <v>-8.8933415754077991</v>
      </c>
      <c r="P1629" s="3">
        <f ca="1">[1]!thsiFinD("ths_chg_ratio_w_stock",$A1629,$B$1,100)</f>
        <v>-4.8162230671735999</v>
      </c>
    </row>
    <row r="1630" spans="1:16" x14ac:dyDescent="0.25">
      <c r="A1630" s="2" t="s">
        <v>1628</v>
      </c>
      <c r="B1630" s="2" t="s">
        <v>6991</v>
      </c>
      <c r="C1630" s="3">
        <f ca="1">[1]!thsiFinD("ths_vol_ratio_stock",$A1630,$A$1,7,100)</f>
        <v>0.86453174826302004</v>
      </c>
      <c r="D1630" s="3">
        <f ca="1">[1]!thsiFinD("ths_cr_stock",$A1630,$A$1,7,100,100)</f>
        <v>134.65346534653</v>
      </c>
      <c r="E1630" s="3">
        <f ca="1">[1]!thsiFinD("ths_mfi_stock",$A1630,$A$1,7,100,100)</f>
        <v>50.674048315385001</v>
      </c>
      <c r="F1630" s="3">
        <f ca="1">[1]!thsiFinD("ths_expma_stock",$A1630,$A$1,7,100,100)</f>
        <v>8.0671730433240008</v>
      </c>
      <c r="G1630" s="3">
        <f ca="1">[1]!thsiFinD("ths_rsi_stock",$A1630,$A$1,7,100,100)</f>
        <v>46.600278360208002</v>
      </c>
      <c r="H1630" s="3">
        <f ca="1">[1]!thsiFinD("ths_adtm_stock",$A1630,$A$1,7,3,100,100,100)</f>
        <v>0.93975903614458001</v>
      </c>
      <c r="I1630" s="3">
        <f ca="1">[1]!thsiFinD("ths_bbiboll_stock",$A1630,$A$1,7,3,100,100,100)</f>
        <v>8.0437499999999993</v>
      </c>
      <c r="J1630" s="3">
        <f ca="1">[1]!thsiFinD("ths_dptb_stock",$A1630,$A$1,7,104,100,100)</f>
        <v>0.85714285714285998</v>
      </c>
      <c r="K1630" s="3">
        <f ca="1">[1]!thsiFinD("ths_srmi_stock",$A1630,$A$1,7,100,100)</f>
        <v>-1.4851485148515E-2</v>
      </c>
      <c r="L1630" s="3">
        <f ca="1">[1]!thsiFinD("ths_atr_stock",$A1630,$A$1,7,101,100,100)</f>
        <v>0.23</v>
      </c>
      <c r="M1630" s="3">
        <f ca="1">[1]!thsiFinD("ths_vol_w_stock",$A1630,$A$1)/1000000</f>
        <v>32.858455999999997</v>
      </c>
      <c r="N1630" s="3">
        <f ca="1">[1]!thsiFinD("ths_turnover_ratio_w_stock",$A1630,$A$1)</f>
        <v>4.6122438965979997</v>
      </c>
      <c r="O1630" s="3">
        <f ca="1">[1]!thsiFinD("ths_relative_chg_ratio_w_stock",$A1630,$A$1,104,100)</f>
        <v>-4.5251737954753004</v>
      </c>
      <c r="P1630" s="3">
        <f ca="1">[1]!thsiFinD("ths_chg_ratio_w_stock",$A1630,$B$1,100)</f>
        <v>-0.25125628140702999</v>
      </c>
    </row>
    <row r="1631" spans="1:16" x14ac:dyDescent="0.25">
      <c r="A1631" s="2" t="s">
        <v>1629</v>
      </c>
      <c r="B1631" s="2" t="s">
        <v>6992</v>
      </c>
      <c r="C1631" s="3">
        <f ca="1">[1]!thsiFinD("ths_vol_ratio_stock",$A1631,$A$1,7,100)</f>
        <v>0.54633554615307001</v>
      </c>
      <c r="D1631" s="3">
        <f ca="1">[1]!thsiFinD("ths_cr_stock",$A1631,$A$1,7,100,100)</f>
        <v>349.00662251656001</v>
      </c>
      <c r="E1631" s="3">
        <f ca="1">[1]!thsiFinD("ths_mfi_stock",$A1631,$A$1,7,100,100)</f>
        <v>69.264082929826998</v>
      </c>
      <c r="F1631" s="3">
        <f ca="1">[1]!thsiFinD("ths_expma_stock",$A1631,$A$1,7,100,100)</f>
        <v>3.1385270806552001</v>
      </c>
      <c r="G1631" s="3">
        <f ca="1">[1]!thsiFinD("ths_rsi_stock",$A1631,$A$1,7,100,100)</f>
        <v>55.607197680478997</v>
      </c>
      <c r="H1631" s="3">
        <f ca="1">[1]!thsiFinD("ths_adtm_stock",$A1631,$A$1,7,3,100,100,100)</f>
        <v>0.76666666666667005</v>
      </c>
      <c r="I1631" s="3">
        <f ca="1">[1]!thsiFinD("ths_bbiboll_stock",$A1631,$A$1,7,3,100,100,100)</f>
        <v>3.0832291666667002</v>
      </c>
      <c r="J1631" s="3">
        <f ca="1">[1]!thsiFinD("ths_dptb_stock",$A1631,$A$1,7,104,100,100)</f>
        <v>0.85714285714285998</v>
      </c>
      <c r="K1631" s="3">
        <f ca="1">[1]!thsiFinD("ths_srmi_stock",$A1631,$A$1,7,100,100)</f>
        <v>0.18789808917197001</v>
      </c>
      <c r="L1631" s="3">
        <f ca="1">[1]!thsiFinD("ths_atr_stock",$A1631,$A$1,7,101,100,100)</f>
        <v>0.34571428571429003</v>
      </c>
      <c r="M1631" s="3">
        <f ca="1">[1]!thsiFinD("ths_vol_w_stock",$A1631,$A$1)/1000000</f>
        <v>615.62704299999996</v>
      </c>
      <c r="N1631" s="3">
        <f ca="1">[1]!thsiFinD("ths_turnover_ratio_w_stock",$A1631,$A$1)</f>
        <v>66.799809353298997</v>
      </c>
      <c r="O1631" s="3">
        <f ca="1">[1]!thsiFinD("ths_relative_chg_ratio_w_stock",$A1631,$A$1,104,100)</f>
        <v>-2.3497823795775998</v>
      </c>
      <c r="P1631" s="3">
        <f ca="1">[1]!thsiFinD("ths_chg_ratio_w_stock",$A1631,$B$1,100)</f>
        <v>7.0063694267515997</v>
      </c>
    </row>
    <row r="1632" spans="1:16" x14ac:dyDescent="0.25">
      <c r="A1632" s="2" t="s">
        <v>1630</v>
      </c>
      <c r="B1632" s="2" t="s">
        <v>6993</v>
      </c>
      <c r="C1632" s="3">
        <f ca="1">[1]!thsiFinD("ths_vol_ratio_stock",$A1632,$A$1,7,100)</f>
        <v>0.57694449303064999</v>
      </c>
      <c r="D1632" s="3">
        <f ca="1">[1]!thsiFinD("ths_cr_stock",$A1632,$A$1,7,100,100)</f>
        <v>139.77485928704999</v>
      </c>
      <c r="E1632" s="3">
        <f ca="1">[1]!thsiFinD("ths_mfi_stock",$A1632,$A$1,7,100,100)</f>
        <v>56.470967845834998</v>
      </c>
      <c r="F1632" s="3">
        <f ca="1">[1]!thsiFinD("ths_expma_stock",$A1632,$A$1,7,100,100)</f>
        <v>18.891001205264001</v>
      </c>
      <c r="G1632" s="3">
        <f ca="1">[1]!thsiFinD("ths_rsi_stock",$A1632,$A$1,7,100,100)</f>
        <v>48.982267468186997</v>
      </c>
      <c r="H1632" s="3">
        <f ca="1">[1]!thsiFinD("ths_adtm_stock",$A1632,$A$1,7,3,100,100,100)</f>
        <v>0.98283261802574995</v>
      </c>
      <c r="I1632" s="3">
        <f ca="1">[1]!thsiFinD("ths_bbiboll_stock",$A1632,$A$1,7,3,100,100,100)</f>
        <v>18.746354166667</v>
      </c>
      <c r="J1632" s="3">
        <f ca="1">[1]!thsiFinD("ths_dptb_stock",$A1632,$A$1,7,104,100,100)</f>
        <v>1</v>
      </c>
      <c r="K1632" s="3">
        <f ca="1">[1]!thsiFinD("ths_srmi_stock",$A1632,$A$1,7,100,100)</f>
        <v>2.139037433155E-3</v>
      </c>
      <c r="L1632" s="3">
        <f ca="1">[1]!thsiFinD("ths_atr_stock",$A1632,$A$1,7,101,100,100)</f>
        <v>0.66142857142857003</v>
      </c>
      <c r="M1632" s="3">
        <f ca="1">[1]!thsiFinD("ths_vol_w_stock",$A1632,$A$1)/1000000</f>
        <v>132.387078</v>
      </c>
      <c r="N1632" s="3">
        <f ca="1">[1]!thsiFinD("ths_turnover_ratio_w_stock",$A1632,$A$1)</f>
        <v>16.055327138689002</v>
      </c>
      <c r="O1632" s="3">
        <f ca="1">[1]!thsiFinD("ths_relative_chg_ratio_w_stock",$A1632,$A$1,104,100)</f>
        <v>-1.5561853953139</v>
      </c>
      <c r="P1632" s="3">
        <f ca="1">[1]!thsiFinD("ths_chg_ratio_w_stock",$A1632,$B$1,100)</f>
        <v>3.2085561497325998</v>
      </c>
    </row>
    <row r="1633" spans="1:16" x14ac:dyDescent="0.25">
      <c r="A1633" s="2" t="s">
        <v>1631</v>
      </c>
      <c r="B1633" s="2" t="s">
        <v>6994</v>
      </c>
      <c r="C1633" s="3">
        <f ca="1">[1]!thsiFinD("ths_vol_ratio_stock",$A1633,$A$1,7,100)</f>
        <v>0.85627247425127995</v>
      </c>
      <c r="D1633" s="3">
        <f ca="1">[1]!thsiFinD("ths_cr_stock",$A1633,$A$1,7,100,100)</f>
        <v>348.19277108434</v>
      </c>
      <c r="E1633" s="3">
        <f ca="1">[1]!thsiFinD("ths_mfi_stock",$A1633,$A$1,7,100,100)</f>
        <v>86.630806613999994</v>
      </c>
      <c r="F1633" s="3">
        <f ca="1">[1]!thsiFinD("ths_expma_stock",$A1633,$A$1,7,100,100)</f>
        <v>5.5781404958268004</v>
      </c>
      <c r="G1633" s="3">
        <f ca="1">[1]!thsiFinD("ths_rsi_stock",$A1633,$A$1,7,100,100)</f>
        <v>66.770053971219994</v>
      </c>
      <c r="H1633" s="3">
        <f ca="1">[1]!thsiFinD("ths_adtm_stock",$A1633,$A$1,7,3,100,100,100)</f>
        <v>0.88135593220339004</v>
      </c>
      <c r="I1633" s="3">
        <f ca="1">[1]!thsiFinD("ths_bbiboll_stock",$A1633,$A$1,7,3,100,100,100)</f>
        <v>5.5445833333332999</v>
      </c>
      <c r="J1633" s="3">
        <f ca="1">[1]!thsiFinD("ths_dptb_stock",$A1633,$A$1,7,104,100,100)</f>
        <v>0.57142857142856995</v>
      </c>
      <c r="K1633" s="3">
        <f ca="1">[1]!thsiFinD("ths_srmi_stock",$A1633,$A$1,7,100,100)</f>
        <v>7.0298769771529004E-2</v>
      </c>
      <c r="L1633" s="3">
        <f ca="1">[1]!thsiFinD("ths_atr_stock",$A1633,$A$1,7,101,100,100)</f>
        <v>0.17714285714285999</v>
      </c>
      <c r="M1633" s="3">
        <f ca="1">[1]!thsiFinD("ths_vol_w_stock",$A1633,$A$1)/1000000</f>
        <v>27.712654000000001</v>
      </c>
      <c r="N1633" s="3">
        <f ca="1">[1]!thsiFinD("ths_turnover_ratio_w_stock",$A1633,$A$1)</f>
        <v>5.3050880154532001</v>
      </c>
      <c r="O1633" s="3">
        <f ca="1">[1]!thsiFinD("ths_relative_chg_ratio_w_stock",$A1633,$A$1,104,100)</f>
        <v>2.8787172481216001</v>
      </c>
      <c r="P1633" s="3">
        <f ca="1">[1]!thsiFinD("ths_chg_ratio_w_stock",$A1633,$B$1,100)</f>
        <v>-3.5149384885765</v>
      </c>
    </row>
    <row r="1634" spans="1:16" x14ac:dyDescent="0.25">
      <c r="A1634" s="2" t="s">
        <v>1632</v>
      </c>
      <c r="B1634" s="2" t="s">
        <v>6995</v>
      </c>
      <c r="C1634" s="3">
        <f ca="1">[1]!thsiFinD("ths_vol_ratio_stock",$A1634,$A$1,7,100)</f>
        <v>2.0404675375204002</v>
      </c>
      <c r="D1634" s="3">
        <f ca="1">[1]!thsiFinD("ths_cr_stock",$A1634,$A$1,7,100,100)</f>
        <v>3527.2727272729999</v>
      </c>
      <c r="E1634" s="3">
        <f ca="1">[1]!thsiFinD("ths_mfi_stock",$A1634,$A$1,7,100,100)</f>
        <v>0</v>
      </c>
      <c r="F1634" s="3">
        <f ca="1">[1]!thsiFinD("ths_expma_stock",$A1634,$A$1,7,100,100)</f>
        <v>10.064175740793999</v>
      </c>
      <c r="G1634" s="3">
        <f ca="1">[1]!thsiFinD("ths_rsi_stock",$A1634,$A$1,7,100,100)</f>
        <v>76.892282707115996</v>
      </c>
      <c r="H1634" s="3">
        <f ca="1">[1]!thsiFinD("ths_adtm_stock",$A1634,$A$1,7,3,100,100,100)</f>
        <v>1</v>
      </c>
      <c r="I1634" s="3">
        <f ca="1">[1]!thsiFinD("ths_bbiboll_stock",$A1634,$A$1,7,3,100,100,100)</f>
        <v>10.01375</v>
      </c>
      <c r="J1634" s="3">
        <f ca="1">[1]!thsiFinD("ths_dptb_stock",$A1634,$A$1,7,104,100,100)</f>
        <v>0.71428571428570997</v>
      </c>
      <c r="K1634" s="3">
        <f ca="1">[1]!thsiFinD("ths_srmi_stock",$A1634,$A$1,7,100,100)</f>
        <v>0.12135465663217</v>
      </c>
      <c r="L1634" s="3">
        <f ca="1">[1]!thsiFinD("ths_atr_stock",$A1634,$A$1,7,101,100,100)</f>
        <v>0.39142857142857002</v>
      </c>
      <c r="M1634" s="3">
        <f ca="1">[1]!thsiFinD("ths_vol_w_stock",$A1634,$A$1)/1000000</f>
        <v>68.093995000000007</v>
      </c>
      <c r="N1634" s="3">
        <f ca="1">[1]!thsiFinD("ths_turnover_ratio_w_stock",$A1634,$A$1)</f>
        <v>15.199987079988</v>
      </c>
      <c r="O1634" s="3">
        <f ca="1">[1]!thsiFinD("ths_relative_chg_ratio_w_stock",$A1634,$A$1,104,100)</f>
        <v>10.7699014996</v>
      </c>
      <c r="P1634" s="3">
        <f ca="1">[1]!thsiFinD("ths_chg_ratio_w_stock",$A1634,$B$1,100)</f>
        <v>-6.9614299153339996</v>
      </c>
    </row>
    <row r="1635" spans="1:16" x14ac:dyDescent="0.25">
      <c r="A1635" s="2" t="s">
        <v>1633</v>
      </c>
      <c r="B1635" s="2" t="s">
        <v>6996</v>
      </c>
      <c r="C1635" s="3">
        <f ca="1">[1]!thsiFinD("ths_vol_ratio_stock",$A1635,$A$1,7,100)</f>
        <v>1.3234732397332001</v>
      </c>
      <c r="D1635" s="3">
        <f ca="1">[1]!thsiFinD("ths_cr_stock",$A1635,$A$1,7,100,100)</f>
        <v>125.81280788177</v>
      </c>
      <c r="E1635" s="3">
        <f ca="1">[1]!thsiFinD("ths_mfi_stock",$A1635,$A$1,7,100,100)</f>
        <v>63.166824974562999</v>
      </c>
      <c r="F1635" s="3">
        <f ca="1">[1]!thsiFinD("ths_expma_stock",$A1635,$A$1,7,100,100)</f>
        <v>12.767233261473001</v>
      </c>
      <c r="G1635" s="3">
        <f ca="1">[1]!thsiFinD("ths_rsi_stock",$A1635,$A$1,7,100,100)</f>
        <v>66.182643834559002</v>
      </c>
      <c r="H1635" s="3">
        <f ca="1">[1]!thsiFinD("ths_adtm_stock",$A1635,$A$1,7,3,100,100,100)</f>
        <v>0.70666666666667</v>
      </c>
      <c r="I1635" s="3">
        <f ca="1">[1]!thsiFinD("ths_bbiboll_stock",$A1635,$A$1,7,3,100,100,100)</f>
        <v>12.6271875</v>
      </c>
      <c r="J1635" s="3">
        <f ca="1">[1]!thsiFinD("ths_dptb_stock",$A1635,$A$1,7,104,100,100)</f>
        <v>0.71428571428570997</v>
      </c>
      <c r="K1635" s="3">
        <f ca="1">[1]!thsiFinD("ths_srmi_stock",$A1635,$A$1,7,100,100)</f>
        <v>4.7238372093023E-2</v>
      </c>
      <c r="L1635" s="3">
        <f ca="1">[1]!thsiFinD("ths_atr_stock",$A1635,$A$1,7,101,100,100)</f>
        <v>1.1599999999999999</v>
      </c>
      <c r="M1635" s="3">
        <f ca="1">[1]!thsiFinD("ths_vol_w_stock",$A1635,$A$1)/1000000</f>
        <v>364.39398199999999</v>
      </c>
      <c r="N1635" s="3">
        <f ca="1">[1]!thsiFinD("ths_turnover_ratio_w_stock",$A1635,$A$1)</f>
        <v>155.95604183962001</v>
      </c>
      <c r="O1635" s="3">
        <f ca="1">[1]!thsiFinD("ths_relative_chg_ratio_w_stock",$A1635,$A$1,104,100)</f>
        <v>19.090855088331999</v>
      </c>
      <c r="P1635" s="3">
        <f ca="1">[1]!thsiFinD("ths_chg_ratio_w_stock",$A1635,$B$1,100)</f>
        <v>-3.0523255813953001</v>
      </c>
    </row>
    <row r="1636" spans="1:16" x14ac:dyDescent="0.25">
      <c r="A1636" s="2" t="s">
        <v>1634</v>
      </c>
      <c r="B1636" s="2" t="s">
        <v>6997</v>
      </c>
      <c r="C1636" s="3">
        <f ca="1">[1]!thsiFinD("ths_vol_ratio_stock",$A1636,$A$1,7,100)</f>
        <v>1.0722577468673999</v>
      </c>
      <c r="D1636" s="3">
        <f ca="1">[1]!thsiFinD("ths_cr_stock",$A1636,$A$1,7,100,100)</f>
        <v>684.61538461537998</v>
      </c>
      <c r="E1636" s="3">
        <f ca="1">[1]!thsiFinD("ths_mfi_stock",$A1636,$A$1,7,100,100)</f>
        <v>73.479596549866997</v>
      </c>
      <c r="F1636" s="3">
        <f ca="1">[1]!thsiFinD("ths_expma_stock",$A1636,$A$1,7,100,100)</f>
        <v>7.0455092596002</v>
      </c>
      <c r="G1636" s="3">
        <f ca="1">[1]!thsiFinD("ths_rsi_stock",$A1636,$A$1,7,100,100)</f>
        <v>69.293165969637997</v>
      </c>
      <c r="H1636" s="3">
        <f ca="1">[1]!thsiFinD("ths_adtm_stock",$A1636,$A$1,7,3,100,100,100)</f>
        <v>0.88749999999999996</v>
      </c>
      <c r="I1636" s="3">
        <f ca="1">[1]!thsiFinD("ths_bbiboll_stock",$A1636,$A$1,7,3,100,100,100)</f>
        <v>6.9598958333332996</v>
      </c>
      <c r="J1636" s="3">
        <f ca="1">[1]!thsiFinD("ths_dptb_stock",$A1636,$A$1,7,104,100,100)</f>
        <v>0.57142857142856995</v>
      </c>
      <c r="K1636" s="3">
        <f ca="1">[1]!thsiFinD("ths_srmi_stock",$A1636,$A$1,7,100,100)</f>
        <v>5.9972105997210999E-2</v>
      </c>
      <c r="L1636" s="3">
        <f ca="1">[1]!thsiFinD("ths_atr_stock",$A1636,$A$1,7,101,100,100)</f>
        <v>0.15714285714286</v>
      </c>
      <c r="M1636" s="3">
        <f ca="1">[1]!thsiFinD("ths_vol_w_stock",$A1636,$A$1)/1000000</f>
        <v>23.740393999999998</v>
      </c>
      <c r="N1636" s="3">
        <f ca="1">[1]!thsiFinD("ths_turnover_ratio_w_stock",$A1636,$A$1)</f>
        <v>5.6071445494142997</v>
      </c>
      <c r="O1636" s="3">
        <f ca="1">[1]!thsiFinD("ths_relative_chg_ratio_w_stock",$A1636,$A$1,104,100)</f>
        <v>1.0051920500767999</v>
      </c>
      <c r="P1636" s="3">
        <f ca="1">[1]!thsiFinD("ths_chg_ratio_w_stock",$A1636,$B$1,100)</f>
        <v>-0.836820083682</v>
      </c>
    </row>
    <row r="1637" spans="1:16" x14ac:dyDescent="0.25">
      <c r="A1637" s="2" t="s">
        <v>1635</v>
      </c>
      <c r="B1637" s="2" t="s">
        <v>6998</v>
      </c>
      <c r="C1637" s="3">
        <f ca="1">[1]!thsiFinD("ths_vol_ratio_stock",$A1637,$A$1,7,100)</f>
        <v>2.4511244629508999</v>
      </c>
      <c r="D1637" s="3">
        <f ca="1">[1]!thsiFinD("ths_cr_stock",$A1637,$A$1,7,100,100)</f>
        <v>476.40449438202</v>
      </c>
      <c r="E1637" s="3">
        <f ca="1">[1]!thsiFinD("ths_mfi_stock",$A1637,$A$1,7,100,100)</f>
        <v>87.981349042841998</v>
      </c>
      <c r="F1637" s="3">
        <f ca="1">[1]!thsiFinD("ths_expma_stock",$A1637,$A$1,7,100,100)</f>
        <v>7.6950676676988001</v>
      </c>
      <c r="G1637" s="3">
        <f ca="1">[1]!thsiFinD("ths_rsi_stock",$A1637,$A$1,7,100,100)</f>
        <v>69.398424547881007</v>
      </c>
      <c r="H1637" s="3">
        <f ca="1">[1]!thsiFinD("ths_adtm_stock",$A1637,$A$1,7,3,100,100,100)</f>
        <v>0.97530864197530998</v>
      </c>
      <c r="I1637" s="3">
        <f ca="1">[1]!thsiFinD("ths_bbiboll_stock",$A1637,$A$1,7,3,100,100,100)</f>
        <v>7.6015625</v>
      </c>
      <c r="J1637" s="3">
        <f ca="1">[1]!thsiFinD("ths_dptb_stock",$A1637,$A$1,7,104,100,100)</f>
        <v>0.85714285714285998</v>
      </c>
      <c r="K1637" s="3">
        <f ca="1">[1]!thsiFinD("ths_srmi_stock",$A1637,$A$1,7,100,100)</f>
        <v>7.3842302878597998E-2</v>
      </c>
      <c r="L1637" s="3">
        <f ca="1">[1]!thsiFinD("ths_atr_stock",$A1637,$A$1,7,101,100,100)</f>
        <v>0.26714285714286001</v>
      </c>
      <c r="M1637" s="3">
        <f ca="1">[1]!thsiFinD("ths_vol_w_stock",$A1637,$A$1)/1000000</f>
        <v>21.365608000000002</v>
      </c>
      <c r="N1637" s="3">
        <f ca="1">[1]!thsiFinD("ths_turnover_ratio_w_stock",$A1637,$A$1)</f>
        <v>8.4684959037982992</v>
      </c>
      <c r="O1637" s="3">
        <f ca="1">[1]!thsiFinD("ths_relative_chg_ratio_w_stock",$A1637,$A$1,104,100)</f>
        <v>4.6746070421218002</v>
      </c>
      <c r="P1637" s="3">
        <f ca="1">[1]!thsiFinD("ths_chg_ratio_w_stock",$A1637,$B$1,100)</f>
        <v>-3.3792240300376002</v>
      </c>
    </row>
    <row r="1638" spans="1:16" x14ac:dyDescent="0.25">
      <c r="A1638" s="2" t="s">
        <v>1636</v>
      </c>
      <c r="B1638" s="2" t="s">
        <v>6999</v>
      </c>
      <c r="C1638" s="3">
        <f ca="1">[1]!thsiFinD("ths_vol_ratio_stock",$A1638,$A$1,7,100)</f>
        <v>0.83966443775941002</v>
      </c>
      <c r="D1638" s="3">
        <f ca="1">[1]!thsiFinD("ths_cr_stock",$A1638,$A$1,7,100,100)</f>
        <v>469.09090909090997</v>
      </c>
      <c r="E1638" s="3">
        <f ca="1">[1]!thsiFinD("ths_mfi_stock",$A1638,$A$1,7,100,100)</f>
        <v>87.204701728033001</v>
      </c>
      <c r="F1638" s="3">
        <f ca="1">[1]!thsiFinD("ths_expma_stock",$A1638,$A$1,7,100,100)</f>
        <v>14.986563499618001</v>
      </c>
      <c r="G1638" s="3">
        <f ca="1">[1]!thsiFinD("ths_rsi_stock",$A1638,$A$1,7,100,100)</f>
        <v>56.931512795582996</v>
      </c>
      <c r="H1638" s="3">
        <f ca="1">[1]!thsiFinD("ths_adtm_stock",$A1638,$A$1,7,3,100,100,100)</f>
        <v>1</v>
      </c>
      <c r="I1638" s="3">
        <f ca="1">[1]!thsiFinD("ths_bbiboll_stock",$A1638,$A$1,7,3,100,100,100)</f>
        <v>14.903541666667</v>
      </c>
      <c r="J1638" s="3">
        <f ca="1">[1]!thsiFinD("ths_dptb_stock",$A1638,$A$1,7,104,100,100)</f>
        <v>0.85714285714285998</v>
      </c>
      <c r="K1638" s="3">
        <f ca="1">[1]!thsiFinD("ths_srmi_stock",$A1638,$A$1,7,100,100)</f>
        <v>4.9104180491042003E-2</v>
      </c>
      <c r="L1638" s="3">
        <f ca="1">[1]!thsiFinD("ths_atr_stock",$A1638,$A$1,7,101,100,100)</f>
        <v>0.47428571428570998</v>
      </c>
      <c r="M1638" s="3">
        <f ca="1">[1]!thsiFinD("ths_vol_w_stock",$A1638,$A$1)/1000000</f>
        <v>98.361006000000003</v>
      </c>
      <c r="N1638" s="3">
        <f ca="1">[1]!thsiFinD("ths_turnover_ratio_w_stock",$A1638,$A$1)</f>
        <v>6.2718103225219002</v>
      </c>
      <c r="O1638" s="3">
        <f ca="1">[1]!thsiFinD("ths_relative_chg_ratio_w_stock",$A1638,$A$1,104,100)</f>
        <v>0.73044376469696004</v>
      </c>
      <c r="P1638" s="3">
        <f ca="1">[1]!thsiFinD("ths_chg_ratio_w_stock",$A1638,$B$1,100)</f>
        <v>-3.7823490378234998</v>
      </c>
    </row>
    <row r="1639" spans="1:16" x14ac:dyDescent="0.25">
      <c r="A1639" s="2" t="s">
        <v>1637</v>
      </c>
      <c r="B1639" s="2" t="s">
        <v>7000</v>
      </c>
      <c r="C1639" s="3">
        <f ca="1">[1]!thsiFinD("ths_vol_ratio_stock",$A1639,$A$1,7,100)</f>
        <v>1.0358071510486</v>
      </c>
      <c r="D1639" s="3">
        <f ca="1">[1]!thsiFinD("ths_cr_stock",$A1639,$A$1,7,100,100)</f>
        <v>541.77215189873004</v>
      </c>
      <c r="E1639" s="3">
        <f ca="1">[1]!thsiFinD("ths_mfi_stock",$A1639,$A$1,7,100,100)</f>
        <v>84.457873262440003</v>
      </c>
      <c r="F1639" s="3">
        <f ca="1">[1]!thsiFinD("ths_expma_stock",$A1639,$A$1,7,100,100)</f>
        <v>8.4297634841740994</v>
      </c>
      <c r="G1639" s="3">
        <f ca="1">[1]!thsiFinD("ths_rsi_stock",$A1639,$A$1,7,100,100)</f>
        <v>63.724245891549003</v>
      </c>
      <c r="H1639" s="3">
        <f ca="1">[1]!thsiFinD("ths_adtm_stock",$A1639,$A$1,7,3,100,100,100)</f>
        <v>0.99145299145299004</v>
      </c>
      <c r="I1639" s="3">
        <f ca="1">[1]!thsiFinD("ths_bbiboll_stock",$A1639,$A$1,7,3,100,100,100)</f>
        <v>8.3388541666666995</v>
      </c>
      <c r="J1639" s="3">
        <f ca="1">[1]!thsiFinD("ths_dptb_stock",$A1639,$A$1,7,104,100,100)</f>
        <v>1</v>
      </c>
      <c r="K1639" s="3">
        <f ca="1">[1]!thsiFinD("ths_srmi_stock",$A1639,$A$1,7,100,100)</f>
        <v>6.5882352941176003E-2</v>
      </c>
      <c r="L1639" s="3">
        <f ca="1">[1]!thsiFinD("ths_atr_stock",$A1639,$A$1,7,101,100,100)</f>
        <v>0.26</v>
      </c>
      <c r="M1639" s="3">
        <f ca="1">[1]!thsiFinD("ths_vol_w_stock",$A1639,$A$1)/1000000</f>
        <v>22.636039</v>
      </c>
      <c r="N1639" s="3">
        <f ca="1">[1]!thsiFinD("ths_turnover_ratio_w_stock",$A1639,$A$1)</f>
        <v>3.5249457925283001</v>
      </c>
      <c r="O1639" s="3">
        <f ca="1">[1]!thsiFinD("ths_relative_chg_ratio_w_stock",$A1639,$A$1,104,100)</f>
        <v>1.0642656512797</v>
      </c>
      <c r="P1639" s="3">
        <f ca="1">[1]!thsiFinD("ths_chg_ratio_w_stock",$A1639,$B$1,100)</f>
        <v>-3.1764705882353002</v>
      </c>
    </row>
    <row r="1640" spans="1:16" x14ac:dyDescent="0.25">
      <c r="A1640" s="2" t="s">
        <v>1638</v>
      </c>
      <c r="B1640" s="2" t="s">
        <v>7001</v>
      </c>
      <c r="C1640" s="3">
        <f ca="1">[1]!thsiFinD("ths_vol_ratio_stock",$A1640,$A$1,7,100)</f>
        <v>0.87155736638242998</v>
      </c>
      <c r="D1640" s="3">
        <f ca="1">[1]!thsiFinD("ths_cr_stock",$A1640,$A$1,7,100,100)</f>
        <v>217.36842105263</v>
      </c>
      <c r="E1640" s="3">
        <f ca="1">[1]!thsiFinD("ths_mfi_stock",$A1640,$A$1,7,100,100)</f>
        <v>60.709714302445001</v>
      </c>
      <c r="F1640" s="3">
        <f ca="1">[1]!thsiFinD("ths_expma_stock",$A1640,$A$1,7,100,100)</f>
        <v>10.627433725901</v>
      </c>
      <c r="G1640" s="3">
        <f ca="1">[1]!thsiFinD("ths_rsi_stock",$A1640,$A$1,7,100,100)</f>
        <v>57.553584806791001</v>
      </c>
      <c r="H1640" s="3">
        <f ca="1">[1]!thsiFinD("ths_adtm_stock",$A1640,$A$1,7,3,100,100,100)</f>
        <v>0.6</v>
      </c>
      <c r="I1640" s="3">
        <f ca="1">[1]!thsiFinD("ths_bbiboll_stock",$A1640,$A$1,7,3,100,100,100)</f>
        <v>10.587291666666999</v>
      </c>
      <c r="J1640" s="3">
        <f ca="1">[1]!thsiFinD("ths_dptb_stock",$A1640,$A$1,7,104,100,100)</f>
        <v>0.42857142857142999</v>
      </c>
      <c r="K1640" s="3">
        <f ca="1">[1]!thsiFinD("ths_srmi_stock",$A1640,$A$1,7,100,100)</f>
        <v>3.1775700934579001E-2</v>
      </c>
      <c r="L1640" s="3">
        <f ca="1">[1]!thsiFinD("ths_atr_stock",$A1640,$A$1,7,101,100,100)</f>
        <v>0.28999999999999998</v>
      </c>
      <c r="M1640" s="3">
        <f ca="1">[1]!thsiFinD("ths_vol_w_stock",$A1640,$A$1)/1000000</f>
        <v>130.866579</v>
      </c>
      <c r="N1640" s="3">
        <f ca="1">[1]!thsiFinD("ths_turnover_ratio_w_stock",$A1640,$A$1)</f>
        <v>5.7602746278470001</v>
      </c>
      <c r="O1640" s="3">
        <f ca="1">[1]!thsiFinD("ths_relative_chg_ratio_w_stock",$A1640,$A$1,104,100)</f>
        <v>-3.1901674880933002</v>
      </c>
      <c r="P1640" s="3">
        <f ca="1">[1]!thsiFinD("ths_chg_ratio_w_stock",$A1640,$B$1,100)</f>
        <v>-2.1495327102804</v>
      </c>
    </row>
    <row r="1641" spans="1:16" x14ac:dyDescent="0.25">
      <c r="A1641" s="2" t="s">
        <v>1639</v>
      </c>
      <c r="B1641" s="2" t="s">
        <v>7002</v>
      </c>
      <c r="C1641" s="3">
        <f ca="1">[1]!thsiFinD("ths_vol_ratio_stock",$A1641,$A$1,7,100)</f>
        <v>0.63188234010560995</v>
      </c>
      <c r="D1641" s="3">
        <f ca="1">[1]!thsiFinD("ths_cr_stock",$A1641,$A$1,7,100,100)</f>
        <v>108.33333333333</v>
      </c>
      <c r="E1641" s="3">
        <f ca="1">[1]!thsiFinD("ths_mfi_stock",$A1641,$A$1,7,100,100)</f>
        <v>63.313657058795002</v>
      </c>
      <c r="F1641" s="3">
        <f ca="1">[1]!thsiFinD("ths_expma_stock",$A1641,$A$1,7,100,100)</f>
        <v>3.1152143993102999</v>
      </c>
      <c r="G1641" s="3">
        <f ca="1">[1]!thsiFinD("ths_rsi_stock",$A1641,$A$1,7,100,100)</f>
        <v>60.825206454959002</v>
      </c>
      <c r="H1641" s="3">
        <f ca="1">[1]!thsiFinD("ths_adtm_stock",$A1641,$A$1,7,3,100,100,100)</f>
        <v>0.41666666666666002</v>
      </c>
      <c r="I1641" s="3">
        <f ca="1">[1]!thsiFinD("ths_bbiboll_stock",$A1641,$A$1,7,3,100,100,100)</f>
        <v>3.0947916666666999</v>
      </c>
      <c r="J1641" s="3">
        <f ca="1">[1]!thsiFinD("ths_dptb_stock",$A1641,$A$1,7,104,100,100)</f>
        <v>0.85714285714285998</v>
      </c>
      <c r="K1641" s="3">
        <f ca="1">[1]!thsiFinD("ths_srmi_stock",$A1641,$A$1,7,100,100)</f>
        <v>1.9108280254777E-2</v>
      </c>
      <c r="L1641" s="3">
        <f ca="1">[1]!thsiFinD("ths_atr_stock",$A1641,$A$1,7,101,100,100)</f>
        <v>7.1428571428570994E-2</v>
      </c>
      <c r="M1641" s="3">
        <f ca="1">[1]!thsiFinD("ths_vol_w_stock",$A1641,$A$1)/1000000</f>
        <v>130.948689</v>
      </c>
      <c r="N1641" s="3">
        <f ca="1">[1]!thsiFinD("ths_turnover_ratio_w_stock",$A1641,$A$1)</f>
        <v>6.915340279284</v>
      </c>
      <c r="O1641" s="3">
        <f ca="1">[1]!thsiFinD("ths_relative_chg_ratio_w_stock",$A1641,$A$1,104,100)</f>
        <v>-1.0758453461469</v>
      </c>
      <c r="P1641" s="3">
        <f ca="1">[1]!thsiFinD("ths_chg_ratio_w_stock",$A1641,$B$1,100)</f>
        <v>0</v>
      </c>
    </row>
    <row r="1642" spans="1:16" x14ac:dyDescent="0.25">
      <c r="A1642" s="2" t="s">
        <v>1640</v>
      </c>
      <c r="B1642" s="2" t="s">
        <v>7003</v>
      </c>
      <c r="C1642" s="3">
        <f ca="1">[1]!thsiFinD("ths_vol_ratio_stock",$A1642,$A$1,7,100)</f>
        <v>0.70402197483277995</v>
      </c>
      <c r="D1642" s="3">
        <f ca="1">[1]!thsiFinD("ths_cr_stock",$A1642,$A$1,7,100,100)</f>
        <v>225.96153846153999</v>
      </c>
      <c r="E1642" s="3">
        <f ca="1">[1]!thsiFinD("ths_mfi_stock",$A1642,$A$1,7,100,100)</f>
        <v>58.534060253781</v>
      </c>
      <c r="F1642" s="3">
        <f ca="1">[1]!thsiFinD("ths_expma_stock",$A1642,$A$1,7,100,100)</f>
        <v>15.904457460547</v>
      </c>
      <c r="G1642" s="3">
        <f ca="1">[1]!thsiFinD("ths_rsi_stock",$A1642,$A$1,7,100,100)</f>
        <v>48.139851053142003</v>
      </c>
      <c r="H1642" s="3">
        <f ca="1">[1]!thsiFinD("ths_adtm_stock",$A1642,$A$1,7,3,100,100,100)</f>
        <v>0.79090909090909001</v>
      </c>
      <c r="I1642" s="3">
        <f ca="1">[1]!thsiFinD("ths_bbiboll_stock",$A1642,$A$1,7,3,100,100,100)</f>
        <v>15.893645833333</v>
      </c>
      <c r="J1642" s="3">
        <f ca="1">[1]!thsiFinD("ths_dptb_stock",$A1642,$A$1,7,104,100,100)</f>
        <v>0.85714285714285998</v>
      </c>
      <c r="K1642" s="3">
        <f ca="1">[1]!thsiFinD("ths_srmi_stock",$A1642,$A$1,7,100,100)</f>
        <v>1.448362720403E-2</v>
      </c>
      <c r="L1642" s="3">
        <f ca="1">[1]!thsiFinD("ths_atr_stock",$A1642,$A$1,7,101,100,100)</f>
        <v>0.32285714285714001</v>
      </c>
      <c r="M1642" s="3">
        <f ca="1">[1]!thsiFinD("ths_vol_w_stock",$A1642,$A$1)/1000000</f>
        <v>65.315558999999993</v>
      </c>
      <c r="N1642" s="3">
        <f ca="1">[1]!thsiFinD("ths_turnover_ratio_w_stock",$A1642,$A$1)</f>
        <v>5.7802041607275001</v>
      </c>
      <c r="O1642" s="3">
        <f ca="1">[1]!thsiFinD("ths_relative_chg_ratio_w_stock",$A1642,$A$1,104,100)</f>
        <v>-1.4643457346472999</v>
      </c>
      <c r="P1642" s="3">
        <f ca="1">[1]!thsiFinD("ths_chg_ratio_w_stock",$A1642,$B$1,100)</f>
        <v>0.18891687657430001</v>
      </c>
    </row>
    <row r="1643" spans="1:16" x14ac:dyDescent="0.25">
      <c r="A1643" s="2" t="s">
        <v>1641</v>
      </c>
      <c r="B1643" s="2" t="s">
        <v>7004</v>
      </c>
      <c r="C1643" s="3">
        <f ca="1">[1]!thsiFinD("ths_vol_ratio_stock",$A1643,$A$1,7,100)</f>
        <v>1.9799563172449</v>
      </c>
      <c r="D1643" s="3">
        <f ca="1">[1]!thsiFinD("ths_cr_stock",$A1643,$A$1,7,100,100)</f>
        <v>901.47058823530006</v>
      </c>
      <c r="E1643" s="3">
        <f ca="1">[1]!thsiFinD("ths_mfi_stock",$A1643,$A$1,7,100,100)</f>
        <v>74.017553778972996</v>
      </c>
      <c r="F1643" s="3">
        <f ca="1">[1]!thsiFinD("ths_expma_stock",$A1643,$A$1,7,100,100)</f>
        <v>4.2590278483719999</v>
      </c>
      <c r="G1643" s="3">
        <f ca="1">[1]!thsiFinD("ths_rsi_stock",$A1643,$A$1,7,100,100)</f>
        <v>63.653129885713</v>
      </c>
      <c r="H1643" s="3">
        <f ca="1">[1]!thsiFinD("ths_adtm_stock",$A1643,$A$1,7,3,100,100,100)</f>
        <v>1</v>
      </c>
      <c r="I1643" s="3">
        <f ca="1">[1]!thsiFinD("ths_bbiboll_stock",$A1643,$A$1,7,3,100,100,100)</f>
        <v>4.1686458333332999</v>
      </c>
      <c r="J1643" s="3">
        <f ca="1">[1]!thsiFinD("ths_dptb_stock",$A1643,$A$1,7,104,100,100)</f>
        <v>0.71428571428570997</v>
      </c>
      <c r="K1643" s="3">
        <f ca="1">[1]!thsiFinD("ths_srmi_stock",$A1643,$A$1,7,100,100)</f>
        <v>0.19058295964126001</v>
      </c>
      <c r="L1643" s="3">
        <f ca="1">[1]!thsiFinD("ths_atr_stock",$A1643,$A$1,7,101,100,100)</f>
        <v>0.38</v>
      </c>
      <c r="M1643" s="3">
        <f ca="1">[1]!thsiFinD("ths_vol_w_stock",$A1643,$A$1)/1000000</f>
        <v>315.39279699999997</v>
      </c>
      <c r="N1643" s="3">
        <f ca="1">[1]!thsiFinD("ths_turnover_ratio_w_stock",$A1643,$A$1)</f>
        <v>47.976619130061003</v>
      </c>
      <c r="O1643" s="3">
        <f ca="1">[1]!thsiFinD("ths_relative_chg_ratio_w_stock",$A1643,$A$1,104,100)</f>
        <v>19.809014571411002</v>
      </c>
      <c r="P1643" s="3">
        <f ca="1">[1]!thsiFinD("ths_chg_ratio_w_stock",$A1643,$B$1,100)</f>
        <v>-10.762331838565</v>
      </c>
    </row>
    <row r="1644" spans="1:16" x14ac:dyDescent="0.25">
      <c r="A1644" s="2" t="s">
        <v>1642</v>
      </c>
      <c r="B1644" s="2" t="s">
        <v>7005</v>
      </c>
      <c r="C1644" s="3">
        <f ca="1">[1]!thsiFinD("ths_vol_ratio_stock",$A1644,$A$1,7,100)</f>
        <v>0.83208015561782001</v>
      </c>
      <c r="D1644" s="3">
        <f ca="1">[1]!thsiFinD("ths_cr_stock",$A1644,$A$1,7,100,100)</f>
        <v>101.86915887851001</v>
      </c>
      <c r="E1644" s="3">
        <f ca="1">[1]!thsiFinD("ths_mfi_stock",$A1644,$A$1,7,100,100)</f>
        <v>16.616231882480999</v>
      </c>
      <c r="F1644" s="3">
        <f ca="1">[1]!thsiFinD("ths_expma_stock",$A1644,$A$1,7,100,100)</f>
        <v>2.7709921017985999</v>
      </c>
      <c r="G1644" s="3">
        <f ca="1">[1]!thsiFinD("ths_rsi_stock",$A1644,$A$1,7,100,100)</f>
        <v>40.885706705986998</v>
      </c>
      <c r="H1644" s="3">
        <f ca="1">[1]!thsiFinD("ths_adtm_stock",$A1644,$A$1,7,3,100,100,100)</f>
        <v>0.6875</v>
      </c>
      <c r="I1644" s="3">
        <f ca="1">[1]!thsiFinD("ths_bbiboll_stock",$A1644,$A$1,7,3,100,100,100)</f>
        <v>2.7739583333333</v>
      </c>
      <c r="J1644" s="3">
        <f ca="1">[1]!thsiFinD("ths_dptb_stock",$A1644,$A$1,7,104,100,100)</f>
        <v>0.85714285714285998</v>
      </c>
      <c r="K1644" s="3">
        <f ca="1">[1]!thsiFinD("ths_srmi_stock",$A1644,$A$1,7,100,100)</f>
        <v>-3.2142857142857001E-2</v>
      </c>
      <c r="L1644" s="3">
        <f ca="1">[1]!thsiFinD("ths_atr_stock",$A1644,$A$1,7,101,100,100)</f>
        <v>0.10285714285714</v>
      </c>
      <c r="M1644" s="3">
        <f ca="1">[1]!thsiFinD("ths_vol_w_stock",$A1644,$A$1)/1000000</f>
        <v>95.857872999999998</v>
      </c>
      <c r="N1644" s="3">
        <f ca="1">[1]!thsiFinD("ths_turnover_ratio_w_stock",$A1644,$A$1)</f>
        <v>11.957879884723001</v>
      </c>
      <c r="O1644" s="3">
        <f ca="1">[1]!thsiFinD("ths_relative_chg_ratio_w_stock",$A1644,$A$1,104,100)</f>
        <v>-6.6291516889268998</v>
      </c>
      <c r="P1644" s="3">
        <f ca="1">[1]!thsiFinD("ths_chg_ratio_w_stock",$A1644,$B$1,100)</f>
        <v>6.6420664206642002</v>
      </c>
    </row>
    <row r="1645" spans="1:16" x14ac:dyDescent="0.25">
      <c r="A1645" s="2" t="s">
        <v>1643</v>
      </c>
      <c r="B1645" s="2" t="s">
        <v>7006</v>
      </c>
      <c r="C1645" s="3">
        <f ca="1">[1]!thsiFinD("ths_vol_ratio_stock",$A1645,$A$1,7,100)</f>
        <v>1.2212489848592001</v>
      </c>
      <c r="D1645" s="3">
        <f ca="1">[1]!thsiFinD("ths_cr_stock",$A1645,$A$1,7,100,100)</f>
        <v>350</v>
      </c>
      <c r="E1645" s="3">
        <f ca="1">[1]!thsiFinD("ths_mfi_stock",$A1645,$A$1,7,100,100)</f>
        <v>71.102222963420004</v>
      </c>
      <c r="F1645" s="3">
        <f ca="1">[1]!thsiFinD("ths_expma_stock",$A1645,$A$1,7,100,100)</f>
        <v>5.3238235542787997</v>
      </c>
      <c r="G1645" s="3">
        <f ca="1">[1]!thsiFinD("ths_rsi_stock",$A1645,$A$1,7,100,100)</f>
        <v>54.958608198619999</v>
      </c>
      <c r="H1645" s="3">
        <f ca="1">[1]!thsiFinD("ths_adtm_stock",$A1645,$A$1,7,3,100,100,100)</f>
        <v>0.61788617886178998</v>
      </c>
      <c r="I1645" s="3">
        <f ca="1">[1]!thsiFinD("ths_bbiboll_stock",$A1645,$A$1,7,3,100,100,100)</f>
        <v>5.2732291666666997</v>
      </c>
      <c r="J1645" s="3">
        <f ca="1">[1]!thsiFinD("ths_dptb_stock",$A1645,$A$1,7,104,100,100)</f>
        <v>0.42857142857142999</v>
      </c>
      <c r="K1645" s="3">
        <f ca="1">[1]!thsiFinD("ths_srmi_stock",$A1645,$A$1,7,100,100)</f>
        <v>6.7796610169490998E-2</v>
      </c>
      <c r="L1645" s="3">
        <f ca="1">[1]!thsiFinD("ths_atr_stock",$A1645,$A$1,7,101,100,100)</f>
        <v>0.29571428571428998</v>
      </c>
      <c r="M1645" s="3">
        <f ca="1">[1]!thsiFinD("ths_vol_w_stock",$A1645,$A$1)/1000000</f>
        <v>69.226821999999999</v>
      </c>
      <c r="N1645" s="3">
        <f ca="1">[1]!thsiFinD("ths_turnover_ratio_w_stock",$A1645,$A$1)</f>
        <v>13.875632927679</v>
      </c>
      <c r="O1645" s="3">
        <f ca="1">[1]!thsiFinD("ths_relative_chg_ratio_w_stock",$A1645,$A$1,104,100)</f>
        <v>-0.95785770444007001</v>
      </c>
      <c r="P1645" s="3">
        <f ca="1">[1]!thsiFinD("ths_chg_ratio_w_stock",$A1645,$B$1,100)</f>
        <v>-2.4482109227872</v>
      </c>
    </row>
    <row r="1646" spans="1:16" x14ac:dyDescent="0.25">
      <c r="A1646" s="2" t="s">
        <v>1644</v>
      </c>
      <c r="B1646" s="2" t="s">
        <v>7007</v>
      </c>
      <c r="C1646" s="3">
        <f ca="1">[1]!thsiFinD("ths_vol_ratio_stock",$A1646,$A$1,7,100)</f>
        <v>0.62338066033663997</v>
      </c>
      <c r="D1646" s="3">
        <f ca="1">[1]!thsiFinD("ths_cr_stock",$A1646,$A$1,7,100,100)</f>
        <v>210.71428571429001</v>
      </c>
      <c r="E1646" s="3">
        <f ca="1">[1]!thsiFinD("ths_mfi_stock",$A1646,$A$1,7,100,100)</f>
        <v>79.226377255488003</v>
      </c>
      <c r="F1646" s="3">
        <f ca="1">[1]!thsiFinD("ths_expma_stock",$A1646,$A$1,7,100,100)</f>
        <v>3.1616223259831999</v>
      </c>
      <c r="G1646" s="3">
        <f ca="1">[1]!thsiFinD("ths_rsi_stock",$A1646,$A$1,7,100,100)</f>
        <v>51.432709161604997</v>
      </c>
      <c r="H1646" s="3">
        <f ca="1">[1]!thsiFinD("ths_adtm_stock",$A1646,$A$1,7,3,100,100,100)</f>
        <v>0.89473684210526006</v>
      </c>
      <c r="I1646" s="3">
        <f ca="1">[1]!thsiFinD("ths_bbiboll_stock",$A1646,$A$1,7,3,100,100,100)</f>
        <v>3.1531250000000002</v>
      </c>
      <c r="J1646" s="3">
        <f ca="1">[1]!thsiFinD("ths_dptb_stock",$A1646,$A$1,7,104,100,100)</f>
        <v>0.85714285714285998</v>
      </c>
      <c r="K1646" s="3">
        <f ca="1">[1]!thsiFinD("ths_srmi_stock",$A1646,$A$1,7,100,100)</f>
        <v>4.1139240506329E-2</v>
      </c>
      <c r="L1646" s="3">
        <f ca="1">[1]!thsiFinD("ths_atr_stock",$A1646,$A$1,7,101,100,100)</f>
        <v>0.12571428571429</v>
      </c>
      <c r="M1646" s="3">
        <f ca="1">[1]!thsiFinD("ths_vol_w_stock",$A1646,$A$1)/1000000</f>
        <v>40.364598000000001</v>
      </c>
      <c r="N1646" s="3">
        <f ca="1">[1]!thsiFinD("ths_turnover_ratio_w_stock",$A1646,$A$1)</f>
        <v>7.8418373257561003</v>
      </c>
      <c r="O1646" s="3">
        <f ca="1">[1]!thsiFinD("ths_relative_chg_ratio_w_stock",$A1646,$A$1,104,100)</f>
        <v>-0.75840453349838999</v>
      </c>
      <c r="P1646" s="3">
        <f ca="1">[1]!thsiFinD("ths_chg_ratio_w_stock",$A1646,$B$1,100)</f>
        <v>2.8481012658228</v>
      </c>
    </row>
    <row r="1647" spans="1:16" x14ac:dyDescent="0.25">
      <c r="A1647" s="2" t="s">
        <v>1645</v>
      </c>
      <c r="B1647" s="2" t="s">
        <v>7008</v>
      </c>
      <c r="C1647" s="3">
        <f ca="1">[1]!thsiFinD("ths_vol_ratio_stock",$A1647,$A$1,7,100)</f>
        <v>1.3018816755858</v>
      </c>
      <c r="D1647" s="3">
        <f ca="1">[1]!thsiFinD("ths_cr_stock",$A1647,$A$1,7,100,100)</f>
        <v>199.25187032419001</v>
      </c>
      <c r="E1647" s="3">
        <f ca="1">[1]!thsiFinD("ths_mfi_stock",$A1647,$A$1,7,100,100)</f>
        <v>59.278173129918002</v>
      </c>
      <c r="F1647" s="3">
        <f ca="1">[1]!thsiFinD("ths_expma_stock",$A1647,$A$1,7,100,100)</f>
        <v>15.637388281761</v>
      </c>
      <c r="G1647" s="3">
        <f ca="1">[1]!thsiFinD("ths_rsi_stock",$A1647,$A$1,7,100,100)</f>
        <v>45.454725929435</v>
      </c>
      <c r="H1647" s="3">
        <f ca="1">[1]!thsiFinD("ths_adtm_stock",$A1647,$A$1,7,3,100,100,100)</f>
        <v>0.67148014440433001</v>
      </c>
      <c r="I1647" s="3">
        <f ca="1">[1]!thsiFinD("ths_bbiboll_stock",$A1647,$A$1,7,3,100,100,100)</f>
        <v>15.522812500000001</v>
      </c>
      <c r="J1647" s="3">
        <f ca="1">[1]!thsiFinD("ths_dptb_stock",$A1647,$A$1,7,104,100,100)</f>
        <v>0.71428571428570997</v>
      </c>
      <c r="K1647" s="3">
        <f ca="1">[1]!thsiFinD("ths_srmi_stock",$A1647,$A$1,7,100,100)</f>
        <v>3.1496062992125998E-2</v>
      </c>
      <c r="L1647" s="3">
        <f ca="1">[1]!thsiFinD("ths_atr_stock",$A1647,$A$1,7,101,100,100)</f>
        <v>0.58142857142856996</v>
      </c>
      <c r="M1647" s="3">
        <f ca="1">[1]!thsiFinD("ths_vol_w_stock",$A1647,$A$1)/1000000</f>
        <v>20.863302000000001</v>
      </c>
      <c r="N1647" s="3">
        <f ca="1">[1]!thsiFinD("ths_turnover_ratio_w_stock",$A1647,$A$1)</f>
        <v>5.6528699313318</v>
      </c>
      <c r="O1647" s="3">
        <f ca="1">[1]!thsiFinD("ths_relative_chg_ratio_w_stock",$A1647,$A$1,104,100)</f>
        <v>-5.7470976874244002</v>
      </c>
      <c r="P1647" s="3">
        <f ca="1">[1]!thsiFinD("ths_chg_ratio_w_stock",$A1647,$B$1,100)</f>
        <v>-1.0498687664041999</v>
      </c>
    </row>
    <row r="1648" spans="1:16" x14ac:dyDescent="0.25">
      <c r="A1648" s="2" t="s">
        <v>1646</v>
      </c>
      <c r="B1648" s="2" t="s">
        <v>7009</v>
      </c>
      <c r="C1648" s="3">
        <f ca="1">[1]!thsiFinD("ths_vol_ratio_stock",$A1648,$A$1,7,100)</f>
        <v>0.90971270346722999</v>
      </c>
      <c r="D1648" s="3">
        <f ca="1">[1]!thsiFinD("ths_cr_stock",$A1648,$A$1,7,100,100)</f>
        <v>221.71052631578999</v>
      </c>
      <c r="E1648" s="3">
        <f ca="1">[1]!thsiFinD("ths_mfi_stock",$A1648,$A$1,7,100,100)</f>
        <v>66.528451308192999</v>
      </c>
      <c r="F1648" s="3">
        <f ca="1">[1]!thsiFinD("ths_expma_stock",$A1648,$A$1,7,100,100)</f>
        <v>2.4144551088244</v>
      </c>
      <c r="G1648" s="3">
        <f ca="1">[1]!thsiFinD("ths_rsi_stock",$A1648,$A$1,7,100,100)</f>
        <v>57.694082447462002</v>
      </c>
      <c r="H1648" s="3">
        <f ca="1">[1]!thsiFinD("ths_adtm_stock",$A1648,$A$1,7,3,100,100,100)</f>
        <v>0.88392857142856995</v>
      </c>
      <c r="I1648" s="3">
        <f ca="1">[1]!thsiFinD("ths_bbiboll_stock",$A1648,$A$1,7,3,100,100,100)</f>
        <v>2.4039583333332999</v>
      </c>
      <c r="J1648" s="3">
        <f ca="1">[1]!thsiFinD("ths_dptb_stock",$A1648,$A$1,7,104,100,100)</f>
        <v>0.71428571428570997</v>
      </c>
      <c r="K1648" s="3">
        <f ca="1">[1]!thsiFinD("ths_srmi_stock",$A1648,$A$1,7,100,100)</f>
        <v>0.10887096774193999</v>
      </c>
      <c r="L1648" s="3">
        <f ca="1">[1]!thsiFinD("ths_atr_stock",$A1648,$A$1,7,101,100,100)</f>
        <v>0.23428571428570999</v>
      </c>
      <c r="M1648" s="3">
        <f ca="1">[1]!thsiFinD("ths_vol_w_stock",$A1648,$A$1)/1000000</f>
        <v>310.86277999999999</v>
      </c>
      <c r="N1648" s="3">
        <f ca="1">[1]!thsiFinD("ths_turnover_ratio_w_stock",$A1648,$A$1)</f>
        <v>43.632247558225998</v>
      </c>
      <c r="O1648" s="3">
        <f ca="1">[1]!thsiFinD("ths_relative_chg_ratio_w_stock",$A1648,$A$1,104,100)</f>
        <v>6.5800722442685</v>
      </c>
      <c r="P1648" s="3">
        <f ca="1">[1]!thsiFinD("ths_chg_ratio_w_stock",$A1648,$B$1,100)</f>
        <v>-7.6612903225805997</v>
      </c>
    </row>
    <row r="1649" spans="1:16" x14ac:dyDescent="0.25">
      <c r="A1649" s="2" t="s">
        <v>1647</v>
      </c>
      <c r="B1649" s="2" t="s">
        <v>7010</v>
      </c>
      <c r="C1649" s="3">
        <f ca="1">[1]!thsiFinD("ths_vol_ratio_stock",$A1649,$A$1,7,100)</f>
        <v>0.72525403948597</v>
      </c>
      <c r="D1649" s="3">
        <f ca="1">[1]!thsiFinD("ths_cr_stock",$A1649,$A$1,7,100,100)</f>
        <v>570.90909090909997</v>
      </c>
      <c r="E1649" s="3">
        <f ca="1">[1]!thsiFinD("ths_mfi_stock",$A1649,$A$1,7,100,100)</f>
        <v>75.652276100235994</v>
      </c>
      <c r="F1649" s="3">
        <f ca="1">[1]!thsiFinD("ths_expma_stock",$A1649,$A$1,7,100,100)</f>
        <v>6.4960091185323998</v>
      </c>
      <c r="G1649" s="3">
        <f ca="1">[1]!thsiFinD("ths_rsi_stock",$A1649,$A$1,7,100,100)</f>
        <v>68.689752063737998</v>
      </c>
      <c r="H1649" s="3">
        <f ca="1">[1]!thsiFinD("ths_adtm_stock",$A1649,$A$1,7,3,100,100,100)</f>
        <v>0.97701149425287004</v>
      </c>
      <c r="I1649" s="3">
        <f ca="1">[1]!thsiFinD("ths_bbiboll_stock",$A1649,$A$1,7,3,100,100,100)</f>
        <v>6.4074999999999998</v>
      </c>
      <c r="J1649" s="3">
        <f ca="1">[1]!thsiFinD("ths_dptb_stock",$A1649,$A$1,7,104,100,100)</f>
        <v>0.85714285714285998</v>
      </c>
      <c r="K1649" s="3">
        <f ca="1">[1]!thsiFinD("ths_srmi_stock",$A1649,$A$1,7,100,100)</f>
        <v>6.7771084337349005E-2</v>
      </c>
      <c r="L1649" s="3">
        <f ca="1">[1]!thsiFinD("ths_atr_stock",$A1649,$A$1,7,101,100,100)</f>
        <v>0.18142857142857</v>
      </c>
      <c r="M1649" s="3">
        <f ca="1">[1]!thsiFinD("ths_vol_w_stock",$A1649,$A$1)/1000000</f>
        <v>23.935572000000001</v>
      </c>
      <c r="N1649" s="3">
        <f ca="1">[1]!thsiFinD("ths_turnover_ratio_w_stock",$A1649,$A$1)</f>
        <v>7.5261966226733001</v>
      </c>
      <c r="O1649" s="3">
        <f ca="1">[1]!thsiFinD("ths_relative_chg_ratio_w_stock",$A1649,$A$1,104,100)</f>
        <v>2.0331290128275001</v>
      </c>
      <c r="P1649" s="3">
        <f ca="1">[1]!thsiFinD("ths_chg_ratio_w_stock",$A1649,$B$1,100)</f>
        <v>-0.60240963855422003</v>
      </c>
    </row>
    <row r="1650" spans="1:16" x14ac:dyDescent="0.25">
      <c r="A1650" s="2" t="s">
        <v>1648</v>
      </c>
      <c r="B1650" s="2" t="s">
        <v>7011</v>
      </c>
      <c r="C1650" s="3">
        <f ca="1">[1]!thsiFinD("ths_vol_ratio_stock",$A1650,$A$1,7,100)</f>
        <v>0.96980455217707995</v>
      </c>
      <c r="D1650" s="3">
        <f ca="1">[1]!thsiFinD("ths_cr_stock",$A1650,$A$1,7,100,100)</f>
        <v>672.50000000001</v>
      </c>
      <c r="E1650" s="3">
        <f ca="1">[1]!thsiFinD("ths_mfi_stock",$A1650,$A$1,7,100,100)</f>
        <v>0</v>
      </c>
      <c r="F1650" s="3">
        <f ca="1">[1]!thsiFinD("ths_expma_stock",$A1650,$A$1,7,100,100)</f>
        <v>6.0088525895439</v>
      </c>
      <c r="G1650" s="3">
        <f ca="1">[1]!thsiFinD("ths_rsi_stock",$A1650,$A$1,7,100,100)</f>
        <v>72.40577452158</v>
      </c>
      <c r="H1650" s="3">
        <f ca="1">[1]!thsiFinD("ths_adtm_stock",$A1650,$A$1,7,3,100,100,100)</f>
        <v>1</v>
      </c>
      <c r="I1650" s="3">
        <f ca="1">[1]!thsiFinD("ths_bbiboll_stock",$A1650,$A$1,7,3,100,100,100)</f>
        <v>5.9378124999999997</v>
      </c>
      <c r="J1650" s="3">
        <f ca="1">[1]!thsiFinD("ths_dptb_stock",$A1650,$A$1,7,104,100,100)</f>
        <v>1</v>
      </c>
      <c r="K1650" s="3">
        <f ca="1">[1]!thsiFinD("ths_srmi_stock",$A1650,$A$1,7,100,100)</f>
        <v>6.8403908794787999E-2</v>
      </c>
      <c r="L1650" s="3">
        <f ca="1">[1]!thsiFinD("ths_atr_stock",$A1650,$A$1,7,101,100,100)</f>
        <v>0.15428571428571</v>
      </c>
      <c r="M1650" s="3">
        <f ca="1">[1]!thsiFinD("ths_vol_w_stock",$A1650,$A$1)/1000000</f>
        <v>20.046502</v>
      </c>
      <c r="N1650" s="3">
        <f ca="1">[1]!thsiFinD("ths_turnover_ratio_w_stock",$A1650,$A$1)</f>
        <v>6.3531896236585998</v>
      </c>
      <c r="O1650" s="3">
        <f ca="1">[1]!thsiFinD("ths_relative_chg_ratio_w_stock",$A1650,$A$1,104,100)</f>
        <v>1.9993452290436999</v>
      </c>
      <c r="P1650" s="3">
        <f ca="1">[1]!thsiFinD("ths_chg_ratio_w_stock",$A1650,$B$1,100)</f>
        <v>1.3029315960912</v>
      </c>
    </row>
    <row r="1651" spans="1:16" x14ac:dyDescent="0.25">
      <c r="A1651" s="2" t="s">
        <v>1649</v>
      </c>
      <c r="B1651" s="2" t="s">
        <v>7012</v>
      </c>
      <c r="C1651" s="3">
        <f ca="1">[1]!thsiFinD("ths_vol_ratio_stock",$A1651,$A$1,7,100)</f>
        <v>1.3484702908394</v>
      </c>
      <c r="D1651" s="3">
        <f ca="1">[1]!thsiFinD("ths_cr_stock",$A1651,$A$1,7,100,100)</f>
        <v>219.64285714286001</v>
      </c>
      <c r="E1651" s="3">
        <f ca="1">[1]!thsiFinD("ths_mfi_stock",$A1651,$A$1,7,100,100)</f>
        <v>77.312040474431001</v>
      </c>
      <c r="F1651" s="3">
        <f ca="1">[1]!thsiFinD("ths_expma_stock",$A1651,$A$1,7,100,100)</f>
        <v>3.6440717030783998</v>
      </c>
      <c r="G1651" s="3">
        <f ca="1">[1]!thsiFinD("ths_rsi_stock",$A1651,$A$1,7,100,100)</f>
        <v>56.248913098777997</v>
      </c>
      <c r="H1651" s="3">
        <f ca="1">[1]!thsiFinD("ths_adtm_stock",$A1651,$A$1,7,3,100,100,100)</f>
        <v>0.39024390243902002</v>
      </c>
      <c r="I1651" s="3">
        <f ca="1">[1]!thsiFinD("ths_bbiboll_stock",$A1651,$A$1,7,3,100,100,100)</f>
        <v>3.6248958333333001</v>
      </c>
      <c r="J1651" s="3">
        <f ca="1">[1]!thsiFinD("ths_dptb_stock",$A1651,$A$1,7,104,100,100)</f>
        <v>0.71428571428570997</v>
      </c>
      <c r="K1651" s="3">
        <f ca="1">[1]!thsiFinD("ths_srmi_stock",$A1651,$A$1,7,100,100)</f>
        <v>5.9782608695652002E-2</v>
      </c>
      <c r="L1651" s="3">
        <f ca="1">[1]!thsiFinD("ths_atr_stock",$A1651,$A$1,7,101,100,100)</f>
        <v>0.26</v>
      </c>
      <c r="M1651" s="3">
        <f ca="1">[1]!thsiFinD("ths_vol_w_stock",$A1651,$A$1)/1000000</f>
        <v>62.437350000000002</v>
      </c>
      <c r="N1651" s="3">
        <f ca="1">[1]!thsiFinD("ths_turnover_ratio_w_stock",$A1651,$A$1)</f>
        <v>18.897519956616001</v>
      </c>
      <c r="O1651" s="3">
        <f ca="1">[1]!thsiFinD("ths_relative_chg_ratio_w_stock",$A1651,$A$1,104,100)</f>
        <v>0.22218718457264999</v>
      </c>
      <c r="P1651" s="3">
        <f ca="1">[1]!thsiFinD("ths_chg_ratio_w_stock",$A1651,$B$1,100)</f>
        <v>40.217391304347998</v>
      </c>
    </row>
    <row r="1652" spans="1:16" x14ac:dyDescent="0.25">
      <c r="A1652" s="2" t="s">
        <v>1650</v>
      </c>
      <c r="B1652" s="2" t="s">
        <v>7013</v>
      </c>
      <c r="C1652" s="3">
        <f ca="1">[1]!thsiFinD("ths_vol_ratio_stock",$A1652,$A$1,7,100)</f>
        <v>0.88271159816747002</v>
      </c>
      <c r="D1652" s="3">
        <f ca="1">[1]!thsiFinD("ths_cr_stock",$A1652,$A$1,7,100,100)</f>
        <v>120.14388489209</v>
      </c>
      <c r="E1652" s="3">
        <f ca="1">[1]!thsiFinD("ths_mfi_stock",$A1652,$A$1,7,100,100)</f>
        <v>60.120568977189002</v>
      </c>
      <c r="F1652" s="3">
        <f ca="1">[1]!thsiFinD("ths_expma_stock",$A1652,$A$1,7,100,100)</f>
        <v>2.4983549229890998</v>
      </c>
      <c r="G1652" s="3">
        <f ca="1">[1]!thsiFinD("ths_rsi_stock",$A1652,$A$1,7,100,100)</f>
        <v>41.602114201252</v>
      </c>
      <c r="H1652" s="3">
        <f ca="1">[1]!thsiFinD("ths_adtm_stock",$A1652,$A$1,7,3,100,100,100)</f>
        <v>0.95652173913043004</v>
      </c>
      <c r="I1652" s="3">
        <f ca="1">[1]!thsiFinD("ths_bbiboll_stock",$A1652,$A$1,7,3,100,100,100)</f>
        <v>2.5176041666666999</v>
      </c>
      <c r="J1652" s="3">
        <f ca="1">[1]!thsiFinD("ths_dptb_stock",$A1652,$A$1,7,104,100,100)</f>
        <v>0.85714285714285998</v>
      </c>
      <c r="K1652" s="3">
        <f ca="1">[1]!thsiFinD("ths_srmi_stock",$A1652,$A$1,7,100,100)</f>
        <v>8.1967213114753999E-3</v>
      </c>
      <c r="L1652" s="3">
        <f ca="1">[1]!thsiFinD("ths_atr_stock",$A1652,$A$1,7,101,100,100)</f>
        <v>0.14714285714285999</v>
      </c>
      <c r="M1652" s="3">
        <f ca="1">[1]!thsiFinD("ths_vol_w_stock",$A1652,$A$1)/1000000</f>
        <v>93.913338999999993</v>
      </c>
      <c r="N1652" s="3">
        <f ca="1">[1]!thsiFinD("ths_turnover_ratio_w_stock",$A1652,$A$1)</f>
        <v>13.466284285778</v>
      </c>
      <c r="O1652" s="3">
        <f ca="1">[1]!thsiFinD("ths_relative_chg_ratio_w_stock",$A1652,$A$1,104,100)</f>
        <v>-1.7168709871725001</v>
      </c>
      <c r="P1652" s="3">
        <f ca="1">[1]!thsiFinD("ths_chg_ratio_w_stock",$A1652,$B$1,100)</f>
        <v>-1.2295081967213</v>
      </c>
    </row>
    <row r="1653" spans="1:16" x14ac:dyDescent="0.25">
      <c r="A1653" s="2" t="s">
        <v>1651</v>
      </c>
      <c r="B1653" s="2" t="s">
        <v>7014</v>
      </c>
      <c r="C1653" s="3">
        <f ca="1">[1]!thsiFinD("ths_vol_ratio_stock",$A1653,$A$1,7,100)</f>
        <v>0.93271679329299995</v>
      </c>
      <c r="D1653" s="3">
        <f ca="1">[1]!thsiFinD("ths_cr_stock",$A1653,$A$1,7,100,100)</f>
        <v>629.85074626866003</v>
      </c>
      <c r="E1653" s="3">
        <f ca="1">[1]!thsiFinD("ths_mfi_stock",$A1653,$A$1,7,100,100)</f>
        <v>83.874218315494005</v>
      </c>
      <c r="F1653" s="3">
        <f ca="1">[1]!thsiFinD("ths_expma_stock",$A1653,$A$1,7,100,100)</f>
        <v>4.9897973366419004</v>
      </c>
      <c r="G1653" s="3">
        <f ca="1">[1]!thsiFinD("ths_rsi_stock",$A1653,$A$1,7,100,100)</f>
        <v>82.418892292427998</v>
      </c>
      <c r="H1653" s="3">
        <f ca="1">[1]!thsiFinD("ths_adtm_stock",$A1653,$A$1,7,3,100,100,100)</f>
        <v>0.9746835443038</v>
      </c>
      <c r="I1653" s="3">
        <f ca="1">[1]!thsiFinD("ths_bbiboll_stock",$A1653,$A$1,7,3,100,100,100)</f>
        <v>4.8816666666666997</v>
      </c>
      <c r="J1653" s="3">
        <f ca="1">[1]!thsiFinD("ths_dptb_stock",$A1653,$A$1,7,104,100,100)</f>
        <v>0.57142857142856995</v>
      </c>
      <c r="K1653" s="3">
        <f ca="1">[1]!thsiFinD("ths_srmi_stock",$A1653,$A$1,7,100,100)</f>
        <v>0.1362763915547</v>
      </c>
      <c r="L1653" s="3">
        <f ca="1">[1]!thsiFinD("ths_atr_stock",$A1653,$A$1,7,101,100,100)</f>
        <v>0.23857142857142999</v>
      </c>
      <c r="M1653" s="3">
        <f ca="1">[1]!thsiFinD("ths_vol_w_stock",$A1653,$A$1)/1000000</f>
        <v>252.479063</v>
      </c>
      <c r="N1653" s="3">
        <f ca="1">[1]!thsiFinD("ths_turnover_ratio_w_stock",$A1653,$A$1)</f>
        <v>24.667307998862999</v>
      </c>
      <c r="O1653" s="3">
        <f ca="1">[1]!thsiFinD("ths_relative_chg_ratio_w_stock",$A1653,$A$1,104,100)</f>
        <v>9.1341928426147003</v>
      </c>
      <c r="P1653" s="3">
        <f ca="1">[1]!thsiFinD("ths_chg_ratio_w_stock",$A1653,$B$1,100)</f>
        <v>-5.3742802303263</v>
      </c>
    </row>
    <row r="1654" spans="1:16" x14ac:dyDescent="0.25">
      <c r="A1654" s="2" t="s">
        <v>1652</v>
      </c>
      <c r="B1654" s="2" t="s">
        <v>7015</v>
      </c>
      <c r="C1654" s="3">
        <f ca="1">[1]!thsiFinD("ths_vol_ratio_stock",$A1654,$A$1,7,100)</f>
        <v>1.5386159045665999</v>
      </c>
      <c r="D1654" s="3">
        <f ca="1">[1]!thsiFinD("ths_cr_stock",$A1654,$A$1,7,100,100)</f>
        <v>532.8125</v>
      </c>
      <c r="E1654" s="3">
        <f ca="1">[1]!thsiFinD("ths_mfi_stock",$A1654,$A$1,7,100,100)</f>
        <v>80.975928567134005</v>
      </c>
      <c r="F1654" s="3">
        <f ca="1">[1]!thsiFinD("ths_expma_stock",$A1654,$A$1,7,100,100)</f>
        <v>2.1646931027877998</v>
      </c>
      <c r="G1654" s="3">
        <f ca="1">[1]!thsiFinD("ths_rsi_stock",$A1654,$A$1,7,100,100)</f>
        <v>80.230038311765</v>
      </c>
      <c r="H1654" s="3">
        <f ca="1">[1]!thsiFinD("ths_adtm_stock",$A1654,$A$1,7,3,100,100,100)</f>
        <v>0.83750000000000002</v>
      </c>
      <c r="I1654" s="3">
        <f ca="1">[1]!thsiFinD("ths_bbiboll_stock",$A1654,$A$1,7,3,100,100,100)</f>
        <v>2.1130208333332998</v>
      </c>
      <c r="J1654" s="3">
        <f ca="1">[1]!thsiFinD("ths_dptb_stock",$A1654,$A$1,7,104,100,100)</f>
        <v>0.71428571428570997</v>
      </c>
      <c r="K1654" s="3">
        <f ca="1">[1]!thsiFinD("ths_srmi_stock",$A1654,$A$1,7,100,100)</f>
        <v>0.21367521367521</v>
      </c>
      <c r="L1654" s="3">
        <f ca="1">[1]!thsiFinD("ths_atr_stock",$A1654,$A$1,7,101,100,100)</f>
        <v>0.19428571428571001</v>
      </c>
      <c r="M1654" s="3">
        <f ca="1">[1]!thsiFinD("ths_vol_w_stock",$A1654,$A$1)/1000000</f>
        <v>823.19410000000005</v>
      </c>
      <c r="N1654" s="3">
        <f ca="1">[1]!thsiFinD("ths_turnover_ratio_w_stock",$A1654,$A$1)</f>
        <v>55.924806895139</v>
      </c>
      <c r="O1654" s="3">
        <f ca="1">[1]!thsiFinD("ths_relative_chg_ratio_w_stock",$A1654,$A$1,104,100)</f>
        <v>24.769615499314</v>
      </c>
      <c r="P1654" s="3">
        <f ca="1">[1]!thsiFinD("ths_chg_ratio_w_stock",$A1654,$B$1,100)</f>
        <v>15.811965811965999</v>
      </c>
    </row>
    <row r="1655" spans="1:16" x14ac:dyDescent="0.25">
      <c r="A1655" s="2" t="s">
        <v>1653</v>
      </c>
      <c r="B1655" s="2" t="s">
        <v>7016</v>
      </c>
      <c r="C1655" s="3">
        <f ca="1">[1]!thsiFinD("ths_vol_ratio_stock",$A1655,$A$1,7,100)</f>
        <v>0.72730935697812005</v>
      </c>
      <c r="D1655" s="3">
        <f ca="1">[1]!thsiFinD("ths_cr_stock",$A1655,$A$1,7,100,100)</f>
        <v>226.21359223300999</v>
      </c>
      <c r="E1655" s="3">
        <f ca="1">[1]!thsiFinD("ths_mfi_stock",$A1655,$A$1,7,100,100)</f>
        <v>63.665726056673002</v>
      </c>
      <c r="F1655" s="3">
        <f ca="1">[1]!thsiFinD("ths_expma_stock",$A1655,$A$1,7,100,100)</f>
        <v>5.7130422568621997</v>
      </c>
      <c r="G1655" s="3">
        <f ca="1">[1]!thsiFinD("ths_rsi_stock",$A1655,$A$1,7,100,100)</f>
        <v>58.748899379461001</v>
      </c>
      <c r="H1655" s="3">
        <f ca="1">[1]!thsiFinD("ths_adtm_stock",$A1655,$A$1,7,3,100,100,100)</f>
        <v>0.91743119266054995</v>
      </c>
      <c r="I1655" s="3">
        <f ca="1">[1]!thsiFinD("ths_bbiboll_stock",$A1655,$A$1,7,3,100,100,100)</f>
        <v>5.6266666666666998</v>
      </c>
      <c r="J1655" s="3">
        <f ca="1">[1]!thsiFinD("ths_dptb_stock",$A1655,$A$1,7,104,100,100)</f>
        <v>0.57142857142856995</v>
      </c>
      <c r="K1655" s="3">
        <f ca="1">[1]!thsiFinD("ths_srmi_stock",$A1655,$A$1,7,100,100)</f>
        <v>7.3298429319371999E-2</v>
      </c>
      <c r="L1655" s="3">
        <f ca="1">[1]!thsiFinD("ths_atr_stock",$A1655,$A$1,7,101,100,100)</f>
        <v>0.34</v>
      </c>
      <c r="M1655" s="3">
        <f ca="1">[1]!thsiFinD("ths_vol_w_stock",$A1655,$A$1)/1000000</f>
        <v>183.781823</v>
      </c>
      <c r="N1655" s="3">
        <f ca="1">[1]!thsiFinD("ths_turnover_ratio_w_stock",$A1655,$A$1)</f>
        <v>25.397030115020002</v>
      </c>
      <c r="O1655" s="3">
        <f ca="1">[1]!thsiFinD("ths_relative_chg_ratio_w_stock",$A1655,$A$1,104,100)</f>
        <v>-1.1905551976988</v>
      </c>
      <c r="P1655" s="3">
        <f ca="1">[1]!thsiFinD("ths_chg_ratio_w_stock",$A1655,$B$1,100)</f>
        <v>-3.4904013961606002</v>
      </c>
    </row>
    <row r="1656" spans="1:16" x14ac:dyDescent="0.25">
      <c r="A1656" s="2" t="s">
        <v>1654</v>
      </c>
      <c r="B1656" s="2" t="s">
        <v>7017</v>
      </c>
      <c r="C1656" s="3">
        <f ca="1">[1]!thsiFinD("ths_vol_ratio_stock",$A1656,$A$1,7,100)</f>
        <v>0.76803246814375004</v>
      </c>
      <c r="D1656" s="3">
        <f ca="1">[1]!thsiFinD("ths_cr_stock",$A1656,$A$1,7,100,100)</f>
        <v>178.10718358039</v>
      </c>
      <c r="E1656" s="3">
        <f ca="1">[1]!thsiFinD("ths_mfi_stock",$A1656,$A$1,7,100,100)</f>
        <v>65.292049950573002</v>
      </c>
      <c r="F1656" s="3">
        <f ca="1">[1]!thsiFinD("ths_expma_stock",$A1656,$A$1,7,100,100)</f>
        <v>28.327809538935</v>
      </c>
      <c r="G1656" s="3">
        <f ca="1">[1]!thsiFinD("ths_rsi_stock",$A1656,$A$1,7,100,100)</f>
        <v>45.697809480620002</v>
      </c>
      <c r="H1656" s="3">
        <f ca="1">[1]!thsiFinD("ths_adtm_stock",$A1656,$A$1,7,3,100,100,100)</f>
        <v>0.94708994708994998</v>
      </c>
      <c r="I1656" s="3">
        <f ca="1">[1]!thsiFinD("ths_bbiboll_stock",$A1656,$A$1,7,3,100,100,100)</f>
        <v>28.32375</v>
      </c>
      <c r="J1656" s="3">
        <f ca="1">[1]!thsiFinD("ths_dptb_stock",$A1656,$A$1,7,104,100,100)</f>
        <v>0.85714285714285998</v>
      </c>
      <c r="K1656" s="3">
        <f ca="1">[1]!thsiFinD("ths_srmi_stock",$A1656,$A$1,7,100,100)</f>
        <v>1.0357142857143E-2</v>
      </c>
      <c r="L1656" s="3">
        <f ca="1">[1]!thsiFinD("ths_atr_stock",$A1656,$A$1,7,101,100,100)</f>
        <v>1.2085714285714</v>
      </c>
      <c r="M1656" s="3">
        <f ca="1">[1]!thsiFinD("ths_vol_w_stock",$A1656,$A$1)/1000000</f>
        <v>31.708928</v>
      </c>
      <c r="N1656" s="3">
        <f ca="1">[1]!thsiFinD("ths_turnover_ratio_w_stock",$A1656,$A$1)</f>
        <v>18.789126041037001</v>
      </c>
      <c r="O1656" s="3">
        <f ca="1">[1]!thsiFinD("ths_relative_chg_ratio_w_stock",$A1656,$A$1,104,100)</f>
        <v>0.58491929415739996</v>
      </c>
      <c r="P1656" s="3">
        <f ca="1">[1]!thsiFinD("ths_chg_ratio_w_stock",$A1656,$B$1,100)</f>
        <v>-4.1428571428570997</v>
      </c>
    </row>
    <row r="1657" spans="1:16" x14ac:dyDescent="0.25">
      <c r="A1657" s="2" t="s">
        <v>1655</v>
      </c>
      <c r="B1657" s="2" t="s">
        <v>7018</v>
      </c>
      <c r="C1657" s="3">
        <f ca="1">[1]!thsiFinD("ths_vol_ratio_stock",$A1657,$A$1,7,100)</f>
        <v>0.61703626707276005</v>
      </c>
      <c r="D1657" s="3">
        <f ca="1">[1]!thsiFinD("ths_cr_stock",$A1657,$A$1,7,100,100)</f>
        <v>354.83870967742001</v>
      </c>
      <c r="E1657" s="3">
        <f ca="1">[1]!thsiFinD("ths_mfi_stock",$A1657,$A$1,7,100,100)</f>
        <v>78.822020320405002</v>
      </c>
      <c r="F1657" s="3">
        <f ca="1">[1]!thsiFinD("ths_expma_stock",$A1657,$A$1,7,100,100)</f>
        <v>5.3368461300077996</v>
      </c>
      <c r="G1657" s="3">
        <f ca="1">[1]!thsiFinD("ths_rsi_stock",$A1657,$A$1,7,100,100)</f>
        <v>59.952171349811998</v>
      </c>
      <c r="H1657" s="3">
        <f ca="1">[1]!thsiFinD("ths_adtm_stock",$A1657,$A$1,7,3,100,100,100)</f>
        <v>0.90909090909090995</v>
      </c>
      <c r="I1657" s="3">
        <f ca="1">[1]!thsiFinD("ths_bbiboll_stock",$A1657,$A$1,7,3,100,100,100)</f>
        <v>5.2786458333333002</v>
      </c>
      <c r="J1657" s="3">
        <f ca="1">[1]!thsiFinD("ths_dptb_stock",$A1657,$A$1,7,104,100,100)</f>
        <v>0.85714285714285998</v>
      </c>
      <c r="K1657" s="3">
        <f ca="1">[1]!thsiFinD("ths_srmi_stock",$A1657,$A$1,7,100,100)</f>
        <v>6.145251396648E-2</v>
      </c>
      <c r="L1657" s="3">
        <f ca="1">[1]!thsiFinD("ths_atr_stock",$A1657,$A$1,7,101,100,100)</f>
        <v>0.20428571428570999</v>
      </c>
      <c r="M1657" s="3">
        <f ca="1">[1]!thsiFinD("ths_vol_w_stock",$A1657,$A$1)/1000000</f>
        <v>35.92015</v>
      </c>
      <c r="N1657" s="3">
        <f ca="1">[1]!thsiFinD("ths_turnover_ratio_w_stock",$A1657,$A$1)</f>
        <v>13.266476529404001</v>
      </c>
      <c r="O1657" s="3">
        <f ca="1">[1]!thsiFinD("ths_relative_chg_ratio_w_stock",$A1657,$A$1,104,100)</f>
        <v>-1.1550732343635</v>
      </c>
      <c r="P1657" s="3">
        <f ca="1">[1]!thsiFinD("ths_chg_ratio_w_stock",$A1657,$B$1,100)</f>
        <v>24.953445065177</v>
      </c>
    </row>
    <row r="1658" spans="1:16" x14ac:dyDescent="0.25">
      <c r="A1658" s="2" t="s">
        <v>1656</v>
      </c>
      <c r="B1658" s="2" t="s">
        <v>7019</v>
      </c>
      <c r="C1658" s="3">
        <f ca="1">[1]!thsiFinD("ths_vol_ratio_stock",$A1658,$A$1,7,100)</f>
        <v>1.3756602536041</v>
      </c>
      <c r="D1658" s="3">
        <f ca="1">[1]!thsiFinD("ths_cr_stock",$A1658,$A$1,7,100,100)</f>
        <v>-25.252525252525</v>
      </c>
      <c r="E1658" s="3">
        <f ca="1">[1]!thsiFinD("ths_mfi_stock",$A1658,$A$1,7,100,100)</f>
        <v>11.155542325358001</v>
      </c>
      <c r="F1658" s="3">
        <f ca="1">[1]!thsiFinD("ths_expma_stock",$A1658,$A$1,7,100,100)</f>
        <v>1.6380748907884</v>
      </c>
      <c r="G1658" s="3">
        <f ca="1">[1]!thsiFinD("ths_rsi_stock",$A1658,$A$1,7,100,100)</f>
        <v>19.953828966955001</v>
      </c>
      <c r="H1658" s="3">
        <f ca="1">[1]!thsiFinD("ths_adtm_stock",$A1658,$A$1,7,3,100,100,100)</f>
        <v>-0.625</v>
      </c>
      <c r="I1658" s="3">
        <f ca="1">[1]!thsiFinD("ths_bbiboll_stock",$A1658,$A$1,7,3,100,100,100)</f>
        <v>1.7691666666667001</v>
      </c>
      <c r="J1658" s="3">
        <f ca="1">[1]!thsiFinD("ths_dptb_stock",$A1658,$A$1,7,104,100,100)</f>
        <v>0.57142857142856995</v>
      </c>
      <c r="K1658" s="3">
        <f ca="1">[1]!thsiFinD("ths_srmi_stock",$A1658,$A$1,7,100,100)</f>
        <v>-0.34134615384615002</v>
      </c>
      <c r="L1658" s="3">
        <f ca="1">[1]!thsiFinD("ths_atr_stock",$A1658,$A$1,7,101,100,100)</f>
        <v>0.17714285714285999</v>
      </c>
      <c r="M1658" s="3">
        <f ca="1">[1]!thsiFinD("ths_vol_w_stock",$A1658,$A$1)/1000000</f>
        <v>242.667552</v>
      </c>
      <c r="N1658" s="3">
        <f ca="1">[1]!thsiFinD("ths_turnover_ratio_w_stock",$A1658,$A$1)</f>
        <v>58.223304665218002</v>
      </c>
      <c r="O1658" s="3">
        <f ca="1">[1]!thsiFinD("ths_relative_chg_ratio_w_stock",$A1658,$A$1,104,100)</f>
        <v>-37.995940754613997</v>
      </c>
      <c r="P1658" s="3">
        <f ca="1">[1]!thsiFinD("ths_chg_ratio_w_stock",$A1658,$B$1,100)</f>
        <v>10.21897810219</v>
      </c>
    </row>
    <row r="1659" spans="1:16" x14ac:dyDescent="0.25">
      <c r="A1659" s="2" t="s">
        <v>1657</v>
      </c>
      <c r="B1659" s="2" t="s">
        <v>7020</v>
      </c>
      <c r="C1659" s="3">
        <f ca="1">[1]!thsiFinD("ths_vol_ratio_stock",$A1659,$A$1,7,100)</f>
        <v>0.66858824950080997</v>
      </c>
      <c r="D1659" s="3">
        <f ca="1">[1]!thsiFinD("ths_cr_stock",$A1659,$A$1,7,100,100)</f>
        <v>48.339483394833998</v>
      </c>
      <c r="E1659" s="3">
        <f ca="1">[1]!thsiFinD("ths_mfi_stock",$A1659,$A$1,7,100,100)</f>
        <v>54.303055748858</v>
      </c>
      <c r="F1659" s="3">
        <f ca="1">[1]!thsiFinD("ths_expma_stock",$A1659,$A$1,7,100,100)</f>
        <v>4.4520585382586999</v>
      </c>
      <c r="G1659" s="3">
        <f ca="1">[1]!thsiFinD("ths_rsi_stock",$A1659,$A$1,7,100,100)</f>
        <v>45.802219111532999</v>
      </c>
      <c r="H1659" s="3">
        <f ca="1">[1]!thsiFinD("ths_adtm_stock",$A1659,$A$1,7,3,100,100,100)</f>
        <v>9.6774193548393006E-2</v>
      </c>
      <c r="I1659" s="3">
        <f ca="1">[1]!thsiFinD("ths_bbiboll_stock",$A1659,$A$1,7,3,100,100,100)</f>
        <v>4.4726041666666996</v>
      </c>
      <c r="J1659" s="3">
        <f ca="1">[1]!thsiFinD("ths_dptb_stock",$A1659,$A$1,7,104,100,100)</f>
        <v>1</v>
      </c>
      <c r="K1659" s="3">
        <f ca="1">[1]!thsiFinD("ths_srmi_stock",$A1659,$A$1,7,100,100)</f>
        <v>-5.5555555555555997E-2</v>
      </c>
      <c r="L1659" s="3">
        <f ca="1">[1]!thsiFinD("ths_atr_stock",$A1659,$A$1,7,101,100,100)</f>
        <v>0.21571428571428999</v>
      </c>
      <c r="M1659" s="3">
        <f ca="1">[1]!thsiFinD("ths_vol_w_stock",$A1659,$A$1)/1000000</f>
        <v>222.14773199999999</v>
      </c>
      <c r="N1659" s="3">
        <f ca="1">[1]!thsiFinD("ths_turnover_ratio_w_stock",$A1659,$A$1)</f>
        <v>41.159477295871</v>
      </c>
      <c r="O1659" s="3">
        <f ca="1">[1]!thsiFinD("ths_relative_chg_ratio_w_stock",$A1659,$A$1,104,100)</f>
        <v>-3.4946487649503002</v>
      </c>
      <c r="P1659" s="3">
        <f ca="1">[1]!thsiFinD("ths_chg_ratio_w_stock",$A1659,$B$1,100)</f>
        <v>-4.2986425339365999</v>
      </c>
    </row>
    <row r="1660" spans="1:16" x14ac:dyDescent="0.25">
      <c r="A1660" s="2" t="s">
        <v>1658</v>
      </c>
      <c r="B1660" s="2" t="s">
        <v>7021</v>
      </c>
      <c r="C1660" s="3">
        <f ca="1">[1]!thsiFinD("ths_vol_ratio_stock",$A1660,$A$1,7,100)</f>
        <v>0.69235218001220999</v>
      </c>
      <c r="D1660" s="3">
        <f ca="1">[1]!thsiFinD("ths_cr_stock",$A1660,$A$1,7,100,100)</f>
        <v>232.43243243243001</v>
      </c>
      <c r="E1660" s="3">
        <f ca="1">[1]!thsiFinD("ths_mfi_stock",$A1660,$A$1,7,100,100)</f>
        <v>76.149661238161997</v>
      </c>
      <c r="F1660" s="3">
        <f ca="1">[1]!thsiFinD("ths_expma_stock",$A1660,$A$1,7,100,100)</f>
        <v>3.7055440387426</v>
      </c>
      <c r="G1660" s="3">
        <f ca="1">[1]!thsiFinD("ths_rsi_stock",$A1660,$A$1,7,100,100)</f>
        <v>46.920037705101002</v>
      </c>
      <c r="H1660" s="3">
        <f ca="1">[1]!thsiFinD("ths_adtm_stock",$A1660,$A$1,7,3,100,100,100)</f>
        <v>0.94666666666666999</v>
      </c>
      <c r="I1660" s="3">
        <f ca="1">[1]!thsiFinD("ths_bbiboll_stock",$A1660,$A$1,7,3,100,100,100)</f>
        <v>3.7342708333333001</v>
      </c>
      <c r="J1660" s="3">
        <f ca="1">[1]!thsiFinD("ths_dptb_stock",$A1660,$A$1,7,104,100,100)</f>
        <v>1</v>
      </c>
      <c r="K1660" s="3">
        <f ca="1">[1]!thsiFinD("ths_srmi_stock",$A1660,$A$1,7,100,100)</f>
        <v>5.9782608695652002E-2</v>
      </c>
      <c r="L1660" s="3">
        <f ca="1">[1]!thsiFinD("ths_atr_stock",$A1660,$A$1,7,101,100,100)</f>
        <v>0.17857142857142999</v>
      </c>
      <c r="M1660" s="3">
        <f ca="1">[1]!thsiFinD("ths_vol_w_stock",$A1660,$A$1)/1000000</f>
        <v>59.908417999999998</v>
      </c>
      <c r="N1660" s="3">
        <f ca="1">[1]!thsiFinD("ths_turnover_ratio_w_stock",$A1660,$A$1)</f>
        <v>14.969233190688</v>
      </c>
      <c r="O1660" s="3">
        <f ca="1">[1]!thsiFinD("ths_relative_chg_ratio_w_stock",$A1660,$A$1,104,100)</f>
        <v>1.076425102213</v>
      </c>
      <c r="P1660" s="3">
        <f ca="1">[1]!thsiFinD("ths_chg_ratio_w_stock",$A1660,$B$1,100)</f>
        <v>-3.8043478260870001</v>
      </c>
    </row>
    <row r="1661" spans="1:16" x14ac:dyDescent="0.25">
      <c r="A1661" s="2" t="s">
        <v>1659</v>
      </c>
      <c r="B1661" s="2" t="s">
        <v>7022</v>
      </c>
      <c r="C1661" s="3">
        <f ca="1">[1]!thsiFinD("ths_vol_ratio_stock",$A1661,$A$1,7,100)</f>
        <v>0.86917093542445001</v>
      </c>
      <c r="D1661" s="3">
        <f ca="1">[1]!thsiFinD("ths_cr_stock",$A1661,$A$1,7,100,100)</f>
        <v>99.103139013453003</v>
      </c>
      <c r="E1661" s="3">
        <f ca="1">[1]!thsiFinD("ths_mfi_stock",$A1661,$A$1,7,100,100)</f>
        <v>50.403955471475001</v>
      </c>
      <c r="F1661" s="3">
        <f ca="1">[1]!thsiFinD("ths_expma_stock",$A1661,$A$1,7,100,100)</f>
        <v>7.2506704424526998</v>
      </c>
      <c r="G1661" s="3">
        <f ca="1">[1]!thsiFinD("ths_rsi_stock",$A1661,$A$1,7,100,100)</f>
        <v>38.643224209480998</v>
      </c>
      <c r="H1661" s="3">
        <f ca="1">[1]!thsiFinD("ths_adtm_stock",$A1661,$A$1,7,3,100,100,100)</f>
        <v>0.10714285714286</v>
      </c>
      <c r="I1661" s="3">
        <f ca="1">[1]!thsiFinD("ths_bbiboll_stock",$A1661,$A$1,7,3,100,100,100)</f>
        <v>7.2593750000000004</v>
      </c>
      <c r="J1661" s="3">
        <f ca="1">[1]!thsiFinD("ths_dptb_stock",$A1661,$A$1,7,104,100,100)</f>
        <v>0.71428571428570997</v>
      </c>
      <c r="K1661" s="3">
        <f ca="1">[1]!thsiFinD("ths_srmi_stock",$A1661,$A$1,7,100,100)</f>
        <v>-2.4725274725275002E-2</v>
      </c>
      <c r="L1661" s="3">
        <f ca="1">[1]!thsiFinD("ths_atr_stock",$A1661,$A$1,7,101,100,100)</f>
        <v>0.21714285714286</v>
      </c>
      <c r="M1661" s="3">
        <f ca="1">[1]!thsiFinD("ths_vol_w_stock",$A1661,$A$1)/1000000</f>
        <v>86.410557999999995</v>
      </c>
      <c r="N1661" s="3">
        <f ca="1">[1]!thsiFinD("ths_turnover_ratio_w_stock",$A1661,$A$1)</f>
        <v>9.3996943392736991</v>
      </c>
      <c r="O1661" s="3">
        <f ca="1">[1]!thsiFinD("ths_relative_chg_ratio_w_stock",$A1661,$A$1,104,100)</f>
        <v>-6.7970848909157997</v>
      </c>
      <c r="P1661" s="3">
        <f ca="1">[1]!thsiFinD("ths_chg_ratio_w_stock",$A1661,$B$1,100)</f>
        <v>-0.14084507042253</v>
      </c>
    </row>
    <row r="1662" spans="1:16" x14ac:dyDescent="0.25">
      <c r="A1662" s="2" t="s">
        <v>1660</v>
      </c>
      <c r="B1662" s="2" t="s">
        <v>7023</v>
      </c>
      <c r="C1662" s="3">
        <f ca="1">[1]!thsiFinD("ths_vol_ratio_stock",$A1662,$A$1,7,100)</f>
        <v>0.98627840650262</v>
      </c>
      <c r="D1662" s="3">
        <f ca="1">[1]!thsiFinD("ths_cr_stock",$A1662,$A$1,7,100,100)</f>
        <v>352.94117647058999</v>
      </c>
      <c r="E1662" s="3">
        <f ca="1">[1]!thsiFinD("ths_mfi_stock",$A1662,$A$1,7,100,100)</f>
        <v>60.003284526727001</v>
      </c>
      <c r="F1662" s="3">
        <f ca="1">[1]!thsiFinD("ths_expma_stock",$A1662,$A$1,7,100,100)</f>
        <v>1.6546709903311001</v>
      </c>
      <c r="G1662" s="3">
        <f ca="1">[1]!thsiFinD("ths_rsi_stock",$A1662,$A$1,7,100,100)</f>
        <v>47.081460046384997</v>
      </c>
      <c r="H1662" s="3">
        <f ca="1">[1]!thsiFinD("ths_adtm_stock",$A1662,$A$1,7,3,100,100,100)</f>
        <v>0.57777777777778005</v>
      </c>
      <c r="I1662" s="3">
        <f ca="1">[1]!thsiFinD("ths_bbiboll_stock",$A1662,$A$1,7,3,100,100,100)</f>
        <v>1.6692708333333</v>
      </c>
      <c r="J1662" s="3">
        <f ca="1">[1]!thsiFinD("ths_dptb_stock",$A1662,$A$1,7,104,100,100)</f>
        <v>0.14285714285713999</v>
      </c>
      <c r="K1662" s="3">
        <f ca="1">[1]!thsiFinD("ths_srmi_stock",$A1662,$A$1,7,100,100)</f>
        <v>9.8765432098765996E-2</v>
      </c>
      <c r="L1662" s="3">
        <f ca="1">[1]!thsiFinD("ths_atr_stock",$A1662,$A$1,7,101,100,100)</f>
        <v>0.14428571428570999</v>
      </c>
      <c r="M1662" s="3">
        <f ca="1">[1]!thsiFinD("ths_vol_w_stock",$A1662,$A$1)/1000000</f>
        <v>102.28025700000001</v>
      </c>
      <c r="N1662" s="3">
        <f ca="1">[1]!thsiFinD("ths_turnover_ratio_w_stock",$A1662,$A$1)</f>
        <v>30.366444094769001</v>
      </c>
      <c r="O1662" s="3">
        <f ca="1">[1]!thsiFinD("ths_relative_chg_ratio_w_stock",$A1662,$A$1,104,100)</f>
        <v>-5.8588828214920001</v>
      </c>
      <c r="P1662" s="3">
        <f ca="1">[1]!thsiFinD("ths_chg_ratio_w_stock",$A1662,$B$1,100)</f>
        <v>8.6419753086419995</v>
      </c>
    </row>
    <row r="1663" spans="1:16" x14ac:dyDescent="0.25">
      <c r="A1663" s="2" t="s">
        <v>1661</v>
      </c>
      <c r="B1663" s="2" t="s">
        <v>7024</v>
      </c>
      <c r="C1663" s="3">
        <f ca="1">[1]!thsiFinD("ths_vol_ratio_stock",$A1663,$A$1,7,100)</f>
        <v>0.86664075624984005</v>
      </c>
      <c r="D1663" s="3">
        <f ca="1">[1]!thsiFinD("ths_cr_stock",$A1663,$A$1,7,100,100)</f>
        <v>124.24242424243</v>
      </c>
      <c r="E1663" s="3">
        <f ca="1">[1]!thsiFinD("ths_mfi_stock",$A1663,$A$1,7,100,100)</f>
        <v>60.802904517891001</v>
      </c>
      <c r="F1663" s="3">
        <f ca="1">[1]!thsiFinD("ths_expma_stock",$A1663,$A$1,7,100,100)</f>
        <v>5.7813905493447999</v>
      </c>
      <c r="G1663" s="3">
        <f ca="1">[1]!thsiFinD("ths_rsi_stock",$A1663,$A$1,7,100,100)</f>
        <v>45.545711663901002</v>
      </c>
      <c r="H1663" s="3">
        <f ca="1">[1]!thsiFinD("ths_adtm_stock",$A1663,$A$1,7,3,100,100,100)</f>
        <v>1</v>
      </c>
      <c r="I1663" s="3">
        <f ca="1">[1]!thsiFinD("ths_bbiboll_stock",$A1663,$A$1,7,3,100,100,100)</f>
        <v>5.7687499999999998</v>
      </c>
      <c r="J1663" s="3">
        <f ca="1">[1]!thsiFinD("ths_dptb_stock",$A1663,$A$1,7,104,100,100)</f>
        <v>0.85714285714285998</v>
      </c>
      <c r="K1663" s="3">
        <f ca="1">[1]!thsiFinD("ths_srmi_stock",$A1663,$A$1,7,100,100)</f>
        <v>-1.2110726643598999E-2</v>
      </c>
      <c r="L1663" s="3">
        <f ca="1">[1]!thsiFinD("ths_atr_stock",$A1663,$A$1,7,101,100,100)</f>
        <v>0.22142857142857</v>
      </c>
      <c r="M1663" s="3">
        <f ca="1">[1]!thsiFinD("ths_vol_w_stock",$A1663,$A$1)/1000000</f>
        <v>53.444837999999997</v>
      </c>
      <c r="N1663" s="3">
        <f ca="1">[1]!thsiFinD("ths_turnover_ratio_w_stock",$A1663,$A$1)</f>
        <v>3.9249004329899999</v>
      </c>
      <c r="O1663" s="3">
        <f ca="1">[1]!thsiFinD("ths_relative_chg_ratio_w_stock",$A1663,$A$1,104,100)</f>
        <v>-3.4380413830416998</v>
      </c>
      <c r="P1663" s="3">
        <f ca="1">[1]!thsiFinD("ths_chg_ratio_w_stock",$A1663,$B$1,100)</f>
        <v>2.4518388791593999</v>
      </c>
    </row>
    <row r="1664" spans="1:16" x14ac:dyDescent="0.25">
      <c r="A1664" s="2" t="s">
        <v>1662</v>
      </c>
      <c r="B1664" s="2" t="s">
        <v>7025</v>
      </c>
      <c r="C1664" s="3">
        <f ca="1">[1]!thsiFinD("ths_vol_ratio_stock",$A1664,$A$1,7,100)</f>
        <v>1.2205177846816</v>
      </c>
      <c r="D1664" s="3">
        <f ca="1">[1]!thsiFinD("ths_cr_stock",$A1664,$A$1,7,100,100)</f>
        <v>317.24137931035</v>
      </c>
      <c r="E1664" s="3">
        <f ca="1">[1]!thsiFinD("ths_mfi_stock",$A1664,$A$1,7,100,100)</f>
        <v>63.287974705084999</v>
      </c>
      <c r="F1664" s="3">
        <f ca="1">[1]!thsiFinD("ths_expma_stock",$A1664,$A$1,7,100,100)</f>
        <v>5.8552743418439999</v>
      </c>
      <c r="G1664" s="3">
        <f ca="1">[1]!thsiFinD("ths_rsi_stock",$A1664,$A$1,7,100,100)</f>
        <v>66.607115596899007</v>
      </c>
      <c r="H1664" s="3">
        <f ca="1">[1]!thsiFinD("ths_adtm_stock",$A1664,$A$1,7,3,100,100,100)</f>
        <v>0.85</v>
      </c>
      <c r="I1664" s="3">
        <f ca="1">[1]!thsiFinD("ths_bbiboll_stock",$A1664,$A$1,7,3,100,100,100)</f>
        <v>5.6984374999999998</v>
      </c>
      <c r="J1664" s="3">
        <f ca="1">[1]!thsiFinD("ths_dptb_stock",$A1664,$A$1,7,104,100,100)</f>
        <v>0.71428571428570997</v>
      </c>
      <c r="K1664" s="3">
        <f ca="1">[1]!thsiFinD("ths_srmi_stock",$A1664,$A$1,7,100,100)</f>
        <v>0.11323763955343</v>
      </c>
      <c r="L1664" s="3">
        <f ca="1">[1]!thsiFinD("ths_atr_stock",$A1664,$A$1,7,101,100,100)</f>
        <v>0.57571428571428995</v>
      </c>
      <c r="M1664" s="3">
        <f ca="1">[1]!thsiFinD("ths_vol_w_stock",$A1664,$A$1)/1000000</f>
        <v>288.795209</v>
      </c>
      <c r="N1664" s="3">
        <f ca="1">[1]!thsiFinD("ths_turnover_ratio_w_stock",$A1664,$A$1)</f>
        <v>95.711289886063</v>
      </c>
      <c r="O1664" s="3">
        <f ca="1">[1]!thsiFinD("ths_relative_chg_ratio_w_stock",$A1664,$A$1,104,100)</f>
        <v>6.3865772886894998</v>
      </c>
      <c r="P1664" s="3">
        <f ca="1">[1]!thsiFinD("ths_chg_ratio_w_stock",$A1664,$B$1,100)</f>
        <v>-3.0303030303030001</v>
      </c>
    </row>
    <row r="1665" spans="1:16" x14ac:dyDescent="0.25">
      <c r="A1665" s="2" t="s">
        <v>1663</v>
      </c>
      <c r="B1665" s="2" t="s">
        <v>7026</v>
      </c>
      <c r="C1665" s="3">
        <f ca="1">[1]!thsiFinD("ths_vol_ratio_stock",$A1665,$A$1,7,100)</f>
        <v>0.75969079503911996</v>
      </c>
      <c r="D1665" s="3">
        <f ca="1">[1]!thsiFinD("ths_cr_stock",$A1665,$A$1,7,100,100)</f>
        <v>161.15107913668999</v>
      </c>
      <c r="E1665" s="3">
        <f ca="1">[1]!thsiFinD("ths_mfi_stock",$A1665,$A$1,7,100,100)</f>
        <v>63.663169123625003</v>
      </c>
      <c r="F1665" s="3">
        <f ca="1">[1]!thsiFinD("ths_expma_stock",$A1665,$A$1,7,100,100)</f>
        <v>6.4932585518024002</v>
      </c>
      <c r="G1665" s="3">
        <f ca="1">[1]!thsiFinD("ths_rsi_stock",$A1665,$A$1,7,100,100)</f>
        <v>52.766467559214</v>
      </c>
      <c r="H1665" s="3">
        <f ca="1">[1]!thsiFinD("ths_adtm_stock",$A1665,$A$1,7,3,100,100,100)</f>
        <v>0.56896551724138</v>
      </c>
      <c r="I1665" s="3">
        <f ca="1">[1]!thsiFinD("ths_bbiboll_stock",$A1665,$A$1,7,3,100,100,100)</f>
        <v>6.4181249999999999</v>
      </c>
      <c r="J1665" s="3">
        <f ca="1">[1]!thsiFinD("ths_dptb_stock",$A1665,$A$1,7,104,100,100)</f>
        <v>0.71428571428570997</v>
      </c>
      <c r="K1665" s="3">
        <f ca="1">[1]!thsiFinD("ths_srmi_stock",$A1665,$A$1,7,100,100)</f>
        <v>4.6511627906977004E-3</v>
      </c>
      <c r="L1665" s="3">
        <f ca="1">[1]!thsiFinD("ths_atr_stock",$A1665,$A$1,7,101,100,100)</f>
        <v>0.17857142857142999</v>
      </c>
      <c r="M1665" s="3">
        <f ca="1">[1]!thsiFinD("ths_vol_w_stock",$A1665,$A$1)/1000000</f>
        <v>93.527427000000003</v>
      </c>
      <c r="N1665" s="3">
        <f ca="1">[1]!thsiFinD("ths_turnover_ratio_w_stock",$A1665,$A$1)</f>
        <v>9.9076097757795996</v>
      </c>
      <c r="O1665" s="3">
        <f ca="1">[1]!thsiFinD("ths_relative_chg_ratio_w_stock",$A1665,$A$1,104,100)</f>
        <v>-4.4318031138693001</v>
      </c>
      <c r="P1665" s="3">
        <f ca="1">[1]!thsiFinD("ths_chg_ratio_w_stock",$A1665,$B$1,100)</f>
        <v>2.4806201550388001</v>
      </c>
    </row>
    <row r="1666" spans="1:16" x14ac:dyDescent="0.25">
      <c r="A1666" s="2" t="s">
        <v>1664</v>
      </c>
      <c r="B1666" s="2" t="s">
        <v>7027</v>
      </c>
      <c r="C1666" s="3">
        <f ca="1">[1]!thsiFinD("ths_vol_ratio_stock",$A1666,$A$1,7,100)</f>
        <v>1.5500128257973</v>
      </c>
      <c r="D1666" s="3">
        <f ca="1">[1]!thsiFinD("ths_cr_stock",$A1666,$A$1,7,100,100)</f>
        <v>874.45255474452995</v>
      </c>
      <c r="E1666" s="3">
        <f ca="1">[1]!thsiFinD("ths_mfi_stock",$A1666,$A$1,7,100,100)</f>
        <v>81.833886241892998</v>
      </c>
      <c r="F1666" s="3">
        <f ca="1">[1]!thsiFinD("ths_expma_stock",$A1666,$A$1,7,100,100)</f>
        <v>16.101877904445001</v>
      </c>
      <c r="G1666" s="3">
        <f ca="1">[1]!thsiFinD("ths_rsi_stock",$A1666,$A$1,7,100,100)</f>
        <v>77.197571675909003</v>
      </c>
      <c r="H1666" s="3">
        <f ca="1">[1]!thsiFinD("ths_adtm_stock",$A1666,$A$1,7,3,100,100,100)</f>
        <v>1</v>
      </c>
      <c r="I1666" s="3">
        <f ca="1">[1]!thsiFinD("ths_bbiboll_stock",$A1666,$A$1,7,3,100,100,100)</f>
        <v>15.7053125</v>
      </c>
      <c r="J1666" s="3">
        <f ca="1">[1]!thsiFinD("ths_dptb_stock",$A1666,$A$1,7,104,100,100)</f>
        <v>0.57142857142856995</v>
      </c>
      <c r="K1666" s="3">
        <f ca="1">[1]!thsiFinD("ths_srmi_stock",$A1666,$A$1,7,100,100)</f>
        <v>0.19402110199297001</v>
      </c>
      <c r="L1666" s="3">
        <f ca="1">[1]!thsiFinD("ths_atr_stock",$A1666,$A$1,7,101,100,100)</f>
        <v>1.3485714285714001</v>
      </c>
      <c r="M1666" s="3">
        <f ca="1">[1]!thsiFinD("ths_vol_w_stock",$A1666,$A$1)/1000000</f>
        <v>141.74855500000001</v>
      </c>
      <c r="N1666" s="3">
        <f ca="1">[1]!thsiFinD("ths_turnover_ratio_w_stock",$A1666,$A$1)</f>
        <v>25.394065042845</v>
      </c>
      <c r="O1666" s="3">
        <f ca="1">[1]!thsiFinD("ths_relative_chg_ratio_w_stock",$A1666,$A$1,104,100)</f>
        <v>12.168309253147999</v>
      </c>
      <c r="P1666" s="3">
        <f ca="1">[1]!thsiFinD("ths_chg_ratio_w_stock",$A1666,$B$1,100)</f>
        <v>-10.375146541617999</v>
      </c>
    </row>
    <row r="1667" spans="1:16" x14ac:dyDescent="0.25">
      <c r="A1667" s="2" t="s">
        <v>1665</v>
      </c>
      <c r="B1667" s="2" t="s">
        <v>7028</v>
      </c>
      <c r="C1667" s="3">
        <f ca="1">[1]!thsiFinD("ths_vol_ratio_stock",$A1667,$A$1,7,100)</f>
        <v>0.86655489172664002</v>
      </c>
      <c r="D1667" s="3">
        <f ca="1">[1]!thsiFinD("ths_cr_stock",$A1667,$A$1,7,100,100)</f>
        <v>144.5</v>
      </c>
      <c r="E1667" s="3">
        <f ca="1">[1]!thsiFinD("ths_mfi_stock",$A1667,$A$1,7,100,100)</f>
        <v>76.106448262940006</v>
      </c>
      <c r="F1667" s="3">
        <f ca="1">[1]!thsiFinD("ths_expma_stock",$A1667,$A$1,7,100,100)</f>
        <v>5.6933284927981003</v>
      </c>
      <c r="G1667" s="3">
        <f ca="1">[1]!thsiFinD("ths_rsi_stock",$A1667,$A$1,7,100,100)</f>
        <v>43.607726797867002</v>
      </c>
      <c r="H1667" s="3">
        <f ca="1">[1]!thsiFinD("ths_adtm_stock",$A1667,$A$1,7,3,100,100,100)</f>
        <v>0.83132530120481996</v>
      </c>
      <c r="I1667" s="3">
        <f ca="1">[1]!thsiFinD("ths_bbiboll_stock",$A1667,$A$1,7,3,100,100,100)</f>
        <v>5.7264583333332997</v>
      </c>
      <c r="J1667" s="3">
        <f ca="1">[1]!thsiFinD("ths_dptb_stock",$A1667,$A$1,7,104,100,100)</f>
        <v>0.71428571428570997</v>
      </c>
      <c r="K1667" s="3">
        <f ca="1">[1]!thsiFinD("ths_srmi_stock",$A1667,$A$1,7,100,100)</f>
        <v>8.9766606822263006E-3</v>
      </c>
      <c r="L1667" s="3">
        <f ca="1">[1]!thsiFinD("ths_atr_stock",$A1667,$A$1,7,101,100,100)</f>
        <v>0.24</v>
      </c>
      <c r="M1667" s="3">
        <f ca="1">[1]!thsiFinD("ths_vol_w_stock",$A1667,$A$1)/1000000</f>
        <v>253.640996</v>
      </c>
      <c r="N1667" s="3">
        <f ca="1">[1]!thsiFinD("ths_turnover_ratio_w_stock",$A1667,$A$1)</f>
        <v>48.449855686032002</v>
      </c>
      <c r="O1667" s="3">
        <f ca="1">[1]!thsiFinD("ths_relative_chg_ratio_w_stock",$A1667,$A$1,104,100)</f>
        <v>-0.81107388572323003</v>
      </c>
      <c r="P1667" s="3">
        <f ca="1">[1]!thsiFinD("ths_chg_ratio_w_stock",$A1667,$B$1,100)</f>
        <v>-6.2836624775583996</v>
      </c>
    </row>
    <row r="1668" spans="1:16" x14ac:dyDescent="0.25">
      <c r="A1668" s="2" t="s">
        <v>1666</v>
      </c>
      <c r="B1668" s="2" t="s">
        <v>7029</v>
      </c>
      <c r="C1668" s="3">
        <f ca="1">[1]!thsiFinD("ths_vol_ratio_stock",$A1668,$A$1,7,100)</f>
        <v>0.76737519976330004</v>
      </c>
      <c r="D1668" s="3">
        <f ca="1">[1]!thsiFinD("ths_cr_stock",$A1668,$A$1,7,100,100)</f>
        <v>443.75</v>
      </c>
      <c r="E1668" s="3">
        <f ca="1">[1]!thsiFinD("ths_mfi_stock",$A1668,$A$1,7,100,100)</f>
        <v>68.072708480258001</v>
      </c>
      <c r="F1668" s="3">
        <f ca="1">[1]!thsiFinD("ths_expma_stock",$A1668,$A$1,7,100,100)</f>
        <v>4.1902049248053999</v>
      </c>
      <c r="G1668" s="3">
        <f ca="1">[1]!thsiFinD("ths_rsi_stock",$A1668,$A$1,7,100,100)</f>
        <v>60.557796107891001</v>
      </c>
      <c r="H1668" s="3">
        <f ca="1">[1]!thsiFinD("ths_adtm_stock",$A1668,$A$1,7,3,100,100,100)</f>
        <v>0.93220338983050999</v>
      </c>
      <c r="I1668" s="3">
        <f ca="1">[1]!thsiFinD("ths_bbiboll_stock",$A1668,$A$1,7,3,100,100,100)</f>
        <v>4.1510416666666998</v>
      </c>
      <c r="J1668" s="3">
        <f ca="1">[1]!thsiFinD("ths_dptb_stock",$A1668,$A$1,7,104,100,100)</f>
        <v>0.71428571428570997</v>
      </c>
      <c r="K1668" s="3">
        <f ca="1">[1]!thsiFinD("ths_srmi_stock",$A1668,$A$1,7,100,100)</f>
        <v>6.8396226415094005E-2</v>
      </c>
      <c r="L1668" s="3">
        <f ca="1">[1]!thsiFinD("ths_atr_stock",$A1668,$A$1,7,101,100,100)</f>
        <v>0.13571428571429001</v>
      </c>
      <c r="M1668" s="3">
        <f ca="1">[1]!thsiFinD("ths_vol_w_stock",$A1668,$A$1)/1000000</f>
        <v>75.191067000000004</v>
      </c>
      <c r="N1668" s="3">
        <f ca="1">[1]!thsiFinD("ths_turnover_ratio_w_stock",$A1668,$A$1)</f>
        <v>10.238521471398</v>
      </c>
      <c r="O1668" s="3">
        <f ca="1">[1]!thsiFinD("ths_relative_chg_ratio_w_stock",$A1668,$A$1,104,100)</f>
        <v>-0.76449003479155997</v>
      </c>
      <c r="P1668" s="3">
        <f ca="1">[1]!thsiFinD("ths_chg_ratio_w_stock",$A1668,$B$1,100)</f>
        <v>-0.47169811320756</v>
      </c>
    </row>
    <row r="1669" spans="1:16" x14ac:dyDescent="0.25">
      <c r="A1669" s="2" t="s">
        <v>1667</v>
      </c>
      <c r="B1669" s="2" t="s">
        <v>7030</v>
      </c>
      <c r="C1669" s="3">
        <f ca="1">[1]!thsiFinD("ths_vol_ratio_stock",$A1669,$A$1,7,100)</f>
        <v>1.0817374015089001</v>
      </c>
      <c r="D1669" s="3">
        <f ca="1">[1]!thsiFinD("ths_cr_stock",$A1669,$A$1,7,100,100)</f>
        <v>155.67451820127999</v>
      </c>
      <c r="E1669" s="3">
        <f ca="1">[1]!thsiFinD("ths_mfi_stock",$A1669,$A$1,7,100,100)</f>
        <v>61.116655336988998</v>
      </c>
      <c r="F1669" s="3">
        <f ca="1">[1]!thsiFinD("ths_expma_stock",$A1669,$A$1,7,100,100)</f>
        <v>16.403832830030002</v>
      </c>
      <c r="G1669" s="3">
        <f ca="1">[1]!thsiFinD("ths_rsi_stock",$A1669,$A$1,7,100,100)</f>
        <v>50.094933644013999</v>
      </c>
      <c r="H1669" s="3">
        <f ca="1">[1]!thsiFinD("ths_adtm_stock",$A1669,$A$1,7,3,100,100,100)</f>
        <v>0.71673819742488998</v>
      </c>
      <c r="I1669" s="3">
        <f ca="1">[1]!thsiFinD("ths_bbiboll_stock",$A1669,$A$1,7,3,100,100,100)</f>
        <v>16.364166666667</v>
      </c>
      <c r="J1669" s="3">
        <f ca="1">[1]!thsiFinD("ths_dptb_stock",$A1669,$A$1,7,104,100,100)</f>
        <v>0.85714285714285998</v>
      </c>
      <c r="K1669" s="3">
        <f ca="1">[1]!thsiFinD("ths_srmi_stock",$A1669,$A$1,7,100,100)</f>
        <v>9.2024539877302008E-3</v>
      </c>
      <c r="L1669" s="3">
        <f ca="1">[1]!thsiFinD("ths_atr_stock",$A1669,$A$1,7,101,100,100)</f>
        <v>0.61857142857142999</v>
      </c>
      <c r="M1669" s="3">
        <f ca="1">[1]!thsiFinD("ths_vol_w_stock",$A1669,$A$1)/1000000</f>
        <v>25.892897999999999</v>
      </c>
      <c r="N1669" s="3">
        <f ca="1">[1]!thsiFinD("ths_turnover_ratio_w_stock",$A1669,$A$1)</f>
        <v>7.1030236450556998</v>
      </c>
      <c r="O1669" s="3">
        <f ca="1">[1]!thsiFinD("ths_relative_chg_ratio_w_stock",$A1669,$A$1,104,100)</f>
        <v>-1.3474128590937</v>
      </c>
      <c r="P1669" s="3">
        <f ca="1">[1]!thsiFinD("ths_chg_ratio_w_stock",$A1669,$B$1,100)</f>
        <v>-3.8036809815950998</v>
      </c>
    </row>
    <row r="1670" spans="1:16" x14ac:dyDescent="0.25">
      <c r="A1670" s="2" t="s">
        <v>1668</v>
      </c>
      <c r="B1670" s="2" t="s">
        <v>7031</v>
      </c>
      <c r="C1670" s="3">
        <f ca="1">[1]!thsiFinD("ths_vol_ratio_stock",$A1670,$A$1,7,100)</f>
        <v>2.2427546697070002</v>
      </c>
      <c r="D1670" s="3">
        <f ca="1">[1]!thsiFinD("ths_cr_stock",$A1670,$A$1,7,100,100)</f>
        <v>-354.48275862068999</v>
      </c>
      <c r="E1670" s="3">
        <f ca="1">[1]!thsiFinD("ths_mfi_stock",$A1670,$A$1,7,100,100)</f>
        <v>79.311861871835006</v>
      </c>
      <c r="F1670" s="3">
        <f ca="1">[1]!thsiFinD("ths_expma_stock",$A1670,$A$1,7,100,100)</f>
        <v>7.4730604432948002</v>
      </c>
      <c r="G1670" s="3">
        <f ca="1">[1]!thsiFinD("ths_rsi_stock",$A1670,$A$1,7,100,100)</f>
        <v>77.748409145175998</v>
      </c>
      <c r="H1670" s="3">
        <f ca="1">[1]!thsiFinD("ths_adtm_stock",$A1670,$A$1,7,3,100,100,100)</f>
        <v>0.91311475409835996</v>
      </c>
      <c r="I1670" s="3">
        <f ca="1">[1]!thsiFinD("ths_bbiboll_stock",$A1670,$A$1,7,3,100,100,100)</f>
        <v>6.9626041666666998</v>
      </c>
      <c r="J1670" s="3">
        <f ca="1">[1]!thsiFinD("ths_dptb_stock",$A1670,$A$1,7,104,100,100)</f>
        <v>0.42857142857142999</v>
      </c>
      <c r="K1670" s="3">
        <f ca="1">[1]!thsiFinD("ths_srmi_stock",$A1670,$A$1,7,100,100)</f>
        <v>0.46473988439306002</v>
      </c>
      <c r="L1670" s="3">
        <f ca="1">[1]!thsiFinD("ths_atr_stock",$A1670,$A$1,7,101,100,100)</f>
        <v>1.1371428571429001</v>
      </c>
      <c r="M1670" s="3">
        <f ca="1">[1]!thsiFinD("ths_vol_w_stock",$A1670,$A$1)/1000000</f>
        <v>488.724827</v>
      </c>
      <c r="N1670" s="3">
        <f ca="1">[1]!thsiFinD("ths_turnover_ratio_w_stock",$A1670,$A$1)</f>
        <v>103.8073124469</v>
      </c>
      <c r="O1670" s="3">
        <f ca="1">[1]!thsiFinD("ths_relative_chg_ratio_w_stock",$A1670,$A$1,104,100)</f>
        <v>55.555856285555002</v>
      </c>
      <c r="P1670" s="3">
        <f ca="1">[1]!thsiFinD("ths_chg_ratio_w_stock",$A1670,$B$1,100)</f>
        <v>52.369942196532001</v>
      </c>
    </row>
    <row r="1671" spans="1:16" x14ac:dyDescent="0.25">
      <c r="A1671" s="2" t="s">
        <v>1669</v>
      </c>
      <c r="B1671" s="2" t="s">
        <v>7032</v>
      </c>
      <c r="C1671" s="3">
        <f ca="1">[1]!thsiFinD("ths_vol_ratio_stock",$A1671,$A$1,7,100)</f>
        <v>0.60247170982354004</v>
      </c>
      <c r="D1671" s="3">
        <f ca="1">[1]!thsiFinD("ths_cr_stock",$A1671,$A$1,7,100,100)</f>
        <v>374.28571428571001</v>
      </c>
      <c r="E1671" s="3">
        <f ca="1">[1]!thsiFinD("ths_mfi_stock",$A1671,$A$1,7,100,100)</f>
        <v>79.711393803126995</v>
      </c>
      <c r="F1671" s="3">
        <f ca="1">[1]!thsiFinD("ths_expma_stock",$A1671,$A$1,7,100,100)</f>
        <v>5.2015380813587999</v>
      </c>
      <c r="G1671" s="3">
        <f ca="1">[1]!thsiFinD("ths_rsi_stock",$A1671,$A$1,7,100,100)</f>
        <v>60.627317500217003</v>
      </c>
      <c r="H1671" s="3">
        <f ca="1">[1]!thsiFinD("ths_adtm_stock",$A1671,$A$1,7,3,100,100,100)</f>
        <v>0.94871794871795001</v>
      </c>
      <c r="I1671" s="3">
        <f ca="1">[1]!thsiFinD("ths_bbiboll_stock",$A1671,$A$1,7,3,100,100,100)</f>
        <v>5.13</v>
      </c>
      <c r="J1671" s="3">
        <f ca="1">[1]!thsiFinD("ths_dptb_stock",$A1671,$A$1,7,104,100,100)</f>
        <v>0.71428571428570997</v>
      </c>
      <c r="K1671" s="3">
        <f ca="1">[1]!thsiFinD("ths_srmi_stock",$A1671,$A$1,7,100,100)</f>
        <v>8.9184060721062997E-2</v>
      </c>
      <c r="L1671" s="3">
        <f ca="1">[1]!thsiFinD("ths_atr_stock",$A1671,$A$1,7,101,100,100)</f>
        <v>0.24571428571428999</v>
      </c>
      <c r="M1671" s="3">
        <f ca="1">[1]!thsiFinD("ths_vol_w_stock",$A1671,$A$1)/1000000</f>
        <v>30.840671</v>
      </c>
      <c r="N1671" s="3">
        <f ca="1">[1]!thsiFinD("ths_turnover_ratio_w_stock",$A1671,$A$1)</f>
        <v>7.9633875472267004</v>
      </c>
      <c r="O1671" s="3">
        <f ca="1">[1]!thsiFinD("ths_relative_chg_ratio_w_stock",$A1671,$A$1,104,100)</f>
        <v>1.8194747888589</v>
      </c>
      <c r="P1671" s="3">
        <f ca="1">[1]!thsiFinD("ths_chg_ratio_w_stock",$A1671,$B$1,100)</f>
        <v>1.3282732447818</v>
      </c>
    </row>
    <row r="1672" spans="1:16" x14ac:dyDescent="0.25">
      <c r="A1672" s="2" t="s">
        <v>1670</v>
      </c>
      <c r="B1672" s="2" t="s">
        <v>7033</v>
      </c>
      <c r="C1672" s="3">
        <f ca="1">[1]!thsiFinD("ths_vol_ratio_stock",$A1672,$A$1,7,100)</f>
        <v>0.82113272031484996</v>
      </c>
      <c r="D1672" s="3">
        <f ca="1">[1]!thsiFinD("ths_cr_stock",$A1672,$A$1,7,100,100)</f>
        <v>934.48275862068999</v>
      </c>
      <c r="E1672" s="3">
        <f ca="1">[1]!thsiFinD("ths_mfi_stock",$A1672,$A$1,7,100,100)</f>
        <v>59.364218951578003</v>
      </c>
      <c r="F1672" s="3">
        <f ca="1">[1]!thsiFinD("ths_expma_stock",$A1672,$A$1,7,100,100)</f>
        <v>7.1613507117925002</v>
      </c>
      <c r="G1672" s="3">
        <f ca="1">[1]!thsiFinD("ths_rsi_stock",$A1672,$A$1,7,100,100)</f>
        <v>75.002681345195995</v>
      </c>
      <c r="H1672" s="3">
        <f ca="1">[1]!thsiFinD("ths_adtm_stock",$A1672,$A$1,7,3,100,100,100)</f>
        <v>0.943359375</v>
      </c>
      <c r="I1672" s="3">
        <f ca="1">[1]!thsiFinD("ths_bbiboll_stock",$A1672,$A$1,7,3,100,100,100)</f>
        <v>6.7816666666667</v>
      </c>
      <c r="J1672" s="3">
        <f ca="1">[1]!thsiFinD("ths_dptb_stock",$A1672,$A$1,7,104,100,100)</f>
        <v>0.71428571428570997</v>
      </c>
      <c r="K1672" s="3">
        <f ca="1">[1]!thsiFinD("ths_srmi_stock",$A1672,$A$1,7,100,100)</f>
        <v>0.33952254641910001</v>
      </c>
      <c r="L1672" s="3">
        <f ca="1">[1]!thsiFinD("ths_atr_stock",$A1672,$A$1,7,101,100,100)</f>
        <v>0.96428571428570997</v>
      </c>
      <c r="M1672" s="3">
        <f ca="1">[1]!thsiFinD("ths_vol_w_stock",$A1672,$A$1)/1000000</f>
        <v>765.11781099999996</v>
      </c>
      <c r="N1672" s="3">
        <f ca="1">[1]!thsiFinD("ths_turnover_ratio_w_stock",$A1672,$A$1)</f>
        <v>126.20137639396999</v>
      </c>
      <c r="O1672" s="3">
        <f ca="1">[1]!thsiFinD("ths_relative_chg_ratio_w_stock",$A1672,$A$1,104,100)</f>
        <v>3.2970565894292001</v>
      </c>
      <c r="P1672" s="3">
        <f ca="1">[1]!thsiFinD("ths_chg_ratio_w_stock",$A1672,$B$1,100)</f>
        <v>-8.7533156498673996</v>
      </c>
    </row>
    <row r="1673" spans="1:16" x14ac:dyDescent="0.25">
      <c r="A1673" s="2" t="s">
        <v>1671</v>
      </c>
      <c r="B1673" s="2" t="s">
        <v>7034</v>
      </c>
      <c r="C1673" s="3">
        <f ca="1">[1]!thsiFinD("ths_vol_ratio_stock",$A1673,$A$1,7,100)</f>
        <v>0.79170287643371995</v>
      </c>
      <c r="D1673" s="3">
        <f ca="1">[1]!thsiFinD("ths_cr_stock",$A1673,$A$1,7,100,100)</f>
        <v>257.05521472393002</v>
      </c>
      <c r="E1673" s="3">
        <f ca="1">[1]!thsiFinD("ths_mfi_stock",$A1673,$A$1,7,100,100)</f>
        <v>75.149322466403007</v>
      </c>
      <c r="F1673" s="3">
        <f ca="1">[1]!thsiFinD("ths_expma_stock",$A1673,$A$1,7,100,100)</f>
        <v>7.8597392776230999</v>
      </c>
      <c r="G1673" s="3">
        <f ca="1">[1]!thsiFinD("ths_rsi_stock",$A1673,$A$1,7,100,100)</f>
        <v>57.971822239711003</v>
      </c>
      <c r="H1673" s="3">
        <f ca="1">[1]!thsiFinD("ths_adtm_stock",$A1673,$A$1,7,3,100,100,100)</f>
        <v>0.95364238410596003</v>
      </c>
      <c r="I1673" s="3">
        <f ca="1">[1]!thsiFinD("ths_bbiboll_stock",$A1673,$A$1,7,3,100,100,100)</f>
        <v>7.7847916666666999</v>
      </c>
      <c r="J1673" s="3">
        <f ca="1">[1]!thsiFinD("ths_dptb_stock",$A1673,$A$1,7,104,100,100)</f>
        <v>0.57142857142856995</v>
      </c>
      <c r="K1673" s="3">
        <f ca="1">[1]!thsiFinD("ths_srmi_stock",$A1673,$A$1,7,100,100)</f>
        <v>3.1605562579014E-2</v>
      </c>
      <c r="L1673" s="3">
        <f ca="1">[1]!thsiFinD("ths_atr_stock",$A1673,$A$1,7,101,100,100)</f>
        <v>0.27714285714286002</v>
      </c>
      <c r="M1673" s="3">
        <f ca="1">[1]!thsiFinD("ths_vol_w_stock",$A1673,$A$1)/1000000</f>
        <v>36.811568999999999</v>
      </c>
      <c r="N1673" s="3">
        <f ca="1">[1]!thsiFinD("ths_turnover_ratio_w_stock",$A1673,$A$1)</f>
        <v>9.7898717660181003</v>
      </c>
      <c r="O1673" s="3">
        <f ca="1">[1]!thsiFinD("ths_relative_chg_ratio_w_stock",$A1673,$A$1,104,100)</f>
        <v>-4.5919830360177001E-2</v>
      </c>
      <c r="P1673" s="3">
        <f ca="1">[1]!thsiFinD("ths_chg_ratio_w_stock",$A1673,$B$1,100)</f>
        <v>1.1378002528444999</v>
      </c>
    </row>
    <row r="1674" spans="1:16" x14ac:dyDescent="0.25">
      <c r="A1674" s="2" t="s">
        <v>1672</v>
      </c>
      <c r="B1674" s="2" t="s">
        <v>7035</v>
      </c>
      <c r="C1674" s="3">
        <f ca="1">[1]!thsiFinD("ths_vol_ratio_stock",$A1674,$A$1,7,100)</f>
        <v>0.48783399001351002</v>
      </c>
      <c r="D1674" s="3">
        <f ca="1">[1]!thsiFinD("ths_cr_stock",$A1674,$A$1,7,100,100)</f>
        <v>187.38317757009</v>
      </c>
      <c r="E1674" s="3">
        <f ca="1">[1]!thsiFinD("ths_mfi_stock",$A1674,$A$1,7,100,100)</f>
        <v>61.823116385874002</v>
      </c>
      <c r="F1674" s="3">
        <f ca="1">[1]!thsiFinD("ths_expma_stock",$A1674,$A$1,7,100,100)</f>
        <v>3.9678183775204001</v>
      </c>
      <c r="G1674" s="3">
        <f ca="1">[1]!thsiFinD("ths_rsi_stock",$A1674,$A$1,7,100,100)</f>
        <v>54.971178469997</v>
      </c>
      <c r="H1674" s="3">
        <f ca="1">[1]!thsiFinD("ths_adtm_stock",$A1674,$A$1,7,3,100,100,100)</f>
        <v>0.96067415730337002</v>
      </c>
      <c r="I1674" s="3">
        <f ca="1">[1]!thsiFinD("ths_bbiboll_stock",$A1674,$A$1,7,3,100,100,100)</f>
        <v>3.8620833333332998</v>
      </c>
      <c r="J1674" s="3">
        <f ca="1">[1]!thsiFinD("ths_dptb_stock",$A1674,$A$1,7,104,100,100)</f>
        <v>1</v>
      </c>
      <c r="K1674" s="3">
        <f ca="1">[1]!thsiFinD("ths_srmi_stock",$A1674,$A$1,7,100,100)</f>
        <v>8.1218274111674996E-2</v>
      </c>
      <c r="L1674" s="3">
        <f ca="1">[1]!thsiFinD("ths_atr_stock",$A1674,$A$1,7,101,100,100)</f>
        <v>0.33</v>
      </c>
      <c r="M1674" s="3">
        <f ca="1">[1]!thsiFinD("ths_vol_w_stock",$A1674,$A$1)/1000000</f>
        <v>635.15767000000005</v>
      </c>
      <c r="N1674" s="3">
        <f ca="1">[1]!thsiFinD("ths_turnover_ratio_w_stock",$A1674,$A$1)</f>
        <v>43.070700291740003</v>
      </c>
      <c r="O1674" s="3">
        <f ca="1">[1]!thsiFinD("ths_relative_chg_ratio_w_stock",$A1674,$A$1,104,100)</f>
        <v>-3.7069207384162999</v>
      </c>
      <c r="P1674" s="3">
        <f ca="1">[1]!thsiFinD("ths_chg_ratio_w_stock",$A1674,$B$1,100)</f>
        <v>12.944162436548</v>
      </c>
    </row>
    <row r="1675" spans="1:16" x14ac:dyDescent="0.25">
      <c r="A1675" s="2" t="s">
        <v>1673</v>
      </c>
      <c r="B1675" s="2" t="s">
        <v>7036</v>
      </c>
      <c r="C1675" s="3">
        <f ca="1">[1]!thsiFinD("ths_vol_ratio_stock",$A1675,$A$1,7,100)</f>
        <v>0.93059859855692995</v>
      </c>
      <c r="D1675" s="3">
        <f ca="1">[1]!thsiFinD("ths_cr_stock",$A1675,$A$1,7,100,100)</f>
        <v>292.53012048193</v>
      </c>
      <c r="E1675" s="3">
        <f ca="1">[1]!thsiFinD("ths_mfi_stock",$A1675,$A$1,7,100,100)</f>
        <v>90.750918997545995</v>
      </c>
      <c r="F1675" s="3">
        <f ca="1">[1]!thsiFinD("ths_expma_stock",$A1675,$A$1,7,100,100)</f>
        <v>15.467841267100001</v>
      </c>
      <c r="G1675" s="3">
        <f ca="1">[1]!thsiFinD("ths_rsi_stock",$A1675,$A$1,7,100,100)</f>
        <v>72.920082754866996</v>
      </c>
      <c r="H1675" s="3">
        <f ca="1">[1]!thsiFinD("ths_adtm_stock",$A1675,$A$1,7,3,100,100,100)</f>
        <v>0.90229885057471004</v>
      </c>
      <c r="I1675" s="3">
        <f ca="1">[1]!thsiFinD("ths_bbiboll_stock",$A1675,$A$1,7,3,100,100,100)</f>
        <v>15.166354166667</v>
      </c>
      <c r="J1675" s="3">
        <f ca="1">[1]!thsiFinD("ths_dptb_stock",$A1675,$A$1,7,104,100,100)</f>
        <v>0.71428571428570997</v>
      </c>
      <c r="K1675" s="3">
        <f ca="1">[1]!thsiFinD("ths_srmi_stock",$A1675,$A$1,7,100,100)</f>
        <v>0.10453400503778</v>
      </c>
      <c r="L1675" s="3">
        <f ca="1">[1]!thsiFinD("ths_atr_stock",$A1675,$A$1,7,101,100,100)</f>
        <v>0.77571428571429002</v>
      </c>
      <c r="M1675" s="3">
        <f ca="1">[1]!thsiFinD("ths_vol_w_stock",$A1675,$A$1)/1000000</f>
        <v>125.640657</v>
      </c>
      <c r="N1675" s="3">
        <f ca="1">[1]!thsiFinD("ths_turnover_ratio_w_stock",$A1675,$A$1)</f>
        <v>20.898488036396</v>
      </c>
      <c r="O1675" s="3">
        <f ca="1">[1]!thsiFinD("ths_relative_chg_ratio_w_stock",$A1675,$A$1,104,100)</f>
        <v>4.7888298847254998</v>
      </c>
      <c r="P1675" s="3">
        <f ca="1">[1]!thsiFinD("ths_chg_ratio_w_stock",$A1675,$B$1,100)</f>
        <v>-1.3224181360202001</v>
      </c>
    </row>
    <row r="1676" spans="1:16" x14ac:dyDescent="0.25">
      <c r="A1676" s="2" t="s">
        <v>1674</v>
      </c>
      <c r="B1676" s="2" t="s">
        <v>7037</v>
      </c>
      <c r="C1676" s="3">
        <f ca="1">[1]!thsiFinD("ths_vol_ratio_stock",$A1676,$A$1,7,100)</f>
        <v>1.3120900731195</v>
      </c>
      <c r="D1676" s="3">
        <f ca="1">[1]!thsiFinD("ths_cr_stock",$A1676,$A$1,7,100,100)</f>
        <v>176.15894039734999</v>
      </c>
      <c r="E1676" s="3">
        <f ca="1">[1]!thsiFinD("ths_mfi_stock",$A1676,$A$1,7,100,100)</f>
        <v>66.183821341062995</v>
      </c>
      <c r="F1676" s="3">
        <f ca="1">[1]!thsiFinD("ths_expma_stock",$A1676,$A$1,7,100,100)</f>
        <v>5.0742680247663996</v>
      </c>
      <c r="G1676" s="3">
        <f ca="1">[1]!thsiFinD("ths_rsi_stock",$A1676,$A$1,7,100,100)</f>
        <v>58.516395313105001</v>
      </c>
      <c r="H1676" s="3">
        <f ca="1">[1]!thsiFinD("ths_adtm_stock",$A1676,$A$1,7,3,100,100,100)</f>
        <v>0.97101449275361995</v>
      </c>
      <c r="I1676" s="3">
        <f ca="1">[1]!thsiFinD("ths_bbiboll_stock",$A1676,$A$1,7,3,100,100,100)</f>
        <v>5.0434374999999996</v>
      </c>
      <c r="J1676" s="3">
        <f ca="1">[1]!thsiFinD("ths_dptb_stock",$A1676,$A$1,7,104,100,100)</f>
        <v>0.71428571428570997</v>
      </c>
      <c r="K1676" s="3">
        <f ca="1">[1]!thsiFinD("ths_srmi_stock",$A1676,$A$1,7,100,100)</f>
        <v>4.6421663442939999E-2</v>
      </c>
      <c r="L1676" s="3">
        <f ca="1">[1]!thsiFinD("ths_atr_stock",$A1676,$A$1,7,101,100,100)</f>
        <v>0.21571428571428999</v>
      </c>
      <c r="M1676" s="3">
        <f ca="1">[1]!thsiFinD("ths_vol_w_stock",$A1676,$A$1)/1000000</f>
        <v>474.66979199999997</v>
      </c>
      <c r="N1676" s="3">
        <f ca="1">[1]!thsiFinD("ths_turnover_ratio_w_stock",$A1676,$A$1)</f>
        <v>21.196373254872</v>
      </c>
      <c r="O1676" s="3">
        <f ca="1">[1]!thsiFinD("ths_relative_chg_ratio_w_stock",$A1676,$A$1,104,100)</f>
        <v>-1.1332133996239</v>
      </c>
      <c r="P1676" s="3">
        <f ca="1">[1]!thsiFinD("ths_chg_ratio_w_stock",$A1676,$B$1,100)</f>
        <v>-3.2882011605415999</v>
      </c>
    </row>
    <row r="1677" spans="1:16" x14ac:dyDescent="0.25">
      <c r="A1677" s="2" t="s">
        <v>1675</v>
      </c>
      <c r="B1677" s="2" t="s">
        <v>7038</v>
      </c>
      <c r="C1677" s="3">
        <f ca="1">[1]!thsiFinD("ths_vol_ratio_stock",$A1677,$A$1,7,100)</f>
        <v>0.92054014060074996</v>
      </c>
      <c r="D1677" s="3">
        <f ca="1">[1]!thsiFinD("ths_cr_stock",$A1677,$A$1,7,100,100)</f>
        <v>144.04761904762</v>
      </c>
      <c r="E1677" s="3">
        <f ca="1">[1]!thsiFinD("ths_mfi_stock",$A1677,$A$1,7,100,100)</f>
        <v>51.418973142665003</v>
      </c>
      <c r="F1677" s="3">
        <f ca="1">[1]!thsiFinD("ths_expma_stock",$A1677,$A$1,7,100,100)</f>
        <v>11.970894934754</v>
      </c>
      <c r="G1677" s="3">
        <f ca="1">[1]!thsiFinD("ths_rsi_stock",$A1677,$A$1,7,100,100)</f>
        <v>47.809337770073</v>
      </c>
      <c r="H1677" s="3">
        <f ca="1">[1]!thsiFinD("ths_adtm_stock",$A1677,$A$1,7,3,100,100,100)</f>
        <v>0.75294117647059</v>
      </c>
      <c r="I1677" s="3">
        <f ca="1">[1]!thsiFinD("ths_bbiboll_stock",$A1677,$A$1,7,3,100,100,100)</f>
        <v>11.885833333333</v>
      </c>
      <c r="J1677" s="3">
        <f ca="1">[1]!thsiFinD("ths_dptb_stock",$A1677,$A$1,7,104,100,100)</f>
        <v>1</v>
      </c>
      <c r="K1677" s="3">
        <f ca="1">[1]!thsiFinD("ths_srmi_stock",$A1677,$A$1,7,100,100)</f>
        <v>-1.6891891891891999E-3</v>
      </c>
      <c r="L1677" s="3">
        <f ca="1">[1]!thsiFinD("ths_atr_stock",$A1677,$A$1,7,101,100,100)</f>
        <v>0.3</v>
      </c>
      <c r="M1677" s="3">
        <f ca="1">[1]!thsiFinD("ths_vol_w_stock",$A1677,$A$1)/1000000</f>
        <v>15.684746000000001</v>
      </c>
      <c r="N1677" s="3">
        <f ca="1">[1]!thsiFinD("ths_turnover_ratio_w_stock",$A1677,$A$1)</f>
        <v>4.2287884445963</v>
      </c>
      <c r="O1677" s="3">
        <f ca="1">[1]!thsiFinD("ths_relative_chg_ratio_w_stock",$A1677,$A$1,104,100)</f>
        <v>-4.4329203698885999</v>
      </c>
      <c r="P1677" s="3">
        <f ca="1">[1]!thsiFinD("ths_chg_ratio_w_stock",$A1677,$B$1,100)</f>
        <v>1.0998307952623001</v>
      </c>
    </row>
    <row r="1678" spans="1:16" x14ac:dyDescent="0.25">
      <c r="A1678" s="2" t="s">
        <v>1676</v>
      </c>
      <c r="B1678" s="2" t="s">
        <v>7039</v>
      </c>
      <c r="C1678" s="3">
        <f ca="1">[1]!thsiFinD("ths_vol_ratio_stock",$A1678,$A$1,7,100)</f>
        <v>1.4153866111147</v>
      </c>
      <c r="D1678" s="3">
        <f ca="1">[1]!thsiFinD("ths_cr_stock",$A1678,$A$1,7,100,100)</f>
        <v>192.25806451612999</v>
      </c>
      <c r="E1678" s="3">
        <f ca="1">[1]!thsiFinD("ths_mfi_stock",$A1678,$A$1,7,100,100)</f>
        <v>48.664979788738002</v>
      </c>
      <c r="F1678" s="3">
        <f ca="1">[1]!thsiFinD("ths_expma_stock",$A1678,$A$1,7,100,100)</f>
        <v>5.1130379592338002</v>
      </c>
      <c r="G1678" s="3">
        <f ca="1">[1]!thsiFinD("ths_rsi_stock",$A1678,$A$1,7,100,100)</f>
        <v>54.711274179946003</v>
      </c>
      <c r="H1678" s="3">
        <f ca="1">[1]!thsiFinD("ths_adtm_stock",$A1678,$A$1,7,3,100,100,100)</f>
        <v>0.87719298245613997</v>
      </c>
      <c r="I1678" s="3">
        <f ca="1">[1]!thsiFinD("ths_bbiboll_stock",$A1678,$A$1,7,3,100,100,100)</f>
        <v>5.0832291666667002</v>
      </c>
      <c r="J1678" s="3">
        <f ca="1">[1]!thsiFinD("ths_dptb_stock",$A1678,$A$1,7,104,100,100)</f>
        <v>0.57142857142856995</v>
      </c>
      <c r="K1678" s="3">
        <f ca="1">[1]!thsiFinD("ths_srmi_stock",$A1678,$A$1,7,100,100)</f>
        <v>2.9239766081871E-2</v>
      </c>
      <c r="L1678" s="3">
        <f ca="1">[1]!thsiFinD("ths_atr_stock",$A1678,$A$1,7,101,100,100)</f>
        <v>0.22571428571429</v>
      </c>
      <c r="M1678" s="3">
        <f ca="1">[1]!thsiFinD("ths_vol_w_stock",$A1678,$A$1)/1000000</f>
        <v>316.72426400000001</v>
      </c>
      <c r="N1678" s="3">
        <f ca="1">[1]!thsiFinD("ths_turnover_ratio_w_stock",$A1678,$A$1)</f>
        <v>30.210504470488001</v>
      </c>
      <c r="O1678" s="3">
        <f ca="1">[1]!thsiFinD("ths_relative_chg_ratio_w_stock",$A1678,$A$1,104,100)</f>
        <v>-0.53343903450980001</v>
      </c>
      <c r="P1678" s="3">
        <f ca="1">[1]!thsiFinD("ths_chg_ratio_w_stock",$A1678,$B$1,100)</f>
        <v>-3.5087719298245998</v>
      </c>
    </row>
    <row r="1679" spans="1:16" x14ac:dyDescent="0.25">
      <c r="A1679" s="2" t="s">
        <v>1677</v>
      </c>
      <c r="B1679" s="2" t="s">
        <v>7040</v>
      </c>
      <c r="C1679" s="3">
        <f ca="1">[1]!thsiFinD("ths_vol_ratio_stock",$A1679,$A$1,7,100)</f>
        <v>0.58304327449820004</v>
      </c>
      <c r="D1679" s="3">
        <f ca="1">[1]!thsiFinD("ths_cr_stock",$A1679,$A$1,7,100,100)</f>
        <v>112.5</v>
      </c>
      <c r="E1679" s="3">
        <f ca="1">[1]!thsiFinD("ths_mfi_stock",$A1679,$A$1,7,100,100)</f>
        <v>48.439049994582</v>
      </c>
      <c r="F1679" s="3">
        <f ca="1">[1]!thsiFinD("ths_expma_stock",$A1679,$A$1,7,100,100)</f>
        <v>2.2169155966476999</v>
      </c>
      <c r="G1679" s="3">
        <f ca="1">[1]!thsiFinD("ths_rsi_stock",$A1679,$A$1,7,100,100)</f>
        <v>37.702129684821998</v>
      </c>
      <c r="H1679" s="3">
        <f ca="1">[1]!thsiFinD("ths_adtm_stock",$A1679,$A$1,7,3,100,100,100)</f>
        <v>0</v>
      </c>
      <c r="I1679" s="3">
        <f ca="1">[1]!thsiFinD("ths_bbiboll_stock",$A1679,$A$1,7,3,100,100,100)</f>
        <v>2.234375</v>
      </c>
      <c r="J1679" s="3">
        <f ca="1">[1]!thsiFinD("ths_dptb_stock",$A1679,$A$1,7,104,100,100)</f>
        <v>0.71428571428570997</v>
      </c>
      <c r="K1679" s="3">
        <f ca="1">[1]!thsiFinD("ths_srmi_stock",$A1679,$A$1,7,100,100)</f>
        <v>-2.2222222222222001E-2</v>
      </c>
      <c r="L1679" s="3">
        <f ca="1">[1]!thsiFinD("ths_atr_stock",$A1679,$A$1,7,101,100,100)</f>
        <v>0.05</v>
      </c>
      <c r="M1679" s="3">
        <f ca="1">[1]!thsiFinD("ths_vol_w_stock",$A1679,$A$1)/1000000</f>
        <v>166.189919</v>
      </c>
      <c r="N1679" s="3">
        <f ca="1">[1]!thsiFinD("ths_turnover_ratio_w_stock",$A1679,$A$1)</f>
        <v>4.4828559445981</v>
      </c>
      <c r="O1679" s="3">
        <f ca="1">[1]!thsiFinD("ths_relative_chg_ratio_w_stock",$A1679,$A$1,104,100)</f>
        <v>-1.7168709871725001</v>
      </c>
      <c r="P1679" s="3">
        <f ca="1">[1]!thsiFinD("ths_chg_ratio_w_stock",$A1679,$B$1,100)</f>
        <v>-0.90909090909090995</v>
      </c>
    </row>
    <row r="1680" spans="1:16" x14ac:dyDescent="0.25">
      <c r="A1680" s="2" t="s">
        <v>1678</v>
      </c>
      <c r="B1680" s="2" t="s">
        <v>7041</v>
      </c>
      <c r="C1680" s="3">
        <f ca="1">[1]!thsiFinD("ths_vol_ratio_stock",$A1680,$A$1,7,100)</f>
        <v>0.82965567132855</v>
      </c>
      <c r="D1680" s="3">
        <f ca="1">[1]!thsiFinD("ths_cr_stock",$A1680,$A$1,7,100,100)</f>
        <v>122.99465240642</v>
      </c>
      <c r="E1680" s="3">
        <f ca="1">[1]!thsiFinD("ths_mfi_stock",$A1680,$A$1,7,100,100)</f>
        <v>71.877931168432994</v>
      </c>
      <c r="F1680" s="3">
        <f ca="1">[1]!thsiFinD("ths_expma_stock",$A1680,$A$1,7,100,100)</f>
        <v>5.9491372802109996</v>
      </c>
      <c r="G1680" s="3">
        <f ca="1">[1]!thsiFinD("ths_rsi_stock",$A1680,$A$1,7,100,100)</f>
        <v>51.889695308192003</v>
      </c>
      <c r="H1680" s="3">
        <f ca="1">[1]!thsiFinD("ths_adtm_stock",$A1680,$A$1,7,3,100,100,100)</f>
        <v>0.96</v>
      </c>
      <c r="I1680" s="3">
        <f ca="1">[1]!thsiFinD("ths_bbiboll_stock",$A1680,$A$1,7,3,100,100,100)</f>
        <v>5.9469791666666998</v>
      </c>
      <c r="J1680" s="3">
        <f ca="1">[1]!thsiFinD("ths_dptb_stock",$A1680,$A$1,7,104,100,100)</f>
        <v>0.57142857142856995</v>
      </c>
      <c r="K1680" s="3">
        <f ca="1">[1]!thsiFinD("ths_srmi_stock",$A1680,$A$1,7,100,100)</f>
        <v>0</v>
      </c>
      <c r="L1680" s="3">
        <f ca="1">[1]!thsiFinD("ths_atr_stock",$A1680,$A$1,7,101,100,100)</f>
        <v>0.19857142857143001</v>
      </c>
      <c r="M1680" s="3">
        <f ca="1">[1]!thsiFinD("ths_vol_w_stock",$A1680,$A$1)/1000000</f>
        <v>32.884422000000001</v>
      </c>
      <c r="N1680" s="3">
        <f ca="1">[1]!thsiFinD("ths_turnover_ratio_w_stock",$A1680,$A$1)</f>
        <v>5.1020788459443001</v>
      </c>
      <c r="O1680" s="3">
        <f ca="1">[1]!thsiFinD("ths_relative_chg_ratio_w_stock",$A1680,$A$1,104,100)</f>
        <v>-2.7152070936617001</v>
      </c>
      <c r="P1680" s="3">
        <f ca="1">[1]!thsiFinD("ths_chg_ratio_w_stock",$A1680,$B$1,100)</f>
        <v>0.50420168067227</v>
      </c>
    </row>
    <row r="1681" spans="1:16" x14ac:dyDescent="0.25">
      <c r="A1681" s="2" t="s">
        <v>1679</v>
      </c>
      <c r="B1681" s="2" t="s">
        <v>7042</v>
      </c>
      <c r="C1681" s="3">
        <f ca="1">[1]!thsiFinD("ths_vol_ratio_stock",$A1681,$A$1,7,100)</f>
        <v>0.84450746442367997</v>
      </c>
      <c r="D1681" s="3">
        <f ca="1">[1]!thsiFinD("ths_cr_stock",$A1681,$A$1,7,100,100)</f>
        <v>85.135135135135002</v>
      </c>
      <c r="E1681" s="3">
        <f ca="1">[1]!thsiFinD("ths_mfi_stock",$A1681,$A$1,7,100,100)</f>
        <v>48.257632277931997</v>
      </c>
      <c r="F1681" s="3">
        <f ca="1">[1]!thsiFinD("ths_expma_stock",$A1681,$A$1,7,100,100)</f>
        <v>13.125778012035999</v>
      </c>
      <c r="G1681" s="3">
        <f ca="1">[1]!thsiFinD("ths_rsi_stock",$A1681,$A$1,7,100,100)</f>
        <v>38.590487579684002</v>
      </c>
      <c r="H1681" s="3">
        <f ca="1">[1]!thsiFinD("ths_adtm_stock",$A1681,$A$1,7,3,100,100,100)</f>
        <v>1.7857142857145999E-2</v>
      </c>
      <c r="I1681" s="3">
        <f ca="1">[1]!thsiFinD("ths_bbiboll_stock",$A1681,$A$1,7,3,100,100,100)</f>
        <v>13.100416666667</v>
      </c>
      <c r="J1681" s="3">
        <f ca="1">[1]!thsiFinD("ths_dptb_stock",$A1681,$A$1,7,104,100,100)</f>
        <v>0.71428571428570997</v>
      </c>
      <c r="K1681" s="3">
        <f ca="1">[1]!thsiFinD("ths_srmi_stock",$A1681,$A$1,7,100,100)</f>
        <v>-4.0601503759398999E-2</v>
      </c>
      <c r="L1681" s="3">
        <f ca="1">[1]!thsiFinD("ths_atr_stock",$A1681,$A$1,7,101,100,100)</f>
        <v>0.43857142857143</v>
      </c>
      <c r="M1681" s="3">
        <f ca="1">[1]!thsiFinD("ths_vol_w_stock",$A1681,$A$1)/1000000</f>
        <v>64.914295999999993</v>
      </c>
      <c r="N1681" s="3">
        <f ca="1">[1]!thsiFinD("ths_turnover_ratio_w_stock",$A1681,$A$1)</f>
        <v>8.9628066249404998</v>
      </c>
      <c r="O1681" s="3">
        <f ca="1">[1]!thsiFinD("ths_relative_chg_ratio_w_stock",$A1681,$A$1,104,100)</f>
        <v>-6.7057019626007</v>
      </c>
      <c r="P1681" s="3">
        <f ca="1">[1]!thsiFinD("ths_chg_ratio_w_stock",$A1681,$B$1,100)</f>
        <v>-0.47021943573668001</v>
      </c>
    </row>
    <row r="1682" spans="1:16" x14ac:dyDescent="0.25">
      <c r="A1682" s="2" t="s">
        <v>1680</v>
      </c>
      <c r="B1682" s="2" t="s">
        <v>7043</v>
      </c>
      <c r="C1682" s="3">
        <f ca="1">[1]!thsiFinD("ths_vol_ratio_stock",$A1682,$A$1,7,100)</f>
        <v>1.5243076477073001</v>
      </c>
      <c r="D1682" s="3">
        <f ca="1">[1]!thsiFinD("ths_cr_stock",$A1682,$A$1,7,100,100)</f>
        <v>482.85714285713999</v>
      </c>
      <c r="E1682" s="3">
        <f ca="1">[1]!thsiFinD("ths_mfi_stock",$A1682,$A$1,7,100,100)</f>
        <v>92.34574142964</v>
      </c>
      <c r="F1682" s="3">
        <f ca="1">[1]!thsiFinD("ths_expma_stock",$A1682,$A$1,7,100,100)</f>
        <v>2.5625567712889001</v>
      </c>
      <c r="G1682" s="3">
        <f ca="1">[1]!thsiFinD("ths_rsi_stock",$A1682,$A$1,7,100,100)</f>
        <v>54.032816454337002</v>
      </c>
      <c r="H1682" s="3">
        <f ca="1">[1]!thsiFinD("ths_adtm_stock",$A1682,$A$1,7,3,100,100,100)</f>
        <v>0.88235294117647001</v>
      </c>
      <c r="I1682" s="3">
        <f ca="1">[1]!thsiFinD("ths_bbiboll_stock",$A1682,$A$1,7,3,100,100,100)</f>
        <v>2.5696875000000001</v>
      </c>
      <c r="J1682" s="3">
        <f ca="1">[1]!thsiFinD("ths_dptb_stock",$A1682,$A$1,7,104,100,100)</f>
        <v>0.71428571428570997</v>
      </c>
      <c r="K1682" s="3">
        <f ca="1">[1]!thsiFinD("ths_srmi_stock",$A1682,$A$1,7,100,100)</f>
        <v>5.8139534883720999E-2</v>
      </c>
      <c r="L1682" s="3">
        <f ca="1">[1]!thsiFinD("ths_atr_stock",$A1682,$A$1,7,101,100,100)</f>
        <v>0.10142857142856999</v>
      </c>
      <c r="M1682" s="3">
        <f ca="1">[1]!thsiFinD("ths_vol_w_stock",$A1682,$A$1)/1000000</f>
        <v>120.45305</v>
      </c>
      <c r="N1682" s="3">
        <f ca="1">[1]!thsiFinD("ths_turnover_ratio_w_stock",$A1682,$A$1)</f>
        <v>13.591354553034</v>
      </c>
      <c r="O1682" s="3">
        <f ca="1">[1]!thsiFinD("ths_relative_chg_ratio_w_stock",$A1682,$A$1,104,100)</f>
        <v>2.3153870773435998</v>
      </c>
      <c r="P1682" s="3">
        <f ca="1">[1]!thsiFinD("ths_chg_ratio_w_stock",$A1682,$B$1,100)</f>
        <v>-8.9147286821704999</v>
      </c>
    </row>
    <row r="1683" spans="1:16" x14ac:dyDescent="0.25">
      <c r="A1683" s="2" t="s">
        <v>1681</v>
      </c>
      <c r="B1683" s="2" t="s">
        <v>7044</v>
      </c>
      <c r="C1683" s="3">
        <f ca="1">[1]!thsiFinD("ths_vol_ratio_stock",$A1683,$A$1,7,100)</f>
        <v>0.69634234511955995</v>
      </c>
      <c r="D1683" s="3">
        <f ca="1">[1]!thsiFinD("ths_cr_stock",$A1683,$A$1,7,100,100)</f>
        <v>878.26086956521999</v>
      </c>
      <c r="E1683" s="3">
        <f ca="1">[1]!thsiFinD("ths_mfi_stock",$A1683,$A$1,7,100,100)</f>
        <v>88.105077585475001</v>
      </c>
      <c r="F1683" s="3">
        <f ca="1">[1]!thsiFinD("ths_expma_stock",$A1683,$A$1,7,100,100)</f>
        <v>3.2940055031108999</v>
      </c>
      <c r="G1683" s="3">
        <f ca="1">[1]!thsiFinD("ths_rsi_stock",$A1683,$A$1,7,100,100)</f>
        <v>62.607887781080997</v>
      </c>
      <c r="H1683" s="3">
        <f ca="1">[1]!thsiFinD("ths_adtm_stock",$A1683,$A$1,7,3,100,100,100)</f>
        <v>0.88235294117647001</v>
      </c>
      <c r="I1683" s="3">
        <f ca="1">[1]!thsiFinD("ths_bbiboll_stock",$A1683,$A$1,7,3,100,100,100)</f>
        <v>3.2667708333332999</v>
      </c>
      <c r="J1683" s="3">
        <f ca="1">[1]!thsiFinD("ths_dptb_stock",$A1683,$A$1,7,104,100,100)</f>
        <v>0.57142857142856995</v>
      </c>
      <c r="K1683" s="3">
        <f ca="1">[1]!thsiFinD("ths_srmi_stock",$A1683,$A$1,7,100,100)</f>
        <v>9.8802395209581007E-2</v>
      </c>
      <c r="L1683" s="3">
        <f ca="1">[1]!thsiFinD("ths_atr_stock",$A1683,$A$1,7,101,100,100)</f>
        <v>0.11</v>
      </c>
      <c r="M1683" s="3">
        <f ca="1">[1]!thsiFinD("ths_vol_w_stock",$A1683,$A$1)/1000000</f>
        <v>39.006194000000001</v>
      </c>
      <c r="N1683" s="3">
        <f ca="1">[1]!thsiFinD("ths_turnover_ratio_w_stock",$A1683,$A$1)</f>
        <v>5.0255048967185996</v>
      </c>
      <c r="O1683" s="3">
        <f ca="1">[1]!thsiFinD("ths_relative_chg_ratio_w_stock",$A1683,$A$1,104,100)</f>
        <v>2.3329732495875999</v>
      </c>
      <c r="P1683" s="3">
        <f ca="1">[1]!thsiFinD("ths_chg_ratio_w_stock",$A1683,$B$1,100)</f>
        <v>1.7964071856287001</v>
      </c>
    </row>
    <row r="1684" spans="1:16" x14ac:dyDescent="0.25">
      <c r="A1684" s="2" t="s">
        <v>1682</v>
      </c>
      <c r="B1684" s="2" t="s">
        <v>7045</v>
      </c>
      <c r="C1684" s="3">
        <f ca="1">[1]!thsiFinD("ths_vol_ratio_stock",$A1684,$A$1,7,100)</f>
        <v>0.80203356021803995</v>
      </c>
      <c r="D1684" s="3">
        <f ca="1">[1]!thsiFinD("ths_cr_stock",$A1684,$A$1,7,100,100)</f>
        <v>163.07692307692</v>
      </c>
      <c r="E1684" s="3">
        <f ca="1">[1]!thsiFinD("ths_mfi_stock",$A1684,$A$1,7,100,100)</f>
        <v>73.707179790376998</v>
      </c>
      <c r="F1684" s="3">
        <f ca="1">[1]!thsiFinD("ths_expma_stock",$A1684,$A$1,7,100,100)</f>
        <v>14.434057242212001</v>
      </c>
      <c r="G1684" s="3">
        <f ca="1">[1]!thsiFinD("ths_rsi_stock",$A1684,$A$1,7,100,100)</f>
        <v>59.305837420349</v>
      </c>
      <c r="H1684" s="3">
        <f ca="1">[1]!thsiFinD("ths_adtm_stock",$A1684,$A$1,7,3,100,100,100)</f>
        <v>0.89393939393939004</v>
      </c>
      <c r="I1684" s="3">
        <f ca="1">[1]!thsiFinD("ths_bbiboll_stock",$A1684,$A$1,7,3,100,100,100)</f>
        <v>14.403854166666999</v>
      </c>
      <c r="J1684" s="3">
        <f ca="1">[1]!thsiFinD("ths_dptb_stock",$A1684,$A$1,7,104,100,100)</f>
        <v>0.71428571428570997</v>
      </c>
      <c r="K1684" s="3">
        <f ca="1">[1]!thsiFinD("ths_srmi_stock",$A1684,$A$1,7,100,100)</f>
        <v>4.4959128065395003E-2</v>
      </c>
      <c r="L1684" s="3">
        <f ca="1">[1]!thsiFinD("ths_atr_stock",$A1684,$A$1,7,101,100,100)</f>
        <v>0.57428571428570996</v>
      </c>
      <c r="M1684" s="3">
        <f ca="1">[1]!thsiFinD("ths_vol_w_stock",$A1684,$A$1)/1000000</f>
        <v>21.152633000000002</v>
      </c>
      <c r="N1684" s="3">
        <f ca="1">[1]!thsiFinD("ths_turnover_ratio_w_stock",$A1684,$A$1)</f>
        <v>9.6117748898077995</v>
      </c>
      <c r="O1684" s="3">
        <f ca="1">[1]!thsiFinD("ths_relative_chg_ratio_w_stock",$A1684,$A$1,104,100)</f>
        <v>2.3966041901324</v>
      </c>
      <c r="P1684" s="3">
        <f ca="1">[1]!thsiFinD("ths_chg_ratio_w_stock",$A1684,$B$1,100)</f>
        <v>-4.4959128065394998</v>
      </c>
    </row>
    <row r="1685" spans="1:16" x14ac:dyDescent="0.25">
      <c r="A1685" s="2" t="s">
        <v>1683</v>
      </c>
      <c r="B1685" s="2" t="s">
        <v>7046</v>
      </c>
      <c r="C1685" s="3">
        <f ca="1">[1]!thsiFinD("ths_vol_ratio_stock",$A1685,$A$1,7,100)</f>
        <v>0.91324639281872</v>
      </c>
      <c r="D1685" s="3">
        <f ca="1">[1]!thsiFinD("ths_cr_stock",$A1685,$A$1,7,100,100)</f>
        <v>120.04716981132</v>
      </c>
      <c r="E1685" s="3">
        <f ca="1">[1]!thsiFinD("ths_mfi_stock",$A1685,$A$1,7,100,100)</f>
        <v>47.412236803397001</v>
      </c>
      <c r="F1685" s="3">
        <f ca="1">[1]!thsiFinD("ths_expma_stock",$A1685,$A$1,7,100,100)</f>
        <v>10.754157701579</v>
      </c>
      <c r="G1685" s="3">
        <f ca="1">[1]!thsiFinD("ths_rsi_stock",$A1685,$A$1,7,100,100)</f>
        <v>49.606692997964998</v>
      </c>
      <c r="H1685" s="3">
        <f ca="1">[1]!thsiFinD("ths_adtm_stock",$A1685,$A$1,7,3,100,100,100)</f>
        <v>0.58518518518519003</v>
      </c>
      <c r="I1685" s="3">
        <f ca="1">[1]!thsiFinD("ths_bbiboll_stock",$A1685,$A$1,7,3,100,100,100)</f>
        <v>10.671875</v>
      </c>
      <c r="J1685" s="3">
        <f ca="1">[1]!thsiFinD("ths_dptb_stock",$A1685,$A$1,7,104,100,100)</f>
        <v>0.57142857142856995</v>
      </c>
      <c r="K1685" s="3">
        <f ca="1">[1]!thsiFinD("ths_srmi_stock",$A1685,$A$1,7,100,100)</f>
        <v>9.4161958568729997E-4</v>
      </c>
      <c r="L1685" s="3">
        <f ca="1">[1]!thsiFinD("ths_atr_stock",$A1685,$A$1,7,101,100,100)</f>
        <v>0.44428571428571001</v>
      </c>
      <c r="M1685" s="3">
        <f ca="1">[1]!thsiFinD("ths_vol_w_stock",$A1685,$A$1)/1000000</f>
        <v>50.922133000000002</v>
      </c>
      <c r="N1685" s="3">
        <f ca="1">[1]!thsiFinD("ths_turnover_ratio_w_stock",$A1685,$A$1)</f>
        <v>22.183719243595998</v>
      </c>
      <c r="O1685" s="3">
        <f ca="1">[1]!thsiFinD("ths_relative_chg_ratio_w_stock",$A1685,$A$1,104,100)</f>
        <v>-6.3847345419302002</v>
      </c>
      <c r="P1685" s="3">
        <f ca="1">[1]!thsiFinD("ths_chg_ratio_w_stock",$A1685,$B$1,100)</f>
        <v>3.0131826741996002</v>
      </c>
    </row>
    <row r="1686" spans="1:16" x14ac:dyDescent="0.25">
      <c r="A1686" s="2" t="s">
        <v>1684</v>
      </c>
      <c r="B1686" s="2" t="s">
        <v>7047</v>
      </c>
      <c r="C1686" s="3">
        <f ca="1">[1]!thsiFinD("ths_vol_ratio_stock",$A1686,$A$1,7,100)</f>
        <v>2.4408975935453001</v>
      </c>
      <c r="D1686" s="3">
        <f ca="1">[1]!thsiFinD("ths_cr_stock",$A1686,$A$1,7,100,100)</f>
        <v>786.15384615384005</v>
      </c>
      <c r="E1686" s="3">
        <f ca="1">[1]!thsiFinD("ths_mfi_stock",$A1686,$A$1,7,100,100)</f>
        <v>81.766279866280001</v>
      </c>
      <c r="F1686" s="3">
        <f ca="1">[1]!thsiFinD("ths_expma_stock",$A1686,$A$1,7,100,100)</f>
        <v>8.5802622097753005</v>
      </c>
      <c r="G1686" s="3">
        <f ca="1">[1]!thsiFinD("ths_rsi_stock",$A1686,$A$1,7,100,100)</f>
        <v>82.550871028421</v>
      </c>
      <c r="H1686" s="3">
        <f ca="1">[1]!thsiFinD("ths_adtm_stock",$A1686,$A$1,7,3,100,100,100)</f>
        <v>0.98518518518519005</v>
      </c>
      <c r="I1686" s="3">
        <f ca="1">[1]!thsiFinD("ths_bbiboll_stock",$A1686,$A$1,7,3,100,100,100)</f>
        <v>8.4379166666667</v>
      </c>
      <c r="J1686" s="3">
        <f ca="1">[1]!thsiFinD("ths_dptb_stock",$A1686,$A$1,7,104,100,100)</f>
        <v>0.71428571428570997</v>
      </c>
      <c r="K1686" s="3">
        <f ca="1">[1]!thsiFinD("ths_srmi_stock",$A1686,$A$1,7,100,100)</f>
        <v>9.2119866814649995E-2</v>
      </c>
      <c r="L1686" s="3">
        <f ca="1">[1]!thsiFinD("ths_atr_stock",$A1686,$A$1,7,101,100,100)</f>
        <v>0.27571428571429002</v>
      </c>
      <c r="M1686" s="3">
        <f ca="1">[1]!thsiFinD("ths_vol_w_stock",$A1686,$A$1)/1000000</f>
        <v>66.699000999999996</v>
      </c>
      <c r="N1686" s="3">
        <f ca="1">[1]!thsiFinD("ths_turnover_ratio_w_stock",$A1686,$A$1)</f>
        <v>15.274780457983001</v>
      </c>
      <c r="O1686" s="3">
        <f ca="1">[1]!thsiFinD("ths_relative_chg_ratio_w_stock",$A1686,$A$1,104,100)</f>
        <v>6.8373458802974003</v>
      </c>
      <c r="P1686" s="3">
        <f ca="1">[1]!thsiFinD("ths_chg_ratio_w_stock",$A1686,$B$1,100)</f>
        <v>-4.9944506104327999</v>
      </c>
    </row>
    <row r="1687" spans="1:16" x14ac:dyDescent="0.25">
      <c r="A1687" s="2" t="s">
        <v>1685</v>
      </c>
      <c r="B1687" s="2" t="s">
        <v>7048</v>
      </c>
      <c r="C1687" s="3">
        <f ca="1">[1]!thsiFinD("ths_vol_ratio_stock",$A1687,$A$1,7,100)</f>
        <v>0.69436795229051995</v>
      </c>
      <c r="D1687" s="3">
        <f ca="1">[1]!thsiFinD("ths_cr_stock",$A1687,$A$1,7,100,100)</f>
        <v>423.94366197183001</v>
      </c>
      <c r="E1687" s="3">
        <f ca="1">[1]!thsiFinD("ths_mfi_stock",$A1687,$A$1,7,100,100)</f>
        <v>89.354583923971006</v>
      </c>
      <c r="F1687" s="3">
        <f ca="1">[1]!thsiFinD("ths_expma_stock",$A1687,$A$1,7,100,100)</f>
        <v>4.2498413814668998</v>
      </c>
      <c r="G1687" s="3">
        <f ca="1">[1]!thsiFinD("ths_rsi_stock",$A1687,$A$1,7,100,100)</f>
        <v>69.091913501321997</v>
      </c>
      <c r="H1687" s="3">
        <f ca="1">[1]!thsiFinD("ths_adtm_stock",$A1687,$A$1,7,3,100,100,100)</f>
        <v>0.90666666666666995</v>
      </c>
      <c r="I1687" s="3">
        <f ca="1">[1]!thsiFinD("ths_bbiboll_stock",$A1687,$A$1,7,3,100,100,100)</f>
        <v>4.1679166666666996</v>
      </c>
      <c r="J1687" s="3">
        <f ca="1">[1]!thsiFinD("ths_dptb_stock",$A1687,$A$1,7,104,100,100)</f>
        <v>0.57142857142856995</v>
      </c>
      <c r="K1687" s="3">
        <f ca="1">[1]!thsiFinD("ths_srmi_stock",$A1687,$A$1,7,100,100)</f>
        <v>9.0487238979118007E-2</v>
      </c>
      <c r="L1687" s="3">
        <f ca="1">[1]!thsiFinD("ths_atr_stock",$A1687,$A$1,7,101,100,100)</f>
        <v>0.18428571428571</v>
      </c>
      <c r="M1687" s="3">
        <f ca="1">[1]!thsiFinD("ths_vol_w_stock",$A1687,$A$1)/1000000</f>
        <v>286.72238399999998</v>
      </c>
      <c r="N1687" s="3">
        <f ca="1">[1]!thsiFinD("ths_turnover_ratio_w_stock",$A1687,$A$1)</f>
        <v>29.623849035161001</v>
      </c>
      <c r="O1687" s="3">
        <f ca="1">[1]!thsiFinD("ths_relative_chg_ratio_w_stock",$A1687,$A$1,104,100)</f>
        <v>1.3931768597173999</v>
      </c>
      <c r="P1687" s="3">
        <f ca="1">[1]!thsiFinD("ths_chg_ratio_w_stock",$A1687,$B$1,100)</f>
        <v>-1.8561484918793001</v>
      </c>
    </row>
    <row r="1688" spans="1:16" x14ac:dyDescent="0.25">
      <c r="A1688" s="2" t="s">
        <v>1686</v>
      </c>
      <c r="B1688" s="2" t="s">
        <v>7049</v>
      </c>
      <c r="C1688" s="3">
        <f ca="1">[1]!thsiFinD("ths_vol_ratio_stock",$A1688,$A$1,7,100)</f>
        <v>1.0360096649385999</v>
      </c>
      <c r="D1688" s="3">
        <f ca="1">[1]!thsiFinD("ths_cr_stock",$A1688,$A$1,7,100,100)</f>
        <v>184.84848484848001</v>
      </c>
      <c r="E1688" s="3">
        <f ca="1">[1]!thsiFinD("ths_mfi_stock",$A1688,$A$1,7,100,100)</f>
        <v>57.442488281815997</v>
      </c>
      <c r="F1688" s="3">
        <f ca="1">[1]!thsiFinD("ths_expma_stock",$A1688,$A$1,7,100,100)</f>
        <v>4.8867879346496998</v>
      </c>
      <c r="G1688" s="3">
        <f ca="1">[1]!thsiFinD("ths_rsi_stock",$A1688,$A$1,7,100,100)</f>
        <v>48.682461178411998</v>
      </c>
      <c r="H1688" s="3">
        <f ca="1">[1]!thsiFinD("ths_adtm_stock",$A1688,$A$1,7,3,100,100,100)</f>
        <v>0.75471698113207997</v>
      </c>
      <c r="I1688" s="3">
        <f ca="1">[1]!thsiFinD("ths_bbiboll_stock",$A1688,$A$1,7,3,100,100,100)</f>
        <v>4.8798958333332996</v>
      </c>
      <c r="J1688" s="3">
        <f ca="1">[1]!thsiFinD("ths_dptb_stock",$A1688,$A$1,7,104,100,100)</f>
        <v>0.85714285714285998</v>
      </c>
      <c r="K1688" s="3">
        <f ca="1">[1]!thsiFinD("ths_srmi_stock",$A1688,$A$1,7,100,100)</f>
        <v>1.6494845360824999E-2</v>
      </c>
      <c r="L1688" s="3">
        <f ca="1">[1]!thsiFinD("ths_atr_stock",$A1688,$A$1,7,101,100,100)</f>
        <v>0.13571428571429001</v>
      </c>
      <c r="M1688" s="3">
        <f ca="1">[1]!thsiFinD("ths_vol_w_stock",$A1688,$A$1)/1000000</f>
        <v>34.776217000000003</v>
      </c>
      <c r="N1688" s="3">
        <f ca="1">[1]!thsiFinD("ths_turnover_ratio_w_stock",$A1688,$A$1)</f>
        <v>11.089157561899</v>
      </c>
      <c r="O1688" s="3">
        <f ca="1">[1]!thsiFinD("ths_relative_chg_ratio_w_stock",$A1688,$A$1,104,100)</f>
        <v>-3.3395890399109001</v>
      </c>
      <c r="P1688" s="3">
        <f ca="1">[1]!thsiFinD("ths_chg_ratio_w_stock",$A1688,$B$1,100)</f>
        <v>1.6494845360824999</v>
      </c>
    </row>
    <row r="1689" spans="1:16" x14ac:dyDescent="0.25">
      <c r="A1689" s="2" t="s">
        <v>1687</v>
      </c>
      <c r="B1689" s="2" t="s">
        <v>7050</v>
      </c>
      <c r="C1689" s="3">
        <f ca="1">[1]!thsiFinD("ths_vol_ratio_stock",$A1689,$A$1,7,100)</f>
        <v>0.67825037207008998</v>
      </c>
      <c r="D1689" s="3">
        <f ca="1">[1]!thsiFinD("ths_cr_stock",$A1689,$A$1,7,100,100)</f>
        <v>368.04511278195002</v>
      </c>
      <c r="E1689" s="3">
        <f ca="1">[1]!thsiFinD("ths_mfi_stock",$A1689,$A$1,7,100,100)</f>
        <v>78.693162054327004</v>
      </c>
      <c r="F1689" s="3">
        <f ca="1">[1]!thsiFinD("ths_expma_stock",$A1689,$A$1,7,100,100)</f>
        <v>11.891275670639001</v>
      </c>
      <c r="G1689" s="3">
        <f ca="1">[1]!thsiFinD("ths_rsi_stock",$A1689,$A$1,7,100,100)</f>
        <v>67.040370156864</v>
      </c>
      <c r="H1689" s="3">
        <f ca="1">[1]!thsiFinD("ths_adtm_stock",$A1689,$A$1,7,3,100,100,100)</f>
        <v>0.94377510040160995</v>
      </c>
      <c r="I1689" s="3">
        <f ca="1">[1]!thsiFinD("ths_bbiboll_stock",$A1689,$A$1,7,3,100,100,100)</f>
        <v>11.631770833333</v>
      </c>
      <c r="J1689" s="3">
        <f ca="1">[1]!thsiFinD("ths_dptb_stock",$A1689,$A$1,7,104,100,100)</f>
        <v>0.85714285714285998</v>
      </c>
      <c r="K1689" s="3">
        <f ca="1">[1]!thsiFinD("ths_srmi_stock",$A1689,$A$1,7,100,100)</f>
        <v>9.6455070074196E-2</v>
      </c>
      <c r="L1689" s="3">
        <f ca="1">[1]!thsiFinD("ths_atr_stock",$A1689,$A$1,7,101,100,100)</f>
        <v>0.59571428571428997</v>
      </c>
      <c r="M1689" s="3">
        <f ca="1">[1]!thsiFinD("ths_vol_w_stock",$A1689,$A$1)/1000000</f>
        <v>32.178871999999998</v>
      </c>
      <c r="N1689" s="3">
        <f ca="1">[1]!thsiFinD("ths_turnover_ratio_w_stock",$A1689,$A$1)</f>
        <v>13.061611761</v>
      </c>
      <c r="O1689" s="3">
        <f ca="1">[1]!thsiFinD("ths_relative_chg_ratio_w_stock",$A1689,$A$1,104,100)</f>
        <v>6.3936459468738001</v>
      </c>
      <c r="P1689" s="3">
        <f ca="1">[1]!thsiFinD("ths_chg_ratio_w_stock",$A1689,$B$1,100)</f>
        <v>-2.0610057708162</v>
      </c>
    </row>
    <row r="1690" spans="1:16" x14ac:dyDescent="0.25">
      <c r="A1690" s="2" t="s">
        <v>1688</v>
      </c>
      <c r="B1690" s="2" t="s">
        <v>7051</v>
      </c>
      <c r="C1690" s="3">
        <f ca="1">[1]!thsiFinD("ths_vol_ratio_stock",$A1690,$A$1,7,100)</f>
        <v>0.89861102652089997</v>
      </c>
      <c r="D1690" s="3">
        <f ca="1">[1]!thsiFinD("ths_cr_stock",$A1690,$A$1,7,100,100)</f>
        <v>126.5306122449</v>
      </c>
      <c r="E1690" s="3">
        <f ca="1">[1]!thsiFinD("ths_mfi_stock",$A1690,$A$1,7,100,100)</f>
        <v>44.105156358081999</v>
      </c>
      <c r="F1690" s="3">
        <f ca="1">[1]!thsiFinD("ths_expma_stock",$A1690,$A$1,7,100,100)</f>
        <v>1.7193140841515</v>
      </c>
      <c r="G1690" s="3">
        <f ca="1">[1]!thsiFinD("ths_rsi_stock",$A1690,$A$1,7,100,100)</f>
        <v>48.271138303127998</v>
      </c>
      <c r="H1690" s="3">
        <f ca="1">[1]!thsiFinD("ths_adtm_stock",$A1690,$A$1,7,3,100,100,100)</f>
        <v>0.78571428571429003</v>
      </c>
      <c r="I1690" s="3">
        <f ca="1">[1]!thsiFinD("ths_bbiboll_stock",$A1690,$A$1,7,3,100,100,100)</f>
        <v>1.7241666666666999</v>
      </c>
      <c r="J1690" s="3">
        <f ca="1">[1]!thsiFinD("ths_dptb_stock",$A1690,$A$1,7,104,100,100)</f>
        <v>0.57142857142856995</v>
      </c>
      <c r="K1690" s="3">
        <f ca="1">[1]!thsiFinD("ths_srmi_stock",$A1690,$A$1,7,100,100)</f>
        <v>5.8139534883720999E-3</v>
      </c>
      <c r="L1690" s="3">
        <f ca="1">[1]!thsiFinD("ths_atr_stock",$A1690,$A$1,7,101,100,100)</f>
        <v>5.2857142857142998E-2</v>
      </c>
      <c r="M1690" s="3">
        <f ca="1">[1]!thsiFinD("ths_vol_w_stock",$A1690,$A$1)/1000000</f>
        <v>175.168102</v>
      </c>
      <c r="N1690" s="3">
        <f ca="1">[1]!thsiFinD("ths_turnover_ratio_w_stock",$A1690,$A$1)</f>
        <v>6.4869097501511002</v>
      </c>
      <c r="O1690" s="3">
        <f ca="1">[1]!thsiFinD("ths_relative_chg_ratio_w_stock",$A1690,$A$1,104,100)</f>
        <v>-1.7168709871725001</v>
      </c>
      <c r="P1690" s="3">
        <f ca="1">[1]!thsiFinD("ths_chg_ratio_w_stock",$A1690,$B$1,100)</f>
        <v>1.7441860465115999</v>
      </c>
    </row>
    <row r="1691" spans="1:16" x14ac:dyDescent="0.25">
      <c r="A1691" s="2" t="s">
        <v>1689</v>
      </c>
      <c r="B1691" s="2" t="s">
        <v>7052</v>
      </c>
      <c r="C1691" s="3">
        <f ca="1">[1]!thsiFinD("ths_vol_ratio_stock",$A1691,$A$1,7,100)</f>
        <v>0.78696530109739005</v>
      </c>
      <c r="D1691" s="3">
        <f ca="1">[1]!thsiFinD("ths_cr_stock",$A1691,$A$1,7,100,100)</f>
        <v>271.73913043478001</v>
      </c>
      <c r="E1691" s="3">
        <f ca="1">[1]!thsiFinD("ths_mfi_stock",$A1691,$A$1,7,100,100)</f>
        <v>75.834624194968995</v>
      </c>
      <c r="F1691" s="3">
        <f ca="1">[1]!thsiFinD("ths_expma_stock",$A1691,$A$1,7,100,100)</f>
        <v>1.6244940802503001</v>
      </c>
      <c r="G1691" s="3">
        <f ca="1">[1]!thsiFinD("ths_rsi_stock",$A1691,$A$1,7,100,100)</f>
        <v>52.288037532489</v>
      </c>
      <c r="H1691" s="3">
        <f ca="1">[1]!thsiFinD("ths_adtm_stock",$A1691,$A$1,7,3,100,100,100)</f>
        <v>0.89473684210526006</v>
      </c>
      <c r="I1691" s="3">
        <f ca="1">[1]!thsiFinD("ths_bbiboll_stock",$A1691,$A$1,7,3,100,100,100)</f>
        <v>1.6251041666667001</v>
      </c>
      <c r="J1691" s="3">
        <f ca="1">[1]!thsiFinD("ths_dptb_stock",$A1691,$A$1,7,104,100,100)</f>
        <v>0.85714285714285998</v>
      </c>
      <c r="K1691" s="3">
        <f ca="1">[1]!thsiFinD("ths_srmi_stock",$A1691,$A$1,7,100,100)</f>
        <v>9.2024539877300998E-2</v>
      </c>
      <c r="L1691" s="3">
        <f ca="1">[1]!thsiFinD("ths_atr_stock",$A1691,$A$1,7,101,100,100)</f>
        <v>8.4285714285714006E-2</v>
      </c>
      <c r="M1691" s="3">
        <f ca="1">[1]!thsiFinD("ths_vol_w_stock",$A1691,$A$1)/1000000</f>
        <v>127.432999</v>
      </c>
      <c r="N1691" s="3">
        <f ca="1">[1]!thsiFinD("ths_turnover_ratio_w_stock",$A1691,$A$1)</f>
        <v>14.031836778152</v>
      </c>
      <c r="O1691" s="3">
        <f ca="1">[1]!thsiFinD("ths_relative_chg_ratio_w_stock",$A1691,$A$1,104,100)</f>
        <v>1.4476859748527999</v>
      </c>
      <c r="P1691" s="3">
        <f ca="1">[1]!thsiFinD("ths_chg_ratio_w_stock",$A1691,$B$1,100)</f>
        <v>0</v>
      </c>
    </row>
    <row r="1692" spans="1:16" x14ac:dyDescent="0.25">
      <c r="A1692" s="2" t="s">
        <v>1690</v>
      </c>
      <c r="B1692" s="2" t="s">
        <v>7053</v>
      </c>
      <c r="C1692" s="3">
        <f ca="1">[1]!thsiFinD("ths_vol_ratio_stock",$A1692,$A$1,7,100)</f>
        <v>0.82682451495192999</v>
      </c>
      <c r="D1692" s="3">
        <f ca="1">[1]!thsiFinD("ths_cr_stock",$A1692,$A$1,7,100,100)</f>
        <v>126.95652173913</v>
      </c>
      <c r="E1692" s="3">
        <f ca="1">[1]!thsiFinD("ths_mfi_stock",$A1692,$A$1,7,100,100)</f>
        <v>51.737936749649002</v>
      </c>
      <c r="F1692" s="3">
        <f ca="1">[1]!thsiFinD("ths_expma_stock",$A1692,$A$1,7,100,100)</f>
        <v>12.965644143466999</v>
      </c>
      <c r="G1692" s="3">
        <f ca="1">[1]!thsiFinD("ths_rsi_stock",$A1692,$A$1,7,100,100)</f>
        <v>48.672964643724001</v>
      </c>
      <c r="H1692" s="3">
        <f ca="1">[1]!thsiFinD("ths_adtm_stock",$A1692,$A$1,7,3,100,100,100)</f>
        <v>0.69453376205787998</v>
      </c>
      <c r="I1692" s="3">
        <f ca="1">[1]!thsiFinD("ths_bbiboll_stock",$A1692,$A$1,7,3,100,100,100)</f>
        <v>12.797604166667</v>
      </c>
      <c r="J1692" s="3">
        <f ca="1">[1]!thsiFinD("ths_dptb_stock",$A1692,$A$1,7,104,100,100)</f>
        <v>0.57142857142856995</v>
      </c>
      <c r="K1692" s="3">
        <f ca="1">[1]!thsiFinD("ths_srmi_stock",$A1692,$A$1,7,100,100)</f>
        <v>3.7212984956452998E-2</v>
      </c>
      <c r="L1692" s="3">
        <f ca="1">[1]!thsiFinD("ths_atr_stock",$A1692,$A$1,7,101,100,100)</f>
        <v>0.77</v>
      </c>
      <c r="M1692" s="3">
        <f ca="1">[1]!thsiFinD("ths_vol_w_stock",$A1692,$A$1)/1000000</f>
        <v>368.27001000000001</v>
      </c>
      <c r="N1692" s="3">
        <f ca="1">[1]!thsiFinD("ths_turnover_ratio_w_stock",$A1692,$A$1)</f>
        <v>55.292990057247998</v>
      </c>
      <c r="O1692" s="3">
        <f ca="1">[1]!thsiFinD("ths_relative_chg_ratio_w_stock",$A1692,$A$1,104,100)</f>
        <v>-3.6578647759924001</v>
      </c>
      <c r="P1692" s="3">
        <f ca="1">[1]!thsiFinD("ths_chg_ratio_w_stock",$A1692,$B$1,100)</f>
        <v>-3.4045922406967999</v>
      </c>
    </row>
    <row r="1693" spans="1:16" x14ac:dyDescent="0.25">
      <c r="A1693" s="2" t="s">
        <v>1691</v>
      </c>
      <c r="B1693" s="2" t="s">
        <v>7054</v>
      </c>
      <c r="C1693" s="3">
        <f ca="1">[1]!thsiFinD("ths_vol_ratio_stock",$A1693,$A$1,7,100)</f>
        <v>0.54941349669550998</v>
      </c>
      <c r="D1693" s="3">
        <f ca="1">[1]!thsiFinD("ths_cr_stock",$A1693,$A$1,7,100,100)</f>
        <v>271.42857142857002</v>
      </c>
      <c r="E1693" s="3">
        <f ca="1">[1]!thsiFinD("ths_mfi_stock",$A1693,$A$1,7,100,100)</f>
        <v>69.795315304650003</v>
      </c>
      <c r="F1693" s="3">
        <f ca="1">[1]!thsiFinD("ths_expma_stock",$A1693,$A$1,7,100,100)</f>
        <v>7.5329560286474004</v>
      </c>
      <c r="G1693" s="3">
        <f ca="1">[1]!thsiFinD("ths_rsi_stock",$A1693,$A$1,7,100,100)</f>
        <v>58.876719516549997</v>
      </c>
      <c r="H1693" s="3">
        <f ca="1">[1]!thsiFinD("ths_adtm_stock",$A1693,$A$1,7,3,100,100,100)</f>
        <v>0.86320754716980996</v>
      </c>
      <c r="I1693" s="3">
        <f ca="1">[1]!thsiFinD("ths_bbiboll_stock",$A1693,$A$1,7,3,100,100,100)</f>
        <v>7.3697916666666998</v>
      </c>
      <c r="J1693" s="3">
        <f ca="1">[1]!thsiFinD("ths_dptb_stock",$A1693,$A$1,7,104,100,100)</f>
        <v>0.71428571428570997</v>
      </c>
      <c r="K1693" s="3">
        <f ca="1">[1]!thsiFinD("ths_srmi_stock",$A1693,$A$1,7,100,100)</f>
        <v>7.3138297872339997E-2</v>
      </c>
      <c r="L1693" s="3">
        <f ca="1">[1]!thsiFinD("ths_atr_stock",$A1693,$A$1,7,101,100,100)</f>
        <v>0.42285714285713999</v>
      </c>
      <c r="M1693" s="3">
        <f ca="1">[1]!thsiFinD("ths_vol_w_stock",$A1693,$A$1)/1000000</f>
        <v>106.07821199999999</v>
      </c>
      <c r="N1693" s="3">
        <f ca="1">[1]!thsiFinD("ths_turnover_ratio_w_stock",$A1693,$A$1)</f>
        <v>25.029099768281998</v>
      </c>
      <c r="O1693" s="3">
        <f ca="1">[1]!thsiFinD("ths_relative_chg_ratio_w_stock",$A1693,$A$1,104,100)</f>
        <v>0.73544508912175999</v>
      </c>
      <c r="P1693" s="3">
        <f ca="1">[1]!thsiFinD("ths_chg_ratio_w_stock",$A1693,$B$1,100)</f>
        <v>1.8617021276596</v>
      </c>
    </row>
    <row r="1694" spans="1:16" x14ac:dyDescent="0.25">
      <c r="A1694" s="2" t="s">
        <v>1692</v>
      </c>
      <c r="B1694" s="2" t="s">
        <v>7055</v>
      </c>
      <c r="C1694" s="3">
        <f ca="1">[1]!thsiFinD("ths_vol_ratio_stock",$A1694,$A$1,7,100)</f>
        <v>0.59200880622951002</v>
      </c>
      <c r="D1694" s="3">
        <f ca="1">[1]!thsiFinD("ths_cr_stock",$A1694,$A$1,7,100,100)</f>
        <v>92.086330935250999</v>
      </c>
      <c r="E1694" s="3">
        <f ca="1">[1]!thsiFinD("ths_mfi_stock",$A1694,$A$1,7,100,100)</f>
        <v>60.693894222544998</v>
      </c>
      <c r="F1694" s="3">
        <f ca="1">[1]!thsiFinD("ths_expma_stock",$A1694,$A$1,7,100,100)</f>
        <v>4.1860183781796998</v>
      </c>
      <c r="G1694" s="3">
        <f ca="1">[1]!thsiFinD("ths_rsi_stock",$A1694,$A$1,7,100,100)</f>
        <v>43.906599789281003</v>
      </c>
      <c r="H1694" s="3">
        <f ca="1">[1]!thsiFinD("ths_adtm_stock",$A1694,$A$1,7,3,100,100,100)</f>
        <v>0.79411764705882004</v>
      </c>
      <c r="I1694" s="3">
        <f ca="1">[1]!thsiFinD("ths_bbiboll_stock",$A1694,$A$1,7,3,100,100,100)</f>
        <v>4.2105208333333</v>
      </c>
      <c r="J1694" s="3">
        <f ca="1">[1]!thsiFinD("ths_dptb_stock",$A1694,$A$1,7,104,100,100)</f>
        <v>1</v>
      </c>
      <c r="K1694" s="3">
        <f ca="1">[1]!thsiFinD("ths_srmi_stock",$A1694,$A$1,7,100,100)</f>
        <v>-1.4285714285714001E-2</v>
      </c>
      <c r="L1694" s="3">
        <f ca="1">[1]!thsiFinD("ths_atr_stock",$A1694,$A$1,7,101,100,100)</f>
        <v>0.13142857142857001</v>
      </c>
      <c r="M1694" s="3">
        <f ca="1">[1]!thsiFinD("ths_vol_w_stock",$A1694,$A$1)/1000000</f>
        <v>86.100099</v>
      </c>
      <c r="N1694" s="3">
        <f ca="1">[1]!thsiFinD("ths_turnover_ratio_w_stock",$A1694,$A$1)</f>
        <v>8.3043601757629997</v>
      </c>
      <c r="O1694" s="3">
        <f ca="1">[1]!thsiFinD("ths_relative_chg_ratio_w_stock",$A1694,$A$1,104,100)</f>
        <v>-0.24628275187841001</v>
      </c>
      <c r="P1694" s="3">
        <f ca="1">[1]!thsiFinD("ths_chg_ratio_w_stock",$A1694,$B$1,100)</f>
        <v>-2.8985507246376998</v>
      </c>
    </row>
    <row r="1695" spans="1:16" x14ac:dyDescent="0.25">
      <c r="A1695" s="2" t="s">
        <v>1693</v>
      </c>
      <c r="B1695" s="2" t="s">
        <v>7056</v>
      </c>
      <c r="C1695" s="3">
        <f ca="1">[1]!thsiFinD("ths_vol_ratio_stock",$A1695,$A$1,7,100)</f>
        <v>1.108704946265</v>
      </c>
      <c r="D1695" s="3">
        <f ca="1">[1]!thsiFinD("ths_cr_stock",$A1695,$A$1,7,100,100)</f>
        <v>174.82993197279001</v>
      </c>
      <c r="E1695" s="3">
        <f ca="1">[1]!thsiFinD("ths_mfi_stock",$A1695,$A$1,7,100,100)</f>
        <v>53.223206134991997</v>
      </c>
      <c r="F1695" s="3">
        <f ca="1">[1]!thsiFinD("ths_expma_stock",$A1695,$A$1,7,100,100)</f>
        <v>12.50461482943</v>
      </c>
      <c r="G1695" s="3">
        <f ca="1">[1]!thsiFinD("ths_rsi_stock",$A1695,$A$1,7,100,100)</f>
        <v>48.785383604636998</v>
      </c>
      <c r="H1695" s="3">
        <f ca="1">[1]!thsiFinD("ths_adtm_stock",$A1695,$A$1,7,3,100,100,100)</f>
        <v>0.92857142857143005</v>
      </c>
      <c r="I1695" s="3">
        <f ca="1">[1]!thsiFinD("ths_bbiboll_stock",$A1695,$A$1,7,3,100,100,100)</f>
        <v>12.411979166667001</v>
      </c>
      <c r="J1695" s="3">
        <f ca="1">[1]!thsiFinD("ths_dptb_stock",$A1695,$A$1,7,104,100,100)</f>
        <v>0.85714285714285998</v>
      </c>
      <c r="K1695" s="3">
        <f ca="1">[1]!thsiFinD("ths_srmi_stock",$A1695,$A$1,7,100,100)</f>
        <v>4.0650406504065999E-3</v>
      </c>
      <c r="L1695" s="3">
        <f ca="1">[1]!thsiFinD("ths_atr_stock",$A1695,$A$1,7,101,100,100)</f>
        <v>0.61714285714285999</v>
      </c>
      <c r="M1695" s="3">
        <f ca="1">[1]!thsiFinD("ths_vol_w_stock",$A1695,$A$1)/1000000</f>
        <v>44.122357000000001</v>
      </c>
      <c r="N1695" s="3">
        <f ca="1">[1]!thsiFinD("ths_turnover_ratio_w_stock",$A1695,$A$1)</f>
        <v>9.8383069650913004</v>
      </c>
      <c r="O1695" s="3">
        <f ca="1">[1]!thsiFinD("ths_relative_chg_ratio_w_stock",$A1695,$A$1,104,100)</f>
        <v>-1.9601799896056</v>
      </c>
      <c r="P1695" s="3">
        <f ca="1">[1]!thsiFinD("ths_chg_ratio_w_stock",$A1695,$B$1,100)</f>
        <v>-0.65040650406503997</v>
      </c>
    </row>
    <row r="1696" spans="1:16" x14ac:dyDescent="0.25">
      <c r="A1696" s="2" t="s">
        <v>1694</v>
      </c>
      <c r="B1696" s="2" t="s">
        <v>7057</v>
      </c>
      <c r="C1696" s="3">
        <f ca="1">[1]!thsiFinD("ths_vol_ratio_stock",$A1696,$A$1,7,100)</f>
        <v>0.92383448796455003</v>
      </c>
      <c r="D1696" s="3">
        <f ca="1">[1]!thsiFinD("ths_cr_stock",$A1696,$A$1,7,100,100)</f>
        <v>244.04761904762</v>
      </c>
      <c r="E1696" s="3">
        <f ca="1">[1]!thsiFinD("ths_mfi_stock",$A1696,$A$1,7,100,100)</f>
        <v>58.873425610851001</v>
      </c>
      <c r="F1696" s="3">
        <f ca="1">[1]!thsiFinD("ths_expma_stock",$A1696,$A$1,7,100,100)</f>
        <v>6.8263029805422999</v>
      </c>
      <c r="G1696" s="3">
        <f ca="1">[1]!thsiFinD("ths_rsi_stock",$A1696,$A$1,7,100,100)</f>
        <v>53.374460213051002</v>
      </c>
      <c r="H1696" s="3">
        <f ca="1">[1]!thsiFinD("ths_adtm_stock",$A1696,$A$1,7,3,100,100,100)</f>
        <v>0.84716157205239995</v>
      </c>
      <c r="I1696" s="3">
        <f ca="1">[1]!thsiFinD("ths_bbiboll_stock",$A1696,$A$1,7,3,100,100,100)</f>
        <v>6.7428125000000003</v>
      </c>
      <c r="J1696" s="3">
        <f ca="1">[1]!thsiFinD("ths_dptb_stock",$A1696,$A$1,7,104,100,100)</f>
        <v>0.42857142857142999</v>
      </c>
      <c r="K1696" s="3">
        <f ca="1">[1]!thsiFinD("ths_srmi_stock",$A1696,$A$1,7,100,100)</f>
        <v>6.9423929098965997E-2</v>
      </c>
      <c r="L1696" s="3">
        <f ca="1">[1]!thsiFinD("ths_atr_stock",$A1696,$A$1,7,101,100,100)</f>
        <v>0.45714285714286002</v>
      </c>
      <c r="M1696" s="3">
        <f ca="1">[1]!thsiFinD("ths_vol_w_stock",$A1696,$A$1)/1000000</f>
        <v>90.556040999999993</v>
      </c>
      <c r="N1696" s="3">
        <f ca="1">[1]!thsiFinD("ths_turnover_ratio_w_stock",$A1696,$A$1)</f>
        <v>19.200279381367</v>
      </c>
      <c r="O1696" s="3">
        <f ca="1">[1]!thsiFinD("ths_relative_chg_ratio_w_stock",$A1696,$A$1,104,100)</f>
        <v>-0.36956559795096</v>
      </c>
      <c r="P1696" s="3">
        <f ca="1">[1]!thsiFinD("ths_chg_ratio_w_stock",$A1696,$B$1,100)</f>
        <v>-1.9202363367799</v>
      </c>
    </row>
    <row r="1697" spans="1:16" x14ac:dyDescent="0.25">
      <c r="A1697" s="2" t="s">
        <v>1695</v>
      </c>
      <c r="B1697" s="2" t="s">
        <v>7058</v>
      </c>
      <c r="C1697" s="3">
        <f ca="1">[1]!thsiFinD("ths_vol_ratio_stock",$A1697,$A$1,7,100)</f>
        <v>0.68258579454741997</v>
      </c>
      <c r="D1697" s="3">
        <f ca="1">[1]!thsiFinD("ths_cr_stock",$A1697,$A$1,7,100,100)</f>
        <v>592.07920792079005</v>
      </c>
      <c r="E1697" s="3">
        <f ca="1">[1]!thsiFinD("ths_mfi_stock",$A1697,$A$1,7,100,100)</f>
        <v>63.615981600330002</v>
      </c>
      <c r="F1697" s="3">
        <f ca="1">[1]!thsiFinD("ths_expma_stock",$A1697,$A$1,7,100,100)</f>
        <v>6.7478667814515001</v>
      </c>
      <c r="G1697" s="3">
        <f ca="1">[1]!thsiFinD("ths_rsi_stock",$A1697,$A$1,7,100,100)</f>
        <v>58.413848998902999</v>
      </c>
      <c r="H1697" s="3">
        <f ca="1">[1]!thsiFinD("ths_adtm_stock",$A1697,$A$1,7,3,100,100,100)</f>
        <v>0.85875706214688996</v>
      </c>
      <c r="I1697" s="3">
        <f ca="1">[1]!thsiFinD("ths_bbiboll_stock",$A1697,$A$1,7,3,100,100,100)</f>
        <v>6.7180208333333002</v>
      </c>
      <c r="J1697" s="3">
        <f ca="1">[1]!thsiFinD("ths_dptb_stock",$A1697,$A$1,7,104,100,100)</f>
        <v>0.57142857142856995</v>
      </c>
      <c r="K1697" s="3">
        <f ca="1">[1]!thsiFinD("ths_srmi_stock",$A1697,$A$1,7,100,100)</f>
        <v>0.1018922852984</v>
      </c>
      <c r="L1697" s="3">
        <f ca="1">[1]!thsiFinD("ths_atr_stock",$A1697,$A$1,7,101,100,100)</f>
        <v>0.39428571428571002</v>
      </c>
      <c r="M1697" s="3">
        <f ca="1">[1]!thsiFinD("ths_vol_w_stock",$A1697,$A$1)/1000000</f>
        <v>36.405849000000003</v>
      </c>
      <c r="N1697" s="3">
        <f ca="1">[1]!thsiFinD("ths_turnover_ratio_w_stock",$A1697,$A$1)</f>
        <v>8.5461501227474006</v>
      </c>
      <c r="O1697" s="3">
        <f ca="1">[1]!thsiFinD("ths_relative_chg_ratio_w_stock",$A1697,$A$1,104,100)</f>
        <v>-2.8679501238632001</v>
      </c>
      <c r="P1697" s="3">
        <f ca="1">[1]!thsiFinD("ths_chg_ratio_w_stock",$A1697,$B$1,100)</f>
        <v>11.790393013099999</v>
      </c>
    </row>
    <row r="1698" spans="1:16" x14ac:dyDescent="0.25">
      <c r="A1698" s="2" t="s">
        <v>1696</v>
      </c>
      <c r="B1698" s="2" t="s">
        <v>7059</v>
      </c>
      <c r="C1698" s="3">
        <f ca="1">[1]!thsiFinD("ths_vol_ratio_stock",$A1698,$A$1,7,100)</f>
        <v>0.82370657717262996</v>
      </c>
      <c r="D1698" s="3">
        <f ca="1">[1]!thsiFinD("ths_cr_stock",$A1698,$A$1,7,100,100)</f>
        <v>271.69117647058999</v>
      </c>
      <c r="E1698" s="3">
        <f ca="1">[1]!thsiFinD("ths_mfi_stock",$A1698,$A$1,7,100,100)</f>
        <v>62.650366529143</v>
      </c>
      <c r="F1698" s="3">
        <f ca="1">[1]!thsiFinD("ths_expma_stock",$A1698,$A$1,7,100,100)</f>
        <v>9.9753907721926005</v>
      </c>
      <c r="G1698" s="3">
        <f ca="1">[1]!thsiFinD("ths_rsi_stock",$A1698,$A$1,7,100,100)</f>
        <v>50.653686109620999</v>
      </c>
      <c r="H1698" s="3">
        <f ca="1">[1]!thsiFinD("ths_adtm_stock",$A1698,$A$1,7,3,100,100,100)</f>
        <v>0.85714285714285998</v>
      </c>
      <c r="I1698" s="3">
        <f ca="1">[1]!thsiFinD("ths_bbiboll_stock",$A1698,$A$1,7,3,100,100,100)</f>
        <v>9.9313541666667007</v>
      </c>
      <c r="J1698" s="3">
        <f ca="1">[1]!thsiFinD("ths_dptb_stock",$A1698,$A$1,7,104,100,100)</f>
        <v>0.57142857142856995</v>
      </c>
      <c r="K1698" s="3">
        <f ca="1">[1]!thsiFinD("ths_srmi_stock",$A1698,$A$1,7,100,100)</f>
        <v>4.6370967741934999E-2</v>
      </c>
      <c r="L1698" s="3">
        <f ca="1">[1]!thsiFinD("ths_atr_stock",$A1698,$A$1,7,101,100,100)</f>
        <v>0.51285714285714001</v>
      </c>
      <c r="M1698" s="3">
        <f ca="1">[1]!thsiFinD("ths_vol_w_stock",$A1698,$A$1)/1000000</f>
        <v>90.113117000000003</v>
      </c>
      <c r="N1698" s="3">
        <f ca="1">[1]!thsiFinD("ths_turnover_ratio_w_stock",$A1698,$A$1)</f>
        <v>26.469753609954999</v>
      </c>
      <c r="O1698" s="3">
        <f ca="1">[1]!thsiFinD("ths_relative_chg_ratio_w_stock",$A1698,$A$1,104,100)</f>
        <v>-0.38898538962398999</v>
      </c>
      <c r="P1698" s="3">
        <f ca="1">[1]!thsiFinD("ths_chg_ratio_w_stock",$A1698,$B$1,100)</f>
        <v>-1.2096774193548001</v>
      </c>
    </row>
    <row r="1699" spans="1:16" x14ac:dyDescent="0.25">
      <c r="A1699" s="2" t="s">
        <v>1697</v>
      </c>
      <c r="B1699" s="2" t="s">
        <v>7060</v>
      </c>
      <c r="C1699" s="3">
        <f ca="1">[1]!thsiFinD("ths_vol_ratio_stock",$A1699,$A$1,7,100)</f>
        <v>0.62048192788873002</v>
      </c>
      <c r="D1699" s="3">
        <f ca="1">[1]!thsiFinD("ths_cr_stock",$A1699,$A$1,7,100,100)</f>
        <v>361.96319018405001</v>
      </c>
      <c r="E1699" s="3">
        <f ca="1">[1]!thsiFinD("ths_mfi_stock",$A1699,$A$1,7,100,100)</f>
        <v>71.029487095587996</v>
      </c>
      <c r="F1699" s="3">
        <f ca="1">[1]!thsiFinD("ths_expma_stock",$A1699,$A$1,7,100,100)</f>
        <v>15.120392661739</v>
      </c>
      <c r="G1699" s="3">
        <f ca="1">[1]!thsiFinD("ths_rsi_stock",$A1699,$A$1,7,100,100)</f>
        <v>60.755501264979003</v>
      </c>
      <c r="H1699" s="3">
        <f ca="1">[1]!thsiFinD("ths_adtm_stock",$A1699,$A$1,7,3,100,100,100)</f>
        <v>0.75301204819277001</v>
      </c>
      <c r="I1699" s="3">
        <f ca="1">[1]!thsiFinD("ths_bbiboll_stock",$A1699,$A$1,7,3,100,100,100)</f>
        <v>14.911145833333</v>
      </c>
      <c r="J1699" s="3">
        <f ca="1">[1]!thsiFinD("ths_dptb_stock",$A1699,$A$1,7,104,100,100)</f>
        <v>0.71428571428570997</v>
      </c>
      <c r="K1699" s="3">
        <f ca="1">[1]!thsiFinD("ths_srmi_stock",$A1699,$A$1,7,100,100)</f>
        <v>1.8384766907420001E-2</v>
      </c>
      <c r="L1699" s="3">
        <f ca="1">[1]!thsiFinD("ths_atr_stock",$A1699,$A$1,7,101,100,100)</f>
        <v>0.44714285714286001</v>
      </c>
      <c r="M1699" s="3">
        <f ca="1">[1]!thsiFinD("ths_vol_w_stock",$A1699,$A$1)/1000000</f>
        <v>178.04918599999999</v>
      </c>
      <c r="N1699" s="3">
        <f ca="1">[1]!thsiFinD("ths_turnover_ratio_w_stock",$A1699,$A$1)</f>
        <v>10.303195281515</v>
      </c>
      <c r="O1699" s="3">
        <f ca="1">[1]!thsiFinD("ths_relative_chg_ratio_w_stock",$A1699,$A$1,104,100)</f>
        <v>-1.5853785479878</v>
      </c>
      <c r="P1699" s="3">
        <f ca="1">[1]!thsiFinD("ths_chg_ratio_w_stock",$A1699,$B$1,100)</f>
        <v>-0.65659881812212995</v>
      </c>
    </row>
    <row r="1700" spans="1:16" x14ac:dyDescent="0.25">
      <c r="A1700" s="2" t="s">
        <v>1698</v>
      </c>
      <c r="B1700" s="2" t="s">
        <v>7061</v>
      </c>
      <c r="C1700" s="3">
        <f ca="1">[1]!thsiFinD("ths_vol_ratio_stock",$A1700,$A$1,7,100)</f>
        <v>1.0979600119893</v>
      </c>
      <c r="D1700" s="3">
        <f ca="1">[1]!thsiFinD("ths_cr_stock",$A1700,$A$1,7,100,100)</f>
        <v>-27.606177606178001</v>
      </c>
      <c r="E1700" s="3">
        <f ca="1">[1]!thsiFinD("ths_mfi_stock",$A1700,$A$1,7,100,100)</f>
        <v>0</v>
      </c>
      <c r="F1700" s="3">
        <f ca="1">[1]!thsiFinD("ths_expma_stock",$A1700,$A$1,7,100,100)</f>
        <v>2.4031580036706002</v>
      </c>
      <c r="G1700" s="3">
        <f ca="1">[1]!thsiFinD("ths_rsi_stock",$A1700,$A$1,7,100,100)</f>
        <v>9.4706536656092002</v>
      </c>
      <c r="H1700" s="3">
        <f ca="1">[1]!thsiFinD("ths_adtm_stock",$A1700,$A$1,7,3,100,100,100)</f>
        <v>-0.86956521739129999</v>
      </c>
      <c r="I1700" s="3">
        <f ca="1">[1]!thsiFinD("ths_bbiboll_stock",$A1700,$A$1,7,3,100,100,100)</f>
        <v>2.6664583333333001</v>
      </c>
      <c r="J1700" s="3">
        <f ca="1">[1]!thsiFinD("ths_dptb_stock",$A1700,$A$1,7,104,100,100)</f>
        <v>0.42857142857142999</v>
      </c>
      <c r="K1700" s="3">
        <f ca="1">[1]!thsiFinD("ths_srmi_stock",$A1700,$A$1,7,100,100)</f>
        <v>-0.37694704049844002</v>
      </c>
      <c r="L1700" s="3">
        <f ca="1">[1]!thsiFinD("ths_atr_stock",$A1700,$A$1,7,101,100,100)</f>
        <v>0.27285714285714002</v>
      </c>
      <c r="M1700" s="3">
        <f ca="1">[1]!thsiFinD("ths_vol_w_stock",$A1700,$A$1)/1000000</f>
        <v>177.51981799999999</v>
      </c>
      <c r="N1700" s="3">
        <f ca="1">[1]!thsiFinD("ths_turnover_ratio_w_stock",$A1700,$A$1)</f>
        <v>25.825154164122999</v>
      </c>
      <c r="O1700" s="3">
        <f ca="1">[1]!thsiFinD("ths_relative_chg_ratio_w_stock",$A1700,$A$1,104,100)</f>
        <v>-22.976713506858001</v>
      </c>
      <c r="P1700" s="3">
        <f ca="1">[1]!thsiFinD("ths_chg_ratio_w_stock",$A1700,$B$1,100)</f>
        <v>7</v>
      </c>
    </row>
    <row r="1701" spans="1:16" x14ac:dyDescent="0.25">
      <c r="A1701" s="2" t="s">
        <v>1699</v>
      </c>
      <c r="B1701" s="2" t="s">
        <v>7062</v>
      </c>
      <c r="C1701" s="3">
        <f ca="1">[1]!thsiFinD("ths_vol_ratio_stock",$A1701,$A$1,7,100)</f>
        <v>0.63760972848659003</v>
      </c>
      <c r="D1701" s="3">
        <f ca="1">[1]!thsiFinD("ths_cr_stock",$A1701,$A$1,7,100,100)</f>
        <v>182.11920529801</v>
      </c>
      <c r="E1701" s="3">
        <f ca="1">[1]!thsiFinD("ths_mfi_stock",$A1701,$A$1,7,100,100)</f>
        <v>54.042360072906</v>
      </c>
      <c r="F1701" s="3">
        <f ca="1">[1]!thsiFinD("ths_expma_stock",$A1701,$A$1,7,100,100)</f>
        <v>2.4999810539846998</v>
      </c>
      <c r="G1701" s="3">
        <f ca="1">[1]!thsiFinD("ths_rsi_stock",$A1701,$A$1,7,100,100)</f>
        <v>47.070010871127998</v>
      </c>
      <c r="H1701" s="3">
        <f ca="1">[1]!thsiFinD("ths_adtm_stock",$A1701,$A$1,7,3,100,100,100)</f>
        <v>0.55555555555556002</v>
      </c>
      <c r="I1701" s="3">
        <f ca="1">[1]!thsiFinD("ths_bbiboll_stock",$A1701,$A$1,7,3,100,100,100)</f>
        <v>2.4740625000000001</v>
      </c>
      <c r="J1701" s="3">
        <f ca="1">[1]!thsiFinD("ths_dptb_stock",$A1701,$A$1,7,104,100,100)</f>
        <v>0.71428571428570997</v>
      </c>
      <c r="K1701" s="3">
        <f ca="1">[1]!thsiFinD("ths_srmi_stock",$A1701,$A$1,7,100,100)</f>
        <v>9.9173553719008004E-2</v>
      </c>
      <c r="L1701" s="3">
        <f ca="1">[1]!thsiFinD("ths_atr_stock",$A1701,$A$1,7,101,100,100)</f>
        <v>0.23</v>
      </c>
      <c r="M1701" s="3">
        <f ca="1">[1]!thsiFinD("ths_vol_w_stock",$A1701,$A$1)/1000000</f>
        <v>48.432872000000003</v>
      </c>
      <c r="N1701" s="3">
        <f ca="1">[1]!thsiFinD("ths_turnover_ratio_w_stock",$A1701,$A$1)</f>
        <v>12.265396386975</v>
      </c>
      <c r="O1701" s="3">
        <f ca="1">[1]!thsiFinD("ths_relative_chg_ratio_w_stock",$A1701,$A$1,104,100)</f>
        <v>-14.666511274942</v>
      </c>
      <c r="P1701" s="3">
        <f ca="1">[1]!thsiFinD("ths_chg_ratio_w_stock",$A1701,$B$1,100)</f>
        <v>15.289256198346999</v>
      </c>
    </row>
    <row r="1702" spans="1:16" x14ac:dyDescent="0.25">
      <c r="A1702" s="2" t="s">
        <v>1700</v>
      </c>
      <c r="B1702" s="2" t="s">
        <v>7063</v>
      </c>
      <c r="C1702" s="3">
        <f ca="1">[1]!thsiFinD("ths_vol_ratio_stock",$A1702,$A$1,7,100)</f>
        <v>1.1123914581169001</v>
      </c>
      <c r="D1702" s="3">
        <f ca="1">[1]!thsiFinD("ths_cr_stock",$A1702,$A$1,7,100,100)</f>
        <v>275.84269662921002</v>
      </c>
      <c r="E1702" s="3">
        <f ca="1">[1]!thsiFinD("ths_mfi_stock",$A1702,$A$1,7,100,100)</f>
        <v>80.749798141699998</v>
      </c>
      <c r="F1702" s="3">
        <f ca="1">[1]!thsiFinD("ths_expma_stock",$A1702,$A$1,7,100,100)</f>
        <v>10.677542931345</v>
      </c>
      <c r="G1702" s="3">
        <f ca="1">[1]!thsiFinD("ths_rsi_stock",$A1702,$A$1,7,100,100)</f>
        <v>64.944707813492002</v>
      </c>
      <c r="H1702" s="3">
        <f ca="1">[1]!thsiFinD("ths_adtm_stock",$A1702,$A$1,7,3,100,100,100)</f>
        <v>0.72037914691942995</v>
      </c>
      <c r="I1702" s="3">
        <f ca="1">[1]!thsiFinD("ths_bbiboll_stock",$A1702,$A$1,7,3,100,100,100)</f>
        <v>10.483541666667</v>
      </c>
      <c r="J1702" s="3">
        <f ca="1">[1]!thsiFinD("ths_dptb_stock",$A1702,$A$1,7,104,100,100)</f>
        <v>0.28571428571428997</v>
      </c>
      <c r="K1702" s="3">
        <f ca="1">[1]!thsiFinD("ths_srmi_stock",$A1702,$A$1,7,100,100)</f>
        <v>2.6455026455027002E-2</v>
      </c>
      <c r="L1702" s="3">
        <f ca="1">[1]!thsiFinD("ths_atr_stock",$A1702,$A$1,7,101,100,100)</f>
        <v>0.75714285714286</v>
      </c>
      <c r="M1702" s="3">
        <f ca="1">[1]!thsiFinD("ths_vol_w_stock",$A1702,$A$1)/1000000</f>
        <v>198.129636</v>
      </c>
      <c r="N1702" s="3">
        <f ca="1">[1]!thsiFinD("ths_turnover_ratio_w_stock",$A1702,$A$1)</f>
        <v>40.963952525981</v>
      </c>
      <c r="O1702" s="3">
        <f ca="1">[1]!thsiFinD("ths_relative_chg_ratio_w_stock",$A1702,$A$1,104,100)</f>
        <v>2.0342726541816001</v>
      </c>
      <c r="P1702" s="3">
        <f ca="1">[1]!thsiFinD("ths_chg_ratio_w_stock",$A1702,$B$1,100)</f>
        <v>-2.4691358024691001</v>
      </c>
    </row>
    <row r="1703" spans="1:16" x14ac:dyDescent="0.25">
      <c r="A1703" s="2" t="s">
        <v>1701</v>
      </c>
      <c r="B1703" s="2" t="s">
        <v>7064</v>
      </c>
      <c r="C1703" s="3">
        <f ca="1">[1]!thsiFinD("ths_vol_ratio_stock",$A1703,$A$1,7,100)</f>
        <v>0.82017975319432002</v>
      </c>
      <c r="D1703" s="3">
        <f ca="1">[1]!thsiFinD("ths_cr_stock",$A1703,$A$1,7,100,100)</f>
        <v>131.81818181817999</v>
      </c>
      <c r="E1703" s="3">
        <f ca="1">[1]!thsiFinD("ths_mfi_stock",$A1703,$A$1,7,100,100)</f>
        <v>76.522372416468997</v>
      </c>
      <c r="F1703" s="3">
        <f ca="1">[1]!thsiFinD("ths_expma_stock",$A1703,$A$1,7,100,100)</f>
        <v>6.3651039688887998</v>
      </c>
      <c r="G1703" s="3">
        <f ca="1">[1]!thsiFinD("ths_rsi_stock",$A1703,$A$1,7,100,100)</f>
        <v>47.285966252062998</v>
      </c>
      <c r="H1703" s="3">
        <f ca="1">[1]!thsiFinD("ths_adtm_stock",$A1703,$A$1,7,3,100,100,100)</f>
        <v>0.97727272727272996</v>
      </c>
      <c r="I1703" s="3">
        <f ca="1">[1]!thsiFinD("ths_bbiboll_stock",$A1703,$A$1,7,3,100,100,100)</f>
        <v>6.3336458333332999</v>
      </c>
      <c r="J1703" s="3">
        <f ca="1">[1]!thsiFinD("ths_dptb_stock",$A1703,$A$1,7,104,100,100)</f>
        <v>1</v>
      </c>
      <c r="K1703" s="3">
        <f ca="1">[1]!thsiFinD("ths_srmi_stock",$A1703,$A$1,7,100,100)</f>
        <v>-7.9113924050633992E-3</v>
      </c>
      <c r="L1703" s="3">
        <f ca="1">[1]!thsiFinD("ths_atr_stock",$A1703,$A$1,7,101,100,100)</f>
        <v>0.22</v>
      </c>
      <c r="M1703" s="3">
        <f ca="1">[1]!thsiFinD("ths_vol_w_stock",$A1703,$A$1)/1000000</f>
        <v>17.512015000000002</v>
      </c>
      <c r="N1703" s="3">
        <f ca="1">[1]!thsiFinD("ths_turnover_ratio_w_stock",$A1703,$A$1)</f>
        <v>5.867028941769</v>
      </c>
      <c r="O1703" s="3">
        <f ca="1">[1]!thsiFinD("ths_relative_chg_ratio_w_stock",$A1703,$A$1,104,100)</f>
        <v>-4.0533195853033996</v>
      </c>
      <c r="P1703" s="3">
        <f ca="1">[1]!thsiFinD("ths_chg_ratio_w_stock",$A1703,$B$1,100)</f>
        <v>2.8708133971291998</v>
      </c>
    </row>
    <row r="1704" spans="1:16" x14ac:dyDescent="0.25">
      <c r="A1704" s="2" t="s">
        <v>1702</v>
      </c>
      <c r="B1704" s="2" t="s">
        <v>7065</v>
      </c>
      <c r="C1704" s="3">
        <f ca="1">[1]!thsiFinD("ths_vol_ratio_stock",$A1704,$A$1,7,100)</f>
        <v>1.0191480810525999</v>
      </c>
      <c r="D1704" s="3">
        <f ca="1">[1]!thsiFinD("ths_cr_stock",$A1704,$A$1,7,100,100)</f>
        <v>75.360824742267994</v>
      </c>
      <c r="E1704" s="3">
        <f ca="1">[1]!thsiFinD("ths_mfi_stock",$A1704,$A$1,7,100,100)</f>
        <v>32.557814880633998</v>
      </c>
      <c r="F1704" s="3">
        <f ca="1">[1]!thsiFinD("ths_expma_stock",$A1704,$A$1,7,100,100)</f>
        <v>21.204844536804</v>
      </c>
      <c r="G1704" s="3">
        <f ca="1">[1]!thsiFinD("ths_rsi_stock",$A1704,$A$1,7,100,100)</f>
        <v>34.208550501005</v>
      </c>
      <c r="H1704" s="3">
        <f ca="1">[1]!thsiFinD("ths_adtm_stock",$A1704,$A$1,7,3,100,100,100)</f>
        <v>-0.35616438356164998</v>
      </c>
      <c r="I1704" s="3">
        <f ca="1">[1]!thsiFinD("ths_bbiboll_stock",$A1704,$A$1,7,3,100,100,100)</f>
        <v>21.312916666667</v>
      </c>
      <c r="J1704" s="3">
        <f ca="1">[1]!thsiFinD("ths_dptb_stock",$A1704,$A$1,7,104,100,100)</f>
        <v>0.57142857142856995</v>
      </c>
      <c r="K1704" s="3">
        <f ca="1">[1]!thsiFinD("ths_srmi_stock",$A1704,$A$1,7,100,100)</f>
        <v>-5.5350553505535E-2</v>
      </c>
      <c r="L1704" s="3">
        <f ca="1">[1]!thsiFinD("ths_atr_stock",$A1704,$A$1,7,101,100,100)</f>
        <v>0.82285714285713996</v>
      </c>
      <c r="M1704" s="3">
        <f ca="1">[1]!thsiFinD("ths_vol_w_stock",$A1704,$A$1)/1000000</f>
        <v>66.531519000000003</v>
      </c>
      <c r="N1704" s="3">
        <f ca="1">[1]!thsiFinD("ths_turnover_ratio_w_stock",$A1704,$A$1)</f>
        <v>10.383817898019</v>
      </c>
      <c r="O1704" s="3">
        <f ca="1">[1]!thsiFinD("ths_relative_chg_ratio_w_stock",$A1704,$A$1,104,100)</f>
        <v>-8.7949109145771995</v>
      </c>
      <c r="P1704" s="3">
        <f ca="1">[1]!thsiFinD("ths_chg_ratio_w_stock",$A1704,$B$1,100)</f>
        <v>-0.48828125000000999</v>
      </c>
    </row>
    <row r="1705" spans="1:16" x14ac:dyDescent="0.25">
      <c r="A1705" s="2" t="s">
        <v>1703</v>
      </c>
      <c r="B1705" s="2" t="s">
        <v>7066</v>
      </c>
      <c r="C1705" s="3">
        <f ca="1">[1]!thsiFinD("ths_vol_ratio_stock",$A1705,$A$1,7,100)</f>
        <v>0.76389903577025997</v>
      </c>
      <c r="D1705" s="3">
        <f ca="1">[1]!thsiFinD("ths_cr_stock",$A1705,$A$1,7,100,100)</f>
        <v>73.745173745174</v>
      </c>
      <c r="E1705" s="3">
        <f ca="1">[1]!thsiFinD("ths_mfi_stock",$A1705,$A$1,7,100,100)</f>
        <v>48.380805899437</v>
      </c>
      <c r="F1705" s="3">
        <f ca="1">[1]!thsiFinD("ths_expma_stock",$A1705,$A$1,7,100,100)</f>
        <v>6.5317590913568999</v>
      </c>
      <c r="G1705" s="3">
        <f ca="1">[1]!thsiFinD("ths_rsi_stock",$A1705,$A$1,7,100,100)</f>
        <v>42.285825544759</v>
      </c>
      <c r="H1705" s="3">
        <f ca="1">[1]!thsiFinD("ths_adtm_stock",$A1705,$A$1,7,3,100,100,100)</f>
        <v>0.16666666666666999</v>
      </c>
      <c r="I1705" s="3">
        <f ca="1">[1]!thsiFinD("ths_bbiboll_stock",$A1705,$A$1,7,3,100,100,100)</f>
        <v>6.5104166666666998</v>
      </c>
      <c r="J1705" s="3">
        <f ca="1">[1]!thsiFinD("ths_dptb_stock",$A1705,$A$1,7,104,100,100)</f>
        <v>0.71428571428570997</v>
      </c>
      <c r="K1705" s="3">
        <f ca="1">[1]!thsiFinD("ths_srmi_stock",$A1705,$A$1,7,100,100)</f>
        <v>-3.6418816388467001E-2</v>
      </c>
      <c r="L1705" s="3">
        <f ca="1">[1]!thsiFinD("ths_atr_stock",$A1705,$A$1,7,101,100,100)</f>
        <v>0.22428571428571001</v>
      </c>
      <c r="M1705" s="3">
        <f ca="1">[1]!thsiFinD("ths_vol_w_stock",$A1705,$A$1)/1000000</f>
        <v>91.599756999999997</v>
      </c>
      <c r="N1705" s="3">
        <f ca="1">[1]!thsiFinD("ths_turnover_ratio_w_stock",$A1705,$A$1)</f>
        <v>16.812746757997999</v>
      </c>
      <c r="O1705" s="3">
        <f ca="1">[1]!thsiFinD("ths_relative_chg_ratio_w_stock",$A1705,$A$1,104,100)</f>
        <v>-5.5047497750512999</v>
      </c>
      <c r="P1705" s="3">
        <f ca="1">[1]!thsiFinD("ths_chg_ratio_w_stock",$A1705,$B$1,100)</f>
        <v>5.3543307086613998</v>
      </c>
    </row>
    <row r="1706" spans="1:16" x14ac:dyDescent="0.25">
      <c r="A1706" s="2" t="s">
        <v>1704</v>
      </c>
      <c r="B1706" s="2" t="s">
        <v>7067</v>
      </c>
      <c r="C1706" s="3">
        <f ca="1">[1]!thsiFinD("ths_vol_ratio_stock",$A1706,$A$1,7,100)</f>
        <v>0.96012117311391998</v>
      </c>
      <c r="D1706" s="3">
        <f ca="1">[1]!thsiFinD("ths_cr_stock",$A1706,$A$1,7,100,100)</f>
        <v>230.61224489796001</v>
      </c>
      <c r="E1706" s="3">
        <f ca="1">[1]!thsiFinD("ths_mfi_stock",$A1706,$A$1,7,100,100)</f>
        <v>76.084188517634004</v>
      </c>
      <c r="F1706" s="3">
        <f ca="1">[1]!thsiFinD("ths_expma_stock",$A1706,$A$1,7,100,100)</f>
        <v>5.8828451096486001</v>
      </c>
      <c r="G1706" s="3">
        <f ca="1">[1]!thsiFinD("ths_rsi_stock",$A1706,$A$1,7,100,100)</f>
        <v>56.202690803655997</v>
      </c>
      <c r="H1706" s="3">
        <f ca="1">[1]!thsiFinD("ths_adtm_stock",$A1706,$A$1,7,3,100,100,100)</f>
        <v>0.76595744680850997</v>
      </c>
      <c r="I1706" s="3">
        <f ca="1">[1]!thsiFinD("ths_bbiboll_stock",$A1706,$A$1,7,3,100,100,100)</f>
        <v>5.8414583333332999</v>
      </c>
      <c r="J1706" s="3">
        <f ca="1">[1]!thsiFinD("ths_dptb_stock",$A1706,$A$1,7,104,100,100)</f>
        <v>0.57142857142856995</v>
      </c>
      <c r="K1706" s="3">
        <f ca="1">[1]!thsiFinD("ths_srmi_stock",$A1706,$A$1,7,100,100)</f>
        <v>7.9258010118043995E-2</v>
      </c>
      <c r="L1706" s="3">
        <f ca="1">[1]!thsiFinD("ths_atr_stock",$A1706,$A$1,7,101,100,100)</f>
        <v>0.30857142857143</v>
      </c>
      <c r="M1706" s="3">
        <f ca="1">[1]!thsiFinD("ths_vol_w_stock",$A1706,$A$1)/1000000</f>
        <v>52.427971999999997</v>
      </c>
      <c r="N1706" s="3">
        <f ca="1">[1]!thsiFinD("ths_turnover_ratio_w_stock",$A1706,$A$1)</f>
        <v>12.991252066389</v>
      </c>
      <c r="O1706" s="3">
        <f ca="1">[1]!thsiFinD("ths_relative_chg_ratio_w_stock",$A1706,$A$1,104,100)</f>
        <v>0.87828472217004006</v>
      </c>
      <c r="P1706" s="3">
        <f ca="1">[1]!thsiFinD("ths_chg_ratio_w_stock",$A1706,$B$1,100)</f>
        <v>-2.3608768971331999</v>
      </c>
    </row>
    <row r="1707" spans="1:16" x14ac:dyDescent="0.25">
      <c r="A1707" s="2" t="s">
        <v>1705</v>
      </c>
      <c r="B1707" s="2" t="s">
        <v>7068</v>
      </c>
      <c r="C1707" s="3">
        <f ca="1">[1]!thsiFinD("ths_vol_ratio_stock",$A1707,$A$1,7,100)</f>
        <v>5.2478577564846001</v>
      </c>
      <c r="D1707" s="3">
        <f ca="1">[1]!thsiFinD("ths_cr_stock",$A1707,$A$1,7,100,100)</f>
        <v>701.5625</v>
      </c>
      <c r="E1707" s="3">
        <f ca="1">[1]!thsiFinD("ths_mfi_stock",$A1707,$A$1,7,100,100)</f>
        <v>92.721769102194003</v>
      </c>
      <c r="F1707" s="3">
        <f ca="1">[1]!thsiFinD("ths_expma_stock",$A1707,$A$1,7,100,100)</f>
        <v>4.4397340381098997</v>
      </c>
      <c r="G1707" s="3">
        <f ca="1">[1]!thsiFinD("ths_rsi_stock",$A1707,$A$1,7,100,100)</f>
        <v>88.032535847730998</v>
      </c>
      <c r="H1707" s="3">
        <f ca="1">[1]!thsiFinD("ths_adtm_stock",$A1707,$A$1,7,3,100,100,100)</f>
        <v>1</v>
      </c>
      <c r="I1707" s="3">
        <f ca="1">[1]!thsiFinD("ths_bbiboll_stock",$A1707,$A$1,7,3,100,100,100)</f>
        <v>4.3112500000000002</v>
      </c>
      <c r="J1707" s="3">
        <f ca="1">[1]!thsiFinD("ths_dptb_stock",$A1707,$A$1,7,104,100,100)</f>
        <v>0.71428571428570997</v>
      </c>
      <c r="K1707" s="3">
        <f ca="1">[1]!thsiFinD("ths_srmi_stock",$A1707,$A$1,7,100,100)</f>
        <v>0.21153846153846001</v>
      </c>
      <c r="L1707" s="3">
        <f ca="1">[1]!thsiFinD("ths_atr_stock",$A1707,$A$1,7,101,100,100)</f>
        <v>0.24571428571428999</v>
      </c>
      <c r="M1707" s="3">
        <f ca="1">[1]!thsiFinD("ths_vol_w_stock",$A1707,$A$1)/1000000</f>
        <v>91.826132000000001</v>
      </c>
      <c r="N1707" s="3">
        <f ca="1">[1]!thsiFinD("ths_turnover_ratio_w_stock",$A1707,$A$1)</f>
        <v>13.29812896278</v>
      </c>
      <c r="O1707" s="3">
        <f ca="1">[1]!thsiFinD("ths_relative_chg_ratio_w_stock",$A1707,$A$1,104,100)</f>
        <v>25.422493316006001</v>
      </c>
      <c r="P1707" s="3">
        <f ca="1">[1]!thsiFinD("ths_chg_ratio_w_stock",$A1707,$B$1,100)</f>
        <v>2.3076923076922999</v>
      </c>
    </row>
    <row r="1708" spans="1:16" x14ac:dyDescent="0.25">
      <c r="A1708" s="2" t="s">
        <v>1706</v>
      </c>
      <c r="B1708" s="2" t="s">
        <v>7069</v>
      </c>
      <c r="C1708" s="3">
        <f ca="1">[1]!thsiFinD("ths_vol_ratio_stock",$A1708,$A$1,7,100)</f>
        <v>0.53620400722077</v>
      </c>
      <c r="D1708" s="3">
        <f ca="1">[1]!thsiFinD("ths_cr_stock",$A1708,$A$1,7,100,100)</f>
        <v>61.818181818181998</v>
      </c>
      <c r="E1708" s="3">
        <f ca="1">[1]!thsiFinD("ths_mfi_stock",$A1708,$A$1,7,100,100)</f>
        <v>30.980388430986999</v>
      </c>
      <c r="F1708" s="3">
        <f ca="1">[1]!thsiFinD("ths_expma_stock",$A1708,$A$1,7,100,100)</f>
        <v>4.6053827134620997</v>
      </c>
      <c r="G1708" s="3">
        <f ca="1">[1]!thsiFinD("ths_rsi_stock",$A1708,$A$1,7,100,100)</f>
        <v>34.211246181801002</v>
      </c>
      <c r="H1708" s="3">
        <f ca="1">[1]!thsiFinD("ths_adtm_stock",$A1708,$A$1,7,3,100,100,100)</f>
        <v>0.35294117647057999</v>
      </c>
      <c r="I1708" s="3">
        <f ca="1">[1]!thsiFinD("ths_bbiboll_stock",$A1708,$A$1,7,3,100,100,100)</f>
        <v>4.6484375</v>
      </c>
      <c r="J1708" s="3">
        <f ca="1">[1]!thsiFinD("ths_dptb_stock",$A1708,$A$1,7,104,100,100)</f>
        <v>0.85714285714285998</v>
      </c>
      <c r="K1708" s="3">
        <f ca="1">[1]!thsiFinD("ths_srmi_stock",$A1708,$A$1,7,100,100)</f>
        <v>-3.6247334754798001E-2</v>
      </c>
      <c r="L1708" s="3">
        <f ca="1">[1]!thsiFinD("ths_atr_stock",$A1708,$A$1,7,101,100,100)</f>
        <v>0.13571428571429001</v>
      </c>
      <c r="M1708" s="3">
        <f ca="1">[1]!thsiFinD("ths_vol_w_stock",$A1708,$A$1)/1000000</f>
        <v>146.51962499999999</v>
      </c>
      <c r="N1708" s="3">
        <f ca="1">[1]!thsiFinD("ths_turnover_ratio_w_stock",$A1708,$A$1)</f>
        <v>11.941761639885</v>
      </c>
      <c r="O1708" s="3">
        <f ca="1">[1]!thsiFinD("ths_relative_chg_ratio_w_stock",$A1708,$A$1,104,100)</f>
        <v>-3.6691486444393</v>
      </c>
      <c r="P1708" s="3">
        <f ca="1">[1]!thsiFinD("ths_chg_ratio_w_stock",$A1708,$B$1,100)</f>
        <v>-1.7699115044247999</v>
      </c>
    </row>
    <row r="1709" spans="1:16" x14ac:dyDescent="0.25">
      <c r="A1709" s="2" t="s">
        <v>1707</v>
      </c>
      <c r="B1709" s="2" t="s">
        <v>7070</v>
      </c>
      <c r="C1709" s="3">
        <f ca="1">[1]!thsiFinD("ths_vol_ratio_stock",$A1709,$A$1,7,100)</f>
        <v>0.63819649244328003</v>
      </c>
      <c r="D1709" s="3">
        <f ca="1">[1]!thsiFinD("ths_cr_stock",$A1709,$A$1,7,100,100)</f>
        <v>222.07084468664999</v>
      </c>
      <c r="E1709" s="3">
        <f ca="1">[1]!thsiFinD("ths_mfi_stock",$A1709,$A$1,7,100,100)</f>
        <v>73.605284359221002</v>
      </c>
      <c r="F1709" s="3">
        <f ca="1">[1]!thsiFinD("ths_expma_stock",$A1709,$A$1,7,100,100)</f>
        <v>15.222338869911001</v>
      </c>
      <c r="G1709" s="3">
        <f ca="1">[1]!thsiFinD("ths_rsi_stock",$A1709,$A$1,7,100,100)</f>
        <v>61.609507225137001</v>
      </c>
      <c r="H1709" s="3">
        <f ca="1">[1]!thsiFinD("ths_adtm_stock",$A1709,$A$1,7,3,100,100,100)</f>
        <v>0.72297297297297003</v>
      </c>
      <c r="I1709" s="3">
        <f ca="1">[1]!thsiFinD("ths_bbiboll_stock",$A1709,$A$1,7,3,100,100,100)</f>
        <v>15.034270833333</v>
      </c>
      <c r="J1709" s="3">
        <f ca="1">[1]!thsiFinD("ths_dptb_stock",$A1709,$A$1,7,104,100,100)</f>
        <v>1</v>
      </c>
      <c r="K1709" s="3">
        <f ca="1">[1]!thsiFinD("ths_srmi_stock",$A1709,$A$1,7,100,100)</f>
        <v>5.1667756703728002E-2</v>
      </c>
      <c r="L1709" s="3">
        <f ca="1">[1]!thsiFinD("ths_atr_stock",$A1709,$A$1,7,101,100,100)</f>
        <v>0.56285714285713995</v>
      </c>
      <c r="M1709" s="3">
        <f ca="1">[1]!thsiFinD("ths_vol_w_stock",$A1709,$A$1)/1000000</f>
        <v>14.193123999999999</v>
      </c>
      <c r="N1709" s="3">
        <f ca="1">[1]!thsiFinD("ths_turnover_ratio_w_stock",$A1709,$A$1)</f>
        <v>6.5624933620819004</v>
      </c>
      <c r="O1709" s="3">
        <f ca="1">[1]!thsiFinD("ths_relative_chg_ratio_w_stock",$A1709,$A$1,104,100)</f>
        <v>0.28446323564268999</v>
      </c>
      <c r="P1709" s="3">
        <f ca="1">[1]!thsiFinD("ths_chg_ratio_w_stock",$A1709,$B$1,100)</f>
        <v>3.4663178548070999</v>
      </c>
    </row>
    <row r="1710" spans="1:16" x14ac:dyDescent="0.25">
      <c r="A1710" s="2" t="s">
        <v>1708</v>
      </c>
      <c r="B1710" s="2" t="s">
        <v>7071</v>
      </c>
      <c r="C1710" s="3">
        <f ca="1">[1]!thsiFinD("ths_vol_ratio_stock",$A1710,$A$1,7,100)</f>
        <v>1.0172265914987999</v>
      </c>
      <c r="D1710" s="3">
        <f ca="1">[1]!thsiFinD("ths_cr_stock",$A1710,$A$1,7,100,100)</f>
        <v>111.53846153846</v>
      </c>
      <c r="E1710" s="3">
        <f ca="1">[1]!thsiFinD("ths_mfi_stock",$A1710,$A$1,7,100,100)</f>
        <v>43.872207698197997</v>
      </c>
      <c r="F1710" s="3">
        <f ca="1">[1]!thsiFinD("ths_expma_stock",$A1710,$A$1,7,100,100)</f>
        <v>6.1703983186592</v>
      </c>
      <c r="G1710" s="3">
        <f ca="1">[1]!thsiFinD("ths_rsi_stock",$A1710,$A$1,7,100,100)</f>
        <v>40.588739323159999</v>
      </c>
      <c r="H1710" s="3">
        <f ca="1">[1]!thsiFinD("ths_adtm_stock",$A1710,$A$1,7,3,100,100,100)</f>
        <v>0.20512820512821001</v>
      </c>
      <c r="I1710" s="3">
        <f ca="1">[1]!thsiFinD("ths_bbiboll_stock",$A1710,$A$1,7,3,100,100,100)</f>
        <v>6.1994791666667002</v>
      </c>
      <c r="J1710" s="3">
        <f ca="1">[1]!thsiFinD("ths_dptb_stock",$A1710,$A$1,7,104,100,100)</f>
        <v>0.85714285714285998</v>
      </c>
      <c r="K1710" s="3">
        <f ca="1">[1]!thsiFinD("ths_srmi_stock",$A1710,$A$1,7,100,100)</f>
        <v>-1.4657980456025999E-2</v>
      </c>
      <c r="L1710" s="3">
        <f ca="1">[1]!thsiFinD("ths_atr_stock",$A1710,$A$1,7,101,100,100)</f>
        <v>0.16571428571429</v>
      </c>
      <c r="M1710" s="3">
        <f ca="1">[1]!thsiFinD("ths_vol_w_stock",$A1710,$A$1)/1000000</f>
        <v>40.735731000000001</v>
      </c>
      <c r="N1710" s="3">
        <f ca="1">[1]!thsiFinD("ths_turnover_ratio_w_stock",$A1710,$A$1)</f>
        <v>5.7646964243565</v>
      </c>
      <c r="O1710" s="3">
        <f ca="1">[1]!thsiFinD("ths_relative_chg_ratio_w_stock",$A1710,$A$1,104,100)</f>
        <v>-4.2933605201837999</v>
      </c>
      <c r="P1710" s="3">
        <f ca="1">[1]!thsiFinD("ths_chg_ratio_w_stock",$A1710,$B$1,100)</f>
        <v>5.1239669421488001</v>
      </c>
    </row>
    <row r="1711" spans="1:16" x14ac:dyDescent="0.25">
      <c r="A1711" s="2" t="s">
        <v>1709</v>
      </c>
      <c r="B1711" s="2" t="s">
        <v>7072</v>
      </c>
      <c r="C1711" s="3">
        <f ca="1">[1]!thsiFinD("ths_vol_ratio_stock",$A1711,$A$1,7,100)</f>
        <v>0.76321736582762001</v>
      </c>
      <c r="D1711" s="3">
        <f ca="1">[1]!thsiFinD("ths_cr_stock",$A1711,$A$1,7,100,100)</f>
        <v>-603.03030303030005</v>
      </c>
      <c r="E1711" s="3">
        <f ca="1">[1]!thsiFinD("ths_mfi_stock",$A1711,$A$1,7,100,100)</f>
        <v>84.881274711356994</v>
      </c>
      <c r="F1711" s="3">
        <f ca="1">[1]!thsiFinD("ths_expma_stock",$A1711,$A$1,7,100,100)</f>
        <v>7.1981282306879004</v>
      </c>
      <c r="G1711" s="3">
        <f ca="1">[1]!thsiFinD("ths_rsi_stock",$A1711,$A$1,7,100,100)</f>
        <v>81.429420845669</v>
      </c>
      <c r="H1711" s="3">
        <f ca="1">[1]!thsiFinD("ths_adtm_stock",$A1711,$A$1,7,3,100,100,100)</f>
        <v>0.90853658536585002</v>
      </c>
      <c r="I1711" s="3">
        <f ca="1">[1]!thsiFinD("ths_bbiboll_stock",$A1711,$A$1,7,3,100,100,100)</f>
        <v>6.9073958333333003</v>
      </c>
      <c r="J1711" s="3">
        <f ca="1">[1]!thsiFinD("ths_dptb_stock",$A1711,$A$1,7,104,100,100)</f>
        <v>0.57142857142856995</v>
      </c>
      <c r="K1711" s="3">
        <f ca="1">[1]!thsiFinD("ths_srmi_stock",$A1711,$A$1,7,100,100)</f>
        <v>0.31105398457583999</v>
      </c>
      <c r="L1711" s="3">
        <f ca="1">[1]!thsiFinD("ths_atr_stock",$A1711,$A$1,7,101,100,100)</f>
        <v>0.68714285714286005</v>
      </c>
      <c r="M1711" s="3">
        <f ca="1">[1]!thsiFinD("ths_vol_w_stock",$A1711,$A$1)/1000000</f>
        <v>18.253488000000001</v>
      </c>
      <c r="N1711" s="3">
        <f ca="1">[1]!thsiFinD("ths_turnover_ratio_w_stock",$A1711,$A$1)</f>
        <v>12.086853930796</v>
      </c>
      <c r="O1711" s="3">
        <f ca="1">[1]!thsiFinD("ths_relative_chg_ratio_w_stock",$A1711,$A$1,104,100)</f>
        <v>7.5527919341757999</v>
      </c>
      <c r="P1711" s="3">
        <f ca="1">[1]!thsiFinD("ths_chg_ratio_w_stock",$A1711,$B$1,100)</f>
        <v>7.5835475578405998</v>
      </c>
    </row>
    <row r="1712" spans="1:16" x14ac:dyDescent="0.25">
      <c r="A1712" s="2" t="s">
        <v>1710</v>
      </c>
      <c r="B1712" s="2" t="s">
        <v>7073</v>
      </c>
      <c r="C1712" s="3">
        <f ca="1">[1]!thsiFinD("ths_vol_ratio_stock",$A1712,$A$1,7,100)</f>
        <v>0.87855826117016</v>
      </c>
      <c r="D1712" s="3">
        <f ca="1">[1]!thsiFinD("ths_cr_stock",$A1712,$A$1,7,100,100)</f>
        <v>38.538205980066003</v>
      </c>
      <c r="E1712" s="3">
        <f ca="1">[1]!thsiFinD("ths_mfi_stock",$A1712,$A$1,7,100,100)</f>
        <v>47.841132248080001</v>
      </c>
      <c r="F1712" s="3">
        <f ca="1">[1]!thsiFinD("ths_expma_stock",$A1712,$A$1,7,100,100)</f>
        <v>6.3475502129418002</v>
      </c>
      <c r="G1712" s="3">
        <f ca="1">[1]!thsiFinD("ths_rsi_stock",$A1712,$A$1,7,100,100)</f>
        <v>37.593399565353003</v>
      </c>
      <c r="H1712" s="3">
        <f ca="1">[1]!thsiFinD("ths_adtm_stock",$A1712,$A$1,7,3,100,100,100)</f>
        <v>-0.6</v>
      </c>
      <c r="I1712" s="3">
        <f ca="1">[1]!thsiFinD("ths_bbiboll_stock",$A1712,$A$1,7,3,100,100,100)</f>
        <v>6.3555208333333004</v>
      </c>
      <c r="J1712" s="3">
        <f ca="1">[1]!thsiFinD("ths_dptb_stock",$A1712,$A$1,7,104,100,100)</f>
        <v>0.42857142857142999</v>
      </c>
      <c r="K1712" s="3">
        <f ca="1">[1]!thsiFinD("ths_srmi_stock",$A1712,$A$1,7,100,100)</f>
        <v>-0.11627906976744</v>
      </c>
      <c r="L1712" s="3">
        <f ca="1">[1]!thsiFinD("ths_atr_stock",$A1712,$A$1,7,101,100,100)</f>
        <v>0.39714285714286002</v>
      </c>
      <c r="M1712" s="3">
        <f ca="1">[1]!thsiFinD("ths_vol_w_stock",$A1712,$A$1)/1000000</f>
        <v>199.92943500000001</v>
      </c>
      <c r="N1712" s="3">
        <f ca="1">[1]!thsiFinD("ths_turnover_ratio_w_stock",$A1712,$A$1)</f>
        <v>44.175581491983998</v>
      </c>
      <c r="O1712" s="3">
        <f ca="1">[1]!thsiFinD("ths_relative_chg_ratio_w_stock",$A1712,$A$1,104,100)</f>
        <v>-12.697837312209</v>
      </c>
      <c r="P1712" s="3">
        <f ca="1">[1]!thsiFinD("ths_chg_ratio_w_stock",$A1712,$B$1,100)</f>
        <v>-3.7828947368421</v>
      </c>
    </row>
    <row r="1713" spans="1:16" x14ac:dyDescent="0.25">
      <c r="A1713" s="2" t="s">
        <v>1711</v>
      </c>
      <c r="B1713" s="2" t="s">
        <v>7074</v>
      </c>
      <c r="C1713" s="3">
        <f ca="1">[1]!thsiFinD("ths_vol_ratio_stock",$A1713,$A$1,7,100)</f>
        <v>0.70643254762160002</v>
      </c>
      <c r="D1713" s="3">
        <f ca="1">[1]!thsiFinD("ths_cr_stock",$A1713,$A$1,7,100,100)</f>
        <v>182.22222222222001</v>
      </c>
      <c r="E1713" s="3">
        <f ca="1">[1]!thsiFinD("ths_mfi_stock",$A1713,$A$1,7,100,100)</f>
        <v>47.499622590491001</v>
      </c>
      <c r="F1713" s="3">
        <f ca="1">[1]!thsiFinD("ths_expma_stock",$A1713,$A$1,7,100,100)</f>
        <v>5.9223940482676998</v>
      </c>
      <c r="G1713" s="3">
        <f ca="1">[1]!thsiFinD("ths_rsi_stock",$A1713,$A$1,7,100,100)</f>
        <v>54.604166379966998</v>
      </c>
      <c r="H1713" s="3">
        <f ca="1">[1]!thsiFinD("ths_adtm_stock",$A1713,$A$1,7,3,100,100,100)</f>
        <v>0.609375</v>
      </c>
      <c r="I1713" s="3">
        <f ca="1">[1]!thsiFinD("ths_bbiboll_stock",$A1713,$A$1,7,3,100,100,100)</f>
        <v>5.8840624999999998</v>
      </c>
      <c r="J1713" s="3">
        <f ca="1">[1]!thsiFinD("ths_dptb_stock",$A1713,$A$1,7,104,100,100)</f>
        <v>0.71428571428570997</v>
      </c>
      <c r="K1713" s="3">
        <f ca="1">[1]!thsiFinD("ths_srmi_stock",$A1713,$A$1,7,100,100)</f>
        <v>2.1885521885522001E-2</v>
      </c>
      <c r="L1713" s="3">
        <f ca="1">[1]!thsiFinD("ths_atr_stock",$A1713,$A$1,7,101,100,100)</f>
        <v>0.19571428571429</v>
      </c>
      <c r="M1713" s="3">
        <f ca="1">[1]!thsiFinD("ths_vol_w_stock",$A1713,$A$1)/1000000</f>
        <v>51.679104000000002</v>
      </c>
      <c r="N1713" s="3">
        <f ca="1">[1]!thsiFinD("ths_turnover_ratio_w_stock",$A1713,$A$1)</f>
        <v>8.1286550709296996</v>
      </c>
      <c r="O1713" s="3">
        <f ca="1">[1]!thsiFinD("ths_relative_chg_ratio_w_stock",$A1713,$A$1,104,100)</f>
        <v>-4.1799251743646</v>
      </c>
      <c r="P1713" s="3">
        <f ca="1">[1]!thsiFinD("ths_chg_ratio_w_stock",$A1713,$B$1,100)</f>
        <v>-0.84175084175085002</v>
      </c>
    </row>
    <row r="1714" spans="1:16" x14ac:dyDescent="0.25">
      <c r="A1714" s="2" t="s">
        <v>1712</v>
      </c>
      <c r="B1714" s="2" t="s">
        <v>7075</v>
      </c>
      <c r="C1714" s="3">
        <f ca="1">[1]!thsiFinD("ths_vol_ratio_stock",$A1714,$A$1,7,100)</f>
        <v>0.93882519114343999</v>
      </c>
      <c r="D1714" s="3">
        <f ca="1">[1]!thsiFinD("ths_cr_stock",$A1714,$A$1,7,100,100)</f>
        <v>205.63620836891999</v>
      </c>
      <c r="E1714" s="3">
        <f ca="1">[1]!thsiFinD("ths_mfi_stock",$A1714,$A$1,7,100,100)</f>
        <v>63.045532026118003</v>
      </c>
      <c r="F1714" s="3">
        <f ca="1">[1]!thsiFinD("ths_expma_stock",$A1714,$A$1,7,100,100)</f>
        <v>63.339537993314003</v>
      </c>
      <c r="G1714" s="3">
        <f ca="1">[1]!thsiFinD("ths_rsi_stock",$A1714,$A$1,7,100,100)</f>
        <v>49.773435544856</v>
      </c>
      <c r="H1714" s="3">
        <f ca="1">[1]!thsiFinD("ths_adtm_stock",$A1714,$A$1,7,3,100,100,100)</f>
        <v>0.70401106500692001</v>
      </c>
      <c r="I1714" s="3">
        <f ca="1">[1]!thsiFinD("ths_bbiboll_stock",$A1714,$A$1,7,3,100,100,100)</f>
        <v>63.069166666667002</v>
      </c>
      <c r="J1714" s="3">
        <f ca="1">[1]!thsiFinD("ths_dptb_stock",$A1714,$A$1,7,104,100,100)</f>
        <v>0.57142857142856995</v>
      </c>
      <c r="K1714" s="3">
        <f ca="1">[1]!thsiFinD("ths_srmi_stock",$A1714,$A$1,7,100,100)</f>
        <v>1.9194162436548E-2</v>
      </c>
      <c r="L1714" s="3">
        <f ca="1">[1]!thsiFinD("ths_atr_stock",$A1714,$A$1,7,101,100,100)</f>
        <v>1.7528571428571</v>
      </c>
      <c r="M1714" s="3">
        <f ca="1">[1]!thsiFinD("ths_vol_w_stock",$A1714,$A$1)/1000000</f>
        <v>35.468328999999997</v>
      </c>
      <c r="N1714" s="3">
        <f ca="1">[1]!thsiFinD("ths_turnover_ratio_w_stock",$A1714,$A$1)</f>
        <v>8.5307902039662</v>
      </c>
      <c r="O1714" s="3">
        <f ca="1">[1]!thsiFinD("ths_relative_chg_ratio_w_stock",$A1714,$A$1,104,100)</f>
        <v>-3.0472826321873998</v>
      </c>
      <c r="P1714" s="3">
        <f ca="1">[1]!thsiFinD("ths_chg_ratio_w_stock",$A1714,$B$1,100)</f>
        <v>-4.0450507614213</v>
      </c>
    </row>
    <row r="1715" spans="1:16" x14ac:dyDescent="0.25">
      <c r="A1715" s="2" t="s">
        <v>1713</v>
      </c>
      <c r="B1715" s="2" t="s">
        <v>7076</v>
      </c>
      <c r="C1715" s="3">
        <f ca="1">[1]!thsiFinD("ths_vol_ratio_stock",$A1715,$A$1,7,100)</f>
        <v>0.88211293896383003</v>
      </c>
      <c r="D1715" s="3">
        <f ca="1">[1]!thsiFinD("ths_cr_stock",$A1715,$A$1,7,100,100)</f>
        <v>383.43949044585997</v>
      </c>
      <c r="E1715" s="3">
        <f ca="1">[1]!thsiFinD("ths_mfi_stock",$A1715,$A$1,7,100,100)</f>
        <v>77.043349867830003</v>
      </c>
      <c r="F1715" s="3">
        <f ca="1">[1]!thsiFinD("ths_expma_stock",$A1715,$A$1,7,100,100)</f>
        <v>10.862678315071999</v>
      </c>
      <c r="G1715" s="3">
        <f ca="1">[1]!thsiFinD("ths_rsi_stock",$A1715,$A$1,7,100,100)</f>
        <v>54.946785188583</v>
      </c>
      <c r="H1715" s="3">
        <f ca="1">[1]!thsiFinD("ths_adtm_stock",$A1715,$A$1,7,3,100,100,100)</f>
        <v>1</v>
      </c>
      <c r="I1715" s="3">
        <f ca="1">[1]!thsiFinD("ths_bbiboll_stock",$A1715,$A$1,7,3,100,100,100)</f>
        <v>10.871666666667</v>
      </c>
      <c r="J1715" s="3">
        <f ca="1">[1]!thsiFinD("ths_dptb_stock",$A1715,$A$1,7,104,100,100)</f>
        <v>0.85714285714285998</v>
      </c>
      <c r="K1715" s="3">
        <f ca="1">[1]!thsiFinD("ths_srmi_stock",$A1715,$A$1,7,100,100)</f>
        <v>5.2007299270072999E-2</v>
      </c>
      <c r="L1715" s="3">
        <f ca="1">[1]!thsiFinD("ths_atr_stock",$A1715,$A$1,7,101,100,100)</f>
        <v>0.37714285714286</v>
      </c>
      <c r="M1715" s="3">
        <f ca="1">[1]!thsiFinD("ths_vol_w_stock",$A1715,$A$1)/1000000</f>
        <v>54.241117000000003</v>
      </c>
      <c r="N1715" s="3">
        <f ca="1">[1]!thsiFinD("ths_turnover_ratio_w_stock",$A1715,$A$1)</f>
        <v>6.6556876831237002</v>
      </c>
      <c r="O1715" s="3">
        <f ca="1">[1]!thsiFinD("ths_relative_chg_ratio_w_stock",$A1715,$A$1,104,100)</f>
        <v>3.1635117879471002</v>
      </c>
      <c r="P1715" s="3">
        <f ca="1">[1]!thsiFinD("ths_chg_ratio_w_stock",$A1715,$B$1,100)</f>
        <v>-4.4708029197080004</v>
      </c>
    </row>
    <row r="1716" spans="1:16" x14ac:dyDescent="0.25">
      <c r="A1716" s="2" t="s">
        <v>1714</v>
      </c>
      <c r="B1716" s="2" t="s">
        <v>7077</v>
      </c>
      <c r="C1716" s="3">
        <f ca="1">[1]!thsiFinD("ths_vol_ratio_stock",$A1716,$A$1,7,100)</f>
        <v>0.81953846259169005</v>
      </c>
      <c r="D1716" s="3">
        <f ca="1">[1]!thsiFinD("ths_cr_stock",$A1716,$A$1,7,100,100)</f>
        <v>227.10843373494001</v>
      </c>
      <c r="E1716" s="3">
        <f ca="1">[1]!thsiFinD("ths_mfi_stock",$A1716,$A$1,7,100,100)</f>
        <v>73.325525465032996</v>
      </c>
      <c r="F1716" s="3">
        <f ca="1">[1]!thsiFinD("ths_expma_stock",$A1716,$A$1,7,100,100)</f>
        <v>5.9323052265360996</v>
      </c>
      <c r="G1716" s="3">
        <f ca="1">[1]!thsiFinD("ths_rsi_stock",$A1716,$A$1,7,100,100)</f>
        <v>51.767978299623003</v>
      </c>
      <c r="H1716" s="3">
        <f ca="1">[1]!thsiFinD("ths_adtm_stock",$A1716,$A$1,7,3,100,100,100)</f>
        <v>0.69827586206896997</v>
      </c>
      <c r="I1716" s="3">
        <f ca="1">[1]!thsiFinD("ths_bbiboll_stock",$A1716,$A$1,7,3,100,100,100)</f>
        <v>5.8852083333333001</v>
      </c>
      <c r="J1716" s="3">
        <f ca="1">[1]!thsiFinD("ths_dptb_stock",$A1716,$A$1,7,104,100,100)</f>
        <v>0.85714285714285998</v>
      </c>
      <c r="K1716" s="3">
        <f ca="1">[1]!thsiFinD("ths_srmi_stock",$A1716,$A$1,7,100,100)</f>
        <v>4.5918367346939E-2</v>
      </c>
      <c r="L1716" s="3">
        <f ca="1">[1]!thsiFinD("ths_atr_stock",$A1716,$A$1,7,101,100,100)</f>
        <v>0.26285714285714001</v>
      </c>
      <c r="M1716" s="3">
        <f ca="1">[1]!thsiFinD("ths_vol_w_stock",$A1716,$A$1)/1000000</f>
        <v>60.47</v>
      </c>
      <c r="N1716" s="3">
        <f ca="1">[1]!thsiFinD("ths_turnover_ratio_w_stock",$A1716,$A$1)</f>
        <v>12.728996424409001</v>
      </c>
      <c r="O1716" s="3">
        <f ca="1">[1]!thsiFinD("ths_relative_chg_ratio_w_stock",$A1716,$A$1,104,100)</f>
        <v>-1.0319394803232</v>
      </c>
      <c r="P1716" s="3">
        <f ca="1">[1]!thsiFinD("ths_chg_ratio_w_stock",$A1716,$B$1,100)</f>
        <v>-2.3809523809524</v>
      </c>
    </row>
    <row r="1717" spans="1:16" x14ac:dyDescent="0.25">
      <c r="A1717" s="2" t="s">
        <v>1715</v>
      </c>
      <c r="B1717" s="2" t="s">
        <v>7078</v>
      </c>
      <c r="C1717" s="3">
        <f ca="1">[1]!thsiFinD("ths_vol_ratio_stock",$A1717,$A$1,7,100)</f>
        <v>0.95885863541550997</v>
      </c>
      <c r="D1717" s="3">
        <f ca="1">[1]!thsiFinD("ths_cr_stock",$A1717,$A$1,7,100,100)</f>
        <v>204.18604651163</v>
      </c>
      <c r="E1717" s="3">
        <f ca="1">[1]!thsiFinD("ths_mfi_stock",$A1717,$A$1,7,100,100)</f>
        <v>73.240595517996994</v>
      </c>
      <c r="F1717" s="3">
        <f ca="1">[1]!thsiFinD("ths_expma_stock",$A1717,$A$1,7,100,100)</f>
        <v>20.460350337798001</v>
      </c>
      <c r="G1717" s="3">
        <f ca="1">[1]!thsiFinD("ths_rsi_stock",$A1717,$A$1,7,100,100)</f>
        <v>54.092550187859999</v>
      </c>
      <c r="H1717" s="3">
        <f ca="1">[1]!thsiFinD("ths_adtm_stock",$A1717,$A$1,7,3,100,100,100)</f>
        <v>0.94923857868020001</v>
      </c>
      <c r="I1717" s="3">
        <f ca="1">[1]!thsiFinD("ths_bbiboll_stock",$A1717,$A$1,7,3,100,100,100)</f>
        <v>20.385520833333</v>
      </c>
      <c r="J1717" s="3">
        <f ca="1">[1]!thsiFinD("ths_dptb_stock",$A1717,$A$1,7,104,100,100)</f>
        <v>0.85714285714285998</v>
      </c>
      <c r="K1717" s="3">
        <f ca="1">[1]!thsiFinD("ths_srmi_stock",$A1717,$A$1,7,100,100)</f>
        <v>1.2165450121655E-2</v>
      </c>
      <c r="L1717" s="3">
        <f ca="1">[1]!thsiFinD("ths_atr_stock",$A1717,$A$1,7,101,100,100)</f>
        <v>0.65857142857143003</v>
      </c>
      <c r="M1717" s="3">
        <f ca="1">[1]!thsiFinD("ths_vol_w_stock",$A1717,$A$1)/1000000</f>
        <v>36.099530999999999</v>
      </c>
      <c r="N1717" s="3">
        <f ca="1">[1]!thsiFinD("ths_turnover_ratio_w_stock",$A1717,$A$1)</f>
        <v>11.662567770051</v>
      </c>
      <c r="O1717" s="3">
        <f ca="1">[1]!thsiFinD("ths_relative_chg_ratio_w_stock",$A1717,$A$1,104,100)</f>
        <v>-1.7168709871725001</v>
      </c>
      <c r="P1717" s="3">
        <f ca="1">[1]!thsiFinD("ths_chg_ratio_w_stock",$A1717,$B$1,100)</f>
        <v>-0.43795620437956001</v>
      </c>
    </row>
    <row r="1718" spans="1:16" x14ac:dyDescent="0.25">
      <c r="A1718" s="2" t="s">
        <v>1716</v>
      </c>
      <c r="B1718" s="2" t="s">
        <v>7079</v>
      </c>
      <c r="C1718" s="3">
        <f ca="1">[1]!thsiFinD("ths_vol_ratio_stock",$A1718,$A$1,7,100)</f>
        <v>1.2688393450465001</v>
      </c>
      <c r="D1718" s="3">
        <f ca="1">[1]!thsiFinD("ths_cr_stock",$A1718,$A$1,7,100,100)</f>
        <v>152.14007782101001</v>
      </c>
      <c r="E1718" s="3">
        <f ca="1">[1]!thsiFinD("ths_mfi_stock",$A1718,$A$1,7,100,100)</f>
        <v>77.717559229906996</v>
      </c>
      <c r="F1718" s="3">
        <f ca="1">[1]!thsiFinD("ths_expma_stock",$A1718,$A$1,7,100,100)</f>
        <v>6.7197864730013004</v>
      </c>
      <c r="G1718" s="3">
        <f ca="1">[1]!thsiFinD("ths_rsi_stock",$A1718,$A$1,7,100,100)</f>
        <v>65.395042031417006</v>
      </c>
      <c r="H1718" s="3">
        <f ca="1">[1]!thsiFinD("ths_adtm_stock",$A1718,$A$1,7,3,100,100,100)</f>
        <v>0.96491228070174995</v>
      </c>
      <c r="I1718" s="3">
        <f ca="1">[1]!thsiFinD("ths_bbiboll_stock",$A1718,$A$1,7,3,100,100,100)</f>
        <v>6.6051041666666999</v>
      </c>
      <c r="J1718" s="3">
        <f ca="1">[1]!thsiFinD("ths_dptb_stock",$A1718,$A$1,7,104,100,100)</f>
        <v>0.57142857142856995</v>
      </c>
      <c r="K1718" s="3">
        <f ca="1">[1]!thsiFinD("ths_srmi_stock",$A1718,$A$1,7,100,100)</f>
        <v>2.8735632183908E-2</v>
      </c>
      <c r="L1718" s="3">
        <f ca="1">[1]!thsiFinD("ths_atr_stock",$A1718,$A$1,7,101,100,100)</f>
        <v>0.32571428571429001</v>
      </c>
      <c r="M1718" s="3">
        <f ca="1">[1]!thsiFinD("ths_vol_w_stock",$A1718,$A$1)/1000000</f>
        <v>135.156871</v>
      </c>
      <c r="N1718" s="3">
        <f ca="1">[1]!thsiFinD("ths_turnover_ratio_w_stock",$A1718,$A$1)</f>
        <v>32.352458339644002</v>
      </c>
      <c r="O1718" s="3">
        <f ca="1">[1]!thsiFinD("ths_relative_chg_ratio_w_stock",$A1718,$A$1,104,100)</f>
        <v>1.7006624452198</v>
      </c>
      <c r="P1718" s="3">
        <f ca="1">[1]!thsiFinD("ths_chg_ratio_w_stock",$A1718,$B$1,100)</f>
        <v>-4.5977011494253004</v>
      </c>
    </row>
    <row r="1719" spans="1:16" x14ac:dyDescent="0.25">
      <c r="A1719" s="2" t="s">
        <v>1717</v>
      </c>
      <c r="B1719" s="2" t="s">
        <v>7080</v>
      </c>
      <c r="C1719" s="3">
        <f ca="1">[1]!thsiFinD("ths_vol_ratio_stock",$A1719,$A$1,7,100)</f>
        <v>1.2725759657133999</v>
      </c>
      <c r="D1719" s="3">
        <f ca="1">[1]!thsiFinD("ths_cr_stock",$A1719,$A$1,7,100,100)</f>
        <v>55.706521739129997</v>
      </c>
      <c r="E1719" s="3">
        <f ca="1">[1]!thsiFinD("ths_mfi_stock",$A1719,$A$1,7,100,100)</f>
        <v>35.036379105969999</v>
      </c>
      <c r="F1719" s="3">
        <f ca="1">[1]!thsiFinD("ths_expma_stock",$A1719,$A$1,7,100,100)</f>
        <v>6.9569256380107998</v>
      </c>
      <c r="G1719" s="3">
        <f ca="1">[1]!thsiFinD("ths_rsi_stock",$A1719,$A$1,7,100,100)</f>
        <v>31.372837237258</v>
      </c>
      <c r="H1719" s="3">
        <f ca="1">[1]!thsiFinD("ths_adtm_stock",$A1719,$A$1,7,3,100,100,100)</f>
        <v>-0.18367346938776</v>
      </c>
      <c r="I1719" s="3">
        <f ca="1">[1]!thsiFinD("ths_bbiboll_stock",$A1719,$A$1,7,3,100,100,100)</f>
        <v>7.1102083333332997</v>
      </c>
      <c r="J1719" s="3">
        <f ca="1">[1]!thsiFinD("ths_dptb_stock",$A1719,$A$1,7,104,100,100)</f>
        <v>0.85714285714285998</v>
      </c>
      <c r="K1719" s="3">
        <f ca="1">[1]!thsiFinD("ths_srmi_stock",$A1719,$A$1,7,100,100)</f>
        <v>-6.7510548523206995E-2</v>
      </c>
      <c r="L1719" s="3">
        <f ca="1">[1]!thsiFinD("ths_atr_stock",$A1719,$A$1,7,101,100,100)</f>
        <v>0.29142857142856998</v>
      </c>
      <c r="M1719" s="3">
        <f ca="1">[1]!thsiFinD("ths_vol_w_stock",$A1719,$A$1)/1000000</f>
        <v>143.56434999999999</v>
      </c>
      <c r="N1719" s="3">
        <f ca="1">[1]!thsiFinD("ths_turnover_ratio_w_stock",$A1719,$A$1)</f>
        <v>26.444393306331001</v>
      </c>
      <c r="O1719" s="3">
        <f ca="1">[1]!thsiFinD("ths_relative_chg_ratio_w_stock",$A1719,$A$1,104,100)</f>
        <v>-3.7848178113970001</v>
      </c>
      <c r="P1719" s="3">
        <f ca="1">[1]!thsiFinD("ths_chg_ratio_w_stock",$A1719,$B$1,100)</f>
        <v>-3.6199095022623999</v>
      </c>
    </row>
    <row r="1720" spans="1:16" x14ac:dyDescent="0.25">
      <c r="A1720" s="2" t="s">
        <v>1718</v>
      </c>
      <c r="B1720" s="2" t="s">
        <v>7081</v>
      </c>
      <c r="C1720" s="3">
        <f ca="1">[1]!thsiFinD("ths_vol_ratio_stock",$A1720,$A$1,7,100)</f>
        <v>1.0582247041993</v>
      </c>
      <c r="D1720" s="3">
        <f ca="1">[1]!thsiFinD("ths_cr_stock",$A1720,$A$1,7,100,100)</f>
        <v>309.75609756096998</v>
      </c>
      <c r="E1720" s="3">
        <f ca="1">[1]!thsiFinD("ths_mfi_stock",$A1720,$A$1,7,100,100)</f>
        <v>87.338696165656003</v>
      </c>
      <c r="F1720" s="3">
        <f ca="1">[1]!thsiFinD("ths_expma_stock",$A1720,$A$1,7,100,100)</f>
        <v>15.551612820913</v>
      </c>
      <c r="G1720" s="3">
        <f ca="1">[1]!thsiFinD("ths_rsi_stock",$A1720,$A$1,7,100,100)</f>
        <v>62.798937359744997</v>
      </c>
      <c r="H1720" s="3">
        <f ca="1">[1]!thsiFinD("ths_adtm_stock",$A1720,$A$1,7,3,100,100,100)</f>
        <v>0.99591836734693995</v>
      </c>
      <c r="I1720" s="3">
        <f ca="1">[1]!thsiFinD("ths_bbiboll_stock",$A1720,$A$1,7,3,100,100,100)</f>
        <v>15.295208333332999</v>
      </c>
      <c r="J1720" s="3">
        <f ca="1">[1]!thsiFinD("ths_dptb_stock",$A1720,$A$1,7,104,100,100)</f>
        <v>0.57142857142856995</v>
      </c>
      <c r="K1720" s="3">
        <f ca="1">[1]!thsiFinD("ths_srmi_stock",$A1720,$A$1,7,100,100)</f>
        <v>4.7768698931490002E-2</v>
      </c>
      <c r="L1720" s="3">
        <f ca="1">[1]!thsiFinD("ths_atr_stock",$A1720,$A$1,7,101,100,100)</f>
        <v>0.66571428571429003</v>
      </c>
      <c r="M1720" s="3">
        <f ca="1">[1]!thsiFinD("ths_vol_w_stock",$A1720,$A$1)/1000000</f>
        <v>135.954207</v>
      </c>
      <c r="N1720" s="3">
        <f ca="1">[1]!thsiFinD("ths_turnover_ratio_w_stock",$A1720,$A$1)</f>
        <v>17.108038944952</v>
      </c>
      <c r="O1720" s="3">
        <f ca="1">[1]!thsiFinD("ths_relative_chg_ratio_w_stock",$A1720,$A$1,104,100)</f>
        <v>-0.37929136933810997</v>
      </c>
      <c r="P1720" s="3">
        <f ca="1">[1]!thsiFinD("ths_chg_ratio_w_stock",$A1720,$B$1,100)</f>
        <v>2.3255813953488</v>
      </c>
    </row>
    <row r="1721" spans="1:16" x14ac:dyDescent="0.25">
      <c r="A1721" s="2" t="s">
        <v>1719</v>
      </c>
      <c r="B1721" s="2" t="s">
        <v>7082</v>
      </c>
      <c r="C1721" s="3">
        <f ca="1">[1]!thsiFinD("ths_vol_ratio_stock",$A1721,$A$1,7,100)</f>
        <v>0.69648063076601996</v>
      </c>
      <c r="D1721" s="3">
        <f ca="1">[1]!thsiFinD("ths_cr_stock",$A1721,$A$1,7,100,100)</f>
        <v>510.71428571427998</v>
      </c>
      <c r="E1721" s="3">
        <f ca="1">[1]!thsiFinD("ths_mfi_stock",$A1721,$A$1,7,100,100)</f>
        <v>76.436548154696993</v>
      </c>
      <c r="F1721" s="3">
        <f ca="1">[1]!thsiFinD("ths_expma_stock",$A1721,$A$1,7,100,100)</f>
        <v>4.0288973900357004</v>
      </c>
      <c r="G1721" s="3">
        <f ca="1">[1]!thsiFinD("ths_rsi_stock",$A1721,$A$1,7,100,100)</f>
        <v>69.887512025499007</v>
      </c>
      <c r="H1721" s="3">
        <f ca="1">[1]!thsiFinD("ths_adtm_stock",$A1721,$A$1,7,3,100,100,100)</f>
        <v>0.88888888888888995</v>
      </c>
      <c r="I1721" s="3">
        <f ca="1">[1]!thsiFinD("ths_bbiboll_stock",$A1721,$A$1,7,3,100,100,100)</f>
        <v>3.9830208333332999</v>
      </c>
      <c r="J1721" s="3">
        <f ca="1">[1]!thsiFinD("ths_dptb_stock",$A1721,$A$1,7,104,100,100)</f>
        <v>0.71428571428570997</v>
      </c>
      <c r="K1721" s="3">
        <f ca="1">[1]!thsiFinD("ths_srmi_stock",$A1721,$A$1,7,100,100)</f>
        <v>3.6764705882352998E-2</v>
      </c>
      <c r="L1721" s="3">
        <f ca="1">[1]!thsiFinD("ths_atr_stock",$A1721,$A$1,7,101,100,100)</f>
        <v>8.7142857142856994E-2</v>
      </c>
      <c r="M1721" s="3">
        <f ca="1">[1]!thsiFinD("ths_vol_w_stock",$A1721,$A$1)/1000000</f>
        <v>77.243943000000002</v>
      </c>
      <c r="N1721" s="3">
        <f ca="1">[1]!thsiFinD("ths_turnover_ratio_w_stock",$A1721,$A$1)</f>
        <v>12.206400119413001</v>
      </c>
      <c r="O1721" s="3">
        <f ca="1">[1]!thsiFinD("ths_relative_chg_ratio_w_stock",$A1721,$A$1,104,100)</f>
        <v>0.79569182689784002</v>
      </c>
      <c r="P1721" s="3">
        <f ca="1">[1]!thsiFinD("ths_chg_ratio_w_stock",$A1721,$B$1,100)</f>
        <v>-0.49019607843138002</v>
      </c>
    </row>
    <row r="1722" spans="1:16" x14ac:dyDescent="0.25">
      <c r="A1722" s="2" t="s">
        <v>1720</v>
      </c>
      <c r="B1722" s="2" t="s">
        <v>7083</v>
      </c>
      <c r="C1722" s="3">
        <f ca="1">[1]!thsiFinD("ths_vol_ratio_stock",$A1722,$A$1,7,100)</f>
        <v>0.84433437724257998</v>
      </c>
      <c r="D1722" s="3">
        <f ca="1">[1]!thsiFinD("ths_cr_stock",$A1722,$A$1,7,100,100)</f>
        <v>101.99203187251</v>
      </c>
      <c r="E1722" s="3">
        <f ca="1">[1]!thsiFinD("ths_mfi_stock",$A1722,$A$1,7,100,100)</f>
        <v>51.185454993668003</v>
      </c>
      <c r="F1722" s="3">
        <f ca="1">[1]!thsiFinD("ths_expma_stock",$A1722,$A$1,7,100,100)</f>
        <v>8.5479688347222993</v>
      </c>
      <c r="G1722" s="3">
        <f ca="1">[1]!thsiFinD("ths_rsi_stock",$A1722,$A$1,7,100,100)</f>
        <v>40.362991812947001</v>
      </c>
      <c r="H1722" s="3">
        <f ca="1">[1]!thsiFinD("ths_adtm_stock",$A1722,$A$1,7,3,100,100,100)</f>
        <v>0.83823529411764996</v>
      </c>
      <c r="I1722" s="3">
        <f ca="1">[1]!thsiFinD("ths_bbiboll_stock",$A1722,$A$1,7,3,100,100,100)</f>
        <v>8.5403125000000006</v>
      </c>
      <c r="J1722" s="3">
        <f ca="1">[1]!thsiFinD("ths_dptb_stock",$A1722,$A$1,7,104,100,100)</f>
        <v>0.85714285714285998</v>
      </c>
      <c r="K1722" s="3">
        <f ca="1">[1]!thsiFinD("ths_srmi_stock",$A1722,$A$1,7,100,100)</f>
        <v>-2.3337222870478999E-2</v>
      </c>
      <c r="L1722" s="3">
        <f ca="1">[1]!thsiFinD("ths_atr_stock",$A1722,$A$1,7,101,100,100)</f>
        <v>0.24285714285714</v>
      </c>
      <c r="M1722" s="3">
        <f ca="1">[1]!thsiFinD("ths_vol_w_stock",$A1722,$A$1)/1000000</f>
        <v>40.962823999999998</v>
      </c>
      <c r="N1722" s="3">
        <f ca="1">[1]!thsiFinD("ths_turnover_ratio_w_stock",$A1722,$A$1)</f>
        <v>11.706289553514001</v>
      </c>
      <c r="O1722" s="3">
        <f ca="1">[1]!thsiFinD("ths_relative_chg_ratio_w_stock",$A1722,$A$1,104,100)</f>
        <v>-5.9502805981564997</v>
      </c>
      <c r="P1722" s="3">
        <f ca="1">[1]!thsiFinD("ths_chg_ratio_w_stock",$A1722,$B$1,100)</f>
        <v>-0.95579450418159995</v>
      </c>
    </row>
    <row r="1723" spans="1:16" x14ac:dyDescent="0.25">
      <c r="A1723" s="2" t="s">
        <v>1721</v>
      </c>
      <c r="B1723" s="2" t="s">
        <v>7084</v>
      </c>
      <c r="C1723" s="3">
        <f ca="1">[1]!thsiFinD("ths_vol_ratio_stock",$A1723,$A$1,7,100)</f>
        <v>0.98871907242726997</v>
      </c>
      <c r="D1723" s="3">
        <f ca="1">[1]!thsiFinD("ths_cr_stock",$A1723,$A$1,7,100,100)</f>
        <v>106.62251655628999</v>
      </c>
      <c r="E1723" s="3">
        <f ca="1">[1]!thsiFinD("ths_mfi_stock",$A1723,$A$1,7,100,100)</f>
        <v>43.329271428121999</v>
      </c>
      <c r="F1723" s="3">
        <f ca="1">[1]!thsiFinD("ths_expma_stock",$A1723,$A$1,7,100,100)</f>
        <v>5.5649159839938003</v>
      </c>
      <c r="G1723" s="3">
        <f ca="1">[1]!thsiFinD("ths_rsi_stock",$A1723,$A$1,7,100,100)</f>
        <v>40.080614259766001</v>
      </c>
      <c r="H1723" s="3">
        <f ca="1">[1]!thsiFinD("ths_adtm_stock",$A1723,$A$1,7,3,100,100,100)</f>
        <v>0.48888888888888998</v>
      </c>
      <c r="I1723" s="3">
        <f ca="1">[1]!thsiFinD("ths_bbiboll_stock",$A1723,$A$1,7,3,100,100,100)</f>
        <v>5.5805208333333001</v>
      </c>
      <c r="J1723" s="3">
        <f ca="1">[1]!thsiFinD("ths_dptb_stock",$A1723,$A$1,7,104,100,100)</f>
        <v>0.71428571428570997</v>
      </c>
      <c r="K1723" s="3">
        <f ca="1">[1]!thsiFinD("ths_srmi_stock",$A1723,$A$1,7,100,100)</f>
        <v>-1.6216216216215999E-2</v>
      </c>
      <c r="L1723" s="3">
        <f ca="1">[1]!thsiFinD("ths_atr_stock",$A1723,$A$1,7,101,100,100)</f>
        <v>0.15428571428571</v>
      </c>
      <c r="M1723" s="3">
        <f ca="1">[1]!thsiFinD("ths_vol_w_stock",$A1723,$A$1)/1000000</f>
        <v>79.588623999999996</v>
      </c>
      <c r="N1723" s="3">
        <f ca="1">[1]!thsiFinD("ths_turnover_ratio_w_stock",$A1723,$A$1)</f>
        <v>8.9595099148226005</v>
      </c>
      <c r="O1723" s="3">
        <f ca="1">[1]!thsiFinD("ths_relative_chg_ratio_w_stock",$A1723,$A$1,104,100)</f>
        <v>-5.4205746908762</v>
      </c>
      <c r="P1723" s="3">
        <f ca="1">[1]!thsiFinD("ths_chg_ratio_w_stock",$A1723,$B$1,100)</f>
        <v>3.2967032967033001</v>
      </c>
    </row>
    <row r="1724" spans="1:16" x14ac:dyDescent="0.25">
      <c r="A1724" s="2" t="s">
        <v>1722</v>
      </c>
      <c r="B1724" s="2" t="s">
        <v>7085</v>
      </c>
      <c r="C1724" s="3">
        <f ca="1">[1]!thsiFinD("ths_vol_ratio_stock",$A1724,$A$1,7,100)</f>
        <v>1.083397853421</v>
      </c>
      <c r="D1724" s="3">
        <f ca="1">[1]!thsiFinD("ths_cr_stock",$A1724,$A$1,7,100,100)</f>
        <v>320.81218274112001</v>
      </c>
      <c r="E1724" s="3">
        <f ca="1">[1]!thsiFinD("ths_mfi_stock",$A1724,$A$1,7,100,100)</f>
        <v>57.580360554801999</v>
      </c>
      <c r="F1724" s="3">
        <f ca="1">[1]!thsiFinD("ths_expma_stock",$A1724,$A$1,7,100,100)</f>
        <v>18.303223924832</v>
      </c>
      <c r="G1724" s="3">
        <f ca="1">[1]!thsiFinD("ths_rsi_stock",$A1724,$A$1,7,100,100)</f>
        <v>59.630685801561</v>
      </c>
      <c r="H1724" s="3">
        <f ca="1">[1]!thsiFinD("ths_adtm_stock",$A1724,$A$1,7,3,100,100,100)</f>
        <v>0.71428571428570997</v>
      </c>
      <c r="I1724" s="3">
        <f ca="1">[1]!thsiFinD("ths_bbiboll_stock",$A1724,$A$1,7,3,100,100,100)</f>
        <v>17.936979166667001</v>
      </c>
      <c r="J1724" s="3">
        <f ca="1">[1]!thsiFinD("ths_dptb_stock",$A1724,$A$1,7,104,100,100)</f>
        <v>0.28571428571428997</v>
      </c>
      <c r="K1724" s="3">
        <f ca="1">[1]!thsiFinD("ths_srmi_stock",$A1724,$A$1,7,100,100)</f>
        <v>9.6332785987957997E-2</v>
      </c>
      <c r="L1724" s="3">
        <f ca="1">[1]!thsiFinD("ths_atr_stock",$A1724,$A$1,7,101,100,100)</f>
        <v>1.2414285714286</v>
      </c>
      <c r="M1724" s="3">
        <f ca="1">[1]!thsiFinD("ths_vol_w_stock",$A1724,$A$1)/1000000</f>
        <v>151.86285899999999</v>
      </c>
      <c r="N1724" s="3">
        <f ca="1">[1]!thsiFinD("ths_turnover_ratio_w_stock",$A1724,$A$1)</f>
        <v>41.022702988661003</v>
      </c>
      <c r="O1724" s="3">
        <f ca="1">[1]!thsiFinD("ths_relative_chg_ratio_w_stock",$A1724,$A$1,104,100)</f>
        <v>-4.6392939414764998</v>
      </c>
      <c r="P1724" s="3">
        <f ca="1">[1]!thsiFinD("ths_chg_ratio_w_stock",$A1724,$B$1,100)</f>
        <v>-4.2692939244663002</v>
      </c>
    </row>
    <row r="1725" spans="1:16" x14ac:dyDescent="0.25">
      <c r="A1725" s="2" t="s">
        <v>1723</v>
      </c>
      <c r="B1725" s="2" t="s">
        <v>7086</v>
      </c>
      <c r="C1725" s="3">
        <f ca="1">[1]!thsiFinD("ths_vol_ratio_stock",$A1725,$A$1,7,100)</f>
        <v>0.82448024796673003</v>
      </c>
      <c r="D1725" s="3">
        <f ca="1">[1]!thsiFinD("ths_cr_stock",$A1725,$A$1,7,100,100)</f>
        <v>396.875</v>
      </c>
      <c r="E1725" s="3">
        <f ca="1">[1]!thsiFinD("ths_mfi_stock",$A1725,$A$1,7,100,100)</f>
        <v>75.750953036892994</v>
      </c>
      <c r="F1725" s="3">
        <f ca="1">[1]!thsiFinD("ths_expma_stock",$A1725,$A$1,7,100,100)</f>
        <v>4.5011160144047997</v>
      </c>
      <c r="G1725" s="3">
        <f ca="1">[1]!thsiFinD("ths_rsi_stock",$A1725,$A$1,7,100,100)</f>
        <v>61.620460148382001</v>
      </c>
      <c r="H1725" s="3">
        <f ca="1">[1]!thsiFinD("ths_adtm_stock",$A1725,$A$1,7,3,100,100,100)</f>
        <v>0.84615384615385003</v>
      </c>
      <c r="I1725" s="3">
        <f ca="1">[1]!thsiFinD("ths_bbiboll_stock",$A1725,$A$1,7,3,100,100,100)</f>
        <v>4.4631249999999998</v>
      </c>
      <c r="J1725" s="3">
        <f ca="1">[1]!thsiFinD("ths_dptb_stock",$A1725,$A$1,7,104,100,100)</f>
        <v>0.85714285714285998</v>
      </c>
      <c r="K1725" s="3">
        <f ca="1">[1]!thsiFinD("ths_srmi_stock",$A1725,$A$1,7,100,100)</f>
        <v>7.2368421052630999E-2</v>
      </c>
      <c r="L1725" s="3">
        <f ca="1">[1]!thsiFinD("ths_atr_stock",$A1725,$A$1,7,101,100,100)</f>
        <v>0.16142857142857001</v>
      </c>
      <c r="M1725" s="3">
        <f ca="1">[1]!thsiFinD("ths_vol_w_stock",$A1725,$A$1)/1000000</f>
        <v>32.006307999999997</v>
      </c>
      <c r="N1725" s="3">
        <f ca="1">[1]!thsiFinD("ths_turnover_ratio_w_stock",$A1725,$A$1)</f>
        <v>9.3045097361282991</v>
      </c>
      <c r="O1725" s="3">
        <f ca="1">[1]!thsiFinD("ths_relative_chg_ratio_w_stock",$A1725,$A$1,104,100)</f>
        <v>1.6844895570452001</v>
      </c>
      <c r="P1725" s="3">
        <f ca="1">[1]!thsiFinD("ths_chg_ratio_w_stock",$A1725,$B$1,100)</f>
        <v>1.5350877192982999</v>
      </c>
    </row>
    <row r="1726" spans="1:16" x14ac:dyDescent="0.25">
      <c r="A1726" s="2" t="s">
        <v>1724</v>
      </c>
      <c r="B1726" s="2" t="s">
        <v>7087</v>
      </c>
      <c r="C1726" s="3">
        <f ca="1">[1]!thsiFinD("ths_vol_ratio_stock",$A1726,$A$1,7,100)</f>
        <v>0.79940004881918003</v>
      </c>
      <c r="D1726" s="3">
        <f ca="1">[1]!thsiFinD("ths_cr_stock",$A1726,$A$1,7,100,100)</f>
        <v>116.47058823528999</v>
      </c>
      <c r="E1726" s="3">
        <f ca="1">[1]!thsiFinD("ths_mfi_stock",$A1726,$A$1,7,100,100)</f>
        <v>45.157885684364999</v>
      </c>
      <c r="F1726" s="3">
        <f ca="1">[1]!thsiFinD("ths_expma_stock",$A1726,$A$1,7,100,100)</f>
        <v>8.9455685311276003</v>
      </c>
      <c r="G1726" s="3">
        <f ca="1">[1]!thsiFinD("ths_rsi_stock",$A1726,$A$1,7,100,100)</f>
        <v>45.404375890375</v>
      </c>
      <c r="H1726" s="3">
        <f ca="1">[1]!thsiFinD("ths_adtm_stock",$A1726,$A$1,7,3,100,100,100)</f>
        <v>0.65517241379309998</v>
      </c>
      <c r="I1726" s="3">
        <f ca="1">[1]!thsiFinD("ths_bbiboll_stock",$A1726,$A$1,7,3,100,100,100)</f>
        <v>8.9083333333332995</v>
      </c>
      <c r="J1726" s="3">
        <f ca="1">[1]!thsiFinD("ths_dptb_stock",$A1726,$A$1,7,104,100,100)</f>
        <v>1</v>
      </c>
      <c r="K1726" s="3">
        <f ca="1">[1]!thsiFinD("ths_srmi_stock",$A1726,$A$1,7,100,100)</f>
        <v>-1.457399103139E-2</v>
      </c>
      <c r="L1726" s="3">
        <f ca="1">[1]!thsiFinD("ths_atr_stock",$A1726,$A$1,7,101,100,100)</f>
        <v>0.27285714285714002</v>
      </c>
      <c r="M1726" s="3">
        <f ca="1">[1]!thsiFinD("ths_vol_w_stock",$A1726,$A$1)/1000000</f>
        <v>21.101787999999999</v>
      </c>
      <c r="N1726" s="3">
        <f ca="1">[1]!thsiFinD("ths_turnover_ratio_w_stock",$A1726,$A$1)</f>
        <v>10.388252659592</v>
      </c>
      <c r="O1726" s="3">
        <f ca="1">[1]!thsiFinD("ths_relative_chg_ratio_w_stock",$A1726,$A$1,104,100)</f>
        <v>-4.5897991639680997</v>
      </c>
      <c r="P1726" s="3">
        <f ca="1">[1]!thsiFinD("ths_chg_ratio_w_stock",$A1726,$B$1,100)</f>
        <v>0.79635949943118001</v>
      </c>
    </row>
    <row r="1727" spans="1:16" x14ac:dyDescent="0.25">
      <c r="A1727" s="2" t="s">
        <v>1725</v>
      </c>
      <c r="B1727" s="2" t="s">
        <v>7088</v>
      </c>
      <c r="C1727" s="3">
        <f ca="1">[1]!thsiFinD("ths_vol_ratio_stock",$A1727,$A$1,7,100)</f>
        <v>0.94770793705806</v>
      </c>
      <c r="D1727" s="3">
        <f ca="1">[1]!thsiFinD("ths_cr_stock",$A1727,$A$1,7,100,100)</f>
        <v>185.47008547007999</v>
      </c>
      <c r="E1727" s="3">
        <f ca="1">[1]!thsiFinD("ths_mfi_stock",$A1727,$A$1,7,100,100)</f>
        <v>72.838024048551006</v>
      </c>
      <c r="F1727" s="3">
        <f ca="1">[1]!thsiFinD("ths_expma_stock",$A1727,$A$1,7,100,100)</f>
        <v>32.899424197252998</v>
      </c>
      <c r="G1727" s="3">
        <f ca="1">[1]!thsiFinD("ths_rsi_stock",$A1727,$A$1,7,100,100)</f>
        <v>46.84118046895</v>
      </c>
      <c r="H1727" s="3">
        <f ca="1">[1]!thsiFinD("ths_adtm_stock",$A1727,$A$1,7,3,100,100,100)</f>
        <v>0.97624703087886</v>
      </c>
      <c r="I1727" s="3">
        <f ca="1">[1]!thsiFinD("ths_bbiboll_stock",$A1727,$A$1,7,3,100,100,100)</f>
        <v>32.718645833332999</v>
      </c>
      <c r="J1727" s="3">
        <f ca="1">[1]!thsiFinD("ths_dptb_stock",$A1727,$A$1,7,104,100,100)</f>
        <v>0.85714285714285998</v>
      </c>
      <c r="K1727" s="3">
        <f ca="1">[1]!thsiFinD("ths_srmi_stock",$A1727,$A$1,7,100,100)</f>
        <v>7.3891625615761999E-3</v>
      </c>
      <c r="L1727" s="3">
        <f ca="1">[1]!thsiFinD("ths_atr_stock",$A1727,$A$1,7,101,100,100)</f>
        <v>0.96</v>
      </c>
      <c r="M1727" s="3">
        <f ca="1">[1]!thsiFinD("ths_vol_w_stock",$A1727,$A$1)/1000000</f>
        <v>10.960016</v>
      </c>
      <c r="N1727" s="3">
        <f ca="1">[1]!thsiFinD("ths_turnover_ratio_w_stock",$A1727,$A$1)</f>
        <v>3.9365227015250999</v>
      </c>
      <c r="O1727" s="3">
        <f ca="1">[1]!thsiFinD("ths_relative_chg_ratio_w_stock",$A1727,$A$1,104,100)</f>
        <v>-4.6747437090129997</v>
      </c>
      <c r="P1727" s="3">
        <f ca="1">[1]!thsiFinD("ths_chg_ratio_w_stock",$A1727,$B$1,100)</f>
        <v>-0.76970443349754003</v>
      </c>
    </row>
    <row r="1728" spans="1:16" x14ac:dyDescent="0.25">
      <c r="A1728" s="2" t="s">
        <v>1726</v>
      </c>
      <c r="B1728" s="2" t="s">
        <v>7089</v>
      </c>
      <c r="C1728" s="3">
        <f ca="1">[1]!thsiFinD("ths_vol_ratio_stock",$A1728,$A$1,7,100)</f>
        <v>0.83027878336454997</v>
      </c>
      <c r="D1728" s="3">
        <f ca="1">[1]!thsiFinD("ths_cr_stock",$A1728,$A$1,7,100,100)</f>
        <v>132.75862068966001</v>
      </c>
      <c r="E1728" s="3">
        <f ca="1">[1]!thsiFinD("ths_mfi_stock",$A1728,$A$1,7,100,100)</f>
        <v>57.388843146940999</v>
      </c>
      <c r="F1728" s="3">
        <f ca="1">[1]!thsiFinD("ths_expma_stock",$A1728,$A$1,7,100,100)</f>
        <v>1.3693778450931999</v>
      </c>
      <c r="G1728" s="3">
        <f ca="1">[1]!thsiFinD("ths_rsi_stock",$A1728,$A$1,7,100,100)</f>
        <v>45.183182917891997</v>
      </c>
      <c r="H1728" s="3">
        <f ca="1">[1]!thsiFinD("ths_adtm_stock",$A1728,$A$1,7,3,100,100,100)</f>
        <v>0.5</v>
      </c>
      <c r="I1728" s="3">
        <f ca="1">[1]!thsiFinD("ths_bbiboll_stock",$A1728,$A$1,7,3,100,100,100)</f>
        <v>1.3654166666667</v>
      </c>
      <c r="J1728" s="3">
        <f ca="1">[1]!thsiFinD("ths_dptb_stock",$A1728,$A$1,7,104,100,100)</f>
        <v>0.57142857142856995</v>
      </c>
      <c r="K1728" s="3">
        <f ca="1">[1]!thsiFinD("ths_srmi_stock",$A1728,$A$1,7,100,100)</f>
        <v>1.4925373134328001E-2</v>
      </c>
      <c r="L1728" s="3">
        <f ca="1">[1]!thsiFinD("ths_atr_stock",$A1728,$A$1,7,101,100,100)</f>
        <v>6.5714285714286003E-2</v>
      </c>
      <c r="M1728" s="3">
        <f ca="1">[1]!thsiFinD("ths_vol_w_stock",$A1728,$A$1)/1000000</f>
        <v>115.21142999999999</v>
      </c>
      <c r="N1728" s="3">
        <f ca="1">[1]!thsiFinD("ths_turnover_ratio_w_stock",$A1728,$A$1)</f>
        <v>8.0093882407379002</v>
      </c>
      <c r="O1728" s="3">
        <f ca="1">[1]!thsiFinD("ths_relative_chg_ratio_w_stock",$A1728,$A$1,104,100)</f>
        <v>-6.0025852728868001</v>
      </c>
      <c r="P1728" s="3">
        <f ca="1">[1]!thsiFinD("ths_chg_ratio_w_stock",$A1728,$B$1,100)</f>
        <v>4.4776119402985</v>
      </c>
    </row>
    <row r="1729" spans="1:16" x14ac:dyDescent="0.25">
      <c r="A1729" s="2" t="s">
        <v>1727</v>
      </c>
      <c r="B1729" s="2" t="s">
        <v>7090</v>
      </c>
      <c r="C1729" s="3">
        <f ca="1">[1]!thsiFinD("ths_vol_ratio_stock",$A1729,$A$1,7,100)</f>
        <v>2.9775325844568998</v>
      </c>
      <c r="D1729" s="3">
        <f ca="1">[1]!thsiFinD("ths_cr_stock",$A1729,$A$1,7,100,100)</f>
        <v>-751.85185185186003</v>
      </c>
      <c r="E1729" s="3">
        <f ca="1">[1]!thsiFinD("ths_mfi_stock",$A1729,$A$1,7,100,100)</f>
        <v>69.513949194307997</v>
      </c>
      <c r="F1729" s="3">
        <f ca="1">[1]!thsiFinD("ths_expma_stock",$A1729,$A$1,7,100,100)</f>
        <v>11.726876081284001</v>
      </c>
      <c r="G1729" s="3">
        <f ca="1">[1]!thsiFinD("ths_rsi_stock",$A1729,$A$1,7,100,100)</f>
        <v>63.172873794539001</v>
      </c>
      <c r="H1729" s="3">
        <f ca="1">[1]!thsiFinD("ths_adtm_stock",$A1729,$A$1,7,3,100,100,100)</f>
        <v>0.78052805280528004</v>
      </c>
      <c r="I1729" s="3">
        <f ca="1">[1]!thsiFinD("ths_bbiboll_stock",$A1729,$A$1,7,3,100,100,100)</f>
        <v>11.354374999999999</v>
      </c>
      <c r="J1729" s="3">
        <f ca="1">[1]!thsiFinD("ths_dptb_stock",$A1729,$A$1,7,104,100,100)</f>
        <v>0.57142857142856995</v>
      </c>
      <c r="K1729" s="3">
        <f ca="1">[1]!thsiFinD("ths_srmi_stock",$A1729,$A$1,7,100,100)</f>
        <v>0.22285714285714001</v>
      </c>
      <c r="L1729" s="3">
        <f ca="1">[1]!thsiFinD("ths_atr_stock",$A1729,$A$1,7,101,100,100)</f>
        <v>1.2185714285714</v>
      </c>
      <c r="M1729" s="3">
        <f ca="1">[1]!thsiFinD("ths_vol_w_stock",$A1729,$A$1)/1000000</f>
        <v>143.72673</v>
      </c>
      <c r="N1729" s="3">
        <f ca="1">[1]!thsiFinD("ths_turnover_ratio_w_stock",$A1729,$A$1)</f>
        <v>54.209073731983999</v>
      </c>
      <c r="O1729" s="3">
        <f ca="1">[1]!thsiFinD("ths_relative_chg_ratio_w_stock",$A1729,$A$1,104,100)</f>
        <v>18.146142711458001</v>
      </c>
      <c r="P1729" s="3">
        <f ca="1">[1]!thsiFinD("ths_chg_ratio_w_stock",$A1729,$B$1,100)</f>
        <v>-11.346938775510001</v>
      </c>
    </row>
    <row r="1730" spans="1:16" x14ac:dyDescent="0.25">
      <c r="A1730" s="2" t="s">
        <v>1728</v>
      </c>
      <c r="B1730" s="2" t="s">
        <v>7091</v>
      </c>
      <c r="C1730" s="3">
        <f ca="1">[1]!thsiFinD("ths_vol_ratio_stock",$A1730,$A$1,7,100)</f>
        <v>3.9332596860849001</v>
      </c>
      <c r="D1730" s="3">
        <f ca="1">[1]!thsiFinD("ths_cr_stock",$A1730,$A$1,7,100,100)</f>
        <v>943.18181818182995</v>
      </c>
      <c r="E1730" s="3">
        <f ca="1">[1]!thsiFinD("ths_mfi_stock",$A1730,$A$1,7,100,100)</f>
        <v>79.384087339302994</v>
      </c>
      <c r="F1730" s="3">
        <f ca="1">[1]!thsiFinD("ths_expma_stock",$A1730,$A$1,7,100,100)</f>
        <v>5.6483458011509002</v>
      </c>
      <c r="G1730" s="3">
        <f ca="1">[1]!thsiFinD("ths_rsi_stock",$A1730,$A$1,7,100,100)</f>
        <v>79.008942235318003</v>
      </c>
      <c r="H1730" s="3">
        <f ca="1">[1]!thsiFinD("ths_adtm_stock",$A1730,$A$1,7,3,100,100,100)</f>
        <v>0.96078431372549</v>
      </c>
      <c r="I1730" s="3">
        <f ca="1">[1]!thsiFinD("ths_bbiboll_stock",$A1730,$A$1,7,3,100,100,100)</f>
        <v>5.4991666666667003</v>
      </c>
      <c r="J1730" s="3">
        <f ca="1">[1]!thsiFinD("ths_dptb_stock",$A1730,$A$1,7,104,100,100)</f>
        <v>0.28571428571428997</v>
      </c>
      <c r="K1730" s="3">
        <f ca="1">[1]!thsiFinD("ths_srmi_stock",$A1730,$A$1,7,100,100)</f>
        <v>0.216</v>
      </c>
      <c r="L1730" s="3">
        <f ca="1">[1]!thsiFinD("ths_atr_stock",$A1730,$A$1,7,101,100,100)</f>
        <v>0.44571428571429</v>
      </c>
      <c r="M1730" s="3">
        <f ca="1">[1]!thsiFinD("ths_vol_w_stock",$A1730,$A$1)/1000000</f>
        <v>230.235435</v>
      </c>
      <c r="N1730" s="3">
        <f ca="1">[1]!thsiFinD("ths_turnover_ratio_w_stock",$A1730,$A$1)</f>
        <v>43.943890395320999</v>
      </c>
      <c r="O1730" s="3">
        <f ca="1">[1]!thsiFinD("ths_relative_chg_ratio_w_stock",$A1730,$A$1,104,100)</f>
        <v>17.557938173133</v>
      </c>
      <c r="P1730" s="3">
        <f ca="1">[1]!thsiFinD("ths_chg_ratio_w_stock",$A1730,$B$1,100)</f>
        <v>-14.4</v>
      </c>
    </row>
    <row r="1731" spans="1:16" x14ac:dyDescent="0.25">
      <c r="A1731" s="2" t="s">
        <v>1729</v>
      </c>
      <c r="B1731" s="2" t="s">
        <v>7092</v>
      </c>
      <c r="C1731" s="3">
        <f ca="1">[1]!thsiFinD("ths_vol_ratio_stock",$A1731,$A$1,7,100)</f>
        <v>1.8309409267267001</v>
      </c>
      <c r="D1731" s="3">
        <f ca="1">[1]!thsiFinD("ths_cr_stock",$A1731,$A$1,7,100,100)</f>
        <v>367.36842105263003</v>
      </c>
      <c r="E1731" s="3">
        <f ca="1">[1]!thsiFinD("ths_mfi_stock",$A1731,$A$1,7,100,100)</f>
        <v>59.960797209456999</v>
      </c>
      <c r="F1731" s="3">
        <f ca="1">[1]!thsiFinD("ths_expma_stock",$A1731,$A$1,7,100,100)</f>
        <v>5.5504932798290003</v>
      </c>
      <c r="G1731" s="3">
        <f ca="1">[1]!thsiFinD("ths_rsi_stock",$A1731,$A$1,7,100,100)</f>
        <v>60.162628643687</v>
      </c>
      <c r="H1731" s="3">
        <f ca="1">[1]!thsiFinD("ths_adtm_stock",$A1731,$A$1,7,3,100,100,100)</f>
        <v>0.98701298701299001</v>
      </c>
      <c r="I1731" s="3">
        <f ca="1">[1]!thsiFinD("ths_bbiboll_stock",$A1731,$A$1,7,3,100,100,100)</f>
        <v>5.4932291666667004</v>
      </c>
      <c r="J1731" s="3">
        <f ca="1">[1]!thsiFinD("ths_dptb_stock",$A1731,$A$1,7,104,100,100)</f>
        <v>1</v>
      </c>
      <c r="K1731" s="3">
        <f ca="1">[1]!thsiFinD("ths_srmi_stock",$A1731,$A$1,7,100,100)</f>
        <v>7.2824156305505997E-2</v>
      </c>
      <c r="L1731" s="3">
        <f ca="1">[1]!thsiFinD("ths_atr_stock",$A1731,$A$1,7,101,100,100)</f>
        <v>0.22714285714286001</v>
      </c>
      <c r="M1731" s="3">
        <f ca="1">[1]!thsiFinD("ths_vol_w_stock",$A1731,$A$1)/1000000</f>
        <v>30.312200000000001</v>
      </c>
      <c r="N1731" s="3">
        <f ca="1">[1]!thsiFinD("ths_turnover_ratio_w_stock",$A1731,$A$1)</f>
        <v>8.3599998939837992</v>
      </c>
      <c r="O1731" s="3">
        <f ca="1">[1]!thsiFinD("ths_relative_chg_ratio_w_stock",$A1731,$A$1,104,100)</f>
        <v>2.7358191798033999</v>
      </c>
      <c r="P1731" s="3">
        <f ca="1">[1]!thsiFinD("ths_chg_ratio_w_stock",$A1731,$B$1,100)</f>
        <v>-1.0657193605684001</v>
      </c>
    </row>
    <row r="1732" spans="1:16" x14ac:dyDescent="0.25">
      <c r="A1732" s="2" t="s">
        <v>1730</v>
      </c>
      <c r="B1732" s="2" t="s">
        <v>7093</v>
      </c>
      <c r="C1732" s="3">
        <f ca="1">[1]!thsiFinD("ths_vol_ratio_stock",$A1732,$A$1,7,100)</f>
        <v>0.70673641516823005</v>
      </c>
      <c r="D1732" s="3">
        <f ca="1">[1]!thsiFinD("ths_cr_stock",$A1732,$A$1,7,100,100)</f>
        <v>313.79310344827002</v>
      </c>
      <c r="E1732" s="3">
        <f ca="1">[1]!thsiFinD("ths_mfi_stock",$A1732,$A$1,7,100,100)</f>
        <v>69.247948062852004</v>
      </c>
      <c r="F1732" s="3">
        <f ca="1">[1]!thsiFinD("ths_expma_stock",$A1732,$A$1,7,100,100)</f>
        <v>3.8924964512310001</v>
      </c>
      <c r="G1732" s="3">
        <f ca="1">[1]!thsiFinD("ths_rsi_stock",$A1732,$A$1,7,100,100)</f>
        <v>58.125785125051003</v>
      </c>
      <c r="H1732" s="3">
        <f ca="1">[1]!thsiFinD("ths_adtm_stock",$A1732,$A$1,7,3,100,100,100)</f>
        <v>0.77358490566037996</v>
      </c>
      <c r="I1732" s="3">
        <f ca="1">[1]!thsiFinD("ths_bbiboll_stock",$A1732,$A$1,7,3,100,100,100)</f>
        <v>3.8438541666666999</v>
      </c>
      <c r="J1732" s="3">
        <f ca="1">[1]!thsiFinD("ths_dptb_stock",$A1732,$A$1,7,104,100,100)</f>
        <v>0.57142857142856995</v>
      </c>
      <c r="K1732" s="3">
        <f ca="1">[1]!thsiFinD("ths_srmi_stock",$A1732,$A$1,7,100,100)</f>
        <v>4.3589743589743997E-2</v>
      </c>
      <c r="L1732" s="3">
        <f ca="1">[1]!thsiFinD("ths_atr_stock",$A1732,$A$1,7,101,100,100)</f>
        <v>0.11428571428570999</v>
      </c>
      <c r="M1732" s="3">
        <f ca="1">[1]!thsiFinD("ths_vol_w_stock",$A1732,$A$1)/1000000</f>
        <v>50.367165</v>
      </c>
      <c r="N1732" s="3">
        <f ca="1">[1]!thsiFinD("ths_turnover_ratio_w_stock",$A1732,$A$1)</f>
        <v>8.8071864139525005</v>
      </c>
      <c r="O1732" s="3">
        <f ca="1">[1]!thsiFinD("ths_relative_chg_ratio_w_stock",$A1732,$A$1,104,100)</f>
        <v>-3.4800951685327002</v>
      </c>
      <c r="P1732" s="3">
        <f ca="1">[1]!thsiFinD("ths_chg_ratio_w_stock",$A1732,$B$1,100)</f>
        <v>10</v>
      </c>
    </row>
    <row r="1733" spans="1:16" x14ac:dyDescent="0.25">
      <c r="A1733" s="2" t="s">
        <v>1731</v>
      </c>
      <c r="B1733" s="2" t="s">
        <v>7094</v>
      </c>
      <c r="C1733" s="3">
        <f ca="1">[1]!thsiFinD("ths_vol_ratio_stock",$A1733,$A$1,7,100)</f>
        <v>0.86382414335113999</v>
      </c>
      <c r="D1733" s="3">
        <f ca="1">[1]!thsiFinD("ths_cr_stock",$A1733,$A$1,7,100,100)</f>
        <v>212.90322580645</v>
      </c>
      <c r="E1733" s="3">
        <f ca="1">[1]!thsiFinD("ths_mfi_stock",$A1733,$A$1,7,100,100)</f>
        <v>75.789508235187995</v>
      </c>
      <c r="F1733" s="3">
        <f ca="1">[1]!thsiFinD("ths_expma_stock",$A1733,$A$1,7,100,100)</f>
        <v>2.6180447409716998</v>
      </c>
      <c r="G1733" s="3">
        <f ca="1">[1]!thsiFinD("ths_rsi_stock",$A1733,$A$1,7,100,100)</f>
        <v>51.648396857001998</v>
      </c>
      <c r="H1733" s="3">
        <f ca="1">[1]!thsiFinD("ths_adtm_stock",$A1733,$A$1,7,3,100,100,100)</f>
        <v>0.84313725490196001</v>
      </c>
      <c r="I1733" s="3">
        <f ca="1">[1]!thsiFinD("ths_bbiboll_stock",$A1733,$A$1,7,3,100,100,100)</f>
        <v>2.6047916666667001</v>
      </c>
      <c r="J1733" s="3">
        <f ca="1">[1]!thsiFinD("ths_dptb_stock",$A1733,$A$1,7,104,100,100)</f>
        <v>0.85714285714285998</v>
      </c>
      <c r="K1733" s="3">
        <f ca="1">[1]!thsiFinD("ths_srmi_stock",$A1733,$A$1,7,100,100)</f>
        <v>3.0534351145038E-2</v>
      </c>
      <c r="L1733" s="3">
        <f ca="1">[1]!thsiFinD("ths_atr_stock",$A1733,$A$1,7,101,100,100)</f>
        <v>0.14000000000000001</v>
      </c>
      <c r="M1733" s="3">
        <f ca="1">[1]!thsiFinD("ths_vol_w_stock",$A1733,$A$1)/1000000</f>
        <v>126.002259</v>
      </c>
      <c r="N1733" s="3">
        <f ca="1">[1]!thsiFinD("ths_turnover_ratio_w_stock",$A1733,$A$1)</f>
        <v>20.013808422512</v>
      </c>
      <c r="O1733" s="3">
        <f ca="1">[1]!thsiFinD("ths_relative_chg_ratio_w_stock",$A1733,$A$1,104,100)</f>
        <v>-2.4744467447482998</v>
      </c>
      <c r="P1733" s="3">
        <f ca="1">[1]!thsiFinD("ths_chg_ratio_w_stock",$A1733,$B$1,100)</f>
        <v>1.5267175572519001</v>
      </c>
    </row>
    <row r="1734" spans="1:16" x14ac:dyDescent="0.25">
      <c r="A1734" s="2" t="s">
        <v>1732</v>
      </c>
      <c r="B1734" s="2" t="s">
        <v>7095</v>
      </c>
      <c r="C1734" s="3">
        <f ca="1">[1]!thsiFinD("ths_vol_ratio_stock",$A1734,$A$1,7,100)</f>
        <v>1.3375635137577999</v>
      </c>
      <c r="D1734" s="3">
        <f ca="1">[1]!thsiFinD("ths_cr_stock",$A1734,$A$1,7,100,100)</f>
        <v>258.98876404494001</v>
      </c>
      <c r="E1734" s="3">
        <f ca="1">[1]!thsiFinD("ths_mfi_stock",$A1734,$A$1,7,100,100)</f>
        <v>73.616081990566002</v>
      </c>
      <c r="F1734" s="3">
        <f ca="1">[1]!thsiFinD("ths_expma_stock",$A1734,$A$1,7,100,100)</f>
        <v>13.053331897071001</v>
      </c>
      <c r="G1734" s="3">
        <f ca="1">[1]!thsiFinD("ths_rsi_stock",$A1734,$A$1,7,100,100)</f>
        <v>63.069249060830003</v>
      </c>
      <c r="H1734" s="3">
        <f ca="1">[1]!thsiFinD("ths_adtm_stock",$A1734,$A$1,7,3,100,100,100)</f>
        <v>0.71471471471471004</v>
      </c>
      <c r="I1734" s="3">
        <f ca="1">[1]!thsiFinD("ths_bbiboll_stock",$A1734,$A$1,7,3,100,100,100)</f>
        <v>12.575104166667</v>
      </c>
      <c r="J1734" s="3">
        <f ca="1">[1]!thsiFinD("ths_dptb_stock",$A1734,$A$1,7,104,100,100)</f>
        <v>0.57142857142856995</v>
      </c>
      <c r="K1734" s="3">
        <f ca="1">[1]!thsiFinD("ths_srmi_stock",$A1734,$A$1,7,100,100)</f>
        <v>0.17284866468842999</v>
      </c>
      <c r="L1734" s="3">
        <f ca="1">[1]!thsiFinD("ths_atr_stock",$A1734,$A$1,7,101,100,100)</f>
        <v>1.5742857142857001</v>
      </c>
      <c r="M1734" s="3">
        <f ca="1">[1]!thsiFinD("ths_vol_w_stock",$A1734,$A$1)/1000000</f>
        <v>240.61392699999999</v>
      </c>
      <c r="N1734" s="3">
        <f ca="1">[1]!thsiFinD("ths_turnover_ratio_w_stock",$A1734,$A$1)</f>
        <v>126.18110728735</v>
      </c>
      <c r="O1734" s="3">
        <f ca="1">[1]!thsiFinD("ths_relative_chg_ratio_w_stock",$A1734,$A$1,104,100)</f>
        <v>18.747829638386001</v>
      </c>
      <c r="P1734" s="3">
        <f ca="1">[1]!thsiFinD("ths_chg_ratio_w_stock",$A1734,$B$1,100)</f>
        <v>12.982195845696999</v>
      </c>
    </row>
    <row r="1735" spans="1:16" x14ac:dyDescent="0.25">
      <c r="A1735" s="2" t="s">
        <v>1733</v>
      </c>
      <c r="B1735" s="2" t="s">
        <v>7096</v>
      </c>
      <c r="C1735" s="3">
        <f ca="1">[1]!thsiFinD("ths_vol_ratio_stock",$A1735,$A$1,7,100)</f>
        <v>0.70441379311153995</v>
      </c>
      <c r="D1735" s="3">
        <f ca="1">[1]!thsiFinD("ths_cr_stock",$A1735,$A$1,7,100,100)</f>
        <v>177.07006369427</v>
      </c>
      <c r="E1735" s="3">
        <f ca="1">[1]!thsiFinD("ths_mfi_stock",$A1735,$A$1,7,100,100)</f>
        <v>75.217836092713</v>
      </c>
      <c r="F1735" s="3">
        <f ca="1">[1]!thsiFinD("ths_expma_stock",$A1735,$A$1,7,100,100)</f>
        <v>14.786078412048001</v>
      </c>
      <c r="G1735" s="3">
        <f ca="1">[1]!thsiFinD("ths_rsi_stock",$A1735,$A$1,7,100,100)</f>
        <v>46.452078237423997</v>
      </c>
      <c r="H1735" s="3">
        <f ca="1">[1]!thsiFinD("ths_adtm_stock",$A1735,$A$1,7,3,100,100,100)</f>
        <v>0.82702702702703002</v>
      </c>
      <c r="I1735" s="3">
        <f ca="1">[1]!thsiFinD("ths_bbiboll_stock",$A1735,$A$1,7,3,100,100,100)</f>
        <v>14.82375</v>
      </c>
      <c r="J1735" s="3">
        <f ca="1">[1]!thsiFinD("ths_dptb_stock",$A1735,$A$1,7,104,100,100)</f>
        <v>1</v>
      </c>
      <c r="K1735" s="3">
        <f ca="1">[1]!thsiFinD("ths_srmi_stock",$A1735,$A$1,7,100,100)</f>
        <v>3.8121170864534003E-2</v>
      </c>
      <c r="L1735" s="3">
        <f ca="1">[1]!thsiFinD("ths_atr_stock",$A1735,$A$1,7,101,100,100)</f>
        <v>0.64285714285714002</v>
      </c>
      <c r="M1735" s="3">
        <f ca="1">[1]!thsiFinD("ths_vol_w_stock",$A1735,$A$1)/1000000</f>
        <v>102.404465</v>
      </c>
      <c r="N1735" s="3">
        <f ca="1">[1]!thsiFinD("ths_turnover_ratio_w_stock",$A1735,$A$1)</f>
        <v>20.362879281512001</v>
      </c>
      <c r="O1735" s="3">
        <f ca="1">[1]!thsiFinD("ths_relative_chg_ratio_w_stock",$A1735,$A$1,104,100)</f>
        <v>2.4675261759481</v>
      </c>
      <c r="P1735" s="3">
        <f ca="1">[1]!thsiFinD("ths_chg_ratio_w_stock",$A1735,$B$1,100)</f>
        <v>-2.1102791014295001</v>
      </c>
    </row>
    <row r="1736" spans="1:16" x14ac:dyDescent="0.25">
      <c r="A1736" s="2" t="s">
        <v>1734</v>
      </c>
      <c r="B1736" s="2" t="s">
        <v>7097</v>
      </c>
      <c r="C1736" s="3">
        <f ca="1">[1]!thsiFinD("ths_vol_ratio_stock",$A1736,$A$1,7,100)</f>
        <v>0.68998853341097999</v>
      </c>
      <c r="D1736" s="3">
        <f ca="1">[1]!thsiFinD("ths_cr_stock",$A1736,$A$1,7,100,100)</f>
        <v>198</v>
      </c>
      <c r="E1736" s="3">
        <f ca="1">[1]!thsiFinD("ths_mfi_stock",$A1736,$A$1,7,100,100)</f>
        <v>68.431155950860997</v>
      </c>
      <c r="F1736" s="3">
        <f ca="1">[1]!thsiFinD("ths_expma_stock",$A1736,$A$1,7,100,100)</f>
        <v>5.9759348958281002</v>
      </c>
      <c r="G1736" s="3">
        <f ca="1">[1]!thsiFinD("ths_rsi_stock",$A1736,$A$1,7,100,100)</f>
        <v>52.335194529608003</v>
      </c>
      <c r="H1736" s="3">
        <f ca="1">[1]!thsiFinD("ths_adtm_stock",$A1736,$A$1,7,3,100,100,100)</f>
        <v>0.75641025641026005</v>
      </c>
      <c r="I1736" s="3">
        <f ca="1">[1]!thsiFinD("ths_bbiboll_stock",$A1736,$A$1,7,3,100,100,100)</f>
        <v>5.9228125</v>
      </c>
      <c r="J1736" s="3">
        <f ca="1">[1]!thsiFinD("ths_dptb_stock",$A1736,$A$1,7,104,100,100)</f>
        <v>0.85714285714285998</v>
      </c>
      <c r="K1736" s="3">
        <f ca="1">[1]!thsiFinD("ths_srmi_stock",$A1736,$A$1,7,100,100)</f>
        <v>1.010101010101E-2</v>
      </c>
      <c r="L1736" s="3">
        <f ca="1">[1]!thsiFinD("ths_atr_stock",$A1736,$A$1,7,101,100,100)</f>
        <v>0.22285714285714001</v>
      </c>
      <c r="M1736" s="3">
        <f ca="1">[1]!thsiFinD("ths_vol_w_stock",$A1736,$A$1)/1000000</f>
        <v>27.184728</v>
      </c>
      <c r="N1736" s="3">
        <f ca="1">[1]!thsiFinD("ths_turnover_ratio_w_stock",$A1736,$A$1)</f>
        <v>8.7333048124977992</v>
      </c>
      <c r="O1736" s="3">
        <f ca="1">[1]!thsiFinD("ths_relative_chg_ratio_w_stock",$A1736,$A$1,104,100)</f>
        <v>-3.8585513825597002</v>
      </c>
      <c r="P1736" s="3">
        <f ca="1">[1]!thsiFinD("ths_chg_ratio_w_stock",$A1736,$B$1,100)</f>
        <v>3.0303030303030001</v>
      </c>
    </row>
    <row r="1737" spans="1:16" x14ac:dyDescent="0.25">
      <c r="A1737" s="2" t="s">
        <v>1735</v>
      </c>
      <c r="B1737" s="2" t="s">
        <v>7098</v>
      </c>
      <c r="C1737" s="3">
        <f ca="1">[1]!thsiFinD("ths_vol_ratio_stock",$A1737,$A$1,7,100)</f>
        <v>1.1005730866004</v>
      </c>
      <c r="D1737" s="3">
        <f ca="1">[1]!thsiFinD("ths_cr_stock",$A1737,$A$1,7,100,100)</f>
        <v>697.14285714285995</v>
      </c>
      <c r="E1737" s="3">
        <f ca="1">[1]!thsiFinD("ths_mfi_stock",$A1737,$A$1,7,100,100)</f>
        <v>26.160982118521002</v>
      </c>
      <c r="F1737" s="3">
        <f ca="1">[1]!thsiFinD("ths_expma_stock",$A1737,$A$1,7,100,100)</f>
        <v>7.4479677687218997</v>
      </c>
      <c r="G1737" s="3">
        <f ca="1">[1]!thsiFinD("ths_rsi_stock",$A1737,$A$1,7,100,100)</f>
        <v>54.118113887939003</v>
      </c>
      <c r="H1737" s="3">
        <f ca="1">[1]!thsiFinD("ths_adtm_stock",$A1737,$A$1,7,3,100,100,100)</f>
        <v>0.95774647887324005</v>
      </c>
      <c r="I1737" s="3">
        <f ca="1">[1]!thsiFinD("ths_bbiboll_stock",$A1737,$A$1,7,3,100,100,100)</f>
        <v>7.3255208333333002</v>
      </c>
      <c r="J1737" s="3">
        <f ca="1">[1]!thsiFinD("ths_dptb_stock",$A1737,$A$1,7,104,100,100)</f>
        <v>1</v>
      </c>
      <c r="K1737" s="3">
        <f ca="1">[1]!thsiFinD("ths_srmi_stock",$A1737,$A$1,7,100,100)</f>
        <v>0.11843876177658</v>
      </c>
      <c r="L1737" s="3">
        <f ca="1">[1]!thsiFinD("ths_atr_stock",$A1737,$A$1,7,101,100,100)</f>
        <v>0.57571428571428995</v>
      </c>
      <c r="M1737" s="3">
        <f ca="1">[1]!thsiFinD("ths_vol_w_stock",$A1737,$A$1)/1000000</f>
        <v>86.465901000000002</v>
      </c>
      <c r="N1737" s="3">
        <f ca="1">[1]!thsiFinD("ths_turnover_ratio_w_stock",$A1737,$A$1)</f>
        <v>40.92171902255</v>
      </c>
      <c r="O1737" s="3">
        <f ca="1">[1]!thsiFinD("ths_relative_chg_ratio_w_stock",$A1737,$A$1,104,100)</f>
        <v>6.4345118366994001</v>
      </c>
      <c r="P1737" s="3">
        <f ca="1">[1]!thsiFinD("ths_chg_ratio_w_stock",$A1737,$B$1,100)</f>
        <v>-3.2301480484521998</v>
      </c>
    </row>
    <row r="1738" spans="1:16" x14ac:dyDescent="0.25">
      <c r="A1738" s="2" t="s">
        <v>1736</v>
      </c>
      <c r="B1738" s="2" t="s">
        <v>7099</v>
      </c>
      <c r="C1738" s="3">
        <f ca="1">[1]!thsiFinD("ths_vol_ratio_stock",$A1738,$A$1,7,100)</f>
        <v>1.3743804253973</v>
      </c>
      <c r="D1738" s="3">
        <f ca="1">[1]!thsiFinD("ths_cr_stock",$A1738,$A$1,7,100,100)</f>
        <v>427.41935483870998</v>
      </c>
      <c r="E1738" s="3">
        <f ca="1">[1]!thsiFinD("ths_mfi_stock",$A1738,$A$1,7,100,100)</f>
        <v>57.076858399194997</v>
      </c>
      <c r="F1738" s="3">
        <f ca="1">[1]!thsiFinD("ths_expma_stock",$A1738,$A$1,7,100,100)</f>
        <v>2.9124763491679002</v>
      </c>
      <c r="G1738" s="3">
        <f ca="1">[1]!thsiFinD("ths_rsi_stock",$A1738,$A$1,7,100,100)</f>
        <v>55.978163633036999</v>
      </c>
      <c r="H1738" s="3">
        <f ca="1">[1]!thsiFinD("ths_adtm_stock",$A1738,$A$1,7,3,100,100,100)</f>
        <v>1</v>
      </c>
      <c r="I1738" s="3">
        <f ca="1">[1]!thsiFinD("ths_bbiboll_stock",$A1738,$A$1,7,3,100,100,100)</f>
        <v>2.8758333333333002</v>
      </c>
      <c r="J1738" s="3">
        <f ca="1">[1]!thsiFinD("ths_dptb_stock",$A1738,$A$1,7,104,100,100)</f>
        <v>0.85714285714285998</v>
      </c>
      <c r="K1738" s="3">
        <f ca="1">[1]!thsiFinD("ths_srmi_stock",$A1738,$A$1,7,100,100)</f>
        <v>7.2413793103448004E-2</v>
      </c>
      <c r="L1738" s="3">
        <f ca="1">[1]!thsiFinD("ths_atr_stock",$A1738,$A$1,7,101,100,100)</f>
        <v>0.17</v>
      </c>
      <c r="M1738" s="3">
        <f ca="1">[1]!thsiFinD("ths_vol_w_stock",$A1738,$A$1)/1000000</f>
        <v>157.35862499999999</v>
      </c>
      <c r="N1738" s="3">
        <f ca="1">[1]!thsiFinD("ths_turnover_ratio_w_stock",$A1738,$A$1)</f>
        <v>19.589625431449001</v>
      </c>
      <c r="O1738" s="3">
        <f ca="1">[1]!thsiFinD("ths_relative_chg_ratio_w_stock",$A1738,$A$1,104,100)</f>
        <v>3.7514977739759002E-2</v>
      </c>
      <c r="P1738" s="3">
        <f ca="1">[1]!thsiFinD("ths_chg_ratio_w_stock",$A1738,$B$1,100)</f>
        <v>3.1034482758621</v>
      </c>
    </row>
    <row r="1739" spans="1:16" x14ac:dyDescent="0.25">
      <c r="A1739" s="2" t="s">
        <v>1737</v>
      </c>
      <c r="B1739" s="2" t="s">
        <v>7100</v>
      </c>
      <c r="C1739" s="3">
        <f ca="1">[1]!thsiFinD("ths_vol_ratio_stock",$A1739,$A$1,7,100)</f>
        <v>0.88423986163741997</v>
      </c>
      <c r="D1739" s="3">
        <f ca="1">[1]!thsiFinD("ths_cr_stock",$A1739,$A$1,7,100,100)</f>
        <v>89.539748953975007</v>
      </c>
      <c r="E1739" s="3">
        <f ca="1">[1]!thsiFinD("ths_mfi_stock",$A1739,$A$1,7,100,100)</f>
        <v>51.977524777840998</v>
      </c>
      <c r="F1739" s="3">
        <f ca="1">[1]!thsiFinD("ths_expma_stock",$A1739,$A$1,7,100,100)</f>
        <v>7.2644539289259997</v>
      </c>
      <c r="G1739" s="3">
        <f ca="1">[1]!thsiFinD("ths_rsi_stock",$A1739,$A$1,7,100,100)</f>
        <v>38.209866636366002</v>
      </c>
      <c r="H1739" s="3">
        <f ca="1">[1]!thsiFinD("ths_adtm_stock",$A1739,$A$1,7,3,100,100,100)</f>
        <v>0.515625</v>
      </c>
      <c r="I1739" s="3">
        <f ca="1">[1]!thsiFinD("ths_bbiboll_stock",$A1739,$A$1,7,3,100,100,100)</f>
        <v>7.2764583333333004</v>
      </c>
      <c r="J1739" s="3">
        <f ca="1">[1]!thsiFinD("ths_dptb_stock",$A1739,$A$1,7,104,100,100)</f>
        <v>0.71428571428570997</v>
      </c>
      <c r="K1739" s="3">
        <f ca="1">[1]!thsiFinD("ths_srmi_stock",$A1739,$A$1,7,100,100)</f>
        <v>-2.7397260273973E-2</v>
      </c>
      <c r="L1739" s="3">
        <f ca="1">[1]!thsiFinD("ths_atr_stock",$A1739,$A$1,7,101,100,100)</f>
        <v>0.22285714285714001</v>
      </c>
      <c r="M1739" s="3">
        <f ca="1">[1]!thsiFinD("ths_vol_w_stock",$A1739,$A$1)/1000000</f>
        <v>21.710885000000001</v>
      </c>
      <c r="N1739" s="3">
        <f ca="1">[1]!thsiFinD("ths_turnover_ratio_w_stock",$A1739,$A$1)</f>
        <v>5.3062822190291996</v>
      </c>
      <c r="O1739" s="3">
        <f ca="1">[1]!thsiFinD("ths_relative_chg_ratio_w_stock",$A1739,$A$1,104,100)</f>
        <v>-6.1583245537942997</v>
      </c>
      <c r="P1739" s="3">
        <f ca="1">[1]!thsiFinD("ths_chg_ratio_w_stock",$A1739,$B$1,100)</f>
        <v>2.9577464788732</v>
      </c>
    </row>
    <row r="1740" spans="1:16" x14ac:dyDescent="0.25">
      <c r="A1740" s="2" t="s">
        <v>1738</v>
      </c>
      <c r="B1740" s="2" t="s">
        <v>7101</v>
      </c>
      <c r="C1740" s="3">
        <f ca="1">[1]!thsiFinD("ths_vol_ratio_stock",$A1740,$A$1,7,100)</f>
        <v>0.64812124732317</v>
      </c>
      <c r="D1740" s="3">
        <f ca="1">[1]!thsiFinD("ths_cr_stock",$A1740,$A$1,7,100,100)</f>
        <v>112.90322580645</v>
      </c>
      <c r="E1740" s="3">
        <f ca="1">[1]!thsiFinD("ths_mfi_stock",$A1740,$A$1,7,100,100)</f>
        <v>51.273879100979997</v>
      </c>
      <c r="F1740" s="3">
        <f ca="1">[1]!thsiFinD("ths_expma_stock",$A1740,$A$1,7,100,100)</f>
        <v>7.1357161866564001</v>
      </c>
      <c r="G1740" s="3">
        <f ca="1">[1]!thsiFinD("ths_rsi_stock",$A1740,$A$1,7,100,100)</f>
        <v>48.115005673002003</v>
      </c>
      <c r="H1740" s="3">
        <f ca="1">[1]!thsiFinD("ths_adtm_stock",$A1740,$A$1,7,3,100,100,100)</f>
        <v>0.83333333333333004</v>
      </c>
      <c r="I1740" s="3">
        <f ca="1">[1]!thsiFinD("ths_bbiboll_stock",$A1740,$A$1,7,3,100,100,100)</f>
        <v>7.0662500000000001</v>
      </c>
      <c r="J1740" s="3">
        <f ca="1">[1]!thsiFinD("ths_dptb_stock",$A1740,$A$1,7,104,100,100)</f>
        <v>0.71428571428570997</v>
      </c>
      <c r="K1740" s="3">
        <f ca="1">[1]!thsiFinD("ths_srmi_stock",$A1740,$A$1,7,100,100)</f>
        <v>-1.5427769985975E-2</v>
      </c>
      <c r="L1740" s="3">
        <f ca="1">[1]!thsiFinD("ths_atr_stock",$A1740,$A$1,7,101,100,100)</f>
        <v>0.25142857142857</v>
      </c>
      <c r="M1740" s="3">
        <f ca="1">[1]!thsiFinD("ths_vol_w_stock",$A1740,$A$1)/1000000</f>
        <v>59.967740999999997</v>
      </c>
      <c r="N1740" s="3">
        <f ca="1">[1]!thsiFinD("ths_turnover_ratio_w_stock",$A1740,$A$1)</f>
        <v>16.276919730008</v>
      </c>
      <c r="O1740" s="3">
        <f ca="1">[1]!thsiFinD("ths_relative_chg_ratio_w_stock",$A1740,$A$1,104,100)</f>
        <v>-6.7236368870372001</v>
      </c>
      <c r="P1740" s="3">
        <f ca="1">[1]!thsiFinD("ths_chg_ratio_w_stock",$A1740,$B$1,100)</f>
        <v>1.5669515669516001</v>
      </c>
    </row>
    <row r="1741" spans="1:16" x14ac:dyDescent="0.25">
      <c r="A1741" s="2" t="s">
        <v>1739</v>
      </c>
      <c r="B1741" s="2" t="s">
        <v>7102</v>
      </c>
      <c r="C1741" s="3">
        <f ca="1">[1]!thsiFinD("ths_vol_ratio_stock",$A1741,$A$1,7,100)</f>
        <v>0.85292403823504004</v>
      </c>
      <c r="D1741" s="3">
        <f ca="1">[1]!thsiFinD("ths_cr_stock",$A1741,$A$1,7,100,100)</f>
        <v>134</v>
      </c>
      <c r="E1741" s="3">
        <f ca="1">[1]!thsiFinD("ths_mfi_stock",$A1741,$A$1,7,100,100)</f>
        <v>51.167970217935</v>
      </c>
      <c r="F1741" s="3">
        <f ca="1">[1]!thsiFinD("ths_expma_stock",$A1741,$A$1,7,100,100)</f>
        <v>13.433532054196</v>
      </c>
      <c r="G1741" s="3">
        <f ca="1">[1]!thsiFinD("ths_rsi_stock",$A1741,$A$1,7,100,100)</f>
        <v>43.420248041857</v>
      </c>
      <c r="H1741" s="3">
        <f ca="1">[1]!thsiFinD("ths_adtm_stock",$A1741,$A$1,7,3,100,100,100)</f>
        <v>0.48</v>
      </c>
      <c r="I1741" s="3">
        <f ca="1">[1]!thsiFinD("ths_bbiboll_stock",$A1741,$A$1,7,3,100,100,100)</f>
        <v>13.396666666667</v>
      </c>
      <c r="J1741" s="3">
        <f ca="1">[1]!thsiFinD("ths_dptb_stock",$A1741,$A$1,7,104,100,100)</f>
        <v>0.71428571428570997</v>
      </c>
      <c r="K1741" s="3">
        <f ca="1">[1]!thsiFinD("ths_srmi_stock",$A1741,$A$1,7,100,100)</f>
        <v>-1.1252813203301E-2</v>
      </c>
      <c r="L1741" s="3">
        <f ca="1">[1]!thsiFinD("ths_atr_stock",$A1741,$A$1,7,101,100,100)</f>
        <v>0.47</v>
      </c>
      <c r="M1741" s="3">
        <f ca="1">[1]!thsiFinD("ths_vol_w_stock",$A1741,$A$1)/1000000</f>
        <v>19.422979000000002</v>
      </c>
      <c r="N1741" s="3">
        <f ca="1">[1]!thsiFinD("ths_turnover_ratio_w_stock",$A1741,$A$1)</f>
        <v>11.876668887646</v>
      </c>
      <c r="O1741" s="3">
        <f ca="1">[1]!thsiFinD("ths_relative_chg_ratio_w_stock",$A1741,$A$1,104,100)</f>
        <v>-6.6230758933773997</v>
      </c>
      <c r="P1741" s="3">
        <f ca="1">[1]!thsiFinD("ths_chg_ratio_w_stock",$A1741,$B$1,100)</f>
        <v>1.2139605462822001</v>
      </c>
    </row>
    <row r="1742" spans="1:16" x14ac:dyDescent="0.25">
      <c r="A1742" s="2" t="s">
        <v>1740</v>
      </c>
      <c r="B1742" s="2" t="s">
        <v>7103</v>
      </c>
      <c r="C1742" s="3">
        <f ca="1">[1]!thsiFinD("ths_vol_ratio_stock",$A1742,$A$1,7,100)</f>
        <v>0.88232298145638999</v>
      </c>
      <c r="D1742" s="3">
        <f ca="1">[1]!thsiFinD("ths_cr_stock",$A1742,$A$1,7,100,100)</f>
        <v>88.736263736263993</v>
      </c>
      <c r="E1742" s="3">
        <f ca="1">[1]!thsiFinD("ths_mfi_stock",$A1742,$A$1,7,100,100)</f>
        <v>47.364483277231997</v>
      </c>
      <c r="F1742" s="3">
        <f ca="1">[1]!thsiFinD("ths_expma_stock",$A1742,$A$1,7,100,100)</f>
        <v>9.2660898158046994</v>
      </c>
      <c r="G1742" s="3">
        <f ca="1">[1]!thsiFinD("ths_rsi_stock",$A1742,$A$1,7,100,100)</f>
        <v>35.013973842874002</v>
      </c>
      <c r="H1742" s="3">
        <f ca="1">[1]!thsiFinD("ths_adtm_stock",$A1742,$A$1,7,3,100,100,100)</f>
        <v>0.13131313131312999</v>
      </c>
      <c r="I1742" s="3">
        <f ca="1">[1]!thsiFinD("ths_bbiboll_stock",$A1742,$A$1,7,3,100,100,100)</f>
        <v>9.3481249999999996</v>
      </c>
      <c r="J1742" s="3">
        <f ca="1">[1]!thsiFinD("ths_dptb_stock",$A1742,$A$1,7,104,100,100)</f>
        <v>0.85714285714285998</v>
      </c>
      <c r="K1742" s="3">
        <f ca="1">[1]!thsiFinD("ths_srmi_stock",$A1742,$A$1,7,100,100)</f>
        <v>-3.0270270270269999E-2</v>
      </c>
      <c r="L1742" s="3">
        <f ca="1">[1]!thsiFinD("ths_atr_stock",$A1742,$A$1,7,101,100,100)</f>
        <v>0.35285714285713998</v>
      </c>
      <c r="M1742" s="3">
        <f ca="1">[1]!thsiFinD("ths_vol_w_stock",$A1742,$A$1)/1000000</f>
        <v>198.68250800000001</v>
      </c>
      <c r="N1742" s="3">
        <f ca="1">[1]!thsiFinD("ths_turnover_ratio_w_stock",$A1742,$A$1)</f>
        <v>7.1283310580355002</v>
      </c>
      <c r="O1742" s="3">
        <f ca="1">[1]!thsiFinD("ths_relative_chg_ratio_w_stock",$A1742,$A$1,104,100)</f>
        <v>-5.8835376538392001</v>
      </c>
      <c r="P1742" s="3">
        <f ca="1">[1]!thsiFinD("ths_chg_ratio_w_stock",$A1742,$B$1,100)</f>
        <v>0.44593088071348003</v>
      </c>
    </row>
    <row r="1743" spans="1:16" x14ac:dyDescent="0.25">
      <c r="A1743" s="2" t="s">
        <v>1741</v>
      </c>
      <c r="B1743" s="2" t="s">
        <v>7104</v>
      </c>
      <c r="C1743" s="3">
        <f ca="1">[1]!thsiFinD("ths_vol_ratio_stock",$A1743,$A$1,7,100)</f>
        <v>0.70483773772828995</v>
      </c>
      <c r="D1743" s="3">
        <f ca="1">[1]!thsiFinD("ths_cr_stock",$A1743,$A$1,7,100,100)</f>
        <v>111.23287671233</v>
      </c>
      <c r="E1743" s="3">
        <f ca="1">[1]!thsiFinD("ths_mfi_stock",$A1743,$A$1,7,100,100)</f>
        <v>68.115710759501994</v>
      </c>
      <c r="F1743" s="3">
        <f ca="1">[1]!thsiFinD("ths_expma_stock",$A1743,$A$1,7,100,100)</f>
        <v>7.4271941332717004</v>
      </c>
      <c r="G1743" s="3">
        <f ca="1">[1]!thsiFinD("ths_rsi_stock",$A1743,$A$1,7,100,100)</f>
        <v>41.346607206294998</v>
      </c>
      <c r="H1743" s="3">
        <f ca="1">[1]!thsiFinD("ths_adtm_stock",$A1743,$A$1,7,3,100,100,100)</f>
        <v>0.47368421052631998</v>
      </c>
      <c r="I1743" s="3">
        <f ca="1">[1]!thsiFinD("ths_bbiboll_stock",$A1743,$A$1,7,3,100,100,100)</f>
        <v>7.4322916666666998</v>
      </c>
      <c r="J1743" s="3">
        <f ca="1">[1]!thsiFinD("ths_dptb_stock",$A1743,$A$1,7,104,100,100)</f>
        <v>0.85714285714285998</v>
      </c>
      <c r="K1743" s="3">
        <f ca="1">[1]!thsiFinD("ths_srmi_stock",$A1743,$A$1,7,100,100)</f>
        <v>-5.5172413793103002E-3</v>
      </c>
      <c r="L1743" s="3">
        <f ca="1">[1]!thsiFinD("ths_atr_stock",$A1743,$A$1,7,101,100,100)</f>
        <v>0.37285714285714</v>
      </c>
      <c r="M1743" s="3">
        <f ca="1">[1]!thsiFinD("ths_vol_w_stock",$A1743,$A$1)/1000000</f>
        <v>138.76150200000001</v>
      </c>
      <c r="N1743" s="3">
        <f ca="1">[1]!thsiFinD("ths_turnover_ratio_w_stock",$A1743,$A$1)</f>
        <v>26.022027850712998</v>
      </c>
      <c r="O1743" s="3">
        <f ca="1">[1]!thsiFinD("ths_relative_chg_ratio_w_stock",$A1743,$A$1,104,100)</f>
        <v>-3.6216328919344001</v>
      </c>
      <c r="P1743" s="3">
        <f ca="1">[1]!thsiFinD("ths_chg_ratio_w_stock",$A1743,$B$1,100)</f>
        <v>5.8252427184466002</v>
      </c>
    </row>
    <row r="1744" spans="1:16" x14ac:dyDescent="0.25">
      <c r="A1744" s="2" t="s">
        <v>1742</v>
      </c>
      <c r="B1744" s="2" t="s">
        <v>7105</v>
      </c>
      <c r="C1744" s="3">
        <f ca="1">[1]!thsiFinD("ths_vol_ratio_stock",$A1744,$A$1,7,100)</f>
        <v>0.81859428384337996</v>
      </c>
      <c r="D1744" s="3">
        <f ca="1">[1]!thsiFinD("ths_cr_stock",$A1744,$A$1,7,100,100)</f>
        <v>64.435146443514</v>
      </c>
      <c r="E1744" s="3">
        <f ca="1">[1]!thsiFinD("ths_mfi_stock",$A1744,$A$1,7,100,100)</f>
        <v>39.242756406596001</v>
      </c>
      <c r="F1744" s="3">
        <f ca="1">[1]!thsiFinD("ths_expma_stock",$A1744,$A$1,7,100,100)</f>
        <v>6.7749081040316002</v>
      </c>
      <c r="G1744" s="3">
        <f ca="1">[1]!thsiFinD("ths_rsi_stock",$A1744,$A$1,7,100,100)</f>
        <v>36.860657216126</v>
      </c>
      <c r="H1744" s="3">
        <f ca="1">[1]!thsiFinD("ths_adtm_stock",$A1744,$A$1,7,3,100,100,100)</f>
        <v>0.70769230769230995</v>
      </c>
      <c r="I1744" s="3">
        <f ca="1">[1]!thsiFinD("ths_bbiboll_stock",$A1744,$A$1,7,3,100,100,100)</f>
        <v>6.7758333333333001</v>
      </c>
      <c r="J1744" s="3">
        <f ca="1">[1]!thsiFinD("ths_dptb_stock",$A1744,$A$1,7,104,100,100)</f>
        <v>0.71428571428570997</v>
      </c>
      <c r="K1744" s="3">
        <f ca="1">[1]!thsiFinD("ths_srmi_stock",$A1744,$A$1,7,100,100)</f>
        <v>-5.0432276657061001E-2</v>
      </c>
      <c r="L1744" s="3">
        <f ca="1">[1]!thsiFinD("ths_atr_stock",$A1744,$A$1,7,101,100,100)</f>
        <v>0.20428571428570999</v>
      </c>
      <c r="M1744" s="3">
        <f ca="1">[1]!thsiFinD("ths_vol_w_stock",$A1744,$A$1)/1000000</f>
        <v>119.371545</v>
      </c>
      <c r="N1744" s="3">
        <f ca="1">[1]!thsiFinD("ths_turnover_ratio_w_stock",$A1744,$A$1)</f>
        <v>6.4172895979384998</v>
      </c>
      <c r="O1744" s="3">
        <f ca="1">[1]!thsiFinD("ths_relative_chg_ratio_w_stock",$A1744,$A$1,104,100)</f>
        <v>-6.0710074167806001</v>
      </c>
      <c r="P1744" s="3">
        <f ca="1">[1]!thsiFinD("ths_chg_ratio_w_stock",$A1744,$B$1,100)</f>
        <v>-0.30349013657056001</v>
      </c>
    </row>
    <row r="1745" spans="1:16" x14ac:dyDescent="0.25">
      <c r="A1745" s="2" t="s">
        <v>1743</v>
      </c>
      <c r="B1745" s="2" t="s">
        <v>7106</v>
      </c>
      <c r="C1745" s="3">
        <f ca="1">[1]!thsiFinD("ths_vol_ratio_stock",$A1745,$A$1,7,100)</f>
        <v>1.2095861738742</v>
      </c>
      <c r="D1745" s="3">
        <f ca="1">[1]!thsiFinD("ths_cr_stock",$A1745,$A$1,7,100,100)</f>
        <v>204.39024390244001</v>
      </c>
      <c r="E1745" s="3">
        <f ca="1">[1]!thsiFinD("ths_mfi_stock",$A1745,$A$1,7,100,100)</f>
        <v>63.418118923386999</v>
      </c>
      <c r="F1745" s="3">
        <f ca="1">[1]!thsiFinD("ths_expma_stock",$A1745,$A$1,7,100,100)</f>
        <v>9.4024229836171997</v>
      </c>
      <c r="G1745" s="3">
        <f ca="1">[1]!thsiFinD("ths_rsi_stock",$A1745,$A$1,7,100,100)</f>
        <v>58.160259325661002</v>
      </c>
      <c r="H1745" s="3">
        <f ca="1">[1]!thsiFinD("ths_adtm_stock",$A1745,$A$1,7,3,100,100,100)</f>
        <v>0.87732342007435005</v>
      </c>
      <c r="I1745" s="3">
        <f ca="1">[1]!thsiFinD("ths_bbiboll_stock",$A1745,$A$1,7,3,100,100,100)</f>
        <v>9.3603124999999991</v>
      </c>
      <c r="J1745" s="3">
        <f ca="1">[1]!thsiFinD("ths_dptb_stock",$A1745,$A$1,7,104,100,100)</f>
        <v>0.42857142857142999</v>
      </c>
      <c r="K1745" s="3">
        <f ca="1">[1]!thsiFinD("ths_srmi_stock",$A1745,$A$1,7,100,100)</f>
        <v>8.6820083682007998E-2</v>
      </c>
      <c r="L1745" s="3">
        <f ca="1">[1]!thsiFinD("ths_atr_stock",$A1745,$A$1,7,101,100,100)</f>
        <v>0.64</v>
      </c>
      <c r="M1745" s="3">
        <f ca="1">[1]!thsiFinD("ths_vol_w_stock",$A1745,$A$1)/1000000</f>
        <v>101.324046</v>
      </c>
      <c r="N1745" s="3">
        <f ca="1">[1]!thsiFinD("ths_turnover_ratio_w_stock",$A1745,$A$1)</f>
        <v>45.028587589559997</v>
      </c>
      <c r="O1745" s="3">
        <f ca="1">[1]!thsiFinD("ths_relative_chg_ratio_w_stock",$A1745,$A$1,104,100)</f>
        <v>4.5053512350496998</v>
      </c>
      <c r="P1745" s="3">
        <f ca="1">[1]!thsiFinD("ths_chg_ratio_w_stock",$A1745,$B$1,100)</f>
        <v>-3.1380753138075002</v>
      </c>
    </row>
    <row r="1746" spans="1:16" x14ac:dyDescent="0.25">
      <c r="A1746" s="2" t="s">
        <v>1744</v>
      </c>
      <c r="B1746" s="2" t="s">
        <v>7107</v>
      </c>
      <c r="C1746" s="3">
        <f ca="1">[1]!thsiFinD("ths_vol_ratio_stock",$A1746,$A$1,7,100)</f>
        <v>0.52527032963264997</v>
      </c>
      <c r="D1746" s="3">
        <f ca="1">[1]!thsiFinD("ths_cr_stock",$A1746,$A$1,7,100,100)</f>
        <v>64.431486880467006</v>
      </c>
      <c r="E1746" s="3">
        <f ca="1">[1]!thsiFinD("ths_mfi_stock",$A1746,$A$1,7,100,100)</f>
        <v>54.914959012811003</v>
      </c>
      <c r="F1746" s="3">
        <f ca="1">[1]!thsiFinD("ths_expma_stock",$A1746,$A$1,7,100,100)</f>
        <v>11.687789877647001</v>
      </c>
      <c r="G1746" s="3">
        <f ca="1">[1]!thsiFinD("ths_rsi_stock",$A1746,$A$1,7,100,100)</f>
        <v>51.306089318792999</v>
      </c>
      <c r="H1746" s="3">
        <f ca="1">[1]!thsiFinD("ths_adtm_stock",$A1746,$A$1,7,3,100,100,100)</f>
        <v>-3.8461538461537999E-2</v>
      </c>
      <c r="I1746" s="3">
        <f ca="1">[1]!thsiFinD("ths_bbiboll_stock",$A1746,$A$1,7,3,100,100,100)</f>
        <v>11.4690625</v>
      </c>
      <c r="J1746" s="3">
        <f ca="1">[1]!thsiFinD("ths_dptb_stock",$A1746,$A$1,7,104,100,100)</f>
        <v>0.85714285714285998</v>
      </c>
      <c r="K1746" s="3">
        <f ca="1">[1]!thsiFinD("ths_srmi_stock",$A1746,$A$1,7,100,100)</f>
        <v>-4.0100250626565997E-2</v>
      </c>
      <c r="L1746" s="3">
        <f ca="1">[1]!thsiFinD("ths_atr_stock",$A1746,$A$1,7,101,100,100)</f>
        <v>0.56571428571429005</v>
      </c>
      <c r="M1746" s="3">
        <f ca="1">[1]!thsiFinD("ths_vol_w_stock",$A1746,$A$1)/1000000</f>
        <v>197.22282000000001</v>
      </c>
      <c r="N1746" s="3">
        <f ca="1">[1]!thsiFinD("ths_turnover_ratio_w_stock",$A1746,$A$1)</f>
        <v>21.534522826353999</v>
      </c>
      <c r="O1746" s="3">
        <f ca="1">[1]!thsiFinD("ths_relative_chg_ratio_w_stock",$A1746,$A$1,104,100)</f>
        <v>-3.2592874396146998</v>
      </c>
      <c r="P1746" s="3">
        <f ca="1">[1]!thsiFinD("ths_chg_ratio_w_stock",$A1746,$B$1,100)</f>
        <v>-1.3054830287206001</v>
      </c>
    </row>
    <row r="1747" spans="1:16" x14ac:dyDescent="0.25">
      <c r="A1747" s="2" t="s">
        <v>1745</v>
      </c>
      <c r="B1747" s="2" t="s">
        <v>7108</v>
      </c>
      <c r="C1747" s="3">
        <f ca="1">[1]!thsiFinD("ths_vol_ratio_stock",$A1747,$A$1,7,100)</f>
        <v>0.59265620610894998</v>
      </c>
      <c r="D1747" s="3">
        <f ca="1">[1]!thsiFinD("ths_cr_stock",$A1747,$A$1,7,100,100)</f>
        <v>154.71698113208001</v>
      </c>
      <c r="E1747" s="3">
        <f ca="1">[1]!thsiFinD("ths_mfi_stock",$A1747,$A$1,7,100,100)</f>
        <v>65.611304435416002</v>
      </c>
      <c r="F1747" s="3">
        <f ca="1">[1]!thsiFinD("ths_expma_stock",$A1747,$A$1,7,100,100)</f>
        <v>2.0981310989646</v>
      </c>
      <c r="G1747" s="3">
        <f ca="1">[1]!thsiFinD("ths_rsi_stock",$A1747,$A$1,7,100,100)</f>
        <v>48.392811369378002</v>
      </c>
      <c r="H1747" s="3">
        <f ca="1">[1]!thsiFinD("ths_adtm_stock",$A1747,$A$1,7,3,100,100,100)</f>
        <v>0.96153846153846001</v>
      </c>
      <c r="I1747" s="3">
        <f ca="1">[1]!thsiFinD("ths_bbiboll_stock",$A1747,$A$1,7,3,100,100,100)</f>
        <v>2.0942708333333</v>
      </c>
      <c r="J1747" s="3">
        <f ca="1">[1]!thsiFinD("ths_dptb_stock",$A1747,$A$1,7,104,100,100)</f>
        <v>1</v>
      </c>
      <c r="K1747" s="3">
        <f ca="1">[1]!thsiFinD("ths_srmi_stock",$A1747,$A$1,7,100,100)</f>
        <v>4.8076923076923999E-3</v>
      </c>
      <c r="L1747" s="3">
        <f ca="1">[1]!thsiFinD("ths_atr_stock",$A1747,$A$1,7,101,100,100)</f>
        <v>6.8571428571429005E-2</v>
      </c>
      <c r="M1747" s="3">
        <f ca="1">[1]!thsiFinD("ths_vol_w_stock",$A1747,$A$1)/1000000</f>
        <v>86.369915000000006</v>
      </c>
      <c r="N1747" s="3">
        <f ca="1">[1]!thsiFinD("ths_turnover_ratio_w_stock",$A1747,$A$1)</f>
        <v>5.2555837047771004</v>
      </c>
      <c r="O1747" s="3">
        <f ca="1">[1]!thsiFinD("ths_relative_chg_ratio_w_stock",$A1747,$A$1,104,100)</f>
        <v>-3.6036634400027001</v>
      </c>
      <c r="P1747" s="3">
        <f ca="1">[1]!thsiFinD("ths_chg_ratio_w_stock",$A1747,$B$1,100)</f>
        <v>-0.48076923076924</v>
      </c>
    </row>
    <row r="1748" spans="1:16" x14ac:dyDescent="0.25">
      <c r="A1748" s="2" t="s">
        <v>1746</v>
      </c>
      <c r="B1748" s="2" t="s">
        <v>7109</v>
      </c>
      <c r="C1748" s="3">
        <f ca="1">[1]!thsiFinD("ths_vol_ratio_stock",$A1748,$A$1,7,100)</f>
        <v>1.5584392245405001</v>
      </c>
      <c r="D1748" s="3">
        <f ca="1">[1]!thsiFinD("ths_cr_stock",$A1748,$A$1,7,100,100)</f>
        <v>156.28571428570999</v>
      </c>
      <c r="E1748" s="3">
        <f ca="1">[1]!thsiFinD("ths_mfi_stock",$A1748,$A$1,7,100,100)</f>
        <v>58.026183282613999</v>
      </c>
      <c r="F1748" s="3">
        <f ca="1">[1]!thsiFinD("ths_expma_stock",$A1748,$A$1,7,100,100)</f>
        <v>12.739380748278</v>
      </c>
      <c r="G1748" s="3">
        <f ca="1">[1]!thsiFinD("ths_rsi_stock",$A1748,$A$1,7,100,100)</f>
        <v>54.669549064656003</v>
      </c>
      <c r="H1748" s="3">
        <f ca="1">[1]!thsiFinD("ths_adtm_stock",$A1748,$A$1,7,3,100,100,100)</f>
        <v>0.75609756097560998</v>
      </c>
      <c r="I1748" s="3">
        <f ca="1">[1]!thsiFinD("ths_bbiboll_stock",$A1748,$A$1,7,3,100,100,100)</f>
        <v>12.680937500000001</v>
      </c>
      <c r="J1748" s="3">
        <f ca="1">[1]!thsiFinD("ths_dptb_stock",$A1748,$A$1,7,104,100,100)</f>
        <v>0.57142857142856995</v>
      </c>
      <c r="K1748" s="3">
        <f ca="1">[1]!thsiFinD("ths_srmi_stock",$A1748,$A$1,7,100,100)</f>
        <v>1.4866979655711999E-2</v>
      </c>
      <c r="L1748" s="3">
        <f ca="1">[1]!thsiFinD("ths_atr_stock",$A1748,$A$1,7,101,100,100)</f>
        <v>0.42857142857142999</v>
      </c>
      <c r="M1748" s="3">
        <f ca="1">[1]!thsiFinD("ths_vol_w_stock",$A1748,$A$1)/1000000</f>
        <v>30.464919999999999</v>
      </c>
      <c r="N1748" s="3">
        <f ca="1">[1]!thsiFinD("ths_turnover_ratio_w_stock",$A1748,$A$1)</f>
        <v>3.1921205721498001</v>
      </c>
      <c r="O1748" s="3">
        <f ca="1">[1]!thsiFinD("ths_relative_chg_ratio_w_stock",$A1748,$A$1,104,100)</f>
        <v>-3.1057598760613998</v>
      </c>
      <c r="P1748" s="3">
        <f ca="1">[1]!thsiFinD("ths_chg_ratio_w_stock",$A1748,$B$1,100)</f>
        <v>-4.3818466353677996</v>
      </c>
    </row>
    <row r="1749" spans="1:16" x14ac:dyDescent="0.25">
      <c r="A1749" s="2" t="s">
        <v>1747</v>
      </c>
      <c r="B1749" s="2" t="s">
        <v>7110</v>
      </c>
      <c r="C1749" s="3">
        <f ca="1">[1]!thsiFinD("ths_vol_ratio_stock",$A1749,$A$1,7,100)</f>
        <v>0.66042750780561998</v>
      </c>
      <c r="D1749" s="3">
        <f ca="1">[1]!thsiFinD("ths_cr_stock",$A1749,$A$1,7,100,100)</f>
        <v>87.795275590551995</v>
      </c>
      <c r="E1749" s="3">
        <f ca="1">[1]!thsiFinD("ths_mfi_stock",$A1749,$A$1,7,100,100)</f>
        <v>37.270069344869</v>
      </c>
      <c r="F1749" s="3">
        <f ca="1">[1]!thsiFinD("ths_expma_stock",$A1749,$A$1,7,100,100)</f>
        <v>9.9680983894677997</v>
      </c>
      <c r="G1749" s="3">
        <f ca="1">[1]!thsiFinD("ths_rsi_stock",$A1749,$A$1,7,100,100)</f>
        <v>45.713354795991997</v>
      </c>
      <c r="H1749" s="3">
        <f ca="1">[1]!thsiFinD("ths_adtm_stock",$A1749,$A$1,7,3,100,100,100)</f>
        <v>0.20338983050848</v>
      </c>
      <c r="I1749" s="3">
        <f ca="1">[1]!thsiFinD("ths_bbiboll_stock",$A1749,$A$1,7,3,100,100,100)</f>
        <v>9.9077083333333</v>
      </c>
      <c r="J1749" s="3">
        <f ca="1">[1]!thsiFinD("ths_dptb_stock",$A1749,$A$1,7,104,100,100)</f>
        <v>0.71428571428570997</v>
      </c>
      <c r="K1749" s="3">
        <f ca="1">[1]!thsiFinD("ths_srmi_stock",$A1749,$A$1,7,100,100)</f>
        <v>-2.5819265143992E-2</v>
      </c>
      <c r="L1749" s="3">
        <f ca="1">[1]!thsiFinD("ths_atr_stock",$A1749,$A$1,7,101,100,100)</f>
        <v>0.24142857142856999</v>
      </c>
      <c r="M1749" s="3">
        <f ca="1">[1]!thsiFinD("ths_vol_w_stock",$A1749,$A$1)/1000000</f>
        <v>44.351568</v>
      </c>
      <c r="N1749" s="3">
        <f ca="1">[1]!thsiFinD("ths_turnover_ratio_w_stock",$A1749,$A$1)</f>
        <v>9.5646038306042005</v>
      </c>
      <c r="O1749" s="3">
        <f ca="1">[1]!thsiFinD("ths_relative_chg_ratio_w_stock",$A1749,$A$1,104,100)</f>
        <v>-5.0666246817538001</v>
      </c>
      <c r="P1749" s="3">
        <f ca="1">[1]!thsiFinD("ths_chg_ratio_w_stock",$A1749,$B$1,100)</f>
        <v>-0.20387359836902</v>
      </c>
    </row>
    <row r="1750" spans="1:16" x14ac:dyDescent="0.25">
      <c r="A1750" s="2" t="s">
        <v>1748</v>
      </c>
      <c r="B1750" s="2" t="s">
        <v>7111</v>
      </c>
      <c r="C1750" s="3">
        <f ca="1">[1]!thsiFinD("ths_vol_ratio_stock",$A1750,$A$1,7,100)</f>
        <v>0.84282029393183</v>
      </c>
      <c r="D1750" s="3">
        <f ca="1">[1]!thsiFinD("ths_cr_stock",$A1750,$A$1,7,100,100)</f>
        <v>206.81818181817999</v>
      </c>
      <c r="E1750" s="3">
        <f ca="1">[1]!thsiFinD("ths_mfi_stock",$A1750,$A$1,7,100,100)</f>
        <v>75.874516504252</v>
      </c>
      <c r="F1750" s="3">
        <f ca="1">[1]!thsiFinD("ths_expma_stock",$A1750,$A$1,7,100,100)</f>
        <v>3.0537126775565002</v>
      </c>
      <c r="G1750" s="3">
        <f ca="1">[1]!thsiFinD("ths_rsi_stock",$A1750,$A$1,7,100,100)</f>
        <v>47.059833120016002</v>
      </c>
      <c r="H1750" s="3">
        <f ca="1">[1]!thsiFinD("ths_adtm_stock",$A1750,$A$1,7,3,100,100,100)</f>
        <v>0.88888888888888995</v>
      </c>
      <c r="I1750" s="3">
        <f ca="1">[1]!thsiFinD("ths_bbiboll_stock",$A1750,$A$1,7,3,100,100,100)</f>
        <v>3.0691666666667001</v>
      </c>
      <c r="J1750" s="3">
        <f ca="1">[1]!thsiFinD("ths_dptb_stock",$A1750,$A$1,7,104,100,100)</f>
        <v>1</v>
      </c>
      <c r="K1750" s="3">
        <f ca="1">[1]!thsiFinD("ths_srmi_stock",$A1750,$A$1,7,100,100)</f>
        <v>2.2950819672131001E-2</v>
      </c>
      <c r="L1750" s="3">
        <f ca="1">[1]!thsiFinD("ths_atr_stock",$A1750,$A$1,7,101,100,100)</f>
        <v>6.7142857142857004E-2</v>
      </c>
      <c r="M1750" s="3">
        <f ca="1">[1]!thsiFinD("ths_vol_w_stock",$A1750,$A$1)/1000000</f>
        <v>40.096186000000003</v>
      </c>
      <c r="N1750" s="3">
        <f ca="1">[1]!thsiFinD("ths_turnover_ratio_w_stock",$A1750,$A$1)</f>
        <v>3.4283921941847</v>
      </c>
      <c r="O1750" s="3">
        <f ca="1">[1]!thsiFinD("ths_relative_chg_ratio_w_stock",$A1750,$A$1,104,100)</f>
        <v>-0.72349350372881005</v>
      </c>
      <c r="P1750" s="3">
        <f ca="1">[1]!thsiFinD("ths_chg_ratio_w_stock",$A1750,$B$1,100)</f>
        <v>0.65573770491802996</v>
      </c>
    </row>
    <row r="1751" spans="1:16" x14ac:dyDescent="0.25">
      <c r="A1751" s="2" t="s">
        <v>1749</v>
      </c>
      <c r="B1751" s="2" t="s">
        <v>7112</v>
      </c>
      <c r="C1751" s="3">
        <f ca="1">[1]!thsiFinD("ths_vol_ratio_stock",$A1751,$A$1,7,100)</f>
        <v>1.2942460397899</v>
      </c>
      <c r="D1751" s="3">
        <f ca="1">[1]!thsiFinD("ths_cr_stock",$A1751,$A$1,7,100,100)</f>
        <v>75.527108433734995</v>
      </c>
      <c r="E1751" s="3">
        <f ca="1">[1]!thsiFinD("ths_mfi_stock",$A1751,$A$1,7,100,100)</f>
        <v>46.382258885683001</v>
      </c>
      <c r="F1751" s="3">
        <f ca="1">[1]!thsiFinD("ths_expma_stock",$A1751,$A$1,7,100,100)</f>
        <v>24.089941385854001</v>
      </c>
      <c r="G1751" s="3">
        <f ca="1">[1]!thsiFinD("ths_rsi_stock",$A1751,$A$1,7,100,100)</f>
        <v>35.879287738652003</v>
      </c>
      <c r="H1751" s="3">
        <f ca="1">[1]!thsiFinD("ths_adtm_stock",$A1751,$A$1,7,3,100,100,100)</f>
        <v>0.36099585062241002</v>
      </c>
      <c r="I1751" s="3">
        <f ca="1">[1]!thsiFinD("ths_bbiboll_stock",$A1751,$A$1,7,3,100,100,100)</f>
        <v>24.209895833333</v>
      </c>
      <c r="J1751" s="3">
        <f ca="1">[1]!thsiFinD("ths_dptb_stock",$A1751,$A$1,7,104,100,100)</f>
        <v>0.85714285714285998</v>
      </c>
      <c r="K1751" s="3">
        <f ca="1">[1]!thsiFinD("ths_srmi_stock",$A1751,$A$1,7,100,100)</f>
        <v>-4.2224080267559E-2</v>
      </c>
      <c r="L1751" s="3">
        <f ca="1">[1]!thsiFinD("ths_atr_stock",$A1751,$A$1,7,101,100,100)</f>
        <v>1.1371428571429001</v>
      </c>
      <c r="M1751" s="3">
        <f ca="1">[1]!thsiFinD("ths_vol_w_stock",$A1751,$A$1)/1000000</f>
        <v>40.260244999999998</v>
      </c>
      <c r="N1751" s="3">
        <f ca="1">[1]!thsiFinD("ths_turnover_ratio_w_stock",$A1751,$A$1)</f>
        <v>13.996896330546001</v>
      </c>
      <c r="O1751" s="3">
        <f ca="1">[1]!thsiFinD("ths_relative_chg_ratio_w_stock",$A1751,$A$1,104,100)</f>
        <v>-8.3971153863578998</v>
      </c>
      <c r="P1751" s="3">
        <f ca="1">[1]!thsiFinD("ths_chg_ratio_w_stock",$A1751,$B$1,100)</f>
        <v>0.17459624618069999</v>
      </c>
    </row>
    <row r="1752" spans="1:16" x14ac:dyDescent="0.25">
      <c r="A1752" s="2" t="s">
        <v>1750</v>
      </c>
      <c r="B1752" s="2" t="s">
        <v>7113</v>
      </c>
      <c r="C1752" s="3">
        <f ca="1">[1]!thsiFinD("ths_vol_ratio_stock",$A1752,$A$1,7,100)</f>
        <v>0.97313369360055002</v>
      </c>
      <c r="D1752" s="3">
        <f ca="1">[1]!thsiFinD("ths_cr_stock",$A1752,$A$1,7,100,100)</f>
        <v>339.32584269662999</v>
      </c>
      <c r="E1752" s="3">
        <f ca="1">[1]!thsiFinD("ths_mfi_stock",$A1752,$A$1,7,100,100)</f>
        <v>71.433908553661993</v>
      </c>
      <c r="F1752" s="3">
        <f ca="1">[1]!thsiFinD("ths_expma_stock",$A1752,$A$1,7,100,100)</f>
        <v>6.7492491455807002</v>
      </c>
      <c r="G1752" s="3">
        <f ca="1">[1]!thsiFinD("ths_rsi_stock",$A1752,$A$1,7,100,100)</f>
        <v>59.783379811341</v>
      </c>
      <c r="H1752" s="3">
        <f ca="1">[1]!thsiFinD("ths_adtm_stock",$A1752,$A$1,7,3,100,100,100)</f>
        <v>0.92473118279569999</v>
      </c>
      <c r="I1752" s="3">
        <f ca="1">[1]!thsiFinD("ths_bbiboll_stock",$A1752,$A$1,7,3,100,100,100)</f>
        <v>6.6738541666667004</v>
      </c>
      <c r="J1752" s="3">
        <f ca="1">[1]!thsiFinD("ths_dptb_stock",$A1752,$A$1,7,104,100,100)</f>
        <v>0.57142857142856995</v>
      </c>
      <c r="K1752" s="3">
        <f ca="1">[1]!thsiFinD("ths_srmi_stock",$A1752,$A$1,7,100,100)</f>
        <v>0.14577259475219001</v>
      </c>
      <c r="L1752" s="3">
        <f ca="1">[1]!thsiFinD("ths_atr_stock",$A1752,$A$1,7,101,100,100)</f>
        <v>0.57714285714285996</v>
      </c>
      <c r="M1752" s="3">
        <f ca="1">[1]!thsiFinD("ths_vol_w_stock",$A1752,$A$1)/1000000</f>
        <v>314.22714400000001</v>
      </c>
      <c r="N1752" s="3">
        <f ca="1">[1]!thsiFinD("ths_turnover_ratio_w_stock",$A1752,$A$1)</f>
        <v>33.532606918101003</v>
      </c>
      <c r="O1752" s="3">
        <f ca="1">[1]!thsiFinD("ths_relative_chg_ratio_w_stock",$A1752,$A$1,104,100)</f>
        <v>8.9282903031500993</v>
      </c>
      <c r="P1752" s="3">
        <f ca="1">[1]!thsiFinD("ths_chg_ratio_w_stock",$A1752,$B$1,100)</f>
        <v>-5.3935860058309002</v>
      </c>
    </row>
    <row r="1753" spans="1:16" x14ac:dyDescent="0.25">
      <c r="A1753" s="2" t="s">
        <v>1751</v>
      </c>
      <c r="B1753" s="2" t="s">
        <v>7114</v>
      </c>
      <c r="C1753" s="3">
        <f ca="1">[1]!thsiFinD("ths_vol_ratio_stock",$A1753,$A$1,7,100)</f>
        <v>2.8154983560804001</v>
      </c>
      <c r="D1753" s="3">
        <f ca="1">[1]!thsiFinD("ths_cr_stock",$A1753,$A$1,7,100,100)</f>
        <v>-55.498721227620997</v>
      </c>
      <c r="E1753" s="3">
        <f ca="1">[1]!thsiFinD("ths_mfi_stock",$A1753,$A$1,7,100,100)</f>
        <v>11.57798791754</v>
      </c>
      <c r="F1753" s="3">
        <f ca="1">[1]!thsiFinD("ths_expma_stock",$A1753,$A$1,7,100,100)</f>
        <v>1.2931404825037001</v>
      </c>
      <c r="G1753" s="3">
        <f ca="1">[1]!thsiFinD("ths_rsi_stock",$A1753,$A$1,7,100,100)</f>
        <v>12.293331688523001</v>
      </c>
      <c r="H1753" s="3">
        <f ca="1">[1]!thsiFinD("ths_adtm_stock",$A1753,$A$1,7,3,100,100,100)</f>
        <v>-0.84</v>
      </c>
      <c r="I1753" s="3">
        <f ca="1">[1]!thsiFinD("ths_bbiboll_stock",$A1753,$A$1,7,3,100,100,100)</f>
        <v>1.4603124999999999</v>
      </c>
      <c r="J1753" s="3">
        <f ca="1">[1]!thsiFinD("ths_dptb_stock",$A1753,$A$1,7,104,100,100)</f>
        <v>0.42857142857142999</v>
      </c>
      <c r="K1753" s="3">
        <f ca="1">[1]!thsiFinD("ths_srmi_stock",$A1753,$A$1,7,100,100)</f>
        <v>-0.56923076923076998</v>
      </c>
      <c r="L1753" s="3">
        <f ca="1">[1]!thsiFinD("ths_atr_stock",$A1753,$A$1,7,101,100,100)</f>
        <v>0.21142857142856999</v>
      </c>
      <c r="M1753" s="3">
        <f ca="1">[1]!thsiFinD("ths_vol_w_stock",$A1753,$A$1)/1000000</f>
        <v>259.880292</v>
      </c>
      <c r="N1753" s="3">
        <f ca="1">[1]!thsiFinD("ths_turnover_ratio_w_stock",$A1753,$A$1)</f>
        <v>38.888284845226998</v>
      </c>
      <c r="O1753" s="3">
        <f ca="1">[1]!thsiFinD("ths_relative_chg_ratio_w_stock",$A1753,$A$1,104,100)</f>
        <v>-60.741261231075001</v>
      </c>
      <c r="P1753" s="3">
        <f ca="1">[1]!thsiFinD("ths_chg_ratio_w_stock",$A1753,$B$1,100)</f>
        <v>23.809523809523998</v>
      </c>
    </row>
    <row r="1754" spans="1:16" x14ac:dyDescent="0.25">
      <c r="A1754" s="2" t="s">
        <v>1752</v>
      </c>
      <c r="B1754" s="2" t="s">
        <v>7115</v>
      </c>
      <c r="C1754" s="3">
        <f ca="1">[1]!thsiFinD("ths_vol_ratio_stock",$A1754,$A$1,7,100)</f>
        <v>0.74845514380593003</v>
      </c>
      <c r="D1754" s="3">
        <f ca="1">[1]!thsiFinD("ths_cr_stock",$A1754,$A$1,7,100,100)</f>
        <v>257.89473684210998</v>
      </c>
      <c r="E1754" s="3">
        <f ca="1">[1]!thsiFinD("ths_mfi_stock",$A1754,$A$1,7,100,100)</f>
        <v>61.514920660986</v>
      </c>
      <c r="F1754" s="3">
        <f ca="1">[1]!thsiFinD("ths_expma_stock",$A1754,$A$1,7,100,100)</f>
        <v>6.4471482880917996</v>
      </c>
      <c r="G1754" s="3">
        <f ca="1">[1]!thsiFinD("ths_rsi_stock",$A1754,$A$1,7,100,100)</f>
        <v>56.119479671904998</v>
      </c>
      <c r="H1754" s="3">
        <f ca="1">[1]!thsiFinD("ths_adtm_stock",$A1754,$A$1,7,3,100,100,100)</f>
        <v>0.97674418604651003</v>
      </c>
      <c r="I1754" s="3">
        <f ca="1">[1]!thsiFinD("ths_bbiboll_stock",$A1754,$A$1,7,3,100,100,100)</f>
        <v>6.3584375</v>
      </c>
      <c r="J1754" s="3">
        <f ca="1">[1]!thsiFinD("ths_dptb_stock",$A1754,$A$1,7,104,100,100)</f>
        <v>0.85714285714285998</v>
      </c>
      <c r="K1754" s="3">
        <f ca="1">[1]!thsiFinD("ths_srmi_stock",$A1754,$A$1,7,100,100)</f>
        <v>4.6367851622875003E-2</v>
      </c>
      <c r="L1754" s="3">
        <f ca="1">[1]!thsiFinD("ths_atr_stock",$A1754,$A$1,7,101,100,100)</f>
        <v>0.31571428571429</v>
      </c>
      <c r="M1754" s="3">
        <f ca="1">[1]!thsiFinD("ths_vol_w_stock",$A1754,$A$1)/1000000</f>
        <v>148.146119</v>
      </c>
      <c r="N1754" s="3">
        <f ca="1">[1]!thsiFinD("ths_turnover_ratio_w_stock",$A1754,$A$1)</f>
        <v>19.180300717759</v>
      </c>
      <c r="O1754" s="3">
        <f ca="1">[1]!thsiFinD("ths_relative_chg_ratio_w_stock",$A1754,$A$1,104,100)</f>
        <v>2.6379677225049001</v>
      </c>
      <c r="P1754" s="3">
        <f ca="1">[1]!thsiFinD("ths_chg_ratio_w_stock",$A1754,$B$1,100)</f>
        <v>1.7001545595054</v>
      </c>
    </row>
    <row r="1755" spans="1:16" x14ac:dyDescent="0.25">
      <c r="A1755" s="2" t="s">
        <v>1753</v>
      </c>
      <c r="B1755" s="2" t="s">
        <v>7116</v>
      </c>
      <c r="C1755" s="3">
        <f ca="1">[1]!thsiFinD("ths_vol_ratio_stock",$A1755,$A$1,7,100)</f>
        <v>1.3866958835793</v>
      </c>
      <c r="D1755" s="3">
        <f ca="1">[1]!thsiFinD("ths_cr_stock",$A1755,$A$1,7,100,100)</f>
        <v>147.16981132075</v>
      </c>
      <c r="E1755" s="3">
        <f ca="1">[1]!thsiFinD("ths_mfi_stock",$A1755,$A$1,7,100,100)</f>
        <v>47.072389742802997</v>
      </c>
      <c r="F1755" s="3">
        <f ca="1">[1]!thsiFinD("ths_expma_stock",$A1755,$A$1,7,100,100)</f>
        <v>4.7613959286203</v>
      </c>
      <c r="G1755" s="3">
        <f ca="1">[1]!thsiFinD("ths_rsi_stock",$A1755,$A$1,7,100,100)</f>
        <v>40.455818423522999</v>
      </c>
      <c r="H1755" s="3">
        <f ca="1">[1]!thsiFinD("ths_adtm_stock",$A1755,$A$1,7,3,100,100,100)</f>
        <v>0.15555555555556</v>
      </c>
      <c r="I1755" s="3">
        <f ca="1">[1]!thsiFinD("ths_bbiboll_stock",$A1755,$A$1,7,3,100,100,100)</f>
        <v>4.7815624999999997</v>
      </c>
      <c r="J1755" s="3">
        <f ca="1">[1]!thsiFinD("ths_dptb_stock",$A1755,$A$1,7,104,100,100)</f>
        <v>0.57142857142856995</v>
      </c>
      <c r="K1755" s="3">
        <f ca="1">[1]!thsiFinD("ths_srmi_stock",$A1755,$A$1,7,100,100)</f>
        <v>-1.2684989429175999E-2</v>
      </c>
      <c r="L1755" s="3">
        <f ca="1">[1]!thsiFinD("ths_atr_stock",$A1755,$A$1,7,101,100,100)</f>
        <v>0.19571428571429</v>
      </c>
      <c r="M1755" s="3">
        <f ca="1">[1]!thsiFinD("ths_vol_w_stock",$A1755,$A$1)/1000000</f>
        <v>56.545318000000002</v>
      </c>
      <c r="N1755" s="3">
        <f ca="1">[1]!thsiFinD("ths_turnover_ratio_w_stock",$A1755,$A$1)</f>
        <v>15.325632530655</v>
      </c>
      <c r="O1755" s="3">
        <f ca="1">[1]!thsiFinD("ths_relative_chg_ratio_w_stock",$A1755,$A$1,104,100)</f>
        <v>-6.6048546938935004</v>
      </c>
      <c r="P1755" s="3">
        <f ca="1">[1]!thsiFinD("ths_chg_ratio_w_stock",$A1755,$B$1,100)</f>
        <v>1.0706638115631999</v>
      </c>
    </row>
    <row r="1756" spans="1:16" x14ac:dyDescent="0.25">
      <c r="A1756" s="2" t="s">
        <v>1754</v>
      </c>
      <c r="B1756" s="2" t="s">
        <v>7117</v>
      </c>
      <c r="C1756" s="3">
        <f ca="1">[1]!thsiFinD("ths_vol_ratio_stock",$A1756,$A$1,7,100)</f>
        <v>1.6065633740495999</v>
      </c>
      <c r="D1756" s="3">
        <f ca="1">[1]!thsiFinD("ths_cr_stock",$A1756,$A$1,7,100,100)</f>
        <v>261.53846153846001</v>
      </c>
      <c r="E1756" s="3">
        <f ca="1">[1]!thsiFinD("ths_mfi_stock",$A1756,$A$1,7,100,100)</f>
        <v>74.061830713668996</v>
      </c>
      <c r="F1756" s="3">
        <f ca="1">[1]!thsiFinD("ths_expma_stock",$A1756,$A$1,7,100,100)</f>
        <v>6.6666620667084002</v>
      </c>
      <c r="G1756" s="3">
        <f ca="1">[1]!thsiFinD("ths_rsi_stock",$A1756,$A$1,7,100,100)</f>
        <v>58.698076595655003</v>
      </c>
      <c r="H1756" s="3">
        <f ca="1">[1]!thsiFinD("ths_adtm_stock",$A1756,$A$1,7,3,100,100,100)</f>
        <v>0.99047619047618995</v>
      </c>
      <c r="I1756" s="3">
        <f ca="1">[1]!thsiFinD("ths_bbiboll_stock",$A1756,$A$1,7,3,100,100,100)</f>
        <v>6.6463541666666996</v>
      </c>
      <c r="J1756" s="3">
        <f ca="1">[1]!thsiFinD("ths_dptb_stock",$A1756,$A$1,7,104,100,100)</f>
        <v>0.85714285714285998</v>
      </c>
      <c r="K1756" s="3">
        <f ca="1">[1]!thsiFinD("ths_srmi_stock",$A1756,$A$1,7,100,100)</f>
        <v>6.9117647058823006E-2</v>
      </c>
      <c r="L1756" s="3">
        <f ca="1">[1]!thsiFinD("ths_atr_stock",$A1756,$A$1,7,101,100,100)</f>
        <v>0.27714285714286002</v>
      </c>
      <c r="M1756" s="3">
        <f ca="1">[1]!thsiFinD("ths_vol_w_stock",$A1756,$A$1)/1000000</f>
        <v>45.861615999999998</v>
      </c>
      <c r="N1756" s="3">
        <f ca="1">[1]!thsiFinD("ths_turnover_ratio_w_stock",$A1756,$A$1)</f>
        <v>10.014496969365</v>
      </c>
      <c r="O1756" s="3">
        <f ca="1">[1]!thsiFinD("ths_relative_chg_ratio_w_stock",$A1756,$A$1,104,100)</f>
        <v>3.5462869075643</v>
      </c>
      <c r="P1756" s="3">
        <f ca="1">[1]!thsiFinD("ths_chg_ratio_w_stock",$A1756,$B$1,100)</f>
        <v>2.5</v>
      </c>
    </row>
    <row r="1757" spans="1:16" x14ac:dyDescent="0.25">
      <c r="A1757" s="2" t="s">
        <v>1755</v>
      </c>
      <c r="B1757" s="2" t="s">
        <v>7118</v>
      </c>
      <c r="C1757" s="3">
        <f ca="1">[1]!thsiFinD("ths_vol_ratio_stock",$A1757,$A$1,7,100)</f>
        <v>0.88047053832434996</v>
      </c>
      <c r="D1757" s="3">
        <f ca="1">[1]!thsiFinD("ths_cr_stock",$A1757,$A$1,7,100,100)</f>
        <v>153.52112676056001</v>
      </c>
      <c r="E1757" s="3">
        <f ca="1">[1]!thsiFinD("ths_mfi_stock",$A1757,$A$1,7,100,100)</f>
        <v>62.444064982119002</v>
      </c>
      <c r="F1757" s="3">
        <f ca="1">[1]!thsiFinD("ths_expma_stock",$A1757,$A$1,7,100,100)</f>
        <v>1.7531466051963001</v>
      </c>
      <c r="G1757" s="3">
        <f ca="1">[1]!thsiFinD("ths_rsi_stock",$A1757,$A$1,7,100,100)</f>
        <v>48.01486225296</v>
      </c>
      <c r="H1757" s="3">
        <f ca="1">[1]!thsiFinD("ths_adtm_stock",$A1757,$A$1,7,3,100,100,100)</f>
        <v>1</v>
      </c>
      <c r="I1757" s="3">
        <f ca="1">[1]!thsiFinD("ths_bbiboll_stock",$A1757,$A$1,7,3,100,100,100)</f>
        <v>1.7564583333332999</v>
      </c>
      <c r="J1757" s="3">
        <f ca="1">[1]!thsiFinD("ths_dptb_stock",$A1757,$A$1,7,104,100,100)</f>
        <v>1</v>
      </c>
      <c r="K1757" s="3">
        <f ca="1">[1]!thsiFinD("ths_srmi_stock",$A1757,$A$1,7,100,100)</f>
        <v>1.1494252873563E-2</v>
      </c>
      <c r="L1757" s="3">
        <f ca="1">[1]!thsiFinD("ths_atr_stock",$A1757,$A$1,7,101,100,100)</f>
        <v>8.7142857142856994E-2</v>
      </c>
      <c r="M1757" s="3">
        <f ca="1">[1]!thsiFinD("ths_vol_w_stock",$A1757,$A$1)/1000000</f>
        <v>89.258679000000001</v>
      </c>
      <c r="N1757" s="3">
        <f ca="1">[1]!thsiFinD("ths_turnover_ratio_w_stock",$A1757,$A$1)</f>
        <v>5.7446338073650001</v>
      </c>
      <c r="O1757" s="3">
        <f ca="1">[1]!thsiFinD("ths_relative_chg_ratio_w_stock",$A1757,$A$1,104,100)</f>
        <v>-1.1388363050915999</v>
      </c>
      <c r="P1757" s="3">
        <f ca="1">[1]!thsiFinD("ths_chg_ratio_w_stock",$A1757,$B$1,100)</f>
        <v>1.7241379310345</v>
      </c>
    </row>
    <row r="1758" spans="1:16" x14ac:dyDescent="0.25">
      <c r="A1758" s="2" t="s">
        <v>1756</v>
      </c>
      <c r="B1758" s="2" t="s">
        <v>7119</v>
      </c>
      <c r="C1758" s="3">
        <f ca="1">[1]!thsiFinD("ths_vol_ratio_stock",$A1758,$A$1,7,100)</f>
        <v>1.8426494873987</v>
      </c>
      <c r="D1758" s="3">
        <f ca="1">[1]!thsiFinD("ths_cr_stock",$A1758,$A$1,7,100,100)</f>
        <v>695</v>
      </c>
      <c r="E1758" s="3">
        <f ca="1">[1]!thsiFinD("ths_mfi_stock",$A1758,$A$1,7,100,100)</f>
        <v>0</v>
      </c>
      <c r="F1758" s="3">
        <f ca="1">[1]!thsiFinD("ths_expma_stock",$A1758,$A$1,7,100,100)</f>
        <v>2.7092909502136999</v>
      </c>
      <c r="G1758" s="3">
        <f ca="1">[1]!thsiFinD("ths_rsi_stock",$A1758,$A$1,7,100,100)</f>
        <v>70.264388613296006</v>
      </c>
      <c r="H1758" s="3">
        <f ca="1">[1]!thsiFinD("ths_adtm_stock",$A1758,$A$1,7,3,100,100,100)</f>
        <v>1</v>
      </c>
      <c r="I1758" s="3">
        <f ca="1">[1]!thsiFinD("ths_bbiboll_stock",$A1758,$A$1,7,3,100,100,100)</f>
        <v>2.6663541666667001</v>
      </c>
      <c r="J1758" s="3">
        <f ca="1">[1]!thsiFinD("ths_dptb_stock",$A1758,$A$1,7,104,100,100)</f>
        <v>0.71428571428570997</v>
      </c>
      <c r="K1758" s="3">
        <f ca="1">[1]!thsiFinD("ths_srmi_stock",$A1758,$A$1,7,100,100)</f>
        <v>0.11870503597121999</v>
      </c>
      <c r="L1758" s="3">
        <f ca="1">[1]!thsiFinD("ths_atr_stock",$A1758,$A$1,7,101,100,100)</f>
        <v>0.15428571428571</v>
      </c>
      <c r="M1758" s="3">
        <f ca="1">[1]!thsiFinD("ths_vol_w_stock",$A1758,$A$1)/1000000</f>
        <v>342.23588999999998</v>
      </c>
      <c r="N1758" s="3">
        <f ca="1">[1]!thsiFinD("ths_turnover_ratio_w_stock",$A1758,$A$1)</f>
        <v>24.060506894784002</v>
      </c>
      <c r="O1758" s="3">
        <f ca="1">[1]!thsiFinD("ths_relative_chg_ratio_w_stock",$A1758,$A$1,104,100)</f>
        <v>6.4543352385084001</v>
      </c>
      <c r="P1758" s="3">
        <f ca="1">[1]!thsiFinD("ths_chg_ratio_w_stock",$A1758,$B$1,100)</f>
        <v>-6.1151079136690996</v>
      </c>
    </row>
    <row r="1759" spans="1:16" x14ac:dyDescent="0.25">
      <c r="A1759" s="2" t="s">
        <v>1757</v>
      </c>
      <c r="B1759" s="2" t="s">
        <v>7120</v>
      </c>
      <c r="C1759" s="3">
        <f ca="1">[1]!thsiFinD("ths_vol_ratio_stock",$A1759,$A$1,7,100)</f>
        <v>0.93022972748863997</v>
      </c>
      <c r="D1759" s="3">
        <f ca="1">[1]!thsiFinD("ths_cr_stock",$A1759,$A$1,7,100,100)</f>
        <v>67.391304347825994</v>
      </c>
      <c r="E1759" s="3">
        <f ca="1">[1]!thsiFinD("ths_mfi_stock",$A1759,$A$1,7,100,100)</f>
        <v>32.451704029337002</v>
      </c>
      <c r="F1759" s="3">
        <f ca="1">[1]!thsiFinD("ths_expma_stock",$A1759,$A$1,7,100,100)</f>
        <v>8.0747216027953002</v>
      </c>
      <c r="G1759" s="3">
        <f ca="1">[1]!thsiFinD("ths_rsi_stock",$A1759,$A$1,7,100,100)</f>
        <v>34.635584060898999</v>
      </c>
      <c r="H1759" s="3">
        <f ca="1">[1]!thsiFinD("ths_adtm_stock",$A1759,$A$1,7,3,100,100,100)</f>
        <v>-0.34090909090909</v>
      </c>
      <c r="I1759" s="3">
        <f ca="1">[1]!thsiFinD("ths_bbiboll_stock",$A1759,$A$1,7,3,100,100,100)</f>
        <v>8.1724999999999994</v>
      </c>
      <c r="J1759" s="3">
        <f ca="1">[1]!thsiFinD("ths_dptb_stock",$A1759,$A$1,7,104,100,100)</f>
        <v>0.71428571428570997</v>
      </c>
      <c r="K1759" s="3">
        <f ca="1">[1]!thsiFinD("ths_srmi_stock",$A1759,$A$1,7,100,100)</f>
        <v>-2.8571428571429001E-2</v>
      </c>
      <c r="L1759" s="3">
        <f ca="1">[1]!thsiFinD("ths_atr_stock",$A1759,$A$1,7,101,100,100)</f>
        <v>0.33571428571429002</v>
      </c>
      <c r="M1759" s="3">
        <f ca="1">[1]!thsiFinD("ths_vol_w_stock",$A1759,$A$1)/1000000</f>
        <v>3.6642000000000001</v>
      </c>
      <c r="N1759" s="3">
        <f ca="1">[1]!thsiFinD("ths_turnover_ratio_w_stock",$A1759,$A$1)</f>
        <v>2.7422472579324002</v>
      </c>
      <c r="O1759" s="3">
        <f ca="1">[1]!thsiFinD("ths_relative_chg_ratio_w_stock",$A1759,$A$1,104,100)</f>
        <v>-5.4114522679606996</v>
      </c>
      <c r="P1759" s="3">
        <f ca="1">[1]!thsiFinD("ths_chg_ratio_w_stock",$A1759,$B$1,100)</f>
        <v>13.938618925830999</v>
      </c>
    </row>
    <row r="1760" spans="1:16" x14ac:dyDescent="0.25">
      <c r="A1760" s="2" t="s">
        <v>1758</v>
      </c>
      <c r="B1760" s="2" t="s">
        <v>7121</v>
      </c>
      <c r="C1760" s="3">
        <f ca="1">[1]!thsiFinD("ths_vol_ratio_stock",$A1760,$A$1,7,100)</f>
        <v>1.3698119333519001</v>
      </c>
      <c r="D1760" s="3">
        <f ca="1">[1]!thsiFinD("ths_cr_stock",$A1760,$A$1,7,100,100)</f>
        <v>73.015873015872998</v>
      </c>
      <c r="E1760" s="3">
        <f ca="1">[1]!thsiFinD("ths_mfi_stock",$A1760,$A$1,7,100,100)</f>
        <v>14.385870673615001</v>
      </c>
      <c r="F1760" s="3">
        <f ca="1">[1]!thsiFinD("ths_expma_stock",$A1760,$A$1,7,100,100)</f>
        <v>3.7649799254628999</v>
      </c>
      <c r="G1760" s="3">
        <f ca="1">[1]!thsiFinD("ths_rsi_stock",$A1760,$A$1,7,100,100)</f>
        <v>30.912302806501</v>
      </c>
      <c r="H1760" s="3">
        <f ca="1">[1]!thsiFinD("ths_adtm_stock",$A1760,$A$1,7,3,100,100,100)</f>
        <v>-0.42592592592592998</v>
      </c>
      <c r="I1760" s="3">
        <f ca="1">[1]!thsiFinD("ths_bbiboll_stock",$A1760,$A$1,7,3,100,100,100)</f>
        <v>3.8062499999999999</v>
      </c>
      <c r="J1760" s="3">
        <f ca="1">[1]!thsiFinD("ths_dptb_stock",$A1760,$A$1,7,104,100,100)</f>
        <v>0.57142857142856995</v>
      </c>
      <c r="K1760" s="3">
        <f ca="1">[1]!thsiFinD("ths_srmi_stock",$A1760,$A$1,7,100,100)</f>
        <v>-6.7532467532467999E-2</v>
      </c>
      <c r="L1760" s="3">
        <f ca="1">[1]!thsiFinD("ths_atr_stock",$A1760,$A$1,7,101,100,100)</f>
        <v>0.15571428571429</v>
      </c>
      <c r="M1760" s="3">
        <f ca="1">[1]!thsiFinD("ths_vol_w_stock",$A1760,$A$1)/1000000</f>
        <v>94.449020000000004</v>
      </c>
      <c r="N1760" s="3">
        <f ca="1">[1]!thsiFinD("ths_turnover_ratio_w_stock",$A1760,$A$1)</f>
        <v>17.967667272438</v>
      </c>
      <c r="O1760" s="3">
        <f ca="1">[1]!thsiFinD("ths_relative_chg_ratio_w_stock",$A1760,$A$1,104,100)</f>
        <v>-9.4289532493832997</v>
      </c>
      <c r="P1760" s="3">
        <f ca="1">[1]!thsiFinD("ths_chg_ratio_w_stock",$A1760,$B$1,100)</f>
        <v>6.6852367688022003</v>
      </c>
    </row>
    <row r="1761" spans="1:16" x14ac:dyDescent="0.25">
      <c r="A1761" s="2" t="s">
        <v>1759</v>
      </c>
      <c r="B1761" s="2" t="s">
        <v>7122</v>
      </c>
      <c r="C1761" s="3">
        <f ca="1">[1]!thsiFinD("ths_vol_ratio_stock",$A1761,$A$1,7,100)</f>
        <v>0.74031307348899</v>
      </c>
      <c r="D1761" s="3">
        <f ca="1">[1]!thsiFinD("ths_cr_stock",$A1761,$A$1,7,100,100)</f>
        <v>147.90419161676999</v>
      </c>
      <c r="E1761" s="3">
        <f ca="1">[1]!thsiFinD("ths_mfi_stock",$A1761,$A$1,7,100,100)</f>
        <v>36.523963066293</v>
      </c>
      <c r="F1761" s="3">
        <f ca="1">[1]!thsiFinD("ths_expma_stock",$A1761,$A$1,7,100,100)</f>
        <v>5.725736384538</v>
      </c>
      <c r="G1761" s="3">
        <f ca="1">[1]!thsiFinD("ths_rsi_stock",$A1761,$A$1,7,100,100)</f>
        <v>47.894437075650998</v>
      </c>
      <c r="H1761" s="3">
        <f ca="1">[1]!thsiFinD("ths_adtm_stock",$A1761,$A$1,7,3,100,100,100)</f>
        <v>0.91780821917807998</v>
      </c>
      <c r="I1761" s="3">
        <f ca="1">[1]!thsiFinD("ths_bbiboll_stock",$A1761,$A$1,7,3,100,100,100)</f>
        <v>5.7186458333332997</v>
      </c>
      <c r="J1761" s="3">
        <f ca="1">[1]!thsiFinD("ths_dptb_stock",$A1761,$A$1,7,104,100,100)</f>
        <v>0.85714285714285998</v>
      </c>
      <c r="K1761" s="3">
        <f ca="1">[1]!thsiFinD("ths_srmi_stock",$A1761,$A$1,7,100,100)</f>
        <v>7.0422535211267998E-3</v>
      </c>
      <c r="L1761" s="3">
        <f ca="1">[1]!thsiFinD("ths_atr_stock",$A1761,$A$1,7,101,100,100)</f>
        <v>0.19714285714286001</v>
      </c>
      <c r="M1761" s="3">
        <f ca="1">[1]!thsiFinD("ths_vol_w_stock",$A1761,$A$1)/1000000</f>
        <v>27.752607000000001</v>
      </c>
      <c r="N1761" s="3">
        <f ca="1">[1]!thsiFinD("ths_turnover_ratio_w_stock",$A1761,$A$1)</f>
        <v>11.439913822299999</v>
      </c>
      <c r="O1761" s="3">
        <f ca="1">[1]!thsiFinD("ths_relative_chg_ratio_w_stock",$A1761,$A$1,104,100)</f>
        <v>-3.9543925018024999</v>
      </c>
      <c r="P1761" s="3">
        <f ca="1">[1]!thsiFinD("ths_chg_ratio_w_stock",$A1761,$B$1,100)</f>
        <v>9.8591549295774996</v>
      </c>
    </row>
    <row r="1762" spans="1:16" x14ac:dyDescent="0.25">
      <c r="A1762" s="2" t="s">
        <v>1760</v>
      </c>
      <c r="B1762" s="2" t="s">
        <v>7123</v>
      </c>
      <c r="C1762" s="3">
        <f ca="1">[1]!thsiFinD("ths_vol_ratio_stock",$A1762,$A$1,7,100)</f>
        <v>0.74986110214367996</v>
      </c>
      <c r="D1762" s="3">
        <f ca="1">[1]!thsiFinD("ths_cr_stock",$A1762,$A$1,7,100,100)</f>
        <v>124.27184466019</v>
      </c>
      <c r="E1762" s="3">
        <f ca="1">[1]!thsiFinD("ths_mfi_stock",$A1762,$A$1,7,100,100)</f>
        <v>50.975446341836999</v>
      </c>
      <c r="F1762" s="3">
        <f ca="1">[1]!thsiFinD("ths_expma_stock",$A1762,$A$1,7,100,100)</f>
        <v>5.8760591648369997</v>
      </c>
      <c r="G1762" s="3">
        <f ca="1">[1]!thsiFinD("ths_rsi_stock",$A1762,$A$1,7,100,100)</f>
        <v>42.539869613268003</v>
      </c>
      <c r="H1762" s="3">
        <f ca="1">[1]!thsiFinD("ths_adtm_stock",$A1762,$A$1,7,3,100,100,100)</f>
        <v>0.87671232876712002</v>
      </c>
      <c r="I1762" s="3">
        <f ca="1">[1]!thsiFinD("ths_bbiboll_stock",$A1762,$A$1,7,3,100,100,100)</f>
        <v>5.8838541666667004</v>
      </c>
      <c r="J1762" s="3">
        <f ca="1">[1]!thsiFinD("ths_dptb_stock",$A1762,$A$1,7,104,100,100)</f>
        <v>0.85714285714285998</v>
      </c>
      <c r="K1762" s="3">
        <f ca="1">[1]!thsiFinD("ths_srmi_stock",$A1762,$A$1,7,100,100)</f>
        <v>-1.7064846416382E-2</v>
      </c>
      <c r="L1762" s="3">
        <f ca="1">[1]!thsiFinD("ths_atr_stock",$A1762,$A$1,7,101,100,100)</f>
        <v>0.22428571428571001</v>
      </c>
      <c r="M1762" s="3">
        <f ca="1">[1]!thsiFinD("ths_vol_w_stock",$A1762,$A$1)/1000000</f>
        <v>68.007275000000007</v>
      </c>
      <c r="N1762" s="3">
        <f ca="1">[1]!thsiFinD("ths_turnover_ratio_w_stock",$A1762,$A$1)</f>
        <v>8.4825493846035993</v>
      </c>
      <c r="O1762" s="3">
        <f ca="1">[1]!thsiFinD("ths_relative_chg_ratio_w_stock",$A1762,$A$1,104,100)</f>
        <v>-6.9800288819093996</v>
      </c>
      <c r="P1762" s="3">
        <f ca="1">[1]!thsiFinD("ths_chg_ratio_w_stock",$A1762,$B$1,100)</f>
        <v>1.3888888888888999</v>
      </c>
    </row>
    <row r="1763" spans="1:16" x14ac:dyDescent="0.25">
      <c r="A1763" s="2" t="s">
        <v>1761</v>
      </c>
      <c r="B1763" s="2" t="s">
        <v>7124</v>
      </c>
      <c r="C1763" s="3">
        <f ca="1">[1]!thsiFinD("ths_vol_ratio_stock",$A1763,$A$1,7,100)</f>
        <v>3.1555286783696999</v>
      </c>
      <c r="D1763" s="3">
        <f ca="1">[1]!thsiFinD("ths_cr_stock",$A1763,$A$1,7,100,100)</f>
        <v>-705.38922155688999</v>
      </c>
      <c r="E1763" s="3">
        <f ca="1">[1]!thsiFinD("ths_mfi_stock",$A1763,$A$1,7,100,100)</f>
        <v>59.735049949642999</v>
      </c>
      <c r="F1763" s="3">
        <f ca="1">[1]!thsiFinD("ths_expma_stock",$A1763,$A$1,7,100,100)</f>
        <v>6.4709794189026999</v>
      </c>
      <c r="G1763" s="3">
        <f ca="1">[1]!thsiFinD("ths_rsi_stock",$A1763,$A$1,7,100,100)</f>
        <v>67.130417618232997</v>
      </c>
      <c r="H1763" s="3">
        <f ca="1">[1]!thsiFinD("ths_adtm_stock",$A1763,$A$1,7,3,100,100,100)</f>
        <v>1</v>
      </c>
      <c r="I1763" s="3">
        <f ca="1">[1]!thsiFinD("ths_bbiboll_stock",$A1763,$A$1,7,3,100,100,100)</f>
        <v>6.2137500000000001</v>
      </c>
      <c r="J1763" s="3">
        <f ca="1">[1]!thsiFinD("ths_dptb_stock",$A1763,$A$1,7,104,100,100)</f>
        <v>0.57142857142856995</v>
      </c>
      <c r="K1763" s="3">
        <f ca="1">[1]!thsiFinD("ths_srmi_stock",$A1763,$A$1,7,100,100)</f>
        <v>0.25884016973126001</v>
      </c>
      <c r="L1763" s="3">
        <f ca="1">[1]!thsiFinD("ths_atr_stock",$A1763,$A$1,7,101,100,100)</f>
        <v>0.70571428571428996</v>
      </c>
      <c r="M1763" s="3">
        <f ca="1">[1]!thsiFinD("ths_vol_w_stock",$A1763,$A$1)/1000000</f>
        <v>332.92688099999998</v>
      </c>
      <c r="N1763" s="3">
        <f ca="1">[1]!thsiFinD("ths_turnover_ratio_w_stock",$A1763,$A$1)</f>
        <v>77.231151159429999</v>
      </c>
      <c r="O1763" s="3">
        <f ca="1">[1]!thsiFinD("ths_relative_chg_ratio_w_stock",$A1763,$A$1,104,100)</f>
        <v>28.485707281703998</v>
      </c>
      <c r="P1763" s="3">
        <f ca="1">[1]!thsiFinD("ths_chg_ratio_w_stock",$A1763,$B$1,100)</f>
        <v>-12.305516265912001</v>
      </c>
    </row>
    <row r="1764" spans="1:16" x14ac:dyDescent="0.25">
      <c r="A1764" s="2" t="s">
        <v>1762</v>
      </c>
      <c r="B1764" s="2" t="s">
        <v>7125</v>
      </c>
      <c r="C1764" s="3">
        <f ca="1">[1]!thsiFinD("ths_vol_ratio_stock",$A1764,$A$1,7,100)</f>
        <v>0.68044653316418002</v>
      </c>
      <c r="D1764" s="3">
        <f ca="1">[1]!thsiFinD("ths_cr_stock",$A1764,$A$1,7,100,100)</f>
        <v>327.54677754677999</v>
      </c>
      <c r="E1764" s="3">
        <f ca="1">[1]!thsiFinD("ths_mfi_stock",$A1764,$A$1,7,100,100)</f>
        <v>67.325006421561</v>
      </c>
      <c r="F1764" s="3">
        <f ca="1">[1]!thsiFinD("ths_expma_stock",$A1764,$A$1,7,100,100)</f>
        <v>104.83718260725</v>
      </c>
      <c r="G1764" s="3">
        <f ca="1">[1]!thsiFinD("ths_rsi_stock",$A1764,$A$1,7,100,100)</f>
        <v>64.140811366939005</v>
      </c>
      <c r="H1764" s="3">
        <f ca="1">[1]!thsiFinD("ths_adtm_stock",$A1764,$A$1,7,3,100,100,100)</f>
        <v>0.91385331781140999</v>
      </c>
      <c r="I1764" s="3">
        <f ca="1">[1]!thsiFinD("ths_bbiboll_stock",$A1764,$A$1,7,3,100,100,100)</f>
        <v>103.6053125</v>
      </c>
      <c r="J1764" s="3">
        <f ca="1">[1]!thsiFinD("ths_dptb_stock",$A1764,$A$1,7,104,100,100)</f>
        <v>0.71428571428570997</v>
      </c>
      <c r="K1764" s="3">
        <f ca="1">[1]!thsiFinD("ths_srmi_stock",$A1764,$A$1,7,100,100)</f>
        <v>6.9634489222117998E-2</v>
      </c>
      <c r="L1764" s="3">
        <f ca="1">[1]!thsiFinD("ths_atr_stock",$A1764,$A$1,7,101,100,100)</f>
        <v>4.2114285714286002</v>
      </c>
      <c r="M1764" s="3">
        <f ca="1">[1]!thsiFinD("ths_vol_w_stock",$A1764,$A$1)/1000000</f>
        <v>62.510351999999997</v>
      </c>
      <c r="N1764" s="3">
        <f ca="1">[1]!thsiFinD("ths_turnover_ratio_w_stock",$A1764,$A$1)</f>
        <v>5.4836911251020002</v>
      </c>
      <c r="O1764" s="3">
        <f ca="1">[1]!thsiFinD("ths_relative_chg_ratio_w_stock",$A1764,$A$1,104,100)</f>
        <v>1.5245416882024001</v>
      </c>
      <c r="P1764" s="3">
        <f ca="1">[1]!thsiFinD("ths_chg_ratio_w_stock",$A1764,$B$1,100)</f>
        <v>-4.9297094657919001</v>
      </c>
    </row>
    <row r="1765" spans="1:16" x14ac:dyDescent="0.25">
      <c r="A1765" s="2" t="s">
        <v>1763</v>
      </c>
      <c r="B1765" s="2" t="s">
        <v>7126</v>
      </c>
      <c r="C1765" s="3">
        <f ca="1">[1]!thsiFinD("ths_vol_ratio_stock",$A1765,$A$1,7,100)</f>
        <v>0.43723767885560999</v>
      </c>
      <c r="D1765" s="3">
        <f ca="1">[1]!thsiFinD("ths_cr_stock",$A1765,$A$1,7,100,100)</f>
        <v>200</v>
      </c>
      <c r="E1765" s="3">
        <f ca="1">[1]!thsiFinD("ths_mfi_stock",$A1765,$A$1,7,100,100)</f>
        <v>63.995874531845999</v>
      </c>
      <c r="F1765" s="3">
        <f ca="1">[1]!thsiFinD("ths_expma_stock",$A1765,$A$1,7,100,100)</f>
        <v>9.6638066501118001</v>
      </c>
      <c r="G1765" s="3">
        <f ca="1">[1]!thsiFinD("ths_rsi_stock",$A1765,$A$1,7,100,100)</f>
        <v>57.081792796359998</v>
      </c>
      <c r="H1765" s="3">
        <f ca="1">[1]!thsiFinD("ths_adtm_stock",$A1765,$A$1,7,3,100,100,100)</f>
        <v>0.96666666666667</v>
      </c>
      <c r="I1765" s="3">
        <f ca="1">[1]!thsiFinD("ths_bbiboll_stock",$A1765,$A$1,7,3,100,100,100)</f>
        <v>9.5065624999999994</v>
      </c>
      <c r="J1765" s="3">
        <f ca="1">[1]!thsiFinD("ths_dptb_stock",$A1765,$A$1,7,104,100,100)</f>
        <v>1</v>
      </c>
      <c r="K1765" s="3">
        <f ca="1">[1]!thsiFinD("ths_srmi_stock",$A1765,$A$1,7,100,100)</f>
        <v>2.0661157024793E-2</v>
      </c>
      <c r="L1765" s="3">
        <f ca="1">[1]!thsiFinD("ths_atr_stock",$A1765,$A$1,7,101,100,100)</f>
        <v>0.36285714285713999</v>
      </c>
      <c r="M1765" s="3">
        <f ca="1">[1]!thsiFinD("ths_vol_w_stock",$A1765,$A$1)/1000000</f>
        <v>33.205790999999998</v>
      </c>
      <c r="N1765" s="3">
        <f ca="1">[1]!thsiFinD("ths_turnover_ratio_w_stock",$A1765,$A$1)</f>
        <v>13.317885168448999</v>
      </c>
      <c r="O1765" s="3">
        <f ca="1">[1]!thsiFinD("ths_relative_chg_ratio_w_stock",$A1765,$A$1,104,100)</f>
        <v>-1.7168709871725001</v>
      </c>
      <c r="P1765" s="3">
        <f ca="1">[1]!thsiFinD("ths_chg_ratio_w_stock",$A1765,$B$1,100)</f>
        <v>15.392561983470999</v>
      </c>
    </row>
    <row r="1766" spans="1:16" x14ac:dyDescent="0.25">
      <c r="A1766" s="2" t="s">
        <v>1764</v>
      </c>
      <c r="B1766" s="2" t="s">
        <v>7127</v>
      </c>
      <c r="C1766" s="3">
        <f ca="1">[1]!thsiFinD("ths_vol_ratio_stock",$A1766,$A$1,7,100)</f>
        <v>0.70490766901747004</v>
      </c>
      <c r="D1766" s="3">
        <f ca="1">[1]!thsiFinD("ths_cr_stock",$A1766,$A$1,7,100,100)</f>
        <v>122.85714285714</v>
      </c>
      <c r="E1766" s="3">
        <f ca="1">[1]!thsiFinD("ths_mfi_stock",$A1766,$A$1,7,100,100)</f>
        <v>37.273471358799</v>
      </c>
      <c r="F1766" s="3">
        <f ca="1">[1]!thsiFinD("ths_expma_stock",$A1766,$A$1,7,100,100)</f>
        <v>3.8351586624656</v>
      </c>
      <c r="G1766" s="3">
        <f ca="1">[1]!thsiFinD("ths_rsi_stock",$A1766,$A$1,7,100,100)</f>
        <v>43.559433297128002</v>
      </c>
      <c r="H1766" s="3">
        <f ca="1">[1]!thsiFinD("ths_adtm_stock",$A1766,$A$1,7,3,100,100,100)</f>
        <v>0.91428571428571004</v>
      </c>
      <c r="I1766" s="3">
        <f ca="1">[1]!thsiFinD("ths_bbiboll_stock",$A1766,$A$1,7,3,100,100,100)</f>
        <v>3.8504166666667001</v>
      </c>
      <c r="J1766" s="3">
        <f ca="1">[1]!thsiFinD("ths_dptb_stock",$A1766,$A$1,7,104,100,100)</f>
        <v>0.85714285714285998</v>
      </c>
      <c r="K1766" s="3">
        <f ca="1">[1]!thsiFinD("ths_srmi_stock",$A1766,$A$1,7,100,100)</f>
        <v>-5.2493438320209999E-3</v>
      </c>
      <c r="L1766" s="3">
        <f ca="1">[1]!thsiFinD("ths_atr_stock",$A1766,$A$1,7,101,100,100)</f>
        <v>0.11428571428570999</v>
      </c>
      <c r="M1766" s="3">
        <f ca="1">[1]!thsiFinD("ths_vol_w_stock",$A1766,$A$1)/1000000</f>
        <v>112.885469</v>
      </c>
      <c r="N1766" s="3">
        <f ca="1">[1]!thsiFinD("ths_turnover_ratio_w_stock",$A1766,$A$1)</f>
        <v>11.226357794961</v>
      </c>
      <c r="O1766" s="3">
        <f ca="1">[1]!thsiFinD("ths_relative_chg_ratio_w_stock",$A1766,$A$1,104,100)</f>
        <v>-4.5373838076853001</v>
      </c>
      <c r="P1766" s="3">
        <f ca="1">[1]!thsiFinD("ths_chg_ratio_w_stock",$A1766,$B$1,100)</f>
        <v>-0.52770448548812998</v>
      </c>
    </row>
    <row r="1767" spans="1:16" x14ac:dyDescent="0.25">
      <c r="A1767" s="2" t="s">
        <v>1765</v>
      </c>
      <c r="B1767" s="2" t="s">
        <v>7128</v>
      </c>
      <c r="C1767" s="3">
        <f ca="1">[1]!thsiFinD("ths_vol_ratio_stock",$A1767,$A$1,7,100)</f>
        <v>0.97282943223271001</v>
      </c>
      <c r="D1767" s="3">
        <f ca="1">[1]!thsiFinD("ths_cr_stock",$A1767,$A$1,7,100,100)</f>
        <v>152.72727272726999</v>
      </c>
      <c r="E1767" s="3">
        <f ca="1">[1]!thsiFinD("ths_mfi_stock",$A1767,$A$1,7,100,100)</f>
        <v>55.586998950987997</v>
      </c>
      <c r="F1767" s="3">
        <f ca="1">[1]!thsiFinD("ths_expma_stock",$A1767,$A$1,7,100,100)</f>
        <v>6.9815115361458</v>
      </c>
      <c r="G1767" s="3">
        <f ca="1">[1]!thsiFinD("ths_rsi_stock",$A1767,$A$1,7,100,100)</f>
        <v>50.660822634417997</v>
      </c>
      <c r="H1767" s="3">
        <f ca="1">[1]!thsiFinD("ths_adtm_stock",$A1767,$A$1,7,3,100,100,100)</f>
        <v>0.59701492537312995</v>
      </c>
      <c r="I1767" s="3">
        <f ca="1">[1]!thsiFinD("ths_bbiboll_stock",$A1767,$A$1,7,3,100,100,100)</f>
        <v>6.9272916666666999</v>
      </c>
      <c r="J1767" s="3">
        <f ca="1">[1]!thsiFinD("ths_dptb_stock",$A1767,$A$1,7,104,100,100)</f>
        <v>0.71428571428570997</v>
      </c>
      <c r="K1767" s="3">
        <f ca="1">[1]!thsiFinD("ths_srmi_stock",$A1767,$A$1,7,100,100)</f>
        <v>-4.3103448275861999E-3</v>
      </c>
      <c r="L1767" s="3">
        <f ca="1">[1]!thsiFinD("ths_atr_stock",$A1767,$A$1,7,101,100,100)</f>
        <v>0.21428571428571</v>
      </c>
      <c r="M1767" s="3">
        <f ca="1">[1]!thsiFinD("ths_vol_w_stock",$A1767,$A$1)/1000000</f>
        <v>21.042183000000001</v>
      </c>
      <c r="N1767" s="3">
        <f ca="1">[1]!thsiFinD("ths_turnover_ratio_w_stock",$A1767,$A$1)</f>
        <v>6.2918640643856003</v>
      </c>
      <c r="O1767" s="3">
        <f ca="1">[1]!thsiFinD("ths_relative_chg_ratio_w_stock",$A1767,$A$1,104,100)</f>
        <v>-4.1112371843556001</v>
      </c>
      <c r="P1767" s="3">
        <f ca="1">[1]!thsiFinD("ths_chg_ratio_w_stock",$A1767,$B$1,100)</f>
        <v>3.0303030303030001</v>
      </c>
    </row>
    <row r="1768" spans="1:16" x14ac:dyDescent="0.25">
      <c r="A1768" s="2" t="s">
        <v>1766</v>
      </c>
      <c r="B1768" s="2" t="s">
        <v>7129</v>
      </c>
      <c r="C1768" s="3">
        <f ca="1">[1]!thsiFinD("ths_vol_ratio_stock",$A1768,$A$1,7,100)</f>
        <v>0.91608385909270995</v>
      </c>
      <c r="D1768" s="3">
        <f ca="1">[1]!thsiFinD("ths_cr_stock",$A1768,$A$1,7,100,100)</f>
        <v>160.52631578947</v>
      </c>
      <c r="E1768" s="3">
        <f ca="1">[1]!thsiFinD("ths_mfi_stock",$A1768,$A$1,7,100,100)</f>
        <v>64.500741142851993</v>
      </c>
      <c r="F1768" s="3">
        <f ca="1">[1]!thsiFinD("ths_expma_stock",$A1768,$A$1,7,100,100)</f>
        <v>3.4377946314177001</v>
      </c>
      <c r="G1768" s="3">
        <f ca="1">[1]!thsiFinD("ths_rsi_stock",$A1768,$A$1,7,100,100)</f>
        <v>58.500267825735001</v>
      </c>
      <c r="H1768" s="3">
        <f ca="1">[1]!thsiFinD("ths_adtm_stock",$A1768,$A$1,7,3,100,100,100)</f>
        <v>0.66666666666666996</v>
      </c>
      <c r="I1768" s="3">
        <f ca="1">[1]!thsiFinD("ths_bbiboll_stock",$A1768,$A$1,7,3,100,100,100)</f>
        <v>3.41</v>
      </c>
      <c r="J1768" s="3">
        <f ca="1">[1]!thsiFinD("ths_dptb_stock",$A1768,$A$1,7,104,100,100)</f>
        <v>0.71428571428570997</v>
      </c>
      <c r="K1768" s="3">
        <f ca="1">[1]!thsiFinD("ths_srmi_stock",$A1768,$A$1,7,100,100)</f>
        <v>1.1560693641619E-2</v>
      </c>
      <c r="L1768" s="3">
        <f ca="1">[1]!thsiFinD("ths_atr_stock",$A1768,$A$1,7,101,100,100)</f>
        <v>9.4285714285714001E-2</v>
      </c>
      <c r="M1768" s="3">
        <f ca="1">[1]!thsiFinD("ths_vol_w_stock",$A1768,$A$1)/1000000</f>
        <v>66.545471000000006</v>
      </c>
      <c r="N1768" s="3">
        <f ca="1">[1]!thsiFinD("ths_turnover_ratio_w_stock",$A1768,$A$1)</f>
        <v>4.8693385168144001</v>
      </c>
      <c r="O1768" s="3">
        <f ca="1">[1]!thsiFinD("ths_relative_chg_ratio_w_stock",$A1768,$A$1,104,100)</f>
        <v>-1.7168709871725001</v>
      </c>
      <c r="P1768" s="3">
        <f ca="1">[1]!thsiFinD("ths_chg_ratio_w_stock",$A1768,$B$1,100)</f>
        <v>-1.1560693641619</v>
      </c>
    </row>
    <row r="1769" spans="1:16" x14ac:dyDescent="0.25">
      <c r="A1769" s="2" t="s">
        <v>1767</v>
      </c>
      <c r="B1769" s="2" t="s">
        <v>7130</v>
      </c>
      <c r="C1769" s="3">
        <f ca="1">[1]!thsiFinD("ths_vol_ratio_stock",$A1769,$A$1,7,100)</f>
        <v>0.72172946058619003</v>
      </c>
      <c r="D1769" s="3">
        <f ca="1">[1]!thsiFinD("ths_cr_stock",$A1769,$A$1,7,100,100)</f>
        <v>334.21052631578999</v>
      </c>
      <c r="E1769" s="3">
        <f ca="1">[1]!thsiFinD("ths_mfi_stock",$A1769,$A$1,7,100,100)</f>
        <v>61.060511123555997</v>
      </c>
      <c r="F1769" s="3">
        <f ca="1">[1]!thsiFinD("ths_expma_stock",$A1769,$A$1,7,100,100)</f>
        <v>4.8091285755979998</v>
      </c>
      <c r="G1769" s="3">
        <f ca="1">[1]!thsiFinD("ths_rsi_stock",$A1769,$A$1,7,100,100)</f>
        <v>58.093744306862</v>
      </c>
      <c r="H1769" s="3">
        <f ca="1">[1]!thsiFinD("ths_adtm_stock",$A1769,$A$1,7,3,100,100,100)</f>
        <v>0.87692307692308002</v>
      </c>
      <c r="I1769" s="3">
        <f ca="1">[1]!thsiFinD("ths_bbiboll_stock",$A1769,$A$1,7,3,100,100,100)</f>
        <v>4.7704166666666996</v>
      </c>
      <c r="J1769" s="3">
        <f ca="1">[1]!thsiFinD("ths_dptb_stock",$A1769,$A$1,7,104,100,100)</f>
        <v>0.85714285714285998</v>
      </c>
      <c r="K1769" s="3">
        <f ca="1">[1]!thsiFinD("ths_srmi_stock",$A1769,$A$1,7,100,100)</f>
        <v>5.5670103092783002E-2</v>
      </c>
      <c r="L1769" s="3">
        <f ca="1">[1]!thsiFinD("ths_atr_stock",$A1769,$A$1,7,101,100,100)</f>
        <v>0.16285714285714001</v>
      </c>
      <c r="M1769" s="3">
        <f ca="1">[1]!thsiFinD("ths_vol_w_stock",$A1769,$A$1)/1000000</f>
        <v>42.903081</v>
      </c>
      <c r="N1769" s="3">
        <f ca="1">[1]!thsiFinD("ths_turnover_ratio_w_stock",$A1769,$A$1)</f>
        <v>9.3654669830921993</v>
      </c>
      <c r="O1769" s="3">
        <f ca="1">[1]!thsiFinD("ths_relative_chg_ratio_w_stock",$A1769,$A$1,104,100)</f>
        <v>-0.46426138383222998</v>
      </c>
      <c r="P1769" s="3">
        <f ca="1">[1]!thsiFinD("ths_chg_ratio_w_stock",$A1769,$B$1,100)</f>
        <v>0.20618556701032001</v>
      </c>
    </row>
    <row r="1770" spans="1:16" x14ac:dyDescent="0.25">
      <c r="A1770" s="2" t="s">
        <v>1768</v>
      </c>
      <c r="B1770" s="2" t="s">
        <v>7131</v>
      </c>
      <c r="C1770" s="3">
        <f ca="1">[1]!thsiFinD("ths_vol_ratio_stock",$A1770,$A$1,7,100)</f>
        <v>1.0795911169353001</v>
      </c>
      <c r="D1770" s="3">
        <f ca="1">[1]!thsiFinD("ths_cr_stock",$A1770,$A$1,7,100,100)</f>
        <v>13.229927007299001</v>
      </c>
      <c r="E1770" s="3">
        <f ca="1">[1]!thsiFinD("ths_mfi_stock",$A1770,$A$1,7,100,100)</f>
        <v>19.1684592272</v>
      </c>
      <c r="F1770" s="3">
        <f ca="1">[1]!thsiFinD("ths_expma_stock",$A1770,$A$1,7,100,100)</f>
        <v>24.889780503775999</v>
      </c>
      <c r="G1770" s="3">
        <f ca="1">[1]!thsiFinD("ths_rsi_stock",$A1770,$A$1,7,100,100)</f>
        <v>14.945382325511</v>
      </c>
      <c r="H1770" s="3">
        <f ca="1">[1]!thsiFinD("ths_adtm_stock",$A1770,$A$1,7,3,100,100,100)</f>
        <v>-0.76043276661515002</v>
      </c>
      <c r="I1770" s="3">
        <f ca="1">[1]!thsiFinD("ths_bbiboll_stock",$A1770,$A$1,7,3,100,100,100)</f>
        <v>26.596145833333001</v>
      </c>
      <c r="J1770" s="3">
        <f ca="1">[1]!thsiFinD("ths_dptb_stock",$A1770,$A$1,7,104,100,100)</f>
        <v>0.42857142857142999</v>
      </c>
      <c r="K1770" s="3">
        <f ca="1">[1]!thsiFinD("ths_srmi_stock",$A1770,$A$1,7,100,100)</f>
        <v>-0.23950177935943001</v>
      </c>
      <c r="L1770" s="3">
        <f ca="1">[1]!thsiFinD("ths_atr_stock",$A1770,$A$1,7,101,100,100)</f>
        <v>1.9171428571428999</v>
      </c>
      <c r="M1770" s="3">
        <f ca="1">[1]!thsiFinD("ths_vol_w_stock",$A1770,$A$1)/1000000</f>
        <v>113.05506099999999</v>
      </c>
      <c r="N1770" s="3">
        <f ca="1">[1]!thsiFinD("ths_turnover_ratio_w_stock",$A1770,$A$1)</f>
        <v>70.450628723929</v>
      </c>
      <c r="O1770" s="3">
        <f ca="1">[1]!thsiFinD("ths_relative_chg_ratio_w_stock",$A1770,$A$1,104,100)</f>
        <v>-22.773391120161001</v>
      </c>
      <c r="P1770" s="3">
        <f ca="1">[1]!thsiFinD("ths_chg_ratio_w_stock",$A1770,$B$1,100)</f>
        <v>-6.7384183434722003</v>
      </c>
    </row>
    <row r="1771" spans="1:16" x14ac:dyDescent="0.25">
      <c r="A1771" s="2" t="s">
        <v>1769</v>
      </c>
      <c r="B1771" s="2" t="s">
        <v>7132</v>
      </c>
      <c r="C1771" s="3">
        <f ca="1">[1]!thsiFinD("ths_vol_ratio_stock",$A1771,$A$1,7,100)</f>
        <v>0.73799843789243003</v>
      </c>
      <c r="D1771" s="3">
        <f ca="1">[1]!thsiFinD("ths_cr_stock",$A1771,$A$1,7,100,100)</f>
        <v>500</v>
      </c>
      <c r="E1771" s="3">
        <f ca="1">[1]!thsiFinD("ths_mfi_stock",$A1771,$A$1,7,100,100)</f>
        <v>89.075237918230002</v>
      </c>
      <c r="F1771" s="3">
        <f ca="1">[1]!thsiFinD("ths_expma_stock",$A1771,$A$1,7,100,100)</f>
        <v>4.5992491020559001</v>
      </c>
      <c r="G1771" s="3">
        <f ca="1">[1]!thsiFinD("ths_rsi_stock",$A1771,$A$1,7,100,100)</f>
        <v>60.352756313546003</v>
      </c>
      <c r="H1771" s="3">
        <f ca="1">[1]!thsiFinD("ths_adtm_stock",$A1771,$A$1,7,3,100,100,100)</f>
        <v>0.8</v>
      </c>
      <c r="I1771" s="3">
        <f ca="1">[1]!thsiFinD("ths_bbiboll_stock",$A1771,$A$1,7,3,100,100,100)</f>
        <v>4.5541666666667</v>
      </c>
      <c r="J1771" s="3">
        <f ca="1">[1]!thsiFinD("ths_dptb_stock",$A1771,$A$1,7,104,100,100)</f>
        <v>0.85714285714285998</v>
      </c>
      <c r="K1771" s="3">
        <f ca="1">[1]!thsiFinD("ths_srmi_stock",$A1771,$A$1,7,100,100)</f>
        <v>7.0967741935483997E-2</v>
      </c>
      <c r="L1771" s="3">
        <f ca="1">[1]!thsiFinD("ths_atr_stock",$A1771,$A$1,7,101,100,100)</f>
        <v>0.17</v>
      </c>
      <c r="M1771" s="3">
        <f ca="1">[1]!thsiFinD("ths_vol_w_stock",$A1771,$A$1)/1000000</f>
        <v>30.019098</v>
      </c>
      <c r="N1771" s="3">
        <f ca="1">[1]!thsiFinD("ths_turnover_ratio_w_stock",$A1771,$A$1)</f>
        <v>7.5552832305586</v>
      </c>
      <c r="O1771" s="3">
        <f ca="1">[1]!thsiFinD("ths_relative_chg_ratio_w_stock",$A1771,$A$1,104,100)</f>
        <v>2.0777718699703001</v>
      </c>
      <c r="P1771" s="3">
        <f ca="1">[1]!thsiFinD("ths_chg_ratio_w_stock",$A1771,$B$1,100)</f>
        <v>1.7204301075269</v>
      </c>
    </row>
    <row r="1772" spans="1:16" x14ac:dyDescent="0.25">
      <c r="A1772" s="2" t="s">
        <v>1770</v>
      </c>
      <c r="B1772" s="2" t="s">
        <v>7133</v>
      </c>
      <c r="C1772" s="3">
        <f ca="1">[1]!thsiFinD("ths_vol_ratio_stock",$A1772,$A$1,7,100)</f>
        <v>0</v>
      </c>
      <c r="D1772" s="3">
        <f ca="1">[1]!thsiFinD("ths_cr_stock",$A1772,$A$1,7,100,100)</f>
        <v>11.353711790393</v>
      </c>
      <c r="E1772" s="3">
        <f ca="1">[1]!thsiFinD("ths_mfi_stock",$A1772,$A$1,7,100,100)</f>
        <v>40.803794759077</v>
      </c>
      <c r="F1772" s="3">
        <f ca="1">[1]!thsiFinD("ths_expma_stock",$A1772,$A$1,7,100,100)</f>
        <v>0.78009853838115994</v>
      </c>
      <c r="G1772" s="3">
        <f ca="1">[1]!thsiFinD("ths_rsi_stock",$A1772,$A$1,7,100,100)</f>
        <v>22.543880915283001</v>
      </c>
      <c r="H1772" s="3">
        <f ca="1">[1]!thsiFinD("ths_adtm_stock",$A1772,$A$1,7,3,100,100,100)</f>
        <v>0.89361702127660003</v>
      </c>
      <c r="I1772" s="3">
        <f ca="1">[1]!thsiFinD("ths_bbiboll_stock",$A1772,$A$1,7,3,100,100,100)</f>
        <v>0.87572916666667</v>
      </c>
      <c r="J1772" s="3">
        <f ca="1">[1]!thsiFinD("ths_dptb_stock",$A1772,$A$1,7,104,100,100)</f>
        <v>0.14285714285713999</v>
      </c>
      <c r="K1772" s="3">
        <f ca="1">[1]!thsiFinD("ths_srmi_stock",$A1772,$A$1,7,100,100)</f>
        <v>-0.375</v>
      </c>
      <c r="L1772" s="3">
        <f ca="1">[1]!thsiFinD("ths_atr_stock",$A1772,$A$1,7,101,100,100)</f>
        <v>0.17714285714285999</v>
      </c>
      <c r="M1772" s="3">
        <f ca="1">[1]!thsiFinD("ths_vol_w_stock",$A1772,$A$1)/1000000</f>
        <v>0</v>
      </c>
      <c r="N1772" s="3">
        <f ca="1">[1]!thsiFinD("ths_turnover_ratio_w_stock",$A1772,$A$1)</f>
        <v>0</v>
      </c>
      <c r="O1772" s="3">
        <f ca="1">[1]!thsiFinD("ths_relative_chg_ratio_w_stock",$A1772,$A$1,104,100)</f>
        <v>-1.7168709871725001</v>
      </c>
      <c r="P1772" s="3">
        <f ca="1">[1]!thsiFinD("ths_chg_ratio_w_stock",$A1772,$B$1,100)</f>
        <v>0</v>
      </c>
    </row>
    <row r="1773" spans="1:16" x14ac:dyDescent="0.25">
      <c r="A1773" s="2" t="s">
        <v>1771</v>
      </c>
      <c r="B1773" s="2" t="s">
        <v>7134</v>
      </c>
      <c r="C1773" s="3">
        <f ca="1">[1]!thsiFinD("ths_vol_ratio_stock",$A1773,$A$1,7,100)</f>
        <v>1.2866918208353</v>
      </c>
      <c r="D1773" s="3">
        <f ca="1">[1]!thsiFinD("ths_cr_stock",$A1773,$A$1,7,100,100)</f>
        <v>344.57831325300998</v>
      </c>
      <c r="E1773" s="3">
        <f ca="1">[1]!thsiFinD("ths_mfi_stock",$A1773,$A$1,7,100,100)</f>
        <v>70.523244479072005</v>
      </c>
      <c r="F1773" s="3">
        <f ca="1">[1]!thsiFinD("ths_expma_stock",$A1773,$A$1,7,100,100)</f>
        <v>4.8891663232731997</v>
      </c>
      <c r="G1773" s="3">
        <f ca="1">[1]!thsiFinD("ths_rsi_stock",$A1773,$A$1,7,100,100)</f>
        <v>55.992818565661999</v>
      </c>
      <c r="H1773" s="3">
        <f ca="1">[1]!thsiFinD("ths_adtm_stock",$A1773,$A$1,7,3,100,100,100)</f>
        <v>0.96153846153846001</v>
      </c>
      <c r="I1773" s="3">
        <f ca="1">[1]!thsiFinD("ths_bbiboll_stock",$A1773,$A$1,7,3,100,100,100)</f>
        <v>4.8967708333333002</v>
      </c>
      <c r="J1773" s="3">
        <f ca="1">[1]!thsiFinD("ths_dptb_stock",$A1773,$A$1,7,104,100,100)</f>
        <v>1</v>
      </c>
      <c r="K1773" s="3">
        <f ca="1">[1]!thsiFinD("ths_srmi_stock",$A1773,$A$1,7,100,100)</f>
        <v>6.25E-2</v>
      </c>
      <c r="L1773" s="3">
        <f ca="1">[1]!thsiFinD("ths_atr_stock",$A1773,$A$1,7,101,100,100)</f>
        <v>0.18142857142857</v>
      </c>
      <c r="M1773" s="3">
        <f ca="1">[1]!thsiFinD("ths_vol_w_stock",$A1773,$A$1)/1000000</f>
        <v>42.767954000000003</v>
      </c>
      <c r="N1773" s="3">
        <f ca="1">[1]!thsiFinD("ths_turnover_ratio_w_stock",$A1773,$A$1)</f>
        <v>13.884018663142999</v>
      </c>
      <c r="O1773" s="3">
        <f ca="1">[1]!thsiFinD("ths_relative_chg_ratio_w_stock",$A1773,$A$1,104,100)</f>
        <v>1.6164623461608001</v>
      </c>
      <c r="P1773" s="3">
        <f ca="1">[1]!thsiFinD("ths_chg_ratio_w_stock",$A1773,$B$1,100)</f>
        <v>-1.8145161290323</v>
      </c>
    </row>
    <row r="1774" spans="1:16" x14ac:dyDescent="0.25">
      <c r="A1774" s="2" t="s">
        <v>1772</v>
      </c>
      <c r="B1774" s="2" t="s">
        <v>7135</v>
      </c>
      <c r="C1774" s="3">
        <f ca="1">[1]!thsiFinD("ths_vol_ratio_stock",$A1774,$A$1,7,100)</f>
        <v>0.70633022019221003</v>
      </c>
      <c r="D1774" s="3">
        <f ca="1">[1]!thsiFinD("ths_cr_stock",$A1774,$A$1,7,100,100)</f>
        <v>60.194174757281999</v>
      </c>
      <c r="E1774" s="3">
        <f ca="1">[1]!thsiFinD("ths_mfi_stock",$A1774,$A$1,7,100,100)</f>
        <v>42.080185704328997</v>
      </c>
      <c r="F1774" s="3">
        <f ca="1">[1]!thsiFinD("ths_expma_stock",$A1774,$A$1,7,100,100)</f>
        <v>9.0550446317880002</v>
      </c>
      <c r="G1774" s="3">
        <f ca="1">[1]!thsiFinD("ths_rsi_stock",$A1774,$A$1,7,100,100)</f>
        <v>50.283411711621</v>
      </c>
      <c r="H1774" s="3">
        <f ca="1">[1]!thsiFinD("ths_adtm_stock",$A1774,$A$1,7,3,100,100,100)</f>
        <v>0.81927710843374002</v>
      </c>
      <c r="I1774" s="3">
        <f ca="1">[1]!thsiFinD("ths_bbiboll_stock",$A1774,$A$1,7,3,100,100,100)</f>
        <v>8.8690625000000001</v>
      </c>
      <c r="J1774" s="3">
        <f ca="1">[1]!thsiFinD("ths_dptb_stock",$A1774,$A$1,7,104,100,100)</f>
        <v>0.85714285714285998</v>
      </c>
      <c r="K1774" s="3">
        <f ca="1">[1]!thsiFinD("ths_srmi_stock",$A1774,$A$1,7,100,100)</f>
        <v>-7.2840790842871997E-2</v>
      </c>
      <c r="L1774" s="3">
        <f ca="1">[1]!thsiFinD("ths_atr_stock",$A1774,$A$1,7,101,100,100)</f>
        <v>0.83428571428570997</v>
      </c>
      <c r="M1774" s="3">
        <f ca="1">[1]!thsiFinD("ths_vol_w_stock",$A1774,$A$1)/1000000</f>
        <v>608.52974700000004</v>
      </c>
      <c r="N1774" s="3">
        <f ca="1">[1]!thsiFinD("ths_turnover_ratio_w_stock",$A1774,$A$1)</f>
        <v>67.387851637343005</v>
      </c>
      <c r="O1774" s="3">
        <f ca="1">[1]!thsiFinD("ths_relative_chg_ratio_w_stock",$A1774,$A$1,104,100)</f>
        <v>3.1066584245922</v>
      </c>
      <c r="P1774" s="3">
        <f ca="1">[1]!thsiFinD("ths_chg_ratio_w_stock",$A1774,$B$1,100)</f>
        <v>1.9079685746352</v>
      </c>
    </row>
    <row r="1775" spans="1:16" x14ac:dyDescent="0.25">
      <c r="A1775" s="2" t="s">
        <v>1773</v>
      </c>
      <c r="B1775" s="2" t="s">
        <v>7136</v>
      </c>
      <c r="C1775" s="3">
        <f ca="1">[1]!thsiFinD("ths_vol_ratio_stock",$A1775,$A$1,7,100)</f>
        <v>0.72925734010320997</v>
      </c>
      <c r="D1775" s="3">
        <f ca="1">[1]!thsiFinD("ths_cr_stock",$A1775,$A$1,7,100,100)</f>
        <v>578.66666666666003</v>
      </c>
      <c r="E1775" s="3">
        <f ca="1">[1]!thsiFinD("ths_mfi_stock",$A1775,$A$1,7,100,100)</f>
        <v>90.934126723841004</v>
      </c>
      <c r="F1775" s="3">
        <f ca="1">[1]!thsiFinD("ths_expma_stock",$A1775,$A$1,7,100,100)</f>
        <v>20.034682495916002</v>
      </c>
      <c r="G1775" s="3">
        <f ca="1">[1]!thsiFinD("ths_rsi_stock",$A1775,$A$1,7,100,100)</f>
        <v>72.483518707787994</v>
      </c>
      <c r="H1775" s="3">
        <f ca="1">[1]!thsiFinD("ths_adtm_stock",$A1775,$A$1,7,3,100,100,100)</f>
        <v>0.9493670886076</v>
      </c>
      <c r="I1775" s="3">
        <f ca="1">[1]!thsiFinD("ths_bbiboll_stock",$A1775,$A$1,7,3,100,100,100)</f>
        <v>19.672083333332999</v>
      </c>
      <c r="J1775" s="3">
        <f ca="1">[1]!thsiFinD("ths_dptb_stock",$A1775,$A$1,7,104,100,100)</f>
        <v>0.57142857142856995</v>
      </c>
      <c r="K1775" s="3">
        <f ca="1">[1]!thsiFinD("ths_srmi_stock",$A1775,$A$1,7,100,100)</f>
        <v>8.7144920558497999E-2</v>
      </c>
      <c r="L1775" s="3">
        <f ca="1">[1]!thsiFinD("ths_atr_stock",$A1775,$A$1,7,101,100,100)</f>
        <v>0.74</v>
      </c>
      <c r="M1775" s="3">
        <f ca="1">[1]!thsiFinD("ths_vol_w_stock",$A1775,$A$1)/1000000</f>
        <v>104.934129</v>
      </c>
      <c r="N1775" s="3">
        <f ca="1">[1]!thsiFinD("ths_turnover_ratio_w_stock",$A1775,$A$1)</f>
        <v>12.960804016259001</v>
      </c>
      <c r="O1775" s="3">
        <f ca="1">[1]!thsiFinD("ths_relative_chg_ratio_w_stock",$A1775,$A$1,104,100)</f>
        <v>5.3449846829306003</v>
      </c>
      <c r="P1775" s="3">
        <f ca="1">[1]!thsiFinD("ths_chg_ratio_w_stock",$A1775,$B$1,100)</f>
        <v>-1.7814155031295</v>
      </c>
    </row>
    <row r="1776" spans="1:16" x14ac:dyDescent="0.25">
      <c r="A1776" s="2" t="s">
        <v>1774</v>
      </c>
      <c r="B1776" s="2" t="s">
        <v>7137</v>
      </c>
      <c r="C1776" s="3">
        <f ca="1">[1]!thsiFinD("ths_vol_ratio_stock",$A1776,$A$1,7,100)</f>
        <v>1.8630275175557001</v>
      </c>
      <c r="D1776" s="3">
        <f ca="1">[1]!thsiFinD("ths_cr_stock",$A1776,$A$1,7,100,100)</f>
        <v>476.63043478261</v>
      </c>
      <c r="E1776" s="3">
        <f ca="1">[1]!thsiFinD("ths_mfi_stock",$A1776,$A$1,7,100,100)</f>
        <v>84.317091217490002</v>
      </c>
      <c r="F1776" s="3">
        <f ca="1">[1]!thsiFinD("ths_expma_stock",$A1776,$A$1,7,100,100)</f>
        <v>22.053216456937001</v>
      </c>
      <c r="G1776" s="3">
        <f ca="1">[1]!thsiFinD("ths_rsi_stock",$A1776,$A$1,7,100,100)</f>
        <v>80.940343855058003</v>
      </c>
      <c r="H1776" s="3">
        <f ca="1">[1]!thsiFinD("ths_adtm_stock",$A1776,$A$1,7,3,100,100,100)</f>
        <v>0.90949227373067998</v>
      </c>
      <c r="I1776" s="3">
        <f ca="1">[1]!thsiFinD("ths_bbiboll_stock",$A1776,$A$1,7,3,100,100,100)</f>
        <v>21.416041666666999</v>
      </c>
      <c r="J1776" s="3">
        <f ca="1">[1]!thsiFinD("ths_dptb_stock",$A1776,$A$1,7,104,100,100)</f>
        <v>0.57142857142856995</v>
      </c>
      <c r="K1776" s="3">
        <f ca="1">[1]!thsiFinD("ths_srmi_stock",$A1776,$A$1,7,100,100)</f>
        <v>0.15291666666667</v>
      </c>
      <c r="L1776" s="3">
        <f ca="1">[1]!thsiFinD("ths_atr_stock",$A1776,$A$1,7,101,100,100)</f>
        <v>1.5914285714286001</v>
      </c>
      <c r="M1776" s="3">
        <f ca="1">[1]!thsiFinD("ths_vol_w_stock",$A1776,$A$1)/1000000</f>
        <v>24.638857000000002</v>
      </c>
      <c r="N1776" s="3">
        <f ca="1">[1]!thsiFinD("ths_turnover_ratio_w_stock",$A1776,$A$1)</f>
        <v>14.109733256175</v>
      </c>
      <c r="O1776" s="3">
        <f ca="1">[1]!thsiFinD("ths_relative_chg_ratio_w_stock",$A1776,$A$1,104,100)</f>
        <v>7.3740381037366003</v>
      </c>
      <c r="P1776" s="3">
        <f ca="1">[1]!thsiFinD("ths_chg_ratio_w_stock",$A1776,$B$1,100)</f>
        <v>-7.1666666666666998</v>
      </c>
    </row>
    <row r="1777" spans="1:16" x14ac:dyDescent="0.25">
      <c r="A1777" s="2" t="s">
        <v>1775</v>
      </c>
      <c r="B1777" s="2" t="s">
        <v>7138</v>
      </c>
      <c r="C1777" s="3">
        <f ca="1">[1]!thsiFinD("ths_vol_ratio_stock",$A1777,$A$1,7,100)</f>
        <v>1.6776397507683001</v>
      </c>
      <c r="D1777" s="3">
        <f ca="1">[1]!thsiFinD("ths_cr_stock",$A1777,$A$1,7,100,100)</f>
        <v>88.811188811188998</v>
      </c>
      <c r="E1777" s="3">
        <f ca="1">[1]!thsiFinD("ths_mfi_stock",$A1777,$A$1,7,100,100)</f>
        <v>53.040931971067003</v>
      </c>
      <c r="F1777" s="3">
        <f ca="1">[1]!thsiFinD("ths_expma_stock",$A1777,$A$1,7,100,100)</f>
        <v>2.7049839984625001</v>
      </c>
      <c r="G1777" s="3">
        <f ca="1">[1]!thsiFinD("ths_rsi_stock",$A1777,$A$1,7,100,100)</f>
        <v>44.55838642178</v>
      </c>
      <c r="H1777" s="3">
        <f ca="1">[1]!thsiFinD("ths_adtm_stock",$A1777,$A$1,7,3,100,100,100)</f>
        <v>0</v>
      </c>
      <c r="I1777" s="3">
        <f ca="1">[1]!thsiFinD("ths_bbiboll_stock",$A1777,$A$1,7,3,100,100,100)</f>
        <v>2.7089583333333001</v>
      </c>
      <c r="J1777" s="3">
        <f ca="1">[1]!thsiFinD("ths_dptb_stock",$A1777,$A$1,7,104,100,100)</f>
        <v>0.42857142857142999</v>
      </c>
      <c r="K1777" s="3">
        <f ca="1">[1]!thsiFinD("ths_srmi_stock",$A1777,$A$1,7,100,100)</f>
        <v>-3.5971223021583003E-2</v>
      </c>
      <c r="L1777" s="3">
        <f ca="1">[1]!thsiFinD("ths_atr_stock",$A1777,$A$1,7,101,100,100)</f>
        <v>0.13</v>
      </c>
      <c r="M1777" s="3">
        <f ca="1">[1]!thsiFinD("ths_vol_w_stock",$A1777,$A$1)/1000000</f>
        <v>157.26810699999999</v>
      </c>
      <c r="N1777" s="3">
        <f ca="1">[1]!thsiFinD("ths_turnover_ratio_w_stock",$A1777,$A$1)</f>
        <v>12.170618524206001</v>
      </c>
      <c r="O1777" s="3">
        <f ca="1">[1]!thsiFinD("ths_relative_chg_ratio_w_stock",$A1777,$A$1,104,100)</f>
        <v>-7.017224344063</v>
      </c>
      <c r="P1777" s="3">
        <f ca="1">[1]!thsiFinD("ths_chg_ratio_w_stock",$A1777,$B$1,100)</f>
        <v>-0.74626865671641995</v>
      </c>
    </row>
    <row r="1778" spans="1:16" x14ac:dyDescent="0.25">
      <c r="A1778" s="2" t="s">
        <v>1776</v>
      </c>
      <c r="B1778" s="2" t="s">
        <v>7139</v>
      </c>
      <c r="C1778" s="3">
        <f ca="1">[1]!thsiFinD("ths_vol_ratio_stock",$A1778,$A$1,7,100)</f>
        <v>0.95003201877904997</v>
      </c>
      <c r="D1778" s="3">
        <f ca="1">[1]!thsiFinD("ths_cr_stock",$A1778,$A$1,7,100,100)</f>
        <v>167.58793969849</v>
      </c>
      <c r="E1778" s="3">
        <f ca="1">[1]!thsiFinD("ths_mfi_stock",$A1778,$A$1,7,100,100)</f>
        <v>64.589853822117007</v>
      </c>
      <c r="F1778" s="3">
        <f ca="1">[1]!thsiFinD("ths_expma_stock",$A1778,$A$1,7,100,100)</f>
        <v>13.052535163806001</v>
      </c>
      <c r="G1778" s="3">
        <f ca="1">[1]!thsiFinD("ths_rsi_stock",$A1778,$A$1,7,100,100)</f>
        <v>48.500429259766001</v>
      </c>
      <c r="H1778" s="3">
        <f ca="1">[1]!thsiFinD("ths_adtm_stock",$A1778,$A$1,7,3,100,100,100)</f>
        <v>0.72395833333333004</v>
      </c>
      <c r="I1778" s="3">
        <f ca="1">[1]!thsiFinD("ths_bbiboll_stock",$A1778,$A$1,7,3,100,100,100)</f>
        <v>12.999791666667001</v>
      </c>
      <c r="J1778" s="3">
        <f ca="1">[1]!thsiFinD("ths_dptb_stock",$A1778,$A$1,7,104,100,100)</f>
        <v>0.57142857142856995</v>
      </c>
      <c r="K1778" s="3">
        <f ca="1">[1]!thsiFinD("ths_srmi_stock",$A1778,$A$1,7,100,100)</f>
        <v>1.0819165378670999E-2</v>
      </c>
      <c r="L1778" s="3">
        <f ca="1">[1]!thsiFinD("ths_atr_stock",$A1778,$A$1,7,101,100,100)</f>
        <v>0.50857142857143001</v>
      </c>
      <c r="M1778" s="3">
        <f ca="1">[1]!thsiFinD("ths_vol_w_stock",$A1778,$A$1)/1000000</f>
        <v>42.385376000000001</v>
      </c>
      <c r="N1778" s="3">
        <f ca="1">[1]!thsiFinD("ths_turnover_ratio_w_stock",$A1778,$A$1)</f>
        <v>16.553621231964001</v>
      </c>
      <c r="O1778" s="3">
        <f ca="1">[1]!thsiFinD("ths_relative_chg_ratio_w_stock",$A1778,$A$1,104,100)</f>
        <v>-4.8605835620228</v>
      </c>
      <c r="P1778" s="3">
        <f ca="1">[1]!thsiFinD("ths_chg_ratio_w_stock",$A1778,$B$1,100)</f>
        <v>-2.5502318392581</v>
      </c>
    </row>
    <row r="1779" spans="1:16" x14ac:dyDescent="0.25">
      <c r="A1779" s="2" t="s">
        <v>1777</v>
      </c>
      <c r="B1779" s="2" t="s">
        <v>7140</v>
      </c>
      <c r="C1779" s="3">
        <f ca="1">[1]!thsiFinD("ths_vol_ratio_stock",$A1779,$A$1,7,100)</f>
        <v>0.75766683551778002</v>
      </c>
      <c r="D1779" s="3">
        <f ca="1">[1]!thsiFinD("ths_cr_stock",$A1779,$A$1,7,100,100)</f>
        <v>337.32394366197002</v>
      </c>
      <c r="E1779" s="3">
        <f ca="1">[1]!thsiFinD("ths_mfi_stock",$A1779,$A$1,7,100,100)</f>
        <v>58.537119284809997</v>
      </c>
      <c r="F1779" s="3">
        <f ca="1">[1]!thsiFinD("ths_expma_stock",$A1779,$A$1,7,100,100)</f>
        <v>4.7516366056694999</v>
      </c>
      <c r="G1779" s="3">
        <f ca="1">[1]!thsiFinD("ths_rsi_stock",$A1779,$A$1,7,100,100)</f>
        <v>60.977313856083001</v>
      </c>
      <c r="H1779" s="3">
        <f ca="1">[1]!thsiFinD("ths_adtm_stock",$A1779,$A$1,7,3,100,100,100)</f>
        <v>0.99264705882352999</v>
      </c>
      <c r="I1779" s="3">
        <f ca="1">[1]!thsiFinD("ths_bbiboll_stock",$A1779,$A$1,7,3,100,100,100)</f>
        <v>4.6989583333332998</v>
      </c>
      <c r="J1779" s="3">
        <f ca="1">[1]!thsiFinD("ths_dptb_stock",$A1779,$A$1,7,104,100,100)</f>
        <v>0.71428571428570997</v>
      </c>
      <c r="K1779" s="3">
        <f ca="1">[1]!thsiFinD("ths_srmi_stock",$A1779,$A$1,7,100,100)</f>
        <v>0.1039501039501</v>
      </c>
      <c r="L1779" s="3">
        <f ca="1">[1]!thsiFinD("ths_atr_stock",$A1779,$A$1,7,101,100,100)</f>
        <v>0.29571428571428998</v>
      </c>
      <c r="M1779" s="3">
        <f ca="1">[1]!thsiFinD("ths_vol_w_stock",$A1779,$A$1)/1000000</f>
        <v>60.809370000000001</v>
      </c>
      <c r="N1779" s="3">
        <f ca="1">[1]!thsiFinD("ths_turnover_ratio_w_stock",$A1779,$A$1)</f>
        <v>14.584564590773001</v>
      </c>
      <c r="O1779" s="3">
        <f ca="1">[1]!thsiFinD("ths_relative_chg_ratio_w_stock",$A1779,$A$1,104,100)</f>
        <v>1.2809876852044</v>
      </c>
      <c r="P1779" s="3">
        <f ca="1">[1]!thsiFinD("ths_chg_ratio_w_stock",$A1779,$B$1,100)</f>
        <v>-2.0790020790021</v>
      </c>
    </row>
    <row r="1780" spans="1:16" x14ac:dyDescent="0.25">
      <c r="A1780" s="2" t="s">
        <v>1778</v>
      </c>
      <c r="B1780" s="2" t="s">
        <v>7141</v>
      </c>
      <c r="C1780" s="3">
        <f ca="1">[1]!thsiFinD("ths_vol_ratio_stock",$A1780,$A$1,7,100)</f>
        <v>0.71463686691969996</v>
      </c>
      <c r="D1780" s="3">
        <f ca="1">[1]!thsiFinD("ths_cr_stock",$A1780,$A$1,7,100,100)</f>
        <v>86.873508353221993</v>
      </c>
      <c r="E1780" s="3">
        <f ca="1">[1]!thsiFinD("ths_mfi_stock",$A1780,$A$1,7,100,100)</f>
        <v>50.409122599764999</v>
      </c>
      <c r="F1780" s="3">
        <f ca="1">[1]!thsiFinD("ths_expma_stock",$A1780,$A$1,7,100,100)</f>
        <v>8.2907784994772999</v>
      </c>
      <c r="G1780" s="3">
        <f ca="1">[1]!thsiFinD("ths_rsi_stock",$A1780,$A$1,7,100,100)</f>
        <v>43.944311343690998</v>
      </c>
      <c r="H1780" s="3">
        <f ca="1">[1]!thsiFinD("ths_adtm_stock",$A1780,$A$1,7,3,100,100,100)</f>
        <v>0.44262295081967001</v>
      </c>
      <c r="I1780" s="3">
        <f ca="1">[1]!thsiFinD("ths_bbiboll_stock",$A1780,$A$1,7,3,100,100,100)</f>
        <v>8.3163541666667005</v>
      </c>
      <c r="J1780" s="3">
        <f ca="1">[1]!thsiFinD("ths_dptb_stock",$A1780,$A$1,7,104,100,100)</f>
        <v>0.42857142857142999</v>
      </c>
      <c r="K1780" s="3">
        <f ca="1">[1]!thsiFinD("ths_srmi_stock",$A1780,$A$1,7,100,100)</f>
        <v>-5.6712962962963E-2</v>
      </c>
      <c r="L1780" s="3">
        <f ca="1">[1]!thsiFinD("ths_atr_stock",$A1780,$A$1,7,101,100,100)</f>
        <v>0.37428571428571</v>
      </c>
      <c r="M1780" s="3">
        <f ca="1">[1]!thsiFinD("ths_vol_w_stock",$A1780,$A$1)/1000000</f>
        <v>242.23251200000001</v>
      </c>
      <c r="N1780" s="3">
        <f ca="1">[1]!thsiFinD("ths_turnover_ratio_w_stock",$A1780,$A$1)</f>
        <v>37.864652159049001</v>
      </c>
      <c r="O1780" s="3">
        <f ca="1">[1]!thsiFinD("ths_relative_chg_ratio_w_stock",$A1780,$A$1,104,100)</f>
        <v>-8.7864262893389995</v>
      </c>
      <c r="P1780" s="3">
        <f ca="1">[1]!thsiFinD("ths_chg_ratio_w_stock",$A1780,$B$1,100)</f>
        <v>-5.0306748466258</v>
      </c>
    </row>
    <row r="1781" spans="1:16" x14ac:dyDescent="0.25">
      <c r="A1781" s="2" t="s">
        <v>1779</v>
      </c>
      <c r="B1781" s="2" t="s">
        <v>7142</v>
      </c>
      <c r="C1781" s="3">
        <f ca="1">[1]!thsiFinD("ths_vol_ratio_stock",$A1781,$A$1,7,100)</f>
        <v>0.54936945915544999</v>
      </c>
      <c r="D1781" s="3">
        <f ca="1">[1]!thsiFinD("ths_cr_stock",$A1781,$A$1,7,100,100)</f>
        <v>152.33644859813</v>
      </c>
      <c r="E1781" s="3">
        <f ca="1">[1]!thsiFinD("ths_mfi_stock",$A1781,$A$1,7,100,100)</f>
        <v>55.614312695571002</v>
      </c>
      <c r="F1781" s="3">
        <f ca="1">[1]!thsiFinD("ths_expma_stock",$A1781,$A$1,7,100,100)</f>
        <v>5.1335954361880001</v>
      </c>
      <c r="G1781" s="3">
        <f ca="1">[1]!thsiFinD("ths_rsi_stock",$A1781,$A$1,7,100,100)</f>
        <v>46.278403455042998</v>
      </c>
      <c r="H1781" s="3">
        <f ca="1">[1]!thsiFinD("ths_adtm_stock",$A1781,$A$1,7,3,100,100,100)</f>
        <v>0.76</v>
      </c>
      <c r="I1781" s="3">
        <f ca="1">[1]!thsiFinD("ths_bbiboll_stock",$A1781,$A$1,7,3,100,100,100)</f>
        <v>5.0975000000000001</v>
      </c>
      <c r="J1781" s="3">
        <f ca="1">[1]!thsiFinD("ths_dptb_stock",$A1781,$A$1,7,104,100,100)</f>
        <v>0.71428571428570997</v>
      </c>
      <c r="K1781" s="3">
        <f ca="1">[1]!thsiFinD("ths_srmi_stock",$A1781,$A$1,7,100,100)</f>
        <v>9.9206349206348993E-3</v>
      </c>
      <c r="L1781" s="3">
        <f ca="1">[1]!thsiFinD("ths_atr_stock",$A1781,$A$1,7,101,100,100)</f>
        <v>0.29428571428570999</v>
      </c>
      <c r="M1781" s="3">
        <f ca="1">[1]!thsiFinD("ths_vol_w_stock",$A1781,$A$1)/1000000</f>
        <v>135.655508</v>
      </c>
      <c r="N1781" s="3">
        <f ca="1">[1]!thsiFinD("ths_turnover_ratio_w_stock",$A1781,$A$1)</f>
        <v>14.606195189940999</v>
      </c>
      <c r="O1781" s="3">
        <f ca="1">[1]!thsiFinD("ths_relative_chg_ratio_w_stock",$A1781,$A$1,104,100)</f>
        <v>-10.577630480843</v>
      </c>
      <c r="P1781" s="3">
        <f ca="1">[1]!thsiFinD("ths_chg_ratio_w_stock",$A1781,$B$1,100)</f>
        <v>-2.3809523809524</v>
      </c>
    </row>
    <row r="1782" spans="1:16" x14ac:dyDescent="0.25">
      <c r="A1782" s="2" t="s">
        <v>1780</v>
      </c>
      <c r="B1782" s="2" t="s">
        <v>7143</v>
      </c>
      <c r="C1782" s="3">
        <f ca="1">[1]!thsiFinD("ths_vol_ratio_stock",$A1782,$A$1,7,100)</f>
        <v>0.50537710498309996</v>
      </c>
      <c r="D1782" s="3">
        <f ca="1">[1]!thsiFinD("ths_cr_stock",$A1782,$A$1,7,100,100)</f>
        <v>51.456310679612002</v>
      </c>
      <c r="E1782" s="3">
        <f ca="1">[1]!thsiFinD("ths_mfi_stock",$A1782,$A$1,7,100,100)</f>
        <v>42.153452642253001</v>
      </c>
      <c r="F1782" s="3">
        <f ca="1">[1]!thsiFinD("ths_expma_stock",$A1782,$A$1,7,100,100)</f>
        <v>3.5901347102271002</v>
      </c>
      <c r="G1782" s="3">
        <f ca="1">[1]!thsiFinD("ths_rsi_stock",$A1782,$A$1,7,100,100)</f>
        <v>44.967116903011998</v>
      </c>
      <c r="H1782" s="3">
        <f ca="1">[1]!thsiFinD("ths_adtm_stock",$A1782,$A$1,7,3,100,100,100)</f>
        <v>-0.27027027027027001</v>
      </c>
      <c r="I1782" s="3">
        <f ca="1">[1]!thsiFinD("ths_bbiboll_stock",$A1782,$A$1,7,3,100,100,100)</f>
        <v>3.5559375000000002</v>
      </c>
      <c r="J1782" s="3">
        <f ca="1">[1]!thsiFinD("ths_dptb_stock",$A1782,$A$1,7,104,100,100)</f>
        <v>0.71428571428570997</v>
      </c>
      <c r="K1782" s="3">
        <f ca="1">[1]!thsiFinD("ths_srmi_stock",$A1782,$A$1,7,100,100)</f>
        <v>-6.9333333333332997E-2</v>
      </c>
      <c r="L1782" s="3">
        <f ca="1">[1]!thsiFinD("ths_atr_stock",$A1782,$A$1,7,101,100,100)</f>
        <v>0.14857142857142999</v>
      </c>
      <c r="M1782" s="3">
        <f ca="1">[1]!thsiFinD("ths_vol_w_stock",$A1782,$A$1)/1000000</f>
        <v>289.77936899999997</v>
      </c>
      <c r="N1782" s="3">
        <f ca="1">[1]!thsiFinD("ths_turnover_ratio_w_stock",$A1782,$A$1)</f>
        <v>25.967177375106001</v>
      </c>
      <c r="O1782" s="3">
        <f ca="1">[1]!thsiFinD("ths_relative_chg_ratio_w_stock",$A1782,$A$1,104,100)</f>
        <v>-7.6467901246387999</v>
      </c>
      <c r="P1782" s="3">
        <f ca="1">[1]!thsiFinD("ths_chg_ratio_w_stock",$A1782,$B$1,100)</f>
        <v>10.315186246418</v>
      </c>
    </row>
    <row r="1783" spans="1:16" x14ac:dyDescent="0.25">
      <c r="A1783" s="2" t="s">
        <v>1781</v>
      </c>
      <c r="B1783" s="2" t="s">
        <v>7144</v>
      </c>
      <c r="C1783" s="3">
        <f ca="1">[1]!thsiFinD("ths_vol_ratio_stock",$A1783,$A$1,7,100)</f>
        <v>0.86732213661516</v>
      </c>
      <c r="D1783" s="3">
        <f ca="1">[1]!thsiFinD("ths_cr_stock",$A1783,$A$1,7,100,100)</f>
        <v>148.76404494382001</v>
      </c>
      <c r="E1783" s="3">
        <f ca="1">[1]!thsiFinD("ths_mfi_stock",$A1783,$A$1,7,100,100)</f>
        <v>62.114216296685001</v>
      </c>
      <c r="F1783" s="3">
        <f ca="1">[1]!thsiFinD("ths_expma_stock",$A1783,$A$1,7,100,100)</f>
        <v>13.141426599481999</v>
      </c>
      <c r="G1783" s="3">
        <f ca="1">[1]!thsiFinD("ths_rsi_stock",$A1783,$A$1,7,100,100)</f>
        <v>44.103216009832003</v>
      </c>
      <c r="H1783" s="3">
        <f ca="1">[1]!thsiFinD("ths_adtm_stock",$A1783,$A$1,7,3,100,100,100)</f>
        <v>0.84536082474227003</v>
      </c>
      <c r="I1783" s="3">
        <f ca="1">[1]!thsiFinD("ths_bbiboll_stock",$A1783,$A$1,7,3,100,100,100)</f>
        <v>13.157708333333</v>
      </c>
      <c r="J1783" s="3">
        <f ca="1">[1]!thsiFinD("ths_dptb_stock",$A1783,$A$1,7,104,100,100)</f>
        <v>0.71428571428570997</v>
      </c>
      <c r="K1783" s="3">
        <f ca="1">[1]!thsiFinD("ths_srmi_stock",$A1783,$A$1,7,100,100)</f>
        <v>0</v>
      </c>
      <c r="L1783" s="3">
        <f ca="1">[1]!thsiFinD("ths_atr_stock",$A1783,$A$1,7,101,100,100)</f>
        <v>0.52714285714286002</v>
      </c>
      <c r="M1783" s="3">
        <f ca="1">[1]!thsiFinD("ths_vol_w_stock",$A1783,$A$1)/1000000</f>
        <v>63.692408999999998</v>
      </c>
      <c r="N1783" s="3">
        <f ca="1">[1]!thsiFinD("ths_turnover_ratio_w_stock",$A1783,$A$1)</f>
        <v>22.720031625487</v>
      </c>
      <c r="O1783" s="3">
        <f ca="1">[1]!thsiFinD("ths_relative_chg_ratio_w_stock",$A1783,$A$1,104,100)</f>
        <v>-3.6895568748812</v>
      </c>
      <c r="P1783" s="3">
        <f ca="1">[1]!thsiFinD("ths_chg_ratio_w_stock",$A1783,$B$1,100)</f>
        <v>-0.85139318885448001</v>
      </c>
    </row>
    <row r="1784" spans="1:16" x14ac:dyDescent="0.25">
      <c r="A1784" s="2" t="s">
        <v>1782</v>
      </c>
      <c r="B1784" s="2" t="s">
        <v>7145</v>
      </c>
      <c r="C1784" s="3">
        <f ca="1">[1]!thsiFinD("ths_vol_ratio_stock",$A1784,$A$1,7,100)</f>
        <v>1.7396849625110999</v>
      </c>
      <c r="D1784" s="3">
        <f ca="1">[1]!thsiFinD("ths_cr_stock",$A1784,$A$1,7,100,100)</f>
        <v>1800.0000000001</v>
      </c>
      <c r="E1784" s="3">
        <f ca="1">[1]!thsiFinD("ths_mfi_stock",$A1784,$A$1,7,100,100)</f>
        <v>93.309199130427004</v>
      </c>
      <c r="F1784" s="3">
        <f ca="1">[1]!thsiFinD("ths_expma_stock",$A1784,$A$1,7,100,100)</f>
        <v>33.157535055112</v>
      </c>
      <c r="G1784" s="3">
        <f ca="1">[1]!thsiFinD("ths_rsi_stock",$A1784,$A$1,7,100,100)</f>
        <v>83.253146228275995</v>
      </c>
      <c r="H1784" s="3">
        <f ca="1">[1]!thsiFinD("ths_adtm_stock",$A1784,$A$1,7,3,100,100,100)</f>
        <v>0.99076212471131997</v>
      </c>
      <c r="I1784" s="3">
        <f ca="1">[1]!thsiFinD("ths_bbiboll_stock",$A1784,$A$1,7,3,100,100,100)</f>
        <v>32.665624999999999</v>
      </c>
      <c r="J1784" s="3">
        <f ca="1">[1]!thsiFinD("ths_dptb_stock",$A1784,$A$1,7,104,100,100)</f>
        <v>0.85714285714285998</v>
      </c>
      <c r="K1784" s="3">
        <f ca="1">[1]!thsiFinD("ths_srmi_stock",$A1784,$A$1,7,100,100)</f>
        <v>8.5914669783752007E-2</v>
      </c>
      <c r="L1784" s="3">
        <f ca="1">[1]!thsiFinD("ths_atr_stock",$A1784,$A$1,7,101,100,100)</f>
        <v>1.0442857142857001</v>
      </c>
      <c r="M1784" s="3">
        <f ca="1">[1]!thsiFinD("ths_vol_w_stock",$A1784,$A$1)/1000000</f>
        <v>37.705620000000003</v>
      </c>
      <c r="N1784" s="3">
        <f ca="1">[1]!thsiFinD("ths_turnover_ratio_w_stock",$A1784,$A$1)</f>
        <v>8.8523279266341</v>
      </c>
      <c r="O1784" s="3">
        <f ca="1">[1]!thsiFinD("ths_relative_chg_ratio_w_stock",$A1784,$A$1,104,100)</f>
        <v>7.0561741495090002</v>
      </c>
      <c r="P1784" s="3">
        <f ca="1">[1]!thsiFinD("ths_chg_ratio_w_stock",$A1784,$B$1,100)</f>
        <v>-0.11689070718878</v>
      </c>
    </row>
    <row r="1785" spans="1:16" x14ac:dyDescent="0.25">
      <c r="A1785" s="2" t="s">
        <v>1783</v>
      </c>
      <c r="B1785" s="2" t="s">
        <v>7146</v>
      </c>
      <c r="C1785" s="3">
        <f ca="1">[1]!thsiFinD("ths_vol_ratio_stock",$A1785,$A$1,7,100)</f>
        <v>1.3286563583129001</v>
      </c>
      <c r="D1785" s="3">
        <f ca="1">[1]!thsiFinD("ths_cr_stock",$A1785,$A$1,7,100,100)</f>
        <v>320.13274336283001</v>
      </c>
      <c r="E1785" s="3">
        <f ca="1">[1]!thsiFinD("ths_mfi_stock",$A1785,$A$1,7,100,100)</f>
        <v>56.098639677991002</v>
      </c>
      <c r="F1785" s="3">
        <f ca="1">[1]!thsiFinD("ths_expma_stock",$A1785,$A$1,7,100,100)</f>
        <v>9.4521548252510001</v>
      </c>
      <c r="G1785" s="3">
        <f ca="1">[1]!thsiFinD("ths_rsi_stock",$A1785,$A$1,7,100,100)</f>
        <v>65.793096944851996</v>
      </c>
      <c r="H1785" s="3">
        <f ca="1">[1]!thsiFinD("ths_adtm_stock",$A1785,$A$1,7,3,100,100,100)</f>
        <v>0.70499999999999996</v>
      </c>
      <c r="I1785" s="3">
        <f ca="1">[1]!thsiFinD("ths_bbiboll_stock",$A1785,$A$1,7,3,100,100,100)</f>
        <v>9.2189583333332994</v>
      </c>
      <c r="J1785" s="3">
        <f ca="1">[1]!thsiFinD("ths_dptb_stock",$A1785,$A$1,7,104,100,100)</f>
        <v>0.57142857142856995</v>
      </c>
      <c r="K1785" s="3">
        <f ca="1">[1]!thsiFinD("ths_srmi_stock",$A1785,$A$1,7,100,100)</f>
        <v>0.16952573158425999</v>
      </c>
      <c r="L1785" s="3">
        <f ca="1">[1]!thsiFinD("ths_atr_stock",$A1785,$A$1,7,101,100,100)</f>
        <v>1.0042857142857</v>
      </c>
      <c r="M1785" s="3">
        <f ca="1">[1]!thsiFinD("ths_vol_w_stock",$A1785,$A$1)/1000000</f>
        <v>128.84077099999999</v>
      </c>
      <c r="N1785" s="3">
        <f ca="1">[1]!thsiFinD("ths_turnover_ratio_w_stock",$A1785,$A$1)</f>
        <v>76.897540501437007</v>
      </c>
      <c r="O1785" s="3">
        <f ca="1">[1]!thsiFinD("ths_relative_chg_ratio_w_stock",$A1785,$A$1,104,100)</f>
        <v>-0.17998574127087</v>
      </c>
      <c r="P1785" s="3">
        <f ca="1">[1]!thsiFinD("ths_chg_ratio_w_stock",$A1785,$B$1,100)</f>
        <v>23.612512613522</v>
      </c>
    </row>
    <row r="1786" spans="1:16" x14ac:dyDescent="0.25">
      <c r="A1786" s="2" t="s">
        <v>1784</v>
      </c>
      <c r="B1786" s="2" t="s">
        <v>7147</v>
      </c>
      <c r="C1786" s="3">
        <f ca="1">[1]!thsiFinD("ths_vol_ratio_stock",$A1786,$A$1,7,100)</f>
        <v>0.77274386239996995</v>
      </c>
      <c r="D1786" s="3">
        <f ca="1">[1]!thsiFinD("ths_cr_stock",$A1786,$A$1,7,100,100)</f>
        <v>189.28571428571999</v>
      </c>
      <c r="E1786" s="3">
        <f ca="1">[1]!thsiFinD("ths_mfi_stock",$A1786,$A$1,7,100,100)</f>
        <v>60.607698360321002</v>
      </c>
      <c r="F1786" s="3">
        <f ca="1">[1]!thsiFinD("ths_expma_stock",$A1786,$A$1,7,100,100)</f>
        <v>4.9351168079901999</v>
      </c>
      <c r="G1786" s="3">
        <f ca="1">[1]!thsiFinD("ths_rsi_stock",$A1786,$A$1,7,100,100)</f>
        <v>49.434525587255003</v>
      </c>
      <c r="H1786" s="3">
        <f ca="1">[1]!thsiFinD("ths_adtm_stock",$A1786,$A$1,7,3,100,100,100)</f>
        <v>0.61702127659575001</v>
      </c>
      <c r="I1786" s="3">
        <f ca="1">[1]!thsiFinD("ths_bbiboll_stock",$A1786,$A$1,7,3,100,100,100)</f>
        <v>4.9112499999999999</v>
      </c>
      <c r="J1786" s="3">
        <f ca="1">[1]!thsiFinD("ths_dptb_stock",$A1786,$A$1,7,104,100,100)</f>
        <v>0.71428571428570997</v>
      </c>
      <c r="K1786" s="3">
        <f ca="1">[1]!thsiFinD("ths_srmi_stock",$A1786,$A$1,7,100,100)</f>
        <v>2.0408163265307E-3</v>
      </c>
      <c r="L1786" s="3">
        <f ca="1">[1]!thsiFinD("ths_atr_stock",$A1786,$A$1,7,101,100,100)</f>
        <v>0.11857142857142999</v>
      </c>
      <c r="M1786" s="3">
        <f ca="1">[1]!thsiFinD("ths_vol_w_stock",$A1786,$A$1)/1000000</f>
        <v>82.682699</v>
      </c>
      <c r="N1786" s="3">
        <f ca="1">[1]!thsiFinD("ths_turnover_ratio_w_stock",$A1786,$A$1)</f>
        <v>3.9521115919734999</v>
      </c>
      <c r="O1786" s="3">
        <f ca="1">[1]!thsiFinD("ths_relative_chg_ratio_w_stock",$A1786,$A$1,104,100)</f>
        <v>-3.9124797696076001</v>
      </c>
      <c r="P1786" s="3">
        <f ca="1">[1]!thsiFinD("ths_chg_ratio_w_stock",$A1786,$B$1,100)</f>
        <v>1.4285714285714</v>
      </c>
    </row>
    <row r="1787" spans="1:16" x14ac:dyDescent="0.25">
      <c r="A1787" s="2" t="s">
        <v>1785</v>
      </c>
      <c r="B1787" s="2" t="s">
        <v>7148</v>
      </c>
      <c r="C1787" s="3">
        <f ca="1">[1]!thsiFinD("ths_vol_ratio_stock",$A1787,$A$1,7,100)</f>
        <v>1.0003546784170001</v>
      </c>
      <c r="D1787" s="3">
        <f ca="1">[1]!thsiFinD("ths_cr_stock",$A1787,$A$1,7,100,100)</f>
        <v>117.19457013575</v>
      </c>
      <c r="E1787" s="3">
        <f ca="1">[1]!thsiFinD("ths_mfi_stock",$A1787,$A$1,7,100,100)</f>
        <v>71.638720814552002</v>
      </c>
      <c r="F1787" s="3">
        <f ca="1">[1]!thsiFinD("ths_expma_stock",$A1787,$A$1,7,100,100)</f>
        <v>23.848751351752</v>
      </c>
      <c r="G1787" s="3">
        <f ca="1">[1]!thsiFinD("ths_rsi_stock",$A1787,$A$1,7,100,100)</f>
        <v>52.303945118946999</v>
      </c>
      <c r="H1787" s="3">
        <f ca="1">[1]!thsiFinD("ths_adtm_stock",$A1787,$A$1,7,3,100,100,100)</f>
        <v>0.45263157894736999</v>
      </c>
      <c r="I1787" s="3">
        <f ca="1">[1]!thsiFinD("ths_bbiboll_stock",$A1787,$A$1,7,3,100,100,100)</f>
        <v>23.462083333332998</v>
      </c>
      <c r="J1787" s="3">
        <f ca="1">[1]!thsiFinD("ths_dptb_stock",$A1787,$A$1,7,104,100,100)</f>
        <v>0.71428571428570997</v>
      </c>
      <c r="K1787" s="3">
        <f ca="1">[1]!thsiFinD("ths_srmi_stock",$A1787,$A$1,7,100,100)</f>
        <v>1.2361466325661E-2</v>
      </c>
      <c r="L1787" s="3">
        <f ca="1">[1]!thsiFinD("ths_atr_stock",$A1787,$A$1,7,101,100,100)</f>
        <v>0.93142857142857005</v>
      </c>
      <c r="M1787" s="3">
        <f ca="1">[1]!thsiFinD("ths_vol_w_stock",$A1787,$A$1)/1000000</f>
        <v>23.112763999999999</v>
      </c>
      <c r="N1787" s="3">
        <f ca="1">[1]!thsiFinD("ths_turnover_ratio_w_stock",$A1787,$A$1)</f>
        <v>5.0779184587468</v>
      </c>
      <c r="O1787" s="3">
        <f ca="1">[1]!thsiFinD("ths_relative_chg_ratio_w_stock",$A1787,$A$1,104,100)</f>
        <v>-3.5167872701361</v>
      </c>
      <c r="P1787" s="3">
        <f ca="1">[1]!thsiFinD("ths_chg_ratio_w_stock",$A1787,$B$1,100)</f>
        <v>0.17050298380220999</v>
      </c>
    </row>
    <row r="1788" spans="1:16" x14ac:dyDescent="0.25">
      <c r="A1788" s="2" t="s">
        <v>1786</v>
      </c>
      <c r="B1788" s="2" t="s">
        <v>7149</v>
      </c>
      <c r="C1788" s="3">
        <f ca="1">[1]!thsiFinD("ths_vol_ratio_stock",$A1788,$A$1,7,100)</f>
        <v>0.94720160806832998</v>
      </c>
      <c r="D1788" s="3">
        <f ca="1">[1]!thsiFinD("ths_cr_stock",$A1788,$A$1,7,100,100)</f>
        <v>108.53658536585</v>
      </c>
      <c r="E1788" s="3">
        <f ca="1">[1]!thsiFinD("ths_mfi_stock",$A1788,$A$1,7,100,100)</f>
        <v>44.211054138146999</v>
      </c>
      <c r="F1788" s="3">
        <f ca="1">[1]!thsiFinD("ths_expma_stock",$A1788,$A$1,7,100,100)</f>
        <v>4.2276934221689997</v>
      </c>
      <c r="G1788" s="3">
        <f ca="1">[1]!thsiFinD("ths_rsi_stock",$A1788,$A$1,7,100,100)</f>
        <v>40.571729520439</v>
      </c>
      <c r="H1788" s="3">
        <f ca="1">[1]!thsiFinD("ths_adtm_stock",$A1788,$A$1,7,3,100,100,100)</f>
        <v>0.23809523809524</v>
      </c>
      <c r="I1788" s="3">
        <f ca="1">[1]!thsiFinD("ths_bbiboll_stock",$A1788,$A$1,7,3,100,100,100)</f>
        <v>4.2407291666667</v>
      </c>
      <c r="J1788" s="3">
        <f ca="1">[1]!thsiFinD("ths_dptb_stock",$A1788,$A$1,7,104,100,100)</f>
        <v>0.71428571428570997</v>
      </c>
      <c r="K1788" s="3">
        <f ca="1">[1]!thsiFinD("ths_srmi_stock",$A1788,$A$1,7,100,100)</f>
        <v>-2.5943396226414998E-2</v>
      </c>
      <c r="L1788" s="3">
        <f ca="1">[1]!thsiFinD("ths_atr_stock",$A1788,$A$1,7,101,100,100)</f>
        <v>0.16857142857143001</v>
      </c>
      <c r="M1788" s="3">
        <f ca="1">[1]!thsiFinD("ths_vol_w_stock",$A1788,$A$1)/1000000</f>
        <v>55.419269999999997</v>
      </c>
      <c r="N1788" s="3">
        <f ca="1">[1]!thsiFinD("ths_turnover_ratio_w_stock",$A1788,$A$1)</f>
        <v>8.7476130043040001</v>
      </c>
      <c r="O1788" s="3">
        <f ca="1">[1]!thsiFinD("ths_relative_chg_ratio_w_stock",$A1788,$A$1,104,100)</f>
        <v>-6.7743422515402996</v>
      </c>
      <c r="P1788" s="3">
        <f ca="1">[1]!thsiFinD("ths_chg_ratio_w_stock",$A1788,$B$1,100)</f>
        <v>0.24213075060531999</v>
      </c>
    </row>
    <row r="1789" spans="1:16" x14ac:dyDescent="0.25">
      <c r="A1789" s="2" t="s">
        <v>1787</v>
      </c>
      <c r="B1789" s="2" t="s">
        <v>7150</v>
      </c>
      <c r="C1789" s="3">
        <f ca="1">[1]!thsiFinD("ths_vol_ratio_stock",$A1789,$A$1,7,100)</f>
        <v>0.77406901460629995</v>
      </c>
      <c r="D1789" s="3">
        <f ca="1">[1]!thsiFinD("ths_cr_stock",$A1789,$A$1,7,100,100)</f>
        <v>158.71559633026999</v>
      </c>
      <c r="E1789" s="3">
        <f ca="1">[1]!thsiFinD("ths_mfi_stock",$A1789,$A$1,7,100,100)</f>
        <v>53.754754337599998</v>
      </c>
      <c r="F1789" s="3">
        <f ca="1">[1]!thsiFinD("ths_expma_stock",$A1789,$A$1,7,100,100)</f>
        <v>2.5247248988341999</v>
      </c>
      <c r="G1789" s="3">
        <f ca="1">[1]!thsiFinD("ths_rsi_stock",$A1789,$A$1,7,100,100)</f>
        <v>47.329505256120001</v>
      </c>
      <c r="H1789" s="3">
        <f ca="1">[1]!thsiFinD("ths_adtm_stock",$A1789,$A$1,7,3,100,100,100)</f>
        <v>0.82051282051282004</v>
      </c>
      <c r="I1789" s="3">
        <f ca="1">[1]!thsiFinD("ths_bbiboll_stock",$A1789,$A$1,7,3,100,100,100)</f>
        <v>2.5245833333332999</v>
      </c>
      <c r="J1789" s="3">
        <f ca="1">[1]!thsiFinD("ths_dptb_stock",$A1789,$A$1,7,104,100,100)</f>
        <v>0.85714285714285998</v>
      </c>
      <c r="K1789" s="3">
        <f ca="1">[1]!thsiFinD("ths_srmi_stock",$A1789,$A$1,7,100,100)</f>
        <v>8.0000000000000002E-3</v>
      </c>
      <c r="L1789" s="3">
        <f ca="1">[1]!thsiFinD("ths_atr_stock",$A1789,$A$1,7,101,100,100)</f>
        <v>0.13428571428571001</v>
      </c>
      <c r="M1789" s="3">
        <f ca="1">[1]!thsiFinD("ths_vol_w_stock",$A1789,$A$1)/1000000</f>
        <v>83.893383</v>
      </c>
      <c r="N1789" s="3">
        <f ca="1">[1]!thsiFinD("ths_turnover_ratio_w_stock",$A1789,$A$1)</f>
        <v>12.582465556922999</v>
      </c>
      <c r="O1789" s="3">
        <f ca="1">[1]!thsiFinD("ths_relative_chg_ratio_w_stock",$A1789,$A$1,104,100)</f>
        <v>-4.0606209871725003</v>
      </c>
      <c r="P1789" s="3">
        <f ca="1">[1]!thsiFinD("ths_chg_ratio_w_stock",$A1789,$B$1,100)</f>
        <v>-31.6</v>
      </c>
    </row>
    <row r="1790" spans="1:16" x14ac:dyDescent="0.25">
      <c r="A1790" s="2" t="s">
        <v>1788</v>
      </c>
      <c r="B1790" s="2" t="s">
        <v>7151</v>
      </c>
      <c r="C1790" s="3">
        <f ca="1">[1]!thsiFinD("ths_vol_ratio_stock",$A1790,$A$1,7,100)</f>
        <v>0.49379114992464002</v>
      </c>
      <c r="D1790" s="3">
        <f ca="1">[1]!thsiFinD("ths_cr_stock",$A1790,$A$1,7,100,100)</f>
        <v>52.586206896552</v>
      </c>
      <c r="E1790" s="3">
        <f ca="1">[1]!thsiFinD("ths_mfi_stock",$A1790,$A$1,7,100,100)</f>
        <v>48.342885673898003</v>
      </c>
      <c r="F1790" s="3">
        <f ca="1">[1]!thsiFinD("ths_expma_stock",$A1790,$A$1,7,100,100)</f>
        <v>1.4168040588959001</v>
      </c>
      <c r="G1790" s="3">
        <f ca="1">[1]!thsiFinD("ths_rsi_stock",$A1790,$A$1,7,100,100)</f>
        <v>48.387428943023998</v>
      </c>
      <c r="H1790" s="3">
        <f ca="1">[1]!thsiFinD("ths_adtm_stock",$A1790,$A$1,7,3,100,100,100)</f>
        <v>-0.38095238095237999</v>
      </c>
      <c r="I1790" s="3">
        <f ca="1">[1]!thsiFinD("ths_bbiboll_stock",$A1790,$A$1,7,3,100,100,100)</f>
        <v>1.4067708333333</v>
      </c>
      <c r="J1790" s="3">
        <f ca="1">[1]!thsiFinD("ths_dptb_stock",$A1790,$A$1,7,104,100,100)</f>
        <v>0.42857142857142999</v>
      </c>
      <c r="K1790" s="3">
        <f ca="1">[1]!thsiFinD("ths_srmi_stock",$A1790,$A$1,7,100,100)</f>
        <v>-4.1379310344828002E-2</v>
      </c>
      <c r="L1790" s="3">
        <f ca="1">[1]!thsiFinD("ths_atr_stock",$A1790,$A$1,7,101,100,100)</f>
        <v>9.2857142857142999E-2</v>
      </c>
      <c r="M1790" s="3">
        <f ca="1">[1]!thsiFinD("ths_vol_w_stock",$A1790,$A$1)/1000000</f>
        <v>44.188749999999999</v>
      </c>
      <c r="N1790" s="3">
        <f ca="1">[1]!thsiFinD("ths_turnover_ratio_w_stock",$A1790,$A$1)</f>
        <v>5.5927426366787003</v>
      </c>
      <c r="O1790" s="3">
        <f ca="1">[1]!thsiFinD("ths_relative_chg_ratio_w_stock",$A1790,$A$1,104,100)</f>
        <v>-7.7979520682535997</v>
      </c>
      <c r="P1790" s="3">
        <f ca="1">[1]!thsiFinD("ths_chg_ratio_w_stock",$A1790,$B$1,100)</f>
        <v>2.8776978417265999</v>
      </c>
    </row>
    <row r="1791" spans="1:16" x14ac:dyDescent="0.25">
      <c r="A1791" s="2" t="s">
        <v>1789</v>
      </c>
      <c r="B1791" s="2" t="s">
        <v>7152</v>
      </c>
      <c r="C1791" s="3">
        <f ca="1">[1]!thsiFinD("ths_vol_ratio_stock",$A1791,$A$1,7,100)</f>
        <v>1.060233343643</v>
      </c>
      <c r="D1791" s="3">
        <f ca="1">[1]!thsiFinD("ths_cr_stock",$A1791,$A$1,7,100,100)</f>
        <v>115.6862745098</v>
      </c>
      <c r="E1791" s="3">
        <f ca="1">[1]!thsiFinD("ths_mfi_stock",$A1791,$A$1,7,100,100)</f>
        <v>59.136190021537999</v>
      </c>
      <c r="F1791" s="3">
        <f ca="1">[1]!thsiFinD("ths_expma_stock",$A1791,$A$1,7,100,100)</f>
        <v>10.775945577978</v>
      </c>
      <c r="G1791" s="3">
        <f ca="1">[1]!thsiFinD("ths_rsi_stock",$A1791,$A$1,7,100,100)</f>
        <v>43.917414968236002</v>
      </c>
      <c r="H1791" s="3">
        <f ca="1">[1]!thsiFinD("ths_adtm_stock",$A1791,$A$1,7,3,100,100,100)</f>
        <v>0.78145695364237999</v>
      </c>
      <c r="I1791" s="3">
        <f ca="1">[1]!thsiFinD("ths_bbiboll_stock",$A1791,$A$1,7,3,100,100,100)</f>
        <v>10.787812499999999</v>
      </c>
      <c r="J1791" s="3">
        <f ca="1">[1]!thsiFinD("ths_dptb_stock",$A1791,$A$1,7,104,100,100)</f>
        <v>0.85714285714285998</v>
      </c>
      <c r="K1791" s="3">
        <f ca="1">[1]!thsiFinD("ths_srmi_stock",$A1791,$A$1,7,100,100)</f>
        <v>-2.4907749077491E-2</v>
      </c>
      <c r="L1791" s="3">
        <f ca="1">[1]!thsiFinD("ths_atr_stock",$A1791,$A$1,7,101,100,100)</f>
        <v>0.47285714285713998</v>
      </c>
      <c r="M1791" s="3">
        <f ca="1">[1]!thsiFinD("ths_vol_w_stock",$A1791,$A$1)/1000000</f>
        <v>72.079390000000004</v>
      </c>
      <c r="N1791" s="3">
        <f ca="1">[1]!thsiFinD("ths_turnover_ratio_w_stock",$A1791,$A$1)</f>
        <v>19.541445261953001</v>
      </c>
      <c r="O1791" s="3">
        <f ca="1">[1]!thsiFinD("ths_relative_chg_ratio_w_stock",$A1791,$A$1,104,100)</f>
        <v>-3.9370374996609998</v>
      </c>
      <c r="P1791" s="3">
        <f ca="1">[1]!thsiFinD("ths_chg_ratio_w_stock",$A1791,$B$1,100)</f>
        <v>-2.6490066225166</v>
      </c>
    </row>
    <row r="1792" spans="1:16" x14ac:dyDescent="0.25">
      <c r="A1792" s="2" t="s">
        <v>1790</v>
      </c>
      <c r="B1792" s="2" t="s">
        <v>7153</v>
      </c>
      <c r="C1792" s="3">
        <f ca="1">[1]!thsiFinD("ths_vol_ratio_stock",$A1792,$A$1,7,100)</f>
        <v>0.75299085038846003</v>
      </c>
      <c r="D1792" s="3">
        <f ca="1">[1]!thsiFinD("ths_cr_stock",$A1792,$A$1,7,100,100)</f>
        <v>172.16494845361001</v>
      </c>
      <c r="E1792" s="3">
        <f ca="1">[1]!thsiFinD("ths_mfi_stock",$A1792,$A$1,7,100,100)</f>
        <v>63.801063764033998</v>
      </c>
      <c r="F1792" s="3">
        <f ca="1">[1]!thsiFinD("ths_expma_stock",$A1792,$A$1,7,100,100)</f>
        <v>5.0601206516766997</v>
      </c>
      <c r="G1792" s="3">
        <f ca="1">[1]!thsiFinD("ths_rsi_stock",$A1792,$A$1,7,100,100)</f>
        <v>51.927800667583</v>
      </c>
      <c r="H1792" s="3">
        <f ca="1">[1]!thsiFinD("ths_adtm_stock",$A1792,$A$1,7,3,100,100,100)</f>
        <v>0.66</v>
      </c>
      <c r="I1792" s="3">
        <f ca="1">[1]!thsiFinD("ths_bbiboll_stock",$A1792,$A$1,7,3,100,100,100)</f>
        <v>5.0177083333333004</v>
      </c>
      <c r="J1792" s="3">
        <f ca="1">[1]!thsiFinD("ths_dptb_stock",$A1792,$A$1,7,104,100,100)</f>
        <v>0.71428571428570997</v>
      </c>
      <c r="K1792" s="3">
        <f ca="1">[1]!thsiFinD("ths_srmi_stock",$A1792,$A$1,7,100,100)</f>
        <v>1.9880715705767001E-3</v>
      </c>
      <c r="L1792" s="3">
        <f ca="1">[1]!thsiFinD("ths_atr_stock",$A1792,$A$1,7,101,100,100)</f>
        <v>0.12857142857143</v>
      </c>
      <c r="M1792" s="3">
        <f ca="1">[1]!thsiFinD("ths_vol_w_stock",$A1792,$A$1)/1000000</f>
        <v>102.676068</v>
      </c>
      <c r="N1792" s="3">
        <f ca="1">[1]!thsiFinD("ths_turnover_ratio_w_stock",$A1792,$A$1)</f>
        <v>8.1868472136742003</v>
      </c>
      <c r="O1792" s="3">
        <f ca="1">[1]!thsiFinD("ths_relative_chg_ratio_w_stock",$A1792,$A$1,104,100)</f>
        <v>-4.2362508321338002</v>
      </c>
      <c r="P1792" s="3">
        <f ca="1">[1]!thsiFinD("ths_chg_ratio_w_stock",$A1792,$B$1,100)</f>
        <v>0.59642147117294997</v>
      </c>
    </row>
    <row r="1793" spans="1:16" x14ac:dyDescent="0.25">
      <c r="A1793" s="2" t="s">
        <v>1791</v>
      </c>
      <c r="B1793" s="2" t="s">
        <v>7154</v>
      </c>
      <c r="C1793" s="3">
        <f ca="1">[1]!thsiFinD("ths_vol_ratio_stock",$A1793,$A$1,7,100)</f>
        <v>1.0404058126341</v>
      </c>
      <c r="D1793" s="3">
        <f ca="1">[1]!thsiFinD("ths_cr_stock",$A1793,$A$1,7,100,100)</f>
        <v>163.35877862595001</v>
      </c>
      <c r="E1793" s="3">
        <f ca="1">[1]!thsiFinD("ths_mfi_stock",$A1793,$A$1,7,100,100)</f>
        <v>52.011885210693002</v>
      </c>
      <c r="F1793" s="3">
        <f ca="1">[1]!thsiFinD("ths_expma_stock",$A1793,$A$1,7,100,100)</f>
        <v>7.2468238209407998</v>
      </c>
      <c r="G1793" s="3">
        <f ca="1">[1]!thsiFinD("ths_rsi_stock",$A1793,$A$1,7,100,100)</f>
        <v>51.753868772634</v>
      </c>
      <c r="H1793" s="3">
        <f ca="1">[1]!thsiFinD("ths_adtm_stock",$A1793,$A$1,7,3,100,100,100)</f>
        <v>0.77142857142857002</v>
      </c>
      <c r="I1793" s="3">
        <f ca="1">[1]!thsiFinD("ths_bbiboll_stock",$A1793,$A$1,7,3,100,100,100)</f>
        <v>7.1344791666666998</v>
      </c>
      <c r="J1793" s="3">
        <f ca="1">[1]!thsiFinD("ths_dptb_stock",$A1793,$A$1,7,104,100,100)</f>
        <v>0.57142857142856995</v>
      </c>
      <c r="K1793" s="3">
        <f ca="1">[1]!thsiFinD("ths_srmi_stock",$A1793,$A$1,7,100,100)</f>
        <v>1.8258426966291999E-2</v>
      </c>
      <c r="L1793" s="3">
        <f ca="1">[1]!thsiFinD("ths_atr_stock",$A1793,$A$1,7,101,100,100)</f>
        <v>0.33857142857143002</v>
      </c>
      <c r="M1793" s="3">
        <f ca="1">[1]!thsiFinD("ths_vol_w_stock",$A1793,$A$1)/1000000</f>
        <v>174.42901699999999</v>
      </c>
      <c r="N1793" s="3">
        <f ca="1">[1]!thsiFinD("ths_turnover_ratio_w_stock",$A1793,$A$1)</f>
        <v>20.467195162983</v>
      </c>
      <c r="O1793" s="3">
        <f ca="1">[1]!thsiFinD("ths_relative_chg_ratio_w_stock",$A1793,$A$1,104,100)</f>
        <v>-3.7801447148204002</v>
      </c>
      <c r="P1793" s="3">
        <f ca="1">[1]!thsiFinD("ths_chg_ratio_w_stock",$A1793,$B$1,100)</f>
        <v>0.28089887640449002</v>
      </c>
    </row>
    <row r="1794" spans="1:16" x14ac:dyDescent="0.25">
      <c r="A1794" s="2" t="s">
        <v>1792</v>
      </c>
      <c r="B1794" s="2" t="s">
        <v>7155</v>
      </c>
      <c r="C1794" s="3">
        <f ca="1">[1]!thsiFinD("ths_vol_ratio_stock",$A1794,$A$1,7,100)</f>
        <v>0.76611434128842004</v>
      </c>
      <c r="D1794" s="3">
        <f ca="1">[1]!thsiFinD("ths_cr_stock",$A1794,$A$1,7,100,100)</f>
        <v>244.38775510203999</v>
      </c>
      <c r="E1794" s="3">
        <f ca="1">[1]!thsiFinD("ths_mfi_stock",$A1794,$A$1,7,100,100)</f>
        <v>88.868369235117001</v>
      </c>
      <c r="F1794" s="3">
        <f ca="1">[1]!thsiFinD("ths_expma_stock",$A1794,$A$1,7,100,100)</f>
        <v>6.7900838076749999</v>
      </c>
      <c r="G1794" s="3">
        <f ca="1">[1]!thsiFinD("ths_rsi_stock",$A1794,$A$1,7,100,100)</f>
        <v>54.324060048230997</v>
      </c>
      <c r="H1794" s="3">
        <f ca="1">[1]!thsiFinD("ths_adtm_stock",$A1794,$A$1,7,3,100,100,100)</f>
        <v>0.77419354838709997</v>
      </c>
      <c r="I1794" s="3">
        <f ca="1">[1]!thsiFinD("ths_bbiboll_stock",$A1794,$A$1,7,3,100,100,100)</f>
        <v>6.7518750000000001</v>
      </c>
      <c r="J1794" s="3">
        <f ca="1">[1]!thsiFinD("ths_dptb_stock",$A1794,$A$1,7,104,100,100)</f>
        <v>1</v>
      </c>
      <c r="K1794" s="3">
        <f ca="1">[1]!thsiFinD("ths_srmi_stock",$A1794,$A$1,7,100,100)</f>
        <v>4.8529411764706001E-2</v>
      </c>
      <c r="L1794" s="3">
        <f ca="1">[1]!thsiFinD("ths_atr_stock",$A1794,$A$1,7,101,100,100)</f>
        <v>0.33142857142857002</v>
      </c>
      <c r="M1794" s="3">
        <f ca="1">[1]!thsiFinD("ths_vol_w_stock",$A1794,$A$1)/1000000</f>
        <v>20.397542999999999</v>
      </c>
      <c r="N1794" s="3">
        <f ca="1">[1]!thsiFinD("ths_turnover_ratio_w_stock",$A1794,$A$1)</f>
        <v>8.7692311283759992</v>
      </c>
      <c r="O1794" s="3">
        <f ca="1">[1]!thsiFinD("ths_relative_chg_ratio_w_stock",$A1794,$A$1,104,100)</f>
        <v>2.2586641810232</v>
      </c>
      <c r="P1794" s="3">
        <f ca="1">[1]!thsiFinD("ths_chg_ratio_w_stock",$A1794,$B$1,100)</f>
        <v>0.58823529411764996</v>
      </c>
    </row>
    <row r="1795" spans="1:16" x14ac:dyDescent="0.25">
      <c r="A1795" s="2" t="s">
        <v>1793</v>
      </c>
      <c r="B1795" s="2" t="s">
        <v>7156</v>
      </c>
      <c r="C1795" s="3">
        <f ca="1">[1]!thsiFinD("ths_vol_ratio_stock",$A1795,$A$1,7,100)</f>
        <v>0.87116712912455996</v>
      </c>
      <c r="D1795" s="3">
        <f ca="1">[1]!thsiFinD("ths_cr_stock",$A1795,$A$1,7,100,100)</f>
        <v>177.5</v>
      </c>
      <c r="E1795" s="3">
        <f ca="1">[1]!thsiFinD("ths_mfi_stock",$A1795,$A$1,7,100,100)</f>
        <v>73.070991214553999</v>
      </c>
      <c r="F1795" s="3">
        <f ca="1">[1]!thsiFinD("ths_expma_stock",$A1795,$A$1,7,100,100)</f>
        <v>9.8625398348094002</v>
      </c>
      <c r="G1795" s="3">
        <f ca="1">[1]!thsiFinD("ths_rsi_stock",$A1795,$A$1,7,100,100)</f>
        <v>48.955282156594997</v>
      </c>
      <c r="H1795" s="3">
        <f ca="1">[1]!thsiFinD("ths_adtm_stock",$A1795,$A$1,7,3,100,100,100)</f>
        <v>0.86075949367089</v>
      </c>
      <c r="I1795" s="3">
        <f ca="1">[1]!thsiFinD("ths_bbiboll_stock",$A1795,$A$1,7,3,100,100,100)</f>
        <v>9.8343749999999996</v>
      </c>
      <c r="J1795" s="3">
        <f ca="1">[1]!thsiFinD("ths_dptb_stock",$A1795,$A$1,7,104,100,100)</f>
        <v>0.71428571428570997</v>
      </c>
      <c r="K1795" s="3">
        <f ca="1">[1]!thsiFinD("ths_srmi_stock",$A1795,$A$1,7,100,100)</f>
        <v>1.123595505618E-2</v>
      </c>
      <c r="L1795" s="3">
        <f ca="1">[1]!thsiFinD("ths_atr_stock",$A1795,$A$1,7,101,100,100)</f>
        <v>0.26428571428571002</v>
      </c>
      <c r="M1795" s="3">
        <f ca="1">[1]!thsiFinD("ths_vol_w_stock",$A1795,$A$1)/1000000</f>
        <v>13.775515</v>
      </c>
      <c r="N1795" s="3">
        <f ca="1">[1]!thsiFinD("ths_turnover_ratio_w_stock",$A1795,$A$1)</f>
        <v>8.7430041366159994</v>
      </c>
      <c r="O1795" s="3">
        <f ca="1">[1]!thsiFinD("ths_relative_chg_ratio_w_stock",$A1795,$A$1,104,100)</f>
        <v>-4.0122801688092</v>
      </c>
      <c r="P1795" s="3">
        <f ca="1">[1]!thsiFinD("ths_chg_ratio_w_stock",$A1795,$B$1,100)</f>
        <v>0.20429009193056</v>
      </c>
    </row>
    <row r="1796" spans="1:16" x14ac:dyDescent="0.25">
      <c r="A1796" s="2" t="s">
        <v>1794</v>
      </c>
      <c r="B1796" s="2" t="s">
        <v>7157</v>
      </c>
      <c r="C1796" s="3">
        <f ca="1">[1]!thsiFinD("ths_vol_ratio_stock",$A1796,$A$1,7,100)</f>
        <v>0.67578092969674997</v>
      </c>
      <c r="D1796" s="3">
        <f ca="1">[1]!thsiFinD("ths_cr_stock",$A1796,$A$1,7,100,100)</f>
        <v>362.29508196721002</v>
      </c>
      <c r="E1796" s="3">
        <f ca="1">[1]!thsiFinD("ths_mfi_stock",$A1796,$A$1,7,100,100)</f>
        <v>76.490938422493997</v>
      </c>
      <c r="F1796" s="3">
        <f ca="1">[1]!thsiFinD("ths_expma_stock",$A1796,$A$1,7,100,100)</f>
        <v>6.1961244654304002</v>
      </c>
      <c r="G1796" s="3">
        <f ca="1">[1]!thsiFinD("ths_rsi_stock",$A1796,$A$1,7,100,100)</f>
        <v>78.296783119739999</v>
      </c>
      <c r="H1796" s="3">
        <f ca="1">[1]!thsiFinD("ths_adtm_stock",$A1796,$A$1,7,3,100,100,100)</f>
        <v>0.96969696969696995</v>
      </c>
      <c r="I1796" s="3">
        <f ca="1">[1]!thsiFinD("ths_bbiboll_stock",$A1796,$A$1,7,3,100,100,100)</f>
        <v>5.9896874999999996</v>
      </c>
      <c r="J1796" s="3">
        <f ca="1">[1]!thsiFinD("ths_dptb_stock",$A1796,$A$1,7,104,100,100)</f>
        <v>0.71428571428570997</v>
      </c>
      <c r="K1796" s="3">
        <f ca="1">[1]!thsiFinD("ths_srmi_stock",$A1796,$A$1,7,100,100)</f>
        <v>0.10819165378671</v>
      </c>
      <c r="L1796" s="3">
        <f ca="1">[1]!thsiFinD("ths_atr_stock",$A1796,$A$1,7,101,100,100)</f>
        <v>0.28857142857142998</v>
      </c>
      <c r="M1796" s="3">
        <f ca="1">[1]!thsiFinD("ths_vol_w_stock",$A1796,$A$1)/1000000</f>
        <v>165.59604300000001</v>
      </c>
      <c r="N1796" s="3">
        <f ca="1">[1]!thsiFinD("ths_turnover_ratio_w_stock",$A1796,$A$1)</f>
        <v>21.301903666183001</v>
      </c>
      <c r="O1796" s="3">
        <f ca="1">[1]!thsiFinD("ths_relative_chg_ratio_w_stock",$A1796,$A$1,104,100)</f>
        <v>6.1164623461607999</v>
      </c>
      <c r="P1796" s="3">
        <f ca="1">[1]!thsiFinD("ths_chg_ratio_w_stock",$A1796,$B$1,100)</f>
        <v>6.4914992272024996</v>
      </c>
    </row>
    <row r="1797" spans="1:16" x14ac:dyDescent="0.25">
      <c r="A1797" s="2" t="s">
        <v>1795</v>
      </c>
      <c r="B1797" s="2" t="s">
        <v>7158</v>
      </c>
      <c r="C1797" s="3">
        <f ca="1">[1]!thsiFinD("ths_vol_ratio_stock",$A1797,$A$1,7,100)</f>
        <v>0.64141498746672998</v>
      </c>
      <c r="D1797" s="3">
        <f ca="1">[1]!thsiFinD("ths_cr_stock",$A1797,$A$1,7,100,100)</f>
        <v>54.746115953012001</v>
      </c>
      <c r="E1797" s="3">
        <f ca="1">[1]!thsiFinD("ths_mfi_stock",$A1797,$A$1,7,100,100)</f>
        <v>30.521945471607001</v>
      </c>
      <c r="F1797" s="3">
        <f ca="1">[1]!thsiFinD("ths_expma_stock",$A1797,$A$1,7,100,100)</f>
        <v>175.08780622665</v>
      </c>
      <c r="G1797" s="3">
        <f ca="1">[1]!thsiFinD("ths_rsi_stock",$A1797,$A$1,7,100,100)</f>
        <v>44.362567397501003</v>
      </c>
      <c r="H1797" s="3">
        <f ca="1">[1]!thsiFinD("ths_adtm_stock",$A1797,$A$1,7,3,100,100,100)</f>
        <v>-0.29120498614959001</v>
      </c>
      <c r="I1797" s="3">
        <f ca="1">[1]!thsiFinD("ths_bbiboll_stock",$A1797,$A$1,7,3,100,100,100)</f>
        <v>173.60552083332999</v>
      </c>
      <c r="J1797" s="3">
        <f ca="1">[1]!thsiFinD("ths_dptb_stock",$A1797,$A$1,7,104,100,100)</f>
        <v>0.28571428571428997</v>
      </c>
      <c r="K1797" s="3">
        <f ca="1">[1]!thsiFinD("ths_srmi_stock",$A1797,$A$1,7,100,100)</f>
        <v>-7.3893757438060995E-2</v>
      </c>
      <c r="L1797" s="3">
        <f ca="1">[1]!thsiFinD("ths_atr_stock",$A1797,$A$1,7,101,100,100)</f>
        <v>7.9728571428570998</v>
      </c>
      <c r="M1797" s="3">
        <f ca="1">[1]!thsiFinD("ths_vol_w_stock",$A1797,$A$1)/1000000</f>
        <v>100.335284</v>
      </c>
      <c r="N1797" s="3">
        <f ca="1">[1]!thsiFinD("ths_turnover_ratio_w_stock",$A1797,$A$1)</f>
        <v>13.404555509030001</v>
      </c>
      <c r="O1797" s="3">
        <f ca="1">[1]!thsiFinD("ths_relative_chg_ratio_w_stock",$A1797,$A$1,104,100)</f>
        <v>-9.8270100027917007</v>
      </c>
      <c r="P1797" s="3">
        <f ca="1">[1]!thsiFinD("ths_chg_ratio_w_stock",$A1797,$B$1,100)</f>
        <v>-0.36214953271027001</v>
      </c>
    </row>
    <row r="1798" spans="1:16" x14ac:dyDescent="0.25">
      <c r="A1798" s="2" t="s">
        <v>1796</v>
      </c>
      <c r="B1798" s="2" t="s">
        <v>7159</v>
      </c>
      <c r="C1798" s="3">
        <f ca="1">[1]!thsiFinD("ths_vol_ratio_stock",$A1798,$A$1,7,100)</f>
        <v>0.51962892521339998</v>
      </c>
      <c r="D1798" s="3">
        <f ca="1">[1]!thsiFinD("ths_cr_stock",$A1798,$A$1,7,100,100)</f>
        <v>308.13953488371999</v>
      </c>
      <c r="E1798" s="3">
        <f ca="1">[1]!thsiFinD("ths_mfi_stock",$A1798,$A$1,7,100,100)</f>
        <v>54.280520480322998</v>
      </c>
      <c r="F1798" s="3">
        <f ca="1">[1]!thsiFinD("ths_expma_stock",$A1798,$A$1,7,100,100)</f>
        <v>4.6365771974236996</v>
      </c>
      <c r="G1798" s="3">
        <f ca="1">[1]!thsiFinD("ths_rsi_stock",$A1798,$A$1,7,100,100)</f>
        <v>50.373017880337002</v>
      </c>
      <c r="H1798" s="3">
        <f ca="1">[1]!thsiFinD("ths_adtm_stock",$A1798,$A$1,7,3,100,100,100)</f>
        <v>0.74814814814815001</v>
      </c>
      <c r="I1798" s="3">
        <f ca="1">[1]!thsiFinD("ths_bbiboll_stock",$A1798,$A$1,7,3,100,100,100)</f>
        <v>4.5596874999999999</v>
      </c>
      <c r="J1798" s="3">
        <f ca="1">[1]!thsiFinD("ths_dptb_stock",$A1798,$A$1,7,104,100,100)</f>
        <v>0.57142857142856995</v>
      </c>
      <c r="K1798" s="3">
        <f ca="1">[1]!thsiFinD("ths_srmi_stock",$A1798,$A$1,7,100,100)</f>
        <v>9.0707964601769997E-2</v>
      </c>
      <c r="L1798" s="3">
        <f ca="1">[1]!thsiFinD("ths_atr_stock",$A1798,$A$1,7,101,100,100)</f>
        <v>0.44</v>
      </c>
      <c r="M1798" s="3">
        <f ca="1">[1]!thsiFinD("ths_vol_w_stock",$A1798,$A$1)/1000000</f>
        <v>601.04269699999998</v>
      </c>
      <c r="N1798" s="3">
        <f ca="1">[1]!thsiFinD("ths_turnover_ratio_w_stock",$A1798,$A$1)</f>
        <v>86.888471026312999</v>
      </c>
      <c r="O1798" s="3">
        <f ca="1">[1]!thsiFinD("ths_relative_chg_ratio_w_stock",$A1798,$A$1,104,100)</f>
        <v>-8.5209946985127001</v>
      </c>
      <c r="P1798" s="3">
        <f ca="1">[1]!thsiFinD("ths_chg_ratio_w_stock",$A1798,$B$1,100)</f>
        <v>-0.66371681415927997</v>
      </c>
    </row>
    <row r="1799" spans="1:16" x14ac:dyDescent="0.25">
      <c r="A1799" s="2" t="s">
        <v>1797</v>
      </c>
      <c r="B1799" s="2" t="s">
        <v>7160</v>
      </c>
      <c r="C1799" s="3">
        <f ca="1">[1]!thsiFinD("ths_vol_ratio_stock",$A1799,$A$1,7,100)</f>
        <v>0.78243435718738996</v>
      </c>
      <c r="D1799" s="3">
        <f ca="1">[1]!thsiFinD("ths_cr_stock",$A1799,$A$1,7,100,100)</f>
        <v>104.91803278689</v>
      </c>
      <c r="E1799" s="3">
        <f ca="1">[1]!thsiFinD("ths_mfi_stock",$A1799,$A$1,7,100,100)</f>
        <v>44.151359943294999</v>
      </c>
      <c r="F1799" s="3">
        <f ca="1">[1]!thsiFinD("ths_expma_stock",$A1799,$A$1,7,100,100)</f>
        <v>4.3467249840123001</v>
      </c>
      <c r="G1799" s="3">
        <f ca="1">[1]!thsiFinD("ths_rsi_stock",$A1799,$A$1,7,100,100)</f>
        <v>39.648817918379002</v>
      </c>
      <c r="H1799" s="3">
        <f ca="1">[1]!thsiFinD("ths_adtm_stock",$A1799,$A$1,7,3,100,100,100)</f>
        <v>-0.18181818181817999</v>
      </c>
      <c r="I1799" s="3">
        <f ca="1">[1]!thsiFinD("ths_bbiboll_stock",$A1799,$A$1,7,3,100,100,100)</f>
        <v>4.3518749999999997</v>
      </c>
      <c r="J1799" s="3">
        <f ca="1">[1]!thsiFinD("ths_dptb_stock",$A1799,$A$1,7,104,100,100)</f>
        <v>0.71428571428570997</v>
      </c>
      <c r="K1799" s="3">
        <f ca="1">[1]!thsiFinD("ths_srmi_stock",$A1799,$A$1,7,100,100)</f>
        <v>-3.2036613272310999E-2</v>
      </c>
      <c r="L1799" s="3">
        <f ca="1">[1]!thsiFinD("ths_atr_stock",$A1799,$A$1,7,101,100,100)</f>
        <v>0.18857142857143</v>
      </c>
      <c r="M1799" s="3">
        <f ca="1">[1]!thsiFinD("ths_vol_w_stock",$A1799,$A$1)/1000000</f>
        <v>58.758235999999997</v>
      </c>
      <c r="N1799" s="3">
        <f ca="1">[1]!thsiFinD("ths_turnover_ratio_w_stock",$A1799,$A$1)</f>
        <v>10.933614031722</v>
      </c>
      <c r="O1799" s="3">
        <f ca="1">[1]!thsiFinD("ths_relative_chg_ratio_w_stock",$A1799,$A$1,104,100)</f>
        <v>-6.8738216598181996</v>
      </c>
      <c r="P1799" s="3">
        <f ca="1">[1]!thsiFinD("ths_chg_ratio_w_stock",$A1799,$B$1,100)</f>
        <v>0</v>
      </c>
    </row>
    <row r="1800" spans="1:16" x14ac:dyDescent="0.25">
      <c r="A1800" s="2" t="s">
        <v>1798</v>
      </c>
      <c r="B1800" s="2" t="s">
        <v>7161</v>
      </c>
      <c r="C1800" s="3">
        <f ca="1">[1]!thsiFinD("ths_vol_ratio_stock",$A1800,$A$1,7,100)</f>
        <v>1.7770628383314</v>
      </c>
      <c r="D1800" s="3">
        <f ca="1">[1]!thsiFinD("ths_cr_stock",$A1800,$A$1,7,100,100)</f>
        <v>33.884297520661001</v>
      </c>
      <c r="E1800" s="3">
        <f ca="1">[1]!thsiFinD("ths_mfi_stock",$A1800,$A$1,7,100,100)</f>
        <v>29.612738298223999</v>
      </c>
      <c r="F1800" s="3">
        <f ca="1">[1]!thsiFinD("ths_expma_stock",$A1800,$A$1,7,100,100)</f>
        <v>6.5053067703360998</v>
      </c>
      <c r="G1800" s="3">
        <f ca="1">[1]!thsiFinD("ths_rsi_stock",$A1800,$A$1,7,100,100)</f>
        <v>28.854597679881</v>
      </c>
      <c r="H1800" s="3">
        <f ca="1">[1]!thsiFinD("ths_adtm_stock",$A1800,$A$1,7,3,100,100,100)</f>
        <v>-0.70512820512819996</v>
      </c>
      <c r="I1800" s="3">
        <f ca="1">[1]!thsiFinD("ths_bbiboll_stock",$A1800,$A$1,7,3,100,100,100)</f>
        <v>6.6593749999999998</v>
      </c>
      <c r="J1800" s="3">
        <f ca="1">[1]!thsiFinD("ths_dptb_stock",$A1800,$A$1,7,104,100,100)</f>
        <v>0.71428571428570997</v>
      </c>
      <c r="K1800" s="3">
        <f ca="1">[1]!thsiFinD("ths_srmi_stock",$A1800,$A$1,7,100,100)</f>
        <v>-7.6807228915662995E-2</v>
      </c>
      <c r="L1800" s="3">
        <f ca="1">[1]!thsiFinD("ths_atr_stock",$A1800,$A$1,7,101,100,100)</f>
        <v>0.40571428571429002</v>
      </c>
      <c r="M1800" s="3">
        <f ca="1">[1]!thsiFinD("ths_vol_w_stock",$A1800,$A$1)/1000000</f>
        <v>29.087709</v>
      </c>
      <c r="N1800" s="3">
        <f ca="1">[1]!thsiFinD("ths_turnover_ratio_w_stock",$A1800,$A$1)</f>
        <v>15.78953196646</v>
      </c>
      <c r="O1800" s="3">
        <f ca="1">[1]!thsiFinD("ths_relative_chg_ratio_w_stock",$A1800,$A$1,104,100)</f>
        <v>-10.767316091030001</v>
      </c>
      <c r="P1800" s="3">
        <f ca="1">[1]!thsiFinD("ths_chg_ratio_w_stock",$A1800,$B$1,100)</f>
        <v>1.63132137031</v>
      </c>
    </row>
    <row r="1801" spans="1:16" x14ac:dyDescent="0.25">
      <c r="A1801" s="2" t="s">
        <v>1799</v>
      </c>
      <c r="B1801" s="2" t="s">
        <v>7162</v>
      </c>
      <c r="C1801" s="3">
        <f ca="1">[1]!thsiFinD("ths_vol_ratio_stock",$A1801,$A$1,7,100)</f>
        <v>2.3009912017472001</v>
      </c>
      <c r="D1801" s="3">
        <f ca="1">[1]!thsiFinD("ths_cr_stock",$A1801,$A$1,7,100,100)</f>
        <v>823.68421052632004</v>
      </c>
      <c r="E1801" s="3">
        <f ca="1">[1]!thsiFinD("ths_mfi_stock",$A1801,$A$1,7,100,100)</f>
        <v>74.121907322737002</v>
      </c>
      <c r="F1801" s="3">
        <f ca="1">[1]!thsiFinD("ths_expma_stock",$A1801,$A$1,7,100,100)</f>
        <v>12.234199849249</v>
      </c>
      <c r="G1801" s="3">
        <f ca="1">[1]!thsiFinD("ths_rsi_stock",$A1801,$A$1,7,100,100)</f>
        <v>63.401230522208998</v>
      </c>
      <c r="H1801" s="3">
        <f ca="1">[1]!thsiFinD("ths_adtm_stock",$A1801,$A$1,7,3,100,100,100)</f>
        <v>0.93320964749535995</v>
      </c>
      <c r="I1801" s="3">
        <f ca="1">[1]!thsiFinD("ths_bbiboll_stock",$A1801,$A$1,7,3,100,100,100)</f>
        <v>12.017083333333</v>
      </c>
      <c r="J1801" s="3">
        <f ca="1">[1]!thsiFinD("ths_dptb_stock",$A1801,$A$1,7,104,100,100)</f>
        <v>0.57142857142856995</v>
      </c>
      <c r="K1801" s="3">
        <f ca="1">[1]!thsiFinD("ths_srmi_stock",$A1801,$A$1,7,100,100)</f>
        <v>0.15768621236133001</v>
      </c>
      <c r="L1801" s="3">
        <f ca="1">[1]!thsiFinD("ths_atr_stock",$A1801,$A$1,7,101,100,100)</f>
        <v>0.94142857142856995</v>
      </c>
      <c r="M1801" s="3">
        <f ca="1">[1]!thsiFinD("ths_vol_w_stock",$A1801,$A$1)/1000000</f>
        <v>94.292156000000006</v>
      </c>
      <c r="N1801" s="3">
        <f ca="1">[1]!thsiFinD("ths_turnover_ratio_w_stock",$A1801,$A$1)</f>
        <v>49.796115736179999</v>
      </c>
      <c r="O1801" s="3">
        <f ca="1">[1]!thsiFinD("ths_relative_chg_ratio_w_stock",$A1801,$A$1,104,100)</f>
        <v>11.365566288813</v>
      </c>
      <c r="P1801" s="3">
        <f ca="1">[1]!thsiFinD("ths_chg_ratio_w_stock",$A1801,$B$1,100)</f>
        <v>-4.9128367670364002</v>
      </c>
    </row>
    <row r="1802" spans="1:16" x14ac:dyDescent="0.25">
      <c r="A1802" s="2" t="s">
        <v>1800</v>
      </c>
      <c r="B1802" s="2" t="s">
        <v>7163</v>
      </c>
      <c r="C1802" s="3">
        <f ca="1">[1]!thsiFinD("ths_vol_ratio_stock",$A1802,$A$1,7,100)</f>
        <v>0.71515814821908996</v>
      </c>
      <c r="D1802" s="3">
        <f ca="1">[1]!thsiFinD("ths_cr_stock",$A1802,$A$1,7,100,100)</f>
        <v>82.022471910112998</v>
      </c>
      <c r="E1802" s="3">
        <f ca="1">[1]!thsiFinD("ths_mfi_stock",$A1802,$A$1,7,100,100)</f>
        <v>49.226185020506001</v>
      </c>
      <c r="F1802" s="3">
        <f ca="1">[1]!thsiFinD("ths_expma_stock",$A1802,$A$1,7,100,100)</f>
        <v>4.9154127265573004</v>
      </c>
      <c r="G1802" s="3">
        <f ca="1">[1]!thsiFinD("ths_rsi_stock",$A1802,$A$1,7,100,100)</f>
        <v>37.330384985865003</v>
      </c>
      <c r="H1802" s="3">
        <f ca="1">[1]!thsiFinD("ths_adtm_stock",$A1802,$A$1,7,3,100,100,100)</f>
        <v>0.46341463414633999</v>
      </c>
      <c r="I1802" s="3">
        <f ca="1">[1]!thsiFinD("ths_bbiboll_stock",$A1802,$A$1,7,3,100,100,100)</f>
        <v>4.9291666666667</v>
      </c>
      <c r="J1802" s="3">
        <f ca="1">[1]!thsiFinD("ths_dptb_stock",$A1802,$A$1,7,104,100,100)</f>
        <v>0.71428571428570997</v>
      </c>
      <c r="K1802" s="3">
        <f ca="1">[1]!thsiFinD("ths_srmi_stock",$A1802,$A$1,7,100,100)</f>
        <v>-4.0080160320641003E-2</v>
      </c>
      <c r="L1802" s="3">
        <f ca="1">[1]!thsiFinD("ths_atr_stock",$A1802,$A$1,7,101,100,100)</f>
        <v>0.16142857142857001</v>
      </c>
      <c r="M1802" s="3">
        <f ca="1">[1]!thsiFinD("ths_vol_w_stock",$A1802,$A$1)/1000000</f>
        <v>415.34052000000003</v>
      </c>
      <c r="N1802" s="3">
        <f ca="1">[1]!thsiFinD("ths_turnover_ratio_w_stock",$A1802,$A$1)</f>
        <v>16.010122702141</v>
      </c>
      <c r="O1802" s="3">
        <f ca="1">[1]!thsiFinD("ths_relative_chg_ratio_w_stock",$A1802,$A$1,104,100)</f>
        <v>-7.6107806138915999</v>
      </c>
      <c r="P1802" s="3">
        <f ca="1">[1]!thsiFinD("ths_chg_ratio_w_stock",$A1802,$B$1,100)</f>
        <v>1.2526096033403</v>
      </c>
    </row>
    <row r="1803" spans="1:16" x14ac:dyDescent="0.25">
      <c r="A1803" s="2" t="s">
        <v>1801</v>
      </c>
      <c r="B1803" s="2" t="s">
        <v>7164</v>
      </c>
      <c r="C1803" s="3">
        <f ca="1">[1]!thsiFinD("ths_vol_ratio_stock",$A1803,$A$1,7,100)</f>
        <v>0.7712911434327</v>
      </c>
      <c r="D1803" s="3">
        <f ca="1">[1]!thsiFinD("ths_cr_stock",$A1803,$A$1,7,100,100)</f>
        <v>118.18181818182001</v>
      </c>
      <c r="E1803" s="3">
        <f ca="1">[1]!thsiFinD("ths_mfi_stock",$A1803,$A$1,7,100,100)</f>
        <v>53.718728039675</v>
      </c>
      <c r="F1803" s="3">
        <f ca="1">[1]!thsiFinD("ths_expma_stock",$A1803,$A$1,7,100,100)</f>
        <v>33.248628570149997</v>
      </c>
      <c r="G1803" s="3">
        <f ca="1">[1]!thsiFinD("ths_rsi_stock",$A1803,$A$1,7,100,100)</f>
        <v>47.358564129652997</v>
      </c>
      <c r="H1803" s="3">
        <f ca="1">[1]!thsiFinD("ths_adtm_stock",$A1803,$A$1,7,3,100,100,100)</f>
        <v>0.70087336244540999</v>
      </c>
      <c r="I1803" s="3">
        <f ca="1">[1]!thsiFinD("ths_bbiboll_stock",$A1803,$A$1,7,3,100,100,100)</f>
        <v>33.0390625</v>
      </c>
      <c r="J1803" s="3">
        <f ca="1">[1]!thsiFinD("ths_dptb_stock",$A1803,$A$1,7,104,100,100)</f>
        <v>0.71428571428570997</v>
      </c>
      <c r="K1803" s="3">
        <f ca="1">[1]!thsiFinD("ths_srmi_stock",$A1803,$A$1,7,100,100)</f>
        <v>-2.7002967359051E-2</v>
      </c>
      <c r="L1803" s="3">
        <f ca="1">[1]!thsiFinD("ths_atr_stock",$A1803,$A$1,7,101,100,100)</f>
        <v>1.1685714285714</v>
      </c>
      <c r="M1803" s="3">
        <f ca="1">[1]!thsiFinD("ths_vol_w_stock",$A1803,$A$1)/1000000</f>
        <v>90.581472000000005</v>
      </c>
      <c r="N1803" s="3">
        <f ca="1">[1]!thsiFinD("ths_turnover_ratio_w_stock",$A1803,$A$1)</f>
        <v>7.3550462750466004</v>
      </c>
      <c r="O1803" s="3">
        <f ca="1">[1]!thsiFinD("ths_relative_chg_ratio_w_stock",$A1803,$A$1,104,100)</f>
        <v>-5.0482389117007997</v>
      </c>
      <c r="P1803" s="3">
        <f ca="1">[1]!thsiFinD("ths_chg_ratio_w_stock",$A1803,$B$1,100)</f>
        <v>1.0978956999084999</v>
      </c>
    </row>
    <row r="1804" spans="1:16" x14ac:dyDescent="0.25">
      <c r="A1804" s="2" t="s">
        <v>1802</v>
      </c>
      <c r="B1804" s="2" t="s">
        <v>7165</v>
      </c>
      <c r="C1804" s="3">
        <f ca="1">[1]!thsiFinD("ths_vol_ratio_stock",$A1804,$A$1,7,100)</f>
        <v>3.4328702880574999</v>
      </c>
      <c r="D1804" s="3">
        <f ca="1">[1]!thsiFinD("ths_cr_stock",$A1804,$A$1,7,100,100)</f>
        <v>504.95867768595002</v>
      </c>
      <c r="E1804" s="3">
        <f ca="1">[1]!thsiFinD("ths_mfi_stock",$A1804,$A$1,7,100,100)</f>
        <v>97.663678679431996</v>
      </c>
      <c r="F1804" s="3">
        <f ca="1">[1]!thsiFinD("ths_expma_stock",$A1804,$A$1,7,100,100)</f>
        <v>4.2546084106424003</v>
      </c>
      <c r="G1804" s="3">
        <f ca="1">[1]!thsiFinD("ths_rsi_stock",$A1804,$A$1,7,100,100)</f>
        <v>78.841800591177005</v>
      </c>
      <c r="H1804" s="3">
        <f ca="1">[1]!thsiFinD("ths_adtm_stock",$A1804,$A$1,7,3,100,100,100)</f>
        <v>0.95</v>
      </c>
      <c r="I1804" s="3">
        <f ca="1">[1]!thsiFinD("ths_bbiboll_stock",$A1804,$A$1,7,3,100,100,100)</f>
        <v>4.1893750000000001</v>
      </c>
      <c r="J1804" s="3">
        <f ca="1">[1]!thsiFinD("ths_dptb_stock",$A1804,$A$1,7,104,100,100)</f>
        <v>0.57142857142856995</v>
      </c>
      <c r="K1804" s="3">
        <f ca="1">[1]!thsiFinD("ths_srmi_stock",$A1804,$A$1,7,100,100)</f>
        <v>0.19067796610168999</v>
      </c>
      <c r="L1804" s="3">
        <f ca="1">[1]!thsiFinD("ths_atr_stock",$A1804,$A$1,7,101,100,100)</f>
        <v>0.35714285714285998</v>
      </c>
      <c r="M1804" s="3">
        <f ca="1">[1]!thsiFinD("ths_vol_w_stock",$A1804,$A$1)/1000000</f>
        <v>280.11006800000001</v>
      </c>
      <c r="N1804" s="3">
        <f ca="1">[1]!thsiFinD("ths_turnover_ratio_w_stock",$A1804,$A$1)</f>
        <v>33.866978987739998</v>
      </c>
      <c r="O1804" s="3">
        <f ca="1">[1]!thsiFinD("ths_relative_chg_ratio_w_stock",$A1804,$A$1,104,100)</f>
        <v>19.932613548909998</v>
      </c>
      <c r="P1804" s="3">
        <f ca="1">[1]!thsiFinD("ths_chg_ratio_w_stock",$A1804,$B$1,100)</f>
        <v>-8.0508474576270999</v>
      </c>
    </row>
    <row r="1805" spans="1:16" x14ac:dyDescent="0.25">
      <c r="A1805" s="2" t="s">
        <v>1803</v>
      </c>
      <c r="B1805" s="2" t="s">
        <v>7166</v>
      </c>
      <c r="C1805" s="3">
        <f ca="1">[1]!thsiFinD("ths_vol_ratio_stock",$A1805,$A$1,7,100)</f>
        <v>1.4772532453327001</v>
      </c>
      <c r="D1805" s="3">
        <f ca="1">[1]!thsiFinD("ths_cr_stock",$A1805,$A$1,7,100,100)</f>
        <v>4492.3076923079998</v>
      </c>
      <c r="E1805" s="3">
        <f ca="1">[1]!thsiFinD("ths_mfi_stock",$A1805,$A$1,7,100,100)</f>
        <v>0</v>
      </c>
      <c r="F1805" s="3">
        <f ca="1">[1]!thsiFinD("ths_expma_stock",$A1805,$A$1,7,100,100)</f>
        <v>5.4663017411433996</v>
      </c>
      <c r="G1805" s="3">
        <f ca="1">[1]!thsiFinD("ths_rsi_stock",$A1805,$A$1,7,100,100)</f>
        <v>83.100653794333994</v>
      </c>
      <c r="H1805" s="3">
        <f ca="1">[1]!thsiFinD("ths_adtm_stock",$A1805,$A$1,7,3,100,100,100)</f>
        <v>1</v>
      </c>
      <c r="I1805" s="3">
        <f ca="1">[1]!thsiFinD("ths_bbiboll_stock",$A1805,$A$1,7,3,100,100,100)</f>
        <v>5.3484375000000002</v>
      </c>
      <c r="J1805" s="3">
        <f ca="1">[1]!thsiFinD("ths_dptb_stock",$A1805,$A$1,7,104,100,100)</f>
        <v>0.57142857142856995</v>
      </c>
      <c r="K1805" s="3">
        <f ca="1">[1]!thsiFinD("ths_srmi_stock",$A1805,$A$1,7,100,100)</f>
        <v>0.17443868739206</v>
      </c>
      <c r="L1805" s="3">
        <f ca="1">[1]!thsiFinD("ths_atr_stock",$A1805,$A$1,7,101,100,100)</f>
        <v>0.30142857142856999</v>
      </c>
      <c r="M1805" s="3">
        <f ca="1">[1]!thsiFinD("ths_vol_w_stock",$A1805,$A$1)/1000000</f>
        <v>93.211072000000001</v>
      </c>
      <c r="N1805" s="3">
        <f ca="1">[1]!thsiFinD("ths_turnover_ratio_w_stock",$A1805,$A$1)</f>
        <v>11.672694195795</v>
      </c>
      <c r="O1805" s="3">
        <f ca="1">[1]!thsiFinD("ths_relative_chg_ratio_w_stock",$A1805,$A$1,104,100)</f>
        <v>9.4155666327890994</v>
      </c>
      <c r="P1805" s="3">
        <f ca="1">[1]!thsiFinD("ths_chg_ratio_w_stock",$A1805,$B$1,100)</f>
        <v>-7.0811744386874</v>
      </c>
    </row>
    <row r="1806" spans="1:16" x14ac:dyDescent="0.25">
      <c r="A1806" s="2" t="s">
        <v>1804</v>
      </c>
      <c r="B1806" s="2" t="s">
        <v>7167</v>
      </c>
      <c r="C1806" s="3">
        <f ca="1">[1]!thsiFinD("ths_vol_ratio_stock",$A1806,$A$1,7,100)</f>
        <v>0.76097605231443999</v>
      </c>
      <c r="D1806" s="3">
        <f ca="1">[1]!thsiFinD("ths_cr_stock",$A1806,$A$1,7,100,100)</f>
        <v>134.31952662722</v>
      </c>
      <c r="E1806" s="3">
        <f ca="1">[1]!thsiFinD("ths_mfi_stock",$A1806,$A$1,7,100,100)</f>
        <v>62.337211409844997</v>
      </c>
      <c r="F1806" s="3">
        <f ca="1">[1]!thsiFinD("ths_expma_stock",$A1806,$A$1,7,100,100)</f>
        <v>8.0028202834247999</v>
      </c>
      <c r="G1806" s="3">
        <f ca="1">[1]!thsiFinD("ths_rsi_stock",$A1806,$A$1,7,100,100)</f>
        <v>46.940777017434002</v>
      </c>
      <c r="H1806" s="3">
        <f ca="1">[1]!thsiFinD("ths_adtm_stock",$A1806,$A$1,7,3,100,100,100)</f>
        <v>0.59016393442623005</v>
      </c>
      <c r="I1806" s="3">
        <f ca="1">[1]!thsiFinD("ths_bbiboll_stock",$A1806,$A$1,7,3,100,100,100)</f>
        <v>7.9581249999999999</v>
      </c>
      <c r="J1806" s="3">
        <f ca="1">[1]!thsiFinD("ths_dptb_stock",$A1806,$A$1,7,104,100,100)</f>
        <v>0.57142857142856995</v>
      </c>
      <c r="K1806" s="3">
        <f ca="1">[1]!thsiFinD("ths_srmi_stock",$A1806,$A$1,7,100,100)</f>
        <v>-1.0025062656642001E-2</v>
      </c>
      <c r="L1806" s="3">
        <f ca="1">[1]!thsiFinD("ths_atr_stock",$A1806,$A$1,7,101,100,100)</f>
        <v>0.19714285714286001</v>
      </c>
      <c r="M1806" s="3">
        <f ca="1">[1]!thsiFinD("ths_vol_w_stock",$A1806,$A$1)/1000000</f>
        <v>63.122444999999999</v>
      </c>
      <c r="N1806" s="3">
        <f ca="1">[1]!thsiFinD("ths_turnover_ratio_w_stock",$A1806,$A$1)</f>
        <v>7.6046710619963003</v>
      </c>
      <c r="O1806" s="3">
        <f ca="1">[1]!thsiFinD("ths_relative_chg_ratio_w_stock",$A1806,$A$1,104,100)</f>
        <v>-5.2577745280760002</v>
      </c>
      <c r="P1806" s="3">
        <f ca="1">[1]!thsiFinD("ths_chg_ratio_w_stock",$A1806,$B$1,100)</f>
        <v>0.75949367088607</v>
      </c>
    </row>
    <row r="1807" spans="1:16" x14ac:dyDescent="0.25">
      <c r="A1807" s="2" t="s">
        <v>1805</v>
      </c>
      <c r="B1807" s="2" t="s">
        <v>7168</v>
      </c>
      <c r="C1807" s="3">
        <f ca="1">[1]!thsiFinD("ths_vol_ratio_stock",$A1807,$A$1,7,100)</f>
        <v>1.2684658137353</v>
      </c>
      <c r="D1807" s="3">
        <f ca="1">[1]!thsiFinD("ths_cr_stock",$A1807,$A$1,7,100,100)</f>
        <v>977.55102040815996</v>
      </c>
      <c r="E1807" s="3">
        <f ca="1">[1]!thsiFinD("ths_mfi_stock",$A1807,$A$1,7,100,100)</f>
        <v>92.225950242238994</v>
      </c>
      <c r="F1807" s="3">
        <f ca="1">[1]!thsiFinD("ths_expma_stock",$A1807,$A$1,7,100,100)</f>
        <v>7.7505623074030998</v>
      </c>
      <c r="G1807" s="3">
        <f ca="1">[1]!thsiFinD("ths_rsi_stock",$A1807,$A$1,7,100,100)</f>
        <v>86.161340494116004</v>
      </c>
      <c r="H1807" s="3">
        <f ca="1">[1]!thsiFinD("ths_adtm_stock",$A1807,$A$1,7,3,100,100,100)</f>
        <v>0.96864111498257999</v>
      </c>
      <c r="I1807" s="3">
        <f ca="1">[1]!thsiFinD("ths_bbiboll_stock",$A1807,$A$1,7,3,100,100,100)</f>
        <v>7.524375</v>
      </c>
      <c r="J1807" s="3">
        <f ca="1">[1]!thsiFinD("ths_dptb_stock",$A1807,$A$1,7,104,100,100)</f>
        <v>0.42857142857142999</v>
      </c>
      <c r="K1807" s="3">
        <f ca="1">[1]!thsiFinD("ths_srmi_stock",$A1807,$A$1,7,100,100)</f>
        <v>0.18847539015605999</v>
      </c>
      <c r="L1807" s="3">
        <f ca="1">[1]!thsiFinD("ths_atr_stock",$A1807,$A$1,7,101,100,100)</f>
        <v>0.50285714285714</v>
      </c>
      <c r="M1807" s="3">
        <f ca="1">[1]!thsiFinD("ths_vol_w_stock",$A1807,$A$1)/1000000</f>
        <v>92.340509999999995</v>
      </c>
      <c r="N1807" s="3">
        <f ca="1">[1]!thsiFinD("ths_turnover_ratio_w_stock",$A1807,$A$1)</f>
        <v>18.841511554671001</v>
      </c>
      <c r="O1807" s="3">
        <f ca="1">[1]!thsiFinD("ths_relative_chg_ratio_w_stock",$A1807,$A$1,104,100)</f>
        <v>9.4980822838554992</v>
      </c>
      <c r="P1807" s="3">
        <f ca="1">[1]!thsiFinD("ths_chg_ratio_w_stock",$A1807,$B$1,100)</f>
        <v>8.0432172869147998</v>
      </c>
    </row>
    <row r="1808" spans="1:16" x14ac:dyDescent="0.25">
      <c r="A1808" s="2" t="s">
        <v>1806</v>
      </c>
      <c r="B1808" s="2" t="s">
        <v>7169</v>
      </c>
      <c r="C1808" s="3">
        <f ca="1">[1]!thsiFinD("ths_vol_ratio_stock",$A1808,$A$1,7,100)</f>
        <v>1.5072419633137</v>
      </c>
      <c r="D1808" s="3">
        <f ca="1">[1]!thsiFinD("ths_cr_stock",$A1808,$A$1,7,100,100)</f>
        <v>322.44897959183999</v>
      </c>
      <c r="E1808" s="3">
        <f ca="1">[1]!thsiFinD("ths_mfi_stock",$A1808,$A$1,7,100,100)</f>
        <v>69.540623087807006</v>
      </c>
      <c r="F1808" s="3">
        <f ca="1">[1]!thsiFinD("ths_expma_stock",$A1808,$A$1,7,100,100)</f>
        <v>23.154636991532001</v>
      </c>
      <c r="G1808" s="3">
        <f ca="1">[1]!thsiFinD("ths_rsi_stock",$A1808,$A$1,7,100,100)</f>
        <v>67.093714726364993</v>
      </c>
      <c r="H1808" s="3">
        <f ca="1">[1]!thsiFinD("ths_adtm_stock",$A1808,$A$1,7,3,100,100,100)</f>
        <v>0.99128751210068</v>
      </c>
      <c r="I1808" s="3">
        <f ca="1">[1]!thsiFinD("ths_bbiboll_stock",$A1808,$A$1,7,3,100,100,100)</f>
        <v>22.513958333333001</v>
      </c>
      <c r="J1808" s="3">
        <f ca="1">[1]!thsiFinD("ths_dptb_stock",$A1808,$A$1,7,104,100,100)</f>
        <v>0.85714285714285998</v>
      </c>
      <c r="K1808" s="3">
        <f ca="1">[1]!thsiFinD("ths_srmi_stock",$A1808,$A$1,7,100,100)</f>
        <v>0.18246644295302</v>
      </c>
      <c r="L1808" s="3">
        <f ca="1">[1]!thsiFinD("ths_atr_stock",$A1808,$A$1,7,101,100,100)</f>
        <v>2.0728571428570999</v>
      </c>
      <c r="M1808" s="3">
        <f ca="1">[1]!thsiFinD("ths_vol_w_stock",$A1808,$A$1)/1000000</f>
        <v>13.298128</v>
      </c>
      <c r="N1808" s="3">
        <f ca="1">[1]!thsiFinD("ths_turnover_ratio_w_stock",$A1808,$A$1)</f>
        <v>14.975369369369</v>
      </c>
      <c r="O1808" s="3">
        <f ca="1">[1]!thsiFinD("ths_relative_chg_ratio_w_stock",$A1808,$A$1,104,100)</f>
        <v>4.9497956794941</v>
      </c>
      <c r="P1808" s="3">
        <f ca="1">[1]!thsiFinD("ths_chg_ratio_w_stock",$A1808,$B$1,100)</f>
        <v>-7.9278523489932997</v>
      </c>
    </row>
    <row r="1809" spans="1:16" x14ac:dyDescent="0.25">
      <c r="A1809" s="2" t="s">
        <v>1807</v>
      </c>
      <c r="B1809" s="2" t="s">
        <v>7170</v>
      </c>
      <c r="C1809" s="3">
        <f ca="1">[1]!thsiFinD("ths_vol_ratio_stock",$A1809,$A$1,7,100)</f>
        <v>0.88239248365512002</v>
      </c>
      <c r="D1809" s="3">
        <f ca="1">[1]!thsiFinD("ths_cr_stock",$A1809,$A$1,7,100,100)</f>
        <v>179.59697732997</v>
      </c>
      <c r="E1809" s="3">
        <f ca="1">[1]!thsiFinD("ths_mfi_stock",$A1809,$A$1,7,100,100)</f>
        <v>51.544176077004003</v>
      </c>
      <c r="F1809" s="3">
        <f ca="1">[1]!thsiFinD("ths_expma_stock",$A1809,$A$1,7,100,100)</f>
        <v>9.4676804369627998</v>
      </c>
      <c r="G1809" s="3">
        <f ca="1">[1]!thsiFinD("ths_rsi_stock",$A1809,$A$1,7,100,100)</f>
        <v>51.042329543572997</v>
      </c>
      <c r="H1809" s="3">
        <f ca="1">[1]!thsiFinD("ths_adtm_stock",$A1809,$A$1,7,3,100,100,100)</f>
        <v>0.72164948453608002</v>
      </c>
      <c r="I1809" s="3">
        <f ca="1">[1]!thsiFinD("ths_bbiboll_stock",$A1809,$A$1,7,3,100,100,100)</f>
        <v>9.4580208333333005</v>
      </c>
      <c r="J1809" s="3">
        <f ca="1">[1]!thsiFinD("ths_dptb_stock",$A1809,$A$1,7,104,100,100)</f>
        <v>0.57142857142856995</v>
      </c>
      <c r="K1809" s="3">
        <f ca="1">[1]!thsiFinD("ths_srmi_stock",$A1809,$A$1,7,100,100)</f>
        <v>2.1253985122209999E-2</v>
      </c>
      <c r="L1809" s="3">
        <f ca="1">[1]!thsiFinD("ths_atr_stock",$A1809,$A$1,7,101,100,100)</f>
        <v>0.54285714285714004</v>
      </c>
      <c r="M1809" s="3">
        <f ca="1">[1]!thsiFinD("ths_vol_w_stock",$A1809,$A$1)/1000000</f>
        <v>224.65917400000001</v>
      </c>
      <c r="N1809" s="3">
        <f ca="1">[1]!thsiFinD("ths_turnover_ratio_w_stock",$A1809,$A$1)</f>
        <v>50.650920150192</v>
      </c>
      <c r="O1809" s="3">
        <f ca="1">[1]!thsiFinD("ths_relative_chg_ratio_w_stock",$A1809,$A$1,104,100)</f>
        <v>0.12295585265432001</v>
      </c>
      <c r="P1809" s="3">
        <f ca="1">[1]!thsiFinD("ths_chg_ratio_w_stock",$A1809,$B$1,100)</f>
        <v>-2.0191285866099999</v>
      </c>
    </row>
    <row r="1810" spans="1:16" x14ac:dyDescent="0.25">
      <c r="A1810" s="2" t="s">
        <v>1808</v>
      </c>
      <c r="B1810" s="2" t="s">
        <v>7171</v>
      </c>
      <c r="C1810" s="3">
        <f ca="1">[1]!thsiFinD("ths_vol_ratio_stock",$A1810,$A$1,7,100)</f>
        <v>0.99620959981099</v>
      </c>
      <c r="D1810" s="3">
        <f ca="1">[1]!thsiFinD("ths_cr_stock",$A1810,$A$1,7,100,100)</f>
        <v>173.91304347825999</v>
      </c>
      <c r="E1810" s="3">
        <f ca="1">[1]!thsiFinD("ths_mfi_stock",$A1810,$A$1,7,100,100)</f>
        <v>62.928584233572003</v>
      </c>
      <c r="F1810" s="3">
        <f ca="1">[1]!thsiFinD("ths_expma_stock",$A1810,$A$1,7,100,100)</f>
        <v>4.7984382910186003</v>
      </c>
      <c r="G1810" s="3">
        <f ca="1">[1]!thsiFinD("ths_rsi_stock",$A1810,$A$1,7,100,100)</f>
        <v>48.456689109762998</v>
      </c>
      <c r="H1810" s="3">
        <f ca="1">[1]!thsiFinD("ths_adtm_stock",$A1810,$A$1,7,3,100,100,100)</f>
        <v>0.92537313432835999</v>
      </c>
      <c r="I1810" s="3">
        <f ca="1">[1]!thsiFinD("ths_bbiboll_stock",$A1810,$A$1,7,3,100,100,100)</f>
        <v>4.7678124999999998</v>
      </c>
      <c r="J1810" s="3">
        <f ca="1">[1]!thsiFinD("ths_dptb_stock",$A1810,$A$1,7,104,100,100)</f>
        <v>0.85714285714285998</v>
      </c>
      <c r="K1810" s="3">
        <f ca="1">[1]!thsiFinD("ths_srmi_stock",$A1810,$A$1,7,100,100)</f>
        <v>1.0548523206751001E-2</v>
      </c>
      <c r="L1810" s="3">
        <f ca="1">[1]!thsiFinD("ths_atr_stock",$A1810,$A$1,7,101,100,100)</f>
        <v>0.15</v>
      </c>
      <c r="M1810" s="3">
        <f ca="1">[1]!thsiFinD("ths_vol_w_stock",$A1810,$A$1)/1000000</f>
        <v>54.102023000000003</v>
      </c>
      <c r="N1810" s="3">
        <f ca="1">[1]!thsiFinD("ths_turnover_ratio_w_stock",$A1810,$A$1)</f>
        <v>7.1981393327307002</v>
      </c>
      <c r="O1810" s="3">
        <f ca="1">[1]!thsiFinD("ths_relative_chg_ratio_w_stock",$A1810,$A$1,104,100)</f>
        <v>-5.1791927794332002</v>
      </c>
      <c r="P1810" s="3">
        <f ca="1">[1]!thsiFinD("ths_chg_ratio_w_stock",$A1810,$B$1,100)</f>
        <v>3.7974683544304</v>
      </c>
    </row>
    <row r="1811" spans="1:16" x14ac:dyDescent="0.25">
      <c r="A1811" s="2" t="s">
        <v>1809</v>
      </c>
      <c r="B1811" s="2" t="s">
        <v>7172</v>
      </c>
      <c r="C1811" s="3">
        <f ca="1">[1]!thsiFinD("ths_vol_ratio_stock",$A1811,$A$1,7,100)</f>
        <v>0.76418290685610002</v>
      </c>
      <c r="D1811" s="3">
        <f ca="1">[1]!thsiFinD("ths_cr_stock",$A1811,$A$1,7,100,100)</f>
        <v>88.495575221238994</v>
      </c>
      <c r="E1811" s="3">
        <f ca="1">[1]!thsiFinD("ths_mfi_stock",$A1811,$A$1,7,100,100)</f>
        <v>48.877562504341</v>
      </c>
      <c r="F1811" s="3">
        <f ca="1">[1]!thsiFinD("ths_expma_stock",$A1811,$A$1,7,100,100)</f>
        <v>2.6469018427545001</v>
      </c>
      <c r="G1811" s="3">
        <f ca="1">[1]!thsiFinD("ths_rsi_stock",$A1811,$A$1,7,100,100)</f>
        <v>45.665910313224998</v>
      </c>
      <c r="H1811" s="3">
        <f ca="1">[1]!thsiFinD("ths_adtm_stock",$A1811,$A$1,7,3,100,100,100)</f>
        <v>0.375</v>
      </c>
      <c r="I1811" s="3">
        <f ca="1">[1]!thsiFinD("ths_bbiboll_stock",$A1811,$A$1,7,3,100,100,100)</f>
        <v>2.6491666666667002</v>
      </c>
      <c r="J1811" s="3">
        <f ca="1">[1]!thsiFinD("ths_dptb_stock",$A1811,$A$1,7,104,100,100)</f>
        <v>0.71428571428570997</v>
      </c>
      <c r="K1811" s="3">
        <f ca="1">[1]!thsiFinD("ths_srmi_stock",$A1811,$A$1,7,100,100)</f>
        <v>-2.6022304832714001E-2</v>
      </c>
      <c r="L1811" s="3">
        <f ca="1">[1]!thsiFinD("ths_atr_stock",$A1811,$A$1,7,101,100,100)</f>
        <v>0.10142857142856999</v>
      </c>
      <c r="M1811" s="3">
        <f ca="1">[1]!thsiFinD("ths_vol_w_stock",$A1811,$A$1)/1000000</f>
        <v>173.292621</v>
      </c>
      <c r="N1811" s="3">
        <f ca="1">[1]!thsiFinD("ths_turnover_ratio_w_stock",$A1811,$A$1)</f>
        <v>10.142652520532</v>
      </c>
      <c r="O1811" s="3">
        <f ca="1">[1]!thsiFinD("ths_relative_chg_ratio_w_stock",$A1811,$A$1,104,100)</f>
        <v>-4.6798339501355004</v>
      </c>
      <c r="P1811" s="3">
        <f ca="1">[1]!thsiFinD("ths_chg_ratio_w_stock",$A1811,$B$1,100)</f>
        <v>-1.5267175572519001</v>
      </c>
    </row>
    <row r="1812" spans="1:16" x14ac:dyDescent="0.25">
      <c r="A1812" s="2" t="s">
        <v>1810</v>
      </c>
      <c r="B1812" s="2" t="s">
        <v>7173</v>
      </c>
      <c r="C1812" s="3">
        <f ca="1">[1]!thsiFinD("ths_vol_ratio_stock",$A1812,$A$1,7,100)</f>
        <v>0.97674456295462997</v>
      </c>
      <c r="D1812" s="3">
        <f ca="1">[1]!thsiFinD("ths_cr_stock",$A1812,$A$1,7,100,100)</f>
        <v>799.99999999999</v>
      </c>
      <c r="E1812" s="3">
        <f ca="1">[1]!thsiFinD("ths_mfi_stock",$A1812,$A$1,7,100,100)</f>
        <v>86.196663011471003</v>
      </c>
      <c r="F1812" s="3">
        <f ca="1">[1]!thsiFinD("ths_expma_stock",$A1812,$A$1,7,100,100)</f>
        <v>5.0382471720778996</v>
      </c>
      <c r="G1812" s="3">
        <f ca="1">[1]!thsiFinD("ths_rsi_stock",$A1812,$A$1,7,100,100)</f>
        <v>61.452813820221003</v>
      </c>
      <c r="H1812" s="3">
        <f ca="1">[1]!thsiFinD("ths_adtm_stock",$A1812,$A$1,7,3,100,100,100)</f>
        <v>1</v>
      </c>
      <c r="I1812" s="3">
        <f ca="1">[1]!thsiFinD("ths_bbiboll_stock",$A1812,$A$1,7,3,100,100,100)</f>
        <v>4.9945833333333001</v>
      </c>
      <c r="J1812" s="3">
        <f ca="1">[1]!thsiFinD("ths_dptb_stock",$A1812,$A$1,7,104,100,100)</f>
        <v>0.57142857142856995</v>
      </c>
      <c r="K1812" s="3">
        <f ca="1">[1]!thsiFinD("ths_srmi_stock",$A1812,$A$1,7,100,100)</f>
        <v>6.1143984220906999E-2</v>
      </c>
      <c r="L1812" s="3">
        <f ca="1">[1]!thsiFinD("ths_atr_stock",$A1812,$A$1,7,101,100,100)</f>
        <v>0.13285714285714001</v>
      </c>
      <c r="M1812" s="3">
        <f ca="1">[1]!thsiFinD("ths_vol_w_stock",$A1812,$A$1)/1000000</f>
        <v>37.677171999999999</v>
      </c>
      <c r="N1812" s="3">
        <f ca="1">[1]!thsiFinD("ths_turnover_ratio_w_stock",$A1812,$A$1)</f>
        <v>5.2578517239357998</v>
      </c>
      <c r="O1812" s="3">
        <f ca="1">[1]!thsiFinD("ths_relative_chg_ratio_w_stock",$A1812,$A$1,104,100)</f>
        <v>9.0357928490132994E-2</v>
      </c>
      <c r="P1812" s="3">
        <f ca="1">[1]!thsiFinD("ths_chg_ratio_w_stock",$A1812,$B$1,100)</f>
        <v>-1.9723865877711999</v>
      </c>
    </row>
    <row r="1813" spans="1:16" x14ac:dyDescent="0.25">
      <c r="A1813" s="2" t="s">
        <v>1811</v>
      </c>
      <c r="B1813" s="2" t="s">
        <v>7174</v>
      </c>
      <c r="C1813" s="3">
        <f ca="1">[1]!thsiFinD("ths_vol_ratio_stock",$A1813,$A$1,7,100)</f>
        <v>1.0968918960953999</v>
      </c>
      <c r="D1813" s="3">
        <f ca="1">[1]!thsiFinD("ths_cr_stock",$A1813,$A$1,7,100,100)</f>
        <v>291.02902374669998</v>
      </c>
      <c r="E1813" s="3">
        <f ca="1">[1]!thsiFinD("ths_mfi_stock",$A1813,$A$1,7,100,100)</f>
        <v>70.363461828840002</v>
      </c>
      <c r="F1813" s="3">
        <f ca="1">[1]!thsiFinD("ths_expma_stock",$A1813,$A$1,7,100,100)</f>
        <v>20.020960813536</v>
      </c>
      <c r="G1813" s="3">
        <f ca="1">[1]!thsiFinD("ths_rsi_stock",$A1813,$A$1,7,100,100)</f>
        <v>57.910036319291997</v>
      </c>
      <c r="H1813" s="3">
        <f ca="1">[1]!thsiFinD("ths_adtm_stock",$A1813,$A$1,7,3,100,100,100)</f>
        <v>0.78097982708934</v>
      </c>
      <c r="I1813" s="3">
        <f ca="1">[1]!thsiFinD("ths_bbiboll_stock",$A1813,$A$1,7,3,100,100,100)</f>
        <v>19.861041666666999</v>
      </c>
      <c r="J1813" s="3">
        <f ca="1">[1]!thsiFinD("ths_dptb_stock",$A1813,$A$1,7,104,100,100)</f>
        <v>0.85714285714285998</v>
      </c>
      <c r="K1813" s="3">
        <f ca="1">[1]!thsiFinD("ths_srmi_stock",$A1813,$A$1,7,100,100)</f>
        <v>3.8216560509554E-2</v>
      </c>
      <c r="L1813" s="3">
        <f ca="1">[1]!thsiFinD("ths_atr_stock",$A1813,$A$1,7,101,100,100)</f>
        <v>0.74857142857143</v>
      </c>
      <c r="M1813" s="3">
        <f ca="1">[1]!thsiFinD("ths_vol_w_stock",$A1813,$A$1)/1000000</f>
        <v>78.756134000000003</v>
      </c>
      <c r="N1813" s="3">
        <f ca="1">[1]!thsiFinD("ths_turnover_ratio_w_stock",$A1813,$A$1)</f>
        <v>23.214363831642</v>
      </c>
      <c r="O1813" s="3">
        <f ca="1">[1]!thsiFinD("ths_relative_chg_ratio_w_stock",$A1813,$A$1,104,100)</f>
        <v>1.8346257150091001</v>
      </c>
      <c r="P1813" s="3">
        <f ca="1">[1]!thsiFinD("ths_chg_ratio_w_stock",$A1813,$B$1,100)</f>
        <v>6.0754532092111999</v>
      </c>
    </row>
    <row r="1814" spans="1:16" x14ac:dyDescent="0.25">
      <c r="A1814" s="2" t="s">
        <v>1812</v>
      </c>
      <c r="B1814" s="2" t="s">
        <v>7175</v>
      </c>
      <c r="C1814" s="3">
        <f ca="1">[1]!thsiFinD("ths_vol_ratio_stock",$A1814,$A$1,7,100)</f>
        <v>0.70116270914836998</v>
      </c>
      <c r="D1814" s="3">
        <f ca="1">[1]!thsiFinD("ths_cr_stock",$A1814,$A$1,7,100,100)</f>
        <v>234.28571428570999</v>
      </c>
      <c r="E1814" s="3">
        <f ca="1">[1]!thsiFinD("ths_mfi_stock",$A1814,$A$1,7,100,100)</f>
        <v>64.606017176532006</v>
      </c>
      <c r="F1814" s="3">
        <f ca="1">[1]!thsiFinD("ths_expma_stock",$A1814,$A$1,7,100,100)</f>
        <v>5.1550766431234996</v>
      </c>
      <c r="G1814" s="3">
        <f ca="1">[1]!thsiFinD("ths_rsi_stock",$A1814,$A$1,7,100,100)</f>
        <v>51.678937736085999</v>
      </c>
      <c r="H1814" s="3">
        <f ca="1">[1]!thsiFinD("ths_adtm_stock",$A1814,$A$1,7,3,100,100,100)</f>
        <v>0.85507246376811996</v>
      </c>
      <c r="I1814" s="3">
        <f ca="1">[1]!thsiFinD("ths_bbiboll_stock",$A1814,$A$1,7,3,100,100,100)</f>
        <v>5.1620833333332996</v>
      </c>
      <c r="J1814" s="3">
        <f ca="1">[1]!thsiFinD("ths_dptb_stock",$A1814,$A$1,7,104,100,100)</f>
        <v>0.85714285714285998</v>
      </c>
      <c r="K1814" s="3">
        <f ca="1">[1]!thsiFinD("ths_srmi_stock",$A1814,$A$1,7,100,100)</f>
        <v>2.9069767441860999E-2</v>
      </c>
      <c r="L1814" s="3">
        <f ca="1">[1]!thsiFinD("ths_atr_stock",$A1814,$A$1,7,101,100,100)</f>
        <v>0.16714285714286001</v>
      </c>
      <c r="M1814" s="3">
        <f ca="1">[1]!thsiFinD("ths_vol_w_stock",$A1814,$A$1)/1000000</f>
        <v>61.314999999999998</v>
      </c>
      <c r="N1814" s="3">
        <f ca="1">[1]!thsiFinD("ths_turnover_ratio_w_stock",$A1814,$A$1)</f>
        <v>8.9508600121040995</v>
      </c>
      <c r="O1814" s="3">
        <f ca="1">[1]!thsiFinD("ths_relative_chg_ratio_w_stock",$A1814,$A$1,104,100)</f>
        <v>-3.2435885444244001</v>
      </c>
      <c r="P1814" s="3">
        <f ca="1">[1]!thsiFinD("ths_chg_ratio_w_stock",$A1814,$B$1,100)</f>
        <v>-2.1317829457364001</v>
      </c>
    </row>
    <row r="1815" spans="1:16" x14ac:dyDescent="0.25">
      <c r="A1815" s="2" t="s">
        <v>1813</v>
      </c>
      <c r="B1815" s="2" t="s">
        <v>7176</v>
      </c>
      <c r="C1815" s="3">
        <f ca="1">[1]!thsiFinD("ths_vol_ratio_stock",$A1815,$A$1,7,100)</f>
        <v>0.70857686965537003</v>
      </c>
      <c r="D1815" s="3">
        <f ca="1">[1]!thsiFinD("ths_cr_stock",$A1815,$A$1,7,100,100)</f>
        <v>311.23595505617999</v>
      </c>
      <c r="E1815" s="3">
        <f ca="1">[1]!thsiFinD("ths_mfi_stock",$A1815,$A$1,7,100,100)</f>
        <v>76.723314800794995</v>
      </c>
      <c r="F1815" s="3">
        <f ca="1">[1]!thsiFinD("ths_expma_stock",$A1815,$A$1,7,100,100)</f>
        <v>4.6112967650563998</v>
      </c>
      <c r="G1815" s="3">
        <f ca="1">[1]!thsiFinD("ths_rsi_stock",$A1815,$A$1,7,100,100)</f>
        <v>53.252001123832997</v>
      </c>
      <c r="H1815" s="3">
        <f ca="1">[1]!thsiFinD("ths_adtm_stock",$A1815,$A$1,7,3,100,100,100)</f>
        <v>0.92857142857143005</v>
      </c>
      <c r="I1815" s="3">
        <f ca="1">[1]!thsiFinD("ths_bbiboll_stock",$A1815,$A$1,7,3,100,100,100)</f>
        <v>4.5988541666667002</v>
      </c>
      <c r="J1815" s="3">
        <f ca="1">[1]!thsiFinD("ths_dptb_stock",$A1815,$A$1,7,104,100,100)</f>
        <v>1</v>
      </c>
      <c r="K1815" s="3">
        <f ca="1">[1]!thsiFinD("ths_srmi_stock",$A1815,$A$1,7,100,100)</f>
        <v>6.4935064935064998E-2</v>
      </c>
      <c r="L1815" s="3">
        <f ca="1">[1]!thsiFinD("ths_atr_stock",$A1815,$A$1,7,101,100,100)</f>
        <v>0.17857142857142999</v>
      </c>
      <c r="M1815" s="3">
        <f ca="1">[1]!thsiFinD("ths_vol_w_stock",$A1815,$A$1)/1000000</f>
        <v>19.196396</v>
      </c>
      <c r="N1815" s="3">
        <f ca="1">[1]!thsiFinD("ths_turnover_ratio_w_stock",$A1815,$A$1)</f>
        <v>7.6133747863704997</v>
      </c>
      <c r="O1815" s="3">
        <f ca="1">[1]!thsiFinD("ths_relative_chg_ratio_w_stock",$A1815,$A$1,104,100)</f>
        <v>-0.40108151348829002</v>
      </c>
      <c r="P1815" s="3">
        <f ca="1">[1]!thsiFinD("ths_chg_ratio_w_stock",$A1815,$B$1,100)</f>
        <v>3.6796536796537</v>
      </c>
    </row>
    <row r="1816" spans="1:16" x14ac:dyDescent="0.25">
      <c r="A1816" s="2" t="s">
        <v>1814</v>
      </c>
      <c r="B1816" s="2" t="s">
        <v>7177</v>
      </c>
      <c r="C1816" s="3">
        <f ca="1">[1]!thsiFinD("ths_vol_ratio_stock",$A1816,$A$1,7,100)</f>
        <v>0.72898178016786996</v>
      </c>
      <c r="D1816" s="3">
        <f ca="1">[1]!thsiFinD("ths_cr_stock",$A1816,$A$1,7,100,100)</f>
        <v>110.97122302158</v>
      </c>
      <c r="E1816" s="3">
        <f ca="1">[1]!thsiFinD("ths_mfi_stock",$A1816,$A$1,7,100,100)</f>
        <v>64.557410562550004</v>
      </c>
      <c r="F1816" s="3">
        <f ca="1">[1]!thsiFinD("ths_expma_stock",$A1816,$A$1,7,100,100)</f>
        <v>17.547174682226998</v>
      </c>
      <c r="G1816" s="3">
        <f ca="1">[1]!thsiFinD("ths_rsi_stock",$A1816,$A$1,7,100,100)</f>
        <v>47.182485464670002</v>
      </c>
      <c r="H1816" s="3">
        <f ca="1">[1]!thsiFinD("ths_adtm_stock",$A1816,$A$1,7,3,100,100,100)</f>
        <v>0.58641975308642003</v>
      </c>
      <c r="I1816" s="3">
        <f ca="1">[1]!thsiFinD("ths_bbiboll_stock",$A1816,$A$1,7,3,100,100,100)</f>
        <v>17.428750000000001</v>
      </c>
      <c r="J1816" s="3">
        <f ca="1">[1]!thsiFinD("ths_dptb_stock",$A1816,$A$1,7,104,100,100)</f>
        <v>0.71428571428570997</v>
      </c>
      <c r="K1816" s="3">
        <f ca="1">[1]!thsiFinD("ths_srmi_stock",$A1816,$A$1,7,100,100)</f>
        <v>-2.0975056689341999E-2</v>
      </c>
      <c r="L1816" s="3">
        <f ca="1">[1]!thsiFinD("ths_atr_stock",$A1816,$A$1,7,101,100,100)</f>
        <v>0.56571428571429005</v>
      </c>
      <c r="M1816" s="3">
        <f ca="1">[1]!thsiFinD("ths_vol_w_stock",$A1816,$A$1)/1000000</f>
        <v>20.5581</v>
      </c>
      <c r="N1816" s="3">
        <f ca="1">[1]!thsiFinD("ths_turnover_ratio_w_stock",$A1816,$A$1)</f>
        <v>10.229413560843</v>
      </c>
      <c r="O1816" s="3">
        <f ca="1">[1]!thsiFinD("ths_relative_chg_ratio_w_stock",$A1816,$A$1,104,100)</f>
        <v>-5.4515421131480002</v>
      </c>
      <c r="P1816" s="3">
        <f ca="1">[1]!thsiFinD("ths_chg_ratio_w_stock",$A1816,$B$1,100)</f>
        <v>0.98436595251882997</v>
      </c>
    </row>
    <row r="1817" spans="1:16" x14ac:dyDescent="0.25">
      <c r="A1817" s="2" t="s">
        <v>1815</v>
      </c>
      <c r="B1817" s="2" t="s">
        <v>7178</v>
      </c>
      <c r="C1817" s="3">
        <f ca="1">[1]!thsiFinD("ths_vol_ratio_stock",$A1817,$A$1,7,100)</f>
        <v>0.71479623748998</v>
      </c>
      <c r="D1817" s="3">
        <f ca="1">[1]!thsiFinD("ths_cr_stock",$A1817,$A$1,7,100,100)</f>
        <v>419.35483870968</v>
      </c>
      <c r="E1817" s="3">
        <f ca="1">[1]!thsiFinD("ths_mfi_stock",$A1817,$A$1,7,100,100)</f>
        <v>78.480953030194996</v>
      </c>
      <c r="F1817" s="3">
        <f ca="1">[1]!thsiFinD("ths_expma_stock",$A1817,$A$1,7,100,100)</f>
        <v>6.2841104649307002</v>
      </c>
      <c r="G1817" s="3">
        <f ca="1">[1]!thsiFinD("ths_rsi_stock",$A1817,$A$1,7,100,100)</f>
        <v>59.038873153524001</v>
      </c>
      <c r="H1817" s="3">
        <f ca="1">[1]!thsiFinD("ths_adtm_stock",$A1817,$A$1,7,3,100,100,100)</f>
        <v>0.92592592592593004</v>
      </c>
      <c r="I1817" s="3">
        <f ca="1">[1]!thsiFinD("ths_bbiboll_stock",$A1817,$A$1,7,3,100,100,100)</f>
        <v>6.2549999999999999</v>
      </c>
      <c r="J1817" s="3">
        <f ca="1">[1]!thsiFinD("ths_dptb_stock",$A1817,$A$1,7,104,100,100)</f>
        <v>1</v>
      </c>
      <c r="K1817" s="3">
        <f ca="1">[1]!thsiFinD("ths_srmi_stock",$A1817,$A$1,7,100,100)</f>
        <v>8.2683307332292996E-2</v>
      </c>
      <c r="L1817" s="3">
        <f ca="1">[1]!thsiFinD("ths_atr_stock",$A1817,$A$1,7,101,100,100)</f>
        <v>0.23857142857142999</v>
      </c>
      <c r="M1817" s="3">
        <f ca="1">[1]!thsiFinD("ths_vol_w_stock",$A1817,$A$1)/1000000</f>
        <v>46.972157000000003</v>
      </c>
      <c r="N1817" s="3">
        <f ca="1">[1]!thsiFinD("ths_turnover_ratio_w_stock",$A1817,$A$1)</f>
        <v>5.6384296564948002</v>
      </c>
      <c r="O1817" s="3">
        <f ca="1">[1]!thsiFinD("ths_relative_chg_ratio_w_stock",$A1817,$A$1,104,100)</f>
        <v>4.9387030560887002</v>
      </c>
      <c r="P1817" s="3">
        <f ca="1">[1]!thsiFinD("ths_chg_ratio_w_stock",$A1817,$B$1,100)</f>
        <v>-3.9001560062401999</v>
      </c>
    </row>
    <row r="1818" spans="1:16" x14ac:dyDescent="0.25">
      <c r="A1818" s="2" t="s">
        <v>1816</v>
      </c>
      <c r="B1818" s="2" t="s">
        <v>7179</v>
      </c>
      <c r="C1818" s="3">
        <f ca="1">[1]!thsiFinD("ths_vol_ratio_stock",$A1818,$A$1,7,100)</f>
        <v>0.93982776020665004</v>
      </c>
      <c r="D1818" s="3">
        <f ca="1">[1]!thsiFinD("ths_cr_stock",$A1818,$A$1,7,100,100)</f>
        <v>122.28915662651001</v>
      </c>
      <c r="E1818" s="3">
        <f ca="1">[1]!thsiFinD("ths_mfi_stock",$A1818,$A$1,7,100,100)</f>
        <v>43.507008977197998</v>
      </c>
      <c r="F1818" s="3">
        <f ca="1">[1]!thsiFinD("ths_expma_stock",$A1818,$A$1,7,100,100)</f>
        <v>4.7492680530043998</v>
      </c>
      <c r="G1818" s="3">
        <f ca="1">[1]!thsiFinD("ths_rsi_stock",$A1818,$A$1,7,100,100)</f>
        <v>47.413232175300003</v>
      </c>
      <c r="H1818" s="3">
        <f ca="1">[1]!thsiFinD("ths_adtm_stock",$A1818,$A$1,7,3,100,100,100)</f>
        <v>0.76923076923077005</v>
      </c>
      <c r="I1818" s="3">
        <f ca="1">[1]!thsiFinD("ths_bbiboll_stock",$A1818,$A$1,7,3,100,100,100)</f>
        <v>4.7311458333332999</v>
      </c>
      <c r="J1818" s="3">
        <f ca="1">[1]!thsiFinD("ths_dptb_stock",$A1818,$A$1,7,104,100,100)</f>
        <v>0.71428571428570997</v>
      </c>
      <c r="K1818" s="3">
        <f ca="1">[1]!thsiFinD("ths_srmi_stock",$A1818,$A$1,7,100,100)</f>
        <v>-1.4705882352940999E-2</v>
      </c>
      <c r="L1818" s="3">
        <f ca="1">[1]!thsiFinD("ths_atr_stock",$A1818,$A$1,7,101,100,100)</f>
        <v>0.17571428571429001</v>
      </c>
      <c r="M1818" s="3">
        <f ca="1">[1]!thsiFinD("ths_vol_w_stock",$A1818,$A$1)/1000000</f>
        <v>35.246651</v>
      </c>
      <c r="N1818" s="3">
        <f ca="1">[1]!thsiFinD("ths_turnover_ratio_w_stock",$A1818,$A$1)</f>
        <v>10.541052392521999</v>
      </c>
      <c r="O1818" s="3">
        <f ca="1">[1]!thsiFinD("ths_relative_chg_ratio_w_stock",$A1818,$A$1,104,100)</f>
        <v>-5.4129695498007999</v>
      </c>
      <c r="P1818" s="3">
        <f ca="1">[1]!thsiFinD("ths_chg_ratio_w_stock",$A1818,$B$1,100)</f>
        <v>3.6247334754797</v>
      </c>
    </row>
    <row r="1819" spans="1:16" x14ac:dyDescent="0.25">
      <c r="A1819" s="2" t="s">
        <v>1817</v>
      </c>
      <c r="B1819" s="2" t="s">
        <v>7180</v>
      </c>
      <c r="C1819" s="3">
        <f ca="1">[1]!thsiFinD("ths_vol_ratio_stock",$A1819,$A$1,7,100)</f>
        <v>0.81420586195950995</v>
      </c>
      <c r="D1819" s="3">
        <f ca="1">[1]!thsiFinD("ths_cr_stock",$A1819,$A$1,7,100,100)</f>
        <v>904.34782608695002</v>
      </c>
      <c r="E1819" s="3">
        <f ca="1">[1]!thsiFinD("ths_mfi_stock",$A1819,$A$1,7,100,100)</f>
        <v>87.907581506853006</v>
      </c>
      <c r="F1819" s="3">
        <f ca="1">[1]!thsiFinD("ths_expma_stock",$A1819,$A$1,7,100,100)</f>
        <v>5.7037077708939004</v>
      </c>
      <c r="G1819" s="3">
        <f ca="1">[1]!thsiFinD("ths_rsi_stock",$A1819,$A$1,7,100,100)</f>
        <v>62.982422984377003</v>
      </c>
      <c r="H1819" s="3">
        <f ca="1">[1]!thsiFinD("ths_adtm_stock",$A1819,$A$1,7,3,100,100,100)</f>
        <v>0.91666666666666996</v>
      </c>
      <c r="I1819" s="3">
        <f ca="1">[1]!thsiFinD("ths_bbiboll_stock",$A1819,$A$1,7,3,100,100,100)</f>
        <v>5.6654166666667001</v>
      </c>
      <c r="J1819" s="3">
        <f ca="1">[1]!thsiFinD("ths_dptb_stock",$A1819,$A$1,7,104,100,100)</f>
        <v>0.71428571428570997</v>
      </c>
      <c r="K1819" s="3">
        <f ca="1">[1]!thsiFinD("ths_srmi_stock",$A1819,$A$1,7,100,100)</f>
        <v>9.4501718213058999E-2</v>
      </c>
      <c r="L1819" s="3">
        <f ca="1">[1]!thsiFinD("ths_atr_stock",$A1819,$A$1,7,101,100,100)</f>
        <v>0.23857142857142999</v>
      </c>
      <c r="M1819" s="3">
        <f ca="1">[1]!thsiFinD("ths_vol_w_stock",$A1819,$A$1)/1000000</f>
        <v>21.900756999999999</v>
      </c>
      <c r="N1819" s="3">
        <f ca="1">[1]!thsiFinD("ths_turnover_ratio_w_stock",$A1819,$A$1)</f>
        <v>7.2511917128591001</v>
      </c>
      <c r="O1819" s="3">
        <f ca="1">[1]!thsiFinD("ths_relative_chg_ratio_w_stock",$A1819,$A$1,104,100)</f>
        <v>2.3976191738293</v>
      </c>
      <c r="P1819" s="3">
        <f ca="1">[1]!thsiFinD("ths_chg_ratio_w_stock",$A1819,$B$1,100)</f>
        <v>1.5463917525773001</v>
      </c>
    </row>
    <row r="1820" spans="1:16" x14ac:dyDescent="0.25">
      <c r="A1820" s="2" t="s">
        <v>1818</v>
      </c>
      <c r="B1820" s="2" t="s">
        <v>7181</v>
      </c>
      <c r="C1820" s="3">
        <f ca="1">[1]!thsiFinD("ths_vol_ratio_stock",$A1820,$A$1,7,100)</f>
        <v>2.7426609647117002</v>
      </c>
      <c r="D1820" s="3">
        <f ca="1">[1]!thsiFinD("ths_cr_stock",$A1820,$A$1,7,100,100)</f>
        <v>668.18181818181995</v>
      </c>
      <c r="E1820" s="3">
        <f ca="1">[1]!thsiFinD("ths_mfi_stock",$A1820,$A$1,7,100,100)</f>
        <v>84.151196846255999</v>
      </c>
      <c r="F1820" s="3">
        <f ca="1">[1]!thsiFinD("ths_expma_stock",$A1820,$A$1,7,100,100)</f>
        <v>4.6005041442014996</v>
      </c>
      <c r="G1820" s="3">
        <f ca="1">[1]!thsiFinD("ths_rsi_stock",$A1820,$A$1,7,100,100)</f>
        <v>80.452564315725994</v>
      </c>
      <c r="H1820" s="3">
        <f ca="1">[1]!thsiFinD("ths_adtm_stock",$A1820,$A$1,7,3,100,100,100)</f>
        <v>0.97297297297297003</v>
      </c>
      <c r="I1820" s="3">
        <f ca="1">[1]!thsiFinD("ths_bbiboll_stock",$A1820,$A$1,7,3,100,100,100)</f>
        <v>4.5435416666666999</v>
      </c>
      <c r="J1820" s="3">
        <f ca="1">[1]!thsiFinD("ths_dptb_stock",$A1820,$A$1,7,104,100,100)</f>
        <v>0.42857142857142999</v>
      </c>
      <c r="K1820" s="3">
        <f ca="1">[1]!thsiFinD("ths_srmi_stock",$A1820,$A$1,7,100,100)</f>
        <v>0.13319672131148</v>
      </c>
      <c r="L1820" s="3">
        <f ca="1">[1]!thsiFinD("ths_atr_stock",$A1820,$A$1,7,101,100,100)</f>
        <v>0.24142857142856999</v>
      </c>
      <c r="M1820" s="3">
        <f ca="1">[1]!thsiFinD("ths_vol_w_stock",$A1820,$A$1)/1000000</f>
        <v>149.09228999999999</v>
      </c>
      <c r="N1820" s="3">
        <f ca="1">[1]!thsiFinD("ths_turnover_ratio_w_stock",$A1820,$A$1)</f>
        <v>38.577569741723003</v>
      </c>
      <c r="O1820" s="3">
        <f ca="1">[1]!thsiFinD("ths_relative_chg_ratio_w_stock",$A1820,$A$1,104,100)</f>
        <v>10.209734517415001</v>
      </c>
      <c r="P1820" s="3">
        <f ca="1">[1]!thsiFinD("ths_chg_ratio_w_stock",$A1820,$B$1,100)</f>
        <v>-4.7131147540983998</v>
      </c>
    </row>
    <row r="1821" spans="1:16" x14ac:dyDescent="0.25">
      <c r="A1821" s="2" t="s">
        <v>1819</v>
      </c>
      <c r="B1821" s="2" t="s">
        <v>7182</v>
      </c>
      <c r="C1821" s="3">
        <f ca="1">[1]!thsiFinD("ths_vol_ratio_stock",$A1821,$A$1,7,100)</f>
        <v>0.81759853466708998</v>
      </c>
      <c r="D1821" s="3">
        <f ca="1">[1]!thsiFinD("ths_cr_stock",$A1821,$A$1,7,100,100)</f>
        <v>326.44628099173002</v>
      </c>
      <c r="E1821" s="3">
        <f ca="1">[1]!thsiFinD("ths_mfi_stock",$A1821,$A$1,7,100,100)</f>
        <v>74.500037687420004</v>
      </c>
      <c r="F1821" s="3">
        <f ca="1">[1]!thsiFinD("ths_expma_stock",$A1821,$A$1,7,100,100)</f>
        <v>7.1520299124057001</v>
      </c>
      <c r="G1821" s="3">
        <f ca="1">[1]!thsiFinD("ths_rsi_stock",$A1821,$A$1,7,100,100)</f>
        <v>58.950551567192001</v>
      </c>
      <c r="H1821" s="3">
        <f ca="1">[1]!thsiFinD("ths_adtm_stock",$A1821,$A$1,7,3,100,100,100)</f>
        <v>1</v>
      </c>
      <c r="I1821" s="3">
        <f ca="1">[1]!thsiFinD("ths_bbiboll_stock",$A1821,$A$1,7,3,100,100,100)</f>
        <v>7.0891666666667001</v>
      </c>
      <c r="J1821" s="3">
        <f ca="1">[1]!thsiFinD("ths_dptb_stock",$A1821,$A$1,7,104,100,100)</f>
        <v>0.85714285714285998</v>
      </c>
      <c r="K1821" s="3">
        <f ca="1">[1]!thsiFinD("ths_srmi_stock",$A1821,$A$1,7,100,100)</f>
        <v>5.2558782849238997E-2</v>
      </c>
      <c r="L1821" s="3">
        <f ca="1">[1]!thsiFinD("ths_atr_stock",$A1821,$A$1,7,101,100,100)</f>
        <v>0.25714285714286</v>
      </c>
      <c r="M1821" s="3">
        <f ca="1">[1]!thsiFinD("ths_vol_w_stock",$A1821,$A$1)/1000000</f>
        <v>110.037734</v>
      </c>
      <c r="N1821" s="3">
        <f ca="1">[1]!thsiFinD("ths_turnover_ratio_w_stock",$A1821,$A$1)</f>
        <v>15.468121887611</v>
      </c>
      <c r="O1821" s="3">
        <f ca="1">[1]!thsiFinD("ths_relative_chg_ratio_w_stock",$A1821,$A$1,104,100)</f>
        <v>2.0134016096710998</v>
      </c>
      <c r="P1821" s="3">
        <f ca="1">[1]!thsiFinD("ths_chg_ratio_w_stock",$A1821,$B$1,100)</f>
        <v>-2.627939142462</v>
      </c>
    </row>
    <row r="1822" spans="1:16" x14ac:dyDescent="0.25">
      <c r="A1822" s="2" t="s">
        <v>1820</v>
      </c>
      <c r="B1822" s="2" t="s">
        <v>7183</v>
      </c>
      <c r="C1822" s="3">
        <f ca="1">[1]!thsiFinD("ths_vol_ratio_stock",$A1822,$A$1,7,100)</f>
        <v>1.128760439848</v>
      </c>
      <c r="D1822" s="3">
        <f ca="1">[1]!thsiFinD("ths_cr_stock",$A1822,$A$1,7,100,100)</f>
        <v>-44.047619047619001</v>
      </c>
      <c r="E1822" s="3">
        <f ca="1">[1]!thsiFinD("ths_mfi_stock",$A1822,$A$1,7,100,100)</f>
        <v>0</v>
      </c>
      <c r="F1822" s="3">
        <f ca="1">[1]!thsiFinD("ths_expma_stock",$A1822,$A$1,7,100,100)</f>
        <v>2.0523680869968999</v>
      </c>
      <c r="G1822" s="3">
        <f ca="1">[1]!thsiFinD("ths_rsi_stock",$A1822,$A$1,7,100,100)</f>
        <v>17.547367495644998</v>
      </c>
      <c r="H1822" s="3">
        <f ca="1">[1]!thsiFinD("ths_adtm_stock",$A1822,$A$1,7,3,100,100,100)</f>
        <v>-0.56000000000000005</v>
      </c>
      <c r="I1822" s="3">
        <f ca="1">[1]!thsiFinD("ths_bbiboll_stock",$A1822,$A$1,7,3,100,100,100)</f>
        <v>2.2260416666667</v>
      </c>
      <c r="J1822" s="3">
        <f ca="1">[1]!thsiFinD("ths_dptb_stock",$A1822,$A$1,7,104,100,100)</f>
        <v>0.42857142857142999</v>
      </c>
      <c r="K1822" s="3">
        <f ca="1">[1]!thsiFinD("ths_srmi_stock",$A1822,$A$1,7,100,100)</f>
        <v>-0.44982698961938</v>
      </c>
      <c r="L1822" s="3">
        <f ca="1">[1]!thsiFinD("ths_atr_stock",$A1822,$A$1,7,101,100,100)</f>
        <v>0.26</v>
      </c>
      <c r="M1822" s="3">
        <f ca="1">[1]!thsiFinD("ths_vol_w_stock",$A1822,$A$1)/1000000</f>
        <v>178.07130599999999</v>
      </c>
      <c r="N1822" s="3">
        <f ca="1">[1]!thsiFinD("ths_turnover_ratio_w_stock",$A1822,$A$1)</f>
        <v>54.923182579633</v>
      </c>
      <c r="O1822" s="3">
        <f ca="1">[1]!thsiFinD("ths_relative_chg_ratio_w_stock",$A1822,$A$1,104,100)</f>
        <v>-45.927397302962</v>
      </c>
      <c r="P1822" s="3">
        <f ca="1">[1]!thsiFinD("ths_chg_ratio_w_stock",$A1822,$B$1,100)</f>
        <v>8.8050314465408999</v>
      </c>
    </row>
    <row r="1823" spans="1:16" x14ac:dyDescent="0.25">
      <c r="A1823" s="2" t="s">
        <v>1821</v>
      </c>
      <c r="B1823" s="2" t="s">
        <v>7184</v>
      </c>
      <c r="C1823" s="3">
        <f ca="1">[1]!thsiFinD("ths_vol_ratio_stock",$A1823,$A$1,7,100)</f>
        <v>0.80579749005247003</v>
      </c>
      <c r="D1823" s="3">
        <f ca="1">[1]!thsiFinD("ths_cr_stock",$A1823,$A$1,7,100,100)</f>
        <v>98.312236286919003</v>
      </c>
      <c r="E1823" s="3">
        <f ca="1">[1]!thsiFinD("ths_mfi_stock",$A1823,$A$1,7,100,100)</f>
        <v>49.821541306165003</v>
      </c>
      <c r="F1823" s="3">
        <f ca="1">[1]!thsiFinD("ths_expma_stock",$A1823,$A$1,7,100,100)</f>
        <v>22.398381329723001</v>
      </c>
      <c r="G1823" s="3">
        <f ca="1">[1]!thsiFinD("ths_rsi_stock",$A1823,$A$1,7,100,100)</f>
        <v>44.226695910464997</v>
      </c>
      <c r="H1823" s="3">
        <f ca="1">[1]!thsiFinD("ths_adtm_stock",$A1823,$A$1,7,3,100,100,100)</f>
        <v>0.25294117647059</v>
      </c>
      <c r="I1823" s="3">
        <f ca="1">[1]!thsiFinD("ths_bbiboll_stock",$A1823,$A$1,7,3,100,100,100)</f>
        <v>22.432395833333</v>
      </c>
      <c r="J1823" s="3">
        <f ca="1">[1]!thsiFinD("ths_dptb_stock",$A1823,$A$1,7,104,100,100)</f>
        <v>0.71428571428570997</v>
      </c>
      <c r="K1823" s="3">
        <f ca="1">[1]!thsiFinD("ths_srmi_stock",$A1823,$A$1,7,100,100)</f>
        <v>-3.4120734908137003E-2</v>
      </c>
      <c r="L1823" s="3">
        <f ca="1">[1]!thsiFinD("ths_atr_stock",$A1823,$A$1,7,101,100,100)</f>
        <v>0.78428571428572003</v>
      </c>
      <c r="M1823" s="3">
        <f ca="1">[1]!thsiFinD("ths_vol_w_stock",$A1823,$A$1)/1000000</f>
        <v>156.121173</v>
      </c>
      <c r="N1823" s="3">
        <f ca="1">[1]!thsiFinD("ths_turnover_ratio_w_stock",$A1823,$A$1)</f>
        <v>20.075073885765999</v>
      </c>
      <c r="O1823" s="3">
        <f ca="1">[1]!thsiFinD("ths_relative_chg_ratio_w_stock",$A1823,$A$1,104,100)</f>
        <v>-4.4052799779173002</v>
      </c>
      <c r="P1823" s="3">
        <f ca="1">[1]!thsiFinD("ths_chg_ratio_w_stock",$A1823,$B$1,100)</f>
        <v>1.6757246376812001</v>
      </c>
    </row>
    <row r="1824" spans="1:16" x14ac:dyDescent="0.25">
      <c r="A1824" s="2" t="s">
        <v>1822</v>
      </c>
      <c r="B1824" s="2" t="s">
        <v>7185</v>
      </c>
      <c r="C1824" s="3">
        <f ca="1">[1]!thsiFinD("ths_vol_ratio_stock",$A1824,$A$1,7,100)</f>
        <v>0.93993458266463004</v>
      </c>
      <c r="D1824" s="3">
        <f ca="1">[1]!thsiFinD("ths_cr_stock",$A1824,$A$1,7,100,100)</f>
        <v>370.90909090909003</v>
      </c>
      <c r="E1824" s="3">
        <f ca="1">[1]!thsiFinD("ths_mfi_stock",$A1824,$A$1,7,100,100)</f>
        <v>77.201691318502</v>
      </c>
      <c r="F1824" s="3">
        <f ca="1">[1]!thsiFinD("ths_expma_stock",$A1824,$A$1,7,100,100)</f>
        <v>8.3143434916821999</v>
      </c>
      <c r="G1824" s="3">
        <f ca="1">[1]!thsiFinD("ths_rsi_stock",$A1824,$A$1,7,100,100)</f>
        <v>59.526070100680997</v>
      </c>
      <c r="H1824" s="3">
        <f ca="1">[1]!thsiFinD("ths_adtm_stock",$A1824,$A$1,7,3,100,100,100)</f>
        <v>1</v>
      </c>
      <c r="I1824" s="3">
        <f ca="1">[1]!thsiFinD("ths_bbiboll_stock",$A1824,$A$1,7,3,100,100,100)</f>
        <v>8.26</v>
      </c>
      <c r="J1824" s="3">
        <f ca="1">[1]!thsiFinD("ths_dptb_stock",$A1824,$A$1,7,104,100,100)</f>
        <v>1</v>
      </c>
      <c r="K1824" s="3">
        <f ca="1">[1]!thsiFinD("ths_srmi_stock",$A1824,$A$1,7,100,100)</f>
        <v>6.0141509433962001E-2</v>
      </c>
      <c r="L1824" s="3">
        <f ca="1">[1]!thsiFinD("ths_atr_stock",$A1824,$A$1,7,101,100,100)</f>
        <v>0.40714285714286003</v>
      </c>
      <c r="M1824" s="3">
        <f ca="1">[1]!thsiFinD("ths_vol_w_stock",$A1824,$A$1)/1000000</f>
        <v>30.653770999999999</v>
      </c>
      <c r="N1824" s="3">
        <f ca="1">[1]!thsiFinD("ths_turnover_ratio_w_stock",$A1824,$A$1)</f>
        <v>16.365547822494001</v>
      </c>
      <c r="O1824" s="3">
        <f ca="1">[1]!thsiFinD("ths_relative_chg_ratio_w_stock",$A1824,$A$1,104,100)</f>
        <v>3.8871140688672998</v>
      </c>
      <c r="P1824" s="3">
        <f ca="1">[1]!thsiFinD("ths_chg_ratio_w_stock",$A1824,$B$1,100)</f>
        <v>-3.4198113207546998</v>
      </c>
    </row>
    <row r="1825" spans="1:16" x14ac:dyDescent="0.25">
      <c r="A1825" s="2" t="s">
        <v>1823</v>
      </c>
      <c r="B1825" s="2" t="s">
        <v>7186</v>
      </c>
      <c r="C1825" s="3">
        <f ca="1">[1]!thsiFinD("ths_vol_ratio_stock",$A1825,$A$1,7,100)</f>
        <v>1.4903190379719999</v>
      </c>
      <c r="D1825" s="3">
        <f ca="1">[1]!thsiFinD("ths_cr_stock",$A1825,$A$1,7,100,100)</f>
        <v>440.54054054054001</v>
      </c>
      <c r="E1825" s="3">
        <f ca="1">[1]!thsiFinD("ths_mfi_stock",$A1825,$A$1,7,100,100)</f>
        <v>67.780186168588997</v>
      </c>
      <c r="F1825" s="3">
        <f ca="1">[1]!thsiFinD("ths_expma_stock",$A1825,$A$1,7,100,100)</f>
        <v>9.6803582211400006</v>
      </c>
      <c r="G1825" s="3">
        <f ca="1">[1]!thsiFinD("ths_rsi_stock",$A1825,$A$1,7,100,100)</f>
        <v>65.648093544586999</v>
      </c>
      <c r="H1825" s="3">
        <f ca="1">[1]!thsiFinD("ths_adtm_stock",$A1825,$A$1,7,3,100,100,100)</f>
        <v>0.77205882352941002</v>
      </c>
      <c r="I1825" s="3">
        <f ca="1">[1]!thsiFinD("ths_bbiboll_stock",$A1825,$A$1,7,3,100,100,100)</f>
        <v>9.5679166666667008</v>
      </c>
      <c r="J1825" s="3">
        <f ca="1">[1]!thsiFinD("ths_dptb_stock",$A1825,$A$1,7,104,100,100)</f>
        <v>0.57142857142856995</v>
      </c>
      <c r="K1825" s="3">
        <f ca="1">[1]!thsiFinD("ths_srmi_stock",$A1825,$A$1,7,100,100)</f>
        <v>5.7809330628803002E-2</v>
      </c>
      <c r="L1825" s="3">
        <f ca="1">[1]!thsiFinD("ths_atr_stock",$A1825,$A$1,7,101,100,100)</f>
        <v>0.32142857142857001</v>
      </c>
      <c r="M1825" s="3">
        <f ca="1">[1]!thsiFinD("ths_vol_w_stock",$A1825,$A$1)/1000000</f>
        <v>25.994899</v>
      </c>
      <c r="N1825" s="3">
        <f ca="1">[1]!thsiFinD("ths_turnover_ratio_w_stock",$A1825,$A$1)</f>
        <v>5.0461349448149999</v>
      </c>
      <c r="O1825" s="3">
        <f ca="1">[1]!thsiFinD("ths_relative_chg_ratio_w_stock",$A1825,$A$1,104,100)</f>
        <v>1.4212043266350001</v>
      </c>
      <c r="P1825" s="3">
        <f ca="1">[1]!thsiFinD("ths_chg_ratio_w_stock",$A1825,$B$1,100)</f>
        <v>-3.3468559837727998</v>
      </c>
    </row>
    <row r="1826" spans="1:16" x14ac:dyDescent="0.25">
      <c r="A1826" s="2" t="s">
        <v>1824</v>
      </c>
      <c r="B1826" s="2" t="s">
        <v>7187</v>
      </c>
      <c r="C1826" s="3">
        <f ca="1">[1]!thsiFinD("ths_vol_ratio_stock",$A1826,$A$1,7,100)</f>
        <v>1.5581041956671999</v>
      </c>
      <c r="D1826" s="3">
        <f ca="1">[1]!thsiFinD("ths_cr_stock",$A1826,$A$1,7,100,100)</f>
        <v>565.66037735849</v>
      </c>
      <c r="E1826" s="3">
        <f ca="1">[1]!thsiFinD("ths_mfi_stock",$A1826,$A$1,7,100,100)</f>
        <v>83.209560488964001</v>
      </c>
      <c r="F1826" s="3">
        <f ca="1">[1]!thsiFinD("ths_expma_stock",$A1826,$A$1,7,100,100)</f>
        <v>13.893996360340999</v>
      </c>
      <c r="G1826" s="3">
        <f ca="1">[1]!thsiFinD("ths_rsi_stock",$A1826,$A$1,7,100,100)</f>
        <v>68.611517980049996</v>
      </c>
      <c r="H1826" s="3">
        <f ca="1">[1]!thsiFinD("ths_adtm_stock",$A1826,$A$1,7,3,100,100,100)</f>
        <v>0.95636363636363997</v>
      </c>
      <c r="I1826" s="3">
        <f ca="1">[1]!thsiFinD("ths_bbiboll_stock",$A1826,$A$1,7,3,100,100,100)</f>
        <v>13.661145833333</v>
      </c>
      <c r="J1826" s="3">
        <f ca="1">[1]!thsiFinD("ths_dptb_stock",$A1826,$A$1,7,104,100,100)</f>
        <v>0.71428571428570997</v>
      </c>
      <c r="K1826" s="3">
        <f ca="1">[1]!thsiFinD("ths_srmi_stock",$A1826,$A$1,7,100,100)</f>
        <v>0.11789181692094</v>
      </c>
      <c r="L1826" s="3">
        <f ca="1">[1]!thsiFinD("ths_atr_stock",$A1826,$A$1,7,101,100,100)</f>
        <v>0.85285714285713998</v>
      </c>
      <c r="M1826" s="3">
        <f ca="1">[1]!thsiFinD("ths_vol_w_stock",$A1826,$A$1)/1000000</f>
        <v>221.814652</v>
      </c>
      <c r="N1826" s="3">
        <f ca="1">[1]!thsiFinD("ths_turnover_ratio_w_stock",$A1826,$A$1)</f>
        <v>53.288999238038997</v>
      </c>
      <c r="O1826" s="3">
        <f ca="1">[1]!thsiFinD("ths_relative_chg_ratio_w_stock",$A1826,$A$1,104,100)</f>
        <v>10.851435023756</v>
      </c>
      <c r="P1826" s="3">
        <f ca="1">[1]!thsiFinD("ths_chg_ratio_w_stock",$A1826,$B$1,100)</f>
        <v>-6.0332871012483</v>
      </c>
    </row>
    <row r="1827" spans="1:16" x14ac:dyDescent="0.25">
      <c r="A1827" s="2" t="s">
        <v>1825</v>
      </c>
      <c r="B1827" s="2" t="s">
        <v>7188</v>
      </c>
      <c r="C1827" s="3">
        <f ca="1">[1]!thsiFinD("ths_vol_ratio_stock",$A1827,$A$1,7,100)</f>
        <v>0.74565331206105001</v>
      </c>
      <c r="D1827" s="3">
        <f ca="1">[1]!thsiFinD("ths_cr_stock",$A1827,$A$1,7,100,100)</f>
        <v>194.87179487180001</v>
      </c>
      <c r="E1827" s="3">
        <f ca="1">[1]!thsiFinD("ths_mfi_stock",$A1827,$A$1,7,100,100)</f>
        <v>54.531753676683003</v>
      </c>
      <c r="F1827" s="3">
        <f ca="1">[1]!thsiFinD("ths_expma_stock",$A1827,$A$1,7,100,100)</f>
        <v>6.1347970992437997</v>
      </c>
      <c r="G1827" s="3">
        <f ca="1">[1]!thsiFinD("ths_rsi_stock",$A1827,$A$1,7,100,100)</f>
        <v>51.774405163635002</v>
      </c>
      <c r="H1827" s="3">
        <f ca="1">[1]!thsiFinD("ths_adtm_stock",$A1827,$A$1,7,3,100,100,100)</f>
        <v>0.50632911392405</v>
      </c>
      <c r="I1827" s="3">
        <f ca="1">[1]!thsiFinD("ths_bbiboll_stock",$A1827,$A$1,7,3,100,100,100)</f>
        <v>6.1010416666667</v>
      </c>
      <c r="J1827" s="3">
        <f ca="1">[1]!thsiFinD("ths_dptb_stock",$A1827,$A$1,7,104,100,100)</f>
        <v>0.85714285714285998</v>
      </c>
      <c r="K1827" s="3">
        <f ca="1">[1]!thsiFinD("ths_srmi_stock",$A1827,$A$1,7,100,100)</f>
        <v>3.2786885245902002E-2</v>
      </c>
      <c r="L1827" s="3">
        <f ca="1">[1]!thsiFinD("ths_atr_stock",$A1827,$A$1,7,101,100,100)</f>
        <v>0.38857142857143001</v>
      </c>
      <c r="M1827" s="3">
        <f ca="1">[1]!thsiFinD("ths_vol_w_stock",$A1827,$A$1)/1000000</f>
        <v>346.00637899999998</v>
      </c>
      <c r="N1827" s="3">
        <f ca="1">[1]!thsiFinD("ths_turnover_ratio_w_stock",$A1827,$A$1)</f>
        <v>32.451705771785001</v>
      </c>
      <c r="O1827" s="3">
        <f ca="1">[1]!thsiFinD("ths_relative_chg_ratio_w_stock",$A1827,$A$1,104,100)</f>
        <v>4.5549060163117998</v>
      </c>
      <c r="P1827" s="3">
        <f ca="1">[1]!thsiFinD("ths_chg_ratio_w_stock",$A1827,$B$1,100)</f>
        <v>-3.1147540983606001</v>
      </c>
    </row>
    <row r="1828" spans="1:16" x14ac:dyDescent="0.25">
      <c r="A1828" s="2" t="s">
        <v>1826</v>
      </c>
      <c r="B1828" s="2" t="s">
        <v>7189</v>
      </c>
      <c r="C1828" s="3">
        <f ca="1">[1]!thsiFinD("ths_vol_ratio_stock",$A1828,$A$1,7,100)</f>
        <v>0.57282234545025001</v>
      </c>
      <c r="D1828" s="3">
        <f ca="1">[1]!thsiFinD("ths_cr_stock",$A1828,$A$1,7,100,100)</f>
        <v>138.46153846153999</v>
      </c>
      <c r="E1828" s="3">
        <f ca="1">[1]!thsiFinD("ths_mfi_stock",$A1828,$A$1,7,100,100)</f>
        <v>56.455455219408002</v>
      </c>
      <c r="F1828" s="3">
        <f ca="1">[1]!thsiFinD("ths_expma_stock",$A1828,$A$1,7,100,100)</f>
        <v>3.8457338724697001</v>
      </c>
      <c r="G1828" s="3">
        <f ca="1">[1]!thsiFinD("ths_rsi_stock",$A1828,$A$1,7,100,100)</f>
        <v>44.029881017561003</v>
      </c>
      <c r="H1828" s="3">
        <f ca="1">[1]!thsiFinD("ths_adtm_stock",$A1828,$A$1,7,3,100,100,100)</f>
        <v>0.5625</v>
      </c>
      <c r="I1828" s="3">
        <f ca="1">[1]!thsiFinD("ths_bbiboll_stock",$A1828,$A$1,7,3,100,100,100)</f>
        <v>3.8352083333332998</v>
      </c>
      <c r="J1828" s="3">
        <f ca="1">[1]!thsiFinD("ths_dptb_stock",$A1828,$A$1,7,104,100,100)</f>
        <v>0.71428571428570997</v>
      </c>
      <c r="K1828" s="3">
        <f ca="1">[1]!thsiFinD("ths_srmi_stock",$A1828,$A$1,7,100,100)</f>
        <v>2.6525198938993E-3</v>
      </c>
      <c r="L1828" s="3">
        <f ca="1">[1]!thsiFinD("ths_atr_stock",$A1828,$A$1,7,101,100,100)</f>
        <v>0.18142857142857</v>
      </c>
      <c r="M1828" s="3">
        <f ca="1">[1]!thsiFinD("ths_vol_w_stock",$A1828,$A$1)/1000000</f>
        <v>53.290368000000001</v>
      </c>
      <c r="N1828" s="3">
        <f ca="1">[1]!thsiFinD("ths_turnover_ratio_w_stock",$A1828,$A$1)</f>
        <v>8.3368927322510995</v>
      </c>
      <c r="O1828" s="3">
        <f ca="1">[1]!thsiFinD("ths_relative_chg_ratio_w_stock",$A1828,$A$1,104,100)</f>
        <v>-6.7546543624873996</v>
      </c>
      <c r="P1828" s="3">
        <f ca="1">[1]!thsiFinD("ths_chg_ratio_w_stock",$A1828,$B$1,100)</f>
        <v>-0.53050397877984001</v>
      </c>
    </row>
    <row r="1829" spans="1:16" x14ac:dyDescent="0.25">
      <c r="A1829" s="2" t="s">
        <v>1827</v>
      </c>
      <c r="B1829" s="2" t="s">
        <v>7190</v>
      </c>
      <c r="C1829" s="3">
        <f ca="1">[1]!thsiFinD("ths_vol_ratio_stock",$A1829,$A$1,7,100)</f>
        <v>1.3882549421787</v>
      </c>
      <c r="D1829" s="3">
        <f ca="1">[1]!thsiFinD("ths_cr_stock",$A1829,$A$1,7,100,100)</f>
        <v>158.36734693878</v>
      </c>
      <c r="E1829" s="3">
        <f ca="1">[1]!thsiFinD("ths_mfi_stock",$A1829,$A$1,7,100,100)</f>
        <v>59.391379704134003</v>
      </c>
      <c r="F1829" s="3">
        <f ca="1">[1]!thsiFinD("ths_expma_stock",$A1829,$A$1,7,100,100)</f>
        <v>7.3349181745027998</v>
      </c>
      <c r="G1829" s="3">
        <f ca="1">[1]!thsiFinD("ths_rsi_stock",$A1829,$A$1,7,100,100)</f>
        <v>58.802714105744997</v>
      </c>
      <c r="H1829" s="3">
        <f ca="1">[1]!thsiFinD("ths_adtm_stock",$A1829,$A$1,7,3,100,100,100)</f>
        <v>0.50602409638554002</v>
      </c>
      <c r="I1829" s="3">
        <f ca="1">[1]!thsiFinD("ths_bbiboll_stock",$A1829,$A$1,7,3,100,100,100)</f>
        <v>7.2944791666666999</v>
      </c>
      <c r="J1829" s="3">
        <f ca="1">[1]!thsiFinD("ths_dptb_stock",$A1829,$A$1,7,104,100,100)</f>
        <v>0.85714285714285998</v>
      </c>
      <c r="K1829" s="3">
        <f ca="1">[1]!thsiFinD("ths_srmi_stock",$A1829,$A$1,7,100,100)</f>
        <v>2.013422818792E-2</v>
      </c>
      <c r="L1829" s="3">
        <f ca="1">[1]!thsiFinD("ths_atr_stock",$A1829,$A$1,7,101,100,100)</f>
        <v>0.30142857142856999</v>
      </c>
      <c r="M1829" s="3">
        <f ca="1">[1]!thsiFinD("ths_vol_w_stock",$A1829,$A$1)/1000000</f>
        <v>21.028963999999998</v>
      </c>
      <c r="N1829" s="3">
        <f ca="1">[1]!thsiFinD("ths_turnover_ratio_w_stock",$A1829,$A$1)</f>
        <v>4.7518132438796004</v>
      </c>
      <c r="O1829" s="3">
        <f ca="1">[1]!thsiFinD("ths_relative_chg_ratio_w_stock",$A1829,$A$1,104,100)</f>
        <v>0.75905748600494005</v>
      </c>
      <c r="P1829" s="3">
        <f ca="1">[1]!thsiFinD("ths_chg_ratio_w_stock",$A1829,$B$1,100)</f>
        <v>-5.7718120805369004</v>
      </c>
    </row>
    <row r="1830" spans="1:16" x14ac:dyDescent="0.25">
      <c r="A1830" s="2" t="s">
        <v>1828</v>
      </c>
      <c r="B1830" s="2" t="s">
        <v>7191</v>
      </c>
      <c r="C1830" s="3">
        <f ca="1">[1]!thsiFinD("ths_vol_ratio_stock",$A1830,$A$1,7,100)</f>
        <v>0.77277351715357001</v>
      </c>
      <c r="D1830" s="3">
        <f ca="1">[1]!thsiFinD("ths_cr_stock",$A1830,$A$1,7,100,100)</f>
        <v>177.47035573123</v>
      </c>
      <c r="E1830" s="3">
        <f ca="1">[1]!thsiFinD("ths_mfi_stock",$A1830,$A$1,7,100,100)</f>
        <v>64.657679185508997</v>
      </c>
      <c r="F1830" s="3">
        <f ca="1">[1]!thsiFinD("ths_expma_stock",$A1830,$A$1,7,100,100)</f>
        <v>25.020339721900001</v>
      </c>
      <c r="G1830" s="3">
        <f ca="1">[1]!thsiFinD("ths_rsi_stock",$A1830,$A$1,7,100,100)</f>
        <v>50.025362252828998</v>
      </c>
      <c r="H1830" s="3">
        <f ca="1">[1]!thsiFinD("ths_adtm_stock",$A1830,$A$1,7,3,100,100,100)</f>
        <v>0.95729537366548001</v>
      </c>
      <c r="I1830" s="3">
        <f ca="1">[1]!thsiFinD("ths_bbiboll_stock",$A1830,$A$1,7,3,100,100,100)</f>
        <v>24.863229166667001</v>
      </c>
      <c r="J1830" s="3">
        <f ca="1">[1]!thsiFinD("ths_dptb_stock",$A1830,$A$1,7,104,100,100)</f>
        <v>0.85714285714285998</v>
      </c>
      <c r="K1830" s="3">
        <f ca="1">[1]!thsiFinD("ths_srmi_stock",$A1830,$A$1,7,100,100)</f>
        <v>-4.4141252006422004E-3</v>
      </c>
      <c r="L1830" s="3">
        <f ca="1">[1]!thsiFinD("ths_atr_stock",$A1830,$A$1,7,101,100,100)</f>
        <v>0.66857142857143004</v>
      </c>
      <c r="M1830" s="3">
        <f ca="1">[1]!thsiFinD("ths_vol_w_stock",$A1830,$A$1)/1000000</f>
        <v>39.324133000000003</v>
      </c>
      <c r="N1830" s="3">
        <f ca="1">[1]!thsiFinD("ths_turnover_ratio_w_stock",$A1830,$A$1)</f>
        <v>7.6553136786486</v>
      </c>
      <c r="O1830" s="3">
        <f ca="1">[1]!thsiFinD("ths_relative_chg_ratio_w_stock",$A1830,$A$1,104,100)</f>
        <v>-4.6891040728198004</v>
      </c>
      <c r="P1830" s="3">
        <f ca="1">[1]!thsiFinD("ths_chg_ratio_w_stock",$A1830,$B$1,100)</f>
        <v>-1.3301088270857999</v>
      </c>
    </row>
    <row r="1831" spans="1:16" x14ac:dyDescent="0.25">
      <c r="A1831" s="2" t="s">
        <v>1829</v>
      </c>
      <c r="B1831" s="2" t="s">
        <v>7192</v>
      </c>
      <c r="C1831" s="3">
        <f ca="1">[1]!thsiFinD("ths_vol_ratio_stock",$A1831,$A$1,7,100)</f>
        <v>0.44851674162739003</v>
      </c>
      <c r="D1831" s="3">
        <f ca="1">[1]!thsiFinD("ths_cr_stock",$A1831,$A$1,7,100,100)</f>
        <v>277.03389830508002</v>
      </c>
      <c r="E1831" s="3">
        <f ca="1">[1]!thsiFinD("ths_mfi_stock",$A1831,$A$1,7,100,100)</f>
        <v>68.807986772730004</v>
      </c>
      <c r="F1831" s="3">
        <f ca="1">[1]!thsiFinD("ths_expma_stock",$A1831,$A$1,7,100,100)</f>
        <v>59.276059511424002</v>
      </c>
      <c r="G1831" s="3">
        <f ca="1">[1]!thsiFinD("ths_rsi_stock",$A1831,$A$1,7,100,100)</f>
        <v>63.11321320135</v>
      </c>
      <c r="H1831" s="3">
        <f ca="1">[1]!thsiFinD("ths_adtm_stock",$A1831,$A$1,7,3,100,100,100)</f>
        <v>0.83387358184765004</v>
      </c>
      <c r="I1831" s="3">
        <f ca="1">[1]!thsiFinD("ths_bbiboll_stock",$A1831,$A$1,7,3,100,100,100)</f>
        <v>58.225937500000001</v>
      </c>
      <c r="J1831" s="3">
        <f ca="1">[1]!thsiFinD("ths_dptb_stock",$A1831,$A$1,7,104,100,100)</f>
        <v>0.85714285714285998</v>
      </c>
      <c r="K1831" s="3">
        <f ca="1">[1]!thsiFinD("ths_srmi_stock",$A1831,$A$1,7,100,100)</f>
        <v>3.3338917741665003E-2</v>
      </c>
      <c r="L1831" s="3">
        <f ca="1">[1]!thsiFinD("ths_atr_stock",$A1831,$A$1,7,101,100,100)</f>
        <v>2.1271428571428999</v>
      </c>
      <c r="M1831" s="3">
        <f ca="1">[1]!thsiFinD("ths_vol_w_stock",$A1831,$A$1)/1000000</f>
        <v>57.016618999999999</v>
      </c>
      <c r="N1831" s="3">
        <f ca="1">[1]!thsiFinD("ths_turnover_ratio_w_stock",$A1831,$A$1)</f>
        <v>9.8878816836490007</v>
      </c>
      <c r="O1831" s="3">
        <f ca="1">[1]!thsiFinD("ths_relative_chg_ratio_w_stock",$A1831,$A$1,104,100)</f>
        <v>-0.73564953564146995</v>
      </c>
      <c r="P1831" s="3">
        <f ca="1">[1]!thsiFinD("ths_chg_ratio_w_stock",$A1831,$B$1,100)</f>
        <v>-4.5233707488692003</v>
      </c>
    </row>
    <row r="1832" spans="1:16" x14ac:dyDescent="0.25">
      <c r="A1832" s="2" t="s">
        <v>1830</v>
      </c>
      <c r="B1832" s="2" t="s">
        <v>7193</v>
      </c>
      <c r="C1832" s="3">
        <f ca="1">[1]!thsiFinD("ths_vol_ratio_stock",$A1832,$A$1,7,100)</f>
        <v>0.90471124653070001</v>
      </c>
      <c r="D1832" s="3">
        <f ca="1">[1]!thsiFinD("ths_cr_stock",$A1832,$A$1,7,100,100)</f>
        <v>92.765957446808002</v>
      </c>
      <c r="E1832" s="3">
        <f ca="1">[1]!thsiFinD("ths_mfi_stock",$A1832,$A$1,7,100,100)</f>
        <v>38.408008780548002</v>
      </c>
      <c r="F1832" s="3">
        <f ca="1">[1]!thsiFinD("ths_expma_stock",$A1832,$A$1,7,100,100)</f>
        <v>7.4600662307567003</v>
      </c>
      <c r="G1832" s="3">
        <f ca="1">[1]!thsiFinD("ths_rsi_stock",$A1832,$A$1,7,100,100)</f>
        <v>38.350137552200998</v>
      </c>
      <c r="H1832" s="3">
        <f ca="1">[1]!thsiFinD("ths_adtm_stock",$A1832,$A$1,7,3,100,100,100)</f>
        <v>0.609375</v>
      </c>
      <c r="I1832" s="3">
        <f ca="1">[1]!thsiFinD("ths_bbiboll_stock",$A1832,$A$1,7,3,100,100,100)</f>
        <v>7.4532291666667003</v>
      </c>
      <c r="J1832" s="3">
        <f ca="1">[1]!thsiFinD("ths_dptb_stock",$A1832,$A$1,7,104,100,100)</f>
        <v>0.85714285714285998</v>
      </c>
      <c r="K1832" s="3">
        <f ca="1">[1]!thsiFinD("ths_srmi_stock",$A1832,$A$1,7,100,100)</f>
        <v>-4.3307086614172999E-2</v>
      </c>
      <c r="L1832" s="3">
        <f ca="1">[1]!thsiFinD("ths_atr_stock",$A1832,$A$1,7,101,100,100)</f>
        <v>0.21571428571428999</v>
      </c>
      <c r="M1832" s="3">
        <f ca="1">[1]!thsiFinD("ths_vol_w_stock",$A1832,$A$1)/1000000</f>
        <v>44.402113</v>
      </c>
      <c r="N1832" s="3">
        <f ca="1">[1]!thsiFinD("ths_turnover_ratio_w_stock",$A1832,$A$1)</f>
        <v>7.096295173113</v>
      </c>
      <c r="O1832" s="3">
        <f ca="1">[1]!thsiFinD("ths_relative_chg_ratio_w_stock",$A1832,$A$1,104,100)</f>
        <v>-6.4227533401137</v>
      </c>
      <c r="P1832" s="3">
        <f ca="1">[1]!thsiFinD("ths_chg_ratio_w_stock",$A1832,$B$1,100)</f>
        <v>-0.27434842249657998</v>
      </c>
    </row>
    <row r="1833" spans="1:16" x14ac:dyDescent="0.25">
      <c r="A1833" s="2" t="s">
        <v>1831</v>
      </c>
      <c r="B1833" s="2" t="s">
        <v>7194</v>
      </c>
      <c r="C1833" s="3">
        <f ca="1">[1]!thsiFinD("ths_vol_ratio_stock",$A1833,$A$1,7,100)</f>
        <v>0.56277707536449995</v>
      </c>
      <c r="D1833" s="3">
        <f ca="1">[1]!thsiFinD("ths_cr_stock",$A1833,$A$1,7,100,100)</f>
        <v>72.967863894139995</v>
      </c>
      <c r="E1833" s="3">
        <f ca="1">[1]!thsiFinD("ths_mfi_stock",$A1833,$A$1,7,100,100)</f>
        <v>42.542369782903997</v>
      </c>
      <c r="F1833" s="3">
        <f ca="1">[1]!thsiFinD("ths_expma_stock",$A1833,$A$1,7,100,100)</f>
        <v>14.076731337447001</v>
      </c>
      <c r="G1833" s="3">
        <f ca="1">[1]!thsiFinD("ths_rsi_stock",$A1833,$A$1,7,100,100)</f>
        <v>52.016509980099002</v>
      </c>
      <c r="H1833" s="3">
        <f ca="1">[1]!thsiFinD("ths_adtm_stock",$A1833,$A$1,7,3,100,100,100)</f>
        <v>0.61702127659574002</v>
      </c>
      <c r="I1833" s="3">
        <f ca="1">[1]!thsiFinD("ths_bbiboll_stock",$A1833,$A$1,7,3,100,100,100)</f>
        <v>13.894791666667</v>
      </c>
      <c r="J1833" s="3">
        <f ca="1">[1]!thsiFinD("ths_dptb_stock",$A1833,$A$1,7,104,100,100)</f>
        <v>0.71428571428570997</v>
      </c>
      <c r="K1833" s="3">
        <f ca="1">[1]!thsiFinD("ths_srmi_stock",$A1833,$A$1,7,100,100)</f>
        <v>-3.9972432804962002E-2</v>
      </c>
      <c r="L1833" s="3">
        <f ca="1">[1]!thsiFinD("ths_atr_stock",$A1833,$A$1,7,101,100,100)</f>
        <v>0.44714285714286001</v>
      </c>
      <c r="M1833" s="3">
        <f ca="1">[1]!thsiFinD("ths_vol_w_stock",$A1833,$A$1)/1000000</f>
        <v>51.389553999999997</v>
      </c>
      <c r="N1833" s="3">
        <f ca="1">[1]!thsiFinD("ths_turnover_ratio_w_stock",$A1833,$A$1)</f>
        <v>13.784404189211999</v>
      </c>
      <c r="O1833" s="3">
        <f ca="1">[1]!thsiFinD("ths_relative_chg_ratio_w_stock",$A1833,$A$1,104,100)</f>
        <v>-4.9807598760614002</v>
      </c>
      <c r="P1833" s="3">
        <f ca="1">[1]!thsiFinD("ths_chg_ratio_w_stock",$A1833,$B$1,100)</f>
        <v>-1.0768126346016</v>
      </c>
    </row>
    <row r="1834" spans="1:16" x14ac:dyDescent="0.25">
      <c r="A1834" s="2" t="s">
        <v>1832</v>
      </c>
      <c r="B1834" s="2" t="s">
        <v>7195</v>
      </c>
      <c r="C1834" s="3">
        <f ca="1">[1]!thsiFinD("ths_vol_ratio_stock",$A1834,$A$1,7,100)</f>
        <v>0.58902915270381995</v>
      </c>
      <c r="D1834" s="3">
        <f ca="1">[1]!thsiFinD("ths_cr_stock",$A1834,$A$1,7,100,100)</f>
        <v>65.079365079365004</v>
      </c>
      <c r="E1834" s="3">
        <f ca="1">[1]!thsiFinD("ths_mfi_stock",$A1834,$A$1,7,100,100)</f>
        <v>54.386646910045002</v>
      </c>
      <c r="F1834" s="3">
        <f ca="1">[1]!thsiFinD("ths_expma_stock",$A1834,$A$1,7,100,100)</f>
        <v>5.5858991810588998</v>
      </c>
      <c r="G1834" s="3">
        <f ca="1">[1]!thsiFinD("ths_rsi_stock",$A1834,$A$1,7,100,100)</f>
        <v>48.573754643203003</v>
      </c>
      <c r="H1834" s="3">
        <f ca="1">[1]!thsiFinD("ths_adtm_stock",$A1834,$A$1,7,3,100,100,100)</f>
        <v>0.44444444444443998</v>
      </c>
      <c r="I1834" s="3">
        <f ca="1">[1]!thsiFinD("ths_bbiboll_stock",$A1834,$A$1,7,3,100,100,100)</f>
        <v>5.5216666666667003</v>
      </c>
      <c r="J1834" s="3">
        <f ca="1">[1]!thsiFinD("ths_dptb_stock",$A1834,$A$1,7,104,100,100)</f>
        <v>0.42857142857142999</v>
      </c>
      <c r="K1834" s="3">
        <f ca="1">[1]!thsiFinD("ths_srmi_stock",$A1834,$A$1,7,100,100)</f>
        <v>-4.2031523642732001E-2</v>
      </c>
      <c r="L1834" s="3">
        <f ca="1">[1]!thsiFinD("ths_atr_stock",$A1834,$A$1,7,101,100,100)</f>
        <v>0.29857142857142999</v>
      </c>
      <c r="M1834" s="3">
        <f ca="1">[1]!thsiFinD("ths_vol_w_stock",$A1834,$A$1)/1000000</f>
        <v>221.86114900000001</v>
      </c>
      <c r="N1834" s="3">
        <f ca="1">[1]!thsiFinD("ths_turnover_ratio_w_stock",$A1834,$A$1)</f>
        <v>47.047798884709003</v>
      </c>
      <c r="O1834" s="3">
        <f ca="1">[1]!thsiFinD("ths_relative_chg_ratio_w_stock",$A1834,$A$1,104,100)</f>
        <v>-8.0524874255286996</v>
      </c>
      <c r="P1834" s="3">
        <f ca="1">[1]!thsiFinD("ths_chg_ratio_w_stock",$A1834,$B$1,100)</f>
        <v>3.1078610603291001</v>
      </c>
    </row>
    <row r="1835" spans="1:16" x14ac:dyDescent="0.25">
      <c r="A1835" s="2" t="s">
        <v>1833</v>
      </c>
      <c r="B1835" s="2" t="s">
        <v>7196</v>
      </c>
      <c r="C1835" s="3">
        <f ca="1">[1]!thsiFinD("ths_vol_ratio_stock",$A1835,$A$1,7,100)</f>
        <v>2.3535137866098998</v>
      </c>
      <c r="D1835" s="3">
        <f ca="1">[1]!thsiFinD("ths_cr_stock",$A1835,$A$1,7,100,100)</f>
        <v>162.42990654206</v>
      </c>
      <c r="E1835" s="3">
        <f ca="1">[1]!thsiFinD("ths_mfi_stock",$A1835,$A$1,7,100,100)</f>
        <v>65.931881507994007</v>
      </c>
      <c r="F1835" s="3">
        <f ca="1">[1]!thsiFinD("ths_expma_stock",$A1835,$A$1,7,100,100)</f>
        <v>17.891137959355</v>
      </c>
      <c r="G1835" s="3">
        <f ca="1">[1]!thsiFinD("ths_rsi_stock",$A1835,$A$1,7,100,100)</f>
        <v>63.354094253093002</v>
      </c>
      <c r="H1835" s="3">
        <f ca="1">[1]!thsiFinD("ths_adtm_stock",$A1835,$A$1,7,3,100,100,100)</f>
        <v>0.5</v>
      </c>
      <c r="I1835" s="3">
        <f ca="1">[1]!thsiFinD("ths_bbiboll_stock",$A1835,$A$1,7,3,100,100,100)</f>
        <v>17.722395833333</v>
      </c>
      <c r="J1835" s="3">
        <f ca="1">[1]!thsiFinD("ths_dptb_stock",$A1835,$A$1,7,104,100,100)</f>
        <v>0.71428571428570997</v>
      </c>
      <c r="K1835" s="3">
        <f ca="1">[1]!thsiFinD("ths_srmi_stock",$A1835,$A$1,7,100,100)</f>
        <v>6.2195781503514999E-2</v>
      </c>
      <c r="L1835" s="3">
        <f ca="1">[1]!thsiFinD("ths_atr_stock",$A1835,$A$1,7,101,100,100)</f>
        <v>0.72428571428570998</v>
      </c>
      <c r="M1835" s="3">
        <f ca="1">[1]!thsiFinD("ths_vol_w_stock",$A1835,$A$1)/1000000</f>
        <v>74.964101999999997</v>
      </c>
      <c r="N1835" s="3">
        <f ca="1">[1]!thsiFinD("ths_turnover_ratio_w_stock",$A1835,$A$1)</f>
        <v>28.802359014654002</v>
      </c>
      <c r="O1835" s="3">
        <f ca="1">[1]!thsiFinD("ths_relative_chg_ratio_w_stock",$A1835,$A$1,104,100)</f>
        <v>2.8645769766283999</v>
      </c>
      <c r="P1835" s="3">
        <f ca="1">[1]!thsiFinD("ths_chg_ratio_w_stock",$A1835,$B$1,100)</f>
        <v>-1.1898323418064001</v>
      </c>
    </row>
    <row r="1836" spans="1:16" x14ac:dyDescent="0.25">
      <c r="A1836" s="2" t="s">
        <v>1834</v>
      </c>
      <c r="B1836" s="2" t="s">
        <v>7197</v>
      </c>
      <c r="C1836" s="3">
        <f ca="1">[1]!thsiFinD("ths_vol_ratio_stock",$A1836,$A$1,7,100)</f>
        <v>1.0137434863379999</v>
      </c>
      <c r="D1836" s="3">
        <f ca="1">[1]!thsiFinD("ths_cr_stock",$A1836,$A$1,7,100,100)</f>
        <v>188.54961832060999</v>
      </c>
      <c r="E1836" s="3">
        <f ca="1">[1]!thsiFinD("ths_mfi_stock",$A1836,$A$1,7,100,100)</f>
        <v>48.697023100852</v>
      </c>
      <c r="F1836" s="3">
        <f ca="1">[1]!thsiFinD("ths_expma_stock",$A1836,$A$1,7,100,100)</f>
        <v>4.5061808710477997</v>
      </c>
      <c r="G1836" s="3">
        <f ca="1">[1]!thsiFinD("ths_rsi_stock",$A1836,$A$1,7,100,100)</f>
        <v>56.320564990450002</v>
      </c>
      <c r="H1836" s="3">
        <f ca="1">[1]!thsiFinD("ths_adtm_stock",$A1836,$A$1,7,3,100,100,100)</f>
        <v>0.58333333333333004</v>
      </c>
      <c r="I1836" s="3">
        <f ca="1">[1]!thsiFinD("ths_bbiboll_stock",$A1836,$A$1,7,3,100,100,100)</f>
        <v>4.4587500000000002</v>
      </c>
      <c r="J1836" s="3">
        <f ca="1">[1]!thsiFinD("ths_dptb_stock",$A1836,$A$1,7,104,100,100)</f>
        <v>0.57142857142856995</v>
      </c>
      <c r="K1836" s="3">
        <f ca="1">[1]!thsiFinD("ths_srmi_stock",$A1836,$A$1,7,100,100)</f>
        <v>2.2075055187637999E-2</v>
      </c>
      <c r="L1836" s="3">
        <f ca="1">[1]!thsiFinD("ths_atr_stock",$A1836,$A$1,7,101,100,100)</f>
        <v>0.18714285714286</v>
      </c>
      <c r="M1836" s="3">
        <f ca="1">[1]!thsiFinD("ths_vol_w_stock",$A1836,$A$1)/1000000</f>
        <v>137.331999</v>
      </c>
      <c r="N1836" s="3">
        <f ca="1">[1]!thsiFinD("ths_turnover_ratio_w_stock",$A1836,$A$1)</f>
        <v>11.261976658609001</v>
      </c>
      <c r="O1836" s="3">
        <f ca="1">[1]!thsiFinD("ths_relative_chg_ratio_w_stock",$A1836,$A$1,104,100)</f>
        <v>-4.5065705579879998</v>
      </c>
      <c r="P1836" s="3">
        <f ca="1">[1]!thsiFinD("ths_chg_ratio_w_stock",$A1836,$B$1,100)</f>
        <v>-2.4282560706402001</v>
      </c>
    </row>
    <row r="1837" spans="1:16" x14ac:dyDescent="0.25">
      <c r="A1837" s="2" t="s">
        <v>1835</v>
      </c>
      <c r="B1837" s="2" t="s">
        <v>7198</v>
      </c>
      <c r="C1837" s="3">
        <f ca="1">[1]!thsiFinD("ths_vol_ratio_stock",$A1837,$A$1,7,100)</f>
        <v>0.73790881347982995</v>
      </c>
      <c r="D1837" s="3">
        <f ca="1">[1]!thsiFinD("ths_cr_stock",$A1837,$A$1,7,100,100)</f>
        <v>131.70731707317</v>
      </c>
      <c r="E1837" s="3">
        <f ca="1">[1]!thsiFinD("ths_mfi_stock",$A1837,$A$1,7,100,100)</f>
        <v>49.895514071282001</v>
      </c>
      <c r="F1837" s="3">
        <f ca="1">[1]!thsiFinD("ths_expma_stock",$A1837,$A$1,7,100,100)</f>
        <v>8.4770810134899008</v>
      </c>
      <c r="G1837" s="3">
        <f ca="1">[1]!thsiFinD("ths_rsi_stock",$A1837,$A$1,7,100,100)</f>
        <v>40.529658120886999</v>
      </c>
      <c r="H1837" s="3">
        <f ca="1">[1]!thsiFinD("ths_adtm_stock",$A1837,$A$1,7,3,100,100,100)</f>
        <v>0.90196078431372995</v>
      </c>
      <c r="I1837" s="3">
        <f ca="1">[1]!thsiFinD("ths_bbiboll_stock",$A1837,$A$1,7,3,100,100,100)</f>
        <v>8.5618750000000006</v>
      </c>
      <c r="J1837" s="3">
        <f ca="1">[1]!thsiFinD("ths_dptb_stock",$A1837,$A$1,7,104,100,100)</f>
        <v>0.85714285714285998</v>
      </c>
      <c r="K1837" s="3">
        <f ca="1">[1]!thsiFinD("ths_srmi_stock",$A1837,$A$1,7,100,100)</f>
        <v>-1.0727056019069999E-2</v>
      </c>
      <c r="L1837" s="3">
        <f ca="1">[1]!thsiFinD("ths_atr_stock",$A1837,$A$1,7,101,100,100)</f>
        <v>0.27428571428571002</v>
      </c>
      <c r="M1837" s="3">
        <f ca="1">[1]!thsiFinD("ths_vol_w_stock",$A1837,$A$1)/1000000</f>
        <v>58.960783999999997</v>
      </c>
      <c r="N1837" s="3">
        <f ca="1">[1]!thsiFinD("ths_turnover_ratio_w_stock",$A1837,$A$1)</f>
        <v>11.290788284875999</v>
      </c>
      <c r="O1837" s="3">
        <f ca="1">[1]!thsiFinD("ths_relative_chg_ratio_w_stock",$A1837,$A$1,104,100)</f>
        <v>-3.3756387596842998</v>
      </c>
      <c r="P1837" s="3">
        <f ca="1">[1]!thsiFinD("ths_chg_ratio_w_stock",$A1837,$B$1,100)</f>
        <v>-0.12048192771086</v>
      </c>
    </row>
    <row r="1838" spans="1:16" x14ac:dyDescent="0.25">
      <c r="A1838" s="2" t="s">
        <v>1836</v>
      </c>
      <c r="B1838" s="2" t="s">
        <v>7199</v>
      </c>
      <c r="C1838" s="3">
        <f ca="1">[1]!thsiFinD("ths_vol_ratio_stock",$A1838,$A$1,7,100)</f>
        <v>1.6165175519332999</v>
      </c>
      <c r="D1838" s="3">
        <f ca="1">[1]!thsiFinD("ths_cr_stock",$A1838,$A$1,7,100,100)</f>
        <v>90.625</v>
      </c>
      <c r="E1838" s="3">
        <f ca="1">[1]!thsiFinD("ths_mfi_stock",$A1838,$A$1,7,100,100)</f>
        <v>55.018332562300998</v>
      </c>
      <c r="F1838" s="3">
        <f ca="1">[1]!thsiFinD("ths_expma_stock",$A1838,$A$1,7,100,100)</f>
        <v>41.785250644112999</v>
      </c>
      <c r="G1838" s="3">
        <f ca="1">[1]!thsiFinD("ths_rsi_stock",$A1838,$A$1,7,100,100)</f>
        <v>35.198916956802996</v>
      </c>
      <c r="H1838" s="3">
        <f ca="1">[1]!thsiFinD("ths_adtm_stock",$A1838,$A$1,7,3,100,100,100)</f>
        <v>0.21542940320233001</v>
      </c>
      <c r="I1838" s="3">
        <f ca="1">[1]!thsiFinD("ths_bbiboll_stock",$A1838,$A$1,7,3,100,100,100)</f>
        <v>41.795520833333001</v>
      </c>
      <c r="J1838" s="3">
        <f ca="1">[1]!thsiFinD("ths_dptb_stock",$A1838,$A$1,7,104,100,100)</f>
        <v>0.42857142857142999</v>
      </c>
      <c r="K1838" s="3">
        <f ca="1">[1]!thsiFinD("ths_srmi_stock",$A1838,$A$1,7,100,100)</f>
        <v>-6.5736580751951004E-2</v>
      </c>
      <c r="L1838" s="3">
        <f ca="1">[1]!thsiFinD("ths_atr_stock",$A1838,$A$1,7,101,100,100)</f>
        <v>1.7371428571429</v>
      </c>
      <c r="M1838" s="3">
        <f ca="1">[1]!thsiFinD("ths_vol_w_stock",$A1838,$A$1)/1000000</f>
        <v>10.177132</v>
      </c>
      <c r="N1838" s="3">
        <f ca="1">[1]!thsiFinD("ths_turnover_ratio_w_stock",$A1838,$A$1)</f>
        <v>12.533367487559</v>
      </c>
      <c r="O1838" s="3">
        <f ca="1">[1]!thsiFinD("ths_relative_chg_ratio_w_stock",$A1838,$A$1,104,100)</f>
        <v>-9.9824851037270008</v>
      </c>
      <c r="P1838" s="3">
        <f ca="1">[1]!thsiFinD("ths_chg_ratio_w_stock",$A1838,$B$1,100)</f>
        <v>-0.78461149076182002</v>
      </c>
    </row>
    <row r="1839" spans="1:16" x14ac:dyDescent="0.25">
      <c r="A1839" s="2" t="s">
        <v>1837</v>
      </c>
      <c r="B1839" s="2" t="s">
        <v>7200</v>
      </c>
      <c r="C1839" s="3">
        <f ca="1">[1]!thsiFinD("ths_vol_ratio_stock",$A1839,$A$1,7,100)</f>
        <v>0.64588666785478999</v>
      </c>
      <c r="D1839" s="3">
        <f ca="1">[1]!thsiFinD("ths_cr_stock",$A1839,$A$1,7,100,100)</f>
        <v>128.57142857143</v>
      </c>
      <c r="E1839" s="3">
        <f ca="1">[1]!thsiFinD("ths_mfi_stock",$A1839,$A$1,7,100,100)</f>
        <v>61.384943893366</v>
      </c>
      <c r="F1839" s="3">
        <f ca="1">[1]!thsiFinD("ths_expma_stock",$A1839,$A$1,7,100,100)</f>
        <v>2.8817561690206999</v>
      </c>
      <c r="G1839" s="3">
        <f ca="1">[1]!thsiFinD("ths_rsi_stock",$A1839,$A$1,7,100,100)</f>
        <v>40.405868641072999</v>
      </c>
      <c r="H1839" s="3">
        <f ca="1">[1]!thsiFinD("ths_adtm_stock",$A1839,$A$1,7,3,100,100,100)</f>
        <v>0.9</v>
      </c>
      <c r="I1839" s="3">
        <f ca="1">[1]!thsiFinD("ths_bbiboll_stock",$A1839,$A$1,7,3,100,100,100)</f>
        <v>2.9133333333332998</v>
      </c>
      <c r="J1839" s="3">
        <f ca="1">[1]!thsiFinD("ths_dptb_stock",$A1839,$A$1,7,104,100,100)</f>
        <v>1</v>
      </c>
      <c r="K1839" s="3">
        <f ca="1">[1]!thsiFinD("ths_srmi_stock",$A1839,$A$1,7,100,100)</f>
        <v>1.0489510489510001E-2</v>
      </c>
      <c r="L1839" s="3">
        <f ca="1">[1]!thsiFinD("ths_atr_stock",$A1839,$A$1,7,101,100,100)</f>
        <v>7.0000000000000007E-2</v>
      </c>
      <c r="M1839" s="3">
        <f ca="1">[1]!thsiFinD("ths_vol_w_stock",$A1839,$A$1)/1000000</f>
        <v>118.37003199999999</v>
      </c>
      <c r="N1839" s="3">
        <f ca="1">[1]!thsiFinD("ths_turnover_ratio_w_stock",$A1839,$A$1)</f>
        <v>8.6478921677383003</v>
      </c>
      <c r="O1839" s="3">
        <f ca="1">[1]!thsiFinD("ths_relative_chg_ratio_w_stock",$A1839,$A$1,104,100)</f>
        <v>-1.3659937941900999</v>
      </c>
      <c r="P1839" s="3">
        <f ca="1">[1]!thsiFinD("ths_chg_ratio_w_stock",$A1839,$B$1,100)</f>
        <v>-0.34965034965033998</v>
      </c>
    </row>
    <row r="1840" spans="1:16" x14ac:dyDescent="0.25">
      <c r="A1840" s="2" t="s">
        <v>1838</v>
      </c>
      <c r="B1840" s="2" t="s">
        <v>7201</v>
      </c>
      <c r="C1840" s="3">
        <f ca="1">[1]!thsiFinD("ths_vol_ratio_stock",$A1840,$A$1,7,100)</f>
        <v>1.1534441338854999</v>
      </c>
      <c r="D1840" s="3">
        <f ca="1">[1]!thsiFinD("ths_cr_stock",$A1840,$A$1,7,100,100)</f>
        <v>415.11879049676003</v>
      </c>
      <c r="E1840" s="3">
        <f ca="1">[1]!thsiFinD("ths_mfi_stock",$A1840,$A$1,7,100,100)</f>
        <v>78.791594861980002</v>
      </c>
      <c r="F1840" s="3">
        <f ca="1">[1]!thsiFinD("ths_expma_stock",$A1840,$A$1,7,100,100)</f>
        <v>25.317584775435002</v>
      </c>
      <c r="G1840" s="3">
        <f ca="1">[1]!thsiFinD("ths_rsi_stock",$A1840,$A$1,7,100,100)</f>
        <v>61.806870214127997</v>
      </c>
      <c r="H1840" s="3">
        <f ca="1">[1]!thsiFinD("ths_adtm_stock",$A1840,$A$1,7,3,100,100,100)</f>
        <v>0.89208633093525003</v>
      </c>
      <c r="I1840" s="3">
        <f ca="1">[1]!thsiFinD("ths_bbiboll_stock",$A1840,$A$1,7,3,100,100,100)</f>
        <v>24.919687499999998</v>
      </c>
      <c r="J1840" s="3">
        <f ca="1">[1]!thsiFinD("ths_dptb_stock",$A1840,$A$1,7,104,100,100)</f>
        <v>0.71428571428570997</v>
      </c>
      <c r="K1840" s="3">
        <f ca="1">[1]!thsiFinD("ths_srmi_stock",$A1840,$A$1,7,100,100)</f>
        <v>7.2072072072072002E-2</v>
      </c>
      <c r="L1840" s="3">
        <f ca="1">[1]!thsiFinD("ths_atr_stock",$A1840,$A$1,7,101,100,100)</f>
        <v>1.2414285714286</v>
      </c>
      <c r="M1840" s="3">
        <f ca="1">[1]!thsiFinD("ths_vol_w_stock",$A1840,$A$1)/1000000</f>
        <v>68.493741999999997</v>
      </c>
      <c r="N1840" s="3">
        <f ca="1">[1]!thsiFinD("ths_turnover_ratio_w_stock",$A1840,$A$1)</f>
        <v>14.149722555916</v>
      </c>
      <c r="O1840" s="3">
        <f ca="1">[1]!thsiFinD("ths_relative_chg_ratio_w_stock",$A1840,$A$1,104,100)</f>
        <v>4.4369751666735997</v>
      </c>
      <c r="P1840" s="3">
        <f ca="1">[1]!thsiFinD("ths_chg_ratio_w_stock",$A1840,$B$1,100)</f>
        <v>-2.9377203290247</v>
      </c>
    </row>
    <row r="1841" spans="1:16" x14ac:dyDescent="0.25">
      <c r="A1841" s="2" t="s">
        <v>1839</v>
      </c>
      <c r="B1841" s="2" t="s">
        <v>7202</v>
      </c>
      <c r="C1841" s="3">
        <f ca="1">[1]!thsiFinD("ths_vol_ratio_stock",$A1841,$A$1,7,100)</f>
        <v>1.3368600722673001</v>
      </c>
      <c r="D1841" s="3">
        <f ca="1">[1]!thsiFinD("ths_cr_stock",$A1841,$A$1,7,100,100)</f>
        <v>963.91752577320005</v>
      </c>
      <c r="E1841" s="3">
        <f ca="1">[1]!thsiFinD("ths_mfi_stock",$A1841,$A$1,7,100,100)</f>
        <v>0</v>
      </c>
      <c r="F1841" s="3">
        <f ca="1">[1]!thsiFinD("ths_expma_stock",$A1841,$A$1,7,100,100)</f>
        <v>8.9977455473676997</v>
      </c>
      <c r="G1841" s="3">
        <f ca="1">[1]!thsiFinD("ths_rsi_stock",$A1841,$A$1,7,100,100)</f>
        <v>61.603674985734003</v>
      </c>
      <c r="H1841" s="3">
        <f ca="1">[1]!thsiFinD("ths_adtm_stock",$A1841,$A$1,7,3,100,100,100)</f>
        <v>1</v>
      </c>
      <c r="I1841" s="3">
        <f ca="1">[1]!thsiFinD("ths_bbiboll_stock",$A1841,$A$1,7,3,100,100,100)</f>
        <v>8.9494791666667002</v>
      </c>
      <c r="J1841" s="3">
        <f ca="1">[1]!thsiFinD("ths_dptb_stock",$A1841,$A$1,7,104,100,100)</f>
        <v>0.57142857142856995</v>
      </c>
      <c r="K1841" s="3">
        <f ca="1">[1]!thsiFinD("ths_srmi_stock",$A1841,$A$1,7,100,100)</f>
        <v>0.12826086956522001</v>
      </c>
      <c r="L1841" s="3">
        <f ca="1">[1]!thsiFinD("ths_atr_stock",$A1841,$A$1,7,101,100,100)</f>
        <v>0.50714285714286</v>
      </c>
      <c r="M1841" s="3">
        <f ca="1">[1]!thsiFinD("ths_vol_w_stock",$A1841,$A$1)/1000000</f>
        <v>130.10204899999999</v>
      </c>
      <c r="N1841" s="3">
        <f ca="1">[1]!thsiFinD("ths_turnover_ratio_w_stock",$A1841,$A$1)</f>
        <v>22.927417535273001</v>
      </c>
      <c r="O1841" s="3">
        <f ca="1">[1]!thsiFinD("ths_relative_chg_ratio_w_stock",$A1841,$A$1,104,100)</f>
        <v>7.1588686577978997</v>
      </c>
      <c r="P1841" s="3">
        <f ca="1">[1]!thsiFinD("ths_chg_ratio_w_stock",$A1841,$B$1,100)</f>
        <v>-9.0217391304347991</v>
      </c>
    </row>
    <row r="1842" spans="1:16" x14ac:dyDescent="0.25">
      <c r="A1842" s="2" t="s">
        <v>1840</v>
      </c>
      <c r="B1842" s="2" t="s">
        <v>7203</v>
      </c>
      <c r="C1842" s="3">
        <f ca="1">[1]!thsiFinD("ths_vol_ratio_stock",$A1842,$A$1,7,100)</f>
        <v>0.87912581549159996</v>
      </c>
      <c r="D1842" s="3">
        <f ca="1">[1]!thsiFinD("ths_cr_stock",$A1842,$A$1,7,100,100)</f>
        <v>117.5572519084</v>
      </c>
      <c r="E1842" s="3">
        <f ca="1">[1]!thsiFinD("ths_mfi_stock",$A1842,$A$1,7,100,100)</f>
        <v>50.095573321522998</v>
      </c>
      <c r="F1842" s="3">
        <f ca="1">[1]!thsiFinD("ths_expma_stock",$A1842,$A$1,7,100,100)</f>
        <v>4.3105674227988997</v>
      </c>
      <c r="G1842" s="3">
        <f ca="1">[1]!thsiFinD("ths_rsi_stock",$A1842,$A$1,7,100,100)</f>
        <v>43.306690682789998</v>
      </c>
      <c r="H1842" s="3">
        <f ca="1">[1]!thsiFinD("ths_adtm_stock",$A1842,$A$1,7,3,100,100,100)</f>
        <v>0.58823529411764996</v>
      </c>
      <c r="I1842" s="3">
        <f ca="1">[1]!thsiFinD("ths_bbiboll_stock",$A1842,$A$1,7,3,100,100,100)</f>
        <v>4.3132291666666998</v>
      </c>
      <c r="J1842" s="3">
        <f ca="1">[1]!thsiFinD("ths_dptb_stock",$A1842,$A$1,7,104,100,100)</f>
        <v>0.57142857142856995</v>
      </c>
      <c r="K1842" s="3">
        <f ca="1">[1]!thsiFinD("ths_srmi_stock",$A1842,$A$1,7,100,100)</f>
        <v>-4.6838407494144002E-3</v>
      </c>
      <c r="L1842" s="3">
        <f ca="1">[1]!thsiFinD("ths_atr_stock",$A1842,$A$1,7,101,100,100)</f>
        <v>0.13571428571429001</v>
      </c>
      <c r="M1842" s="3">
        <f ca="1">[1]!thsiFinD("ths_vol_w_stock",$A1842,$A$1)/1000000</f>
        <v>42.642595</v>
      </c>
      <c r="N1842" s="3">
        <f ca="1">[1]!thsiFinD("ths_turnover_ratio_w_stock",$A1842,$A$1)</f>
        <v>6.733638426493</v>
      </c>
      <c r="O1842" s="3">
        <f ca="1">[1]!thsiFinD("ths_relative_chg_ratio_w_stock",$A1842,$A$1,104,100)</f>
        <v>-5.3449889010047</v>
      </c>
      <c r="P1842" s="3">
        <f ca="1">[1]!thsiFinD("ths_chg_ratio_w_stock",$A1842,$B$1,100)</f>
        <v>3.5294117647059</v>
      </c>
    </row>
    <row r="1843" spans="1:16" x14ac:dyDescent="0.25">
      <c r="A1843" s="2" t="s">
        <v>1841</v>
      </c>
      <c r="B1843" s="2" t="s">
        <v>7204</v>
      </c>
      <c r="C1843" s="3">
        <f ca="1">[1]!thsiFinD("ths_vol_ratio_stock",$A1843,$A$1,7,100)</f>
        <v>1.9128703297928</v>
      </c>
      <c r="D1843" s="3">
        <f ca="1">[1]!thsiFinD("ths_cr_stock",$A1843,$A$1,7,100,100)</f>
        <v>224.57627118644001</v>
      </c>
      <c r="E1843" s="3">
        <f ca="1">[1]!thsiFinD("ths_mfi_stock",$A1843,$A$1,7,100,100)</f>
        <v>78.807213242665995</v>
      </c>
      <c r="F1843" s="3">
        <f ca="1">[1]!thsiFinD("ths_expma_stock",$A1843,$A$1,7,100,100)</f>
        <v>15.049947751197999</v>
      </c>
      <c r="G1843" s="3">
        <f ca="1">[1]!thsiFinD("ths_rsi_stock",$A1843,$A$1,7,100,100)</f>
        <v>62.772757270623003</v>
      </c>
      <c r="H1843" s="3">
        <f ca="1">[1]!thsiFinD("ths_adtm_stock",$A1843,$A$1,7,3,100,100,100)</f>
        <v>0.78865979381442997</v>
      </c>
      <c r="I1843" s="3">
        <f ca="1">[1]!thsiFinD("ths_bbiboll_stock",$A1843,$A$1,7,3,100,100,100)</f>
        <v>14.916666666667</v>
      </c>
      <c r="J1843" s="3">
        <f ca="1">[1]!thsiFinD("ths_dptb_stock",$A1843,$A$1,7,104,100,100)</f>
        <v>0.71428571428570997</v>
      </c>
      <c r="K1843" s="3">
        <f ca="1">[1]!thsiFinD("ths_srmi_stock",$A1843,$A$1,7,100,100)</f>
        <v>6.5468549422336E-2</v>
      </c>
      <c r="L1843" s="3">
        <f ca="1">[1]!thsiFinD("ths_atr_stock",$A1843,$A$1,7,101,100,100)</f>
        <v>0.58428571428570997</v>
      </c>
      <c r="M1843" s="3">
        <f ca="1">[1]!thsiFinD("ths_vol_w_stock",$A1843,$A$1)/1000000</f>
        <v>69.278575000000004</v>
      </c>
      <c r="N1843" s="3">
        <f ca="1">[1]!thsiFinD("ths_turnover_ratio_w_stock",$A1843,$A$1)</f>
        <v>13.985450697747</v>
      </c>
      <c r="O1843" s="3">
        <f ca="1">[1]!thsiFinD("ths_relative_chg_ratio_w_stock",$A1843,$A$1,104,100)</f>
        <v>5.6573536854670001</v>
      </c>
      <c r="P1843" s="3">
        <f ca="1">[1]!thsiFinD("ths_chg_ratio_w_stock",$A1843,$B$1,100)</f>
        <v>2.8241335044929001</v>
      </c>
    </row>
    <row r="1844" spans="1:16" x14ac:dyDescent="0.25">
      <c r="A1844" s="2" t="s">
        <v>1842</v>
      </c>
      <c r="B1844" s="2" t="s">
        <v>7205</v>
      </c>
      <c r="C1844" s="3">
        <f ca="1">[1]!thsiFinD("ths_vol_ratio_stock",$A1844,$A$1,7,100)</f>
        <v>1.1004483985261</v>
      </c>
      <c r="D1844" s="3">
        <f ca="1">[1]!thsiFinD("ths_cr_stock",$A1844,$A$1,7,100,100)</f>
        <v>195.50321199144</v>
      </c>
      <c r="E1844" s="3">
        <f ca="1">[1]!thsiFinD("ths_mfi_stock",$A1844,$A$1,7,100,100)</f>
        <v>68.196018602894995</v>
      </c>
      <c r="F1844" s="3">
        <f ca="1">[1]!thsiFinD("ths_expma_stock",$A1844,$A$1,7,100,100)</f>
        <v>17.391642794564</v>
      </c>
      <c r="G1844" s="3">
        <f ca="1">[1]!thsiFinD("ths_rsi_stock",$A1844,$A$1,7,100,100)</f>
        <v>53.933042279783002</v>
      </c>
      <c r="H1844" s="3">
        <f ca="1">[1]!thsiFinD("ths_adtm_stock",$A1844,$A$1,7,3,100,100,100)</f>
        <v>0.85185185185184997</v>
      </c>
      <c r="I1844" s="3">
        <f ca="1">[1]!thsiFinD("ths_bbiboll_stock",$A1844,$A$1,7,3,100,100,100)</f>
        <v>17.313333333332999</v>
      </c>
      <c r="J1844" s="3">
        <f ca="1">[1]!thsiFinD("ths_dptb_stock",$A1844,$A$1,7,104,100,100)</f>
        <v>0.57142857142856995</v>
      </c>
      <c r="K1844" s="3">
        <f ca="1">[1]!thsiFinD("ths_srmi_stock",$A1844,$A$1,7,100,100)</f>
        <v>2.4698449167145E-2</v>
      </c>
      <c r="L1844" s="3">
        <f ca="1">[1]!thsiFinD("ths_atr_stock",$A1844,$A$1,7,101,100,100)</f>
        <v>0.68142857142857005</v>
      </c>
      <c r="M1844" s="3">
        <f ca="1">[1]!thsiFinD("ths_vol_w_stock",$A1844,$A$1)/1000000</f>
        <v>70.529473999999993</v>
      </c>
      <c r="N1844" s="3">
        <f ca="1">[1]!thsiFinD("ths_turnover_ratio_w_stock",$A1844,$A$1)</f>
        <v>14.091746207688001</v>
      </c>
      <c r="O1844" s="3">
        <f ca="1">[1]!thsiFinD("ths_relative_chg_ratio_w_stock",$A1844,$A$1,104,100)</f>
        <v>1.8524329985503001</v>
      </c>
      <c r="P1844" s="3">
        <f ca="1">[1]!thsiFinD("ths_chg_ratio_w_stock",$A1844,$B$1,100)</f>
        <v>-7.2372199885123996</v>
      </c>
    </row>
    <row r="1845" spans="1:16" x14ac:dyDescent="0.25">
      <c r="A1845" s="2" t="s">
        <v>1843</v>
      </c>
      <c r="B1845" s="2" t="s">
        <v>7206</v>
      </c>
      <c r="C1845" s="3">
        <f ca="1">[1]!thsiFinD("ths_vol_ratio_stock",$A1845,$A$1,7,100)</f>
        <v>0.52665814114029996</v>
      </c>
      <c r="D1845" s="3">
        <f ca="1">[1]!thsiFinD("ths_cr_stock",$A1845,$A$1,7,100,100)</f>
        <v>94.785534062237005</v>
      </c>
      <c r="E1845" s="3">
        <f ca="1">[1]!thsiFinD("ths_mfi_stock",$A1845,$A$1,7,100,100)</f>
        <v>39.548793432293998</v>
      </c>
      <c r="F1845" s="3">
        <f ca="1">[1]!thsiFinD("ths_expma_stock",$A1845,$A$1,7,100,100)</f>
        <v>24.141632739554002</v>
      </c>
      <c r="G1845" s="3">
        <f ca="1">[1]!thsiFinD("ths_rsi_stock",$A1845,$A$1,7,100,100)</f>
        <v>37.494063974809002</v>
      </c>
      <c r="H1845" s="3">
        <f ca="1">[1]!thsiFinD("ths_adtm_stock",$A1845,$A$1,7,3,100,100,100)</f>
        <v>0.39795918367347</v>
      </c>
      <c r="I1845" s="3">
        <f ca="1">[1]!thsiFinD("ths_bbiboll_stock",$A1845,$A$1,7,3,100,100,100)</f>
        <v>24.241250000000001</v>
      </c>
      <c r="J1845" s="3">
        <f ca="1">[1]!thsiFinD("ths_dptb_stock",$A1845,$A$1,7,104,100,100)</f>
        <v>0.42857142857142999</v>
      </c>
      <c r="K1845" s="3">
        <f ca="1">[1]!thsiFinD("ths_srmi_stock",$A1845,$A$1,7,100,100)</f>
        <v>-5.3680357869052002E-2</v>
      </c>
      <c r="L1845" s="3">
        <f ca="1">[1]!thsiFinD("ths_atr_stock",$A1845,$A$1,7,101,100,100)</f>
        <v>1.2028571428571</v>
      </c>
      <c r="M1845" s="3">
        <f ca="1">[1]!thsiFinD("ths_vol_w_stock",$A1845,$A$1)/1000000</f>
        <v>296.222174</v>
      </c>
      <c r="N1845" s="3">
        <f ca="1">[1]!thsiFinD("ths_turnover_ratio_w_stock",$A1845,$A$1)</f>
        <v>44.896048480756001</v>
      </c>
      <c r="O1845" s="3">
        <f ca="1">[1]!thsiFinD("ths_relative_chg_ratio_w_stock",$A1845,$A$1,104,100)</f>
        <v>-11.558017829482001</v>
      </c>
      <c r="P1845" s="3">
        <f ca="1">[1]!thsiFinD("ths_chg_ratio_w_stock",$A1845,$B$1,100)</f>
        <v>-2.7073485174043999</v>
      </c>
    </row>
    <row r="1846" spans="1:16" x14ac:dyDescent="0.25">
      <c r="A1846" s="2" t="s">
        <v>1844</v>
      </c>
      <c r="B1846" s="2" t="s">
        <v>7207</v>
      </c>
      <c r="C1846" s="3">
        <f ca="1">[1]!thsiFinD("ths_vol_ratio_stock",$A1846,$A$1,7,100)</f>
        <v>2.6909817174819999</v>
      </c>
      <c r="D1846" s="3">
        <f ca="1">[1]!thsiFinD("ths_cr_stock",$A1846,$A$1,7,100,100)</f>
        <v>136.69724770642</v>
      </c>
      <c r="E1846" s="3">
        <f ca="1">[1]!thsiFinD("ths_mfi_stock",$A1846,$A$1,7,100,100)</f>
        <v>57.700408528400999</v>
      </c>
      <c r="F1846" s="3">
        <f ca="1">[1]!thsiFinD("ths_expma_stock",$A1846,$A$1,7,100,100)</f>
        <v>5.3473607411871003</v>
      </c>
      <c r="G1846" s="3">
        <f ca="1">[1]!thsiFinD("ths_rsi_stock",$A1846,$A$1,7,100,100)</f>
        <v>62.671206621934999</v>
      </c>
      <c r="H1846" s="3">
        <f ca="1">[1]!thsiFinD("ths_adtm_stock",$A1846,$A$1,7,3,100,100,100)</f>
        <v>0.88571428571429001</v>
      </c>
      <c r="I1846" s="3">
        <f ca="1">[1]!thsiFinD("ths_bbiboll_stock",$A1846,$A$1,7,3,100,100,100)</f>
        <v>5.3136458333333003</v>
      </c>
      <c r="J1846" s="3">
        <f ca="1">[1]!thsiFinD("ths_dptb_stock",$A1846,$A$1,7,104,100,100)</f>
        <v>0.71428571428570997</v>
      </c>
      <c r="K1846" s="3">
        <f ca="1">[1]!thsiFinD("ths_srmi_stock",$A1846,$A$1,7,100,100)</f>
        <v>4.4802867383513002E-2</v>
      </c>
      <c r="L1846" s="3">
        <f ca="1">[1]!thsiFinD("ths_atr_stock",$A1846,$A$1,7,101,100,100)</f>
        <v>0.25285714285714</v>
      </c>
      <c r="M1846" s="3">
        <f ca="1">[1]!thsiFinD("ths_vol_w_stock",$A1846,$A$1)/1000000</f>
        <v>94.843768999999995</v>
      </c>
      <c r="N1846" s="3">
        <f ca="1">[1]!thsiFinD("ths_turnover_ratio_w_stock",$A1846,$A$1)</f>
        <v>20.745240660787001</v>
      </c>
      <c r="O1846" s="3">
        <f ca="1">[1]!thsiFinD("ths_relative_chg_ratio_w_stock",$A1846,$A$1,104,100)</f>
        <v>3.3678747755393998</v>
      </c>
      <c r="P1846" s="3">
        <f ca="1">[1]!thsiFinD("ths_chg_ratio_w_stock",$A1846,$B$1,100)</f>
        <v>1.6129032258064</v>
      </c>
    </row>
    <row r="1847" spans="1:16" x14ac:dyDescent="0.25">
      <c r="A1847" s="2" t="s">
        <v>1845</v>
      </c>
      <c r="B1847" s="2" t="s">
        <v>7208</v>
      </c>
      <c r="C1847" s="3">
        <f ca="1">[1]!thsiFinD("ths_vol_ratio_stock",$A1847,$A$1,7,100)</f>
        <v>0.72105997050513004</v>
      </c>
      <c r="D1847" s="3">
        <f ca="1">[1]!thsiFinD("ths_cr_stock",$A1847,$A$1,7,100,100)</f>
        <v>186.89320388350001</v>
      </c>
      <c r="E1847" s="3">
        <f ca="1">[1]!thsiFinD("ths_mfi_stock",$A1847,$A$1,7,100,100)</f>
        <v>54.315347585217999</v>
      </c>
      <c r="F1847" s="3">
        <f ca="1">[1]!thsiFinD("ths_expma_stock",$A1847,$A$1,7,100,100)</f>
        <v>9.2588461977503993</v>
      </c>
      <c r="G1847" s="3">
        <f ca="1">[1]!thsiFinD("ths_rsi_stock",$A1847,$A$1,7,100,100)</f>
        <v>51.924367273609001</v>
      </c>
      <c r="H1847" s="3">
        <f ca="1">[1]!thsiFinD("ths_adtm_stock",$A1847,$A$1,7,3,100,100,100)</f>
        <v>0.79127725856697995</v>
      </c>
      <c r="I1847" s="3">
        <f ca="1">[1]!thsiFinD("ths_bbiboll_stock",$A1847,$A$1,7,3,100,100,100)</f>
        <v>9.1439583333333001</v>
      </c>
      <c r="J1847" s="3">
        <f ca="1">[1]!thsiFinD("ths_dptb_stock",$A1847,$A$1,7,104,100,100)</f>
        <v>0.71428571428570997</v>
      </c>
      <c r="K1847" s="3">
        <f ca="1">[1]!thsiFinD("ths_srmi_stock",$A1847,$A$1,7,100,100)</f>
        <v>4.7982551799345997E-2</v>
      </c>
      <c r="L1847" s="3">
        <f ca="1">[1]!thsiFinD("ths_atr_stock",$A1847,$A$1,7,101,100,100)</f>
        <v>0.57142857142856995</v>
      </c>
      <c r="M1847" s="3">
        <f ca="1">[1]!thsiFinD("ths_vol_w_stock",$A1847,$A$1)/1000000</f>
        <v>203.13663199999999</v>
      </c>
      <c r="N1847" s="3">
        <f ca="1">[1]!thsiFinD("ths_turnover_ratio_w_stock",$A1847,$A$1)</f>
        <v>39.909469347165</v>
      </c>
      <c r="O1847" s="3">
        <f ca="1">[1]!thsiFinD("ths_relative_chg_ratio_w_stock",$A1847,$A$1,104,100)</f>
        <v>1.7820003446559001</v>
      </c>
      <c r="P1847" s="3">
        <f ca="1">[1]!thsiFinD("ths_chg_ratio_w_stock",$A1847,$B$1,100)</f>
        <v>-6.2159214830970999</v>
      </c>
    </row>
    <row r="1848" spans="1:16" x14ac:dyDescent="0.25">
      <c r="A1848" s="2" t="s">
        <v>1846</v>
      </c>
      <c r="B1848" s="2" t="s">
        <v>7209</v>
      </c>
      <c r="C1848" s="3">
        <f ca="1">[1]!thsiFinD("ths_vol_ratio_stock",$A1848,$A$1,7,100)</f>
        <v>0.73361244841521001</v>
      </c>
      <c r="D1848" s="3">
        <f ca="1">[1]!thsiFinD("ths_cr_stock",$A1848,$A$1,7,100,100)</f>
        <v>118.51851851852</v>
      </c>
      <c r="E1848" s="3">
        <f ca="1">[1]!thsiFinD("ths_mfi_stock",$A1848,$A$1,7,100,100)</f>
        <v>54.516497195497003</v>
      </c>
      <c r="F1848" s="3">
        <f ca="1">[1]!thsiFinD("ths_expma_stock",$A1848,$A$1,7,100,100)</f>
        <v>4.8263980578975003</v>
      </c>
      <c r="G1848" s="3">
        <f ca="1">[1]!thsiFinD("ths_rsi_stock",$A1848,$A$1,7,100,100)</f>
        <v>39.973866429307002</v>
      </c>
      <c r="H1848" s="3">
        <f ca="1">[1]!thsiFinD("ths_adtm_stock",$A1848,$A$1,7,3,100,100,100)</f>
        <v>0.80769230769231004</v>
      </c>
      <c r="I1848" s="3">
        <f ca="1">[1]!thsiFinD("ths_bbiboll_stock",$A1848,$A$1,7,3,100,100,100)</f>
        <v>4.8370833333333003</v>
      </c>
      <c r="J1848" s="3">
        <f ca="1">[1]!thsiFinD("ths_dptb_stock",$A1848,$A$1,7,104,100,100)</f>
        <v>0.71428571428570997</v>
      </c>
      <c r="K1848" s="3">
        <f ca="1">[1]!thsiFinD("ths_srmi_stock",$A1848,$A$1,7,100,100)</f>
        <v>-1.8672199170123999E-2</v>
      </c>
      <c r="L1848" s="3">
        <f ca="1">[1]!thsiFinD("ths_atr_stock",$A1848,$A$1,7,101,100,100)</f>
        <v>0.16857142857143001</v>
      </c>
      <c r="M1848" s="3">
        <f ca="1">[1]!thsiFinD("ths_vol_w_stock",$A1848,$A$1)/1000000</f>
        <v>31.927987000000002</v>
      </c>
      <c r="N1848" s="3">
        <f ca="1">[1]!thsiFinD("ths_turnover_ratio_w_stock",$A1848,$A$1)</f>
        <v>6.0361812762696001</v>
      </c>
      <c r="O1848" s="3">
        <f ca="1">[1]!thsiFinD("ths_relative_chg_ratio_w_stock",$A1848,$A$1,104,100)</f>
        <v>-6.3539677613660999</v>
      </c>
      <c r="P1848" s="3">
        <f ca="1">[1]!thsiFinD("ths_chg_ratio_w_stock",$A1848,$B$1,100)</f>
        <v>-34.672304439746</v>
      </c>
    </row>
    <row r="1849" spans="1:16" x14ac:dyDescent="0.25">
      <c r="A1849" s="2" t="s">
        <v>1847</v>
      </c>
      <c r="B1849" s="2" t="s">
        <v>7210</v>
      </c>
      <c r="C1849" s="3">
        <f ca="1">[1]!thsiFinD("ths_vol_ratio_stock",$A1849,$A$1,7,100)</f>
        <v>0.90699644699505</v>
      </c>
      <c r="D1849" s="3">
        <f ca="1">[1]!thsiFinD("ths_cr_stock",$A1849,$A$1,7,100,100)</f>
        <v>110.24590163934</v>
      </c>
      <c r="E1849" s="3">
        <f ca="1">[1]!thsiFinD("ths_mfi_stock",$A1849,$A$1,7,100,100)</f>
        <v>33.169309474689001</v>
      </c>
      <c r="F1849" s="3">
        <f ca="1">[1]!thsiFinD("ths_expma_stock",$A1849,$A$1,7,100,100)</f>
        <v>6.5047364960660996</v>
      </c>
      <c r="G1849" s="3">
        <f ca="1">[1]!thsiFinD("ths_rsi_stock",$A1849,$A$1,7,100,100)</f>
        <v>43.270348048987003</v>
      </c>
      <c r="H1849" s="3">
        <f ca="1">[1]!thsiFinD("ths_adtm_stock",$A1849,$A$1,7,3,100,100,100)</f>
        <v>0.90476190476189999</v>
      </c>
      <c r="I1849" s="3">
        <f ca="1">[1]!thsiFinD("ths_bbiboll_stock",$A1849,$A$1,7,3,100,100,100)</f>
        <v>6.4797916666667001</v>
      </c>
      <c r="J1849" s="3">
        <f ca="1">[1]!thsiFinD("ths_dptb_stock",$A1849,$A$1,7,104,100,100)</f>
        <v>0.85714285714285998</v>
      </c>
      <c r="K1849" s="3">
        <f ca="1">[1]!thsiFinD("ths_srmi_stock",$A1849,$A$1,7,100,100)</f>
        <v>-3.3434650455927001E-2</v>
      </c>
      <c r="L1849" s="3">
        <f ca="1">[1]!thsiFinD("ths_atr_stock",$A1849,$A$1,7,101,100,100)</f>
        <v>0.24714285714286</v>
      </c>
      <c r="M1849" s="3">
        <f ca="1">[1]!thsiFinD("ths_vol_w_stock",$A1849,$A$1)/1000000</f>
        <v>53.807726000000002</v>
      </c>
      <c r="N1849" s="3">
        <f ca="1">[1]!thsiFinD("ths_turnover_ratio_w_stock",$A1849,$A$1)</f>
        <v>6.7408878174303997</v>
      </c>
      <c r="O1849" s="3">
        <f ca="1">[1]!thsiFinD("ths_relative_chg_ratio_w_stock",$A1849,$A$1,104,100)</f>
        <v>-6.7914978528442003</v>
      </c>
      <c r="P1849" s="3">
        <f ca="1">[1]!thsiFinD("ths_chg_ratio_w_stock",$A1849,$B$1,100)</f>
        <v>0</v>
      </c>
    </row>
    <row r="1850" spans="1:16" x14ac:dyDescent="0.25">
      <c r="A1850" s="2" t="s">
        <v>1848</v>
      </c>
      <c r="B1850" s="2" t="s">
        <v>7211</v>
      </c>
      <c r="C1850" s="3">
        <f ca="1">[1]!thsiFinD("ths_vol_ratio_stock",$A1850,$A$1,7,100)</f>
        <v>0.91644566601537003</v>
      </c>
      <c r="D1850" s="3">
        <f ca="1">[1]!thsiFinD("ths_cr_stock",$A1850,$A$1,7,100,100)</f>
        <v>145.45454545454999</v>
      </c>
      <c r="E1850" s="3">
        <f ca="1">[1]!thsiFinD("ths_mfi_stock",$A1850,$A$1,7,100,100)</f>
        <v>50.026897423929</v>
      </c>
      <c r="F1850" s="3">
        <f ca="1">[1]!thsiFinD("ths_expma_stock",$A1850,$A$1,7,100,100)</f>
        <v>1.9171938572028</v>
      </c>
      <c r="G1850" s="3">
        <f ca="1">[1]!thsiFinD("ths_rsi_stock",$A1850,$A$1,7,100,100)</f>
        <v>41.704760833251001</v>
      </c>
      <c r="H1850" s="3">
        <f ca="1">[1]!thsiFinD("ths_adtm_stock",$A1850,$A$1,7,3,100,100,100)</f>
        <v>0.76190476190475998</v>
      </c>
      <c r="I1850" s="3">
        <f ca="1">[1]!thsiFinD("ths_bbiboll_stock",$A1850,$A$1,7,3,100,100,100)</f>
        <v>1.9227083333332999</v>
      </c>
      <c r="J1850" s="3">
        <f ca="1">[1]!thsiFinD("ths_dptb_stock",$A1850,$A$1,7,104,100,100)</f>
        <v>0.85714285714285998</v>
      </c>
      <c r="K1850" s="3">
        <f ca="1">[1]!thsiFinD("ths_srmi_stock",$A1850,$A$1,7,100,100)</f>
        <v>-5.2910052910053003E-3</v>
      </c>
      <c r="L1850" s="3">
        <f ca="1">[1]!thsiFinD("ths_atr_stock",$A1850,$A$1,7,101,100,100)</f>
        <v>7.7142857142856999E-2</v>
      </c>
      <c r="M1850" s="3">
        <f ca="1">[1]!thsiFinD("ths_vol_w_stock",$A1850,$A$1)/1000000</f>
        <v>67.954307999999997</v>
      </c>
      <c r="N1850" s="3">
        <f ca="1">[1]!thsiFinD("ths_turnover_ratio_w_stock",$A1850,$A$1)</f>
        <v>5.1275760824837002</v>
      </c>
      <c r="O1850" s="3">
        <f ca="1">[1]!thsiFinD("ths_relative_chg_ratio_w_stock",$A1850,$A$1,104,100)</f>
        <v>-4.8096544923272004</v>
      </c>
      <c r="P1850" s="3">
        <f ca="1">[1]!thsiFinD("ths_chg_ratio_w_stock",$A1850,$B$1,100)</f>
        <v>2.6595744680851001</v>
      </c>
    </row>
    <row r="1851" spans="1:16" x14ac:dyDescent="0.25">
      <c r="A1851" s="2" t="s">
        <v>1849</v>
      </c>
      <c r="B1851" s="2" t="s">
        <v>7212</v>
      </c>
      <c r="C1851" s="3">
        <f ca="1">[1]!thsiFinD("ths_vol_ratio_stock",$A1851,$A$1,7,100)</f>
        <v>0.73698250270604004</v>
      </c>
      <c r="D1851" s="3">
        <f ca="1">[1]!thsiFinD("ths_cr_stock",$A1851,$A$1,7,100,100)</f>
        <v>268.08510638297997</v>
      </c>
      <c r="E1851" s="3">
        <f ca="1">[1]!thsiFinD("ths_mfi_stock",$A1851,$A$1,7,100,100)</f>
        <v>46.193180583173003</v>
      </c>
      <c r="F1851" s="3">
        <f ca="1">[1]!thsiFinD("ths_expma_stock",$A1851,$A$1,7,100,100)</f>
        <v>9.6976322072744008</v>
      </c>
      <c r="G1851" s="3">
        <f ca="1">[1]!thsiFinD("ths_rsi_stock",$A1851,$A$1,7,100,100)</f>
        <v>57.929125669252997</v>
      </c>
      <c r="H1851" s="3">
        <f ca="1">[1]!thsiFinD("ths_adtm_stock",$A1851,$A$1,7,3,100,100,100)</f>
        <v>0.73913043478260998</v>
      </c>
      <c r="I1851" s="3">
        <f ca="1">[1]!thsiFinD("ths_bbiboll_stock",$A1851,$A$1,7,3,100,100,100)</f>
        <v>9.6313541666667</v>
      </c>
      <c r="J1851" s="3">
        <f ca="1">[1]!thsiFinD("ths_dptb_stock",$A1851,$A$1,7,104,100,100)</f>
        <v>0.85714285714285998</v>
      </c>
      <c r="K1851" s="3">
        <f ca="1">[1]!thsiFinD("ths_srmi_stock",$A1851,$A$1,7,100,100)</f>
        <v>3.2820512820513001E-2</v>
      </c>
      <c r="L1851" s="3">
        <f ca="1">[1]!thsiFinD("ths_atr_stock",$A1851,$A$1,7,101,100,100)</f>
        <v>0.25428571428571001</v>
      </c>
      <c r="M1851" s="3">
        <f ca="1">[1]!thsiFinD("ths_vol_w_stock",$A1851,$A$1)/1000000</f>
        <v>7.5054730000000003</v>
      </c>
      <c r="N1851" s="3">
        <f ca="1">[1]!thsiFinD("ths_turnover_ratio_w_stock",$A1851,$A$1)</f>
        <v>5.5272005412471001</v>
      </c>
      <c r="O1851" s="3">
        <f ca="1">[1]!thsiFinD("ths_relative_chg_ratio_w_stock",$A1851,$A$1,104,100)</f>
        <v>-1.0976759407329</v>
      </c>
      <c r="P1851" s="3">
        <f ca="1">[1]!thsiFinD("ths_chg_ratio_w_stock",$A1851,$B$1,100)</f>
        <v>0.20512820512819999</v>
      </c>
    </row>
    <row r="1852" spans="1:16" x14ac:dyDescent="0.25">
      <c r="A1852" s="2" t="s">
        <v>1850</v>
      </c>
      <c r="B1852" s="2" t="s">
        <v>7213</v>
      </c>
      <c r="C1852" s="3">
        <f ca="1">[1]!thsiFinD("ths_vol_ratio_stock",$A1852,$A$1,7,100)</f>
        <v>1.2769683948249</v>
      </c>
      <c r="D1852" s="3">
        <f ca="1">[1]!thsiFinD("ths_cr_stock",$A1852,$A$1,7,100,100)</f>
        <v>271.42857142857002</v>
      </c>
      <c r="E1852" s="3">
        <f ca="1">[1]!thsiFinD("ths_mfi_stock",$A1852,$A$1,7,100,100)</f>
        <v>84.430255781159005</v>
      </c>
      <c r="F1852" s="3">
        <f ca="1">[1]!thsiFinD("ths_expma_stock",$A1852,$A$1,7,100,100)</f>
        <v>37.887312635325998</v>
      </c>
      <c r="G1852" s="3">
        <f ca="1">[1]!thsiFinD("ths_rsi_stock",$A1852,$A$1,7,100,100)</f>
        <v>59.368733006311999</v>
      </c>
      <c r="H1852" s="3">
        <f ca="1">[1]!thsiFinD("ths_adtm_stock",$A1852,$A$1,7,3,100,100,100)</f>
        <v>0.79935794542535998</v>
      </c>
      <c r="I1852" s="3">
        <f ca="1">[1]!thsiFinD("ths_bbiboll_stock",$A1852,$A$1,7,3,100,100,100)</f>
        <v>37.513958333333001</v>
      </c>
      <c r="J1852" s="3">
        <f ca="1">[1]!thsiFinD("ths_dptb_stock",$A1852,$A$1,7,104,100,100)</f>
        <v>0.71428571428570997</v>
      </c>
      <c r="K1852" s="3">
        <f ca="1">[1]!thsiFinD("ths_srmi_stock",$A1852,$A$1,7,100,100)</f>
        <v>3.8822303282959998E-2</v>
      </c>
      <c r="L1852" s="3">
        <f ca="1">[1]!thsiFinD("ths_atr_stock",$A1852,$A$1,7,101,100,100)</f>
        <v>1.3071428571429</v>
      </c>
      <c r="M1852" s="3">
        <f ca="1">[1]!thsiFinD("ths_vol_w_stock",$A1852,$A$1)/1000000</f>
        <v>42.486463999999998</v>
      </c>
      <c r="N1852" s="3">
        <f ca="1">[1]!thsiFinD("ths_turnover_ratio_w_stock",$A1852,$A$1)</f>
        <v>7.8394177232102003</v>
      </c>
      <c r="O1852" s="3">
        <f ca="1">[1]!thsiFinD("ths_relative_chg_ratio_w_stock",$A1852,$A$1,104,100)</f>
        <v>-0.63707114519199004</v>
      </c>
      <c r="P1852" s="3">
        <f ca="1">[1]!thsiFinD("ths_chg_ratio_w_stock",$A1852,$B$1,100)</f>
        <v>-3.1787389265242001</v>
      </c>
    </row>
    <row r="1853" spans="1:16" x14ac:dyDescent="0.25">
      <c r="A1853" s="2" t="s">
        <v>1851</v>
      </c>
      <c r="B1853" s="2" t="s">
        <v>7214</v>
      </c>
      <c r="C1853" s="3">
        <f ca="1">[1]!thsiFinD("ths_vol_ratio_stock",$A1853,$A$1,7,100)</f>
        <v>0.82875575134152002</v>
      </c>
      <c r="D1853" s="3">
        <f ca="1">[1]!thsiFinD("ths_cr_stock",$A1853,$A$1,7,100,100)</f>
        <v>121.484375</v>
      </c>
      <c r="E1853" s="3">
        <f ca="1">[1]!thsiFinD("ths_mfi_stock",$A1853,$A$1,7,100,100)</f>
        <v>72.827137397985993</v>
      </c>
      <c r="F1853" s="3">
        <f ca="1">[1]!thsiFinD("ths_expma_stock",$A1853,$A$1,7,100,100)</f>
        <v>16.636991459554999</v>
      </c>
      <c r="G1853" s="3">
        <f ca="1">[1]!thsiFinD("ths_rsi_stock",$A1853,$A$1,7,100,100)</f>
        <v>55.701786199179999</v>
      </c>
      <c r="H1853" s="3">
        <f ca="1">[1]!thsiFinD("ths_adtm_stock",$A1853,$A$1,7,3,100,100,100)</f>
        <v>0.66926070038911001</v>
      </c>
      <c r="I1853" s="3">
        <f ca="1">[1]!thsiFinD("ths_bbiboll_stock",$A1853,$A$1,7,3,100,100,100)</f>
        <v>16.482187499999998</v>
      </c>
      <c r="J1853" s="3">
        <f ca="1">[1]!thsiFinD("ths_dptb_stock",$A1853,$A$1,7,104,100,100)</f>
        <v>0.57142857142856995</v>
      </c>
      <c r="K1853" s="3">
        <f ca="1">[1]!thsiFinD("ths_srmi_stock",$A1853,$A$1,7,100,100)</f>
        <v>4.8185603807257997E-2</v>
      </c>
      <c r="L1853" s="3">
        <f ca="1">[1]!thsiFinD("ths_atr_stock",$A1853,$A$1,7,101,100,100)</f>
        <v>1.1014285714286001</v>
      </c>
      <c r="M1853" s="3">
        <f ca="1">[1]!thsiFinD("ths_vol_w_stock",$A1853,$A$1)/1000000</f>
        <v>124.30103800000001</v>
      </c>
      <c r="N1853" s="3">
        <f ca="1">[1]!thsiFinD("ths_turnover_ratio_w_stock",$A1853,$A$1)</f>
        <v>65.67676215569</v>
      </c>
      <c r="O1853" s="3">
        <f ca="1">[1]!thsiFinD("ths_relative_chg_ratio_w_stock",$A1853,$A$1,104,100)</f>
        <v>9.1670340260201009</v>
      </c>
      <c r="P1853" s="3">
        <f ca="1">[1]!thsiFinD("ths_chg_ratio_w_stock",$A1853,$B$1,100)</f>
        <v>-0.65437239738250996</v>
      </c>
    </row>
    <row r="1854" spans="1:16" x14ac:dyDescent="0.25">
      <c r="A1854" s="2" t="s">
        <v>1852</v>
      </c>
      <c r="B1854" s="2" t="s">
        <v>7215</v>
      </c>
      <c r="C1854" s="3">
        <f ca="1">[1]!thsiFinD("ths_vol_ratio_stock",$A1854,$A$1,7,100)</f>
        <v>0.62758258793998001</v>
      </c>
      <c r="D1854" s="3">
        <f ca="1">[1]!thsiFinD("ths_cr_stock",$A1854,$A$1,7,100,100)</f>
        <v>85.454545454544999</v>
      </c>
      <c r="E1854" s="3">
        <f ca="1">[1]!thsiFinD("ths_mfi_stock",$A1854,$A$1,7,100,100)</f>
        <v>46.653991435583997</v>
      </c>
      <c r="F1854" s="3">
        <f ca="1">[1]!thsiFinD("ths_expma_stock",$A1854,$A$1,7,100,100)</f>
        <v>4.492925854938</v>
      </c>
      <c r="G1854" s="3">
        <f ca="1">[1]!thsiFinD("ths_rsi_stock",$A1854,$A$1,7,100,100)</f>
        <v>45.719460910507998</v>
      </c>
      <c r="H1854" s="3">
        <f ca="1">[1]!thsiFinD("ths_adtm_stock",$A1854,$A$1,7,3,100,100,100)</f>
        <v>0.39473684210526</v>
      </c>
      <c r="I1854" s="3">
        <f ca="1">[1]!thsiFinD("ths_bbiboll_stock",$A1854,$A$1,7,3,100,100,100)</f>
        <v>4.4683333333333</v>
      </c>
      <c r="J1854" s="3">
        <f ca="1">[1]!thsiFinD("ths_dptb_stock",$A1854,$A$1,7,104,100,100)</f>
        <v>0.85714285714285998</v>
      </c>
      <c r="K1854" s="3">
        <f ca="1">[1]!thsiFinD("ths_srmi_stock",$A1854,$A$1,7,100,100)</f>
        <v>-2.6431718061673999E-2</v>
      </c>
      <c r="L1854" s="3">
        <f ca="1">[1]!thsiFinD("ths_atr_stock",$A1854,$A$1,7,101,100,100)</f>
        <v>0.15</v>
      </c>
      <c r="M1854" s="3">
        <f ca="1">[1]!thsiFinD("ths_vol_w_stock",$A1854,$A$1)/1000000</f>
        <v>87.659276000000006</v>
      </c>
      <c r="N1854" s="3">
        <f ca="1">[1]!thsiFinD("ths_turnover_ratio_w_stock",$A1854,$A$1)</f>
        <v>17.354218289302</v>
      </c>
      <c r="O1854" s="3">
        <f ca="1">[1]!thsiFinD("ths_relative_chg_ratio_w_stock",$A1854,$A$1,104,100)</f>
        <v>-5.2103207688318998</v>
      </c>
      <c r="P1854" s="3">
        <f ca="1">[1]!thsiFinD("ths_chg_ratio_w_stock",$A1854,$B$1,100)</f>
        <v>-0.67873303167420995</v>
      </c>
    </row>
    <row r="1855" spans="1:16" x14ac:dyDescent="0.25">
      <c r="A1855" s="2" t="s">
        <v>1853</v>
      </c>
      <c r="B1855" s="2" t="s">
        <v>7216</v>
      </c>
      <c r="C1855" s="3">
        <f ca="1">[1]!thsiFinD("ths_vol_ratio_stock",$A1855,$A$1,7,100)</f>
        <v>0.75888501216436</v>
      </c>
      <c r="D1855" s="3">
        <f ca="1">[1]!thsiFinD("ths_cr_stock",$A1855,$A$1,7,100,100)</f>
        <v>63.636363636364003</v>
      </c>
      <c r="E1855" s="3">
        <f ca="1">[1]!thsiFinD("ths_mfi_stock",$A1855,$A$1,7,100,100)</f>
        <v>51.030973626041998</v>
      </c>
      <c r="F1855" s="3">
        <f ca="1">[1]!thsiFinD("ths_expma_stock",$A1855,$A$1,7,100,100)</f>
        <v>5.591530312253</v>
      </c>
      <c r="G1855" s="3">
        <f ca="1">[1]!thsiFinD("ths_rsi_stock",$A1855,$A$1,7,100,100)</f>
        <v>46.021077031624003</v>
      </c>
      <c r="H1855" s="3">
        <f ca="1">[1]!thsiFinD("ths_adtm_stock",$A1855,$A$1,7,3,100,100,100)</f>
        <v>0.34375</v>
      </c>
      <c r="I1855" s="3">
        <f ca="1">[1]!thsiFinD("ths_bbiboll_stock",$A1855,$A$1,7,3,100,100,100)</f>
        <v>5.6119791666666998</v>
      </c>
      <c r="J1855" s="3">
        <f ca="1">[1]!thsiFinD("ths_dptb_stock",$A1855,$A$1,7,104,100,100)</f>
        <v>0.57142857142856995</v>
      </c>
      <c r="K1855" s="3">
        <f ca="1">[1]!thsiFinD("ths_srmi_stock",$A1855,$A$1,7,100,100)</f>
        <v>-2.7826086956522E-2</v>
      </c>
      <c r="L1855" s="3">
        <f ca="1">[1]!thsiFinD("ths_atr_stock",$A1855,$A$1,7,101,100,100)</f>
        <v>0.17571428571429001</v>
      </c>
      <c r="M1855" s="3">
        <f ca="1">[1]!thsiFinD("ths_vol_w_stock",$A1855,$A$1)/1000000</f>
        <v>83.247320000000002</v>
      </c>
      <c r="N1855" s="3">
        <f ca="1">[1]!thsiFinD("ths_turnover_ratio_w_stock",$A1855,$A$1)</f>
        <v>3.5818164177671998</v>
      </c>
      <c r="O1855" s="3">
        <f ca="1">[1]!thsiFinD("ths_relative_chg_ratio_w_stock",$A1855,$A$1,104,100)</f>
        <v>-1.3578045598835</v>
      </c>
      <c r="P1855" s="3">
        <f ca="1">[1]!thsiFinD("ths_chg_ratio_w_stock",$A1855,$B$1,100)</f>
        <v>-6.7978533094811997</v>
      </c>
    </row>
    <row r="1856" spans="1:16" x14ac:dyDescent="0.25">
      <c r="A1856" s="2" t="s">
        <v>1854</v>
      </c>
      <c r="B1856" s="2" t="s">
        <v>7217</v>
      </c>
      <c r="C1856" s="3">
        <f ca="1">[1]!thsiFinD("ths_vol_ratio_stock",$A1856,$A$1,7,100)</f>
        <v>1.5628336187405001</v>
      </c>
      <c r="D1856" s="3">
        <f ca="1">[1]!thsiFinD("ths_cr_stock",$A1856,$A$1,7,100,100)</f>
        <v>101.90114068441</v>
      </c>
      <c r="E1856" s="3">
        <f ca="1">[1]!thsiFinD("ths_mfi_stock",$A1856,$A$1,7,100,100)</f>
        <v>65.865529188137003</v>
      </c>
      <c r="F1856" s="3">
        <f ca="1">[1]!thsiFinD("ths_expma_stock",$A1856,$A$1,7,100,100)</f>
        <v>5.9868164915998001</v>
      </c>
      <c r="G1856" s="3">
        <f ca="1">[1]!thsiFinD("ths_rsi_stock",$A1856,$A$1,7,100,100)</f>
        <v>49.189078608008998</v>
      </c>
      <c r="H1856" s="3">
        <f ca="1">[1]!thsiFinD("ths_adtm_stock",$A1856,$A$1,7,3,100,100,100)</f>
        <v>0.62162162162162005</v>
      </c>
      <c r="I1856" s="3">
        <f ca="1">[1]!thsiFinD("ths_bbiboll_stock",$A1856,$A$1,7,3,100,100,100)</f>
        <v>5.9677083333332996</v>
      </c>
      <c r="J1856" s="3">
        <f ca="1">[1]!thsiFinD("ths_dptb_stock",$A1856,$A$1,7,104,100,100)</f>
        <v>0.57142857142856995</v>
      </c>
      <c r="K1856" s="3">
        <f ca="1">[1]!thsiFinD("ths_srmi_stock",$A1856,$A$1,7,100,100)</f>
        <v>-3.2414910858994998E-2</v>
      </c>
      <c r="L1856" s="3">
        <f ca="1">[1]!thsiFinD("ths_atr_stock",$A1856,$A$1,7,101,100,100)</f>
        <v>0.25714285714286</v>
      </c>
      <c r="M1856" s="3">
        <f ca="1">[1]!thsiFinD("ths_vol_w_stock",$A1856,$A$1)/1000000</f>
        <v>86.719066999999995</v>
      </c>
      <c r="N1856" s="3">
        <f ca="1">[1]!thsiFinD("ths_turnover_ratio_w_stock",$A1856,$A$1)</f>
        <v>12.922246798712999</v>
      </c>
      <c r="O1856" s="3">
        <f ca="1">[1]!thsiFinD("ths_relative_chg_ratio_w_stock",$A1856,$A$1,104,100)</f>
        <v>-4.1678513793293996</v>
      </c>
      <c r="P1856" s="3">
        <f ca="1">[1]!thsiFinD("ths_chg_ratio_w_stock",$A1856,$B$1,100)</f>
        <v>-0.16750418760468999</v>
      </c>
    </row>
    <row r="1857" spans="1:16" x14ac:dyDescent="0.25">
      <c r="A1857" s="2" t="s">
        <v>1855</v>
      </c>
      <c r="B1857" s="2" t="s">
        <v>7218</v>
      </c>
      <c r="C1857" s="3">
        <f ca="1">[1]!thsiFinD("ths_vol_ratio_stock",$A1857,$A$1,7,100)</f>
        <v>0.80141993692166003</v>
      </c>
      <c r="D1857" s="3">
        <f ca="1">[1]!thsiFinD("ths_cr_stock",$A1857,$A$1,7,100,100)</f>
        <v>193.35443037975</v>
      </c>
      <c r="E1857" s="3">
        <f ca="1">[1]!thsiFinD("ths_mfi_stock",$A1857,$A$1,7,100,100)</f>
        <v>62.867216624054997</v>
      </c>
      <c r="F1857" s="3">
        <f ca="1">[1]!thsiFinD("ths_expma_stock",$A1857,$A$1,7,100,100)</f>
        <v>17.367905104184</v>
      </c>
      <c r="G1857" s="3">
        <f ca="1">[1]!thsiFinD("ths_rsi_stock",$A1857,$A$1,7,100,100)</f>
        <v>47.576146083278999</v>
      </c>
      <c r="H1857" s="3">
        <f ca="1">[1]!thsiFinD("ths_adtm_stock",$A1857,$A$1,7,3,100,100,100)</f>
        <v>0.67973856209149996</v>
      </c>
      <c r="I1857" s="3">
        <f ca="1">[1]!thsiFinD("ths_bbiboll_stock",$A1857,$A$1,7,3,100,100,100)</f>
        <v>17.245312500000001</v>
      </c>
      <c r="J1857" s="3">
        <f ca="1">[1]!thsiFinD("ths_dptb_stock",$A1857,$A$1,7,104,100,100)</f>
        <v>0.71428571428570997</v>
      </c>
      <c r="K1857" s="3">
        <f ca="1">[1]!thsiFinD("ths_srmi_stock",$A1857,$A$1,7,100,100)</f>
        <v>2.3310023310023002E-3</v>
      </c>
      <c r="L1857" s="3">
        <f ca="1">[1]!thsiFinD("ths_atr_stock",$A1857,$A$1,7,101,100,100)</f>
        <v>0.51714285714286001</v>
      </c>
      <c r="M1857" s="3">
        <f ca="1">[1]!thsiFinD("ths_vol_w_stock",$A1857,$A$1)/1000000</f>
        <v>25.118811999999998</v>
      </c>
      <c r="N1857" s="3">
        <f ca="1">[1]!thsiFinD("ths_turnover_ratio_w_stock",$A1857,$A$1)</f>
        <v>9.3802361847550007</v>
      </c>
      <c r="O1857" s="3">
        <f ca="1">[1]!thsiFinD("ths_relative_chg_ratio_w_stock",$A1857,$A$1,104,100)</f>
        <v>-4.2722372563378004</v>
      </c>
      <c r="P1857" s="3">
        <f ca="1">[1]!thsiFinD("ths_chg_ratio_w_stock",$A1857,$B$1,100)</f>
        <v>3.0303030303030001</v>
      </c>
    </row>
    <row r="1858" spans="1:16" x14ac:dyDescent="0.25">
      <c r="A1858" s="2" t="s">
        <v>1856</v>
      </c>
      <c r="B1858" s="2" t="s">
        <v>7219</v>
      </c>
      <c r="C1858" s="3">
        <f ca="1">[1]!thsiFinD("ths_vol_ratio_stock",$A1858,$A$1,7,100)</f>
        <v>0.81136517461857005</v>
      </c>
      <c r="D1858" s="3">
        <f ca="1">[1]!thsiFinD("ths_cr_stock",$A1858,$A$1,7,100,100)</f>
        <v>128.85714285713999</v>
      </c>
      <c r="E1858" s="3">
        <f ca="1">[1]!thsiFinD("ths_mfi_stock",$A1858,$A$1,7,100,100)</f>
        <v>28.197865646166999</v>
      </c>
      <c r="F1858" s="3">
        <f ca="1">[1]!thsiFinD("ths_expma_stock",$A1858,$A$1,7,100,100)</f>
        <v>10.472212223746</v>
      </c>
      <c r="G1858" s="3">
        <f ca="1">[1]!thsiFinD("ths_rsi_stock",$A1858,$A$1,7,100,100)</f>
        <v>42.305341217688998</v>
      </c>
      <c r="H1858" s="3">
        <f ca="1">[1]!thsiFinD("ths_adtm_stock",$A1858,$A$1,7,3,100,100,100)</f>
        <v>0.75</v>
      </c>
      <c r="I1858" s="3">
        <f ca="1">[1]!thsiFinD("ths_bbiboll_stock",$A1858,$A$1,7,3,100,100,100)</f>
        <v>10.4821875</v>
      </c>
      <c r="J1858" s="3">
        <f ca="1">[1]!thsiFinD("ths_dptb_stock",$A1858,$A$1,7,104,100,100)</f>
        <v>0.85714285714285998</v>
      </c>
      <c r="K1858" s="3">
        <f ca="1">[1]!thsiFinD("ths_srmi_stock",$A1858,$A$1,7,100,100)</f>
        <v>-1.4312977099237E-2</v>
      </c>
      <c r="L1858" s="3">
        <f ca="1">[1]!thsiFinD("ths_atr_stock",$A1858,$A$1,7,101,100,100)</f>
        <v>0.39142857142857002</v>
      </c>
      <c r="M1858" s="3">
        <f ca="1">[1]!thsiFinD("ths_vol_w_stock",$A1858,$A$1)/1000000</f>
        <v>71.674417000000005</v>
      </c>
      <c r="N1858" s="3">
        <f ca="1">[1]!thsiFinD("ths_turnover_ratio_w_stock",$A1858,$A$1)</f>
        <v>12.647173090404999</v>
      </c>
      <c r="O1858" s="3">
        <f ca="1">[1]!thsiFinD("ths_relative_chg_ratio_w_stock",$A1858,$A$1,104,100)</f>
        <v>-5.4447367840038003</v>
      </c>
      <c r="P1858" s="3">
        <f ca="1">[1]!thsiFinD("ths_chg_ratio_w_stock",$A1858,$B$1,100)</f>
        <v>0.96805421103581002</v>
      </c>
    </row>
    <row r="1859" spans="1:16" x14ac:dyDescent="0.25">
      <c r="A1859" s="2" t="s">
        <v>1857</v>
      </c>
      <c r="B1859" s="2" t="s">
        <v>7220</v>
      </c>
      <c r="C1859" s="3">
        <f ca="1">[1]!thsiFinD("ths_vol_ratio_stock",$A1859,$A$1,7,100)</f>
        <v>0.51671058106231005</v>
      </c>
      <c r="D1859" s="3">
        <f ca="1">[1]!thsiFinD("ths_cr_stock",$A1859,$A$1,7,100,100)</f>
        <v>188.71866295264999</v>
      </c>
      <c r="E1859" s="3">
        <f ca="1">[1]!thsiFinD("ths_mfi_stock",$A1859,$A$1,7,100,100)</f>
        <v>37.114283237047999</v>
      </c>
      <c r="F1859" s="3">
        <f ca="1">[1]!thsiFinD("ths_expma_stock",$A1859,$A$1,7,100,100)</f>
        <v>16.712771194171001</v>
      </c>
      <c r="G1859" s="3">
        <f ca="1">[1]!thsiFinD("ths_rsi_stock",$A1859,$A$1,7,100,100)</f>
        <v>58.198369989219003</v>
      </c>
      <c r="H1859" s="3">
        <f ca="1">[1]!thsiFinD("ths_adtm_stock",$A1859,$A$1,7,3,100,100,100)</f>
        <v>0.95560747663551004</v>
      </c>
      <c r="I1859" s="3">
        <f ca="1">[1]!thsiFinD("ths_bbiboll_stock",$A1859,$A$1,7,3,100,100,100)</f>
        <v>16.428020833333001</v>
      </c>
      <c r="J1859" s="3">
        <f ca="1">[1]!thsiFinD("ths_dptb_stock",$A1859,$A$1,7,104,100,100)</f>
        <v>0.85714285714285998</v>
      </c>
      <c r="K1859" s="3">
        <f ca="1">[1]!thsiFinD("ths_srmi_stock",$A1859,$A$1,7,100,100)</f>
        <v>2.0214030915577001E-2</v>
      </c>
      <c r="L1859" s="3">
        <f ca="1">[1]!thsiFinD("ths_atr_stock",$A1859,$A$1,7,101,100,100)</f>
        <v>0.98714285714285999</v>
      </c>
      <c r="M1859" s="3">
        <f ca="1">[1]!thsiFinD("ths_vol_w_stock",$A1859,$A$1)/1000000</f>
        <v>21.949300000000001</v>
      </c>
      <c r="N1859" s="3">
        <f ca="1">[1]!thsiFinD("ths_turnover_ratio_w_stock",$A1859,$A$1)</f>
        <v>17.231416821772999</v>
      </c>
      <c r="O1859" s="3">
        <f ca="1">[1]!thsiFinD("ths_relative_chg_ratio_w_stock",$A1859,$A$1,104,100)</f>
        <v>-4.4914374611610004</v>
      </c>
      <c r="P1859" s="3">
        <f ca="1">[1]!thsiFinD("ths_chg_ratio_w_stock",$A1859,$B$1,100)</f>
        <v>0.29726516052319002</v>
      </c>
    </row>
    <row r="1860" spans="1:16" x14ac:dyDescent="0.25">
      <c r="A1860" s="2" t="s">
        <v>1858</v>
      </c>
      <c r="B1860" s="2" t="s">
        <v>7221</v>
      </c>
      <c r="C1860" s="3">
        <f ca="1">[1]!thsiFinD("ths_vol_ratio_stock",$A1860,$A$1,7,100)</f>
        <v>1.555828465237</v>
      </c>
      <c r="D1860" s="3">
        <f ca="1">[1]!thsiFinD("ths_cr_stock",$A1860,$A$1,7,100,100)</f>
        <v>859.27419354839003</v>
      </c>
      <c r="E1860" s="3">
        <f ca="1">[1]!thsiFinD("ths_mfi_stock",$A1860,$A$1,7,100,100)</f>
        <v>84.162083132983994</v>
      </c>
      <c r="F1860" s="3">
        <f ca="1">[1]!thsiFinD("ths_expma_stock",$A1860,$A$1,7,100,100)</f>
        <v>8.0501737163660998</v>
      </c>
      <c r="G1860" s="3">
        <f ca="1">[1]!thsiFinD("ths_rsi_stock",$A1860,$A$1,7,100,100)</f>
        <v>84.323355574158001</v>
      </c>
      <c r="H1860" s="3">
        <f ca="1">[1]!thsiFinD("ths_adtm_stock",$A1860,$A$1,7,3,100,100,100)</f>
        <v>1</v>
      </c>
      <c r="I1860" s="3">
        <f ca="1">[1]!thsiFinD("ths_bbiboll_stock",$A1860,$A$1,7,3,100,100,100)</f>
        <v>7.5204166666666996</v>
      </c>
      <c r="J1860" s="3">
        <f ca="1">[1]!thsiFinD("ths_dptb_stock",$A1860,$A$1,7,104,100,100)</f>
        <v>0.42857142857142999</v>
      </c>
      <c r="K1860" s="3">
        <f ca="1">[1]!thsiFinD("ths_srmi_stock",$A1860,$A$1,7,100,100)</f>
        <v>0.38800904977376</v>
      </c>
      <c r="L1860" s="3">
        <f ca="1">[1]!thsiFinD("ths_atr_stock",$A1860,$A$1,7,101,100,100)</f>
        <v>1.1557142857142999</v>
      </c>
      <c r="M1860" s="3">
        <f ca="1">[1]!thsiFinD("ths_vol_w_stock",$A1860,$A$1)/1000000</f>
        <v>457.26840299999998</v>
      </c>
      <c r="N1860" s="3">
        <f ca="1">[1]!thsiFinD("ths_turnover_ratio_w_stock",$A1860,$A$1)</f>
        <v>93.937035001886997</v>
      </c>
      <c r="O1860" s="3">
        <f ca="1">[1]!thsiFinD("ths_relative_chg_ratio_w_stock",$A1860,$A$1,104,100)</f>
        <v>16.149795679494002</v>
      </c>
      <c r="P1860" s="3">
        <f ca="1">[1]!thsiFinD("ths_chg_ratio_w_stock",$A1860,$B$1,100)</f>
        <v>-11.538461538462</v>
      </c>
    </row>
    <row r="1861" spans="1:16" x14ac:dyDescent="0.25">
      <c r="A1861" s="2" t="s">
        <v>1859</v>
      </c>
      <c r="B1861" s="2" t="s">
        <v>7222</v>
      </c>
      <c r="C1861" s="3">
        <f ca="1">[1]!thsiFinD("ths_vol_ratio_stock",$A1861,$A$1,7,100)</f>
        <v>1.1035696242074</v>
      </c>
      <c r="D1861" s="3">
        <f ca="1">[1]!thsiFinD("ths_cr_stock",$A1861,$A$1,7,100,100)</f>
        <v>383.18584070795998</v>
      </c>
      <c r="E1861" s="3">
        <f ca="1">[1]!thsiFinD("ths_mfi_stock",$A1861,$A$1,7,100,100)</f>
        <v>70.018854138844006</v>
      </c>
      <c r="F1861" s="3">
        <f ca="1">[1]!thsiFinD("ths_expma_stock",$A1861,$A$1,7,100,100)</f>
        <v>7.4055033941164998</v>
      </c>
      <c r="G1861" s="3">
        <f ca="1">[1]!thsiFinD("ths_rsi_stock",$A1861,$A$1,7,100,100)</f>
        <v>54.615555228645</v>
      </c>
      <c r="H1861" s="3">
        <f ca="1">[1]!thsiFinD("ths_adtm_stock",$A1861,$A$1,7,3,100,100,100)</f>
        <v>0.93684210526316003</v>
      </c>
      <c r="I1861" s="3">
        <f ca="1">[1]!thsiFinD("ths_bbiboll_stock",$A1861,$A$1,7,3,100,100,100)</f>
        <v>7.3594791666667003</v>
      </c>
      <c r="J1861" s="3">
        <f ca="1">[1]!thsiFinD("ths_dptb_stock",$A1861,$A$1,7,104,100,100)</f>
        <v>1</v>
      </c>
      <c r="K1861" s="3">
        <f ca="1">[1]!thsiFinD("ths_srmi_stock",$A1861,$A$1,7,100,100)</f>
        <v>4.3068640646029999E-2</v>
      </c>
      <c r="L1861" s="3">
        <f ca="1">[1]!thsiFinD("ths_atr_stock",$A1861,$A$1,7,101,100,100)</f>
        <v>0.28285714285713998</v>
      </c>
      <c r="M1861" s="3">
        <f ca="1">[1]!thsiFinD("ths_vol_w_stock",$A1861,$A$1)/1000000</f>
        <v>31.566749000000002</v>
      </c>
      <c r="N1861" s="3">
        <f ca="1">[1]!thsiFinD("ths_turnover_ratio_w_stock",$A1861,$A$1)</f>
        <v>5.0239581998420997</v>
      </c>
      <c r="O1861" s="3">
        <f ca="1">[1]!thsiFinD("ths_relative_chg_ratio_w_stock",$A1861,$A$1,104,100)</f>
        <v>6.3950930635702993E-2</v>
      </c>
      <c r="P1861" s="3">
        <f ca="1">[1]!thsiFinD("ths_chg_ratio_w_stock",$A1861,$B$1,100)</f>
        <v>-2.2880215343203001</v>
      </c>
    </row>
    <row r="1862" spans="1:16" x14ac:dyDescent="0.25">
      <c r="A1862" s="2" t="s">
        <v>1860</v>
      </c>
      <c r="B1862" s="2" t="s">
        <v>7223</v>
      </c>
      <c r="C1862" s="3">
        <f ca="1">[1]!thsiFinD("ths_vol_ratio_stock",$A1862,$A$1,7,100)</f>
        <v>0.80868832776710997</v>
      </c>
      <c r="D1862" s="3">
        <f ca="1">[1]!thsiFinD("ths_cr_stock",$A1862,$A$1,7,100,100)</f>
        <v>103.46534653465</v>
      </c>
      <c r="E1862" s="3">
        <f ca="1">[1]!thsiFinD("ths_mfi_stock",$A1862,$A$1,7,100,100)</f>
        <v>35.630910788135999</v>
      </c>
      <c r="F1862" s="3">
        <f ca="1">[1]!thsiFinD("ths_expma_stock",$A1862,$A$1,7,100,100)</f>
        <v>9.1692353822559003</v>
      </c>
      <c r="G1862" s="3">
        <f ca="1">[1]!thsiFinD("ths_rsi_stock",$A1862,$A$1,7,100,100)</f>
        <v>45.978419512180999</v>
      </c>
      <c r="H1862" s="3">
        <f ca="1">[1]!thsiFinD("ths_adtm_stock",$A1862,$A$1,7,3,100,100,100)</f>
        <v>0.43939393939394</v>
      </c>
      <c r="I1862" s="3">
        <f ca="1">[1]!thsiFinD("ths_bbiboll_stock",$A1862,$A$1,7,3,100,100,100)</f>
        <v>9.1276041666666998</v>
      </c>
      <c r="J1862" s="3">
        <f ca="1">[1]!thsiFinD("ths_dptb_stock",$A1862,$A$1,7,104,100,100)</f>
        <v>0.71428571428570997</v>
      </c>
      <c r="K1862" s="3">
        <f ca="1">[1]!thsiFinD("ths_srmi_stock",$A1862,$A$1,7,100,100)</f>
        <v>-1.9438444924405999E-2</v>
      </c>
      <c r="L1862" s="3">
        <f ca="1">[1]!thsiFinD("ths_atr_stock",$A1862,$A$1,7,101,100,100)</f>
        <v>0.20285714285713999</v>
      </c>
      <c r="M1862" s="3">
        <f ca="1">[1]!thsiFinD("ths_vol_w_stock",$A1862,$A$1)/1000000</f>
        <v>72.424869000000001</v>
      </c>
      <c r="N1862" s="3">
        <f ca="1">[1]!thsiFinD("ths_turnover_ratio_w_stock",$A1862,$A$1)</f>
        <v>4.0376413327196996</v>
      </c>
      <c r="O1862" s="3">
        <f ca="1">[1]!thsiFinD("ths_relative_chg_ratio_w_stock",$A1862,$A$1,104,100)</f>
        <v>-4.9151652302429003</v>
      </c>
      <c r="P1862" s="3">
        <f ca="1">[1]!thsiFinD("ths_chg_ratio_w_stock",$A1862,$B$1,100)</f>
        <v>0.22026431718060999</v>
      </c>
    </row>
    <row r="1863" spans="1:16" x14ac:dyDescent="0.25">
      <c r="A1863" s="2" t="s">
        <v>1861</v>
      </c>
      <c r="B1863" s="2" t="s">
        <v>7224</v>
      </c>
      <c r="C1863" s="3">
        <f ca="1">[1]!thsiFinD("ths_vol_ratio_stock",$A1863,$A$1,7,100)</f>
        <v>0.59036816255214997</v>
      </c>
      <c r="D1863" s="3">
        <f ca="1">[1]!thsiFinD("ths_cr_stock",$A1863,$A$1,7,100,100)</f>
        <v>436.73469387755</v>
      </c>
      <c r="E1863" s="3">
        <f ca="1">[1]!thsiFinD("ths_mfi_stock",$A1863,$A$1,7,100,100)</f>
        <v>89.799940876755997</v>
      </c>
      <c r="F1863" s="3">
        <f ca="1">[1]!thsiFinD("ths_expma_stock",$A1863,$A$1,7,100,100)</f>
        <v>14.953052242843</v>
      </c>
      <c r="G1863" s="3">
        <f ca="1">[1]!thsiFinD("ths_rsi_stock",$A1863,$A$1,7,100,100)</f>
        <v>75.123270093670001</v>
      </c>
      <c r="H1863" s="3">
        <f ca="1">[1]!thsiFinD("ths_adtm_stock",$A1863,$A$1,7,3,100,100,100)</f>
        <v>1</v>
      </c>
      <c r="I1863" s="3">
        <f ca="1">[1]!thsiFinD("ths_bbiboll_stock",$A1863,$A$1,7,3,100,100,100)</f>
        <v>14.705104166667001</v>
      </c>
      <c r="J1863" s="3">
        <f ca="1">[1]!thsiFinD("ths_dptb_stock",$A1863,$A$1,7,104,100,100)</f>
        <v>0.57142857142856995</v>
      </c>
      <c r="K1863" s="3">
        <f ca="1">[1]!thsiFinD("ths_srmi_stock",$A1863,$A$1,7,100,100)</f>
        <v>5.8124174372522999E-2</v>
      </c>
      <c r="L1863" s="3">
        <f ca="1">[1]!thsiFinD("ths_atr_stock",$A1863,$A$1,7,101,100,100)</f>
        <v>0.37857142857143</v>
      </c>
      <c r="M1863" s="3">
        <f ca="1">[1]!thsiFinD("ths_vol_w_stock",$A1863,$A$1)/1000000</f>
        <v>12.726022</v>
      </c>
      <c r="N1863" s="3">
        <f ca="1">[1]!thsiFinD("ths_turnover_ratio_w_stock",$A1863,$A$1)</f>
        <v>5.783715238459</v>
      </c>
      <c r="O1863" s="3">
        <f ca="1">[1]!thsiFinD("ths_relative_chg_ratio_w_stock",$A1863,$A$1,104,100)</f>
        <v>1.4166439992035</v>
      </c>
      <c r="P1863" s="3">
        <f ca="1">[1]!thsiFinD("ths_chg_ratio_w_stock",$A1863,$B$1,100)</f>
        <v>0.66050198150593997</v>
      </c>
    </row>
    <row r="1864" spans="1:16" x14ac:dyDescent="0.25">
      <c r="A1864" s="2" t="s">
        <v>1862</v>
      </c>
      <c r="B1864" s="2" t="s">
        <v>7225</v>
      </c>
      <c r="C1864" s="3">
        <f ca="1">[1]!thsiFinD("ths_vol_ratio_stock",$A1864,$A$1,7,100)</f>
        <v>0.79310801012026</v>
      </c>
      <c r="D1864" s="3">
        <f ca="1">[1]!thsiFinD("ths_cr_stock",$A1864,$A$1,7,100,100)</f>
        <v>303.33333333333002</v>
      </c>
      <c r="E1864" s="3">
        <f ca="1">[1]!thsiFinD("ths_mfi_stock",$A1864,$A$1,7,100,100)</f>
        <v>75.735343033828997</v>
      </c>
      <c r="F1864" s="3">
        <f ca="1">[1]!thsiFinD("ths_expma_stock",$A1864,$A$1,7,100,100)</f>
        <v>4.2973343428373996</v>
      </c>
      <c r="G1864" s="3">
        <f ca="1">[1]!thsiFinD("ths_rsi_stock",$A1864,$A$1,7,100,100)</f>
        <v>54.339418248130002</v>
      </c>
      <c r="H1864" s="3">
        <f ca="1">[1]!thsiFinD("ths_adtm_stock",$A1864,$A$1,7,3,100,100,100)</f>
        <v>0.953125</v>
      </c>
      <c r="I1864" s="3">
        <f ca="1">[1]!thsiFinD("ths_bbiboll_stock",$A1864,$A$1,7,3,100,100,100)</f>
        <v>4.2818750000000003</v>
      </c>
      <c r="J1864" s="3">
        <f ca="1">[1]!thsiFinD("ths_dptb_stock",$A1864,$A$1,7,104,100,100)</f>
        <v>1</v>
      </c>
      <c r="K1864" s="3">
        <f ca="1">[1]!thsiFinD("ths_srmi_stock",$A1864,$A$1,7,100,100)</f>
        <v>7.4074074074074001E-2</v>
      </c>
      <c r="L1864" s="3">
        <f ca="1">[1]!thsiFinD("ths_atr_stock",$A1864,$A$1,7,101,100,100)</f>
        <v>0.17285714285713999</v>
      </c>
      <c r="M1864" s="3">
        <f ca="1">[1]!thsiFinD("ths_vol_w_stock",$A1864,$A$1)/1000000</f>
        <v>18.748232999999999</v>
      </c>
      <c r="N1864" s="3">
        <f ca="1">[1]!thsiFinD("ths_turnover_ratio_w_stock",$A1864,$A$1)</f>
        <v>6.4971611158417</v>
      </c>
      <c r="O1864" s="3">
        <f ca="1">[1]!thsiFinD("ths_relative_chg_ratio_w_stock",$A1864,$A$1,104,100)</f>
        <v>1.3857543111568</v>
      </c>
      <c r="P1864" s="3">
        <f ca="1">[1]!thsiFinD("ths_chg_ratio_w_stock",$A1864,$B$1,100)</f>
        <v>1.8518518518519</v>
      </c>
    </row>
    <row r="1865" spans="1:16" x14ac:dyDescent="0.25">
      <c r="A1865" s="2" t="s">
        <v>1863</v>
      </c>
      <c r="B1865" s="2" t="s">
        <v>7226</v>
      </c>
      <c r="C1865" s="3">
        <f ca="1">[1]!thsiFinD("ths_vol_ratio_stock",$A1865,$A$1,7,100)</f>
        <v>0.59509901233754003</v>
      </c>
      <c r="D1865" s="3">
        <f ca="1">[1]!thsiFinD("ths_cr_stock",$A1865,$A$1,7,100,100)</f>
        <v>226.34146341463</v>
      </c>
      <c r="E1865" s="3">
        <f ca="1">[1]!thsiFinD("ths_mfi_stock",$A1865,$A$1,7,100,100)</f>
        <v>68.010067159770003</v>
      </c>
      <c r="F1865" s="3">
        <f ca="1">[1]!thsiFinD("ths_expma_stock",$A1865,$A$1,7,100,100)</f>
        <v>7.2565845948389001</v>
      </c>
      <c r="G1865" s="3">
        <f ca="1">[1]!thsiFinD("ths_rsi_stock",$A1865,$A$1,7,100,100)</f>
        <v>54.588464463706003</v>
      </c>
      <c r="H1865" s="3">
        <f ca="1">[1]!thsiFinD("ths_adtm_stock",$A1865,$A$1,7,3,100,100,100)</f>
        <v>0.82758620689655005</v>
      </c>
      <c r="I1865" s="3">
        <f ca="1">[1]!thsiFinD("ths_bbiboll_stock",$A1865,$A$1,7,3,100,100,100)</f>
        <v>7.1611458333332996</v>
      </c>
      <c r="J1865" s="3">
        <f ca="1">[1]!thsiFinD("ths_dptb_stock",$A1865,$A$1,7,104,100,100)</f>
        <v>0.42857142857142999</v>
      </c>
      <c r="K1865" s="3">
        <f ca="1">[1]!thsiFinD("ths_srmi_stock",$A1865,$A$1,7,100,100)</f>
        <v>1.521438450899E-2</v>
      </c>
      <c r="L1865" s="3">
        <f ca="1">[1]!thsiFinD("ths_atr_stock",$A1865,$A$1,7,101,100,100)</f>
        <v>0.32</v>
      </c>
      <c r="M1865" s="3">
        <f ca="1">[1]!thsiFinD("ths_vol_w_stock",$A1865,$A$1)/1000000</f>
        <v>21.237219</v>
      </c>
      <c r="N1865" s="3">
        <f ca="1">[1]!thsiFinD("ths_turnover_ratio_w_stock",$A1865,$A$1)</f>
        <v>8.6342126046633005</v>
      </c>
      <c r="O1865" s="3">
        <f ca="1">[1]!thsiFinD("ths_relative_chg_ratio_w_stock",$A1865,$A$1,104,100)</f>
        <v>-3.6164639315415998</v>
      </c>
      <c r="P1865" s="3">
        <f ca="1">[1]!thsiFinD("ths_chg_ratio_w_stock",$A1865,$B$1,100)</f>
        <v>1.2448132780083001</v>
      </c>
    </row>
    <row r="1866" spans="1:16" x14ac:dyDescent="0.25">
      <c r="A1866" s="2" t="s">
        <v>1864</v>
      </c>
      <c r="B1866" s="2" t="s">
        <v>7227</v>
      </c>
      <c r="C1866" s="3">
        <f ca="1">[1]!thsiFinD("ths_vol_ratio_stock",$A1866,$A$1,7,100)</f>
        <v>2.1335317226048001</v>
      </c>
      <c r="D1866" s="3">
        <f ca="1">[1]!thsiFinD("ths_cr_stock",$A1866,$A$1,7,100,100)</f>
        <v>989.65517241378996</v>
      </c>
      <c r="E1866" s="3">
        <f ca="1">[1]!thsiFinD("ths_mfi_stock",$A1866,$A$1,7,100,100)</f>
        <v>74.031722178528995</v>
      </c>
      <c r="F1866" s="3">
        <f ca="1">[1]!thsiFinD("ths_expma_stock",$A1866,$A$1,7,100,100)</f>
        <v>7.0934181681217003</v>
      </c>
      <c r="G1866" s="3">
        <f ca="1">[1]!thsiFinD("ths_rsi_stock",$A1866,$A$1,7,100,100)</f>
        <v>70.789194898044002</v>
      </c>
      <c r="H1866" s="3">
        <f ca="1">[1]!thsiFinD("ths_adtm_stock",$A1866,$A$1,7,3,100,100,100)</f>
        <v>1</v>
      </c>
      <c r="I1866" s="3">
        <f ca="1">[1]!thsiFinD("ths_bbiboll_stock",$A1866,$A$1,7,3,100,100,100)</f>
        <v>6.9027083333333001</v>
      </c>
      <c r="J1866" s="3">
        <f ca="1">[1]!thsiFinD("ths_dptb_stock",$A1866,$A$1,7,104,100,100)</f>
        <v>0.71428571428570997</v>
      </c>
      <c r="K1866" s="3">
        <f ca="1">[1]!thsiFinD("ths_srmi_stock",$A1866,$A$1,7,100,100)</f>
        <v>0.15208613728129</v>
      </c>
      <c r="L1866" s="3">
        <f ca="1">[1]!thsiFinD("ths_atr_stock",$A1866,$A$1,7,101,100,100)</f>
        <v>0.46428571428571003</v>
      </c>
      <c r="M1866" s="3">
        <f ca="1">[1]!thsiFinD("ths_vol_w_stock",$A1866,$A$1)/1000000</f>
        <v>134.565077</v>
      </c>
      <c r="N1866" s="3">
        <f ca="1">[1]!thsiFinD("ths_turnover_ratio_w_stock",$A1866,$A$1)</f>
        <v>46.569296580806999</v>
      </c>
      <c r="O1866" s="3">
        <f ca="1">[1]!thsiFinD("ths_relative_chg_ratio_w_stock",$A1866,$A$1,104,100)</f>
        <v>12.415233467513</v>
      </c>
      <c r="P1866" s="3">
        <f ca="1">[1]!thsiFinD("ths_chg_ratio_w_stock",$A1866,$B$1,100)</f>
        <v>-2.1534320323015002</v>
      </c>
    </row>
    <row r="1867" spans="1:16" x14ac:dyDescent="0.25">
      <c r="A1867" s="2" t="s">
        <v>1865</v>
      </c>
      <c r="B1867" s="2" t="s">
        <v>7228</v>
      </c>
      <c r="C1867" s="3">
        <f ca="1">[1]!thsiFinD("ths_vol_ratio_stock",$A1867,$A$1,7,100)</f>
        <v>0.80385129931556998</v>
      </c>
      <c r="D1867" s="3">
        <f ca="1">[1]!thsiFinD("ths_cr_stock",$A1867,$A$1,7,100,100)</f>
        <v>250.70422535211</v>
      </c>
      <c r="E1867" s="3">
        <f ca="1">[1]!thsiFinD("ths_mfi_stock",$A1867,$A$1,7,100,100)</f>
        <v>77.165589885179998</v>
      </c>
      <c r="F1867" s="3">
        <f ca="1">[1]!thsiFinD("ths_expma_stock",$A1867,$A$1,7,100,100)</f>
        <v>6.3170276426834002</v>
      </c>
      <c r="G1867" s="3">
        <f ca="1">[1]!thsiFinD("ths_rsi_stock",$A1867,$A$1,7,100,100)</f>
        <v>61.620502942439998</v>
      </c>
      <c r="H1867" s="3">
        <f ca="1">[1]!thsiFinD("ths_adtm_stock",$A1867,$A$1,7,3,100,100,100)</f>
        <v>0.80645161290322998</v>
      </c>
      <c r="I1867" s="3">
        <f ca="1">[1]!thsiFinD("ths_bbiboll_stock",$A1867,$A$1,7,3,100,100,100)</f>
        <v>6.2902083333333003</v>
      </c>
      <c r="J1867" s="3">
        <f ca="1">[1]!thsiFinD("ths_dptb_stock",$A1867,$A$1,7,104,100,100)</f>
        <v>0.57142857142856995</v>
      </c>
      <c r="K1867" s="3">
        <f ca="1">[1]!thsiFinD("ths_srmi_stock",$A1867,$A$1,7,100,100)</f>
        <v>2.9780564263323001E-2</v>
      </c>
      <c r="L1867" s="3">
        <f ca="1">[1]!thsiFinD("ths_atr_stock",$A1867,$A$1,7,101,100,100)</f>
        <v>0.12</v>
      </c>
      <c r="M1867" s="3">
        <f ca="1">[1]!thsiFinD("ths_vol_w_stock",$A1867,$A$1)/1000000</f>
        <v>29.381712</v>
      </c>
      <c r="N1867" s="3">
        <f ca="1">[1]!thsiFinD("ths_turnover_ratio_w_stock",$A1867,$A$1)</f>
        <v>4.2135626696452002</v>
      </c>
      <c r="O1867" s="3">
        <f ca="1">[1]!thsiFinD("ths_relative_chg_ratio_w_stock",$A1867,$A$1,104,100)</f>
        <v>-0.6075207494546</v>
      </c>
      <c r="P1867" s="3">
        <f ca="1">[1]!thsiFinD("ths_chg_ratio_w_stock",$A1867,$B$1,100)</f>
        <v>0.62695924764889999</v>
      </c>
    </row>
    <row r="1868" spans="1:16" x14ac:dyDescent="0.25">
      <c r="A1868" s="2" t="s">
        <v>1866</v>
      </c>
      <c r="B1868" s="2" t="s">
        <v>7229</v>
      </c>
      <c r="C1868" s="3">
        <f ca="1">[1]!thsiFinD("ths_vol_ratio_stock",$A1868,$A$1,7,100)</f>
        <v>0.76079280796015003</v>
      </c>
      <c r="D1868" s="3">
        <f ca="1">[1]!thsiFinD("ths_cr_stock",$A1868,$A$1,7,100,100)</f>
        <v>114.07407407407</v>
      </c>
      <c r="E1868" s="3">
        <f ca="1">[1]!thsiFinD("ths_mfi_stock",$A1868,$A$1,7,100,100)</f>
        <v>60.219887120243001</v>
      </c>
      <c r="F1868" s="3">
        <f ca="1">[1]!thsiFinD("ths_expma_stock",$A1868,$A$1,7,100,100)</f>
        <v>14.142966727269</v>
      </c>
      <c r="G1868" s="3">
        <f ca="1">[1]!thsiFinD("ths_rsi_stock",$A1868,$A$1,7,100,100)</f>
        <v>39.373184206403003</v>
      </c>
      <c r="H1868" s="3">
        <f ca="1">[1]!thsiFinD("ths_adtm_stock",$A1868,$A$1,7,3,100,100,100)</f>
        <v>0.65972222222221999</v>
      </c>
      <c r="I1868" s="3">
        <f ca="1">[1]!thsiFinD("ths_bbiboll_stock",$A1868,$A$1,7,3,100,100,100)</f>
        <v>14.2484375</v>
      </c>
      <c r="J1868" s="3">
        <f ca="1">[1]!thsiFinD("ths_dptb_stock",$A1868,$A$1,7,104,100,100)</f>
        <v>0.85714285714285998</v>
      </c>
      <c r="K1868" s="3">
        <f ca="1">[1]!thsiFinD("ths_srmi_stock",$A1868,$A$1,7,100,100)</f>
        <v>-1.2056737588652E-2</v>
      </c>
      <c r="L1868" s="3">
        <f ca="1">[1]!thsiFinD("ths_atr_stock",$A1868,$A$1,7,101,100,100)</f>
        <v>0.43428571428571</v>
      </c>
      <c r="M1868" s="3">
        <f ca="1">[1]!thsiFinD("ths_vol_w_stock",$A1868,$A$1)/1000000</f>
        <v>27.622669999999999</v>
      </c>
      <c r="N1868" s="3">
        <f ca="1">[1]!thsiFinD("ths_turnover_ratio_w_stock",$A1868,$A$1)</f>
        <v>12.03358927114</v>
      </c>
      <c r="O1868" s="3">
        <f ca="1">[1]!thsiFinD("ths_relative_chg_ratio_w_stock",$A1868,$A$1,104,100)</f>
        <v>-2.9225447460377998</v>
      </c>
      <c r="P1868" s="3">
        <f ca="1">[1]!thsiFinD("ths_chg_ratio_w_stock",$A1868,$B$1,100)</f>
        <v>0.21536252692032001</v>
      </c>
    </row>
    <row r="1869" spans="1:16" x14ac:dyDescent="0.25">
      <c r="A1869" s="2" t="s">
        <v>1867</v>
      </c>
      <c r="B1869" s="2" t="s">
        <v>7230</v>
      </c>
      <c r="C1869" s="3">
        <f ca="1">[1]!thsiFinD("ths_vol_ratio_stock",$A1869,$A$1,7,100)</f>
        <v>0.70511791617300001</v>
      </c>
      <c r="D1869" s="3">
        <f ca="1">[1]!thsiFinD("ths_cr_stock",$A1869,$A$1,7,100,100)</f>
        <v>804.19580419579995</v>
      </c>
      <c r="E1869" s="3">
        <f ca="1">[1]!thsiFinD("ths_mfi_stock",$A1869,$A$1,7,100,100)</f>
        <v>79.155313832719003</v>
      </c>
      <c r="F1869" s="3">
        <f ca="1">[1]!thsiFinD("ths_expma_stock",$A1869,$A$1,7,100,100)</f>
        <v>21.250714542506</v>
      </c>
      <c r="G1869" s="3">
        <f ca="1">[1]!thsiFinD("ths_rsi_stock",$A1869,$A$1,7,100,100)</f>
        <v>61.780033878433002</v>
      </c>
      <c r="H1869" s="3">
        <f ca="1">[1]!thsiFinD("ths_adtm_stock",$A1869,$A$1,7,3,100,100,100)</f>
        <v>0.83636363636363997</v>
      </c>
      <c r="I1869" s="3">
        <f ca="1">[1]!thsiFinD("ths_bbiboll_stock",$A1869,$A$1,7,3,100,100,100)</f>
        <v>20.985624999999999</v>
      </c>
      <c r="J1869" s="3">
        <f ca="1">[1]!thsiFinD("ths_dptb_stock",$A1869,$A$1,7,104,100,100)</f>
        <v>0.71428571428570997</v>
      </c>
      <c r="K1869" s="3">
        <f ca="1">[1]!thsiFinD("ths_srmi_stock",$A1869,$A$1,7,100,100)</f>
        <v>7.0664807066480997E-2</v>
      </c>
      <c r="L1869" s="3">
        <f ca="1">[1]!thsiFinD("ths_atr_stock",$A1869,$A$1,7,101,100,100)</f>
        <v>0.67714285714286004</v>
      </c>
      <c r="M1869" s="3">
        <f ca="1">[1]!thsiFinD("ths_vol_w_stock",$A1869,$A$1)/1000000</f>
        <v>61.213571999999999</v>
      </c>
      <c r="N1869" s="3">
        <f ca="1">[1]!thsiFinD("ths_turnover_ratio_w_stock",$A1869,$A$1)</f>
        <v>9.0126836262469006</v>
      </c>
      <c r="O1869" s="3">
        <f ca="1">[1]!thsiFinD("ths_relative_chg_ratio_w_stock",$A1869,$A$1,104,100)</f>
        <v>-0.25460683622911001</v>
      </c>
      <c r="P1869" s="3">
        <f ca="1">[1]!thsiFinD("ths_chg_ratio_w_stock",$A1869,$B$1,100)</f>
        <v>-1.3017201301720001</v>
      </c>
    </row>
    <row r="1870" spans="1:16" x14ac:dyDescent="0.25">
      <c r="A1870" s="2" t="s">
        <v>1868</v>
      </c>
      <c r="B1870" s="2" t="s">
        <v>7231</v>
      </c>
      <c r="C1870" s="3">
        <f ca="1">[1]!thsiFinD("ths_vol_ratio_stock",$A1870,$A$1,7,100)</f>
        <v>1.2817670780351</v>
      </c>
      <c r="D1870" s="3">
        <f ca="1">[1]!thsiFinD("ths_cr_stock",$A1870,$A$1,7,100,100)</f>
        <v>92.307692307691994</v>
      </c>
      <c r="E1870" s="3">
        <f ca="1">[1]!thsiFinD("ths_mfi_stock",$A1870,$A$1,7,100,100)</f>
        <v>53.758072053587</v>
      </c>
      <c r="F1870" s="3">
        <f ca="1">[1]!thsiFinD("ths_expma_stock",$A1870,$A$1,7,100,100)</f>
        <v>3.997709303752</v>
      </c>
      <c r="G1870" s="3">
        <f ca="1">[1]!thsiFinD("ths_rsi_stock",$A1870,$A$1,7,100,100)</f>
        <v>42.027011716860997</v>
      </c>
      <c r="H1870" s="3">
        <f ca="1">[1]!thsiFinD("ths_adtm_stock",$A1870,$A$1,7,3,100,100,100)</f>
        <v>0.94545454545454999</v>
      </c>
      <c r="I1870" s="3">
        <f ca="1">[1]!thsiFinD("ths_bbiboll_stock",$A1870,$A$1,7,3,100,100,100)</f>
        <v>4.0440624999999999</v>
      </c>
      <c r="J1870" s="3">
        <f ca="1">[1]!thsiFinD("ths_dptb_stock",$A1870,$A$1,7,104,100,100)</f>
        <v>1</v>
      </c>
      <c r="K1870" s="3">
        <f ca="1">[1]!thsiFinD("ths_srmi_stock",$A1870,$A$1,7,100,100)</f>
        <v>-3.5264483627204003E-2</v>
      </c>
      <c r="L1870" s="3">
        <f ca="1">[1]!thsiFinD("ths_atr_stock",$A1870,$A$1,7,101,100,100)</f>
        <v>0.33714285714286002</v>
      </c>
      <c r="M1870" s="3">
        <f ca="1">[1]!thsiFinD("ths_vol_w_stock",$A1870,$A$1)/1000000</f>
        <v>94.077371999999997</v>
      </c>
      <c r="N1870" s="3">
        <f ca="1">[1]!thsiFinD("ths_turnover_ratio_w_stock",$A1870,$A$1)</f>
        <v>26.853461226972001</v>
      </c>
      <c r="O1870" s="3">
        <f ca="1">[1]!thsiFinD("ths_relative_chg_ratio_w_stock",$A1870,$A$1,104,100)</f>
        <v>-7.1489697526046001</v>
      </c>
      <c r="P1870" s="3">
        <f ca="1">[1]!thsiFinD("ths_chg_ratio_w_stock",$A1870,$B$1,100)</f>
        <v>-1.5665796344648</v>
      </c>
    </row>
    <row r="1871" spans="1:16" x14ac:dyDescent="0.25">
      <c r="A1871" s="2" t="s">
        <v>1869</v>
      </c>
      <c r="B1871" s="2" t="s">
        <v>7232</v>
      </c>
      <c r="C1871" s="3">
        <f ca="1">[1]!thsiFinD("ths_vol_ratio_stock",$A1871,$A$1,7,100)</f>
        <v>0.83580193312704998</v>
      </c>
      <c r="D1871" s="3">
        <f ca="1">[1]!thsiFinD("ths_cr_stock",$A1871,$A$1,7,100,100)</f>
        <v>164.91935483871001</v>
      </c>
      <c r="E1871" s="3">
        <f ca="1">[1]!thsiFinD("ths_mfi_stock",$A1871,$A$1,7,100,100)</f>
        <v>61.287729049622001</v>
      </c>
      <c r="F1871" s="3">
        <f ca="1">[1]!thsiFinD("ths_expma_stock",$A1871,$A$1,7,100,100)</f>
        <v>7.609120669737</v>
      </c>
      <c r="G1871" s="3">
        <f ca="1">[1]!thsiFinD("ths_rsi_stock",$A1871,$A$1,7,100,100)</f>
        <v>45.280003271802002</v>
      </c>
      <c r="H1871" s="3">
        <f ca="1">[1]!thsiFinD("ths_adtm_stock",$A1871,$A$1,7,3,100,100,100)</f>
        <v>0.52564102564102999</v>
      </c>
      <c r="I1871" s="3">
        <f ca="1">[1]!thsiFinD("ths_bbiboll_stock",$A1871,$A$1,7,3,100,100,100)</f>
        <v>7.6873958333332997</v>
      </c>
      <c r="J1871" s="3">
        <f ca="1">[1]!thsiFinD("ths_dptb_stock",$A1871,$A$1,7,104,100,100)</f>
        <v>0.85714285714285998</v>
      </c>
      <c r="K1871" s="3">
        <f ca="1">[1]!thsiFinD("ths_srmi_stock",$A1871,$A$1,7,100,100)</f>
        <v>3.0263157894736999E-2</v>
      </c>
      <c r="L1871" s="3">
        <f ca="1">[1]!thsiFinD("ths_atr_stock",$A1871,$A$1,7,101,100,100)</f>
        <v>0.32428571428571001</v>
      </c>
      <c r="M1871" s="3">
        <f ca="1">[1]!thsiFinD("ths_vol_w_stock",$A1871,$A$1)/1000000</f>
        <v>76.572900000000004</v>
      </c>
      <c r="N1871" s="3">
        <f ca="1">[1]!thsiFinD("ths_turnover_ratio_w_stock",$A1871,$A$1)</f>
        <v>8.0276057070221007</v>
      </c>
      <c r="O1871" s="3">
        <f ca="1">[1]!thsiFinD("ths_relative_chg_ratio_w_stock",$A1871,$A$1,104,100)</f>
        <v>0.70900502360914996</v>
      </c>
      <c r="P1871" s="3">
        <f ca="1">[1]!thsiFinD("ths_chg_ratio_w_stock",$A1871,$B$1,100)</f>
        <v>-5.1315789473683999</v>
      </c>
    </row>
    <row r="1872" spans="1:16" x14ac:dyDescent="0.25">
      <c r="A1872" s="2" t="s">
        <v>1870</v>
      </c>
      <c r="B1872" s="2" t="s">
        <v>7233</v>
      </c>
      <c r="C1872" s="3">
        <f ca="1">[1]!thsiFinD("ths_vol_ratio_stock",$A1872,$A$1,7,100)</f>
        <v>0.71796156849013004</v>
      </c>
      <c r="D1872" s="3">
        <f ca="1">[1]!thsiFinD("ths_cr_stock",$A1872,$A$1,7,100,100)</f>
        <v>36.231754275992003</v>
      </c>
      <c r="E1872" s="3">
        <f ca="1">[1]!thsiFinD("ths_mfi_stock",$A1872,$A$1,7,100,100)</f>
        <v>17.511235212496999</v>
      </c>
      <c r="F1872" s="3">
        <f ca="1">[1]!thsiFinD("ths_expma_stock",$A1872,$A$1,7,100,100)</f>
        <v>147.37751229399001</v>
      </c>
      <c r="G1872" s="3">
        <f ca="1">[1]!thsiFinD("ths_rsi_stock",$A1872,$A$1,7,100,100)</f>
        <v>30.753206342835</v>
      </c>
      <c r="H1872" s="3">
        <f ca="1">[1]!thsiFinD("ths_adtm_stock",$A1872,$A$1,7,3,100,100,100)</f>
        <v>-0.35394265232974997</v>
      </c>
      <c r="I1872" s="3">
        <f ca="1">[1]!thsiFinD("ths_bbiboll_stock",$A1872,$A$1,7,3,100,100,100)</f>
        <v>149.72395833332999</v>
      </c>
      <c r="J1872" s="3">
        <f ca="1">[1]!thsiFinD("ths_dptb_stock",$A1872,$A$1,7,104,100,100)</f>
        <v>0.42857142857142999</v>
      </c>
      <c r="K1872" s="3">
        <f ca="1">[1]!thsiFinD("ths_srmi_stock",$A1872,$A$1,7,100,100)</f>
        <v>-0.1042451324609</v>
      </c>
      <c r="L1872" s="3">
        <f ca="1">[1]!thsiFinD("ths_atr_stock",$A1872,$A$1,7,101,100,100)</f>
        <v>8.0542857142856992</v>
      </c>
      <c r="M1872" s="3">
        <f ca="1">[1]!thsiFinD("ths_vol_w_stock",$A1872,$A$1)/1000000</f>
        <v>89.107572000000005</v>
      </c>
      <c r="N1872" s="3">
        <f ca="1">[1]!thsiFinD("ths_turnover_ratio_w_stock",$A1872,$A$1)</f>
        <v>24.855676731140999</v>
      </c>
      <c r="O1872" s="3">
        <f ca="1">[1]!thsiFinD("ths_relative_chg_ratio_w_stock",$A1872,$A$1,104,100)</f>
        <v>-14.750648489496999</v>
      </c>
      <c r="P1872" s="3">
        <f ca="1">[1]!thsiFinD("ths_chg_ratio_w_stock",$A1872,$B$1,100)</f>
        <v>1.5535917901937999</v>
      </c>
    </row>
    <row r="1873" spans="1:16" x14ac:dyDescent="0.25">
      <c r="A1873" s="2" t="s">
        <v>1871</v>
      </c>
      <c r="B1873" s="2" t="s">
        <v>7234</v>
      </c>
      <c r="C1873" s="3">
        <f ca="1">[1]!thsiFinD("ths_vol_ratio_stock",$A1873,$A$1,7,100)</f>
        <v>0.71579614816634995</v>
      </c>
      <c r="D1873" s="3">
        <f ca="1">[1]!thsiFinD("ths_cr_stock",$A1873,$A$1,7,100,100)</f>
        <v>372.66754270696998</v>
      </c>
      <c r="E1873" s="3">
        <f ca="1">[1]!thsiFinD("ths_mfi_stock",$A1873,$A$1,7,100,100)</f>
        <v>88.894232355577998</v>
      </c>
      <c r="F1873" s="3">
        <f ca="1">[1]!thsiFinD("ths_expma_stock",$A1873,$A$1,7,100,100)</f>
        <v>29.572895027527998</v>
      </c>
      <c r="G1873" s="3">
        <f ca="1">[1]!thsiFinD("ths_rsi_stock",$A1873,$A$1,7,100,100)</f>
        <v>66.689177568841998</v>
      </c>
      <c r="H1873" s="3">
        <f ca="1">[1]!thsiFinD("ths_adtm_stock",$A1873,$A$1,7,3,100,100,100)</f>
        <v>0.91771269177127002</v>
      </c>
      <c r="I1873" s="3">
        <f ca="1">[1]!thsiFinD("ths_bbiboll_stock",$A1873,$A$1,7,3,100,100,100)</f>
        <v>29.09</v>
      </c>
      <c r="J1873" s="3">
        <f ca="1">[1]!thsiFinD("ths_dptb_stock",$A1873,$A$1,7,104,100,100)</f>
        <v>1</v>
      </c>
      <c r="K1873" s="3">
        <f ca="1">[1]!thsiFinD("ths_srmi_stock",$A1873,$A$1,7,100,100)</f>
        <v>0.14387326220498001</v>
      </c>
      <c r="L1873" s="3">
        <f ca="1">[1]!thsiFinD("ths_atr_stock",$A1873,$A$1,7,101,100,100)</f>
        <v>1.77</v>
      </c>
      <c r="M1873" s="3">
        <f ca="1">[1]!thsiFinD("ths_vol_w_stock",$A1873,$A$1)/1000000</f>
        <v>66.417248000000001</v>
      </c>
      <c r="N1873" s="3">
        <f ca="1">[1]!thsiFinD("ths_turnover_ratio_w_stock",$A1873,$A$1)</f>
        <v>12.987257427791</v>
      </c>
      <c r="O1873" s="3">
        <f ca="1">[1]!thsiFinD("ths_relative_chg_ratio_w_stock",$A1873,$A$1,104,100)</f>
        <v>13.221813516729</v>
      </c>
      <c r="P1873" s="3">
        <f ca="1">[1]!thsiFinD("ths_chg_ratio_w_stock",$A1873,$B$1,100)</f>
        <v>-2.0045263498221999</v>
      </c>
    </row>
    <row r="1874" spans="1:16" x14ac:dyDescent="0.25">
      <c r="A1874" s="2" t="s">
        <v>1872</v>
      </c>
      <c r="B1874" s="2" t="s">
        <v>7235</v>
      </c>
      <c r="C1874" s="3">
        <f ca="1">[1]!thsiFinD("ths_vol_ratio_stock",$A1874,$A$1,7,100)</f>
        <v>0.38008203502996002</v>
      </c>
      <c r="D1874" s="3">
        <f ca="1">[1]!thsiFinD("ths_cr_stock",$A1874,$A$1,7,100,100)</f>
        <v>318.86792452830002</v>
      </c>
      <c r="E1874" s="3">
        <f ca="1">[1]!thsiFinD("ths_mfi_stock",$A1874,$A$1,7,100,100)</f>
        <v>80.915684019970996</v>
      </c>
      <c r="F1874" s="3">
        <f ca="1">[1]!thsiFinD("ths_expma_stock",$A1874,$A$1,7,100,100)</f>
        <v>26.180182960219</v>
      </c>
      <c r="G1874" s="3">
        <f ca="1">[1]!thsiFinD("ths_rsi_stock",$A1874,$A$1,7,100,100)</f>
        <v>62.267302469223999</v>
      </c>
      <c r="H1874" s="3">
        <f ca="1">[1]!thsiFinD("ths_adtm_stock",$A1874,$A$1,7,3,100,100,100)</f>
        <v>0.82172131147541005</v>
      </c>
      <c r="I1874" s="3">
        <f ca="1">[1]!thsiFinD("ths_bbiboll_stock",$A1874,$A$1,7,3,100,100,100)</f>
        <v>25.732500000000002</v>
      </c>
      <c r="J1874" s="3">
        <f ca="1">[1]!thsiFinD("ths_dptb_stock",$A1874,$A$1,7,104,100,100)</f>
        <v>0.71428571428570997</v>
      </c>
      <c r="K1874" s="3">
        <f ca="1">[1]!thsiFinD("ths_srmi_stock",$A1874,$A$1,7,100,100)</f>
        <v>6.5579984836998007E-2</v>
      </c>
      <c r="L1874" s="3">
        <f ca="1">[1]!thsiFinD("ths_atr_stock",$A1874,$A$1,7,101,100,100)</f>
        <v>0.98571428571427999</v>
      </c>
      <c r="M1874" s="3">
        <f ca="1">[1]!thsiFinD("ths_vol_w_stock",$A1874,$A$1)/1000000</f>
        <v>16.723870000000002</v>
      </c>
      <c r="N1874" s="3">
        <f ca="1">[1]!thsiFinD("ths_turnover_ratio_w_stock",$A1874,$A$1)</f>
        <v>6.4462871437131</v>
      </c>
      <c r="O1874" s="3">
        <f ca="1">[1]!thsiFinD("ths_relative_chg_ratio_w_stock",$A1874,$A$1,104,100)</f>
        <v>-0.29434119094031003</v>
      </c>
      <c r="P1874" s="3">
        <f ca="1">[1]!thsiFinD("ths_chg_ratio_w_stock",$A1874,$B$1,100)</f>
        <v>-4.1698256254738002</v>
      </c>
    </row>
    <row r="1875" spans="1:16" x14ac:dyDescent="0.25">
      <c r="A1875" s="2" t="s">
        <v>1873</v>
      </c>
      <c r="B1875" s="2" t="s">
        <v>7236</v>
      </c>
      <c r="C1875" s="3">
        <f ca="1">[1]!thsiFinD("ths_vol_ratio_stock",$A1875,$A$1,7,100)</f>
        <v>0.92002157837329002</v>
      </c>
      <c r="D1875" s="3">
        <f ca="1">[1]!thsiFinD("ths_cr_stock",$A1875,$A$1,7,100,100)</f>
        <v>255.18590998043001</v>
      </c>
      <c r="E1875" s="3">
        <f ca="1">[1]!thsiFinD("ths_mfi_stock",$A1875,$A$1,7,100,100)</f>
        <v>63.325300002413002</v>
      </c>
      <c r="F1875" s="3">
        <f ca="1">[1]!thsiFinD("ths_expma_stock",$A1875,$A$1,7,100,100)</f>
        <v>11.037738673272999</v>
      </c>
      <c r="G1875" s="3">
        <f ca="1">[1]!thsiFinD("ths_rsi_stock",$A1875,$A$1,7,100,100)</f>
        <v>65.059918919127995</v>
      </c>
      <c r="H1875" s="3">
        <f ca="1">[1]!thsiFinD("ths_adtm_stock",$A1875,$A$1,7,3,100,100,100)</f>
        <v>0.86993603411513998</v>
      </c>
      <c r="I1875" s="3">
        <f ca="1">[1]!thsiFinD("ths_bbiboll_stock",$A1875,$A$1,7,3,100,100,100)</f>
        <v>10.581666666666999</v>
      </c>
      <c r="J1875" s="3">
        <f ca="1">[1]!thsiFinD("ths_dptb_stock",$A1875,$A$1,7,104,100,100)</f>
        <v>0.71428571428570997</v>
      </c>
      <c r="K1875" s="3">
        <f ca="1">[1]!thsiFinD("ths_srmi_stock",$A1875,$A$1,7,100,100)</f>
        <v>4.8118985126858999E-2</v>
      </c>
      <c r="L1875" s="3">
        <f ca="1">[1]!thsiFinD("ths_atr_stock",$A1875,$A$1,7,101,100,100)</f>
        <v>1</v>
      </c>
      <c r="M1875" s="3">
        <f ca="1">[1]!thsiFinD("ths_vol_w_stock",$A1875,$A$1)/1000000</f>
        <v>270.94081399999999</v>
      </c>
      <c r="N1875" s="3">
        <f ca="1">[1]!thsiFinD("ths_turnover_ratio_w_stock",$A1875,$A$1)</f>
        <v>66.815585847871006</v>
      </c>
      <c r="O1875" s="3">
        <f ca="1">[1]!thsiFinD("ths_relative_chg_ratio_w_stock",$A1875,$A$1,104,100)</f>
        <v>0.79433977515931997</v>
      </c>
      <c r="P1875" s="3">
        <f ca="1">[1]!thsiFinD("ths_chg_ratio_w_stock",$A1875,$B$1,100)</f>
        <v>-0.61242344706912</v>
      </c>
    </row>
    <row r="1876" spans="1:16" x14ac:dyDescent="0.25">
      <c r="A1876" s="2" t="s">
        <v>1874</v>
      </c>
      <c r="B1876" s="2" t="s">
        <v>7237</v>
      </c>
      <c r="C1876" s="3">
        <f ca="1">[1]!thsiFinD("ths_vol_ratio_stock",$A1876,$A$1,7,100)</f>
        <v>1.0953497522799001</v>
      </c>
      <c r="D1876" s="3">
        <f ca="1">[1]!thsiFinD("ths_cr_stock",$A1876,$A$1,7,100,100)</f>
        <v>277.54237288136</v>
      </c>
      <c r="E1876" s="3">
        <f ca="1">[1]!thsiFinD("ths_mfi_stock",$A1876,$A$1,7,100,100)</f>
        <v>59.655239769364997</v>
      </c>
      <c r="F1876" s="3">
        <f ca="1">[1]!thsiFinD("ths_expma_stock",$A1876,$A$1,7,100,100)</f>
        <v>11.944908444592</v>
      </c>
      <c r="G1876" s="3">
        <f ca="1">[1]!thsiFinD("ths_rsi_stock",$A1876,$A$1,7,100,100)</f>
        <v>59.284548042516001</v>
      </c>
      <c r="H1876" s="3">
        <f ca="1">[1]!thsiFinD("ths_adtm_stock",$A1876,$A$1,7,3,100,100,100)</f>
        <v>0.99134199134198997</v>
      </c>
      <c r="I1876" s="3">
        <f ca="1">[1]!thsiFinD("ths_bbiboll_stock",$A1876,$A$1,7,3,100,100,100)</f>
        <v>11.7834375</v>
      </c>
      <c r="J1876" s="3">
        <f ca="1">[1]!thsiFinD("ths_dptb_stock",$A1876,$A$1,7,104,100,100)</f>
        <v>1</v>
      </c>
      <c r="K1876" s="3">
        <f ca="1">[1]!thsiFinD("ths_srmi_stock",$A1876,$A$1,7,100,100)</f>
        <v>5.5E-2</v>
      </c>
      <c r="L1876" s="3">
        <f ca="1">[1]!thsiFinD("ths_atr_stock",$A1876,$A$1,7,101,100,100)</f>
        <v>0.43714285714286</v>
      </c>
      <c r="M1876" s="3">
        <f ca="1">[1]!thsiFinD("ths_vol_w_stock",$A1876,$A$1)/1000000</f>
        <v>53.900835999999998</v>
      </c>
      <c r="N1876" s="3">
        <f ca="1">[1]!thsiFinD("ths_turnover_ratio_w_stock",$A1876,$A$1)</f>
        <v>10.262977366444</v>
      </c>
      <c r="O1876" s="3">
        <f ca="1">[1]!thsiFinD("ths_relative_chg_ratio_w_stock",$A1876,$A$1,104,100)</f>
        <v>-1.0457300475752001</v>
      </c>
      <c r="P1876" s="3">
        <f ca="1">[1]!thsiFinD("ths_chg_ratio_w_stock",$A1876,$B$1,100)</f>
        <v>-0.66666666666666996</v>
      </c>
    </row>
    <row r="1877" spans="1:16" x14ac:dyDescent="0.25">
      <c r="A1877" s="2" t="s">
        <v>1875</v>
      </c>
      <c r="B1877" s="2" t="s">
        <v>7238</v>
      </c>
      <c r="C1877" s="3">
        <f ca="1">[1]!thsiFinD("ths_vol_ratio_stock",$A1877,$A$1,7,100)</f>
        <v>0.56446145936324998</v>
      </c>
      <c r="D1877" s="3">
        <f ca="1">[1]!thsiFinD("ths_cr_stock",$A1877,$A$1,7,100,100)</f>
        <v>79.340659340659002</v>
      </c>
      <c r="E1877" s="3">
        <f ca="1">[1]!thsiFinD("ths_mfi_stock",$A1877,$A$1,7,100,100)</f>
        <v>35.291022952284003</v>
      </c>
      <c r="F1877" s="3">
        <f ca="1">[1]!thsiFinD("ths_expma_stock",$A1877,$A$1,7,100,100)</f>
        <v>9.7480605620970007</v>
      </c>
      <c r="G1877" s="3">
        <f ca="1">[1]!thsiFinD("ths_rsi_stock",$A1877,$A$1,7,100,100)</f>
        <v>43.528989645187004</v>
      </c>
      <c r="H1877" s="3">
        <f ca="1">[1]!thsiFinD("ths_adtm_stock",$A1877,$A$1,7,3,100,100,100)</f>
        <v>0.68695652173913002</v>
      </c>
      <c r="I1877" s="3">
        <f ca="1">[1]!thsiFinD("ths_bbiboll_stock",$A1877,$A$1,7,3,100,100,100)</f>
        <v>9.7312499999999993</v>
      </c>
      <c r="J1877" s="3">
        <f ca="1">[1]!thsiFinD("ths_dptb_stock",$A1877,$A$1,7,104,100,100)</f>
        <v>0.85714285714285998</v>
      </c>
      <c r="K1877" s="3">
        <f ca="1">[1]!thsiFinD("ths_srmi_stock",$A1877,$A$1,7,100,100)</f>
        <v>-5.2475247524752001E-2</v>
      </c>
      <c r="L1877" s="3">
        <f ca="1">[1]!thsiFinD("ths_atr_stock",$A1877,$A$1,7,101,100,100)</f>
        <v>0.38857142857143001</v>
      </c>
      <c r="M1877" s="3">
        <f ca="1">[1]!thsiFinD("ths_vol_w_stock",$A1877,$A$1)/1000000</f>
        <v>19.015812</v>
      </c>
      <c r="N1877" s="3">
        <f ca="1">[1]!thsiFinD("ths_turnover_ratio_w_stock",$A1877,$A$1)</f>
        <v>9.6240587652377005</v>
      </c>
      <c r="O1877" s="3">
        <f ca="1">[1]!thsiFinD("ths_relative_chg_ratio_w_stock",$A1877,$A$1,104,100)</f>
        <v>-5.6325336377749</v>
      </c>
      <c r="P1877" s="3">
        <f ca="1">[1]!thsiFinD("ths_chg_ratio_w_stock",$A1877,$B$1,100)</f>
        <v>0.94043887147335004</v>
      </c>
    </row>
    <row r="1878" spans="1:16" x14ac:dyDescent="0.25">
      <c r="A1878" s="2" t="s">
        <v>1876</v>
      </c>
      <c r="B1878" s="2" t="s">
        <v>7239</v>
      </c>
      <c r="C1878" s="3">
        <f ca="1">[1]!thsiFinD("ths_vol_ratio_stock",$A1878,$A$1,7,100)</f>
        <v>0.96548958278244001</v>
      </c>
      <c r="D1878" s="3">
        <f ca="1">[1]!thsiFinD("ths_cr_stock",$A1878,$A$1,7,100,100)</f>
        <v>401.61290322579998</v>
      </c>
      <c r="E1878" s="3">
        <f ca="1">[1]!thsiFinD("ths_mfi_stock",$A1878,$A$1,7,100,100)</f>
        <v>74.194504864634993</v>
      </c>
      <c r="F1878" s="3">
        <f ca="1">[1]!thsiFinD("ths_expma_stock",$A1878,$A$1,7,100,100)</f>
        <v>11.383331551057999</v>
      </c>
      <c r="G1878" s="3">
        <f ca="1">[1]!thsiFinD("ths_rsi_stock",$A1878,$A$1,7,100,100)</f>
        <v>53.652170355243001</v>
      </c>
      <c r="H1878" s="3">
        <f ca="1">[1]!thsiFinD("ths_adtm_stock",$A1878,$A$1,7,3,100,100,100)</f>
        <v>0.93203883495146</v>
      </c>
      <c r="I1878" s="3">
        <f ca="1">[1]!thsiFinD("ths_bbiboll_stock",$A1878,$A$1,7,3,100,100,100)</f>
        <v>11.272500000000001</v>
      </c>
      <c r="J1878" s="3">
        <f ca="1">[1]!thsiFinD("ths_dptb_stock",$A1878,$A$1,7,104,100,100)</f>
        <v>0.85714285714285998</v>
      </c>
      <c r="K1878" s="3">
        <f ca="1">[1]!thsiFinD("ths_srmi_stock",$A1878,$A$1,7,100,100)</f>
        <v>6.1619718309859003E-2</v>
      </c>
      <c r="L1878" s="3">
        <f ca="1">[1]!thsiFinD("ths_atr_stock",$A1878,$A$1,7,101,100,100)</f>
        <v>0.47857142857142998</v>
      </c>
      <c r="M1878" s="3">
        <f ca="1">[1]!thsiFinD("ths_vol_w_stock",$A1878,$A$1)/1000000</f>
        <v>21.245799999999999</v>
      </c>
      <c r="N1878" s="3">
        <f ca="1">[1]!thsiFinD("ths_turnover_ratio_w_stock",$A1878,$A$1)</f>
        <v>8.8179632309552005</v>
      </c>
      <c r="O1878" s="3">
        <f ca="1">[1]!thsiFinD("ths_relative_chg_ratio_w_stock",$A1878,$A$1,104,100)</f>
        <v>-2.6758945268412</v>
      </c>
      <c r="P1878" s="3">
        <f ca="1">[1]!thsiFinD("ths_chg_ratio_w_stock",$A1878,$B$1,100)</f>
        <v>2.2007042253521001</v>
      </c>
    </row>
    <row r="1879" spans="1:16" x14ac:dyDescent="0.25">
      <c r="A1879" s="2" t="s">
        <v>1877</v>
      </c>
      <c r="B1879" s="2" t="s">
        <v>7240</v>
      </c>
      <c r="C1879" s="3">
        <f ca="1">[1]!thsiFinD("ths_vol_ratio_stock",$A1879,$A$1,7,100)</f>
        <v>1.6940206861397999</v>
      </c>
      <c r="D1879" s="3">
        <f ca="1">[1]!thsiFinD("ths_cr_stock",$A1879,$A$1,7,100,100)</f>
        <v>550.94339622640996</v>
      </c>
      <c r="E1879" s="3">
        <f ca="1">[1]!thsiFinD("ths_mfi_stock",$A1879,$A$1,7,100,100)</f>
        <v>64.947480914533003</v>
      </c>
      <c r="F1879" s="3">
        <f ca="1">[1]!thsiFinD("ths_expma_stock",$A1879,$A$1,7,100,100)</f>
        <v>12.539419495220001</v>
      </c>
      <c r="G1879" s="3">
        <f ca="1">[1]!thsiFinD("ths_rsi_stock",$A1879,$A$1,7,100,100)</f>
        <v>61.431524768433</v>
      </c>
      <c r="H1879" s="3">
        <f ca="1">[1]!thsiFinD("ths_adtm_stock",$A1879,$A$1,7,3,100,100,100)</f>
        <v>0.96222222222221998</v>
      </c>
      <c r="I1879" s="3">
        <f ca="1">[1]!thsiFinD("ths_bbiboll_stock",$A1879,$A$1,7,3,100,100,100)</f>
        <v>12.195104166667001</v>
      </c>
      <c r="J1879" s="3">
        <f ca="1">[1]!thsiFinD("ths_dptb_stock",$A1879,$A$1,7,104,100,100)</f>
        <v>0.71428571428570997</v>
      </c>
      <c r="K1879" s="3">
        <f ca="1">[1]!thsiFinD("ths_srmi_stock",$A1879,$A$1,7,100,100)</f>
        <v>0.14636075949367</v>
      </c>
      <c r="L1879" s="3">
        <f ca="1">[1]!thsiFinD("ths_atr_stock",$A1879,$A$1,7,101,100,100)</f>
        <v>1.0228571428571001</v>
      </c>
      <c r="M1879" s="3">
        <f ca="1">[1]!thsiFinD("ths_vol_w_stock",$A1879,$A$1)/1000000</f>
        <v>311.16131000000001</v>
      </c>
      <c r="N1879" s="3">
        <f ca="1">[1]!thsiFinD("ths_turnover_ratio_w_stock",$A1879,$A$1)</f>
        <v>58.388158080002</v>
      </c>
      <c r="O1879" s="3">
        <f ca="1">[1]!thsiFinD("ths_relative_chg_ratio_w_stock",$A1879,$A$1,104,100)</f>
        <v>9.0631465413112995</v>
      </c>
      <c r="P1879" s="3">
        <f ca="1">[1]!thsiFinD("ths_chg_ratio_w_stock",$A1879,$B$1,100)</f>
        <v>-7.3575949367089004</v>
      </c>
    </row>
    <row r="1880" spans="1:16" x14ac:dyDescent="0.25">
      <c r="A1880" s="2" t="s">
        <v>1878</v>
      </c>
      <c r="B1880" s="2" t="s">
        <v>7241</v>
      </c>
      <c r="C1880" s="3">
        <f ca="1">[1]!thsiFinD("ths_vol_ratio_stock",$A1880,$A$1,7,100)</f>
        <v>1.7111782441461001</v>
      </c>
      <c r="D1880" s="3">
        <f ca="1">[1]!thsiFinD("ths_cr_stock",$A1880,$A$1,7,100,100)</f>
        <v>538.75598086125001</v>
      </c>
      <c r="E1880" s="3">
        <f ca="1">[1]!thsiFinD("ths_mfi_stock",$A1880,$A$1,7,100,100)</f>
        <v>92.148679636246001</v>
      </c>
      <c r="F1880" s="3">
        <f ca="1">[1]!thsiFinD("ths_expma_stock",$A1880,$A$1,7,100,100)</f>
        <v>16.025981112183</v>
      </c>
      <c r="G1880" s="3">
        <f ca="1">[1]!thsiFinD("ths_rsi_stock",$A1880,$A$1,7,100,100)</f>
        <v>70.169660308912</v>
      </c>
      <c r="H1880" s="3">
        <f ca="1">[1]!thsiFinD("ths_adtm_stock",$A1880,$A$1,7,3,100,100,100)</f>
        <v>0.97106109324759005</v>
      </c>
      <c r="I1880" s="3">
        <f ca="1">[1]!thsiFinD("ths_bbiboll_stock",$A1880,$A$1,7,3,100,100,100)</f>
        <v>15.915625</v>
      </c>
      <c r="J1880" s="3">
        <f ca="1">[1]!thsiFinD("ths_dptb_stock",$A1880,$A$1,7,104,100,100)</f>
        <v>0.85714285714285998</v>
      </c>
      <c r="K1880" s="3">
        <f ca="1">[1]!thsiFinD("ths_srmi_stock",$A1880,$A$1,7,100,100)</f>
        <v>7.8407720144753001E-2</v>
      </c>
      <c r="L1880" s="3">
        <f ca="1">[1]!thsiFinD("ths_atr_stock",$A1880,$A$1,7,101,100,100)</f>
        <v>0.65714285714286003</v>
      </c>
      <c r="M1880" s="3">
        <f ca="1">[1]!thsiFinD("ths_vol_w_stock",$A1880,$A$1)/1000000</f>
        <v>38.631073000000001</v>
      </c>
      <c r="N1880" s="3">
        <f ca="1">[1]!thsiFinD("ths_turnover_ratio_w_stock",$A1880,$A$1)</f>
        <v>15.857200284755001</v>
      </c>
      <c r="O1880" s="3">
        <f ca="1">[1]!thsiFinD("ths_relative_chg_ratio_w_stock",$A1880,$A$1,104,100)</f>
        <v>6.5076720937674004</v>
      </c>
      <c r="P1880" s="3">
        <f ca="1">[1]!thsiFinD("ths_chg_ratio_w_stock",$A1880,$B$1,100)</f>
        <v>-6.8757539203859999</v>
      </c>
    </row>
    <row r="1881" spans="1:16" x14ac:dyDescent="0.25">
      <c r="A1881" s="2" t="s">
        <v>1879</v>
      </c>
      <c r="B1881" s="2" t="s">
        <v>7242</v>
      </c>
      <c r="C1881" s="3">
        <f ca="1">[1]!thsiFinD("ths_vol_ratio_stock",$A1881,$A$1,7,100)</f>
        <v>0.41246868256544</v>
      </c>
      <c r="D1881" s="3">
        <f ca="1">[1]!thsiFinD("ths_cr_stock",$A1881,$A$1,7,100,100)</f>
        <v>338.23529411765003</v>
      </c>
      <c r="E1881" s="3">
        <f ca="1">[1]!thsiFinD("ths_mfi_stock",$A1881,$A$1,7,100,100)</f>
        <v>66.127350412837998</v>
      </c>
      <c r="F1881" s="3">
        <f ca="1">[1]!thsiFinD("ths_expma_stock",$A1881,$A$1,7,100,100)</f>
        <v>7.8836334997591004</v>
      </c>
      <c r="G1881" s="3">
        <f ca="1">[1]!thsiFinD("ths_rsi_stock",$A1881,$A$1,7,100,100)</f>
        <v>57.637557646125003</v>
      </c>
      <c r="H1881" s="3">
        <f ca="1">[1]!thsiFinD("ths_adtm_stock",$A1881,$A$1,7,3,100,100,100)</f>
        <v>0.42105263157895001</v>
      </c>
      <c r="I1881" s="3">
        <f ca="1">[1]!thsiFinD("ths_bbiboll_stock",$A1881,$A$1,7,3,100,100,100)</f>
        <v>7.7903124999999998</v>
      </c>
      <c r="J1881" s="3">
        <f ca="1">[1]!thsiFinD("ths_dptb_stock",$A1881,$A$1,7,104,100,100)</f>
        <v>0.85714285714285998</v>
      </c>
      <c r="K1881" s="3">
        <f ca="1">[1]!thsiFinD("ths_srmi_stock",$A1881,$A$1,7,100,100)</f>
        <v>3.4177215189873003E-2</v>
      </c>
      <c r="L1881" s="3">
        <f ca="1">[1]!thsiFinD("ths_atr_stock",$A1881,$A$1,7,101,100,100)</f>
        <v>0.26571428571429001</v>
      </c>
      <c r="M1881" s="3">
        <f ca="1">[1]!thsiFinD("ths_vol_w_stock",$A1881,$A$1)/1000000</f>
        <v>82.403796999999997</v>
      </c>
      <c r="N1881" s="3">
        <f ca="1">[1]!thsiFinD("ths_turnover_ratio_w_stock",$A1881,$A$1)</f>
        <v>19.993449632474999</v>
      </c>
      <c r="O1881" s="3">
        <f ca="1">[1]!thsiFinD("ths_relative_chg_ratio_w_stock",$A1881,$A$1,104,100)</f>
        <v>-2.4706398313936</v>
      </c>
      <c r="P1881" s="3">
        <f ca="1">[1]!thsiFinD("ths_chg_ratio_w_stock",$A1881,$B$1,100)</f>
        <v>2.6582278481013</v>
      </c>
    </row>
    <row r="1882" spans="1:16" x14ac:dyDescent="0.25">
      <c r="A1882" s="2" t="s">
        <v>1880</v>
      </c>
      <c r="B1882" s="2" t="s">
        <v>7243</v>
      </c>
      <c r="C1882" s="3">
        <f ca="1">[1]!thsiFinD("ths_vol_ratio_stock",$A1882,$A$1,7,100)</f>
        <v>1.0617392077983001</v>
      </c>
      <c r="D1882" s="3">
        <f ca="1">[1]!thsiFinD("ths_cr_stock",$A1882,$A$1,7,100,100)</f>
        <v>470.49180327868999</v>
      </c>
      <c r="E1882" s="3">
        <f ca="1">[1]!thsiFinD("ths_mfi_stock",$A1882,$A$1,7,100,100)</f>
        <v>85.090647147463002</v>
      </c>
      <c r="F1882" s="3">
        <f ca="1">[1]!thsiFinD("ths_expma_stock",$A1882,$A$1,7,100,100)</f>
        <v>7.9587682682732996</v>
      </c>
      <c r="G1882" s="3">
        <f ca="1">[1]!thsiFinD("ths_rsi_stock",$A1882,$A$1,7,100,100)</f>
        <v>63.687729009366997</v>
      </c>
      <c r="H1882" s="3">
        <f ca="1">[1]!thsiFinD("ths_adtm_stock",$A1882,$A$1,7,3,100,100,100)</f>
        <v>0.92647058823529005</v>
      </c>
      <c r="I1882" s="3">
        <f ca="1">[1]!thsiFinD("ths_bbiboll_stock",$A1882,$A$1,7,3,100,100,100)</f>
        <v>7.8073958333332998</v>
      </c>
      <c r="J1882" s="3">
        <f ca="1">[1]!thsiFinD("ths_dptb_stock",$A1882,$A$1,7,104,100,100)</f>
        <v>0.85714285714285998</v>
      </c>
      <c r="K1882" s="3">
        <f ca="1">[1]!thsiFinD("ths_srmi_stock",$A1882,$A$1,7,100,100)</f>
        <v>9.4175960346964002E-2</v>
      </c>
      <c r="L1882" s="3">
        <f ca="1">[1]!thsiFinD("ths_atr_stock",$A1882,$A$1,7,101,100,100)</f>
        <v>0.34428571428570998</v>
      </c>
      <c r="M1882" s="3">
        <f ca="1">[1]!thsiFinD("ths_vol_w_stock",$A1882,$A$1)/1000000</f>
        <v>81.595215999999994</v>
      </c>
      <c r="N1882" s="3">
        <f ca="1">[1]!thsiFinD("ths_turnover_ratio_w_stock",$A1882,$A$1)</f>
        <v>29.631248145850002</v>
      </c>
      <c r="O1882" s="3">
        <f ca="1">[1]!thsiFinD("ths_relative_chg_ratio_w_stock",$A1882,$A$1,104,100)</f>
        <v>2.6815766195544999</v>
      </c>
      <c r="P1882" s="3">
        <f ca="1">[1]!thsiFinD("ths_chg_ratio_w_stock",$A1882,$B$1,100)</f>
        <v>-2.9739776951672998</v>
      </c>
    </row>
    <row r="1883" spans="1:16" x14ac:dyDescent="0.25">
      <c r="A1883" s="2" t="s">
        <v>1881</v>
      </c>
      <c r="B1883" s="2" t="s">
        <v>7244</v>
      </c>
      <c r="C1883" s="3">
        <f ca="1">[1]!thsiFinD("ths_vol_ratio_stock",$A1883,$A$1,7,100)</f>
        <v>1.0141285396249999</v>
      </c>
      <c r="D1883" s="3">
        <f ca="1">[1]!thsiFinD("ths_cr_stock",$A1883,$A$1,7,100,100)</f>
        <v>235.15625</v>
      </c>
      <c r="E1883" s="3">
        <f ca="1">[1]!thsiFinD("ths_mfi_stock",$A1883,$A$1,7,100,100)</f>
        <v>66.798066608541006</v>
      </c>
      <c r="F1883" s="3">
        <f ca="1">[1]!thsiFinD("ths_expma_stock",$A1883,$A$1,7,100,100)</f>
        <v>4.5029006937208997</v>
      </c>
      <c r="G1883" s="3">
        <f ca="1">[1]!thsiFinD("ths_rsi_stock",$A1883,$A$1,7,100,100)</f>
        <v>51.486687789731</v>
      </c>
      <c r="H1883" s="3">
        <f ca="1">[1]!thsiFinD("ths_adtm_stock",$A1883,$A$1,7,3,100,100,100)</f>
        <v>0.94318181818182001</v>
      </c>
      <c r="I1883" s="3">
        <f ca="1">[1]!thsiFinD("ths_bbiboll_stock",$A1883,$A$1,7,3,100,100,100)</f>
        <v>4.4787499999999998</v>
      </c>
      <c r="J1883" s="3">
        <f ca="1">[1]!thsiFinD("ths_dptb_stock",$A1883,$A$1,7,104,100,100)</f>
        <v>1</v>
      </c>
      <c r="K1883" s="3">
        <f ca="1">[1]!thsiFinD("ths_srmi_stock",$A1883,$A$1,7,100,100)</f>
        <v>5.5803571428571001E-2</v>
      </c>
      <c r="L1883" s="3">
        <f ca="1">[1]!thsiFinD("ths_atr_stock",$A1883,$A$1,7,101,100,100)</f>
        <v>0.20714285714285999</v>
      </c>
      <c r="M1883" s="3">
        <f ca="1">[1]!thsiFinD("ths_vol_w_stock",$A1883,$A$1)/1000000</f>
        <v>56.871478000000003</v>
      </c>
      <c r="N1883" s="3">
        <f ca="1">[1]!thsiFinD("ths_turnover_ratio_w_stock",$A1883,$A$1)</f>
        <v>25.989182465591</v>
      </c>
      <c r="O1883" s="3">
        <f ca="1">[1]!thsiFinD("ths_relative_chg_ratio_w_stock",$A1883,$A$1,104,100)</f>
        <v>1.2716347599539</v>
      </c>
      <c r="P1883" s="3">
        <f ca="1">[1]!thsiFinD("ths_chg_ratio_w_stock",$A1883,$B$1,100)</f>
        <v>3.125</v>
      </c>
    </row>
    <row r="1884" spans="1:16" x14ac:dyDescent="0.25">
      <c r="A1884" s="2" t="s">
        <v>1882</v>
      </c>
      <c r="B1884" s="2" t="s">
        <v>7245</v>
      </c>
      <c r="C1884" s="3">
        <f ca="1">[1]!thsiFinD("ths_vol_ratio_stock",$A1884,$A$1,7,100)</f>
        <v>0.74827300561432997</v>
      </c>
      <c r="D1884" s="3">
        <f ca="1">[1]!thsiFinD("ths_cr_stock",$A1884,$A$1,7,100,100)</f>
        <v>202.25563909773999</v>
      </c>
      <c r="E1884" s="3">
        <f ca="1">[1]!thsiFinD("ths_mfi_stock",$A1884,$A$1,7,100,100)</f>
        <v>68.458992729325999</v>
      </c>
      <c r="F1884" s="3">
        <f ca="1">[1]!thsiFinD("ths_expma_stock",$A1884,$A$1,7,100,100)</f>
        <v>18.360072757564001</v>
      </c>
      <c r="G1884" s="3">
        <f ca="1">[1]!thsiFinD("ths_rsi_stock",$A1884,$A$1,7,100,100)</f>
        <v>48.986897216396997</v>
      </c>
      <c r="H1884" s="3">
        <f ca="1">[1]!thsiFinD("ths_adtm_stock",$A1884,$A$1,7,3,100,100,100)</f>
        <v>0.89539748953974996</v>
      </c>
      <c r="I1884" s="3">
        <f ca="1">[1]!thsiFinD("ths_bbiboll_stock",$A1884,$A$1,7,3,100,100,100)</f>
        <v>18.243541666666999</v>
      </c>
      <c r="J1884" s="3">
        <f ca="1">[1]!thsiFinD("ths_dptb_stock",$A1884,$A$1,7,104,100,100)</f>
        <v>0.71428571428570997</v>
      </c>
      <c r="K1884" s="3">
        <f ca="1">[1]!thsiFinD("ths_srmi_stock",$A1884,$A$1,7,100,100)</f>
        <v>2.3652365236524E-2</v>
      </c>
      <c r="L1884" s="3">
        <f ca="1">[1]!thsiFinD("ths_atr_stock",$A1884,$A$1,7,101,100,100)</f>
        <v>0.57999999999999996</v>
      </c>
      <c r="M1884" s="3">
        <f ca="1">[1]!thsiFinD("ths_vol_w_stock",$A1884,$A$1)/1000000</f>
        <v>22.806021999999999</v>
      </c>
      <c r="N1884" s="3">
        <f ca="1">[1]!thsiFinD("ths_turnover_ratio_w_stock",$A1884,$A$1)</f>
        <v>5.4001646994183998</v>
      </c>
      <c r="O1884" s="3">
        <f ca="1">[1]!thsiFinD("ths_relative_chg_ratio_w_stock",$A1884,$A$1,104,100)</f>
        <v>-3.6056999132384</v>
      </c>
      <c r="P1884" s="3">
        <f ca="1">[1]!thsiFinD("ths_chg_ratio_w_stock",$A1884,$B$1,100)</f>
        <v>-4.6204620462046</v>
      </c>
    </row>
    <row r="1885" spans="1:16" x14ac:dyDescent="0.25">
      <c r="A1885" s="2" t="s">
        <v>1883</v>
      </c>
      <c r="B1885" s="2" t="s">
        <v>7246</v>
      </c>
      <c r="C1885" s="3">
        <f ca="1">[1]!thsiFinD("ths_vol_ratio_stock",$A1885,$A$1,7,100)</f>
        <v>1.0467929934002</v>
      </c>
      <c r="D1885" s="3">
        <f ca="1">[1]!thsiFinD("ths_cr_stock",$A1885,$A$1,7,100,100)</f>
        <v>458.94736842104999</v>
      </c>
      <c r="E1885" s="3">
        <f ca="1">[1]!thsiFinD("ths_mfi_stock",$A1885,$A$1,7,100,100)</f>
        <v>40.225442080485003</v>
      </c>
      <c r="F1885" s="3">
        <f ca="1">[1]!thsiFinD("ths_expma_stock",$A1885,$A$1,7,100,100)</f>
        <v>8.2209675168326992</v>
      </c>
      <c r="G1885" s="3">
        <f ca="1">[1]!thsiFinD("ths_rsi_stock",$A1885,$A$1,7,100,100)</f>
        <v>61.737746335385999</v>
      </c>
      <c r="H1885" s="3">
        <f ca="1">[1]!thsiFinD("ths_adtm_stock",$A1885,$A$1,7,3,100,100,100)</f>
        <v>0.79370629370628998</v>
      </c>
      <c r="I1885" s="3">
        <f ca="1">[1]!thsiFinD("ths_bbiboll_stock",$A1885,$A$1,7,3,100,100,100)</f>
        <v>8.0009374999999991</v>
      </c>
      <c r="J1885" s="3">
        <f ca="1">[1]!thsiFinD("ths_dptb_stock",$A1885,$A$1,7,104,100,100)</f>
        <v>0.42857142857142999</v>
      </c>
      <c r="K1885" s="3">
        <f ca="1">[1]!thsiFinD("ths_srmi_stock",$A1885,$A$1,7,100,100)</f>
        <v>0.13555291319856999</v>
      </c>
      <c r="L1885" s="3">
        <f ca="1">[1]!thsiFinD("ths_atr_stock",$A1885,$A$1,7,101,100,100)</f>
        <v>0.69714285714285995</v>
      </c>
      <c r="M1885" s="3">
        <f ca="1">[1]!thsiFinD("ths_vol_w_stock",$A1885,$A$1)/1000000</f>
        <v>137.41444799999999</v>
      </c>
      <c r="N1885" s="3">
        <f ca="1">[1]!thsiFinD("ths_turnover_ratio_w_stock",$A1885,$A$1)</f>
        <v>56.257433214401999</v>
      </c>
      <c r="O1885" s="3">
        <f ca="1">[1]!thsiFinD("ths_relative_chg_ratio_w_stock",$A1885,$A$1,104,100)</f>
        <v>6.3808153881488003</v>
      </c>
      <c r="P1885" s="3">
        <f ca="1">[1]!thsiFinD("ths_chg_ratio_w_stock",$A1885,$B$1,100)</f>
        <v>-4.0428061831153004</v>
      </c>
    </row>
    <row r="1886" spans="1:16" x14ac:dyDescent="0.25">
      <c r="A1886" s="2" t="s">
        <v>1884</v>
      </c>
      <c r="B1886" s="2" t="s">
        <v>7247</v>
      </c>
      <c r="C1886" s="3">
        <f ca="1">[1]!thsiFinD("ths_vol_ratio_stock",$A1886,$A$1,7,100)</f>
        <v>0.58800724663291004</v>
      </c>
      <c r="D1886" s="3">
        <f ca="1">[1]!thsiFinD("ths_cr_stock",$A1886,$A$1,7,100,100)</f>
        <v>631.16883116883002</v>
      </c>
      <c r="E1886" s="3">
        <f ca="1">[1]!thsiFinD("ths_mfi_stock",$A1886,$A$1,7,100,100)</f>
        <v>75.077242114566999</v>
      </c>
      <c r="F1886" s="3">
        <f ca="1">[1]!thsiFinD("ths_expma_stock",$A1886,$A$1,7,100,100)</f>
        <v>27.739809818602001</v>
      </c>
      <c r="G1886" s="3">
        <f ca="1">[1]!thsiFinD("ths_rsi_stock",$A1886,$A$1,7,100,100)</f>
        <v>62.822067168147001</v>
      </c>
      <c r="H1886" s="3">
        <f ca="1">[1]!thsiFinD("ths_adtm_stock",$A1886,$A$1,7,3,100,100,100)</f>
        <v>0.92875318066157997</v>
      </c>
      <c r="I1886" s="3">
        <f ca="1">[1]!thsiFinD("ths_bbiboll_stock",$A1886,$A$1,7,3,100,100,100)</f>
        <v>27.312708333332999</v>
      </c>
      <c r="J1886" s="3">
        <f ca="1">[1]!thsiFinD("ths_dptb_stock",$A1886,$A$1,7,104,100,100)</f>
        <v>0.71428571428570997</v>
      </c>
      <c r="K1886" s="3">
        <f ca="1">[1]!thsiFinD("ths_srmi_stock",$A1886,$A$1,7,100,100)</f>
        <v>6.0835133189344998E-2</v>
      </c>
      <c r="L1886" s="3">
        <f ca="1">[1]!thsiFinD("ths_atr_stock",$A1886,$A$1,7,101,100,100)</f>
        <v>0.89142857142857002</v>
      </c>
      <c r="M1886" s="3">
        <f ca="1">[1]!thsiFinD("ths_vol_w_stock",$A1886,$A$1)/1000000</f>
        <v>50.608666999999997</v>
      </c>
      <c r="N1886" s="3">
        <f ca="1">[1]!thsiFinD("ths_turnover_ratio_w_stock",$A1886,$A$1)</f>
        <v>2.7066233779068001</v>
      </c>
      <c r="O1886" s="3">
        <f ca="1">[1]!thsiFinD("ths_relative_chg_ratio_w_stock",$A1886,$A$1,104,100)</f>
        <v>-2.2183036519289998</v>
      </c>
      <c r="P1886" s="3">
        <f ca="1">[1]!thsiFinD("ths_chg_ratio_w_stock",$A1886,$B$1,100)</f>
        <v>-0.17998560115191001</v>
      </c>
    </row>
    <row r="1887" spans="1:16" x14ac:dyDescent="0.25">
      <c r="A1887" s="2" t="s">
        <v>1885</v>
      </c>
      <c r="B1887" s="2" t="s">
        <v>7248</v>
      </c>
      <c r="C1887" s="3">
        <f ca="1">[1]!thsiFinD("ths_vol_ratio_stock",$A1887,$A$1,7,100)</f>
        <v>0.75346446932635003</v>
      </c>
      <c r="D1887" s="3">
        <f ca="1">[1]!thsiFinD("ths_cr_stock",$A1887,$A$1,7,100,100)</f>
        <v>254.71698113208001</v>
      </c>
      <c r="E1887" s="3">
        <f ca="1">[1]!thsiFinD("ths_mfi_stock",$A1887,$A$1,7,100,100)</f>
        <v>78.798946573159</v>
      </c>
      <c r="F1887" s="3">
        <f ca="1">[1]!thsiFinD("ths_expma_stock",$A1887,$A$1,7,100,100)</f>
        <v>11.185203994845001</v>
      </c>
      <c r="G1887" s="3">
        <f ca="1">[1]!thsiFinD("ths_rsi_stock",$A1887,$A$1,7,100,100)</f>
        <v>56.733908023434999</v>
      </c>
      <c r="H1887" s="3">
        <f ca="1">[1]!thsiFinD("ths_adtm_stock",$A1887,$A$1,7,3,100,100,100)</f>
        <v>1</v>
      </c>
      <c r="I1887" s="3">
        <f ca="1">[1]!thsiFinD("ths_bbiboll_stock",$A1887,$A$1,7,3,100,100,100)</f>
        <v>11.002812499999999</v>
      </c>
      <c r="J1887" s="3">
        <f ca="1">[1]!thsiFinD("ths_dptb_stock",$A1887,$A$1,7,104,100,100)</f>
        <v>1</v>
      </c>
      <c r="K1887" s="3">
        <f ca="1">[1]!thsiFinD("ths_srmi_stock",$A1887,$A$1,7,100,100)</f>
        <v>6.0606060606061003E-2</v>
      </c>
      <c r="L1887" s="3">
        <f ca="1">[1]!thsiFinD("ths_atr_stock",$A1887,$A$1,7,101,100,100)</f>
        <v>0.56999999999999995</v>
      </c>
      <c r="M1887" s="3">
        <f ca="1">[1]!thsiFinD("ths_vol_w_stock",$A1887,$A$1)/1000000</f>
        <v>109.45244099999999</v>
      </c>
      <c r="N1887" s="3">
        <f ca="1">[1]!thsiFinD("ths_turnover_ratio_w_stock",$A1887,$A$1)</f>
        <v>22.473549565999999</v>
      </c>
      <c r="O1887" s="3">
        <f ca="1">[1]!thsiFinD("ths_relative_chg_ratio_w_stock",$A1887,$A$1,104,100)</f>
        <v>0.93637695427306</v>
      </c>
      <c r="P1887" s="3">
        <f ca="1">[1]!thsiFinD("ths_chg_ratio_w_stock",$A1887,$B$1,100)</f>
        <v>-3.9215686274510002</v>
      </c>
    </row>
    <row r="1888" spans="1:16" x14ac:dyDescent="0.25">
      <c r="A1888" s="2" t="s">
        <v>1886</v>
      </c>
      <c r="B1888" s="2" t="s">
        <v>7249</v>
      </c>
      <c r="C1888" s="3">
        <f ca="1">[1]!thsiFinD("ths_vol_ratio_stock",$A1888,$A$1,7,100)</f>
        <v>1.1311157601221</v>
      </c>
      <c r="D1888" s="3">
        <f ca="1">[1]!thsiFinD("ths_cr_stock",$A1888,$A$1,7,100,100)</f>
        <v>300</v>
      </c>
      <c r="E1888" s="3">
        <f ca="1">[1]!thsiFinD("ths_mfi_stock",$A1888,$A$1,7,100,100)</f>
        <v>82.781131311612</v>
      </c>
      <c r="F1888" s="3">
        <f ca="1">[1]!thsiFinD("ths_expma_stock",$A1888,$A$1,7,100,100)</f>
        <v>5.8025251293930999</v>
      </c>
      <c r="G1888" s="3">
        <f ca="1">[1]!thsiFinD("ths_rsi_stock",$A1888,$A$1,7,100,100)</f>
        <v>54.113967011075999</v>
      </c>
      <c r="H1888" s="3">
        <f ca="1">[1]!thsiFinD("ths_adtm_stock",$A1888,$A$1,7,3,100,100,100)</f>
        <v>0.97402597402597002</v>
      </c>
      <c r="I1888" s="3">
        <f ca="1">[1]!thsiFinD("ths_bbiboll_stock",$A1888,$A$1,7,3,100,100,100)</f>
        <v>5.7831250000000001</v>
      </c>
      <c r="J1888" s="3">
        <f ca="1">[1]!thsiFinD("ths_dptb_stock",$A1888,$A$1,7,104,100,100)</f>
        <v>0.85714285714285998</v>
      </c>
      <c r="K1888" s="3">
        <f ca="1">[1]!thsiFinD("ths_srmi_stock",$A1888,$A$1,7,100,100)</f>
        <v>4.9828178694158003E-2</v>
      </c>
      <c r="L1888" s="3">
        <f ca="1">[1]!thsiFinD("ths_atr_stock",$A1888,$A$1,7,101,100,100)</f>
        <v>0.23</v>
      </c>
      <c r="M1888" s="3">
        <f ca="1">[1]!thsiFinD("ths_vol_w_stock",$A1888,$A$1)/1000000</f>
        <v>34.569730999999997</v>
      </c>
      <c r="N1888" s="3">
        <f ca="1">[1]!thsiFinD("ths_turnover_ratio_w_stock",$A1888,$A$1)</f>
        <v>9.4216675970124992</v>
      </c>
      <c r="O1888" s="3">
        <f ca="1">[1]!thsiFinD("ths_relative_chg_ratio_w_stock",$A1888,$A$1,104,100)</f>
        <v>0.20957384645270999</v>
      </c>
      <c r="P1888" s="3">
        <f ca="1">[1]!thsiFinD("ths_chg_ratio_w_stock",$A1888,$B$1,100)</f>
        <v>0.34364261168384003</v>
      </c>
    </row>
    <row r="1889" spans="1:16" x14ac:dyDescent="0.25">
      <c r="A1889" s="2" t="s">
        <v>1887</v>
      </c>
      <c r="B1889" s="2" t="s">
        <v>7250</v>
      </c>
      <c r="C1889" s="3">
        <f ca="1">[1]!thsiFinD("ths_vol_ratio_stock",$A1889,$A$1,7,100)</f>
        <v>0.75664248039963999</v>
      </c>
      <c r="D1889" s="3">
        <f ca="1">[1]!thsiFinD("ths_cr_stock",$A1889,$A$1,7,100,100)</f>
        <v>96.477867682056001</v>
      </c>
      <c r="E1889" s="3">
        <f ca="1">[1]!thsiFinD("ths_mfi_stock",$A1889,$A$1,7,100,100)</f>
        <v>62.384477294488001</v>
      </c>
      <c r="F1889" s="3">
        <f ca="1">[1]!thsiFinD("ths_expma_stock",$A1889,$A$1,7,100,100)</f>
        <v>16.399909083118999</v>
      </c>
      <c r="G1889" s="3">
        <f ca="1">[1]!thsiFinD("ths_rsi_stock",$A1889,$A$1,7,100,100)</f>
        <v>49.856020945574002</v>
      </c>
      <c r="H1889" s="3">
        <f ca="1">[1]!thsiFinD("ths_adtm_stock",$A1889,$A$1,7,3,100,100,100)</f>
        <v>0.76338028169014005</v>
      </c>
      <c r="I1889" s="3">
        <f ca="1">[1]!thsiFinD("ths_bbiboll_stock",$A1889,$A$1,7,3,100,100,100)</f>
        <v>16.074270833332999</v>
      </c>
      <c r="J1889" s="3">
        <f ca="1">[1]!thsiFinD("ths_dptb_stock",$A1889,$A$1,7,104,100,100)</f>
        <v>0.85714285714285998</v>
      </c>
      <c r="K1889" s="3">
        <f ca="1">[1]!thsiFinD("ths_srmi_stock",$A1889,$A$1,7,100,100)</f>
        <v>1.7013232514177998E-2</v>
      </c>
      <c r="L1889" s="3">
        <f ca="1">[1]!thsiFinD("ths_atr_stock",$A1889,$A$1,7,101,100,100)</f>
        <v>2.0985714285713999</v>
      </c>
      <c r="M1889" s="3">
        <f ca="1">[1]!thsiFinD("ths_vol_w_stock",$A1889,$A$1)/1000000</f>
        <v>389.07489600000002</v>
      </c>
      <c r="N1889" s="3">
        <f ca="1">[1]!thsiFinD("ths_turnover_ratio_w_stock",$A1889,$A$1)</f>
        <v>143.97666508331</v>
      </c>
      <c r="O1889" s="3">
        <f ca="1">[1]!thsiFinD("ths_relative_chg_ratio_w_stock",$A1889,$A$1,104,100)</f>
        <v>2.0764579860126</v>
      </c>
      <c r="P1889" s="3">
        <f ca="1">[1]!thsiFinD("ths_chg_ratio_w_stock",$A1889,$B$1,100)</f>
        <v>4.6628859483302003</v>
      </c>
    </row>
    <row r="1890" spans="1:16" x14ac:dyDescent="0.25">
      <c r="A1890" s="2" t="s">
        <v>1888</v>
      </c>
      <c r="B1890" s="2" t="s">
        <v>7251</v>
      </c>
      <c r="C1890" s="3">
        <f ca="1">[1]!thsiFinD("ths_vol_ratio_stock",$A1890,$A$1,7,100)</f>
        <v>1.1024086084443001</v>
      </c>
      <c r="D1890" s="3">
        <f ca="1">[1]!thsiFinD("ths_cr_stock",$A1890,$A$1,7,100,100)</f>
        <v>244.44444444443999</v>
      </c>
      <c r="E1890" s="3">
        <f ca="1">[1]!thsiFinD("ths_mfi_stock",$A1890,$A$1,7,100,100)</f>
        <v>84.288722329855005</v>
      </c>
      <c r="F1890" s="3">
        <f ca="1">[1]!thsiFinD("ths_expma_stock",$A1890,$A$1,7,100,100)</f>
        <v>3.6699465856120002</v>
      </c>
      <c r="G1890" s="3">
        <f ca="1">[1]!thsiFinD("ths_rsi_stock",$A1890,$A$1,7,100,100)</f>
        <v>53.333235214090998</v>
      </c>
      <c r="H1890" s="3">
        <f ca="1">[1]!thsiFinD("ths_adtm_stock",$A1890,$A$1,7,3,100,100,100)</f>
        <v>1</v>
      </c>
      <c r="I1890" s="3">
        <f ca="1">[1]!thsiFinD("ths_bbiboll_stock",$A1890,$A$1,7,3,100,100,100)</f>
        <v>3.6587499999999999</v>
      </c>
      <c r="J1890" s="3">
        <f ca="1">[1]!thsiFinD("ths_dptb_stock",$A1890,$A$1,7,104,100,100)</f>
        <v>0.85714285714285998</v>
      </c>
      <c r="K1890" s="3">
        <f ca="1">[1]!thsiFinD("ths_srmi_stock",$A1890,$A$1,7,100,100)</f>
        <v>4.6321525885559003E-2</v>
      </c>
      <c r="L1890" s="3">
        <f ca="1">[1]!thsiFinD("ths_atr_stock",$A1890,$A$1,7,101,100,100)</f>
        <v>0.13714285714286001</v>
      </c>
      <c r="M1890" s="3">
        <f ca="1">[1]!thsiFinD("ths_vol_w_stock",$A1890,$A$1)/1000000</f>
        <v>52.78237</v>
      </c>
      <c r="N1890" s="3">
        <f ca="1">[1]!thsiFinD("ths_turnover_ratio_w_stock",$A1890,$A$1)</f>
        <v>11.161171871779</v>
      </c>
      <c r="O1890" s="3">
        <f ca="1">[1]!thsiFinD("ths_relative_chg_ratio_w_stock",$A1890,$A$1,104,100)</f>
        <v>0.51154126909490005</v>
      </c>
      <c r="P1890" s="3">
        <f ca="1">[1]!thsiFinD("ths_chg_ratio_w_stock",$A1890,$B$1,100)</f>
        <v>-0.54495912806540003</v>
      </c>
    </row>
    <row r="1891" spans="1:16" x14ac:dyDescent="0.25">
      <c r="A1891" s="2" t="s">
        <v>1889</v>
      </c>
      <c r="B1891" s="2" t="s">
        <v>7252</v>
      </c>
      <c r="C1891" s="3">
        <f ca="1">[1]!thsiFinD("ths_vol_ratio_stock",$A1891,$A$1,7,100)</f>
        <v>1.1489420413367</v>
      </c>
      <c r="D1891" s="3">
        <f ca="1">[1]!thsiFinD("ths_cr_stock",$A1891,$A$1,7,100,100)</f>
        <v>118.13285457809999</v>
      </c>
      <c r="E1891" s="3">
        <f ca="1">[1]!thsiFinD("ths_mfi_stock",$A1891,$A$1,7,100,100)</f>
        <v>30.773736334683999</v>
      </c>
      <c r="F1891" s="3">
        <f ca="1">[1]!thsiFinD("ths_expma_stock",$A1891,$A$1,7,100,100)</f>
        <v>22.978594260630999</v>
      </c>
      <c r="G1891" s="3">
        <f ca="1">[1]!thsiFinD("ths_rsi_stock",$A1891,$A$1,7,100,100)</f>
        <v>36.117338423230002</v>
      </c>
      <c r="H1891" s="3">
        <f ca="1">[1]!thsiFinD("ths_adtm_stock",$A1891,$A$1,7,3,100,100,100)</f>
        <v>0.61780104712042005</v>
      </c>
      <c r="I1891" s="3">
        <f ca="1">[1]!thsiFinD("ths_bbiboll_stock",$A1891,$A$1,7,3,100,100,100)</f>
        <v>23.007916666667001</v>
      </c>
      <c r="J1891" s="3">
        <f ca="1">[1]!thsiFinD("ths_dptb_stock",$A1891,$A$1,7,104,100,100)</f>
        <v>0.85714285714285998</v>
      </c>
      <c r="K1891" s="3">
        <f ca="1">[1]!thsiFinD("ths_srmi_stock",$A1891,$A$1,7,100,100)</f>
        <v>-2.34375E-2</v>
      </c>
      <c r="L1891" s="3">
        <f ca="1">[1]!thsiFinD("ths_atr_stock",$A1891,$A$1,7,101,100,100)</f>
        <v>0.63714285714286001</v>
      </c>
      <c r="M1891" s="3">
        <f ca="1">[1]!thsiFinD("ths_vol_w_stock",$A1891,$A$1)/1000000</f>
        <v>76.918946000000005</v>
      </c>
      <c r="N1891" s="3">
        <f ca="1">[1]!thsiFinD("ths_turnover_ratio_w_stock",$A1891,$A$1)</f>
        <v>7.5285259040795998</v>
      </c>
      <c r="O1891" s="3">
        <f ca="1">[1]!thsiFinD("ths_relative_chg_ratio_w_stock",$A1891,$A$1,104,100)</f>
        <v>-5.7271098950223998</v>
      </c>
      <c r="P1891" s="3">
        <f ca="1">[1]!thsiFinD("ths_chg_ratio_w_stock",$A1891,$B$1,100)</f>
        <v>16.533333333333001</v>
      </c>
    </row>
    <row r="1892" spans="1:16" x14ac:dyDescent="0.25">
      <c r="A1892" s="2" t="s">
        <v>1890</v>
      </c>
      <c r="B1892" s="2" t="s">
        <v>7253</v>
      </c>
      <c r="C1892" s="3">
        <f ca="1">[1]!thsiFinD("ths_vol_ratio_stock",$A1892,$A$1,7,100)</f>
        <v>0.99830919637141002</v>
      </c>
      <c r="D1892" s="3">
        <f ca="1">[1]!thsiFinD("ths_cr_stock",$A1892,$A$1,7,100,100)</f>
        <v>237.25490196078999</v>
      </c>
      <c r="E1892" s="3">
        <f ca="1">[1]!thsiFinD("ths_mfi_stock",$A1892,$A$1,7,100,100)</f>
        <v>86.455844881304003</v>
      </c>
      <c r="F1892" s="3">
        <f ca="1">[1]!thsiFinD("ths_expma_stock",$A1892,$A$1,7,100,100)</f>
        <v>7.6477102117591</v>
      </c>
      <c r="G1892" s="3">
        <f ca="1">[1]!thsiFinD("ths_rsi_stock",$A1892,$A$1,7,100,100)</f>
        <v>60.836113898948</v>
      </c>
      <c r="H1892" s="3">
        <f ca="1">[1]!thsiFinD("ths_adtm_stock",$A1892,$A$1,7,3,100,100,100)</f>
        <v>0.85185185185184997</v>
      </c>
      <c r="I1892" s="3">
        <f ca="1">[1]!thsiFinD("ths_bbiboll_stock",$A1892,$A$1,7,3,100,100,100)</f>
        <v>7.5911458333333002</v>
      </c>
      <c r="J1892" s="3">
        <f ca="1">[1]!thsiFinD("ths_dptb_stock",$A1892,$A$1,7,104,100,100)</f>
        <v>0.85714285714285998</v>
      </c>
      <c r="K1892" s="3">
        <f ca="1">[1]!thsiFinD("ths_srmi_stock",$A1892,$A$1,7,100,100)</f>
        <v>3.4749034749034999E-2</v>
      </c>
      <c r="L1892" s="3">
        <f ca="1">[1]!thsiFinD("ths_atr_stock",$A1892,$A$1,7,101,100,100)</f>
        <v>0.24571428571428999</v>
      </c>
      <c r="M1892" s="3">
        <f ca="1">[1]!thsiFinD("ths_vol_w_stock",$A1892,$A$1)/1000000</f>
        <v>34.614133000000002</v>
      </c>
      <c r="N1892" s="3">
        <f ca="1">[1]!thsiFinD("ths_turnover_ratio_w_stock",$A1892,$A$1)</f>
        <v>11.11922983166</v>
      </c>
      <c r="O1892" s="3">
        <f ca="1">[1]!thsiFinD("ths_relative_chg_ratio_w_stock",$A1892,$A$1,104,100)</f>
        <v>2.1601343604210999</v>
      </c>
      <c r="P1892" s="3">
        <f ca="1">[1]!thsiFinD("ths_chg_ratio_w_stock",$A1892,$B$1,100)</f>
        <v>-2.0592020592020002</v>
      </c>
    </row>
    <row r="1893" spans="1:16" x14ac:dyDescent="0.25">
      <c r="A1893" s="2" t="s">
        <v>1891</v>
      </c>
      <c r="B1893" s="2" t="s">
        <v>7254</v>
      </c>
      <c r="C1893" s="3">
        <f ca="1">[1]!thsiFinD("ths_vol_ratio_stock",$A1893,$A$1,7,100)</f>
        <v>0.63548372829402999</v>
      </c>
      <c r="D1893" s="3">
        <f ca="1">[1]!thsiFinD("ths_cr_stock",$A1893,$A$1,7,100,100)</f>
        <v>448.09885931559</v>
      </c>
      <c r="E1893" s="3">
        <f ca="1">[1]!thsiFinD("ths_mfi_stock",$A1893,$A$1,7,100,100)</f>
        <v>82.546447487616007</v>
      </c>
      <c r="F1893" s="3">
        <f ca="1">[1]!thsiFinD("ths_expma_stock",$A1893,$A$1,7,100,100)</f>
        <v>23.916305032636998</v>
      </c>
      <c r="G1893" s="3">
        <f ca="1">[1]!thsiFinD("ths_rsi_stock",$A1893,$A$1,7,100,100)</f>
        <v>75.082270444301002</v>
      </c>
      <c r="H1893" s="3">
        <f ca="1">[1]!thsiFinD("ths_adtm_stock",$A1893,$A$1,7,3,100,100,100)</f>
        <v>1</v>
      </c>
      <c r="I1893" s="3">
        <f ca="1">[1]!thsiFinD("ths_bbiboll_stock",$A1893,$A$1,7,3,100,100,100)</f>
        <v>23.363645833332999</v>
      </c>
      <c r="J1893" s="3">
        <f ca="1">[1]!thsiFinD("ths_dptb_stock",$A1893,$A$1,7,104,100,100)</f>
        <v>0.42857142857142999</v>
      </c>
      <c r="K1893" s="3">
        <f ca="1">[1]!thsiFinD("ths_srmi_stock",$A1893,$A$1,7,100,100)</f>
        <v>0.14587485053806001</v>
      </c>
      <c r="L1893" s="3">
        <f ca="1">[1]!thsiFinD("ths_atr_stock",$A1893,$A$1,7,101,100,100)</f>
        <v>1.3728571428570999</v>
      </c>
      <c r="M1893" s="3">
        <f ca="1">[1]!thsiFinD("ths_vol_w_stock",$A1893,$A$1)/1000000</f>
        <v>61.651322999999998</v>
      </c>
      <c r="N1893" s="3">
        <f ca="1">[1]!thsiFinD("ths_turnover_ratio_w_stock",$A1893,$A$1)</f>
        <v>14.538674174049</v>
      </c>
      <c r="O1893" s="3">
        <f ca="1">[1]!thsiFinD("ths_relative_chg_ratio_w_stock",$A1893,$A$1,104,100)</f>
        <v>8.3752746907564006</v>
      </c>
      <c r="P1893" s="3">
        <f ca="1">[1]!thsiFinD("ths_chg_ratio_w_stock",$A1893,$B$1,100)</f>
        <v>-2.7102431247509</v>
      </c>
    </row>
    <row r="1894" spans="1:16" x14ac:dyDescent="0.25">
      <c r="A1894" s="2" t="s">
        <v>1892</v>
      </c>
      <c r="B1894" s="2" t="s">
        <v>7255</v>
      </c>
      <c r="C1894" s="3">
        <f ca="1">[1]!thsiFinD("ths_vol_ratio_stock",$A1894,$A$1,7,100)</f>
        <v>0.70262427457262</v>
      </c>
      <c r="D1894" s="3">
        <f ca="1">[1]!thsiFinD("ths_cr_stock",$A1894,$A$1,7,100,100)</f>
        <v>108.46456692913</v>
      </c>
      <c r="E1894" s="3">
        <f ca="1">[1]!thsiFinD("ths_mfi_stock",$A1894,$A$1,7,100,100)</f>
        <v>47.808716444302</v>
      </c>
      <c r="F1894" s="3">
        <f ca="1">[1]!thsiFinD("ths_expma_stock",$A1894,$A$1,7,100,100)</f>
        <v>14.04263417029</v>
      </c>
      <c r="G1894" s="3">
        <f ca="1">[1]!thsiFinD("ths_rsi_stock",$A1894,$A$1,7,100,100)</f>
        <v>50.894070462751003</v>
      </c>
      <c r="H1894" s="3">
        <f ca="1">[1]!thsiFinD("ths_adtm_stock",$A1894,$A$1,7,3,100,100,100)</f>
        <v>0.27272727272726999</v>
      </c>
      <c r="I1894" s="3">
        <f ca="1">[1]!thsiFinD("ths_bbiboll_stock",$A1894,$A$1,7,3,100,100,100)</f>
        <v>13.96125</v>
      </c>
      <c r="J1894" s="3">
        <f ca="1">[1]!thsiFinD("ths_dptb_stock",$A1894,$A$1,7,104,100,100)</f>
        <v>0.85714285714285998</v>
      </c>
      <c r="K1894" s="3">
        <f ca="1">[1]!thsiFinD("ths_srmi_stock",$A1894,$A$1,7,100,100)</f>
        <v>-1.6865776528461E-2</v>
      </c>
      <c r="L1894" s="3">
        <f ca="1">[1]!thsiFinD("ths_atr_stock",$A1894,$A$1,7,101,100,100)</f>
        <v>0.50857142857143001</v>
      </c>
      <c r="M1894" s="3">
        <f ca="1">[1]!thsiFinD("ths_vol_w_stock",$A1894,$A$1)/1000000</f>
        <v>85.665938999999995</v>
      </c>
      <c r="N1894" s="3">
        <f ca="1">[1]!thsiFinD("ths_turnover_ratio_w_stock",$A1894,$A$1)</f>
        <v>16.958556420830998</v>
      </c>
      <c r="O1894" s="3">
        <f ca="1">[1]!thsiFinD("ths_relative_chg_ratio_w_stock",$A1894,$A$1,104,100)</f>
        <v>-1.069388972784</v>
      </c>
      <c r="P1894" s="3">
        <f ca="1">[1]!thsiFinD("ths_chg_ratio_w_stock",$A1894,$B$1,100)</f>
        <v>0.78627591136525998</v>
      </c>
    </row>
    <row r="1895" spans="1:16" x14ac:dyDescent="0.25">
      <c r="A1895" s="2" t="s">
        <v>1893</v>
      </c>
      <c r="B1895" s="2" t="s">
        <v>7256</v>
      </c>
      <c r="C1895" s="3">
        <f ca="1">[1]!thsiFinD("ths_vol_ratio_stock",$A1895,$A$1,7,100)</f>
        <v>0.91039230721133002</v>
      </c>
      <c r="D1895" s="3">
        <f ca="1">[1]!thsiFinD("ths_cr_stock",$A1895,$A$1,7,100,100)</f>
        <v>251.16279069767</v>
      </c>
      <c r="E1895" s="3">
        <f ca="1">[1]!thsiFinD("ths_mfi_stock",$A1895,$A$1,7,100,100)</f>
        <v>78.629572123073999</v>
      </c>
      <c r="F1895" s="3">
        <f ca="1">[1]!thsiFinD("ths_expma_stock",$A1895,$A$1,7,100,100)</f>
        <v>7.6271880403261996</v>
      </c>
      <c r="G1895" s="3">
        <f ca="1">[1]!thsiFinD("ths_rsi_stock",$A1895,$A$1,7,100,100)</f>
        <v>53.253597394863</v>
      </c>
      <c r="H1895" s="3">
        <f ca="1">[1]!thsiFinD("ths_adtm_stock",$A1895,$A$1,7,3,100,100,100)</f>
        <v>0.64035087719298001</v>
      </c>
      <c r="I1895" s="3">
        <f ca="1">[1]!thsiFinD("ths_bbiboll_stock",$A1895,$A$1,7,3,100,100,100)</f>
        <v>7.5847916666666997</v>
      </c>
      <c r="J1895" s="3">
        <f ca="1">[1]!thsiFinD("ths_dptb_stock",$A1895,$A$1,7,104,100,100)</f>
        <v>1</v>
      </c>
      <c r="K1895" s="3">
        <f ca="1">[1]!thsiFinD("ths_srmi_stock",$A1895,$A$1,7,100,100)</f>
        <v>6.2827225130889994E-2</v>
      </c>
      <c r="L1895" s="3">
        <f ca="1">[1]!thsiFinD("ths_atr_stock",$A1895,$A$1,7,101,100,100)</f>
        <v>0.44142857142857</v>
      </c>
      <c r="M1895" s="3">
        <f ca="1">[1]!thsiFinD("ths_vol_w_stock",$A1895,$A$1)/1000000</f>
        <v>15.003095</v>
      </c>
      <c r="N1895" s="3">
        <f ca="1">[1]!thsiFinD("ths_turnover_ratio_w_stock",$A1895,$A$1)</f>
        <v>17.090804831581</v>
      </c>
      <c r="O1895" s="3">
        <f ca="1">[1]!thsiFinD("ths_relative_chg_ratio_w_stock",$A1895,$A$1,104,100)</f>
        <v>0.42216644598254999</v>
      </c>
      <c r="P1895" s="3">
        <f ca="1">[1]!thsiFinD("ths_chg_ratio_w_stock",$A1895,$B$1,100)</f>
        <v>3.0104712041884998</v>
      </c>
    </row>
    <row r="1896" spans="1:16" x14ac:dyDescent="0.25">
      <c r="A1896" s="2" t="s">
        <v>1894</v>
      </c>
      <c r="B1896" s="2" t="s">
        <v>7257</v>
      </c>
      <c r="C1896" s="3">
        <f ca="1">[1]!thsiFinD("ths_vol_ratio_stock",$A1896,$A$1,7,100)</f>
        <v>1.0775011184893</v>
      </c>
      <c r="D1896" s="3">
        <f ca="1">[1]!thsiFinD("ths_cr_stock",$A1896,$A$1,7,100,100)</f>
        <v>127.2504592774</v>
      </c>
      <c r="E1896" s="3">
        <f ca="1">[1]!thsiFinD("ths_mfi_stock",$A1896,$A$1,7,100,100)</f>
        <v>45.207685871281001</v>
      </c>
      <c r="F1896" s="3">
        <f ca="1">[1]!thsiFinD("ths_expma_stock",$A1896,$A$1,7,100,100)</f>
        <v>39.380797967421003</v>
      </c>
      <c r="G1896" s="3">
        <f ca="1">[1]!thsiFinD("ths_rsi_stock",$A1896,$A$1,7,100,100)</f>
        <v>45.815894239121</v>
      </c>
      <c r="H1896" s="3">
        <f ca="1">[1]!thsiFinD("ths_adtm_stock",$A1896,$A$1,7,3,100,100,100)</f>
        <v>0.54</v>
      </c>
      <c r="I1896" s="3">
        <f ca="1">[1]!thsiFinD("ths_bbiboll_stock",$A1896,$A$1,7,3,100,100,100)</f>
        <v>39.459375000000001</v>
      </c>
      <c r="J1896" s="3">
        <f ca="1">[1]!thsiFinD("ths_dptb_stock",$A1896,$A$1,7,104,100,100)</f>
        <v>0.71428571428570997</v>
      </c>
      <c r="K1896" s="3">
        <f ca="1">[1]!thsiFinD("ths_srmi_stock",$A1896,$A$1,7,100,100)</f>
        <v>-1.9337016574585999E-2</v>
      </c>
      <c r="L1896" s="3">
        <f ca="1">[1]!thsiFinD("ths_atr_stock",$A1896,$A$1,7,101,100,100)</f>
        <v>1.9828571428571</v>
      </c>
      <c r="M1896" s="3">
        <f ca="1">[1]!thsiFinD("ths_vol_w_stock",$A1896,$A$1)/1000000</f>
        <v>312.585961</v>
      </c>
      <c r="N1896" s="3">
        <f ca="1">[1]!thsiFinD("ths_turnover_ratio_w_stock",$A1896,$A$1)</f>
        <v>28.253192166598001</v>
      </c>
      <c r="O1896" s="3">
        <f ca="1">[1]!thsiFinD("ths_relative_chg_ratio_w_stock",$A1896,$A$1,104,100)</f>
        <v>-4.0430340687133004</v>
      </c>
      <c r="P1896" s="3">
        <f ca="1">[1]!thsiFinD("ths_chg_ratio_w_stock",$A1896,$B$1,100)</f>
        <v>-5.0192061459666997</v>
      </c>
    </row>
    <row r="1897" spans="1:16" x14ac:dyDescent="0.25">
      <c r="A1897" s="2" t="s">
        <v>1895</v>
      </c>
      <c r="B1897" s="2" t="s">
        <v>7258</v>
      </c>
      <c r="C1897" s="3">
        <f ca="1">[1]!thsiFinD("ths_vol_ratio_stock",$A1897,$A$1,7,100)</f>
        <v>0.88542006053585998</v>
      </c>
      <c r="D1897" s="3">
        <f ca="1">[1]!thsiFinD("ths_cr_stock",$A1897,$A$1,7,100,100)</f>
        <v>113.69294605809</v>
      </c>
      <c r="E1897" s="3">
        <f ca="1">[1]!thsiFinD("ths_mfi_stock",$A1897,$A$1,7,100,100)</f>
        <v>49.147918179172002</v>
      </c>
      <c r="F1897" s="3">
        <f ca="1">[1]!thsiFinD("ths_expma_stock",$A1897,$A$1,7,100,100)</f>
        <v>7.2712952876318999</v>
      </c>
      <c r="G1897" s="3">
        <f ca="1">[1]!thsiFinD("ths_rsi_stock",$A1897,$A$1,7,100,100)</f>
        <v>54.925383755364003</v>
      </c>
      <c r="H1897" s="3">
        <f ca="1">[1]!thsiFinD("ths_adtm_stock",$A1897,$A$1,7,3,100,100,100)</f>
        <v>0.49077490774908</v>
      </c>
      <c r="I1897" s="3">
        <f ca="1">[1]!thsiFinD("ths_bbiboll_stock",$A1897,$A$1,7,3,100,100,100)</f>
        <v>6.9853125</v>
      </c>
      <c r="J1897" s="3">
        <f ca="1">[1]!thsiFinD("ths_dptb_stock",$A1897,$A$1,7,104,100,100)</f>
        <v>0.42857142857142999</v>
      </c>
      <c r="K1897" s="3">
        <f ca="1">[1]!thsiFinD("ths_srmi_stock",$A1897,$A$1,7,100,100)</f>
        <v>-5.6135770234986997E-2</v>
      </c>
      <c r="L1897" s="3">
        <f ca="1">[1]!thsiFinD("ths_atr_stock",$A1897,$A$1,7,101,100,100)</f>
        <v>0.81142857142856994</v>
      </c>
      <c r="M1897" s="3">
        <f ca="1">[1]!thsiFinD("ths_vol_w_stock",$A1897,$A$1)/1000000</f>
        <v>500.13071500000001</v>
      </c>
      <c r="N1897" s="3">
        <f ca="1">[1]!thsiFinD("ths_turnover_ratio_w_stock",$A1897,$A$1)</f>
        <v>135.99608101909999</v>
      </c>
      <c r="O1897" s="3">
        <f ca="1">[1]!thsiFinD("ths_relative_chg_ratio_w_stock",$A1897,$A$1,104,100)</f>
        <v>-6.3342852351936001</v>
      </c>
      <c r="P1897" s="3">
        <f ca="1">[1]!thsiFinD("ths_chg_ratio_w_stock",$A1897,$B$1,100)</f>
        <v>-10.511756569848</v>
      </c>
    </row>
    <row r="1898" spans="1:16" x14ac:dyDescent="0.25">
      <c r="A1898" s="2" t="s">
        <v>1896</v>
      </c>
      <c r="B1898" s="2" t="s">
        <v>7259</v>
      </c>
      <c r="C1898" s="3">
        <f ca="1">[1]!thsiFinD("ths_vol_ratio_stock",$A1898,$A$1,7,100)</f>
        <v>0.69309182941253</v>
      </c>
      <c r="D1898" s="3">
        <f ca="1">[1]!thsiFinD("ths_cr_stock",$A1898,$A$1,7,100,100)</f>
        <v>217.64705882352999</v>
      </c>
      <c r="E1898" s="3">
        <f ca="1">[1]!thsiFinD("ths_mfi_stock",$A1898,$A$1,7,100,100)</f>
        <v>65.528724182016006</v>
      </c>
      <c r="F1898" s="3">
        <f ca="1">[1]!thsiFinD("ths_expma_stock",$A1898,$A$1,7,100,100)</f>
        <v>2.6164061460079999</v>
      </c>
      <c r="G1898" s="3">
        <f ca="1">[1]!thsiFinD("ths_rsi_stock",$A1898,$A$1,7,100,100)</f>
        <v>53.31193195342</v>
      </c>
      <c r="H1898" s="3">
        <f ca="1">[1]!thsiFinD("ths_adtm_stock",$A1898,$A$1,7,3,100,100,100)</f>
        <v>0.96</v>
      </c>
      <c r="I1898" s="3">
        <f ca="1">[1]!thsiFinD("ths_bbiboll_stock",$A1898,$A$1,7,3,100,100,100)</f>
        <v>2.6066666666667002</v>
      </c>
      <c r="J1898" s="3">
        <f ca="1">[1]!thsiFinD("ths_dptb_stock",$A1898,$A$1,7,104,100,100)</f>
        <v>0.71428571428570997</v>
      </c>
      <c r="K1898" s="3">
        <f ca="1">[1]!thsiFinD("ths_srmi_stock",$A1898,$A$1,7,100,100)</f>
        <v>3.8167938931298002E-2</v>
      </c>
      <c r="L1898" s="3">
        <f ca="1">[1]!thsiFinD("ths_atr_stock",$A1898,$A$1,7,101,100,100)</f>
        <v>7.8571428571429E-2</v>
      </c>
      <c r="M1898" s="3">
        <f ca="1">[1]!thsiFinD("ths_vol_w_stock",$A1898,$A$1)/1000000</f>
        <v>68.344008000000002</v>
      </c>
      <c r="N1898" s="3">
        <f ca="1">[1]!thsiFinD("ths_turnover_ratio_w_stock",$A1898,$A$1)</f>
        <v>6.8910009389329998</v>
      </c>
      <c r="O1898" s="3">
        <f ca="1">[1]!thsiFinD("ths_relative_chg_ratio_w_stock",$A1898,$A$1,104,100)</f>
        <v>-1.3337292247204</v>
      </c>
      <c r="P1898" s="3">
        <f ca="1">[1]!thsiFinD("ths_chg_ratio_w_stock",$A1898,$B$1,100)</f>
        <v>1.1450381679388999</v>
      </c>
    </row>
    <row r="1899" spans="1:16" x14ac:dyDescent="0.25">
      <c r="A1899" s="2" t="s">
        <v>1897</v>
      </c>
      <c r="B1899" s="2" t="s">
        <v>7260</v>
      </c>
      <c r="C1899" s="3">
        <f ca="1">[1]!thsiFinD("ths_vol_ratio_stock",$A1899,$A$1,7,100)</f>
        <v>0.98582951388008</v>
      </c>
      <c r="D1899" s="3">
        <f ca="1">[1]!thsiFinD("ths_cr_stock",$A1899,$A$1,7,100,100)</f>
        <v>286.89655172414001</v>
      </c>
      <c r="E1899" s="3">
        <f ca="1">[1]!thsiFinD("ths_mfi_stock",$A1899,$A$1,7,100,100)</f>
        <v>74.169088277316007</v>
      </c>
      <c r="F1899" s="3">
        <f ca="1">[1]!thsiFinD("ths_expma_stock",$A1899,$A$1,7,100,100)</f>
        <v>8.7565795468755994</v>
      </c>
      <c r="G1899" s="3">
        <f ca="1">[1]!thsiFinD("ths_rsi_stock",$A1899,$A$1,7,100,100)</f>
        <v>63.833362724442999</v>
      </c>
      <c r="H1899" s="3">
        <f ca="1">[1]!thsiFinD("ths_adtm_stock",$A1899,$A$1,7,3,100,100,100)</f>
        <v>1</v>
      </c>
      <c r="I1899" s="3">
        <f ca="1">[1]!thsiFinD("ths_bbiboll_stock",$A1899,$A$1,7,3,100,100,100)</f>
        <v>8.6624999999999996</v>
      </c>
      <c r="J1899" s="3">
        <f ca="1">[1]!thsiFinD("ths_dptb_stock",$A1899,$A$1,7,104,100,100)</f>
        <v>1</v>
      </c>
      <c r="K1899" s="3">
        <f ca="1">[1]!thsiFinD("ths_srmi_stock",$A1899,$A$1,7,100,100)</f>
        <v>5.1801801801802001E-2</v>
      </c>
      <c r="L1899" s="3">
        <f ca="1">[1]!thsiFinD("ths_atr_stock",$A1899,$A$1,7,101,100,100)</f>
        <v>0.28000000000000003</v>
      </c>
      <c r="M1899" s="3">
        <f ca="1">[1]!thsiFinD("ths_vol_w_stock",$A1899,$A$1)/1000000</f>
        <v>29.229922999999999</v>
      </c>
      <c r="N1899" s="3">
        <f ca="1">[1]!thsiFinD("ths_turnover_ratio_w_stock",$A1899,$A$1)</f>
        <v>12.679646621872999</v>
      </c>
      <c r="O1899" s="3">
        <f ca="1">[1]!thsiFinD("ths_relative_chg_ratio_w_stock",$A1899,$A$1,104,100)</f>
        <v>2.0214467698368002</v>
      </c>
      <c r="P1899" s="3">
        <f ca="1">[1]!thsiFinD("ths_chg_ratio_w_stock",$A1899,$B$1,100)</f>
        <v>-1.0135135135135001</v>
      </c>
    </row>
    <row r="1900" spans="1:16" x14ac:dyDescent="0.25">
      <c r="A1900" s="2" t="s">
        <v>1898</v>
      </c>
      <c r="B1900" s="2" t="s">
        <v>7261</v>
      </c>
      <c r="C1900" s="3">
        <f ca="1">[1]!thsiFinD("ths_vol_ratio_stock",$A1900,$A$1,7,100)</f>
        <v>0.50627254293663004</v>
      </c>
      <c r="D1900" s="3">
        <f ca="1">[1]!thsiFinD("ths_cr_stock",$A1900,$A$1,7,100,100)</f>
        <v>286.48648648648998</v>
      </c>
      <c r="E1900" s="3">
        <f ca="1">[1]!thsiFinD("ths_mfi_stock",$A1900,$A$1,7,100,100)</f>
        <v>69.007893019769</v>
      </c>
      <c r="F1900" s="3">
        <f ca="1">[1]!thsiFinD("ths_expma_stock",$A1900,$A$1,7,100,100)</f>
        <v>5.1158794271088999</v>
      </c>
      <c r="G1900" s="3">
        <f ca="1">[1]!thsiFinD("ths_rsi_stock",$A1900,$A$1,7,100,100)</f>
        <v>61.843641512516001</v>
      </c>
      <c r="H1900" s="3">
        <f ca="1">[1]!thsiFinD("ths_adtm_stock",$A1900,$A$1,7,3,100,100,100)</f>
        <v>0.83116883116883</v>
      </c>
      <c r="I1900" s="3">
        <f ca="1">[1]!thsiFinD("ths_bbiboll_stock",$A1900,$A$1,7,3,100,100,100)</f>
        <v>5.0262500000000001</v>
      </c>
      <c r="J1900" s="3">
        <f ca="1">[1]!thsiFinD("ths_dptb_stock",$A1900,$A$1,7,104,100,100)</f>
        <v>0.57142857142856995</v>
      </c>
      <c r="K1900" s="3">
        <f ca="1">[1]!thsiFinD("ths_srmi_stock",$A1900,$A$1,7,100,100)</f>
        <v>7.5581395348836997E-2</v>
      </c>
      <c r="L1900" s="3">
        <f ca="1">[1]!thsiFinD("ths_atr_stock",$A1900,$A$1,7,101,100,100)</f>
        <v>0.21</v>
      </c>
      <c r="M1900" s="3">
        <f ca="1">[1]!thsiFinD("ths_vol_w_stock",$A1900,$A$1)/1000000</f>
        <v>43.732069000000003</v>
      </c>
      <c r="N1900" s="3">
        <f ca="1">[1]!thsiFinD("ths_turnover_ratio_w_stock",$A1900,$A$1)</f>
        <v>11.255875231625</v>
      </c>
      <c r="O1900" s="3">
        <f ca="1">[1]!thsiFinD("ths_relative_chg_ratio_w_stock",$A1900,$A$1,104,100)</f>
        <v>-2.4861017564033001</v>
      </c>
      <c r="P1900" s="3">
        <f ca="1">[1]!thsiFinD("ths_chg_ratio_w_stock",$A1900,$B$1,100)</f>
        <v>1.5503875968992</v>
      </c>
    </row>
    <row r="1901" spans="1:16" x14ac:dyDescent="0.25">
      <c r="A1901" s="2" t="s">
        <v>1899</v>
      </c>
      <c r="B1901" s="2" t="s">
        <v>7262</v>
      </c>
      <c r="C1901" s="3">
        <f ca="1">[1]!thsiFinD("ths_vol_ratio_stock",$A1901,$A$1,7,100)</f>
        <v>0.81287080877379003</v>
      </c>
      <c r="D1901" s="3">
        <f ca="1">[1]!thsiFinD("ths_cr_stock",$A1901,$A$1,7,100,100)</f>
        <v>149.13043478261</v>
      </c>
      <c r="E1901" s="3">
        <f ca="1">[1]!thsiFinD("ths_mfi_stock",$A1901,$A$1,7,100,100)</f>
        <v>56.944876070166004</v>
      </c>
      <c r="F1901" s="3">
        <f ca="1">[1]!thsiFinD("ths_expma_stock",$A1901,$A$1,7,100,100)</f>
        <v>5.5977105546365999</v>
      </c>
      <c r="G1901" s="3">
        <f ca="1">[1]!thsiFinD("ths_rsi_stock",$A1901,$A$1,7,100,100)</f>
        <v>45.049367831043</v>
      </c>
      <c r="H1901" s="3">
        <f ca="1">[1]!thsiFinD("ths_adtm_stock",$A1901,$A$1,7,3,100,100,100)</f>
        <v>0.67391304347825998</v>
      </c>
      <c r="I1901" s="3">
        <f ca="1">[1]!thsiFinD("ths_bbiboll_stock",$A1901,$A$1,7,3,100,100,100)</f>
        <v>5.6028124999999998</v>
      </c>
      <c r="J1901" s="3">
        <f ca="1">[1]!thsiFinD("ths_dptb_stock",$A1901,$A$1,7,104,100,100)</f>
        <v>0.85714285714285998</v>
      </c>
      <c r="K1901" s="3">
        <f ca="1">[1]!thsiFinD("ths_srmi_stock",$A1901,$A$1,7,100,100)</f>
        <v>1.2704174228674999E-2</v>
      </c>
      <c r="L1901" s="3">
        <f ca="1">[1]!thsiFinD("ths_atr_stock",$A1901,$A$1,7,101,100,100)</f>
        <v>0.28000000000000003</v>
      </c>
      <c r="M1901" s="3">
        <f ca="1">[1]!thsiFinD("ths_vol_w_stock",$A1901,$A$1)/1000000</f>
        <v>68.926170999999997</v>
      </c>
      <c r="N1901" s="3">
        <f ca="1">[1]!thsiFinD("ths_turnover_ratio_w_stock",$A1901,$A$1)</f>
        <v>21.239464214504999</v>
      </c>
      <c r="O1901" s="3">
        <f ca="1">[1]!thsiFinD("ths_relative_chg_ratio_w_stock",$A1901,$A$1,104,100)</f>
        <v>-2.0785346399754001</v>
      </c>
      <c r="P1901" s="3">
        <f ca="1">[1]!thsiFinD("ths_chg_ratio_w_stock",$A1901,$B$1,100)</f>
        <v>-0.36297640653357</v>
      </c>
    </row>
    <row r="1902" spans="1:16" x14ac:dyDescent="0.25">
      <c r="A1902" s="2" t="s">
        <v>1900</v>
      </c>
      <c r="B1902" s="2" t="s">
        <v>7263</v>
      </c>
      <c r="C1902" s="3">
        <f ca="1">[1]!thsiFinD("ths_vol_ratio_stock",$A1902,$A$1,7,100)</f>
        <v>1.3058892635779</v>
      </c>
      <c r="D1902" s="3">
        <f ca="1">[1]!thsiFinD("ths_cr_stock",$A1902,$A$1,7,100,100)</f>
        <v>636.42857142856997</v>
      </c>
      <c r="E1902" s="3">
        <f ca="1">[1]!thsiFinD("ths_mfi_stock",$A1902,$A$1,7,100,100)</f>
        <v>73.972236189430006</v>
      </c>
      <c r="F1902" s="3">
        <f ca="1">[1]!thsiFinD("ths_expma_stock",$A1902,$A$1,7,100,100)</f>
        <v>14.657168879584001</v>
      </c>
      <c r="G1902" s="3">
        <f ca="1">[1]!thsiFinD("ths_rsi_stock",$A1902,$A$1,7,100,100)</f>
        <v>67.412160950406999</v>
      </c>
      <c r="H1902" s="3">
        <f ca="1">[1]!thsiFinD("ths_adtm_stock",$A1902,$A$1,7,3,100,100,100)</f>
        <v>0.98328108672935999</v>
      </c>
      <c r="I1902" s="3">
        <f ca="1">[1]!thsiFinD("ths_bbiboll_stock",$A1902,$A$1,7,3,100,100,100)</f>
        <v>13.992395833332999</v>
      </c>
      <c r="J1902" s="3">
        <f ca="1">[1]!thsiFinD("ths_dptb_stock",$A1902,$A$1,7,104,100,100)</f>
        <v>0.85714285714285998</v>
      </c>
      <c r="K1902" s="3">
        <f ca="1">[1]!thsiFinD("ths_srmi_stock",$A1902,$A$1,7,100,100)</f>
        <v>0.23589743589744</v>
      </c>
      <c r="L1902" s="3">
        <f ca="1">[1]!thsiFinD("ths_atr_stock",$A1902,$A$1,7,101,100,100)</f>
        <v>1.69</v>
      </c>
      <c r="M1902" s="3">
        <f ca="1">[1]!thsiFinD("ths_vol_w_stock",$A1902,$A$1)/1000000</f>
        <v>251.95880700000001</v>
      </c>
      <c r="N1902" s="3">
        <f ca="1">[1]!thsiFinD("ths_turnover_ratio_w_stock",$A1902,$A$1)</f>
        <v>105.28277195222999</v>
      </c>
      <c r="O1902" s="3">
        <f ca="1">[1]!thsiFinD("ths_relative_chg_ratio_w_stock",$A1902,$A$1,104,100)</f>
        <v>29.596260325959001</v>
      </c>
      <c r="P1902" s="3">
        <f ca="1">[1]!thsiFinD("ths_chg_ratio_w_stock",$A1902,$B$1,100)</f>
        <v>5.1923076923076996</v>
      </c>
    </row>
    <row r="1903" spans="1:16" x14ac:dyDescent="0.25">
      <c r="A1903" s="2" t="s">
        <v>1901</v>
      </c>
      <c r="B1903" s="2" t="s">
        <v>7264</v>
      </c>
      <c r="C1903" s="3">
        <f ca="1">[1]!thsiFinD("ths_vol_ratio_stock",$A1903,$A$1,7,100)</f>
        <v>0.70688745103924999</v>
      </c>
      <c r="D1903" s="3">
        <f ca="1">[1]!thsiFinD("ths_cr_stock",$A1903,$A$1,7,100,100)</f>
        <v>158</v>
      </c>
      <c r="E1903" s="3">
        <f ca="1">[1]!thsiFinD("ths_mfi_stock",$A1903,$A$1,7,100,100)</f>
        <v>61.215477569897999</v>
      </c>
      <c r="F1903" s="3">
        <f ca="1">[1]!thsiFinD("ths_expma_stock",$A1903,$A$1,7,100,100)</f>
        <v>4.4936031837563002</v>
      </c>
      <c r="G1903" s="3">
        <f ca="1">[1]!thsiFinD("ths_rsi_stock",$A1903,$A$1,7,100,100)</f>
        <v>45.942438174574001</v>
      </c>
      <c r="H1903" s="3">
        <f ca="1">[1]!thsiFinD("ths_adtm_stock",$A1903,$A$1,7,3,100,100,100)</f>
        <v>0.97619047619048005</v>
      </c>
      <c r="I1903" s="3">
        <f ca="1">[1]!thsiFinD("ths_bbiboll_stock",$A1903,$A$1,7,3,100,100,100)</f>
        <v>4.4962499999999999</v>
      </c>
      <c r="J1903" s="3">
        <f ca="1">[1]!thsiFinD("ths_dptb_stock",$A1903,$A$1,7,104,100,100)</f>
        <v>1</v>
      </c>
      <c r="K1903" s="3">
        <f ca="1">[1]!thsiFinD("ths_srmi_stock",$A1903,$A$1,7,100,100)</f>
        <v>1.3452914798205999E-2</v>
      </c>
      <c r="L1903" s="3">
        <f ca="1">[1]!thsiFinD("ths_atr_stock",$A1903,$A$1,7,101,100,100)</f>
        <v>0.12714285714286</v>
      </c>
      <c r="M1903" s="3">
        <f ca="1">[1]!thsiFinD("ths_vol_w_stock",$A1903,$A$1)/1000000</f>
        <v>86.723151999999999</v>
      </c>
      <c r="N1903" s="3">
        <f ca="1">[1]!thsiFinD("ths_turnover_ratio_w_stock",$A1903,$A$1)</f>
        <v>12.887068010777</v>
      </c>
      <c r="O1903" s="3">
        <f ca="1">[1]!thsiFinD("ths_relative_chg_ratio_w_stock",$A1903,$A$1,104,100)</f>
        <v>0.10961303109233</v>
      </c>
      <c r="P1903" s="3">
        <f ca="1">[1]!thsiFinD("ths_chg_ratio_w_stock",$A1903,$B$1,100)</f>
        <v>0.44843049327355</v>
      </c>
    </row>
    <row r="1904" spans="1:16" x14ac:dyDescent="0.25">
      <c r="A1904" s="2" t="s">
        <v>1902</v>
      </c>
      <c r="B1904" s="2" t="s">
        <v>7265</v>
      </c>
      <c r="C1904" s="3">
        <f ca="1">[1]!thsiFinD("ths_vol_ratio_stock",$A1904,$A$1,7,100)</f>
        <v>0.57144667313318998</v>
      </c>
      <c r="D1904" s="3">
        <f ca="1">[1]!thsiFinD("ths_cr_stock",$A1904,$A$1,7,100,100)</f>
        <v>165.64885496183001</v>
      </c>
      <c r="E1904" s="3">
        <f ca="1">[1]!thsiFinD("ths_mfi_stock",$A1904,$A$1,7,100,100)</f>
        <v>60.855365559698001</v>
      </c>
      <c r="F1904" s="3">
        <f ca="1">[1]!thsiFinD("ths_expma_stock",$A1904,$A$1,7,100,100)</f>
        <v>8.3853361842586001</v>
      </c>
      <c r="G1904" s="3">
        <f ca="1">[1]!thsiFinD("ths_rsi_stock",$A1904,$A$1,7,100,100)</f>
        <v>46.976056330010003</v>
      </c>
      <c r="H1904" s="3">
        <f ca="1">[1]!thsiFinD("ths_adtm_stock",$A1904,$A$1,7,3,100,100,100)</f>
        <v>0.77</v>
      </c>
      <c r="I1904" s="3">
        <f ca="1">[1]!thsiFinD("ths_bbiboll_stock",$A1904,$A$1,7,3,100,100,100)</f>
        <v>8.3313541666666993</v>
      </c>
      <c r="J1904" s="3">
        <f ca="1">[1]!thsiFinD("ths_dptb_stock",$A1904,$A$1,7,104,100,100)</f>
        <v>0.71428571428570997</v>
      </c>
      <c r="K1904" s="3">
        <f ca="1">[1]!thsiFinD("ths_srmi_stock",$A1904,$A$1,7,100,100)</f>
        <v>1.3333333333332999E-2</v>
      </c>
      <c r="L1904" s="3">
        <f ca="1">[1]!thsiFinD("ths_atr_stock",$A1904,$A$1,7,101,100,100)</f>
        <v>0.36142857142856999</v>
      </c>
      <c r="M1904" s="3">
        <f ca="1">[1]!thsiFinD("ths_vol_w_stock",$A1904,$A$1)/1000000</f>
        <v>35.407654000000001</v>
      </c>
      <c r="N1904" s="3">
        <f ca="1">[1]!thsiFinD("ths_turnover_ratio_w_stock",$A1904,$A$1)</f>
        <v>8.9331877313112997</v>
      </c>
      <c r="O1904" s="3">
        <f ca="1">[1]!thsiFinD("ths_relative_chg_ratio_w_stock",$A1904,$A$1,104,100)</f>
        <v>-7.2151527741140997</v>
      </c>
      <c r="P1904" s="3">
        <f ca="1">[1]!thsiFinD("ths_chg_ratio_w_stock",$A1904,$B$1,100)</f>
        <v>-0.60606060606060996</v>
      </c>
    </row>
    <row r="1905" spans="1:16" x14ac:dyDescent="0.25">
      <c r="A1905" s="2" t="s">
        <v>1903</v>
      </c>
      <c r="B1905" s="2" t="s">
        <v>7266</v>
      </c>
      <c r="C1905" s="3">
        <f ca="1">[1]!thsiFinD("ths_vol_ratio_stock",$A1905,$A$1,7,100)</f>
        <v>0.27322933439921998</v>
      </c>
      <c r="D1905" s="3">
        <f ca="1">[1]!thsiFinD("ths_cr_stock",$A1905,$A$1,7,100,100)</f>
        <v>65.168539325843</v>
      </c>
      <c r="E1905" s="3">
        <f ca="1">[1]!thsiFinD("ths_mfi_stock",$A1905,$A$1,7,100,100)</f>
        <v>50.357481884022</v>
      </c>
      <c r="F1905" s="3">
        <f ca="1">[1]!thsiFinD("ths_expma_stock",$A1905,$A$1,7,100,100)</f>
        <v>4.2803447162498003</v>
      </c>
      <c r="G1905" s="3">
        <f ca="1">[1]!thsiFinD("ths_rsi_stock",$A1905,$A$1,7,100,100)</f>
        <v>45.477214455849001</v>
      </c>
      <c r="H1905" s="3">
        <f ca="1">[1]!thsiFinD("ths_adtm_stock",$A1905,$A$1,7,3,100,100,100)</f>
        <v>0.15625</v>
      </c>
      <c r="I1905" s="3">
        <f ca="1">[1]!thsiFinD("ths_bbiboll_stock",$A1905,$A$1,7,3,100,100,100)</f>
        <v>4.2746874999999998</v>
      </c>
      <c r="J1905" s="3">
        <f ca="1">[1]!thsiFinD("ths_dptb_stock",$A1905,$A$1,7,104,100,100)</f>
        <v>0.42857142857142999</v>
      </c>
      <c r="K1905" s="3">
        <f ca="1">[1]!thsiFinD("ths_srmi_stock",$A1905,$A$1,7,100,100)</f>
        <v>-9.0322580645160994E-2</v>
      </c>
      <c r="L1905" s="3">
        <f ca="1">[1]!thsiFinD("ths_atr_stock",$A1905,$A$1,7,101,100,100)</f>
        <v>0.21571428571428999</v>
      </c>
      <c r="M1905" s="3">
        <f ca="1">[1]!thsiFinD("ths_vol_w_stock",$A1905,$A$1)/1000000</f>
        <v>23.731968999999999</v>
      </c>
      <c r="N1905" s="3">
        <f ca="1">[1]!thsiFinD("ths_turnover_ratio_w_stock",$A1905,$A$1)</f>
        <v>6.8421879689649003</v>
      </c>
      <c r="O1905" s="3">
        <f ca="1">[1]!thsiFinD("ths_relative_chg_ratio_w_stock",$A1905,$A$1,104,100)</f>
        <v>-6.0155135211091997</v>
      </c>
      <c r="P1905" s="3">
        <f ca="1">[1]!thsiFinD("ths_chg_ratio_w_stock",$A1905,$B$1,100)</f>
        <v>4.7281323877068004</v>
      </c>
    </row>
    <row r="1906" spans="1:16" x14ac:dyDescent="0.25">
      <c r="A1906" s="2" t="s">
        <v>1904</v>
      </c>
      <c r="B1906" s="2" t="s">
        <v>7267</v>
      </c>
      <c r="C1906" s="3">
        <f ca="1">[1]!thsiFinD("ths_vol_ratio_stock",$A1906,$A$1,7,100)</f>
        <v>0.78594438258085997</v>
      </c>
      <c r="D1906" s="3">
        <f ca="1">[1]!thsiFinD("ths_cr_stock",$A1906,$A$1,7,100,100)</f>
        <v>215.21298174442001</v>
      </c>
      <c r="E1906" s="3">
        <f ca="1">[1]!thsiFinD("ths_mfi_stock",$A1906,$A$1,7,100,100)</f>
        <v>44.727265652200998</v>
      </c>
      <c r="F1906" s="3">
        <f ca="1">[1]!thsiFinD("ths_expma_stock",$A1906,$A$1,7,100,100)</f>
        <v>20.457385369202001</v>
      </c>
      <c r="G1906" s="3">
        <f ca="1">[1]!thsiFinD("ths_rsi_stock",$A1906,$A$1,7,100,100)</f>
        <v>69.152742076305998</v>
      </c>
      <c r="H1906" s="3">
        <f ca="1">[1]!thsiFinD("ths_adtm_stock",$A1906,$A$1,7,3,100,100,100)</f>
        <v>0.96756756756757001</v>
      </c>
      <c r="I1906" s="3">
        <f ca="1">[1]!thsiFinD("ths_bbiboll_stock",$A1906,$A$1,7,3,100,100,100)</f>
        <v>20.016979166666999</v>
      </c>
      <c r="J1906" s="3">
        <f ca="1">[1]!thsiFinD("ths_dptb_stock",$A1906,$A$1,7,104,100,100)</f>
        <v>1</v>
      </c>
      <c r="K1906" s="3">
        <f ca="1">[1]!thsiFinD("ths_srmi_stock",$A1906,$A$1,7,100,100)</f>
        <v>7.0854983467171007E-2</v>
      </c>
      <c r="L1906" s="3">
        <f ca="1">[1]!thsiFinD("ths_atr_stock",$A1906,$A$1,7,101,100,100)</f>
        <v>0.81571428571429005</v>
      </c>
      <c r="M1906" s="3">
        <f ca="1">[1]!thsiFinD("ths_vol_w_stock",$A1906,$A$1)/1000000</f>
        <v>59.538097999999998</v>
      </c>
      <c r="N1906" s="3">
        <f ca="1">[1]!thsiFinD("ths_turnover_ratio_w_stock",$A1906,$A$1)</f>
        <v>11.251213966156</v>
      </c>
      <c r="O1906" s="3">
        <f ca="1">[1]!thsiFinD("ths_relative_chg_ratio_w_stock",$A1906,$A$1,104,100)</f>
        <v>5.5816591699486002</v>
      </c>
      <c r="P1906" s="3">
        <f ca="1">[1]!thsiFinD("ths_chg_ratio_w_stock",$A1906,$B$1,100)</f>
        <v>-4.0151157298062996</v>
      </c>
    </row>
    <row r="1907" spans="1:16" x14ac:dyDescent="0.25">
      <c r="A1907" s="2" t="s">
        <v>1905</v>
      </c>
      <c r="B1907" s="2" t="s">
        <v>7268</v>
      </c>
      <c r="C1907" s="3">
        <f ca="1">[1]!thsiFinD("ths_vol_ratio_stock",$A1907,$A$1,7,100)</f>
        <v>0.97889912231481002</v>
      </c>
      <c r="D1907" s="3">
        <f ca="1">[1]!thsiFinD("ths_cr_stock",$A1907,$A$1,7,100,100)</f>
        <v>472.12389380530999</v>
      </c>
      <c r="E1907" s="3">
        <f ca="1">[1]!thsiFinD("ths_mfi_stock",$A1907,$A$1,7,100,100)</f>
        <v>71.148333917491996</v>
      </c>
      <c r="F1907" s="3">
        <f ca="1">[1]!thsiFinD("ths_expma_stock",$A1907,$A$1,7,100,100)</f>
        <v>10.839481267056</v>
      </c>
      <c r="G1907" s="3">
        <f ca="1">[1]!thsiFinD("ths_rsi_stock",$A1907,$A$1,7,100,100)</f>
        <v>54.481243619175999</v>
      </c>
      <c r="H1907" s="3">
        <f ca="1">[1]!thsiFinD("ths_adtm_stock",$A1907,$A$1,7,3,100,100,100)</f>
        <v>0.75165562913907003</v>
      </c>
      <c r="I1907" s="3">
        <f ca="1">[1]!thsiFinD("ths_bbiboll_stock",$A1907,$A$1,7,3,100,100,100)</f>
        <v>10.747604166666999</v>
      </c>
      <c r="J1907" s="3">
        <f ca="1">[1]!thsiFinD("ths_dptb_stock",$A1907,$A$1,7,104,100,100)</f>
        <v>0.42857142857142999</v>
      </c>
      <c r="K1907" s="3">
        <f ca="1">[1]!thsiFinD("ths_srmi_stock",$A1907,$A$1,7,100,100)</f>
        <v>9.7222222222222002E-2</v>
      </c>
      <c r="L1907" s="3">
        <f ca="1">[1]!thsiFinD("ths_atr_stock",$A1907,$A$1,7,101,100,100)</f>
        <v>0.63142857142857001</v>
      </c>
      <c r="M1907" s="3">
        <f ca="1">[1]!thsiFinD("ths_vol_w_stock",$A1907,$A$1)/1000000</f>
        <v>177.40349800000001</v>
      </c>
      <c r="N1907" s="3">
        <f ca="1">[1]!thsiFinD("ths_turnover_ratio_w_stock",$A1907,$A$1)</f>
        <v>47.293393414095</v>
      </c>
      <c r="O1907" s="3">
        <f ca="1">[1]!thsiFinD("ths_relative_chg_ratio_w_stock",$A1907,$A$1,104,100)</f>
        <v>-1.064494472727</v>
      </c>
      <c r="P1907" s="3">
        <f ca="1">[1]!thsiFinD("ths_chg_ratio_w_stock",$A1907,$B$1,100)</f>
        <v>1.5740740740740999</v>
      </c>
    </row>
    <row r="1908" spans="1:16" x14ac:dyDescent="0.25">
      <c r="A1908" s="2" t="s">
        <v>1906</v>
      </c>
      <c r="B1908" s="2" t="s">
        <v>7269</v>
      </c>
      <c r="C1908" s="3">
        <f ca="1">[1]!thsiFinD("ths_vol_ratio_stock",$A1908,$A$1,7,100)</f>
        <v>1.2598927552615999</v>
      </c>
      <c r="D1908" s="3">
        <f ca="1">[1]!thsiFinD("ths_cr_stock",$A1908,$A$1,7,100,100)</f>
        <v>117.79104477612</v>
      </c>
      <c r="E1908" s="3">
        <f ca="1">[1]!thsiFinD("ths_mfi_stock",$A1908,$A$1,7,100,100)</f>
        <v>73.429185874362005</v>
      </c>
      <c r="F1908" s="3">
        <f ca="1">[1]!thsiFinD("ths_expma_stock",$A1908,$A$1,7,100,100)</f>
        <v>18.278917786849998</v>
      </c>
      <c r="G1908" s="3">
        <f ca="1">[1]!thsiFinD("ths_rsi_stock",$A1908,$A$1,7,100,100)</f>
        <v>44.701381370683002</v>
      </c>
      <c r="H1908" s="3">
        <f ca="1">[1]!thsiFinD("ths_adtm_stock",$A1908,$A$1,7,3,100,100,100)</f>
        <v>0.64454976303318001</v>
      </c>
      <c r="I1908" s="3">
        <f ca="1">[1]!thsiFinD("ths_bbiboll_stock",$A1908,$A$1,7,3,100,100,100)</f>
        <v>18.056249999999999</v>
      </c>
      <c r="J1908" s="3">
        <f ca="1">[1]!thsiFinD("ths_dptb_stock",$A1908,$A$1,7,104,100,100)</f>
        <v>0.57142857142856995</v>
      </c>
      <c r="K1908" s="3">
        <f ca="1">[1]!thsiFinD("ths_srmi_stock",$A1908,$A$1,7,100,100)</f>
        <v>-3.7098560354373998E-2</v>
      </c>
      <c r="L1908" s="3">
        <f ca="1">[1]!thsiFinD("ths_atr_stock",$A1908,$A$1,7,101,100,100)</f>
        <v>1.7442857142857</v>
      </c>
      <c r="M1908" s="3">
        <f ca="1">[1]!thsiFinD("ths_vol_w_stock",$A1908,$A$1)/1000000</f>
        <v>93.117769999999993</v>
      </c>
      <c r="N1908" s="3">
        <f ca="1">[1]!thsiFinD("ths_turnover_ratio_w_stock",$A1908,$A$1)</f>
        <v>35.998136943555998</v>
      </c>
      <c r="O1908" s="3">
        <f ca="1">[1]!thsiFinD("ths_relative_chg_ratio_w_stock",$A1908,$A$1,104,100)</f>
        <v>-9.8035517482719001</v>
      </c>
      <c r="P1908" s="3">
        <f ca="1">[1]!thsiFinD("ths_chg_ratio_w_stock",$A1908,$B$1,100)</f>
        <v>0.69005175388155005</v>
      </c>
    </row>
    <row r="1909" spans="1:16" x14ac:dyDescent="0.25">
      <c r="A1909" s="2" t="s">
        <v>1907</v>
      </c>
      <c r="B1909" s="2" t="s">
        <v>7270</v>
      </c>
      <c r="C1909" s="3">
        <f ca="1">[1]!thsiFinD("ths_vol_ratio_stock",$A1909,$A$1,7,100)</f>
        <v>0.82853757722275001</v>
      </c>
      <c r="D1909" s="3">
        <f ca="1">[1]!thsiFinD("ths_cr_stock",$A1909,$A$1,7,100,100)</f>
        <v>-24550.000000005999</v>
      </c>
      <c r="E1909" s="3">
        <f ca="1">[1]!thsiFinD("ths_mfi_stock",$A1909,$A$1,7,100,100)</f>
        <v>67.439366093803997</v>
      </c>
      <c r="F1909" s="3">
        <f ca="1">[1]!thsiFinD("ths_expma_stock",$A1909,$A$1,7,100,100)</f>
        <v>7.8593496641587004</v>
      </c>
      <c r="G1909" s="3">
        <f ca="1">[1]!thsiFinD("ths_rsi_stock",$A1909,$A$1,7,100,100)</f>
        <v>61.910445551335997</v>
      </c>
      <c r="H1909" s="3">
        <f ca="1">[1]!thsiFinD("ths_adtm_stock",$A1909,$A$1,7,3,100,100,100)</f>
        <v>0.93877551020408001</v>
      </c>
      <c r="I1909" s="3">
        <f ca="1">[1]!thsiFinD("ths_bbiboll_stock",$A1909,$A$1,7,3,100,100,100)</f>
        <v>7.7298958333333001</v>
      </c>
      <c r="J1909" s="3">
        <f ca="1">[1]!thsiFinD("ths_dptb_stock",$A1909,$A$1,7,104,100,100)</f>
        <v>0.71428571428570997</v>
      </c>
      <c r="K1909" s="3">
        <f ca="1">[1]!thsiFinD("ths_srmi_stock",$A1909,$A$1,7,100,100)</f>
        <v>7.5566750629722998E-2</v>
      </c>
      <c r="L1909" s="3">
        <f ca="1">[1]!thsiFinD("ths_atr_stock",$A1909,$A$1,7,101,100,100)</f>
        <v>0.28571428571428997</v>
      </c>
      <c r="M1909" s="3">
        <f ca="1">[1]!thsiFinD("ths_vol_w_stock",$A1909,$A$1)/1000000</f>
        <v>92.011346000000003</v>
      </c>
      <c r="N1909" s="3">
        <f ca="1">[1]!thsiFinD("ths_turnover_ratio_w_stock",$A1909,$A$1)</f>
        <v>7.6364292279181001</v>
      </c>
      <c r="O1909" s="3">
        <f ca="1">[1]!thsiFinD("ths_relative_chg_ratio_w_stock",$A1909,$A$1,104,100)</f>
        <v>-1.4643457346472999</v>
      </c>
      <c r="P1909" s="3">
        <f ca="1">[1]!thsiFinD("ths_chg_ratio_w_stock",$A1909,$B$1,100)</f>
        <v>-2.3929471032745999</v>
      </c>
    </row>
    <row r="1910" spans="1:16" x14ac:dyDescent="0.25">
      <c r="A1910" s="2" t="s">
        <v>1908</v>
      </c>
      <c r="B1910" s="2" t="s">
        <v>7271</v>
      </c>
      <c r="C1910" s="3">
        <f ca="1">[1]!thsiFinD("ths_vol_ratio_stock",$A1910,$A$1,7,100)</f>
        <v>0.44409395741586999</v>
      </c>
      <c r="D1910" s="3">
        <f ca="1">[1]!thsiFinD("ths_cr_stock",$A1910,$A$1,7,100,100)</f>
        <v>247.08520179371999</v>
      </c>
      <c r="E1910" s="3">
        <f ca="1">[1]!thsiFinD("ths_mfi_stock",$A1910,$A$1,7,100,100)</f>
        <v>74.075125988953005</v>
      </c>
      <c r="F1910" s="3">
        <f ca="1">[1]!thsiFinD("ths_expma_stock",$A1910,$A$1,7,100,100)</f>
        <v>14.358493988033</v>
      </c>
      <c r="G1910" s="3">
        <f ca="1">[1]!thsiFinD("ths_rsi_stock",$A1910,$A$1,7,100,100)</f>
        <v>57.176460340106999</v>
      </c>
      <c r="H1910" s="3">
        <f ca="1">[1]!thsiFinD("ths_adtm_stock",$A1910,$A$1,7,3,100,100,100)</f>
        <v>0.82122905027933002</v>
      </c>
      <c r="I1910" s="3">
        <f ca="1">[1]!thsiFinD("ths_bbiboll_stock",$A1910,$A$1,7,3,100,100,100)</f>
        <v>14.226875</v>
      </c>
      <c r="J1910" s="3">
        <f ca="1">[1]!thsiFinD("ths_dptb_stock",$A1910,$A$1,7,104,100,100)</f>
        <v>0.85714285714285998</v>
      </c>
      <c r="K1910" s="3">
        <f ca="1">[1]!thsiFinD("ths_srmi_stock",$A1910,$A$1,7,100,100)</f>
        <v>2.6480836236934001E-2</v>
      </c>
      <c r="L1910" s="3">
        <f ca="1">[1]!thsiFinD("ths_atr_stock",$A1910,$A$1,7,101,100,100)</f>
        <v>0.38428571428571001</v>
      </c>
      <c r="M1910" s="3">
        <f ca="1">[1]!thsiFinD("ths_vol_w_stock",$A1910,$A$1)/1000000</f>
        <v>128.39629500000001</v>
      </c>
      <c r="N1910" s="3">
        <f ca="1">[1]!thsiFinD("ths_turnover_ratio_w_stock",$A1910,$A$1)</f>
        <v>2.5881705691566999</v>
      </c>
      <c r="O1910" s="3">
        <f ca="1">[1]!thsiFinD("ths_relative_chg_ratio_w_stock",$A1910,$A$1,104,100)</f>
        <v>-1.4373461793458</v>
      </c>
      <c r="P1910" s="3">
        <f ca="1">[1]!thsiFinD("ths_chg_ratio_w_stock",$A1910,$B$1,100)</f>
        <v>2.787456445993</v>
      </c>
    </row>
    <row r="1911" spans="1:16" x14ac:dyDescent="0.25">
      <c r="A1911" s="2" t="s">
        <v>1909</v>
      </c>
      <c r="B1911" s="2" t="s">
        <v>7272</v>
      </c>
      <c r="C1911" s="3">
        <f ca="1">[1]!thsiFinD("ths_vol_ratio_stock",$A1911,$A$1,7,100)</f>
        <v>0.96384502022240004</v>
      </c>
      <c r="D1911" s="3">
        <f ca="1">[1]!thsiFinD("ths_cr_stock",$A1911,$A$1,7,100,100)</f>
        <v>604.99999999999</v>
      </c>
      <c r="E1911" s="3">
        <f ca="1">[1]!thsiFinD("ths_mfi_stock",$A1911,$A$1,7,100,100)</f>
        <v>86.396253175110004</v>
      </c>
      <c r="F1911" s="3">
        <f ca="1">[1]!thsiFinD("ths_expma_stock",$A1911,$A$1,7,100,100)</f>
        <v>9.1587816483973992</v>
      </c>
      <c r="G1911" s="3">
        <f ca="1">[1]!thsiFinD("ths_rsi_stock",$A1911,$A$1,7,100,100)</f>
        <v>60.431225437865997</v>
      </c>
      <c r="H1911" s="3">
        <f ca="1">[1]!thsiFinD("ths_adtm_stock",$A1911,$A$1,7,3,100,100,100)</f>
        <v>0.96428571428570997</v>
      </c>
      <c r="I1911" s="3">
        <f ca="1">[1]!thsiFinD("ths_bbiboll_stock",$A1911,$A$1,7,3,100,100,100)</f>
        <v>9.0509374999999999</v>
      </c>
      <c r="J1911" s="3">
        <f ca="1">[1]!thsiFinD("ths_dptb_stock",$A1911,$A$1,7,104,100,100)</f>
        <v>0.85714285714285998</v>
      </c>
      <c r="K1911" s="3">
        <f ca="1">[1]!thsiFinD("ths_srmi_stock",$A1911,$A$1,7,100,100)</f>
        <v>6.6304347826087004E-2</v>
      </c>
      <c r="L1911" s="3">
        <f ca="1">[1]!thsiFinD("ths_atr_stock",$A1911,$A$1,7,101,100,100)</f>
        <v>0.27571428571429002</v>
      </c>
      <c r="M1911" s="3">
        <f ca="1">[1]!thsiFinD("ths_vol_w_stock",$A1911,$A$1)/1000000</f>
        <v>33.441602000000003</v>
      </c>
      <c r="N1911" s="3">
        <f ca="1">[1]!thsiFinD("ths_turnover_ratio_w_stock",$A1911,$A$1)</f>
        <v>9.9890542057241003</v>
      </c>
      <c r="O1911" s="3">
        <f ca="1">[1]!thsiFinD("ths_relative_chg_ratio_w_stock",$A1911,$A$1,104,100)</f>
        <v>0.16574252334796999</v>
      </c>
      <c r="P1911" s="3">
        <f ca="1">[1]!thsiFinD("ths_chg_ratio_w_stock",$A1911,$B$1,100)</f>
        <v>-1.1956521739129999</v>
      </c>
    </row>
    <row r="1912" spans="1:16" x14ac:dyDescent="0.25">
      <c r="A1912" s="2" t="s">
        <v>1910</v>
      </c>
      <c r="B1912" s="2" t="s">
        <v>7273</v>
      </c>
      <c r="C1912" s="3">
        <f ca="1">[1]!thsiFinD("ths_vol_ratio_stock",$A1912,$A$1,7,100)</f>
        <v>0.88144095609363005</v>
      </c>
      <c r="D1912" s="3">
        <f ca="1">[1]!thsiFinD("ths_cr_stock",$A1912,$A$1,7,100,100)</f>
        <v>167.42857142857</v>
      </c>
      <c r="E1912" s="3">
        <f ca="1">[1]!thsiFinD("ths_mfi_stock",$A1912,$A$1,7,100,100)</f>
        <v>60.304422688964003</v>
      </c>
      <c r="F1912" s="3">
        <f ca="1">[1]!thsiFinD("ths_expma_stock",$A1912,$A$1,7,100,100)</f>
        <v>13.58324061978</v>
      </c>
      <c r="G1912" s="3">
        <f ca="1">[1]!thsiFinD("ths_rsi_stock",$A1912,$A$1,7,100,100)</f>
        <v>50.446051543149999</v>
      </c>
      <c r="H1912" s="3">
        <f ca="1">[1]!thsiFinD("ths_adtm_stock",$A1912,$A$1,7,3,100,100,100)</f>
        <v>0.23255813953488999</v>
      </c>
      <c r="I1912" s="3">
        <f ca="1">[1]!thsiFinD("ths_bbiboll_stock",$A1912,$A$1,7,3,100,100,100)</f>
        <v>13.554895833332999</v>
      </c>
      <c r="J1912" s="3">
        <f ca="1">[1]!thsiFinD("ths_dptb_stock",$A1912,$A$1,7,104,100,100)</f>
        <v>0.85714285714285998</v>
      </c>
      <c r="K1912" s="3">
        <f ca="1">[1]!thsiFinD("ths_srmi_stock",$A1912,$A$1,7,100,100)</f>
        <v>1.4022140221402E-2</v>
      </c>
      <c r="L1912" s="3">
        <f ca="1">[1]!thsiFinD("ths_atr_stock",$A1912,$A$1,7,101,100,100)</f>
        <v>0.22428571428571001</v>
      </c>
      <c r="M1912" s="3">
        <f ca="1">[1]!thsiFinD("ths_vol_w_stock",$A1912,$A$1)/1000000</f>
        <v>20.776700000000002</v>
      </c>
      <c r="N1912" s="3">
        <f ca="1">[1]!thsiFinD("ths_turnover_ratio_w_stock",$A1912,$A$1)</f>
        <v>5.6714474353205997</v>
      </c>
      <c r="O1912" s="3">
        <f ca="1">[1]!thsiFinD("ths_relative_chg_ratio_w_stock",$A1912,$A$1,104,100)</f>
        <v>-1.1975831533446</v>
      </c>
      <c r="P1912" s="3">
        <f ca="1">[1]!thsiFinD("ths_chg_ratio_w_stock",$A1912,$B$1,100)</f>
        <v>-1.7712177121771</v>
      </c>
    </row>
    <row r="1913" spans="1:16" x14ac:dyDescent="0.25">
      <c r="A1913" s="2" t="s">
        <v>1911</v>
      </c>
      <c r="B1913" s="2" t="s">
        <v>7274</v>
      </c>
      <c r="C1913" s="3">
        <f ca="1">[1]!thsiFinD("ths_vol_ratio_stock",$A1913,$A$1,7,100)</f>
        <v>0.69728224519849002</v>
      </c>
      <c r="D1913" s="3">
        <f ca="1">[1]!thsiFinD("ths_cr_stock",$A1913,$A$1,7,100,100)</f>
        <v>388.05970149254</v>
      </c>
      <c r="E1913" s="3">
        <f ca="1">[1]!thsiFinD("ths_mfi_stock",$A1913,$A$1,7,100,100)</f>
        <v>62.152476513054999</v>
      </c>
      <c r="F1913" s="3">
        <f ca="1">[1]!thsiFinD("ths_expma_stock",$A1913,$A$1,7,100,100)</f>
        <v>18.278999300753998</v>
      </c>
      <c r="G1913" s="3">
        <f ca="1">[1]!thsiFinD("ths_rsi_stock",$A1913,$A$1,7,100,100)</f>
        <v>59.779360508647002</v>
      </c>
      <c r="H1913" s="3">
        <f ca="1">[1]!thsiFinD("ths_adtm_stock",$A1913,$A$1,7,3,100,100,100)</f>
        <v>0.96085409252668996</v>
      </c>
      <c r="I1913" s="3">
        <f ca="1">[1]!thsiFinD("ths_bbiboll_stock",$A1913,$A$1,7,3,100,100,100)</f>
        <v>18.063124999999999</v>
      </c>
      <c r="J1913" s="3">
        <f ca="1">[1]!thsiFinD("ths_dptb_stock",$A1913,$A$1,7,104,100,100)</f>
        <v>0.57142857142856995</v>
      </c>
      <c r="K1913" s="3">
        <f ca="1">[1]!thsiFinD("ths_srmi_stock",$A1913,$A$1,7,100,100)</f>
        <v>8.3107007061379995E-2</v>
      </c>
      <c r="L1913" s="3">
        <f ca="1">[1]!thsiFinD("ths_atr_stock",$A1913,$A$1,7,101,100,100)</f>
        <v>0.78857142857143003</v>
      </c>
      <c r="M1913" s="3">
        <f ca="1">[1]!thsiFinD("ths_vol_w_stock",$A1913,$A$1)/1000000</f>
        <v>13.02849</v>
      </c>
      <c r="N1913" s="3">
        <f ca="1">[1]!thsiFinD("ths_turnover_ratio_w_stock",$A1913,$A$1)</f>
        <v>9.6118409058765</v>
      </c>
      <c r="O1913" s="3">
        <f ca="1">[1]!thsiFinD("ths_relative_chg_ratio_w_stock",$A1913,$A$1,104,100)</f>
        <v>0.90297293701922998</v>
      </c>
      <c r="P1913" s="3">
        <f ca="1">[1]!thsiFinD("ths_chg_ratio_w_stock",$A1913,$B$1,100)</f>
        <v>-2.0097772949484001</v>
      </c>
    </row>
    <row r="1914" spans="1:16" x14ac:dyDescent="0.25">
      <c r="A1914" s="2" t="s">
        <v>1912</v>
      </c>
      <c r="B1914" s="2" t="s">
        <v>7275</v>
      </c>
      <c r="C1914" s="3">
        <f ca="1">[1]!thsiFinD("ths_vol_ratio_stock",$A1914,$A$1,7,100)</f>
        <v>1.0172994203007</v>
      </c>
      <c r="D1914" s="3">
        <f ca="1">[1]!thsiFinD("ths_cr_stock",$A1914,$A$1,7,100,100)</f>
        <v>336.58536585365999</v>
      </c>
      <c r="E1914" s="3">
        <f ca="1">[1]!thsiFinD("ths_mfi_stock",$A1914,$A$1,7,100,100)</f>
        <v>66.142301713839998</v>
      </c>
      <c r="F1914" s="3">
        <f ca="1">[1]!thsiFinD("ths_expma_stock",$A1914,$A$1,7,100,100)</f>
        <v>10.340055421301001</v>
      </c>
      <c r="G1914" s="3">
        <f ca="1">[1]!thsiFinD("ths_rsi_stock",$A1914,$A$1,7,100,100)</f>
        <v>56.682050596240003</v>
      </c>
      <c r="H1914" s="3">
        <f ca="1">[1]!thsiFinD("ths_adtm_stock",$A1914,$A$1,7,3,100,100,100)</f>
        <v>0.86223277909739005</v>
      </c>
      <c r="I1914" s="3">
        <f ca="1">[1]!thsiFinD("ths_bbiboll_stock",$A1914,$A$1,7,3,100,100,100)</f>
        <v>10.2621875</v>
      </c>
      <c r="J1914" s="3">
        <f ca="1">[1]!thsiFinD("ths_dptb_stock",$A1914,$A$1,7,104,100,100)</f>
        <v>0.71428571428570997</v>
      </c>
      <c r="K1914" s="3">
        <f ca="1">[1]!thsiFinD("ths_srmi_stock",$A1914,$A$1,7,100,100)</f>
        <v>0.11121764141898</v>
      </c>
      <c r="L1914" s="3">
        <f ca="1">[1]!thsiFinD("ths_atr_stock",$A1914,$A$1,7,101,100,100)</f>
        <v>0.77285714285714002</v>
      </c>
      <c r="M1914" s="3">
        <f ca="1">[1]!thsiFinD("ths_vol_w_stock",$A1914,$A$1)/1000000</f>
        <v>74.856172000000001</v>
      </c>
      <c r="N1914" s="3">
        <f ca="1">[1]!thsiFinD("ths_turnover_ratio_w_stock",$A1914,$A$1)</f>
        <v>42.098824964858998</v>
      </c>
      <c r="O1914" s="3">
        <f ca="1">[1]!thsiFinD("ths_relative_chg_ratio_w_stock",$A1914,$A$1,104,100)</f>
        <v>9.0049973780079</v>
      </c>
      <c r="P1914" s="3">
        <f ca="1">[1]!thsiFinD("ths_chg_ratio_w_stock",$A1914,$B$1,100)</f>
        <v>-1.8216682646213</v>
      </c>
    </row>
    <row r="1915" spans="1:16" x14ac:dyDescent="0.25">
      <c r="A1915" s="2" t="s">
        <v>1913</v>
      </c>
      <c r="B1915" s="2" t="s">
        <v>7276</v>
      </c>
      <c r="C1915" s="3">
        <f ca="1">[1]!thsiFinD("ths_vol_ratio_stock",$A1915,$A$1,7,100)</f>
        <v>0.85481141653668002</v>
      </c>
      <c r="D1915" s="3">
        <f ca="1">[1]!thsiFinD("ths_cr_stock",$A1915,$A$1,7,100,100)</f>
        <v>395.82417582417997</v>
      </c>
      <c r="E1915" s="3">
        <f ca="1">[1]!thsiFinD("ths_mfi_stock",$A1915,$A$1,7,100,100)</f>
        <v>69.575859310775996</v>
      </c>
      <c r="F1915" s="3">
        <f ca="1">[1]!thsiFinD("ths_expma_stock",$A1915,$A$1,7,100,100)</f>
        <v>24.244506732676001</v>
      </c>
      <c r="G1915" s="3">
        <f ca="1">[1]!thsiFinD("ths_rsi_stock",$A1915,$A$1,7,100,100)</f>
        <v>51.490826957640998</v>
      </c>
      <c r="H1915" s="3">
        <f ca="1">[1]!thsiFinD("ths_adtm_stock",$A1915,$A$1,7,3,100,100,100)</f>
        <v>0.96507352941175994</v>
      </c>
      <c r="I1915" s="3">
        <f ca="1">[1]!thsiFinD("ths_bbiboll_stock",$A1915,$A$1,7,3,100,100,100)</f>
        <v>24.350416666667002</v>
      </c>
      <c r="J1915" s="3">
        <f ca="1">[1]!thsiFinD("ths_dptb_stock",$A1915,$A$1,7,104,100,100)</f>
        <v>0.85714285714285998</v>
      </c>
      <c r="K1915" s="3">
        <f ca="1">[1]!thsiFinD("ths_srmi_stock",$A1915,$A$1,7,100,100)</f>
        <v>7.7490774907748999E-2</v>
      </c>
      <c r="L1915" s="3">
        <f ca="1">[1]!thsiFinD("ths_atr_stock",$A1915,$A$1,7,101,100,100)</f>
        <v>1.2757142857143</v>
      </c>
      <c r="M1915" s="3">
        <f ca="1">[1]!thsiFinD("ths_vol_w_stock",$A1915,$A$1)/1000000</f>
        <v>96.784535000000005</v>
      </c>
      <c r="N1915" s="3">
        <f ca="1">[1]!thsiFinD("ths_turnover_ratio_w_stock",$A1915,$A$1)</f>
        <v>23.989687598265</v>
      </c>
      <c r="O1915" s="3">
        <f ca="1">[1]!thsiFinD("ths_relative_chg_ratio_w_stock",$A1915,$A$1,104,100)</f>
        <v>7.7786775765713995E-2</v>
      </c>
      <c r="P1915" s="3">
        <f ca="1">[1]!thsiFinD("ths_chg_ratio_w_stock",$A1915,$B$1,100)</f>
        <v>-4.2230422304223003</v>
      </c>
    </row>
    <row r="1916" spans="1:16" x14ac:dyDescent="0.25">
      <c r="A1916" s="2" t="s">
        <v>1914</v>
      </c>
      <c r="B1916" s="2" t="s">
        <v>7277</v>
      </c>
      <c r="C1916" s="3">
        <f ca="1">[1]!thsiFinD("ths_vol_ratio_stock",$A1916,$A$1,7,100)</f>
        <v>0.83630617525722994</v>
      </c>
      <c r="D1916" s="3">
        <f ca="1">[1]!thsiFinD("ths_cr_stock",$A1916,$A$1,7,100,100)</f>
        <v>803.61445783133001</v>
      </c>
      <c r="E1916" s="3">
        <f ca="1">[1]!thsiFinD("ths_mfi_stock",$A1916,$A$1,7,100,100)</f>
        <v>71.584220318250999</v>
      </c>
      <c r="F1916" s="3">
        <f ca="1">[1]!thsiFinD("ths_expma_stock",$A1916,$A$1,7,100,100)</f>
        <v>10.494203731738001</v>
      </c>
      <c r="G1916" s="3">
        <f ca="1">[1]!thsiFinD("ths_rsi_stock",$A1916,$A$1,7,100,100)</f>
        <v>75.069984386916005</v>
      </c>
      <c r="H1916" s="3">
        <f ca="1">[1]!thsiFinD("ths_adtm_stock",$A1916,$A$1,7,3,100,100,100)</f>
        <v>1</v>
      </c>
      <c r="I1916" s="3">
        <f ca="1">[1]!thsiFinD("ths_bbiboll_stock",$A1916,$A$1,7,3,100,100,100)</f>
        <v>10.279270833332999</v>
      </c>
      <c r="J1916" s="3">
        <f ca="1">[1]!thsiFinD("ths_dptb_stock",$A1916,$A$1,7,104,100,100)</f>
        <v>0.71428571428570997</v>
      </c>
      <c r="K1916" s="3">
        <f ca="1">[1]!thsiFinD("ths_srmi_stock",$A1916,$A$1,7,100,100)</f>
        <v>9.5149253731343003E-2</v>
      </c>
      <c r="L1916" s="3">
        <f ca="1">[1]!thsiFinD("ths_atr_stock",$A1916,$A$1,7,101,100,100)</f>
        <v>0.35857142857142998</v>
      </c>
      <c r="M1916" s="3">
        <f ca="1">[1]!thsiFinD("ths_vol_w_stock",$A1916,$A$1)/1000000</f>
        <v>36.617595000000001</v>
      </c>
      <c r="N1916" s="3">
        <f ca="1">[1]!thsiFinD("ths_turnover_ratio_w_stock",$A1916,$A$1)</f>
        <v>12.55250553668</v>
      </c>
      <c r="O1916" s="3">
        <f ca="1">[1]!thsiFinD("ths_relative_chg_ratio_w_stock",$A1916,$A$1,104,100)</f>
        <v>3.4843066379501999</v>
      </c>
      <c r="P1916" s="3">
        <f ca="1">[1]!thsiFinD("ths_chg_ratio_w_stock",$A1916,$B$1,100)</f>
        <v>-3.1716417910448</v>
      </c>
    </row>
    <row r="1917" spans="1:16" x14ac:dyDescent="0.25">
      <c r="A1917" s="2" t="s">
        <v>1915</v>
      </c>
      <c r="B1917" s="2" t="s">
        <v>7278</v>
      </c>
      <c r="C1917" s="3">
        <f ca="1">[1]!thsiFinD("ths_vol_ratio_stock",$A1917,$A$1,7,100)</f>
        <v>0.60045626150075004</v>
      </c>
      <c r="D1917" s="3">
        <f ca="1">[1]!thsiFinD("ths_cr_stock",$A1917,$A$1,7,100,100)</f>
        <v>149.12280701754</v>
      </c>
      <c r="E1917" s="3">
        <f ca="1">[1]!thsiFinD("ths_mfi_stock",$A1917,$A$1,7,100,100)</f>
        <v>70.459600136882003</v>
      </c>
      <c r="F1917" s="3">
        <f ca="1">[1]!thsiFinD("ths_expma_stock",$A1917,$A$1,7,100,100)</f>
        <v>5.7808089524266997</v>
      </c>
      <c r="G1917" s="3">
        <f ca="1">[1]!thsiFinD("ths_rsi_stock",$A1917,$A$1,7,100,100)</f>
        <v>44.766858079906001</v>
      </c>
      <c r="H1917" s="3">
        <f ca="1">[1]!thsiFinD("ths_adtm_stock",$A1917,$A$1,7,3,100,100,100)</f>
        <v>0.66666666666666996</v>
      </c>
      <c r="I1917" s="3">
        <f ca="1">[1]!thsiFinD("ths_bbiboll_stock",$A1917,$A$1,7,3,100,100,100)</f>
        <v>5.7852083333333004</v>
      </c>
      <c r="J1917" s="3">
        <f ca="1">[1]!thsiFinD("ths_dptb_stock",$A1917,$A$1,7,104,100,100)</f>
        <v>0.71428571428570997</v>
      </c>
      <c r="K1917" s="3">
        <f ca="1">[1]!thsiFinD("ths_srmi_stock",$A1917,$A$1,7,100,100)</f>
        <v>2.2767075306479999E-2</v>
      </c>
      <c r="L1917" s="3">
        <f ca="1">[1]!thsiFinD("ths_atr_stock",$A1917,$A$1,7,101,100,100)</f>
        <v>0.20285714285713999</v>
      </c>
      <c r="M1917" s="3">
        <f ca="1">[1]!thsiFinD("ths_vol_w_stock",$A1917,$A$1)/1000000</f>
        <v>28.051205</v>
      </c>
      <c r="N1917" s="3">
        <f ca="1">[1]!thsiFinD("ths_turnover_ratio_w_stock",$A1917,$A$1)</f>
        <v>6.3277301039700999</v>
      </c>
      <c r="O1917" s="3">
        <f ca="1">[1]!thsiFinD("ths_relative_chg_ratio_w_stock",$A1917,$A$1,104,100)</f>
        <v>-3.7751900266236</v>
      </c>
      <c r="P1917" s="3">
        <f ca="1">[1]!thsiFinD("ths_chg_ratio_w_stock",$A1917,$B$1,100)</f>
        <v>2.6269702276708</v>
      </c>
    </row>
    <row r="1918" spans="1:16" x14ac:dyDescent="0.25">
      <c r="A1918" s="2" t="s">
        <v>1916</v>
      </c>
      <c r="B1918" s="2" t="s">
        <v>7279</v>
      </c>
      <c r="C1918" s="3">
        <f ca="1">[1]!thsiFinD("ths_vol_ratio_stock",$A1918,$A$1,7,100)</f>
        <v>0.67174244790329996</v>
      </c>
      <c r="D1918" s="3">
        <f ca="1">[1]!thsiFinD("ths_cr_stock",$A1918,$A$1,7,100,100)</f>
        <v>336.36363636364001</v>
      </c>
      <c r="E1918" s="3">
        <f ca="1">[1]!thsiFinD("ths_mfi_stock",$A1918,$A$1,7,100,100)</f>
        <v>77.707495279205006</v>
      </c>
      <c r="F1918" s="3">
        <f ca="1">[1]!thsiFinD("ths_expma_stock",$A1918,$A$1,7,100,100)</f>
        <v>6.9570428763347003</v>
      </c>
      <c r="G1918" s="3">
        <f ca="1">[1]!thsiFinD("ths_rsi_stock",$A1918,$A$1,7,100,100)</f>
        <v>54.479518249004997</v>
      </c>
      <c r="H1918" s="3">
        <f ca="1">[1]!thsiFinD("ths_adtm_stock",$A1918,$A$1,7,3,100,100,100)</f>
        <v>0.94897959183672997</v>
      </c>
      <c r="I1918" s="3">
        <f ca="1">[1]!thsiFinD("ths_bbiboll_stock",$A1918,$A$1,7,3,100,100,100)</f>
        <v>6.9402083333332998</v>
      </c>
      <c r="J1918" s="3">
        <f ca="1">[1]!thsiFinD("ths_dptb_stock",$A1918,$A$1,7,104,100,100)</f>
        <v>1</v>
      </c>
      <c r="K1918" s="3">
        <f ca="1">[1]!thsiFinD("ths_srmi_stock",$A1918,$A$1,7,100,100)</f>
        <v>5.1575931232091997E-2</v>
      </c>
      <c r="L1918" s="3">
        <f ca="1">[1]!thsiFinD("ths_atr_stock",$A1918,$A$1,7,101,100,100)</f>
        <v>0.18857142857143</v>
      </c>
      <c r="M1918" s="3">
        <f ca="1">[1]!thsiFinD("ths_vol_w_stock",$A1918,$A$1)/1000000</f>
        <v>44.600200000000001</v>
      </c>
      <c r="N1918" s="3">
        <f ca="1">[1]!thsiFinD("ths_turnover_ratio_w_stock",$A1918,$A$1)</f>
        <v>7.0258638026089004</v>
      </c>
      <c r="O1918" s="3">
        <f ca="1">[1]!thsiFinD("ths_relative_chg_ratio_w_stock",$A1918,$A$1,104,100)</f>
        <v>0.47932227783481002</v>
      </c>
      <c r="P1918" s="3">
        <f ca="1">[1]!thsiFinD("ths_chg_ratio_w_stock",$A1918,$B$1,100)</f>
        <v>-1.2893982808022999</v>
      </c>
    </row>
    <row r="1919" spans="1:16" x14ac:dyDescent="0.25">
      <c r="A1919" s="2" t="s">
        <v>1917</v>
      </c>
      <c r="B1919" s="2" t="s">
        <v>7280</v>
      </c>
      <c r="C1919" s="3">
        <f ca="1">[1]!thsiFinD("ths_vol_ratio_stock",$A1919,$A$1,7,100)</f>
        <v>0.73866464891099004</v>
      </c>
      <c r="D1919" s="3">
        <f ca="1">[1]!thsiFinD("ths_cr_stock",$A1919,$A$1,7,100,100)</f>
        <v>65.623003194888</v>
      </c>
      <c r="E1919" s="3">
        <f ca="1">[1]!thsiFinD("ths_mfi_stock",$A1919,$A$1,7,100,100)</f>
        <v>23.170479557917002</v>
      </c>
      <c r="F1919" s="3">
        <f ca="1">[1]!thsiFinD("ths_expma_stock",$A1919,$A$1,7,100,100)</f>
        <v>29.698853963489</v>
      </c>
      <c r="G1919" s="3">
        <f ca="1">[1]!thsiFinD("ths_rsi_stock",$A1919,$A$1,7,100,100)</f>
        <v>37.989369370124997</v>
      </c>
      <c r="H1919" s="3">
        <f ca="1">[1]!thsiFinD("ths_adtm_stock",$A1919,$A$1,7,3,100,100,100)</f>
        <v>-0.23754789272030999</v>
      </c>
      <c r="I1919" s="3">
        <f ca="1">[1]!thsiFinD("ths_bbiboll_stock",$A1919,$A$1,7,3,100,100,100)</f>
        <v>29.507604166667001</v>
      </c>
      <c r="J1919" s="3">
        <f ca="1">[1]!thsiFinD("ths_dptb_stock",$A1919,$A$1,7,104,100,100)</f>
        <v>0.28571428571428997</v>
      </c>
      <c r="K1919" s="3">
        <f ca="1">[1]!thsiFinD("ths_srmi_stock",$A1919,$A$1,7,100,100)</f>
        <v>-6.9601812884429001E-2</v>
      </c>
      <c r="L1919" s="3">
        <f ca="1">[1]!thsiFinD("ths_atr_stock",$A1919,$A$1,7,101,100,100)</f>
        <v>1.2585714285714</v>
      </c>
      <c r="M1919" s="3">
        <f ca="1">[1]!thsiFinD("ths_vol_w_stock",$A1919,$A$1)/1000000</f>
        <v>107.503377</v>
      </c>
      <c r="N1919" s="3">
        <f ca="1">[1]!thsiFinD("ths_turnover_ratio_w_stock",$A1919,$A$1)</f>
        <v>29.962512973290998</v>
      </c>
      <c r="O1919" s="3">
        <f ca="1">[1]!thsiFinD("ths_relative_chg_ratio_w_stock",$A1919,$A$1,104,100)</f>
        <v>-10.217348542091001</v>
      </c>
      <c r="P1919" s="3">
        <f ca="1">[1]!thsiFinD("ths_chg_ratio_w_stock",$A1919,$B$1,100)</f>
        <v>-5.2540013917883996</v>
      </c>
    </row>
    <row r="1920" spans="1:16" x14ac:dyDescent="0.25">
      <c r="A1920" s="2" t="s">
        <v>1918</v>
      </c>
      <c r="B1920" s="2" t="s">
        <v>7281</v>
      </c>
      <c r="C1920" s="3">
        <f ca="1">[1]!thsiFinD("ths_vol_ratio_stock",$A1920,$A$1,7,100)</f>
        <v>0.60953995850244003</v>
      </c>
      <c r="D1920" s="3">
        <f ca="1">[1]!thsiFinD("ths_cr_stock",$A1920,$A$1,7,100,100)</f>
        <v>936.56716417909001</v>
      </c>
      <c r="E1920" s="3">
        <f ca="1">[1]!thsiFinD("ths_mfi_stock",$A1920,$A$1,7,100,100)</f>
        <v>71.825197916606001</v>
      </c>
      <c r="F1920" s="3">
        <f ca="1">[1]!thsiFinD("ths_expma_stock",$A1920,$A$1,7,100,100)</f>
        <v>19.094091882924999</v>
      </c>
      <c r="G1920" s="3">
        <f ca="1">[1]!thsiFinD("ths_rsi_stock",$A1920,$A$1,7,100,100)</f>
        <v>52.031003385277003</v>
      </c>
      <c r="H1920" s="3">
        <f ca="1">[1]!thsiFinD("ths_adtm_stock",$A1920,$A$1,7,3,100,100,100)</f>
        <v>0.97727272727272996</v>
      </c>
      <c r="I1920" s="3">
        <f ca="1">[1]!thsiFinD("ths_bbiboll_stock",$A1920,$A$1,7,3,100,100,100)</f>
        <v>19.232500000000002</v>
      </c>
      <c r="J1920" s="3">
        <f ca="1">[1]!thsiFinD("ths_dptb_stock",$A1920,$A$1,7,104,100,100)</f>
        <v>1</v>
      </c>
      <c r="K1920" s="3">
        <f ca="1">[1]!thsiFinD("ths_srmi_stock",$A1920,$A$1,7,100,100)</f>
        <v>9.4867807153966005E-2</v>
      </c>
      <c r="L1920" s="3">
        <f ca="1">[1]!thsiFinD("ths_atr_stock",$A1920,$A$1,7,101,100,100)</f>
        <v>0.71</v>
      </c>
      <c r="M1920" s="3">
        <f ca="1">[1]!thsiFinD("ths_vol_w_stock",$A1920,$A$1)/1000000</f>
        <v>30.734261</v>
      </c>
      <c r="N1920" s="3">
        <f ca="1">[1]!thsiFinD("ths_turnover_ratio_w_stock",$A1920,$A$1)</f>
        <v>12.388184374715999</v>
      </c>
      <c r="O1920" s="3">
        <f ca="1">[1]!thsiFinD("ths_relative_chg_ratio_w_stock",$A1920,$A$1,104,100)</f>
        <v>0.83496314360899004</v>
      </c>
      <c r="P1920" s="3">
        <f ca="1">[1]!thsiFinD("ths_chg_ratio_w_stock",$A1920,$B$1,100)</f>
        <v>-1.0886469673406001</v>
      </c>
    </row>
    <row r="1921" spans="1:16" x14ac:dyDescent="0.25">
      <c r="A1921" s="2" t="s">
        <v>1919</v>
      </c>
      <c r="B1921" s="2" t="s">
        <v>7282</v>
      </c>
      <c r="C1921" s="3">
        <f ca="1">[1]!thsiFinD("ths_vol_ratio_stock",$A1921,$A$1,7,100)</f>
        <v>3.6973418341545998</v>
      </c>
      <c r="D1921" s="3">
        <f ca="1">[1]!thsiFinD("ths_cr_stock",$A1921,$A$1,7,100,100)</f>
        <v>301.69491525424002</v>
      </c>
      <c r="E1921" s="3">
        <f ca="1">[1]!thsiFinD("ths_mfi_stock",$A1921,$A$1,7,100,100)</f>
        <v>75.063711100901997</v>
      </c>
      <c r="F1921" s="3">
        <f ca="1">[1]!thsiFinD("ths_expma_stock",$A1921,$A$1,7,100,100)</f>
        <v>6.3453005694674003</v>
      </c>
      <c r="G1921" s="3">
        <f ca="1">[1]!thsiFinD("ths_rsi_stock",$A1921,$A$1,7,100,100)</f>
        <v>79.147609870568999</v>
      </c>
      <c r="H1921" s="3">
        <f ca="1">[1]!thsiFinD("ths_adtm_stock",$A1921,$A$1,7,3,100,100,100)</f>
        <v>0.89320388349515001</v>
      </c>
      <c r="I1921" s="3">
        <f ca="1">[1]!thsiFinD("ths_bbiboll_stock",$A1921,$A$1,7,3,100,100,100)</f>
        <v>6.2630208333333002</v>
      </c>
      <c r="J1921" s="3">
        <f ca="1">[1]!thsiFinD("ths_dptb_stock",$A1921,$A$1,7,104,100,100)</f>
        <v>0.42857142857142999</v>
      </c>
      <c r="K1921" s="3">
        <f ca="1">[1]!thsiFinD("ths_srmi_stock",$A1921,$A$1,7,100,100)</f>
        <v>6.5868263473053995E-2</v>
      </c>
      <c r="L1921" s="3">
        <f ca="1">[1]!thsiFinD("ths_atr_stock",$A1921,$A$1,7,101,100,100)</f>
        <v>0.23</v>
      </c>
      <c r="M1921" s="3">
        <f ca="1">[1]!thsiFinD("ths_vol_w_stock",$A1921,$A$1)/1000000</f>
        <v>139.081851</v>
      </c>
      <c r="N1921" s="3">
        <f ca="1">[1]!thsiFinD("ths_turnover_ratio_w_stock",$A1921,$A$1)</f>
        <v>23.481621021294</v>
      </c>
      <c r="O1921" s="3">
        <f ca="1">[1]!thsiFinD("ths_relative_chg_ratio_w_stock",$A1921,$A$1,104,100)</f>
        <v>4.8222039729550996</v>
      </c>
      <c r="P1921" s="3">
        <f ca="1">[1]!thsiFinD("ths_chg_ratio_w_stock",$A1921,$B$1,100)</f>
        <v>7.7844311377246003</v>
      </c>
    </row>
    <row r="1922" spans="1:16" x14ac:dyDescent="0.25">
      <c r="A1922" s="2" t="s">
        <v>1920</v>
      </c>
      <c r="B1922" s="2" t="s">
        <v>7283</v>
      </c>
      <c r="C1922" s="3">
        <f ca="1">[1]!thsiFinD("ths_vol_ratio_stock",$A1922,$A$1,7,100)</f>
        <v>0.74959974918798</v>
      </c>
      <c r="D1922" s="3">
        <f ca="1">[1]!thsiFinD("ths_cr_stock",$A1922,$A$1,7,100,100)</f>
        <v>81.488549618321002</v>
      </c>
      <c r="E1922" s="3">
        <f ca="1">[1]!thsiFinD("ths_mfi_stock",$A1922,$A$1,7,100,100)</f>
        <v>49.404066286422001</v>
      </c>
      <c r="F1922" s="3">
        <f ca="1">[1]!thsiFinD("ths_expma_stock",$A1922,$A$1,7,100,100)</f>
        <v>18.257334429410999</v>
      </c>
      <c r="G1922" s="3">
        <f ca="1">[1]!thsiFinD("ths_rsi_stock",$A1922,$A$1,7,100,100)</f>
        <v>41.161537732062001</v>
      </c>
      <c r="H1922" s="3">
        <f ca="1">[1]!thsiFinD("ths_adtm_stock",$A1922,$A$1,7,3,100,100,100)</f>
        <v>0.58461538461538998</v>
      </c>
      <c r="I1922" s="3">
        <f ca="1">[1]!thsiFinD("ths_bbiboll_stock",$A1922,$A$1,7,3,100,100,100)</f>
        <v>18.172916666667</v>
      </c>
      <c r="J1922" s="3">
        <f ca="1">[1]!thsiFinD("ths_dptb_stock",$A1922,$A$1,7,104,100,100)</f>
        <v>0.85714285714285998</v>
      </c>
      <c r="K1922" s="3">
        <f ca="1">[1]!thsiFinD("ths_srmi_stock",$A1922,$A$1,7,100,100)</f>
        <v>-2.5027203482046002E-2</v>
      </c>
      <c r="L1922" s="3">
        <f ca="1">[1]!thsiFinD("ths_atr_stock",$A1922,$A$1,7,101,100,100)</f>
        <v>0.46571428571429002</v>
      </c>
      <c r="M1922" s="3">
        <f ca="1">[1]!thsiFinD("ths_vol_w_stock",$A1922,$A$1)/1000000</f>
        <v>17.649265</v>
      </c>
      <c r="N1922" s="3">
        <f ca="1">[1]!thsiFinD("ths_turnover_ratio_w_stock",$A1922,$A$1)</f>
        <v>12.769220841715001</v>
      </c>
      <c r="O1922" s="3">
        <f ca="1">[1]!thsiFinD("ths_relative_chg_ratio_w_stock",$A1922,$A$1,104,100)</f>
        <v>-5.6310801024539998</v>
      </c>
      <c r="P1922" s="3">
        <f ca="1">[1]!thsiFinD("ths_chg_ratio_w_stock",$A1922,$B$1,100)</f>
        <v>-3.90625</v>
      </c>
    </row>
    <row r="1923" spans="1:16" x14ac:dyDescent="0.25">
      <c r="A1923" s="2" t="s">
        <v>1921</v>
      </c>
      <c r="B1923" s="2" t="s">
        <v>7284</v>
      </c>
      <c r="C1923" s="3">
        <f ca="1">[1]!thsiFinD("ths_vol_ratio_stock",$A1923,$A$1,7,100)</f>
        <v>0.49609431769576001</v>
      </c>
      <c r="D1923" s="3">
        <f ca="1">[1]!thsiFinD("ths_cr_stock",$A1923,$A$1,7,100,100)</f>
        <v>126.67910447761</v>
      </c>
      <c r="E1923" s="3">
        <f ca="1">[1]!thsiFinD("ths_mfi_stock",$A1923,$A$1,7,100,100)</f>
        <v>55.882112019806002</v>
      </c>
      <c r="F1923" s="3">
        <f ca="1">[1]!thsiFinD("ths_expma_stock",$A1923,$A$1,7,100,100)</f>
        <v>15.912001997345</v>
      </c>
      <c r="G1923" s="3">
        <f ca="1">[1]!thsiFinD("ths_rsi_stock",$A1923,$A$1,7,100,100)</f>
        <v>47.291839750656003</v>
      </c>
      <c r="H1923" s="3">
        <f ca="1">[1]!thsiFinD("ths_adtm_stock",$A1923,$A$1,7,3,100,100,100)</f>
        <v>0.96370967741934999</v>
      </c>
      <c r="I1923" s="3">
        <f ca="1">[1]!thsiFinD("ths_bbiboll_stock",$A1923,$A$1,7,3,100,100,100)</f>
        <v>15.783854166667</v>
      </c>
      <c r="J1923" s="3">
        <f ca="1">[1]!thsiFinD("ths_dptb_stock",$A1923,$A$1,7,104,100,100)</f>
        <v>0.71428571428570997</v>
      </c>
      <c r="K1923" s="3">
        <f ca="1">[1]!thsiFinD("ths_srmi_stock",$A1923,$A$1,7,100,100)</f>
        <v>5.7544757033247997E-3</v>
      </c>
      <c r="L1923" s="3">
        <f ca="1">[1]!thsiFinD("ths_atr_stock",$A1923,$A$1,7,101,100,100)</f>
        <v>0.59857142857142998</v>
      </c>
      <c r="M1923" s="3">
        <f ca="1">[1]!thsiFinD("ths_vol_w_stock",$A1923,$A$1)/1000000</f>
        <v>60.949142999999999</v>
      </c>
      <c r="N1923" s="3">
        <f ca="1">[1]!thsiFinD("ths_turnover_ratio_w_stock",$A1923,$A$1)</f>
        <v>43.736971383906997</v>
      </c>
      <c r="O1923" s="3">
        <f ca="1">[1]!thsiFinD("ths_relative_chg_ratio_w_stock",$A1923,$A$1,104,100)</f>
        <v>-7.2153604131544</v>
      </c>
      <c r="P1923" s="3">
        <f ca="1">[1]!thsiFinD("ths_chg_ratio_w_stock",$A1923,$B$1,100)</f>
        <v>-3.1329923273657001</v>
      </c>
    </row>
    <row r="1924" spans="1:16" x14ac:dyDescent="0.25">
      <c r="A1924" s="2" t="s">
        <v>1922</v>
      </c>
      <c r="B1924" s="2" t="s">
        <v>7285</v>
      </c>
      <c r="C1924" s="3">
        <f ca="1">[1]!thsiFinD("ths_vol_ratio_stock",$A1924,$A$1,7,100)</f>
        <v>2.2383448289711998</v>
      </c>
      <c r="D1924" s="3">
        <f ca="1">[1]!thsiFinD("ths_cr_stock",$A1924,$A$1,7,100,100)</f>
        <v>895.87628865979002</v>
      </c>
      <c r="E1924" s="3">
        <f ca="1">[1]!thsiFinD("ths_mfi_stock",$A1924,$A$1,7,100,100)</f>
        <v>66.413085600054998</v>
      </c>
      <c r="F1924" s="3">
        <f ca="1">[1]!thsiFinD("ths_expma_stock",$A1924,$A$1,7,100,100)</f>
        <v>13.550363904437001</v>
      </c>
      <c r="G1924" s="3">
        <f ca="1">[1]!thsiFinD("ths_rsi_stock",$A1924,$A$1,7,100,100)</f>
        <v>72.803524653653</v>
      </c>
      <c r="H1924" s="3">
        <f ca="1">[1]!thsiFinD("ths_adtm_stock",$A1924,$A$1,7,3,100,100,100)</f>
        <v>0.93481989708405</v>
      </c>
      <c r="I1924" s="3">
        <f ca="1">[1]!thsiFinD("ths_bbiboll_stock",$A1924,$A$1,7,3,100,100,100)</f>
        <v>13.201354166667</v>
      </c>
      <c r="J1924" s="3">
        <f ca="1">[1]!thsiFinD("ths_dptb_stock",$A1924,$A$1,7,104,100,100)</f>
        <v>0.85714285714285998</v>
      </c>
      <c r="K1924" s="3">
        <f ca="1">[1]!thsiFinD("ths_srmi_stock",$A1924,$A$1,7,100,100)</f>
        <v>0.13073237508555999</v>
      </c>
      <c r="L1924" s="3">
        <f ca="1">[1]!thsiFinD("ths_atr_stock",$A1924,$A$1,7,101,100,100)</f>
        <v>1.0228571428571001</v>
      </c>
      <c r="M1924" s="3">
        <f ca="1">[1]!thsiFinD("ths_vol_w_stock",$A1924,$A$1)/1000000</f>
        <v>108.239799</v>
      </c>
      <c r="N1924" s="3">
        <f ca="1">[1]!thsiFinD("ths_turnover_ratio_w_stock",$A1924,$A$1)</f>
        <v>53.762008497532001</v>
      </c>
      <c r="O1924" s="3">
        <f ca="1">[1]!thsiFinD("ths_relative_chg_ratio_w_stock",$A1924,$A$1,104,100)</f>
        <v>16.29605308391</v>
      </c>
      <c r="P1924" s="3">
        <f ca="1">[1]!thsiFinD("ths_chg_ratio_w_stock",$A1924,$B$1,100)</f>
        <v>-3.4907597535933999</v>
      </c>
    </row>
    <row r="1925" spans="1:16" x14ac:dyDescent="0.25">
      <c r="A1925" s="2" t="s">
        <v>1923</v>
      </c>
      <c r="B1925" s="2" t="s">
        <v>7286</v>
      </c>
      <c r="C1925" s="3">
        <f ca="1">[1]!thsiFinD("ths_vol_ratio_stock",$A1925,$A$1,7,100)</f>
        <v>0.68821510376247996</v>
      </c>
      <c r="D1925" s="3">
        <f ca="1">[1]!thsiFinD("ths_cr_stock",$A1925,$A$1,7,100,100)</f>
        <v>298.68421052630998</v>
      </c>
      <c r="E1925" s="3">
        <f ca="1">[1]!thsiFinD("ths_mfi_stock",$A1925,$A$1,7,100,100)</f>
        <v>69.018548572379999</v>
      </c>
      <c r="F1925" s="3">
        <f ca="1">[1]!thsiFinD("ths_expma_stock",$A1925,$A$1,7,100,100)</f>
        <v>4.1624113810012</v>
      </c>
      <c r="G1925" s="3">
        <f ca="1">[1]!thsiFinD("ths_rsi_stock",$A1925,$A$1,7,100,100)</f>
        <v>53.914624640794003</v>
      </c>
      <c r="H1925" s="3">
        <f ca="1">[1]!thsiFinD("ths_adtm_stock",$A1925,$A$1,7,3,100,100,100)</f>
        <v>0.91044776119403004</v>
      </c>
      <c r="I1925" s="3">
        <f ca="1">[1]!thsiFinD("ths_bbiboll_stock",$A1925,$A$1,7,3,100,100,100)</f>
        <v>4.1245833333333</v>
      </c>
      <c r="J1925" s="3">
        <f ca="1">[1]!thsiFinD("ths_dptb_stock",$A1925,$A$1,7,104,100,100)</f>
        <v>0.71428571428570997</v>
      </c>
      <c r="K1925" s="3">
        <f ca="1">[1]!thsiFinD("ths_srmi_stock",$A1925,$A$1,7,100,100)</f>
        <v>3.6144578313252997E-2</v>
      </c>
      <c r="L1925" s="3">
        <f ca="1">[1]!thsiFinD("ths_atr_stock",$A1925,$A$1,7,101,100,100)</f>
        <v>0.15</v>
      </c>
      <c r="M1925" s="3">
        <f ca="1">[1]!thsiFinD("ths_vol_w_stock",$A1925,$A$1)/1000000</f>
        <v>37.607989000000003</v>
      </c>
      <c r="N1925" s="3">
        <f ca="1">[1]!thsiFinD("ths_turnover_ratio_w_stock",$A1925,$A$1)</f>
        <v>7.6490740555994998</v>
      </c>
      <c r="O1925" s="3">
        <f ca="1">[1]!thsiFinD("ths_relative_chg_ratio_w_stock",$A1925,$A$1,104,100)</f>
        <v>-4.2990306115856001</v>
      </c>
      <c r="P1925" s="3">
        <f ca="1">[1]!thsiFinD("ths_chg_ratio_w_stock",$A1925,$B$1,100)</f>
        <v>5.7831325301204997</v>
      </c>
    </row>
    <row r="1926" spans="1:16" x14ac:dyDescent="0.25">
      <c r="A1926" s="2" t="s">
        <v>1924</v>
      </c>
      <c r="B1926" s="2" t="s">
        <v>7287</v>
      </c>
      <c r="C1926" s="3">
        <f ca="1">[1]!thsiFinD("ths_vol_ratio_stock",$A1926,$A$1,7,100)</f>
        <v>0.79184631040027997</v>
      </c>
      <c r="D1926" s="3">
        <f ca="1">[1]!thsiFinD("ths_cr_stock",$A1926,$A$1,7,100,100)</f>
        <v>289.18918918919002</v>
      </c>
      <c r="E1926" s="3">
        <f ca="1">[1]!thsiFinD("ths_mfi_stock",$A1926,$A$1,7,100,100)</f>
        <v>66.659053120476997</v>
      </c>
      <c r="F1926" s="3">
        <f ca="1">[1]!thsiFinD("ths_expma_stock",$A1926,$A$1,7,100,100)</f>
        <v>4.5230309242768998</v>
      </c>
      <c r="G1926" s="3">
        <f ca="1">[1]!thsiFinD("ths_rsi_stock",$A1926,$A$1,7,100,100)</f>
        <v>55.694553076921999</v>
      </c>
      <c r="H1926" s="3">
        <f ca="1">[1]!thsiFinD("ths_adtm_stock",$A1926,$A$1,7,3,100,100,100)</f>
        <v>0.71794871794871995</v>
      </c>
      <c r="I1926" s="3">
        <f ca="1">[1]!thsiFinD("ths_bbiboll_stock",$A1926,$A$1,7,3,100,100,100)</f>
        <v>4.4557291666666998</v>
      </c>
      <c r="J1926" s="3">
        <f ca="1">[1]!thsiFinD("ths_dptb_stock",$A1926,$A$1,7,104,100,100)</f>
        <v>0.71428571428570997</v>
      </c>
      <c r="K1926" s="3">
        <f ca="1">[1]!thsiFinD("ths_srmi_stock",$A1926,$A$1,7,100,100)</f>
        <v>7.5055187637969006E-2</v>
      </c>
      <c r="L1926" s="3">
        <f ca="1">[1]!thsiFinD("ths_atr_stock",$A1926,$A$1,7,101,100,100)</f>
        <v>0.23857142857142999</v>
      </c>
      <c r="M1926" s="3">
        <f ca="1">[1]!thsiFinD("ths_vol_w_stock",$A1926,$A$1)/1000000</f>
        <v>34.058664999999998</v>
      </c>
      <c r="N1926" s="3">
        <f ca="1">[1]!thsiFinD("ths_turnover_ratio_w_stock",$A1926,$A$1)</f>
        <v>11.502991948887001</v>
      </c>
      <c r="O1926" s="3">
        <f ca="1">[1]!thsiFinD("ths_relative_chg_ratio_w_stock",$A1926,$A$1,104,100)</f>
        <v>-2.3747657240145998</v>
      </c>
      <c r="P1926" s="3">
        <f ca="1">[1]!thsiFinD("ths_chg_ratio_w_stock",$A1926,$B$1,100)</f>
        <v>0.66225165562912003</v>
      </c>
    </row>
    <row r="1927" spans="1:16" x14ac:dyDescent="0.25">
      <c r="A1927" s="2" t="s">
        <v>1925</v>
      </c>
      <c r="B1927" s="2" t="s">
        <v>7288</v>
      </c>
      <c r="C1927" s="3">
        <f ca="1">[1]!thsiFinD("ths_vol_ratio_stock",$A1927,$A$1,7,100)</f>
        <v>0.75486835520280005</v>
      </c>
      <c r="D1927" s="3">
        <f ca="1">[1]!thsiFinD("ths_cr_stock",$A1927,$A$1,7,100,100)</f>
        <v>160.65573770492</v>
      </c>
      <c r="E1927" s="3">
        <f ca="1">[1]!thsiFinD("ths_mfi_stock",$A1927,$A$1,7,100,100)</f>
        <v>65.913206946198002</v>
      </c>
      <c r="F1927" s="3">
        <f ca="1">[1]!thsiFinD("ths_expma_stock",$A1927,$A$1,7,100,100)</f>
        <v>22.248366465393001</v>
      </c>
      <c r="G1927" s="3">
        <f ca="1">[1]!thsiFinD("ths_rsi_stock",$A1927,$A$1,7,100,100)</f>
        <v>43.322168529427003</v>
      </c>
      <c r="H1927" s="3">
        <f ca="1">[1]!thsiFinD("ths_adtm_stock",$A1927,$A$1,7,3,100,100,100)</f>
        <v>0.55592105263157998</v>
      </c>
      <c r="I1927" s="3">
        <f ca="1">[1]!thsiFinD("ths_bbiboll_stock",$A1927,$A$1,7,3,100,100,100)</f>
        <v>22.426562499999999</v>
      </c>
      <c r="J1927" s="3">
        <f ca="1">[1]!thsiFinD("ths_dptb_stock",$A1927,$A$1,7,104,100,100)</f>
        <v>0.85714285714285998</v>
      </c>
      <c r="K1927" s="3">
        <f ca="1">[1]!thsiFinD("ths_srmi_stock",$A1927,$A$1,7,100,100)</f>
        <v>9.5411176737846999E-3</v>
      </c>
      <c r="L1927" s="3">
        <f ca="1">[1]!thsiFinD("ths_atr_stock",$A1927,$A$1,7,101,100,100)</f>
        <v>0.79285714285714004</v>
      </c>
      <c r="M1927" s="3">
        <f ca="1">[1]!thsiFinD("ths_vol_w_stock",$A1927,$A$1)/1000000</f>
        <v>118.31437</v>
      </c>
      <c r="N1927" s="3">
        <f ca="1">[1]!thsiFinD("ths_turnover_ratio_w_stock",$A1927,$A$1)</f>
        <v>8.1638440297901003</v>
      </c>
      <c r="O1927" s="3">
        <f ca="1">[1]!thsiFinD("ths_relative_chg_ratio_w_stock",$A1927,$A$1,104,100)</f>
        <v>-3.0173194176657998</v>
      </c>
      <c r="P1927" s="3">
        <f ca="1">[1]!thsiFinD("ths_chg_ratio_w_stock",$A1927,$B$1,100)</f>
        <v>-5.4975011358473003</v>
      </c>
    </row>
    <row r="1928" spans="1:16" x14ac:dyDescent="0.25">
      <c r="A1928" s="2" t="s">
        <v>1926</v>
      </c>
      <c r="B1928" s="2" t="s">
        <v>7289</v>
      </c>
      <c r="C1928" s="3">
        <f ca="1">[1]!thsiFinD("ths_vol_ratio_stock",$A1928,$A$1,7,100)</f>
        <v>0.93143037425530995</v>
      </c>
      <c r="D1928" s="3">
        <f ca="1">[1]!thsiFinD("ths_cr_stock",$A1928,$A$1,7,100,100)</f>
        <v>146.26865671642</v>
      </c>
      <c r="E1928" s="3">
        <f ca="1">[1]!thsiFinD("ths_mfi_stock",$A1928,$A$1,7,100,100)</f>
        <v>60.686149776225001</v>
      </c>
      <c r="F1928" s="3">
        <f ca="1">[1]!thsiFinD("ths_expma_stock",$A1928,$A$1,7,100,100)</f>
        <v>4.2681464800005999</v>
      </c>
      <c r="G1928" s="3">
        <f ca="1">[1]!thsiFinD("ths_rsi_stock",$A1928,$A$1,7,100,100)</f>
        <v>48.978264952765002</v>
      </c>
      <c r="H1928" s="3">
        <f ca="1">[1]!thsiFinD("ths_adtm_stock",$A1928,$A$1,7,3,100,100,100)</f>
        <v>0.79245283018867996</v>
      </c>
      <c r="I1928" s="3">
        <f ca="1">[1]!thsiFinD("ths_bbiboll_stock",$A1928,$A$1,7,3,100,100,100)</f>
        <v>4.2298958333333001</v>
      </c>
      <c r="J1928" s="3">
        <f ca="1">[1]!thsiFinD("ths_dptb_stock",$A1928,$A$1,7,104,100,100)</f>
        <v>1</v>
      </c>
      <c r="K1928" s="3">
        <f ca="1">[1]!thsiFinD("ths_srmi_stock",$A1928,$A$1,7,100,100)</f>
        <v>-4.7281323877069997E-3</v>
      </c>
      <c r="L1928" s="3">
        <f ca="1">[1]!thsiFinD("ths_atr_stock",$A1928,$A$1,7,101,100,100)</f>
        <v>0.16</v>
      </c>
      <c r="M1928" s="3">
        <f ca="1">[1]!thsiFinD("ths_vol_w_stock",$A1928,$A$1)/1000000</f>
        <v>139.49561700000001</v>
      </c>
      <c r="N1928" s="3">
        <f ca="1">[1]!thsiFinD("ths_turnover_ratio_w_stock",$A1928,$A$1)</f>
        <v>10.397323358961</v>
      </c>
      <c r="O1928" s="3">
        <f ca="1">[1]!thsiFinD("ths_relative_chg_ratio_w_stock",$A1928,$A$1,104,100)</f>
        <v>-3.1220232119969</v>
      </c>
      <c r="P1928" s="3">
        <f ca="1">[1]!thsiFinD("ths_chg_ratio_w_stock",$A1928,$B$1,100)</f>
        <v>1.9002375296912</v>
      </c>
    </row>
    <row r="1929" spans="1:16" x14ac:dyDescent="0.25">
      <c r="A1929" s="2" t="s">
        <v>1927</v>
      </c>
      <c r="B1929" s="2" t="s">
        <v>7290</v>
      </c>
      <c r="C1929" s="3">
        <f ca="1">[1]!thsiFinD("ths_vol_ratio_stock",$A1929,$A$1,7,100)</f>
        <v>1.0928586414107999</v>
      </c>
      <c r="D1929" s="3">
        <f ca="1">[1]!thsiFinD("ths_cr_stock",$A1929,$A$1,7,100,100)</f>
        <v>576.27118644068003</v>
      </c>
      <c r="E1929" s="3">
        <f ca="1">[1]!thsiFinD("ths_mfi_stock",$A1929,$A$1,7,100,100)</f>
        <v>84.364267429006006</v>
      </c>
      <c r="F1929" s="3">
        <f ca="1">[1]!thsiFinD("ths_expma_stock",$A1929,$A$1,7,100,100)</f>
        <v>13.279071947913</v>
      </c>
      <c r="G1929" s="3">
        <f ca="1">[1]!thsiFinD("ths_rsi_stock",$A1929,$A$1,7,100,100)</f>
        <v>56.645881249142001</v>
      </c>
      <c r="H1929" s="3">
        <f ca="1">[1]!thsiFinD("ths_adtm_stock",$A1929,$A$1,7,3,100,100,100)</f>
        <v>0.77551020408162996</v>
      </c>
      <c r="I1929" s="3">
        <f ca="1">[1]!thsiFinD("ths_bbiboll_stock",$A1929,$A$1,7,3,100,100,100)</f>
        <v>13.180520833333</v>
      </c>
      <c r="J1929" s="3">
        <f ca="1">[1]!thsiFinD("ths_dptb_stock",$A1929,$A$1,7,104,100,100)</f>
        <v>0.57142857142856995</v>
      </c>
      <c r="K1929" s="3">
        <f ca="1">[1]!thsiFinD("ths_srmi_stock",$A1929,$A$1,7,100,100)</f>
        <v>6.1132075471698001E-2</v>
      </c>
      <c r="L1929" s="3">
        <f ca="1">[1]!thsiFinD("ths_atr_stock",$A1929,$A$1,7,101,100,100)</f>
        <v>0.39</v>
      </c>
      <c r="M1929" s="3">
        <f ca="1">[1]!thsiFinD("ths_vol_w_stock",$A1929,$A$1)/1000000</f>
        <v>25.659872</v>
      </c>
      <c r="N1929" s="3">
        <f ca="1">[1]!thsiFinD("ths_turnover_ratio_w_stock",$A1929,$A$1)</f>
        <v>13.736379563606</v>
      </c>
      <c r="O1929" s="3">
        <f ca="1">[1]!thsiFinD("ths_relative_chg_ratio_w_stock",$A1929,$A$1,104,100)</f>
        <v>-0.87973247880113004</v>
      </c>
      <c r="P1929" s="3">
        <f ca="1">[1]!thsiFinD("ths_chg_ratio_w_stock",$A1929,$B$1,100)</f>
        <v>4.4528301886791999</v>
      </c>
    </row>
    <row r="1930" spans="1:16" x14ac:dyDescent="0.25">
      <c r="A1930" s="2" t="s">
        <v>1928</v>
      </c>
      <c r="B1930" s="2" t="s">
        <v>7291</v>
      </c>
      <c r="C1930" s="3">
        <f ca="1">[1]!thsiFinD("ths_vol_ratio_stock",$A1930,$A$1,7,100)</f>
        <v>0.82842114456917004</v>
      </c>
      <c r="D1930" s="3">
        <f ca="1">[1]!thsiFinD("ths_cr_stock",$A1930,$A$1,7,100,100)</f>
        <v>577.02702702702004</v>
      </c>
      <c r="E1930" s="3">
        <f ca="1">[1]!thsiFinD("ths_mfi_stock",$A1930,$A$1,7,100,100)</f>
        <v>76.211571588690006</v>
      </c>
      <c r="F1930" s="3">
        <f ca="1">[1]!thsiFinD("ths_expma_stock",$A1930,$A$1,7,100,100)</f>
        <v>7.8859012988222004</v>
      </c>
      <c r="G1930" s="3">
        <f ca="1">[1]!thsiFinD("ths_rsi_stock",$A1930,$A$1,7,100,100)</f>
        <v>63.851167118519001</v>
      </c>
      <c r="H1930" s="3">
        <f ca="1">[1]!thsiFinD("ths_adtm_stock",$A1930,$A$1,7,3,100,100,100)</f>
        <v>1</v>
      </c>
      <c r="I1930" s="3">
        <f ca="1">[1]!thsiFinD("ths_bbiboll_stock",$A1930,$A$1,7,3,100,100,100)</f>
        <v>7.8180208333332999</v>
      </c>
      <c r="J1930" s="3">
        <f ca="1">[1]!thsiFinD("ths_dptb_stock",$A1930,$A$1,7,104,100,100)</f>
        <v>0.71428571428570997</v>
      </c>
      <c r="K1930" s="3">
        <f ca="1">[1]!thsiFinD("ths_srmi_stock",$A1930,$A$1,7,100,100)</f>
        <v>6.5326633165828998E-2</v>
      </c>
      <c r="L1930" s="3">
        <f ca="1">[1]!thsiFinD("ths_atr_stock",$A1930,$A$1,7,101,100,100)</f>
        <v>0.24428571428571</v>
      </c>
      <c r="M1930" s="3">
        <f ca="1">[1]!thsiFinD("ths_vol_w_stock",$A1930,$A$1)/1000000</f>
        <v>31.839022</v>
      </c>
      <c r="N1930" s="3">
        <f ca="1">[1]!thsiFinD("ths_turnover_ratio_w_stock",$A1930,$A$1)</f>
        <v>8.7675748117263996</v>
      </c>
      <c r="O1930" s="3">
        <f ca="1">[1]!thsiFinD("ths_relative_chg_ratio_w_stock",$A1930,$A$1,104,100)</f>
        <v>-5.6590016546717997E-2</v>
      </c>
      <c r="P1930" s="3">
        <f ca="1">[1]!thsiFinD("ths_chg_ratio_w_stock",$A1930,$B$1,100)</f>
        <v>-2.2613065326633</v>
      </c>
    </row>
    <row r="1931" spans="1:16" x14ac:dyDescent="0.25">
      <c r="A1931" s="2" t="s">
        <v>1929</v>
      </c>
      <c r="B1931" s="2" t="s">
        <v>7292</v>
      </c>
      <c r="C1931" s="3">
        <f ca="1">[1]!thsiFinD("ths_vol_ratio_stock",$A1931,$A$1,7,100)</f>
        <v>0.73327409919109998</v>
      </c>
      <c r="D1931" s="3">
        <f ca="1">[1]!thsiFinD("ths_cr_stock",$A1931,$A$1,7,100,100)</f>
        <v>143.92998306042</v>
      </c>
      <c r="E1931" s="3">
        <f ca="1">[1]!thsiFinD("ths_mfi_stock",$A1931,$A$1,7,100,100)</f>
        <v>60.042170825823</v>
      </c>
      <c r="F1931" s="3">
        <f ca="1">[1]!thsiFinD("ths_expma_stock",$A1931,$A$1,7,100,100)</f>
        <v>54.931482813711</v>
      </c>
      <c r="G1931" s="3">
        <f ca="1">[1]!thsiFinD("ths_rsi_stock",$A1931,$A$1,7,100,100)</f>
        <v>39.908252968935003</v>
      </c>
      <c r="H1931" s="3">
        <f ca="1">[1]!thsiFinD("ths_adtm_stock",$A1931,$A$1,7,3,100,100,100)</f>
        <v>0.78683385579937004</v>
      </c>
      <c r="I1931" s="3">
        <f ca="1">[1]!thsiFinD("ths_bbiboll_stock",$A1931,$A$1,7,3,100,100,100)</f>
        <v>55.142187499999999</v>
      </c>
      <c r="J1931" s="3">
        <f ca="1">[1]!thsiFinD("ths_dptb_stock",$A1931,$A$1,7,104,100,100)</f>
        <v>0.85714285714285998</v>
      </c>
      <c r="K1931" s="3">
        <f ca="1">[1]!thsiFinD("ths_srmi_stock",$A1931,$A$1,7,100,100)</f>
        <v>-8.2949308755761002E-3</v>
      </c>
      <c r="L1931" s="3">
        <f ca="1">[1]!thsiFinD("ths_atr_stock",$A1931,$A$1,7,101,100,100)</f>
        <v>2.2814285714286</v>
      </c>
      <c r="M1931" s="3">
        <f ca="1">[1]!thsiFinD("ths_vol_w_stock",$A1931,$A$1)/1000000</f>
        <v>26.625889000000001</v>
      </c>
      <c r="N1931" s="3">
        <f ca="1">[1]!thsiFinD("ths_turnover_ratio_w_stock",$A1931,$A$1)</f>
        <v>9.6379880787950007</v>
      </c>
      <c r="O1931" s="3">
        <f ca="1">[1]!thsiFinD("ths_relative_chg_ratio_w_stock",$A1931,$A$1,104,100)</f>
        <v>-3.4340796097520001</v>
      </c>
      <c r="P1931" s="3">
        <f ca="1">[1]!thsiFinD("ths_chg_ratio_w_stock",$A1931,$B$1,100)</f>
        <v>0.92936802973978005</v>
      </c>
    </row>
    <row r="1932" spans="1:16" x14ac:dyDescent="0.25">
      <c r="A1932" s="2" t="s">
        <v>1930</v>
      </c>
      <c r="B1932" s="2" t="s">
        <v>7293</v>
      </c>
      <c r="C1932" s="3">
        <f ca="1">[1]!thsiFinD("ths_vol_ratio_stock",$A1932,$A$1,7,100)</f>
        <v>1.0858179712955001</v>
      </c>
      <c r="D1932" s="3">
        <f ca="1">[1]!thsiFinD("ths_cr_stock",$A1932,$A$1,7,100,100)</f>
        <v>291.70984455959001</v>
      </c>
      <c r="E1932" s="3">
        <f ca="1">[1]!thsiFinD("ths_mfi_stock",$A1932,$A$1,7,100,100)</f>
        <v>76.171924114255006</v>
      </c>
      <c r="F1932" s="3">
        <f ca="1">[1]!thsiFinD("ths_expma_stock",$A1932,$A$1,7,100,100)</f>
        <v>10.596897049978001</v>
      </c>
      <c r="G1932" s="3">
        <f ca="1">[1]!thsiFinD("ths_rsi_stock",$A1932,$A$1,7,100,100)</f>
        <v>62.185422453653999</v>
      </c>
      <c r="H1932" s="3">
        <f ca="1">[1]!thsiFinD("ths_adtm_stock",$A1932,$A$1,7,3,100,100,100)</f>
        <v>1</v>
      </c>
      <c r="I1932" s="3">
        <f ca="1">[1]!thsiFinD("ths_bbiboll_stock",$A1932,$A$1,7,3,100,100,100)</f>
        <v>10.492916666667</v>
      </c>
      <c r="J1932" s="3">
        <f ca="1">[1]!thsiFinD("ths_dptb_stock",$A1932,$A$1,7,104,100,100)</f>
        <v>0.85714285714285998</v>
      </c>
      <c r="K1932" s="3">
        <f ca="1">[1]!thsiFinD("ths_srmi_stock",$A1932,$A$1,7,100,100)</f>
        <v>3.1775700934579001E-2</v>
      </c>
      <c r="L1932" s="3">
        <f ca="1">[1]!thsiFinD("ths_atr_stock",$A1932,$A$1,7,101,100,100)</f>
        <v>0.37</v>
      </c>
      <c r="M1932" s="3">
        <f ca="1">[1]!thsiFinD("ths_vol_w_stock",$A1932,$A$1)/1000000</f>
        <v>83.710949999999997</v>
      </c>
      <c r="N1932" s="3">
        <f ca="1">[1]!thsiFinD("ths_turnover_ratio_w_stock",$A1932,$A$1)</f>
        <v>11.81319497482</v>
      </c>
      <c r="O1932" s="3">
        <f ca="1">[1]!thsiFinD("ths_relative_chg_ratio_w_stock",$A1932,$A$1,104,100)</f>
        <v>1.4653855219884999</v>
      </c>
      <c r="P1932" s="3">
        <f ca="1">[1]!thsiFinD("ths_chg_ratio_w_stock",$A1932,$B$1,100)</f>
        <v>-4.2056074766354996</v>
      </c>
    </row>
    <row r="1933" spans="1:16" x14ac:dyDescent="0.25">
      <c r="A1933" s="2" t="s">
        <v>1931</v>
      </c>
      <c r="B1933" s="2" t="s">
        <v>7294</v>
      </c>
      <c r="C1933" s="3">
        <f ca="1">[1]!thsiFinD("ths_vol_ratio_stock",$A1933,$A$1,7,100)</f>
        <v>0.96537308248386999</v>
      </c>
      <c r="D1933" s="3">
        <f ca="1">[1]!thsiFinD("ths_cr_stock",$A1933,$A$1,7,100,100)</f>
        <v>100.31055900621</v>
      </c>
      <c r="E1933" s="3">
        <f ca="1">[1]!thsiFinD("ths_mfi_stock",$A1933,$A$1,7,100,100)</f>
        <v>47.588388516963001</v>
      </c>
      <c r="F1933" s="3">
        <f ca="1">[1]!thsiFinD("ths_expma_stock",$A1933,$A$1,7,100,100)</f>
        <v>17.982197684729002</v>
      </c>
      <c r="G1933" s="3">
        <f ca="1">[1]!thsiFinD("ths_rsi_stock",$A1933,$A$1,7,100,100)</f>
        <v>36.304076877777</v>
      </c>
      <c r="H1933" s="3">
        <f ca="1">[1]!thsiFinD("ths_adtm_stock",$A1933,$A$1,7,3,100,100,100)</f>
        <v>0.84422110552763996</v>
      </c>
      <c r="I1933" s="3">
        <f ca="1">[1]!thsiFinD("ths_bbiboll_stock",$A1933,$A$1,7,3,100,100,100)</f>
        <v>18.079999999999998</v>
      </c>
      <c r="J1933" s="3">
        <f ca="1">[1]!thsiFinD("ths_dptb_stock",$A1933,$A$1,7,104,100,100)</f>
        <v>0.85714285714285998</v>
      </c>
      <c r="K1933" s="3">
        <f ca="1">[1]!thsiFinD("ths_srmi_stock",$A1933,$A$1,7,100,100)</f>
        <v>-2.8380634390650999E-2</v>
      </c>
      <c r="L1933" s="3">
        <f ca="1">[1]!thsiFinD("ths_atr_stock",$A1933,$A$1,7,101,100,100)</f>
        <v>0.63857142857143001</v>
      </c>
      <c r="M1933" s="3">
        <f ca="1">[1]!thsiFinD("ths_vol_w_stock",$A1933,$A$1)/1000000</f>
        <v>69.783535000000001</v>
      </c>
      <c r="N1933" s="3">
        <f ca="1">[1]!thsiFinD("ths_turnover_ratio_w_stock",$A1933,$A$1)</f>
        <v>11.755682798002001</v>
      </c>
      <c r="O1933" s="3">
        <f ca="1">[1]!thsiFinD("ths_relative_chg_ratio_w_stock",$A1933,$A$1,104,100)</f>
        <v>-5.2527825893825</v>
      </c>
      <c r="P1933" s="3">
        <f ca="1">[1]!thsiFinD("ths_chg_ratio_w_stock",$A1933,$B$1,100)</f>
        <v>1.8900343642612001</v>
      </c>
    </row>
    <row r="1934" spans="1:16" x14ac:dyDescent="0.25">
      <c r="A1934" s="2" t="s">
        <v>1932</v>
      </c>
      <c r="B1934" s="2" t="s">
        <v>7295</v>
      </c>
      <c r="C1934" s="3">
        <f ca="1">[1]!thsiFinD("ths_vol_ratio_stock",$A1934,$A$1,7,100)</f>
        <v>1.7019919952739999</v>
      </c>
      <c r="D1934" s="3">
        <f ca="1">[1]!thsiFinD("ths_cr_stock",$A1934,$A$1,7,100,100)</f>
        <v>1689.6551724138001</v>
      </c>
      <c r="E1934" s="3">
        <f ca="1">[1]!thsiFinD("ths_mfi_stock",$A1934,$A$1,7,100,100)</f>
        <v>84.285208857162999</v>
      </c>
      <c r="F1934" s="3">
        <f ca="1">[1]!thsiFinD("ths_expma_stock",$A1934,$A$1,7,100,100)</f>
        <v>16.815522869561999</v>
      </c>
      <c r="G1934" s="3">
        <f ca="1">[1]!thsiFinD("ths_rsi_stock",$A1934,$A$1,7,100,100)</f>
        <v>74.434390649015995</v>
      </c>
      <c r="H1934" s="3">
        <f ca="1">[1]!thsiFinD("ths_adtm_stock",$A1934,$A$1,7,3,100,100,100)</f>
        <v>0.87692307692308002</v>
      </c>
      <c r="I1934" s="3">
        <f ca="1">[1]!thsiFinD("ths_bbiboll_stock",$A1934,$A$1,7,3,100,100,100)</f>
        <v>16.526354166667002</v>
      </c>
      <c r="J1934" s="3">
        <f ca="1">[1]!thsiFinD("ths_dptb_stock",$A1934,$A$1,7,104,100,100)</f>
        <v>0.57142857142856995</v>
      </c>
      <c r="K1934" s="3">
        <f ca="1">[1]!thsiFinD("ths_srmi_stock",$A1934,$A$1,7,100,100)</f>
        <v>0.12788732394366001</v>
      </c>
      <c r="L1934" s="3">
        <f ca="1">[1]!thsiFinD("ths_atr_stock",$A1934,$A$1,7,101,100,100)</f>
        <v>0.83428571428570997</v>
      </c>
      <c r="M1934" s="3">
        <f ca="1">[1]!thsiFinD("ths_vol_w_stock",$A1934,$A$1)/1000000</f>
        <v>121.10518399999999</v>
      </c>
      <c r="N1934" s="3">
        <f ca="1">[1]!thsiFinD("ths_turnover_ratio_w_stock",$A1934,$A$1)</f>
        <v>19.02024635203</v>
      </c>
      <c r="O1934" s="3">
        <f ca="1">[1]!thsiFinD("ths_relative_chg_ratio_w_stock",$A1934,$A$1,104,100)</f>
        <v>6.1203100577849998</v>
      </c>
      <c r="P1934" s="3">
        <f ca="1">[1]!thsiFinD("ths_chg_ratio_w_stock",$A1934,$B$1,100)</f>
        <v>-3.887323943662</v>
      </c>
    </row>
    <row r="1935" spans="1:16" x14ac:dyDescent="0.25">
      <c r="A1935" s="2" t="s">
        <v>1933</v>
      </c>
      <c r="B1935" s="2" t="s">
        <v>7296</v>
      </c>
      <c r="C1935" s="3">
        <f ca="1">[1]!thsiFinD("ths_vol_ratio_stock",$A1935,$A$1,7,100)</f>
        <v>0.60112864725820003</v>
      </c>
      <c r="D1935" s="3">
        <f ca="1">[1]!thsiFinD("ths_cr_stock",$A1935,$A$1,7,100,100)</f>
        <v>152.73109243697999</v>
      </c>
      <c r="E1935" s="3">
        <f ca="1">[1]!thsiFinD("ths_mfi_stock",$A1935,$A$1,7,100,100)</f>
        <v>49.893352784884001</v>
      </c>
      <c r="F1935" s="3">
        <f ca="1">[1]!thsiFinD("ths_expma_stock",$A1935,$A$1,7,100,100)</f>
        <v>19.828918667140002</v>
      </c>
      <c r="G1935" s="3">
        <f ca="1">[1]!thsiFinD("ths_rsi_stock",$A1935,$A$1,7,100,100)</f>
        <v>52.512532325259997</v>
      </c>
      <c r="H1935" s="3">
        <f ca="1">[1]!thsiFinD("ths_adtm_stock",$A1935,$A$1,7,3,100,100,100)</f>
        <v>0.93401015228425999</v>
      </c>
      <c r="I1935" s="3">
        <f ca="1">[1]!thsiFinD("ths_bbiboll_stock",$A1935,$A$1,7,3,100,100,100)</f>
        <v>19.636041666667001</v>
      </c>
      <c r="J1935" s="3">
        <f ca="1">[1]!thsiFinD("ths_dptb_stock",$A1935,$A$1,7,104,100,100)</f>
        <v>0.71428571428570997</v>
      </c>
      <c r="K1935" s="3">
        <f ca="1">[1]!thsiFinD("ths_srmi_stock",$A1935,$A$1,7,100,100)</f>
        <v>2.5354969574035002E-3</v>
      </c>
      <c r="L1935" s="3">
        <f ca="1">[1]!thsiFinD("ths_atr_stock",$A1935,$A$1,7,101,100,100)</f>
        <v>0.59714285714285997</v>
      </c>
      <c r="M1935" s="3">
        <f ca="1">[1]!thsiFinD("ths_vol_w_stock",$A1935,$A$1)/1000000</f>
        <v>59.123607</v>
      </c>
      <c r="N1935" s="3">
        <f ca="1">[1]!thsiFinD("ths_turnover_ratio_w_stock",$A1935,$A$1)</f>
        <v>11.674525869501</v>
      </c>
      <c r="O1935" s="3">
        <f ca="1">[1]!thsiFinD("ths_relative_chg_ratio_w_stock",$A1935,$A$1,104,100)</f>
        <v>-3.9963556254282002</v>
      </c>
      <c r="P1935" s="3">
        <f ca="1">[1]!thsiFinD("ths_chg_ratio_w_stock",$A1935,$B$1,100)</f>
        <v>-1.8255578093306</v>
      </c>
    </row>
    <row r="1936" spans="1:16" x14ac:dyDescent="0.25">
      <c r="A1936" s="2" t="s">
        <v>1934</v>
      </c>
      <c r="B1936" s="2" t="s">
        <v>7297</v>
      </c>
      <c r="C1936" s="3">
        <f ca="1">[1]!thsiFinD("ths_vol_ratio_stock",$A1936,$A$1,7,100)</f>
        <v>0.87257715783649004</v>
      </c>
      <c r="D1936" s="3">
        <f ca="1">[1]!thsiFinD("ths_cr_stock",$A1936,$A$1,7,100,100)</f>
        <v>73.964497041420003</v>
      </c>
      <c r="E1936" s="3">
        <f ca="1">[1]!thsiFinD("ths_mfi_stock",$A1936,$A$1,7,100,100)</f>
        <v>42.915986955732002</v>
      </c>
      <c r="F1936" s="3">
        <f ca="1">[1]!thsiFinD("ths_expma_stock",$A1936,$A$1,7,100,100)</f>
        <v>3.9037557328263999</v>
      </c>
      <c r="G1936" s="3">
        <f ca="1">[1]!thsiFinD("ths_rsi_stock",$A1936,$A$1,7,100,100)</f>
        <v>34.865517351603003</v>
      </c>
      <c r="H1936" s="3">
        <f ca="1">[1]!thsiFinD("ths_adtm_stock",$A1936,$A$1,7,3,100,100,100)</f>
        <v>0.625</v>
      </c>
      <c r="I1936" s="3">
        <f ca="1">[1]!thsiFinD("ths_bbiboll_stock",$A1936,$A$1,7,3,100,100,100)</f>
        <v>3.9236458333333002</v>
      </c>
      <c r="J1936" s="3">
        <f ca="1">[1]!thsiFinD("ths_dptb_stock",$A1936,$A$1,7,104,100,100)</f>
        <v>0.85714285714285998</v>
      </c>
      <c r="K1936" s="3">
        <f ca="1">[1]!thsiFinD("ths_srmi_stock",$A1936,$A$1,7,100,100)</f>
        <v>-3.8167938931298002E-2</v>
      </c>
      <c r="L1936" s="3">
        <f ca="1">[1]!thsiFinD("ths_atr_stock",$A1936,$A$1,7,101,100,100)</f>
        <v>0.15142857142857</v>
      </c>
      <c r="M1936" s="3">
        <f ca="1">[1]!thsiFinD("ths_vol_w_stock",$A1936,$A$1)/1000000</f>
        <v>438.049713</v>
      </c>
      <c r="N1936" s="3">
        <f ca="1">[1]!thsiFinD("ths_turnover_ratio_w_stock",$A1936,$A$1)</f>
        <v>14.309417642622</v>
      </c>
      <c r="O1936" s="3">
        <f ca="1">[1]!thsiFinD("ths_relative_chg_ratio_w_stock",$A1936,$A$1,104,100)</f>
        <v>-8.1525145515290003</v>
      </c>
      <c r="P1936" s="3">
        <f ca="1">[1]!thsiFinD("ths_chg_ratio_w_stock",$A1936,$B$1,100)</f>
        <v>13.227513227513001</v>
      </c>
    </row>
    <row r="1937" spans="1:16" x14ac:dyDescent="0.25">
      <c r="A1937" s="2" t="s">
        <v>1935</v>
      </c>
      <c r="B1937" s="2" t="s">
        <v>7298</v>
      </c>
      <c r="C1937" s="3">
        <f ca="1">[1]!thsiFinD("ths_vol_ratio_stock",$A1937,$A$1,7,100)</f>
        <v>0.82362762885621998</v>
      </c>
      <c r="D1937" s="3">
        <f ca="1">[1]!thsiFinD("ths_cr_stock",$A1937,$A$1,7,100,100)</f>
        <v>388.97637795275</v>
      </c>
      <c r="E1937" s="3">
        <f ca="1">[1]!thsiFinD("ths_mfi_stock",$A1937,$A$1,7,100,100)</f>
        <v>75.232604391774998</v>
      </c>
      <c r="F1937" s="3">
        <f ca="1">[1]!thsiFinD("ths_expma_stock",$A1937,$A$1,7,100,100)</f>
        <v>8.4205879868318991</v>
      </c>
      <c r="G1937" s="3">
        <f ca="1">[1]!thsiFinD("ths_rsi_stock",$A1937,$A$1,7,100,100)</f>
        <v>53.073338515825</v>
      </c>
      <c r="H1937" s="3">
        <f ca="1">[1]!thsiFinD("ths_adtm_stock",$A1937,$A$1,7,3,100,100,100)</f>
        <v>0.95348837209301995</v>
      </c>
      <c r="I1937" s="3">
        <f ca="1">[1]!thsiFinD("ths_bbiboll_stock",$A1937,$A$1,7,3,100,100,100)</f>
        <v>8.3717708333333007</v>
      </c>
      <c r="J1937" s="3">
        <f ca="1">[1]!thsiFinD("ths_dptb_stock",$A1937,$A$1,7,104,100,100)</f>
        <v>0.57142857142856995</v>
      </c>
      <c r="K1937" s="3">
        <f ca="1">[1]!thsiFinD("ths_srmi_stock",$A1937,$A$1,7,100,100)</f>
        <v>3.2142857142857001E-2</v>
      </c>
      <c r="L1937" s="3">
        <f ca="1">[1]!thsiFinD("ths_atr_stock",$A1937,$A$1,7,101,100,100)</f>
        <v>0.31428571428571001</v>
      </c>
      <c r="M1937" s="3">
        <f ca="1">[1]!thsiFinD("ths_vol_w_stock",$A1937,$A$1)/1000000</f>
        <v>33.961233999999997</v>
      </c>
      <c r="N1937" s="3">
        <f ca="1">[1]!thsiFinD("ths_turnover_ratio_w_stock",$A1937,$A$1)</f>
        <v>12.094273458844</v>
      </c>
      <c r="O1937" s="3">
        <f ca="1">[1]!thsiFinD("ths_relative_chg_ratio_w_stock",$A1937,$A$1,104,100)</f>
        <v>-3.2409038124949001</v>
      </c>
      <c r="P1937" s="3">
        <f ca="1">[1]!thsiFinD("ths_chg_ratio_w_stock",$A1937,$B$1,100)</f>
        <v>2.3809523809524</v>
      </c>
    </row>
    <row r="1938" spans="1:16" x14ac:dyDescent="0.25">
      <c r="A1938" s="2" t="s">
        <v>1936</v>
      </c>
      <c r="B1938" s="2" t="s">
        <v>7299</v>
      </c>
      <c r="C1938" s="3">
        <f ca="1">[1]!thsiFinD("ths_vol_ratio_stock",$A1938,$A$1,7,100)</f>
        <v>1.0230101785065999</v>
      </c>
      <c r="D1938" s="3">
        <f ca="1">[1]!thsiFinD("ths_cr_stock",$A1938,$A$1,7,100,100)</f>
        <v>117.29452054795</v>
      </c>
      <c r="E1938" s="3">
        <f ca="1">[1]!thsiFinD("ths_mfi_stock",$A1938,$A$1,7,100,100)</f>
        <v>30.212434971608999</v>
      </c>
      <c r="F1938" s="3">
        <f ca="1">[1]!thsiFinD("ths_expma_stock",$A1938,$A$1,7,100,100)</f>
        <v>14.876237380960999</v>
      </c>
      <c r="G1938" s="3">
        <f ca="1">[1]!thsiFinD("ths_rsi_stock",$A1938,$A$1,7,100,100)</f>
        <v>40.708381256846998</v>
      </c>
      <c r="H1938" s="3">
        <f ca="1">[1]!thsiFinD("ths_adtm_stock",$A1938,$A$1,7,3,100,100,100)</f>
        <v>0.43478260869565</v>
      </c>
      <c r="I1938" s="3">
        <f ca="1">[1]!thsiFinD("ths_bbiboll_stock",$A1938,$A$1,7,3,100,100,100)</f>
        <v>15.059895833333</v>
      </c>
      <c r="J1938" s="3">
        <f ca="1">[1]!thsiFinD("ths_dptb_stock",$A1938,$A$1,7,104,100,100)</f>
        <v>0.71428571428570997</v>
      </c>
      <c r="K1938" s="3">
        <f ca="1">[1]!thsiFinD("ths_srmi_stock",$A1938,$A$1,7,100,100)</f>
        <v>-2.7461486939048999E-2</v>
      </c>
      <c r="L1938" s="3">
        <f ca="1">[1]!thsiFinD("ths_atr_stock",$A1938,$A$1,7,101,100,100)</f>
        <v>0.63428571428571001</v>
      </c>
      <c r="M1938" s="3">
        <f ca="1">[1]!thsiFinD("ths_vol_w_stock",$A1938,$A$1)/1000000</f>
        <v>11.935879999999999</v>
      </c>
      <c r="N1938" s="3">
        <f ca="1">[1]!thsiFinD("ths_turnover_ratio_w_stock",$A1938,$A$1)</f>
        <v>14.59864424247</v>
      </c>
      <c r="O1938" s="3">
        <f ca="1">[1]!thsiFinD("ths_relative_chg_ratio_w_stock",$A1938,$A$1,104,100)</f>
        <v>-6.9388031020550001</v>
      </c>
      <c r="P1938" s="3">
        <f ca="1">[1]!thsiFinD("ths_chg_ratio_w_stock",$A1938,$B$1,100)</f>
        <v>5.0964187327824</v>
      </c>
    </row>
    <row r="1939" spans="1:16" x14ac:dyDescent="0.25">
      <c r="A1939" s="2" t="s">
        <v>1937</v>
      </c>
      <c r="B1939" s="2" t="s">
        <v>7300</v>
      </c>
      <c r="C1939" s="3">
        <f ca="1">[1]!thsiFinD("ths_vol_ratio_stock",$A1939,$A$1,7,100)</f>
        <v>0.57525228916325</v>
      </c>
      <c r="D1939" s="3">
        <f ca="1">[1]!thsiFinD("ths_cr_stock",$A1939,$A$1,7,100,100)</f>
        <v>137.06896551724</v>
      </c>
      <c r="E1939" s="3">
        <f ca="1">[1]!thsiFinD("ths_mfi_stock",$A1939,$A$1,7,100,100)</f>
        <v>65.684753968467007</v>
      </c>
      <c r="F1939" s="3">
        <f ca="1">[1]!thsiFinD("ths_expma_stock",$A1939,$A$1,7,100,100)</f>
        <v>8.2611476878846997</v>
      </c>
      <c r="G1939" s="3">
        <f ca="1">[1]!thsiFinD("ths_rsi_stock",$A1939,$A$1,7,100,100)</f>
        <v>45.944505306004999</v>
      </c>
      <c r="H1939" s="3">
        <f ca="1">[1]!thsiFinD("ths_adtm_stock",$A1939,$A$1,7,3,100,100,100)</f>
        <v>0.74561403508771995</v>
      </c>
      <c r="I1939" s="3">
        <f ca="1">[1]!thsiFinD("ths_bbiboll_stock",$A1939,$A$1,7,3,100,100,100)</f>
        <v>8.2437500000000004</v>
      </c>
      <c r="J1939" s="3">
        <f ca="1">[1]!thsiFinD("ths_dptb_stock",$A1939,$A$1,7,104,100,100)</f>
        <v>0.85714285714285998</v>
      </c>
      <c r="K1939" s="3">
        <f ca="1">[1]!thsiFinD("ths_srmi_stock",$A1939,$A$1,7,100,100)</f>
        <v>-2.4600246002461999E-3</v>
      </c>
      <c r="L1939" s="3">
        <f ca="1">[1]!thsiFinD("ths_atr_stock",$A1939,$A$1,7,101,100,100)</f>
        <v>0.40571428571429002</v>
      </c>
      <c r="M1939" s="3">
        <f ca="1">[1]!thsiFinD("ths_vol_w_stock",$A1939,$A$1)/1000000</f>
        <v>19.6922</v>
      </c>
      <c r="N1939" s="3">
        <f ca="1">[1]!thsiFinD("ths_turnover_ratio_w_stock",$A1939,$A$1)</f>
        <v>14.401787792806999</v>
      </c>
      <c r="O1939" s="3">
        <f ca="1">[1]!thsiFinD("ths_relative_chg_ratio_w_stock",$A1939,$A$1,104,100)</f>
        <v>-4.9388280277453003</v>
      </c>
      <c r="P1939" s="3">
        <f ca="1">[1]!thsiFinD("ths_chg_ratio_w_stock",$A1939,$B$1,100)</f>
        <v>0</v>
      </c>
    </row>
    <row r="1940" spans="1:16" x14ac:dyDescent="0.25">
      <c r="A1940" s="2" t="s">
        <v>1938</v>
      </c>
      <c r="B1940" s="2" t="s">
        <v>7301</v>
      </c>
      <c r="C1940" s="3">
        <f ca="1">[1]!thsiFinD("ths_vol_ratio_stock",$A1940,$A$1,7,100)</f>
        <v>0.75398797962474995</v>
      </c>
      <c r="D1940" s="3">
        <f ca="1">[1]!thsiFinD("ths_cr_stock",$A1940,$A$1,7,100,100)</f>
        <v>1125</v>
      </c>
      <c r="E1940" s="3">
        <f ca="1">[1]!thsiFinD("ths_mfi_stock",$A1940,$A$1,7,100,100)</f>
        <v>88.923604726495</v>
      </c>
      <c r="F1940" s="3">
        <f ca="1">[1]!thsiFinD("ths_expma_stock",$A1940,$A$1,7,100,100)</f>
        <v>13.487780349543</v>
      </c>
      <c r="G1940" s="3">
        <f ca="1">[1]!thsiFinD("ths_rsi_stock",$A1940,$A$1,7,100,100)</f>
        <v>71.102864655648006</v>
      </c>
      <c r="H1940" s="3">
        <f ca="1">[1]!thsiFinD("ths_adtm_stock",$A1940,$A$1,7,3,100,100,100)</f>
        <v>1</v>
      </c>
      <c r="I1940" s="3">
        <f ca="1">[1]!thsiFinD("ths_bbiboll_stock",$A1940,$A$1,7,3,100,100,100)</f>
        <v>13.274791666666999</v>
      </c>
      <c r="J1940" s="3">
        <f ca="1">[1]!thsiFinD("ths_dptb_stock",$A1940,$A$1,7,104,100,100)</f>
        <v>0.71428571428570997</v>
      </c>
      <c r="K1940" s="3">
        <f ca="1">[1]!thsiFinD("ths_srmi_stock",$A1940,$A$1,7,100,100)</f>
        <v>6.9444444444444003E-2</v>
      </c>
      <c r="L1940" s="3">
        <f ca="1">[1]!thsiFinD("ths_atr_stock",$A1940,$A$1,7,101,100,100)</f>
        <v>0.37285714285714</v>
      </c>
      <c r="M1940" s="3">
        <f ca="1">[1]!thsiFinD("ths_vol_w_stock",$A1940,$A$1)/1000000</f>
        <v>36.031587000000002</v>
      </c>
      <c r="N1940" s="3">
        <f ca="1">[1]!thsiFinD("ths_turnover_ratio_w_stock",$A1940,$A$1)</f>
        <v>7.2739684636139001</v>
      </c>
      <c r="O1940" s="3">
        <f ca="1">[1]!thsiFinD("ths_relative_chg_ratio_w_stock",$A1940,$A$1,104,100)</f>
        <v>2.3927180539233999</v>
      </c>
      <c r="P1940" s="3">
        <f ca="1">[1]!thsiFinD("ths_chg_ratio_w_stock",$A1940,$B$1,100)</f>
        <v>-2.9970760233917999</v>
      </c>
    </row>
    <row r="1941" spans="1:16" x14ac:dyDescent="0.25">
      <c r="A1941" s="2" t="s">
        <v>1939</v>
      </c>
      <c r="B1941" s="2" t="s">
        <v>7302</v>
      </c>
      <c r="C1941" s="3">
        <f ca="1">[1]!thsiFinD("ths_vol_ratio_stock",$A1941,$A$1,7,100)</f>
        <v>0.6032352834061</v>
      </c>
      <c r="D1941" s="3">
        <f ca="1">[1]!thsiFinD("ths_cr_stock",$A1941,$A$1,7,100,100)</f>
        <v>180.29197080291999</v>
      </c>
      <c r="E1941" s="3">
        <f ca="1">[1]!thsiFinD("ths_mfi_stock",$A1941,$A$1,7,100,100)</f>
        <v>77.776358361133006</v>
      </c>
      <c r="F1941" s="3">
        <f ca="1">[1]!thsiFinD("ths_expma_stock",$A1941,$A$1,7,100,100)</f>
        <v>4.0413955147399996</v>
      </c>
      <c r="G1941" s="3">
        <f ca="1">[1]!thsiFinD("ths_rsi_stock",$A1941,$A$1,7,100,100)</f>
        <v>54.050801504794002</v>
      </c>
      <c r="H1941" s="3">
        <f ca="1">[1]!thsiFinD("ths_adtm_stock",$A1941,$A$1,7,3,100,100,100)</f>
        <v>0.56862745098039003</v>
      </c>
      <c r="I1941" s="3">
        <f ca="1">[1]!thsiFinD("ths_bbiboll_stock",$A1941,$A$1,7,3,100,100,100)</f>
        <v>4.0091666666667001</v>
      </c>
      <c r="J1941" s="3">
        <f ca="1">[1]!thsiFinD("ths_dptb_stock",$A1941,$A$1,7,104,100,100)</f>
        <v>1</v>
      </c>
      <c r="K1941" s="3">
        <f ca="1">[1]!thsiFinD("ths_srmi_stock",$A1941,$A$1,7,100,100)</f>
        <v>5.1980198019801999E-2</v>
      </c>
      <c r="L1941" s="3">
        <f ca="1">[1]!thsiFinD("ths_atr_stock",$A1941,$A$1,7,101,100,100)</f>
        <v>0.19</v>
      </c>
      <c r="M1941" s="3">
        <f ca="1">[1]!thsiFinD("ths_vol_w_stock",$A1941,$A$1)/1000000</f>
        <v>17.671011</v>
      </c>
      <c r="N1941" s="3">
        <f ca="1">[1]!thsiFinD("ths_turnover_ratio_w_stock",$A1941,$A$1)</f>
        <v>5.4799707256678998</v>
      </c>
      <c r="O1941" s="3">
        <f ca="1">[1]!thsiFinD("ths_relative_chg_ratio_w_stock",$A1941,$A$1,104,100)</f>
        <v>4.6353194187682002E-2</v>
      </c>
      <c r="P1941" s="3">
        <f ca="1">[1]!thsiFinD("ths_chg_ratio_w_stock",$A1941,$B$1,100)</f>
        <v>2.2277227722771999</v>
      </c>
    </row>
    <row r="1942" spans="1:16" x14ac:dyDescent="0.25">
      <c r="A1942" s="2" t="s">
        <v>1940</v>
      </c>
      <c r="B1942" s="2" t="s">
        <v>7303</v>
      </c>
      <c r="C1942" s="3">
        <f ca="1">[1]!thsiFinD("ths_vol_ratio_stock",$A1942,$A$1,7,100)</f>
        <v>0.77133740641128001</v>
      </c>
      <c r="D1942" s="3">
        <f ca="1">[1]!thsiFinD("ths_cr_stock",$A1942,$A$1,7,100,100)</f>
        <v>133.18181818182001</v>
      </c>
      <c r="E1942" s="3">
        <f ca="1">[1]!thsiFinD("ths_mfi_stock",$A1942,$A$1,7,100,100)</f>
        <v>38.392093809629998</v>
      </c>
      <c r="F1942" s="3">
        <f ca="1">[1]!thsiFinD("ths_expma_stock",$A1942,$A$1,7,100,100)</f>
        <v>7.5213335606233001</v>
      </c>
      <c r="G1942" s="3">
        <f ca="1">[1]!thsiFinD("ths_rsi_stock",$A1942,$A$1,7,100,100)</f>
        <v>45.003745546760001</v>
      </c>
      <c r="H1942" s="3">
        <f ca="1">[1]!thsiFinD("ths_adtm_stock",$A1942,$A$1,7,3,100,100,100)</f>
        <v>0.78313253012048001</v>
      </c>
      <c r="I1942" s="3">
        <f ca="1">[1]!thsiFinD("ths_bbiboll_stock",$A1942,$A$1,7,3,100,100,100)</f>
        <v>7.5090624999999998</v>
      </c>
      <c r="J1942" s="3">
        <f ca="1">[1]!thsiFinD("ths_dptb_stock",$A1942,$A$1,7,104,100,100)</f>
        <v>0.85714285714285998</v>
      </c>
      <c r="K1942" s="3">
        <f ca="1">[1]!thsiFinD("ths_srmi_stock",$A1942,$A$1,7,100,100)</f>
        <v>-1.3297872340424999E-2</v>
      </c>
      <c r="L1942" s="3">
        <f ca="1">[1]!thsiFinD("ths_atr_stock",$A1942,$A$1,7,101,100,100)</f>
        <v>0.24714285714286</v>
      </c>
      <c r="M1942" s="3">
        <f ca="1">[1]!thsiFinD("ths_vol_w_stock",$A1942,$A$1)/1000000</f>
        <v>29.057449999999999</v>
      </c>
      <c r="N1942" s="3">
        <f ca="1">[1]!thsiFinD("ths_turnover_ratio_w_stock",$A1942,$A$1)</f>
        <v>6.5040073427689</v>
      </c>
      <c r="O1942" s="3">
        <f ca="1">[1]!thsiFinD("ths_relative_chg_ratio_w_stock",$A1942,$A$1,104,100)</f>
        <v>-4.7234069348848999</v>
      </c>
      <c r="P1942" s="3">
        <f ca="1">[1]!thsiFinD("ths_chg_ratio_w_stock",$A1942,$B$1,100)</f>
        <v>-1.3477088948786999</v>
      </c>
    </row>
    <row r="1943" spans="1:16" x14ac:dyDescent="0.25">
      <c r="A1943" s="2" t="s">
        <v>1941</v>
      </c>
      <c r="B1943" s="2" t="s">
        <v>7304</v>
      </c>
      <c r="C1943" s="3">
        <f ca="1">[1]!thsiFinD("ths_vol_ratio_stock",$A1943,$A$1,7,100)</f>
        <v>0.85058085091041002</v>
      </c>
      <c r="D1943" s="3">
        <f ca="1">[1]!thsiFinD("ths_cr_stock",$A1943,$A$1,7,100,100)</f>
        <v>122.54545454545</v>
      </c>
      <c r="E1943" s="3">
        <f ca="1">[1]!thsiFinD("ths_mfi_stock",$A1943,$A$1,7,100,100)</f>
        <v>57.937920345911003</v>
      </c>
      <c r="F1943" s="3">
        <f ca="1">[1]!thsiFinD("ths_expma_stock",$A1943,$A$1,7,100,100)</f>
        <v>7.2575257504735999</v>
      </c>
      <c r="G1943" s="3">
        <f ca="1">[1]!thsiFinD("ths_rsi_stock",$A1943,$A$1,7,100,100)</f>
        <v>41.296724479243998</v>
      </c>
      <c r="H1943" s="3">
        <f ca="1">[1]!thsiFinD("ths_adtm_stock",$A1943,$A$1,7,3,100,100,100)</f>
        <v>0.64285714285714002</v>
      </c>
      <c r="I1943" s="3">
        <f ca="1">[1]!thsiFinD("ths_bbiboll_stock",$A1943,$A$1,7,3,100,100,100)</f>
        <v>7.2927083333332998</v>
      </c>
      <c r="J1943" s="3">
        <f ca="1">[1]!thsiFinD("ths_dptb_stock",$A1943,$A$1,7,104,100,100)</f>
        <v>1</v>
      </c>
      <c r="K1943" s="3">
        <f ca="1">[1]!thsiFinD("ths_srmi_stock",$A1943,$A$1,7,100,100)</f>
        <v>-2.2130013831259E-2</v>
      </c>
      <c r="L1943" s="3">
        <f ca="1">[1]!thsiFinD("ths_atr_stock",$A1943,$A$1,7,101,100,100)</f>
        <v>0.30857142857143</v>
      </c>
      <c r="M1943" s="3">
        <f ca="1">[1]!thsiFinD("ths_vol_w_stock",$A1943,$A$1)/1000000</f>
        <v>81.1023</v>
      </c>
      <c r="N1943" s="3">
        <f ca="1">[1]!thsiFinD("ths_turnover_ratio_w_stock",$A1943,$A$1)</f>
        <v>19.310703302370001</v>
      </c>
      <c r="O1943" s="3">
        <f ca="1">[1]!thsiFinD("ths_relative_chg_ratio_w_stock",$A1943,$A$1,104,100)</f>
        <v>-3.9298723702984</v>
      </c>
      <c r="P1943" s="3">
        <f ca="1">[1]!thsiFinD("ths_chg_ratio_w_stock",$A1943,$B$1,100)</f>
        <v>-1.5558698727016</v>
      </c>
    </row>
    <row r="1944" spans="1:16" x14ac:dyDescent="0.25">
      <c r="A1944" s="2" t="s">
        <v>1942</v>
      </c>
      <c r="B1944" s="2" t="s">
        <v>7305</v>
      </c>
      <c r="C1944" s="3">
        <f ca="1">[1]!thsiFinD("ths_vol_ratio_stock",$A1944,$A$1,7,100)</f>
        <v>1.8786980895095</v>
      </c>
      <c r="D1944" s="3">
        <f ca="1">[1]!thsiFinD("ths_cr_stock",$A1944,$A$1,7,100,100)</f>
        <v>132.17391304348001</v>
      </c>
      <c r="E1944" s="3">
        <f ca="1">[1]!thsiFinD("ths_mfi_stock",$A1944,$A$1,7,100,100)</f>
        <v>66.281097648325002</v>
      </c>
      <c r="F1944" s="3">
        <f ca="1">[1]!thsiFinD("ths_expma_stock",$A1944,$A$1,7,100,100)</f>
        <v>14.017147491673001</v>
      </c>
      <c r="G1944" s="3">
        <f ca="1">[1]!thsiFinD("ths_rsi_stock",$A1944,$A$1,7,100,100)</f>
        <v>61.674070981245997</v>
      </c>
      <c r="H1944" s="3">
        <f ca="1">[1]!thsiFinD("ths_adtm_stock",$A1944,$A$1,7,3,100,100,100)</f>
        <v>0.64150943396226001</v>
      </c>
      <c r="I1944" s="3">
        <f ca="1">[1]!thsiFinD("ths_bbiboll_stock",$A1944,$A$1,7,3,100,100,100)</f>
        <v>13.897291666667</v>
      </c>
      <c r="J1944" s="3">
        <f ca="1">[1]!thsiFinD("ths_dptb_stock",$A1944,$A$1,7,104,100,100)</f>
        <v>0.71428571428570997</v>
      </c>
      <c r="K1944" s="3">
        <f ca="1">[1]!thsiFinD("ths_srmi_stock",$A1944,$A$1,7,100,100)</f>
        <v>2.009702009702E-2</v>
      </c>
      <c r="L1944" s="3">
        <f ca="1">[1]!thsiFinD("ths_atr_stock",$A1944,$A$1,7,101,100,100)</f>
        <v>0.65571428571429002</v>
      </c>
      <c r="M1944" s="3">
        <f ca="1">[1]!thsiFinD("ths_vol_w_stock",$A1944,$A$1)/1000000</f>
        <v>31.177002000000002</v>
      </c>
      <c r="N1944" s="3">
        <f ca="1">[1]!thsiFinD("ths_turnover_ratio_w_stock",$A1944,$A$1)</f>
        <v>18.917393849897</v>
      </c>
      <c r="O1944" s="3">
        <f ca="1">[1]!thsiFinD("ths_relative_chg_ratio_w_stock",$A1944,$A$1,104,100)</f>
        <v>1.5758992347316001</v>
      </c>
      <c r="P1944" s="3">
        <f ca="1">[1]!thsiFinD("ths_chg_ratio_w_stock",$A1944,$B$1,100)</f>
        <v>2.4948024948024998</v>
      </c>
    </row>
    <row r="1945" spans="1:16" x14ac:dyDescent="0.25">
      <c r="A1945" s="2" t="s">
        <v>1943</v>
      </c>
      <c r="B1945" s="2" t="s">
        <v>7306</v>
      </c>
      <c r="C1945" s="3">
        <f ca="1">[1]!thsiFinD("ths_vol_ratio_stock",$A1945,$A$1,7,100)</f>
        <v>1.0182700426397</v>
      </c>
      <c r="D1945" s="3">
        <f ca="1">[1]!thsiFinD("ths_cr_stock",$A1945,$A$1,7,100,100)</f>
        <v>150.45871559632999</v>
      </c>
      <c r="E1945" s="3">
        <f ca="1">[1]!thsiFinD("ths_mfi_stock",$A1945,$A$1,7,100,100)</f>
        <v>65.695145215701999</v>
      </c>
      <c r="F1945" s="3">
        <f ca="1">[1]!thsiFinD("ths_expma_stock",$A1945,$A$1,7,100,100)</f>
        <v>8.7504658401611</v>
      </c>
      <c r="G1945" s="3">
        <f ca="1">[1]!thsiFinD("ths_rsi_stock",$A1945,$A$1,7,100,100)</f>
        <v>54.667064168547</v>
      </c>
      <c r="H1945" s="3">
        <f ca="1">[1]!thsiFinD("ths_adtm_stock",$A1945,$A$1,7,3,100,100,100)</f>
        <v>0.68141592920353999</v>
      </c>
      <c r="I1945" s="3">
        <f ca="1">[1]!thsiFinD("ths_bbiboll_stock",$A1945,$A$1,7,3,100,100,100)</f>
        <v>8.6792708333333</v>
      </c>
      <c r="J1945" s="3">
        <f ca="1">[1]!thsiFinD("ths_dptb_stock",$A1945,$A$1,7,104,100,100)</f>
        <v>0.71428571428570997</v>
      </c>
      <c r="K1945" s="3">
        <f ca="1">[1]!thsiFinD("ths_srmi_stock",$A1945,$A$1,7,100,100)</f>
        <v>2.0547945205479E-2</v>
      </c>
      <c r="L1945" s="3">
        <f ca="1">[1]!thsiFinD("ths_atr_stock",$A1945,$A$1,7,101,100,100)</f>
        <v>0.26571428571429001</v>
      </c>
      <c r="M1945" s="3">
        <f ca="1">[1]!thsiFinD("ths_vol_w_stock",$A1945,$A$1)/1000000</f>
        <v>58.609684999999999</v>
      </c>
      <c r="N1945" s="3">
        <f ca="1">[1]!thsiFinD("ths_turnover_ratio_w_stock",$A1945,$A$1)</f>
        <v>11.077514512633</v>
      </c>
      <c r="O1945" s="3">
        <f ca="1">[1]!thsiFinD("ths_relative_chg_ratio_w_stock",$A1945,$A$1,104,100)</f>
        <v>-4.1667596285978998</v>
      </c>
      <c r="P1945" s="3">
        <f ca="1">[1]!thsiFinD("ths_chg_ratio_w_stock",$A1945,$B$1,100)</f>
        <v>-0.91324200913242004</v>
      </c>
    </row>
    <row r="1946" spans="1:16" x14ac:dyDescent="0.25">
      <c r="A1946" s="2" t="s">
        <v>1944</v>
      </c>
      <c r="B1946" s="2" t="s">
        <v>7307</v>
      </c>
      <c r="C1946" s="3">
        <f ca="1">[1]!thsiFinD("ths_vol_ratio_stock",$A1946,$A$1,7,100)</f>
        <v>0.79862128391819998</v>
      </c>
      <c r="D1946" s="3">
        <f ca="1">[1]!thsiFinD("ths_cr_stock",$A1946,$A$1,7,100,100)</f>
        <v>95</v>
      </c>
      <c r="E1946" s="3">
        <f ca="1">[1]!thsiFinD("ths_mfi_stock",$A1946,$A$1,7,100,100)</f>
        <v>46.777969451045003</v>
      </c>
      <c r="F1946" s="3">
        <f ca="1">[1]!thsiFinD("ths_expma_stock",$A1946,$A$1,7,100,100)</f>
        <v>12.758182687485</v>
      </c>
      <c r="G1946" s="3">
        <f ca="1">[1]!thsiFinD("ths_rsi_stock",$A1946,$A$1,7,100,100)</f>
        <v>39.767979911754999</v>
      </c>
      <c r="H1946" s="3">
        <f ca="1">[1]!thsiFinD("ths_adtm_stock",$A1946,$A$1,7,3,100,100,100)</f>
        <v>-0.21212121212120999</v>
      </c>
      <c r="I1946" s="3">
        <f ca="1">[1]!thsiFinD("ths_bbiboll_stock",$A1946,$A$1,7,3,100,100,100)</f>
        <v>12.810104166666999</v>
      </c>
      <c r="J1946" s="3">
        <f ca="1">[1]!thsiFinD("ths_dptb_stock",$A1946,$A$1,7,104,100,100)</f>
        <v>0.71428571428570997</v>
      </c>
      <c r="K1946" s="3">
        <f ca="1">[1]!thsiFinD("ths_srmi_stock",$A1946,$A$1,7,100,100)</f>
        <v>-4.3784206411258998E-2</v>
      </c>
      <c r="L1946" s="3">
        <f ca="1">[1]!thsiFinD("ths_atr_stock",$A1946,$A$1,7,101,100,100)</f>
        <v>0.88285714285714001</v>
      </c>
      <c r="M1946" s="3">
        <f ca="1">[1]!thsiFinD("ths_vol_w_stock",$A1946,$A$1)/1000000</f>
        <v>65.270371999999995</v>
      </c>
      <c r="N1946" s="3">
        <f ca="1">[1]!thsiFinD("ths_turnover_ratio_w_stock",$A1946,$A$1)</f>
        <v>27.721662671888001</v>
      </c>
      <c r="O1946" s="3">
        <f ca="1">[1]!thsiFinD("ths_relative_chg_ratio_w_stock",$A1946,$A$1,104,100)</f>
        <v>-9.9689340029263995</v>
      </c>
      <c r="P1946" s="3">
        <f ca="1">[1]!thsiFinD("ths_chg_ratio_w_stock",$A1946,$B$1,100)</f>
        <v>-8.0130825838103004</v>
      </c>
    </row>
    <row r="1947" spans="1:16" x14ac:dyDescent="0.25">
      <c r="A1947" s="2" t="s">
        <v>1945</v>
      </c>
      <c r="B1947" s="2" t="s">
        <v>7308</v>
      </c>
      <c r="C1947" s="3">
        <f ca="1">[1]!thsiFinD("ths_vol_ratio_stock",$A1947,$A$1,7,100)</f>
        <v>1.0683491951743</v>
      </c>
      <c r="D1947" s="3">
        <f ca="1">[1]!thsiFinD("ths_cr_stock",$A1947,$A$1,7,100,100)</f>
        <v>197.99196787149</v>
      </c>
      <c r="E1947" s="3">
        <f ca="1">[1]!thsiFinD("ths_mfi_stock",$A1947,$A$1,7,100,100)</f>
        <v>66.171917659062998</v>
      </c>
      <c r="F1947" s="3">
        <f ca="1">[1]!thsiFinD("ths_expma_stock",$A1947,$A$1,7,100,100)</f>
        <v>35.034480184506997</v>
      </c>
      <c r="G1947" s="3">
        <f ca="1">[1]!thsiFinD("ths_rsi_stock",$A1947,$A$1,7,100,100)</f>
        <v>65.805352576361997</v>
      </c>
      <c r="H1947" s="3">
        <f ca="1">[1]!thsiFinD("ths_adtm_stock",$A1947,$A$1,7,3,100,100,100)</f>
        <v>0.92388451443569997</v>
      </c>
      <c r="I1947" s="3">
        <f ca="1">[1]!thsiFinD("ths_bbiboll_stock",$A1947,$A$1,7,3,100,100,100)</f>
        <v>34.461979166667</v>
      </c>
      <c r="J1947" s="3">
        <f ca="1">[1]!thsiFinD("ths_dptb_stock",$A1947,$A$1,7,104,100,100)</f>
        <v>0.71428571428570997</v>
      </c>
      <c r="K1947" s="3">
        <f ca="1">[1]!thsiFinD("ths_srmi_stock",$A1947,$A$1,7,100,100)</f>
        <v>2.4527769946433998E-2</v>
      </c>
      <c r="L1947" s="3">
        <f ca="1">[1]!thsiFinD("ths_atr_stock",$A1947,$A$1,7,101,100,100)</f>
        <v>1.06</v>
      </c>
      <c r="M1947" s="3">
        <f ca="1">[1]!thsiFinD("ths_vol_w_stock",$A1947,$A$1)/1000000</f>
        <v>8.3965169999999993</v>
      </c>
      <c r="N1947" s="3">
        <f ca="1">[1]!thsiFinD("ths_turnover_ratio_w_stock",$A1947,$A$1)</f>
        <v>4.2341518925203996</v>
      </c>
      <c r="O1947" s="3">
        <f ca="1">[1]!thsiFinD("ths_relative_chg_ratio_w_stock",$A1947,$A$1,104,100)</f>
        <v>-1.2921824254511001</v>
      </c>
      <c r="P1947" s="3">
        <f ca="1">[1]!thsiFinD("ths_chg_ratio_w_stock",$A1947,$B$1,100)</f>
        <v>2.6219340287567001</v>
      </c>
    </row>
    <row r="1948" spans="1:16" x14ac:dyDescent="0.25">
      <c r="A1948" s="2" t="s">
        <v>1946</v>
      </c>
      <c r="B1948" s="2" t="s">
        <v>7309</v>
      </c>
      <c r="C1948" s="3">
        <f ca="1">[1]!thsiFinD("ths_vol_ratio_stock",$A1948,$A$1,7,100)</f>
        <v>0.87831999004169004</v>
      </c>
      <c r="D1948" s="3">
        <f ca="1">[1]!thsiFinD("ths_cr_stock",$A1948,$A$1,7,100,100)</f>
        <v>284.88372093023003</v>
      </c>
      <c r="E1948" s="3">
        <f ca="1">[1]!thsiFinD("ths_mfi_stock",$A1948,$A$1,7,100,100)</f>
        <v>63.504844897205999</v>
      </c>
      <c r="F1948" s="3">
        <f ca="1">[1]!thsiFinD("ths_expma_stock",$A1948,$A$1,7,100,100)</f>
        <v>9.7381364383291995</v>
      </c>
      <c r="G1948" s="3">
        <f ca="1">[1]!thsiFinD("ths_rsi_stock",$A1948,$A$1,7,100,100)</f>
        <v>49.782253784551997</v>
      </c>
      <c r="H1948" s="3">
        <f ca="1">[1]!thsiFinD("ths_adtm_stock",$A1948,$A$1,7,3,100,100,100)</f>
        <v>0.98785425101214996</v>
      </c>
      <c r="I1948" s="3">
        <f ca="1">[1]!thsiFinD("ths_bbiboll_stock",$A1948,$A$1,7,3,100,100,100)</f>
        <v>9.7312499999999993</v>
      </c>
      <c r="J1948" s="3">
        <f ca="1">[1]!thsiFinD("ths_dptb_stock",$A1948,$A$1,7,104,100,100)</f>
        <v>0.85714285714285998</v>
      </c>
      <c r="K1948" s="3">
        <f ca="1">[1]!thsiFinD("ths_srmi_stock",$A1948,$A$1,7,100,100)</f>
        <v>5.4752066115701999E-2</v>
      </c>
      <c r="L1948" s="3">
        <f ca="1">[1]!thsiFinD("ths_atr_stock",$A1948,$A$1,7,101,100,100)</f>
        <v>0.48714285714285999</v>
      </c>
      <c r="M1948" s="3">
        <f ca="1">[1]!thsiFinD("ths_vol_w_stock",$A1948,$A$1)/1000000</f>
        <v>50.05292</v>
      </c>
      <c r="N1948" s="3">
        <f ca="1">[1]!thsiFinD("ths_turnover_ratio_w_stock",$A1948,$A$1)</f>
        <v>13.655067196935001</v>
      </c>
      <c r="O1948" s="3">
        <f ca="1">[1]!thsiFinD("ths_relative_chg_ratio_w_stock",$A1948,$A$1,104,100)</f>
        <v>1.3715209191108</v>
      </c>
      <c r="P1948" s="3">
        <f ca="1">[1]!thsiFinD("ths_chg_ratio_w_stock",$A1948,$B$1,100)</f>
        <v>-2.8925619834710998</v>
      </c>
    </row>
    <row r="1949" spans="1:16" x14ac:dyDescent="0.25">
      <c r="A1949" s="2" t="s">
        <v>1947</v>
      </c>
      <c r="B1949" s="2" t="s">
        <v>7310</v>
      </c>
      <c r="C1949" s="3">
        <f ca="1">[1]!thsiFinD("ths_vol_ratio_stock",$A1949,$A$1,7,100)</f>
        <v>1.0769134668524001</v>
      </c>
      <c r="D1949" s="3">
        <f ca="1">[1]!thsiFinD("ths_cr_stock",$A1949,$A$1,7,100,100)</f>
        <v>219.70802919708001</v>
      </c>
      <c r="E1949" s="3">
        <f ca="1">[1]!thsiFinD("ths_mfi_stock",$A1949,$A$1,7,100,100)</f>
        <v>74.474722335042003</v>
      </c>
      <c r="F1949" s="3">
        <f ca="1">[1]!thsiFinD("ths_expma_stock",$A1949,$A$1,7,100,100)</f>
        <v>5.6270914773541998</v>
      </c>
      <c r="G1949" s="3">
        <f ca="1">[1]!thsiFinD("ths_rsi_stock",$A1949,$A$1,7,100,100)</f>
        <v>47.924160826169</v>
      </c>
      <c r="H1949" s="3">
        <f ca="1">[1]!thsiFinD("ths_adtm_stock",$A1949,$A$1,7,3,100,100,100)</f>
        <v>0.73913043478260998</v>
      </c>
      <c r="I1949" s="3">
        <f ca="1">[1]!thsiFinD("ths_bbiboll_stock",$A1949,$A$1,7,3,100,100,100)</f>
        <v>5.6081250000000002</v>
      </c>
      <c r="J1949" s="3">
        <f ca="1">[1]!thsiFinD("ths_dptb_stock",$A1949,$A$1,7,104,100,100)</f>
        <v>0.71428571428570997</v>
      </c>
      <c r="K1949" s="3">
        <f ca="1">[1]!thsiFinD("ths_srmi_stock",$A1949,$A$1,7,100,100)</f>
        <v>2.5225225225224999E-2</v>
      </c>
      <c r="L1949" s="3">
        <f ca="1">[1]!thsiFinD("ths_atr_stock",$A1949,$A$1,7,101,100,100)</f>
        <v>0.22142857142857</v>
      </c>
      <c r="M1949" s="3">
        <f ca="1">[1]!thsiFinD("ths_vol_w_stock",$A1949,$A$1)/1000000</f>
        <v>30.054354</v>
      </c>
      <c r="N1949" s="3">
        <f ca="1">[1]!thsiFinD("ths_turnover_ratio_w_stock",$A1949,$A$1)</f>
        <v>11.958631643544001</v>
      </c>
      <c r="O1949" s="3">
        <f ca="1">[1]!thsiFinD("ths_relative_chg_ratio_w_stock",$A1949,$A$1,104,100)</f>
        <v>-3.8332731035746002</v>
      </c>
      <c r="P1949" s="3">
        <f ca="1">[1]!thsiFinD("ths_chg_ratio_w_stock",$A1949,$B$1,100)</f>
        <v>0.72072072072072002</v>
      </c>
    </row>
    <row r="1950" spans="1:16" x14ac:dyDescent="0.25">
      <c r="A1950" s="2" t="s">
        <v>1948</v>
      </c>
      <c r="B1950" s="2" t="s">
        <v>7311</v>
      </c>
      <c r="C1950" s="3">
        <f ca="1">[1]!thsiFinD("ths_vol_ratio_stock",$A1950,$A$1,7,100)</f>
        <v>1.0054920508442999</v>
      </c>
      <c r="D1950" s="3">
        <f ca="1">[1]!thsiFinD("ths_cr_stock",$A1950,$A$1,7,100,100)</f>
        <v>168.52678571429001</v>
      </c>
      <c r="E1950" s="3">
        <f ca="1">[1]!thsiFinD("ths_mfi_stock",$A1950,$A$1,7,100,100)</f>
        <v>64.179315573836007</v>
      </c>
      <c r="F1950" s="3">
        <f ca="1">[1]!thsiFinD("ths_expma_stock",$A1950,$A$1,7,100,100)</f>
        <v>16.084189333281</v>
      </c>
      <c r="G1950" s="3">
        <f ca="1">[1]!thsiFinD("ths_rsi_stock",$A1950,$A$1,7,100,100)</f>
        <v>50.632995591228003</v>
      </c>
      <c r="H1950" s="3">
        <f ca="1">[1]!thsiFinD("ths_adtm_stock",$A1950,$A$1,7,3,100,100,100)</f>
        <v>0.61904761904761996</v>
      </c>
      <c r="I1950" s="3">
        <f ca="1">[1]!thsiFinD("ths_bbiboll_stock",$A1950,$A$1,7,3,100,100,100)</f>
        <v>16.052395833333001</v>
      </c>
      <c r="J1950" s="3">
        <f ca="1">[1]!thsiFinD("ths_dptb_stock",$A1950,$A$1,7,104,100,100)</f>
        <v>0.71428571428570997</v>
      </c>
      <c r="K1950" s="3">
        <f ca="1">[1]!thsiFinD("ths_srmi_stock",$A1950,$A$1,7,100,100)</f>
        <v>2.4420788979336E-2</v>
      </c>
      <c r="L1950" s="3">
        <f ca="1">[1]!thsiFinD("ths_atr_stock",$A1950,$A$1,7,101,100,100)</f>
        <v>0.61285714285713999</v>
      </c>
      <c r="M1950" s="3">
        <f ca="1">[1]!thsiFinD("ths_vol_w_stock",$A1950,$A$1)/1000000</f>
        <v>21.259176</v>
      </c>
      <c r="N1950" s="3">
        <f ca="1">[1]!thsiFinD("ths_turnover_ratio_w_stock",$A1950,$A$1)</f>
        <v>14.226374277692001</v>
      </c>
      <c r="O1950" s="3">
        <f ca="1">[1]!thsiFinD("ths_relative_chg_ratio_w_stock",$A1950,$A$1,104,100)</f>
        <v>-3.0147696274692</v>
      </c>
      <c r="P1950" s="3">
        <f ca="1">[1]!thsiFinD("ths_chg_ratio_w_stock",$A1950,$B$1,100)</f>
        <v>-0.87664370695053995</v>
      </c>
    </row>
    <row r="1951" spans="1:16" x14ac:dyDescent="0.25">
      <c r="A1951" s="2" t="s">
        <v>1949</v>
      </c>
      <c r="B1951" s="2" t="s">
        <v>7312</v>
      </c>
      <c r="C1951" s="3">
        <f ca="1">[1]!thsiFinD("ths_vol_ratio_stock",$A1951,$A$1,7,100)</f>
        <v>0.90731501174967</v>
      </c>
      <c r="D1951" s="3">
        <f ca="1">[1]!thsiFinD("ths_cr_stock",$A1951,$A$1,7,100,100)</f>
        <v>165.89967786470001</v>
      </c>
      <c r="E1951" s="3">
        <f ca="1">[1]!thsiFinD("ths_mfi_stock",$A1951,$A$1,7,100,100)</f>
        <v>75.113033756695998</v>
      </c>
      <c r="F1951" s="3">
        <f ca="1">[1]!thsiFinD("ths_expma_stock",$A1951,$A$1,7,100,100)</f>
        <v>69.944494096225995</v>
      </c>
      <c r="G1951" s="3">
        <f ca="1">[1]!thsiFinD("ths_rsi_stock",$A1951,$A$1,7,100,100)</f>
        <v>57.478319945145998</v>
      </c>
      <c r="H1951" s="3">
        <f ca="1">[1]!thsiFinD("ths_adtm_stock",$A1951,$A$1,7,3,100,100,100)</f>
        <v>0.83625730994152003</v>
      </c>
      <c r="I1951" s="3">
        <f ca="1">[1]!thsiFinD("ths_bbiboll_stock",$A1951,$A$1,7,3,100,100,100)</f>
        <v>69.206354166666998</v>
      </c>
      <c r="J1951" s="3">
        <f ca="1">[1]!thsiFinD("ths_dptb_stock",$A1951,$A$1,7,104,100,100)</f>
        <v>0.42857142857142999</v>
      </c>
      <c r="K1951" s="3">
        <f ca="1">[1]!thsiFinD("ths_srmi_stock",$A1951,$A$1,7,100,100)</f>
        <v>1.634683724236E-2</v>
      </c>
      <c r="L1951" s="3">
        <f ca="1">[1]!thsiFinD("ths_atr_stock",$A1951,$A$1,7,101,100,100)</f>
        <v>2.7928571428571001</v>
      </c>
      <c r="M1951" s="3">
        <f ca="1">[1]!thsiFinD("ths_vol_w_stock",$A1951,$A$1)/1000000</f>
        <v>53.640112000000002</v>
      </c>
      <c r="N1951" s="3">
        <f ca="1">[1]!thsiFinD("ths_turnover_ratio_w_stock",$A1951,$A$1)</f>
        <v>16.248662665003</v>
      </c>
      <c r="O1951" s="3">
        <f ca="1">[1]!thsiFinD("ths_relative_chg_ratio_w_stock",$A1951,$A$1,104,100)</f>
        <v>-1.1306542299519999</v>
      </c>
      <c r="P1951" s="3">
        <f ca="1">[1]!thsiFinD("ths_chg_ratio_w_stock",$A1951,$B$1,100)</f>
        <v>-2.3596304193319</v>
      </c>
    </row>
    <row r="1952" spans="1:16" x14ac:dyDescent="0.25">
      <c r="A1952" s="2" t="s">
        <v>1950</v>
      </c>
      <c r="B1952" s="2" t="s">
        <v>7313</v>
      </c>
      <c r="C1952" s="3">
        <f ca="1">[1]!thsiFinD("ths_vol_ratio_stock",$A1952,$A$1,7,100)</f>
        <v>1.1170334077990001</v>
      </c>
      <c r="D1952" s="3">
        <f ca="1">[1]!thsiFinD("ths_cr_stock",$A1952,$A$1,7,100,100)</f>
        <v>64.108251996451003</v>
      </c>
      <c r="E1952" s="3">
        <f ca="1">[1]!thsiFinD("ths_mfi_stock",$A1952,$A$1,7,100,100)</f>
        <v>32.092304955082</v>
      </c>
      <c r="F1952" s="3">
        <f ca="1">[1]!thsiFinD("ths_expma_stock",$A1952,$A$1,7,100,100)</f>
        <v>36.558729467319999</v>
      </c>
      <c r="G1952" s="3">
        <f ca="1">[1]!thsiFinD("ths_rsi_stock",$A1952,$A$1,7,100,100)</f>
        <v>42.564600526596998</v>
      </c>
      <c r="H1952" s="3">
        <f ca="1">[1]!thsiFinD("ths_adtm_stock",$A1952,$A$1,7,3,100,100,100)</f>
        <v>0.38421052631579</v>
      </c>
      <c r="I1952" s="3">
        <f ca="1">[1]!thsiFinD("ths_bbiboll_stock",$A1952,$A$1,7,3,100,100,100)</f>
        <v>36.732500000000002</v>
      </c>
      <c r="J1952" s="3">
        <f ca="1">[1]!thsiFinD("ths_dptb_stock",$A1952,$A$1,7,104,100,100)</f>
        <v>0.57142857142856995</v>
      </c>
      <c r="K1952" s="3">
        <f ca="1">[1]!thsiFinD("ths_srmi_stock",$A1952,$A$1,7,100,100)</f>
        <v>-7.5706507648430996E-2</v>
      </c>
      <c r="L1952" s="3">
        <f ca="1">[1]!thsiFinD("ths_atr_stock",$A1952,$A$1,7,101,100,100)</f>
        <v>1.8071428571429</v>
      </c>
      <c r="M1952" s="3">
        <f ca="1">[1]!thsiFinD("ths_vol_w_stock",$A1952,$A$1)/1000000</f>
        <v>77.449505000000002</v>
      </c>
      <c r="N1952" s="3">
        <f ca="1">[1]!thsiFinD("ths_turnover_ratio_w_stock",$A1952,$A$1)</f>
        <v>17.592533632852</v>
      </c>
      <c r="O1952" s="3">
        <f ca="1">[1]!thsiFinD("ths_relative_chg_ratio_w_stock",$A1952,$A$1,104,100)</f>
        <v>-5.4175733102411003</v>
      </c>
      <c r="P1952" s="3">
        <f ca="1">[1]!thsiFinD("ths_chg_ratio_w_stock",$A1952,$B$1,100)</f>
        <v>-1.3183730715287001</v>
      </c>
    </row>
    <row r="1953" spans="1:16" x14ac:dyDescent="0.25">
      <c r="A1953" s="2" t="s">
        <v>1951</v>
      </c>
      <c r="B1953" s="2" t="s">
        <v>7314</v>
      </c>
      <c r="C1953" s="3">
        <f ca="1">[1]!thsiFinD("ths_vol_ratio_stock",$A1953,$A$1,7,100)</f>
        <v>0.86264142209008998</v>
      </c>
      <c r="D1953" s="3">
        <f ca="1">[1]!thsiFinD("ths_cr_stock",$A1953,$A$1,7,100,100)</f>
        <v>78.488982161595004</v>
      </c>
      <c r="E1953" s="3">
        <f ca="1">[1]!thsiFinD("ths_mfi_stock",$A1953,$A$1,7,100,100)</f>
        <v>60.094143204150001</v>
      </c>
      <c r="F1953" s="3">
        <f ca="1">[1]!thsiFinD("ths_expma_stock",$A1953,$A$1,7,100,100)</f>
        <v>29.421394820511999</v>
      </c>
      <c r="G1953" s="3">
        <f ca="1">[1]!thsiFinD("ths_rsi_stock",$A1953,$A$1,7,100,100)</f>
        <v>49.80858497413</v>
      </c>
      <c r="H1953" s="3">
        <f ca="1">[1]!thsiFinD("ths_adtm_stock",$A1953,$A$1,7,3,100,100,100)</f>
        <v>-0.36363636363635998</v>
      </c>
      <c r="I1953" s="3">
        <f ca="1">[1]!thsiFinD("ths_bbiboll_stock",$A1953,$A$1,7,3,100,100,100)</f>
        <v>28.841770833333001</v>
      </c>
      <c r="J1953" s="3">
        <f ca="1">[1]!thsiFinD("ths_dptb_stock",$A1953,$A$1,7,104,100,100)</f>
        <v>0.42857142857142999</v>
      </c>
      <c r="K1953" s="3">
        <f ca="1">[1]!thsiFinD("ths_srmi_stock",$A1953,$A$1,7,100,100)</f>
        <v>-5.8630854896823001E-2</v>
      </c>
      <c r="L1953" s="3">
        <f ca="1">[1]!thsiFinD("ths_atr_stock",$A1953,$A$1,7,101,100,100)</f>
        <v>1.6557142857142999</v>
      </c>
      <c r="M1953" s="3">
        <f ca="1">[1]!thsiFinD("ths_vol_w_stock",$A1953,$A$1)/1000000</f>
        <v>202.533638</v>
      </c>
      <c r="N1953" s="3">
        <f ca="1">[1]!thsiFinD("ths_turnover_ratio_w_stock",$A1953,$A$1)</f>
        <v>23.682363722597</v>
      </c>
      <c r="O1953" s="3">
        <f ca="1">[1]!thsiFinD("ths_relative_chg_ratio_w_stock",$A1953,$A$1,104,100)</f>
        <v>-4.8839868901374999</v>
      </c>
      <c r="P1953" s="3">
        <f ca="1">[1]!thsiFinD("ths_chg_ratio_w_stock",$A1953,$B$1,100)</f>
        <v>4.3841336116910004</v>
      </c>
    </row>
    <row r="1954" spans="1:16" x14ac:dyDescent="0.25">
      <c r="A1954" s="2" t="s">
        <v>1952</v>
      </c>
      <c r="B1954" s="2" t="s">
        <v>7315</v>
      </c>
      <c r="C1954" s="3">
        <f ca="1">[1]!thsiFinD("ths_vol_ratio_stock",$A1954,$A$1,7,100)</f>
        <v>2.9450509152566999</v>
      </c>
      <c r="D1954" s="3">
        <f ca="1">[1]!thsiFinD("ths_cr_stock",$A1954,$A$1,7,100,100)</f>
        <v>860</v>
      </c>
      <c r="E1954" s="3">
        <f ca="1">[1]!thsiFinD("ths_mfi_stock",$A1954,$A$1,7,100,100)</f>
        <v>92.865858377791994</v>
      </c>
      <c r="F1954" s="3">
        <f ca="1">[1]!thsiFinD("ths_expma_stock",$A1954,$A$1,7,100,100)</f>
        <v>3.2332202199841</v>
      </c>
      <c r="G1954" s="3">
        <f ca="1">[1]!thsiFinD("ths_rsi_stock",$A1954,$A$1,7,100,100)</f>
        <v>68.569064293029001</v>
      </c>
      <c r="H1954" s="3">
        <f ca="1">[1]!thsiFinD("ths_adtm_stock",$A1954,$A$1,7,3,100,100,100)</f>
        <v>0.87234042553191005</v>
      </c>
      <c r="I1954" s="3">
        <f ca="1">[1]!thsiFinD("ths_bbiboll_stock",$A1954,$A$1,7,3,100,100,100)</f>
        <v>3.1912500000000001</v>
      </c>
      <c r="J1954" s="3">
        <f ca="1">[1]!thsiFinD("ths_dptb_stock",$A1954,$A$1,7,104,100,100)</f>
        <v>0.71428571428570997</v>
      </c>
      <c r="K1954" s="3">
        <f ca="1">[1]!thsiFinD("ths_srmi_stock",$A1954,$A$1,7,100,100)</f>
        <v>0.21186440677966001</v>
      </c>
      <c r="L1954" s="3">
        <f ca="1">[1]!thsiFinD("ths_atr_stock",$A1954,$A$1,7,101,100,100)</f>
        <v>0.30714285714285999</v>
      </c>
      <c r="M1954" s="3">
        <f ca="1">[1]!thsiFinD("ths_vol_w_stock",$A1954,$A$1)/1000000</f>
        <v>469.81213000000002</v>
      </c>
      <c r="N1954" s="3">
        <f ca="1">[1]!thsiFinD("ths_turnover_ratio_w_stock",$A1954,$A$1)</f>
        <v>50.223753499014002</v>
      </c>
      <c r="O1954" s="3">
        <f ca="1">[1]!thsiFinD("ths_relative_chg_ratio_w_stock",$A1954,$A$1,104,100)</f>
        <v>19.932613548909998</v>
      </c>
      <c r="P1954" s="3">
        <f ca="1">[1]!thsiFinD("ths_chg_ratio_w_stock",$A1954,$B$1,100)</f>
        <v>-8.4745762711864003</v>
      </c>
    </row>
    <row r="1955" spans="1:16" x14ac:dyDescent="0.25">
      <c r="A1955" s="2" t="s">
        <v>1953</v>
      </c>
      <c r="B1955" s="2" t="s">
        <v>7316</v>
      </c>
      <c r="C1955" s="3">
        <f ca="1">[1]!thsiFinD("ths_vol_ratio_stock",$A1955,$A$1,7,100)</f>
        <v>0.75922431894411002</v>
      </c>
      <c r="D1955" s="3">
        <f ca="1">[1]!thsiFinD("ths_cr_stock",$A1955,$A$1,7,100,100)</f>
        <v>190.70796460176999</v>
      </c>
      <c r="E1955" s="3">
        <f ca="1">[1]!thsiFinD("ths_mfi_stock",$A1955,$A$1,7,100,100)</f>
        <v>72.949478976742995</v>
      </c>
      <c r="F1955" s="3">
        <f ca="1">[1]!thsiFinD("ths_expma_stock",$A1955,$A$1,7,100,100)</f>
        <v>9.6195292169834996</v>
      </c>
      <c r="G1955" s="3">
        <f ca="1">[1]!thsiFinD("ths_rsi_stock",$A1955,$A$1,7,100,100)</f>
        <v>45.876285071710001</v>
      </c>
      <c r="H1955" s="3">
        <f ca="1">[1]!thsiFinD("ths_adtm_stock",$A1955,$A$1,7,3,100,100,100)</f>
        <v>0.95505617977528001</v>
      </c>
      <c r="I1955" s="3">
        <f ca="1">[1]!thsiFinD("ths_bbiboll_stock",$A1955,$A$1,7,3,100,100,100)</f>
        <v>9.6384375000000002</v>
      </c>
      <c r="J1955" s="3">
        <f ca="1">[1]!thsiFinD("ths_dptb_stock",$A1955,$A$1,7,104,100,100)</f>
        <v>1</v>
      </c>
      <c r="K1955" s="3">
        <f ca="1">[1]!thsiFinD("ths_srmi_stock",$A1955,$A$1,7,100,100)</f>
        <v>2.3133543638276001E-2</v>
      </c>
      <c r="L1955" s="3">
        <f ca="1">[1]!thsiFinD("ths_atr_stock",$A1955,$A$1,7,101,100,100)</f>
        <v>0.31857142857143</v>
      </c>
      <c r="M1955" s="3">
        <f ca="1">[1]!thsiFinD("ths_vol_w_stock",$A1955,$A$1)/1000000</f>
        <v>8.9797019999999996</v>
      </c>
      <c r="N1955" s="3">
        <f ca="1">[1]!thsiFinD("ths_turnover_ratio_w_stock",$A1955,$A$1)</f>
        <v>7.2396721400028001</v>
      </c>
      <c r="O1955" s="3">
        <f ca="1">[1]!thsiFinD("ths_relative_chg_ratio_w_stock",$A1955,$A$1,104,100)</f>
        <v>-1.2944845035400001</v>
      </c>
      <c r="P1955" s="3">
        <f ca="1">[1]!thsiFinD("ths_chg_ratio_w_stock",$A1955,$B$1,100)</f>
        <v>0.42060988433229002</v>
      </c>
    </row>
    <row r="1956" spans="1:16" x14ac:dyDescent="0.25">
      <c r="A1956" s="2" t="s">
        <v>1954</v>
      </c>
      <c r="B1956" s="2" t="s">
        <v>7317</v>
      </c>
      <c r="C1956" s="3">
        <f ca="1">[1]!thsiFinD("ths_vol_ratio_stock",$A1956,$A$1,7,100)</f>
        <v>0.68842218250117004</v>
      </c>
      <c r="D1956" s="3">
        <f ca="1">[1]!thsiFinD("ths_cr_stock",$A1956,$A$1,7,100,100)</f>
        <v>87.667161961367</v>
      </c>
      <c r="E1956" s="3">
        <f ca="1">[1]!thsiFinD("ths_mfi_stock",$A1956,$A$1,7,100,100)</f>
        <v>23.681104329008999</v>
      </c>
      <c r="F1956" s="3">
        <f ca="1">[1]!thsiFinD("ths_expma_stock",$A1956,$A$1,7,100,100)</f>
        <v>15.926681660911999</v>
      </c>
      <c r="G1956" s="3">
        <f ca="1">[1]!thsiFinD("ths_rsi_stock",$A1956,$A$1,7,100,100)</f>
        <v>35.046051314789999</v>
      </c>
      <c r="H1956" s="3">
        <f ca="1">[1]!thsiFinD("ths_adtm_stock",$A1956,$A$1,7,3,100,100,100)</f>
        <v>0.50666666666667004</v>
      </c>
      <c r="I1956" s="3">
        <f ca="1">[1]!thsiFinD("ths_bbiboll_stock",$A1956,$A$1,7,3,100,100,100)</f>
        <v>16.050625</v>
      </c>
      <c r="J1956" s="3">
        <f ca="1">[1]!thsiFinD("ths_dptb_stock",$A1956,$A$1,7,104,100,100)</f>
        <v>0.71428571428570997</v>
      </c>
      <c r="K1956" s="3">
        <f ca="1">[1]!thsiFinD("ths_srmi_stock",$A1956,$A$1,7,100,100)</f>
        <v>-3.4267912772586E-2</v>
      </c>
      <c r="L1956" s="3">
        <f ca="1">[1]!thsiFinD("ths_atr_stock",$A1956,$A$1,7,101,100,100)</f>
        <v>0.60857142857142998</v>
      </c>
      <c r="M1956" s="3">
        <f ca="1">[1]!thsiFinD("ths_vol_w_stock",$A1956,$A$1)/1000000</f>
        <v>17.056736999999998</v>
      </c>
      <c r="N1956" s="3">
        <f ca="1">[1]!thsiFinD("ths_turnover_ratio_w_stock",$A1956,$A$1)</f>
        <v>8.6564464686044005</v>
      </c>
      <c r="O1956" s="3">
        <f ca="1">[1]!thsiFinD("ths_relative_chg_ratio_w_stock",$A1956,$A$1,104,100)</f>
        <v>-6.7413807910940999</v>
      </c>
      <c r="P1956" s="3">
        <f ca="1">[1]!thsiFinD("ths_chg_ratio_w_stock",$A1956,$B$1,100)</f>
        <v>0.64516129032257996</v>
      </c>
    </row>
    <row r="1957" spans="1:16" x14ac:dyDescent="0.25">
      <c r="A1957" s="2" t="s">
        <v>1955</v>
      </c>
      <c r="B1957" s="2" t="s">
        <v>7318</v>
      </c>
      <c r="C1957" s="3">
        <f ca="1">[1]!thsiFinD("ths_vol_ratio_stock",$A1957,$A$1,7,100)</f>
        <v>1.0633137750934001</v>
      </c>
      <c r="D1957" s="3">
        <f ca="1">[1]!thsiFinD("ths_cr_stock",$A1957,$A$1,7,100,100)</f>
        <v>161.31578947368001</v>
      </c>
      <c r="E1957" s="3">
        <f ca="1">[1]!thsiFinD("ths_mfi_stock",$A1957,$A$1,7,100,100)</f>
        <v>46.274243949867</v>
      </c>
      <c r="F1957" s="3">
        <f ca="1">[1]!thsiFinD("ths_expma_stock",$A1957,$A$1,7,100,100)</f>
        <v>16.177029868937002</v>
      </c>
      <c r="G1957" s="3">
        <f ca="1">[1]!thsiFinD("ths_rsi_stock",$A1957,$A$1,7,100,100)</f>
        <v>46.983467876954997</v>
      </c>
      <c r="H1957" s="3">
        <f ca="1">[1]!thsiFinD("ths_adtm_stock",$A1957,$A$1,7,3,100,100,100)</f>
        <v>0.99393939393940001</v>
      </c>
      <c r="I1957" s="3">
        <f ca="1">[1]!thsiFinD("ths_bbiboll_stock",$A1957,$A$1,7,3,100,100,100)</f>
        <v>16.126666666666999</v>
      </c>
      <c r="J1957" s="3">
        <f ca="1">[1]!thsiFinD("ths_dptb_stock",$A1957,$A$1,7,104,100,100)</f>
        <v>0.71428571428570997</v>
      </c>
      <c r="K1957" s="3">
        <f ca="1">[1]!thsiFinD("ths_srmi_stock",$A1957,$A$1,7,100,100)</f>
        <v>-6.2344139650860001E-4</v>
      </c>
      <c r="L1957" s="3">
        <f ca="1">[1]!thsiFinD("ths_atr_stock",$A1957,$A$1,7,101,100,100)</f>
        <v>0.48</v>
      </c>
      <c r="M1957" s="3">
        <f ca="1">[1]!thsiFinD("ths_vol_w_stock",$A1957,$A$1)/1000000</f>
        <v>13.491674</v>
      </c>
      <c r="N1957" s="3">
        <f ca="1">[1]!thsiFinD("ths_turnover_ratio_w_stock",$A1957,$A$1)</f>
        <v>5.4561701393044002</v>
      </c>
      <c r="O1957" s="3">
        <f ca="1">[1]!thsiFinD("ths_relative_chg_ratio_w_stock",$A1957,$A$1,104,100)</f>
        <v>-3.1919785470987998</v>
      </c>
      <c r="P1957" s="3">
        <f ca="1">[1]!thsiFinD("ths_chg_ratio_w_stock",$A1957,$B$1,100)</f>
        <v>3.9301310043668001</v>
      </c>
    </row>
    <row r="1958" spans="1:16" x14ac:dyDescent="0.25">
      <c r="A1958" s="2" t="s">
        <v>1956</v>
      </c>
      <c r="B1958" s="2" t="s">
        <v>7319</v>
      </c>
      <c r="C1958" s="3">
        <f ca="1">[1]!thsiFinD("ths_vol_ratio_stock",$A1958,$A$1,7,100)</f>
        <v>4.2953887213263</v>
      </c>
      <c r="D1958" s="3">
        <f ca="1">[1]!thsiFinD("ths_cr_stock",$A1958,$A$1,7,100,100)</f>
        <v>-624.55089820359001</v>
      </c>
      <c r="E1958" s="3">
        <f ca="1">[1]!thsiFinD("ths_mfi_stock",$A1958,$A$1,7,100,100)</f>
        <v>90.980629432038</v>
      </c>
      <c r="F1958" s="3">
        <f ca="1">[1]!thsiFinD("ths_expma_stock",$A1958,$A$1,7,100,100)</f>
        <v>15.317404316285</v>
      </c>
      <c r="G1958" s="3">
        <f ca="1">[1]!thsiFinD("ths_rsi_stock",$A1958,$A$1,7,100,100)</f>
        <v>83.065425264496994</v>
      </c>
      <c r="H1958" s="3">
        <f ca="1">[1]!thsiFinD("ths_adtm_stock",$A1958,$A$1,7,3,100,100,100)</f>
        <v>1</v>
      </c>
      <c r="I1958" s="3">
        <f ca="1">[1]!thsiFinD("ths_bbiboll_stock",$A1958,$A$1,7,3,100,100,100)</f>
        <v>14.902291666667001</v>
      </c>
      <c r="J1958" s="3">
        <f ca="1">[1]!thsiFinD("ths_dptb_stock",$A1958,$A$1,7,104,100,100)</f>
        <v>0.71428571428570997</v>
      </c>
      <c r="K1958" s="3">
        <f ca="1">[1]!thsiFinD("ths_srmi_stock",$A1958,$A$1,7,100,100)</f>
        <v>0.19011183048852001</v>
      </c>
      <c r="L1958" s="3">
        <f ca="1">[1]!thsiFinD("ths_atr_stock",$A1958,$A$1,7,101,100,100)</f>
        <v>1.1114285714286001</v>
      </c>
      <c r="M1958" s="3">
        <f ca="1">[1]!thsiFinD("ths_vol_w_stock",$A1958,$A$1)/1000000</f>
        <v>91.003962000000001</v>
      </c>
      <c r="N1958" s="3">
        <f ca="1">[1]!thsiFinD("ths_turnover_ratio_w_stock",$A1958,$A$1)</f>
        <v>30.958755894298999</v>
      </c>
      <c r="O1958" s="3">
        <f ca="1">[1]!thsiFinD("ths_relative_chg_ratio_w_stock",$A1958,$A$1,104,100)</f>
        <v>17.594926765636</v>
      </c>
      <c r="P1958" s="3">
        <f ca="1">[1]!thsiFinD("ths_chg_ratio_w_stock",$A1958,$B$1,100)</f>
        <v>-9.5938787522071998</v>
      </c>
    </row>
    <row r="1959" spans="1:16" x14ac:dyDescent="0.25">
      <c r="A1959" s="2" t="s">
        <v>1957</v>
      </c>
      <c r="B1959" s="2" t="s">
        <v>7320</v>
      </c>
      <c r="C1959" s="3">
        <f ca="1">[1]!thsiFinD("ths_vol_ratio_stock",$A1959,$A$1,7,100)</f>
        <v>0.60370817325595005</v>
      </c>
      <c r="D1959" s="3">
        <f ca="1">[1]!thsiFinD("ths_cr_stock",$A1959,$A$1,7,100,100)</f>
        <v>561.26126126125996</v>
      </c>
      <c r="E1959" s="3">
        <f ca="1">[1]!thsiFinD("ths_mfi_stock",$A1959,$A$1,7,100,100)</f>
        <v>57.589214384849001</v>
      </c>
      <c r="F1959" s="3">
        <f ca="1">[1]!thsiFinD("ths_expma_stock",$A1959,$A$1,7,100,100)</f>
        <v>28.739680707350999</v>
      </c>
      <c r="G1959" s="3">
        <f ca="1">[1]!thsiFinD("ths_rsi_stock",$A1959,$A$1,7,100,100)</f>
        <v>69.744973631012996</v>
      </c>
      <c r="H1959" s="3">
        <f ca="1">[1]!thsiFinD("ths_adtm_stock",$A1959,$A$1,7,3,100,100,100)</f>
        <v>0.85409252669039004</v>
      </c>
      <c r="I1959" s="3">
        <f ca="1">[1]!thsiFinD("ths_bbiboll_stock",$A1959,$A$1,7,3,100,100,100)</f>
        <v>28.080208333333001</v>
      </c>
      <c r="J1959" s="3">
        <f ca="1">[1]!thsiFinD("ths_dptb_stock",$A1959,$A$1,7,104,100,100)</f>
        <v>0.57142857142856995</v>
      </c>
      <c r="K1959" s="3">
        <f ca="1">[1]!thsiFinD("ths_srmi_stock",$A1959,$A$1,7,100,100)</f>
        <v>8.2474226804124001E-2</v>
      </c>
      <c r="L1959" s="3">
        <f ca="1">[1]!thsiFinD("ths_atr_stock",$A1959,$A$1,7,101,100,100)</f>
        <v>1.1385714285713999</v>
      </c>
      <c r="M1959" s="3">
        <f ca="1">[1]!thsiFinD("ths_vol_w_stock",$A1959,$A$1)/1000000</f>
        <v>50.175474999999999</v>
      </c>
      <c r="N1959" s="3">
        <f ca="1">[1]!thsiFinD("ths_turnover_ratio_w_stock",$A1959,$A$1)</f>
        <v>15.079879854392001</v>
      </c>
      <c r="O1959" s="3">
        <f ca="1">[1]!thsiFinD("ths_relative_chg_ratio_w_stock",$A1959,$A$1,104,100)</f>
        <v>3.4511810547501001</v>
      </c>
      <c r="P1959" s="3">
        <f ca="1">[1]!thsiFinD("ths_chg_ratio_w_stock",$A1959,$B$1,100)</f>
        <v>0</v>
      </c>
    </row>
    <row r="1960" spans="1:16" x14ac:dyDescent="0.25">
      <c r="A1960" s="2" t="s">
        <v>1958</v>
      </c>
      <c r="B1960" s="2" t="s">
        <v>7321</v>
      </c>
      <c r="C1960" s="3">
        <f ca="1">[1]!thsiFinD("ths_vol_ratio_stock",$A1960,$A$1,7,100)</f>
        <v>1.3667711139904</v>
      </c>
      <c r="D1960" s="3">
        <f ca="1">[1]!thsiFinD("ths_cr_stock",$A1960,$A$1,7,100,100)</f>
        <v>435.2</v>
      </c>
      <c r="E1960" s="3">
        <f ca="1">[1]!thsiFinD("ths_mfi_stock",$A1960,$A$1,7,100,100)</f>
        <v>87.872469234777</v>
      </c>
      <c r="F1960" s="3">
        <f ca="1">[1]!thsiFinD("ths_expma_stock",$A1960,$A$1,7,100,100)</f>
        <v>8.8424292686861996</v>
      </c>
      <c r="G1960" s="3">
        <f ca="1">[1]!thsiFinD("ths_rsi_stock",$A1960,$A$1,7,100,100)</f>
        <v>59.533349328131997</v>
      </c>
      <c r="H1960" s="3">
        <f ca="1">[1]!thsiFinD("ths_adtm_stock",$A1960,$A$1,7,3,100,100,100)</f>
        <v>0.93877551020408001</v>
      </c>
      <c r="I1960" s="3">
        <f ca="1">[1]!thsiFinD("ths_bbiboll_stock",$A1960,$A$1,7,3,100,100,100)</f>
        <v>8.85</v>
      </c>
      <c r="J1960" s="3">
        <f ca="1">[1]!thsiFinD("ths_dptb_stock",$A1960,$A$1,7,104,100,100)</f>
        <v>0.85714285714285998</v>
      </c>
      <c r="K1960" s="3">
        <f ca="1">[1]!thsiFinD("ths_srmi_stock",$A1960,$A$1,7,100,100)</f>
        <v>6.5193370165746001E-2</v>
      </c>
      <c r="L1960" s="3">
        <f ca="1">[1]!thsiFinD("ths_atr_stock",$A1960,$A$1,7,101,100,100)</f>
        <v>0.32285714285714001</v>
      </c>
      <c r="M1960" s="3">
        <f ca="1">[1]!thsiFinD("ths_vol_w_stock",$A1960,$A$1)/1000000</f>
        <v>25.240352999999999</v>
      </c>
      <c r="N1960" s="3">
        <f ca="1">[1]!thsiFinD("ths_turnover_ratio_w_stock",$A1960,$A$1)</f>
        <v>9.6514055148339004</v>
      </c>
      <c r="O1960" s="3">
        <f ca="1">[1]!thsiFinD("ths_relative_chg_ratio_w_stock",$A1960,$A$1,104,100)</f>
        <v>3.8840625017422998</v>
      </c>
      <c r="P1960" s="3">
        <f ca="1">[1]!thsiFinD("ths_chg_ratio_w_stock",$A1960,$B$1,100)</f>
        <v>2.8729281767955999</v>
      </c>
    </row>
    <row r="1961" spans="1:16" x14ac:dyDescent="0.25">
      <c r="A1961" s="2" t="s">
        <v>1959</v>
      </c>
      <c r="B1961" s="2" t="s">
        <v>7322</v>
      </c>
      <c r="C1961" s="3">
        <f ca="1">[1]!thsiFinD("ths_vol_ratio_stock",$A1961,$A$1,7,100)</f>
        <v>1.3991492902161999</v>
      </c>
      <c r="D1961" s="3">
        <f ca="1">[1]!thsiFinD("ths_cr_stock",$A1961,$A$1,7,100,100)</f>
        <v>181.33640552995001</v>
      </c>
      <c r="E1961" s="3">
        <f ca="1">[1]!thsiFinD("ths_mfi_stock",$A1961,$A$1,7,100,100)</f>
        <v>59.764262593426999</v>
      </c>
      <c r="F1961" s="3">
        <f ca="1">[1]!thsiFinD("ths_expma_stock",$A1961,$A$1,7,100,100)</f>
        <v>17.918157293665999</v>
      </c>
      <c r="G1961" s="3">
        <f ca="1">[1]!thsiFinD("ths_rsi_stock",$A1961,$A$1,7,100,100)</f>
        <v>63.329749550091002</v>
      </c>
      <c r="H1961" s="3">
        <f ca="1">[1]!thsiFinD("ths_adtm_stock",$A1961,$A$1,7,3,100,100,100)</f>
        <v>0.94263217097862995</v>
      </c>
      <c r="I1961" s="3">
        <f ca="1">[1]!thsiFinD("ths_bbiboll_stock",$A1961,$A$1,7,3,100,100,100)</f>
        <v>17.194166666667002</v>
      </c>
      <c r="J1961" s="3">
        <f ca="1">[1]!thsiFinD("ths_dptb_stock",$A1961,$A$1,7,104,100,100)</f>
        <v>0.85714285714285998</v>
      </c>
      <c r="K1961" s="3">
        <f ca="1">[1]!thsiFinD("ths_srmi_stock",$A1961,$A$1,7,100,100)</f>
        <v>0.12165705296277</v>
      </c>
      <c r="L1961" s="3">
        <f ca="1">[1]!thsiFinD("ths_atr_stock",$A1961,$A$1,7,101,100,100)</f>
        <v>1.8828571428570999</v>
      </c>
      <c r="M1961" s="3">
        <f ca="1">[1]!thsiFinD("ths_vol_w_stock",$A1961,$A$1)/1000000</f>
        <v>211.41584399999999</v>
      </c>
      <c r="N1961" s="3">
        <f ca="1">[1]!thsiFinD("ths_turnover_ratio_w_stock",$A1961,$A$1)</f>
        <v>128.63150057788999</v>
      </c>
      <c r="O1961" s="3">
        <f ca="1">[1]!thsiFinD("ths_relative_chg_ratio_w_stock",$A1961,$A$1,104,100)</f>
        <v>20.526718756417001</v>
      </c>
      <c r="P1961" s="3">
        <f ca="1">[1]!thsiFinD("ths_chg_ratio_w_stock",$A1961,$B$1,100)</f>
        <v>1.8877818563188</v>
      </c>
    </row>
    <row r="1962" spans="1:16" x14ac:dyDescent="0.25">
      <c r="A1962" s="2" t="s">
        <v>1960</v>
      </c>
      <c r="B1962" s="2" t="s">
        <v>7323</v>
      </c>
      <c r="C1962" s="3">
        <f ca="1">[1]!thsiFinD("ths_vol_ratio_stock",$A1962,$A$1,7,100)</f>
        <v>0.96736814208526001</v>
      </c>
      <c r="D1962" s="3">
        <f ca="1">[1]!thsiFinD("ths_cr_stock",$A1962,$A$1,7,100,100)</f>
        <v>842.85714285714005</v>
      </c>
      <c r="E1962" s="3">
        <f ca="1">[1]!thsiFinD("ths_mfi_stock",$A1962,$A$1,7,100,100)</f>
        <v>84.918732198385001</v>
      </c>
      <c r="F1962" s="3">
        <f ca="1">[1]!thsiFinD("ths_expma_stock",$A1962,$A$1,7,100,100)</f>
        <v>8.0351694104233005</v>
      </c>
      <c r="G1962" s="3">
        <f ca="1">[1]!thsiFinD("ths_rsi_stock",$A1962,$A$1,7,100,100)</f>
        <v>56.274783512639999</v>
      </c>
      <c r="H1962" s="3">
        <f ca="1">[1]!thsiFinD("ths_adtm_stock",$A1962,$A$1,7,3,100,100,100)</f>
        <v>1</v>
      </c>
      <c r="I1962" s="3">
        <f ca="1">[1]!thsiFinD("ths_bbiboll_stock",$A1962,$A$1,7,3,100,100,100)</f>
        <v>7.9917708333333</v>
      </c>
      <c r="J1962" s="3">
        <f ca="1">[1]!thsiFinD("ths_dptb_stock",$A1962,$A$1,7,104,100,100)</f>
        <v>0.71428571428570997</v>
      </c>
      <c r="K1962" s="3">
        <f ca="1">[1]!thsiFinD("ths_srmi_stock",$A1962,$A$1,7,100,100)</f>
        <v>0.11386138613860999</v>
      </c>
      <c r="L1962" s="3">
        <f ca="1">[1]!thsiFinD("ths_atr_stock",$A1962,$A$1,7,101,100,100)</f>
        <v>0.35571428571428998</v>
      </c>
      <c r="M1962" s="3">
        <f ca="1">[1]!thsiFinD("ths_vol_w_stock",$A1962,$A$1)/1000000</f>
        <v>39.547338000000003</v>
      </c>
      <c r="N1962" s="3">
        <f ca="1">[1]!thsiFinD("ths_turnover_ratio_w_stock",$A1962,$A$1)</f>
        <v>14.442971661289</v>
      </c>
      <c r="O1962" s="3">
        <f ca="1">[1]!thsiFinD("ths_relative_chg_ratio_w_stock",$A1962,$A$1,104,100)</f>
        <v>3.9040440455072001</v>
      </c>
      <c r="P1962" s="3">
        <f ca="1">[1]!thsiFinD("ths_chg_ratio_w_stock",$A1962,$B$1,100)</f>
        <v>-4.4554455445545003</v>
      </c>
    </row>
    <row r="1963" spans="1:16" x14ac:dyDescent="0.25">
      <c r="A1963" s="2" t="s">
        <v>1961</v>
      </c>
      <c r="B1963" s="2" t="s">
        <v>7324</v>
      </c>
      <c r="C1963" s="3">
        <f ca="1">[1]!thsiFinD("ths_vol_ratio_stock",$A1963,$A$1,7,100)</f>
        <v>0.89496247228676995</v>
      </c>
      <c r="D1963" s="3">
        <f ca="1">[1]!thsiFinD("ths_cr_stock",$A1963,$A$1,7,100,100)</f>
        <v>408.69565217390999</v>
      </c>
      <c r="E1963" s="3">
        <f ca="1">[1]!thsiFinD("ths_mfi_stock",$A1963,$A$1,7,100,100)</f>
        <v>74.924171533174004</v>
      </c>
      <c r="F1963" s="3">
        <f ca="1">[1]!thsiFinD("ths_expma_stock",$A1963,$A$1,7,100,100)</f>
        <v>5.1834218864857</v>
      </c>
      <c r="G1963" s="3">
        <f ca="1">[1]!thsiFinD("ths_rsi_stock",$A1963,$A$1,7,100,100)</f>
        <v>62.954075362905002</v>
      </c>
      <c r="H1963" s="3">
        <f ca="1">[1]!thsiFinD("ths_adtm_stock",$A1963,$A$1,7,3,100,100,100)</f>
        <v>0.9921875</v>
      </c>
      <c r="I1963" s="3">
        <f ca="1">[1]!thsiFinD("ths_bbiboll_stock",$A1963,$A$1,7,3,100,100,100)</f>
        <v>5.11625</v>
      </c>
      <c r="J1963" s="3">
        <f ca="1">[1]!thsiFinD("ths_dptb_stock",$A1963,$A$1,7,104,100,100)</f>
        <v>1</v>
      </c>
      <c r="K1963" s="3">
        <f ca="1">[1]!thsiFinD("ths_srmi_stock",$A1963,$A$1,7,100,100)</f>
        <v>7.7504725897920998E-2</v>
      </c>
      <c r="L1963" s="3">
        <f ca="1">[1]!thsiFinD("ths_atr_stock",$A1963,$A$1,7,101,100,100)</f>
        <v>0.29714285714285998</v>
      </c>
      <c r="M1963" s="3">
        <f ca="1">[1]!thsiFinD("ths_vol_w_stock",$A1963,$A$1)/1000000</f>
        <v>77.165020999999996</v>
      </c>
      <c r="N1963" s="3">
        <f ca="1">[1]!thsiFinD("ths_turnover_ratio_w_stock",$A1963,$A$1)</f>
        <v>19.491671737472</v>
      </c>
      <c r="O1963" s="3">
        <f ca="1">[1]!thsiFinD("ths_relative_chg_ratio_w_stock",$A1963,$A$1,104,100)</f>
        <v>2.2124020973068999</v>
      </c>
      <c r="P1963" s="3">
        <f ca="1">[1]!thsiFinD("ths_chg_ratio_w_stock",$A1963,$B$1,100)</f>
        <v>-0.94517958412098002</v>
      </c>
    </row>
    <row r="1964" spans="1:16" x14ac:dyDescent="0.25">
      <c r="A1964" s="2" t="s">
        <v>1962</v>
      </c>
      <c r="B1964" s="2" t="s">
        <v>7325</v>
      </c>
      <c r="C1964" s="3">
        <f ca="1">[1]!thsiFinD("ths_vol_ratio_stock",$A1964,$A$1,7,100)</f>
        <v>0.60565251570473999</v>
      </c>
      <c r="D1964" s="3">
        <f ca="1">[1]!thsiFinD("ths_cr_stock",$A1964,$A$1,7,100,100)</f>
        <v>944.21768707483</v>
      </c>
      <c r="E1964" s="3">
        <f ca="1">[1]!thsiFinD("ths_mfi_stock",$A1964,$A$1,7,100,100)</f>
        <v>90.284741646249003</v>
      </c>
      <c r="F1964" s="3">
        <f ca="1">[1]!thsiFinD("ths_expma_stock",$A1964,$A$1,7,100,100)</f>
        <v>49.973697784254</v>
      </c>
      <c r="G1964" s="3">
        <f ca="1">[1]!thsiFinD("ths_rsi_stock",$A1964,$A$1,7,100,100)</f>
        <v>62.222251458776</v>
      </c>
      <c r="H1964" s="3">
        <f ca="1">[1]!thsiFinD("ths_adtm_stock",$A1964,$A$1,7,3,100,100,100)</f>
        <v>0.98575788402847997</v>
      </c>
      <c r="I1964" s="3">
        <f ca="1">[1]!thsiFinD("ths_bbiboll_stock",$A1964,$A$1,7,3,100,100,100)</f>
        <v>49.299374999999998</v>
      </c>
      <c r="J1964" s="3">
        <f ca="1">[1]!thsiFinD("ths_dptb_stock",$A1964,$A$1,7,104,100,100)</f>
        <v>1</v>
      </c>
      <c r="K1964" s="3">
        <f ca="1">[1]!thsiFinD("ths_srmi_stock",$A1964,$A$1,7,100,100)</f>
        <v>0.13894860269688999</v>
      </c>
      <c r="L1964" s="3">
        <f ca="1">[1]!thsiFinD("ths_atr_stock",$A1964,$A$1,7,101,100,100)</f>
        <v>2.3514285714285998</v>
      </c>
      <c r="M1964" s="3">
        <f ca="1">[1]!thsiFinD("ths_vol_w_stock",$A1964,$A$1)/1000000</f>
        <v>23.605657000000001</v>
      </c>
      <c r="N1964" s="3">
        <f ca="1">[1]!thsiFinD("ths_turnover_ratio_w_stock",$A1964,$A$1)</f>
        <v>7.7617495470484998</v>
      </c>
      <c r="O1964" s="3">
        <f ca="1">[1]!thsiFinD("ths_relative_chg_ratio_w_stock",$A1964,$A$1,104,100)</f>
        <v>7.5973781049018001</v>
      </c>
      <c r="P1964" s="3">
        <f ca="1">[1]!thsiFinD("ths_chg_ratio_w_stock",$A1964,$B$1,100)</f>
        <v>-1.9933554817276</v>
      </c>
    </row>
    <row r="1965" spans="1:16" x14ac:dyDescent="0.25">
      <c r="A1965" s="2" t="s">
        <v>1963</v>
      </c>
      <c r="B1965" s="2" t="s">
        <v>7326</v>
      </c>
      <c r="C1965" s="3">
        <f ca="1">[1]!thsiFinD("ths_vol_ratio_stock",$A1965,$A$1,7,100)</f>
        <v>2.9383940940109001</v>
      </c>
      <c r="D1965" s="3">
        <f ca="1">[1]!thsiFinD("ths_cr_stock",$A1965,$A$1,7,100,100)</f>
        <v>403.00751879698998</v>
      </c>
      <c r="E1965" s="3">
        <f ca="1">[1]!thsiFinD("ths_mfi_stock",$A1965,$A$1,7,100,100)</f>
        <v>93.169760911487998</v>
      </c>
      <c r="F1965" s="3">
        <f ca="1">[1]!thsiFinD("ths_expma_stock",$A1965,$A$1,7,100,100)</f>
        <v>23.147658691715002</v>
      </c>
      <c r="G1965" s="3">
        <f ca="1">[1]!thsiFinD("ths_rsi_stock",$A1965,$A$1,7,100,100)</f>
        <v>51.561454224580999</v>
      </c>
      <c r="H1965" s="3">
        <f ca="1">[1]!thsiFinD("ths_adtm_stock",$A1965,$A$1,7,3,100,100,100)</f>
        <v>1</v>
      </c>
      <c r="I1965" s="3">
        <f ca="1">[1]!thsiFinD("ths_bbiboll_stock",$A1965,$A$1,7,3,100,100,100)</f>
        <v>23.001249999999999</v>
      </c>
      <c r="J1965" s="3">
        <f ca="1">[1]!thsiFinD("ths_dptb_stock",$A1965,$A$1,7,104,100,100)</f>
        <v>1</v>
      </c>
      <c r="K1965" s="3">
        <f ca="1">[1]!thsiFinD("ths_srmi_stock",$A1965,$A$1,7,100,100)</f>
        <v>2.9565217391304001E-2</v>
      </c>
      <c r="L1965" s="3">
        <f ca="1">[1]!thsiFinD("ths_atr_stock",$A1965,$A$1,7,101,100,100)</f>
        <v>0.99285714285714</v>
      </c>
      <c r="M1965" s="3">
        <f ca="1">[1]!thsiFinD("ths_vol_w_stock",$A1965,$A$1)/1000000</f>
        <v>11.631447</v>
      </c>
      <c r="N1965" s="3">
        <f ca="1">[1]!thsiFinD("ths_turnover_ratio_w_stock",$A1965,$A$1)</f>
        <v>8.5089497785179002</v>
      </c>
      <c r="O1965" s="3">
        <f ca="1">[1]!thsiFinD("ths_relative_chg_ratio_w_stock",$A1965,$A$1,104,100)</f>
        <v>-1.4553191127174001</v>
      </c>
      <c r="P1965" s="3">
        <f ca="1">[1]!thsiFinD("ths_chg_ratio_w_stock",$A1965,$B$1,100)</f>
        <v>-3.0869565217391002</v>
      </c>
    </row>
    <row r="1966" spans="1:16" x14ac:dyDescent="0.25">
      <c r="A1966" s="2" t="s">
        <v>1964</v>
      </c>
      <c r="B1966" s="2" t="s">
        <v>7327</v>
      </c>
      <c r="C1966" s="3">
        <f ca="1">[1]!thsiFinD("ths_vol_ratio_stock",$A1966,$A$1,7,100)</f>
        <v>0.48468000704012998</v>
      </c>
      <c r="D1966" s="3">
        <f ca="1">[1]!thsiFinD("ths_cr_stock",$A1966,$A$1,7,100,100)</f>
        <v>147.23837209301999</v>
      </c>
      <c r="E1966" s="3">
        <f ca="1">[1]!thsiFinD("ths_mfi_stock",$A1966,$A$1,7,100,100)</f>
        <v>59.114758064001997</v>
      </c>
      <c r="F1966" s="3">
        <f ca="1">[1]!thsiFinD("ths_expma_stock",$A1966,$A$1,7,100,100)</f>
        <v>20.415574295637001</v>
      </c>
      <c r="G1966" s="3">
        <f ca="1">[1]!thsiFinD("ths_rsi_stock",$A1966,$A$1,7,100,100)</f>
        <v>49.457537042576</v>
      </c>
      <c r="H1966" s="3">
        <f ca="1">[1]!thsiFinD("ths_adtm_stock",$A1966,$A$1,7,3,100,100,100)</f>
        <v>0.80360360360359995</v>
      </c>
      <c r="I1966" s="3">
        <f ca="1">[1]!thsiFinD("ths_bbiboll_stock",$A1966,$A$1,7,3,100,100,100)</f>
        <v>20.196354166667</v>
      </c>
      <c r="J1966" s="3">
        <f ca="1">[1]!thsiFinD("ths_dptb_stock",$A1966,$A$1,7,104,100,100)</f>
        <v>0.71428571428570997</v>
      </c>
      <c r="K1966" s="3">
        <f ca="1">[1]!thsiFinD("ths_srmi_stock",$A1966,$A$1,7,100,100)</f>
        <v>2.4487756121939E-2</v>
      </c>
      <c r="L1966" s="3">
        <f ca="1">[1]!thsiFinD("ths_atr_stock",$A1966,$A$1,7,101,100,100)</f>
        <v>1.62</v>
      </c>
      <c r="M1966" s="3">
        <f ca="1">[1]!thsiFinD("ths_vol_w_stock",$A1966,$A$1)/1000000</f>
        <v>23.424921999999999</v>
      </c>
      <c r="N1966" s="3">
        <f ca="1">[1]!thsiFinD("ths_turnover_ratio_w_stock",$A1966,$A$1)</f>
        <v>17.078048018322999</v>
      </c>
      <c r="O1966" s="3">
        <f ca="1">[1]!thsiFinD("ths_relative_chg_ratio_w_stock",$A1966,$A$1,104,100)</f>
        <v>-5.4223570314459</v>
      </c>
      <c r="P1966" s="3">
        <f ca="1">[1]!thsiFinD("ths_chg_ratio_w_stock",$A1966,$B$1,100)</f>
        <v>-3.4982508745627001</v>
      </c>
    </row>
    <row r="1967" spans="1:16" x14ac:dyDescent="0.25">
      <c r="A1967" s="2" t="s">
        <v>1965</v>
      </c>
      <c r="B1967" s="2" t="s">
        <v>7328</v>
      </c>
      <c r="C1967" s="3">
        <f ca="1">[1]!thsiFinD("ths_vol_ratio_stock",$A1967,$A$1,7,100)</f>
        <v>1.0204962584238999</v>
      </c>
      <c r="D1967" s="3">
        <f ca="1">[1]!thsiFinD("ths_cr_stock",$A1967,$A$1,7,100,100)</f>
        <v>549.09090909091003</v>
      </c>
      <c r="E1967" s="3">
        <f ca="1">[1]!thsiFinD("ths_mfi_stock",$A1967,$A$1,7,100,100)</f>
        <v>67.936998852412998</v>
      </c>
      <c r="F1967" s="3">
        <f ca="1">[1]!thsiFinD("ths_expma_stock",$A1967,$A$1,7,100,100)</f>
        <v>8.7705354734195993</v>
      </c>
      <c r="G1967" s="3">
        <f ca="1">[1]!thsiFinD("ths_rsi_stock",$A1967,$A$1,7,100,100)</f>
        <v>55.859807476857</v>
      </c>
      <c r="H1967" s="3">
        <f ca="1">[1]!thsiFinD("ths_adtm_stock",$A1967,$A$1,7,3,100,100,100)</f>
        <v>0.93630573248408</v>
      </c>
      <c r="I1967" s="3">
        <f ca="1">[1]!thsiFinD("ths_bbiboll_stock",$A1967,$A$1,7,3,100,100,100)</f>
        <v>8.7806250000000006</v>
      </c>
      <c r="J1967" s="3">
        <f ca="1">[1]!thsiFinD("ths_dptb_stock",$A1967,$A$1,7,104,100,100)</f>
        <v>0.85714285714285998</v>
      </c>
      <c r="K1967" s="3">
        <f ca="1">[1]!thsiFinD("ths_srmi_stock",$A1967,$A$1,7,100,100)</f>
        <v>8.4175084175084E-2</v>
      </c>
      <c r="L1967" s="3">
        <f ca="1">[1]!thsiFinD("ths_atr_stock",$A1967,$A$1,7,101,100,100)</f>
        <v>0.37857142857143</v>
      </c>
      <c r="M1967" s="3">
        <f ca="1">[1]!thsiFinD("ths_vol_w_stock",$A1967,$A$1)/1000000</f>
        <v>73.400775999999993</v>
      </c>
      <c r="N1967" s="3">
        <f ca="1">[1]!thsiFinD("ths_turnover_ratio_w_stock",$A1967,$A$1)</f>
        <v>18.76826594501</v>
      </c>
      <c r="O1967" s="3">
        <f ca="1">[1]!thsiFinD("ths_relative_chg_ratio_w_stock",$A1967,$A$1,104,100)</f>
        <v>1.7674495703188</v>
      </c>
      <c r="P1967" s="3">
        <f ca="1">[1]!thsiFinD("ths_chg_ratio_w_stock",$A1967,$B$1,100)</f>
        <v>-4.9382716049382998</v>
      </c>
    </row>
    <row r="1968" spans="1:16" x14ac:dyDescent="0.25">
      <c r="A1968" s="2" t="s">
        <v>1966</v>
      </c>
      <c r="B1968" s="2" t="s">
        <v>7329</v>
      </c>
      <c r="C1968" s="3">
        <f ca="1">[1]!thsiFinD("ths_vol_ratio_stock",$A1968,$A$1,7,100)</f>
        <v>0.75281788010748996</v>
      </c>
      <c r="D1968" s="3">
        <f ca="1">[1]!thsiFinD("ths_cr_stock",$A1968,$A$1,7,100,100)</f>
        <v>29.238754325258999</v>
      </c>
      <c r="E1968" s="3">
        <f ca="1">[1]!thsiFinD("ths_mfi_stock",$A1968,$A$1,7,100,100)</f>
        <v>25.999107629025001</v>
      </c>
      <c r="F1968" s="3">
        <f ca="1">[1]!thsiFinD("ths_expma_stock",$A1968,$A$1,7,100,100)</f>
        <v>17.986028276926</v>
      </c>
      <c r="G1968" s="3">
        <f ca="1">[1]!thsiFinD("ths_rsi_stock",$A1968,$A$1,7,100,100)</f>
        <v>43.156679129794</v>
      </c>
      <c r="H1968" s="3">
        <f ca="1">[1]!thsiFinD("ths_adtm_stock",$A1968,$A$1,7,3,100,100,100)</f>
        <v>-0.41447368421052999</v>
      </c>
      <c r="I1968" s="3">
        <f ca="1">[1]!thsiFinD("ths_bbiboll_stock",$A1968,$A$1,7,3,100,100,100)</f>
        <v>17.982083333333001</v>
      </c>
      <c r="J1968" s="3">
        <f ca="1">[1]!thsiFinD("ths_dptb_stock",$A1968,$A$1,7,104,100,100)</f>
        <v>0.85714285714285998</v>
      </c>
      <c r="K1968" s="3">
        <f ca="1">[1]!thsiFinD("ths_srmi_stock",$A1968,$A$1,7,100,100)</f>
        <v>-8.8189788550798995E-2</v>
      </c>
      <c r="L1968" s="3">
        <f ca="1">[1]!thsiFinD("ths_atr_stock",$A1968,$A$1,7,101,100,100)</f>
        <v>0.79</v>
      </c>
      <c r="M1968" s="3">
        <f ca="1">[1]!thsiFinD("ths_vol_w_stock",$A1968,$A$1)/1000000</f>
        <v>32.767600000000002</v>
      </c>
      <c r="N1968" s="3">
        <f ca="1">[1]!thsiFinD("ths_turnover_ratio_w_stock",$A1968,$A$1)</f>
        <v>21.221591585433</v>
      </c>
      <c r="O1968" s="3">
        <f ca="1">[1]!thsiFinD("ths_relative_chg_ratio_w_stock",$A1968,$A$1,104,100)</f>
        <v>-4.3064026676133</v>
      </c>
      <c r="P1968" s="3">
        <f ca="1">[1]!thsiFinD("ths_chg_ratio_w_stock",$A1968,$B$1,100)</f>
        <v>-4.0158371040723999</v>
      </c>
    </row>
    <row r="1969" spans="1:16" x14ac:dyDescent="0.25">
      <c r="A1969" s="2" t="s">
        <v>1967</v>
      </c>
      <c r="B1969" s="2" t="s">
        <v>7330</v>
      </c>
      <c r="C1969" s="3">
        <f ca="1">[1]!thsiFinD("ths_vol_ratio_stock",$A1969,$A$1,7,100)</f>
        <v>0.66703431371017996</v>
      </c>
      <c r="D1969" s="3">
        <f ca="1">[1]!thsiFinD("ths_cr_stock",$A1969,$A$1,7,100,100)</f>
        <v>562.60404280619002</v>
      </c>
      <c r="E1969" s="3">
        <f ca="1">[1]!thsiFinD("ths_mfi_stock",$A1969,$A$1,7,100,100)</f>
        <v>88.210761129222007</v>
      </c>
      <c r="F1969" s="3">
        <f ca="1">[1]!thsiFinD("ths_expma_stock",$A1969,$A$1,7,100,100)</f>
        <v>105.47695108230999</v>
      </c>
      <c r="G1969" s="3">
        <f ca="1">[1]!thsiFinD("ths_rsi_stock",$A1969,$A$1,7,100,100)</f>
        <v>70.598174521188994</v>
      </c>
      <c r="H1969" s="3">
        <f ca="1">[1]!thsiFinD("ths_adtm_stock",$A1969,$A$1,7,3,100,100,100)</f>
        <v>1</v>
      </c>
      <c r="I1969" s="3">
        <f ca="1">[1]!thsiFinD("ths_bbiboll_stock",$A1969,$A$1,7,3,100,100,100)</f>
        <v>102.66166666667</v>
      </c>
      <c r="J1969" s="3">
        <f ca="1">[1]!thsiFinD("ths_dptb_stock",$A1969,$A$1,7,104,100,100)</f>
        <v>0.85714285714285998</v>
      </c>
      <c r="K1969" s="3">
        <f ca="1">[1]!thsiFinD("ths_srmi_stock",$A1969,$A$1,7,100,100)</f>
        <v>0.11114183024606</v>
      </c>
      <c r="L1969" s="3">
        <f ca="1">[1]!thsiFinD("ths_atr_stock",$A1969,$A$1,7,101,100,100)</f>
        <v>5.3071428571428996</v>
      </c>
      <c r="M1969" s="3">
        <f ca="1">[1]!thsiFinD("ths_vol_w_stock",$A1969,$A$1)/1000000</f>
        <v>4.4145960000000004</v>
      </c>
      <c r="N1969" s="3">
        <f ca="1">[1]!thsiFinD("ths_turnover_ratio_w_stock",$A1969,$A$1)</f>
        <v>3.1423638162451</v>
      </c>
      <c r="O1969" s="3">
        <f ca="1">[1]!thsiFinD("ths_relative_chg_ratio_w_stock",$A1969,$A$1,104,100)</f>
        <v>6.3070214966503002</v>
      </c>
      <c r="P1969" s="3">
        <f ca="1">[1]!thsiFinD("ths_chg_ratio_w_stock",$A1969,$B$1,100)</f>
        <v>0.49764998617638001</v>
      </c>
    </row>
    <row r="1970" spans="1:16" x14ac:dyDescent="0.25">
      <c r="A1970" s="2" t="s">
        <v>1968</v>
      </c>
      <c r="B1970" s="2" t="s">
        <v>7331</v>
      </c>
      <c r="C1970" s="3">
        <f ca="1">[1]!thsiFinD("ths_vol_ratio_stock",$A1970,$A$1,7,100)</f>
        <v>0.70413799911686004</v>
      </c>
      <c r="D1970" s="3">
        <f ca="1">[1]!thsiFinD("ths_cr_stock",$A1970,$A$1,7,100,100)</f>
        <v>212.72727272726999</v>
      </c>
      <c r="E1970" s="3">
        <f ca="1">[1]!thsiFinD("ths_mfi_stock",$A1970,$A$1,7,100,100)</f>
        <v>65.467397189984993</v>
      </c>
      <c r="F1970" s="3">
        <f ca="1">[1]!thsiFinD("ths_expma_stock",$A1970,$A$1,7,100,100)</f>
        <v>7.4098056419083003</v>
      </c>
      <c r="G1970" s="3">
        <f ca="1">[1]!thsiFinD("ths_rsi_stock",$A1970,$A$1,7,100,100)</f>
        <v>64.183791798304</v>
      </c>
      <c r="H1970" s="3">
        <f ca="1">[1]!thsiFinD("ths_adtm_stock",$A1970,$A$1,7,3,100,100,100)</f>
        <v>0.82291666666666996</v>
      </c>
      <c r="I1970" s="3">
        <f ca="1">[1]!thsiFinD("ths_bbiboll_stock",$A1970,$A$1,7,3,100,100,100)</f>
        <v>7.2871874999999999</v>
      </c>
      <c r="J1970" s="3">
        <f ca="1">[1]!thsiFinD("ths_dptb_stock",$A1970,$A$1,7,104,100,100)</f>
        <v>0.57142857142856995</v>
      </c>
      <c r="K1970" s="3">
        <f ca="1">[1]!thsiFinD("ths_srmi_stock",$A1970,$A$1,7,100,100)</f>
        <v>3.5952063914780001E-2</v>
      </c>
      <c r="L1970" s="3">
        <f ca="1">[1]!thsiFinD("ths_atr_stock",$A1970,$A$1,7,101,100,100)</f>
        <v>0.24714285714286</v>
      </c>
      <c r="M1970" s="3">
        <f ca="1">[1]!thsiFinD("ths_vol_w_stock",$A1970,$A$1)/1000000</f>
        <v>37.303614000000003</v>
      </c>
      <c r="N1970" s="3">
        <f ca="1">[1]!thsiFinD("ths_turnover_ratio_w_stock",$A1970,$A$1)</f>
        <v>7.4459344742163998</v>
      </c>
      <c r="O1970" s="3">
        <f ca="1">[1]!thsiFinD("ths_relative_chg_ratio_w_stock",$A1970,$A$1,104,100)</f>
        <v>-1.9824752368405001</v>
      </c>
      <c r="P1970" s="3">
        <f ca="1">[1]!thsiFinD("ths_chg_ratio_w_stock",$A1970,$B$1,100)</f>
        <v>4.9267643142477002</v>
      </c>
    </row>
    <row r="1971" spans="1:16" x14ac:dyDescent="0.25">
      <c r="A1971" s="2" t="s">
        <v>1969</v>
      </c>
      <c r="B1971" s="2" t="s">
        <v>7332</v>
      </c>
      <c r="C1971" s="3">
        <f ca="1">[1]!thsiFinD("ths_vol_ratio_stock",$A1971,$A$1,7,100)</f>
        <v>0.75821977548760999</v>
      </c>
      <c r="D1971" s="3">
        <f ca="1">[1]!thsiFinD("ths_cr_stock",$A1971,$A$1,7,100,100)</f>
        <v>63.680781758957998</v>
      </c>
      <c r="E1971" s="3">
        <f ca="1">[1]!thsiFinD("ths_mfi_stock",$A1971,$A$1,7,100,100)</f>
        <v>37.556500729756003</v>
      </c>
      <c r="F1971" s="3">
        <f ca="1">[1]!thsiFinD("ths_expma_stock",$A1971,$A$1,7,100,100)</f>
        <v>12.578696025852</v>
      </c>
      <c r="G1971" s="3">
        <f ca="1">[1]!thsiFinD("ths_rsi_stock",$A1971,$A$1,7,100,100)</f>
        <v>35.453308195334003</v>
      </c>
      <c r="H1971" s="3">
        <f ca="1">[1]!thsiFinD("ths_adtm_stock",$A1971,$A$1,7,3,100,100,100)</f>
        <v>0.58169934640523002</v>
      </c>
      <c r="I1971" s="3">
        <f ca="1">[1]!thsiFinD("ths_bbiboll_stock",$A1971,$A$1,7,3,100,100,100)</f>
        <v>12.679479166667001</v>
      </c>
      <c r="J1971" s="3">
        <f ca="1">[1]!thsiFinD("ths_dptb_stock",$A1971,$A$1,7,104,100,100)</f>
        <v>0.85714285714285998</v>
      </c>
      <c r="K1971" s="3">
        <f ca="1">[1]!thsiFinD("ths_srmi_stock",$A1971,$A$1,7,100,100)</f>
        <v>-6.3895304080061999E-2</v>
      </c>
      <c r="L1971" s="3">
        <f ca="1">[1]!thsiFinD("ths_atr_stock",$A1971,$A$1,7,101,100,100)</f>
        <v>0.52714285714286002</v>
      </c>
      <c r="M1971" s="3">
        <f ca="1">[1]!thsiFinD("ths_vol_w_stock",$A1971,$A$1)/1000000</f>
        <v>118.336651</v>
      </c>
      <c r="N1971" s="3">
        <f ca="1">[1]!thsiFinD("ths_turnover_ratio_w_stock",$A1971,$A$1)</f>
        <v>29.771499388902999</v>
      </c>
      <c r="O1971" s="3">
        <f ca="1">[1]!thsiFinD("ths_relative_chg_ratio_w_stock",$A1971,$A$1,104,100)</f>
        <v>-6.9390066068139999</v>
      </c>
      <c r="P1971" s="3">
        <f ca="1">[1]!thsiFinD("ths_chg_ratio_w_stock",$A1971,$B$1,100)</f>
        <v>0.65789473684210997</v>
      </c>
    </row>
    <row r="1972" spans="1:16" x14ac:dyDescent="0.25">
      <c r="A1972" s="2" t="s">
        <v>1970</v>
      </c>
      <c r="B1972" s="2" t="s">
        <v>7333</v>
      </c>
      <c r="C1972" s="3">
        <f ca="1">[1]!thsiFinD("ths_vol_ratio_stock",$A1972,$A$1,7,100)</f>
        <v>0</v>
      </c>
      <c r="D1972" s="3">
        <f ca="1">[1]!thsiFinD("ths_cr_stock",$A1972,$A$1,7,100,100)</f>
        <v>-13.75</v>
      </c>
      <c r="E1972" s="3">
        <f ca="1">[1]!thsiFinD("ths_mfi_stock",$A1972,$A$1,7,100,100)</f>
        <v>0</v>
      </c>
      <c r="F1972" s="3">
        <f ca="1">[1]!thsiFinD("ths_expma_stock",$A1972,$A$1,7,100,100)</f>
        <v>0.20385716988415001</v>
      </c>
      <c r="G1972" s="3">
        <f ca="1">[1]!thsiFinD("ths_rsi_stock",$A1972,$A$1,7,100,100)</f>
        <v>3.3818964823140001</v>
      </c>
      <c r="H1972" s="3">
        <f ca="1">[1]!thsiFinD("ths_adtm_stock",$A1972,$A$1,7,3,100,100,100)</f>
        <v>-0.90909090909090995</v>
      </c>
      <c r="I1972" s="3">
        <f ca="1">[1]!thsiFinD("ths_bbiboll_stock",$A1972,$A$1,7,3,100,100,100)</f>
        <v>0.29499999999999998</v>
      </c>
      <c r="J1972" s="3">
        <f ca="1">[1]!thsiFinD("ths_dptb_stock",$A1972,$A$1,7,104,100,100)</f>
        <v>0.14285714285713999</v>
      </c>
      <c r="K1972" s="3">
        <f ca="1">[1]!thsiFinD("ths_srmi_stock",$A1972,$A$1,7,100,100)</f>
        <v>-0.55172413793103003</v>
      </c>
      <c r="L1972" s="3">
        <f ca="1">[1]!thsiFinD("ths_atr_stock",$A1972,$A$1,7,101,100,100)</f>
        <v>3.7142857142856998E-2</v>
      </c>
      <c r="M1972" s="3">
        <f ca="1">[1]!thsiFinD("ths_vol_w_stock",$A1972,$A$1)/1000000</f>
        <v>143.92775700000001</v>
      </c>
      <c r="N1972" s="3">
        <f ca="1">[1]!thsiFinD("ths_turnover_ratio_w_stock",$A1972,$A$1)</f>
        <v>21.375254072162999</v>
      </c>
      <c r="O1972" s="3">
        <f ca="1">[1]!thsiFinD("ths_relative_chg_ratio_w_stock",$A1972,$A$1,104,100)</f>
        <v>-29.49464876495</v>
      </c>
      <c r="P1972" s="3">
        <f ca="1">[1]!thsiFinD("ths_chg_ratio_w_stock",$A1972,$B$1,100)</f>
        <v>0</v>
      </c>
    </row>
    <row r="1973" spans="1:16" x14ac:dyDescent="0.25">
      <c r="A1973" s="2" t="s">
        <v>1971</v>
      </c>
      <c r="B1973" s="2" t="s">
        <v>7334</v>
      </c>
      <c r="C1973" s="3">
        <f ca="1">[1]!thsiFinD("ths_vol_ratio_stock",$A1973,$A$1,7,100)</f>
        <v>0.66271900390672001</v>
      </c>
      <c r="D1973" s="3">
        <f ca="1">[1]!thsiFinD("ths_cr_stock",$A1973,$A$1,7,100,100)</f>
        <v>298.94366197183001</v>
      </c>
      <c r="E1973" s="3">
        <f ca="1">[1]!thsiFinD("ths_mfi_stock",$A1973,$A$1,7,100,100)</f>
        <v>66.733260076514995</v>
      </c>
      <c r="F1973" s="3">
        <f ca="1">[1]!thsiFinD("ths_expma_stock",$A1973,$A$1,7,100,100)</f>
        <v>48.084037071303001</v>
      </c>
      <c r="G1973" s="3">
        <f ca="1">[1]!thsiFinD("ths_rsi_stock",$A1973,$A$1,7,100,100)</f>
        <v>45.709463379657997</v>
      </c>
      <c r="H1973" s="3">
        <f ca="1">[1]!thsiFinD("ths_adtm_stock",$A1973,$A$1,7,3,100,100,100)</f>
        <v>0.80163043478260998</v>
      </c>
      <c r="I1973" s="3">
        <f ca="1">[1]!thsiFinD("ths_bbiboll_stock",$A1973,$A$1,7,3,100,100,100)</f>
        <v>47.949270833333003</v>
      </c>
      <c r="J1973" s="3">
        <f ca="1">[1]!thsiFinD("ths_dptb_stock",$A1973,$A$1,7,104,100,100)</f>
        <v>0.85714285714285998</v>
      </c>
      <c r="K1973" s="3">
        <f ca="1">[1]!thsiFinD("ths_srmi_stock",$A1973,$A$1,7,100,100)</f>
        <v>1.7506855093862E-2</v>
      </c>
      <c r="L1973" s="3">
        <f ca="1">[1]!thsiFinD("ths_atr_stock",$A1973,$A$1,7,101,100,100)</f>
        <v>1.9071428571429001</v>
      </c>
      <c r="M1973" s="3">
        <f ca="1">[1]!thsiFinD("ths_vol_w_stock",$A1973,$A$1)/1000000</f>
        <v>60.501660999999999</v>
      </c>
      <c r="N1973" s="3">
        <f ca="1">[1]!thsiFinD("ths_turnover_ratio_w_stock",$A1973,$A$1)</f>
        <v>16.493961681424</v>
      </c>
      <c r="O1973" s="3">
        <f ca="1">[1]!thsiFinD("ths_relative_chg_ratio_w_stock",$A1973,$A$1,104,100)</f>
        <v>-4.3857274848115999</v>
      </c>
      <c r="P1973" s="3">
        <f ca="1">[1]!thsiFinD("ths_chg_ratio_w_stock",$A1973,$B$1,100)</f>
        <v>-0.92807424593967003</v>
      </c>
    </row>
    <row r="1974" spans="1:16" x14ac:dyDescent="0.25">
      <c r="A1974" s="2" t="s">
        <v>1972</v>
      </c>
      <c r="B1974" s="2" t="s">
        <v>7335</v>
      </c>
      <c r="C1974" s="3">
        <f ca="1">[1]!thsiFinD("ths_vol_ratio_stock",$A1974,$A$1,7,100)</f>
        <v>0.97010922152683998</v>
      </c>
      <c r="D1974" s="3">
        <f ca="1">[1]!thsiFinD("ths_cr_stock",$A1974,$A$1,7,100,100)</f>
        <v>379.87288135593002</v>
      </c>
      <c r="E1974" s="3">
        <f ca="1">[1]!thsiFinD("ths_mfi_stock",$A1974,$A$1,7,100,100)</f>
        <v>57.167220460147</v>
      </c>
      <c r="F1974" s="3">
        <f ca="1">[1]!thsiFinD("ths_expma_stock",$A1974,$A$1,7,100,100)</f>
        <v>11.231549351065</v>
      </c>
      <c r="G1974" s="3">
        <f ca="1">[1]!thsiFinD("ths_rsi_stock",$A1974,$A$1,7,100,100)</f>
        <v>67.095061939908007</v>
      </c>
      <c r="H1974" s="3">
        <f ca="1">[1]!thsiFinD("ths_adtm_stock",$A1974,$A$1,7,3,100,100,100)</f>
        <v>0.88487972508590995</v>
      </c>
      <c r="I1974" s="3">
        <f ca="1">[1]!thsiFinD("ths_bbiboll_stock",$A1974,$A$1,7,3,100,100,100)</f>
        <v>10.812916666667</v>
      </c>
      <c r="J1974" s="3">
        <f ca="1">[1]!thsiFinD("ths_dptb_stock",$A1974,$A$1,7,104,100,100)</f>
        <v>0.42857142857142999</v>
      </c>
      <c r="K1974" s="3">
        <f ca="1">[1]!thsiFinD("ths_srmi_stock",$A1974,$A$1,7,100,100)</f>
        <v>0.16885389326333999</v>
      </c>
      <c r="L1974" s="3">
        <f ca="1">[1]!thsiFinD("ths_atr_stock",$A1974,$A$1,7,101,100,100)</f>
        <v>1.0928571428570999</v>
      </c>
      <c r="M1974" s="3">
        <f ca="1">[1]!thsiFinD("ths_vol_w_stock",$A1974,$A$1)/1000000</f>
        <v>194.22141400000001</v>
      </c>
      <c r="N1974" s="3">
        <f ca="1">[1]!thsiFinD("ths_turnover_ratio_w_stock",$A1974,$A$1)</f>
        <v>43.867931645197999</v>
      </c>
      <c r="O1974" s="3">
        <f ca="1">[1]!thsiFinD("ths_relative_chg_ratio_w_stock",$A1974,$A$1,104,100)</f>
        <v>-0.56642850929641997</v>
      </c>
      <c r="P1974" s="3">
        <f ca="1">[1]!thsiFinD("ths_chg_ratio_w_stock",$A1974,$B$1,100)</f>
        <v>-0.78740157480314998</v>
      </c>
    </row>
    <row r="1975" spans="1:16" x14ac:dyDescent="0.25">
      <c r="A1975" s="2" t="s">
        <v>1973</v>
      </c>
      <c r="B1975" s="2" t="s">
        <v>7336</v>
      </c>
      <c r="C1975" s="3">
        <f ca="1">[1]!thsiFinD("ths_vol_ratio_stock",$A1975,$A$1,7,100)</f>
        <v>1.4210032138030999</v>
      </c>
      <c r="D1975" s="3">
        <f ca="1">[1]!thsiFinD("ths_cr_stock",$A1975,$A$1,7,100,100)</f>
        <v>263.95939086293998</v>
      </c>
      <c r="E1975" s="3">
        <f ca="1">[1]!thsiFinD("ths_mfi_stock",$A1975,$A$1,7,100,100)</f>
        <v>68.259660441799994</v>
      </c>
      <c r="F1975" s="3">
        <f ca="1">[1]!thsiFinD("ths_expma_stock",$A1975,$A$1,7,100,100)</f>
        <v>19.852722954225001</v>
      </c>
      <c r="G1975" s="3">
        <f ca="1">[1]!thsiFinD("ths_rsi_stock",$A1975,$A$1,7,100,100)</f>
        <v>84.357484694242999</v>
      </c>
      <c r="H1975" s="3">
        <f ca="1">[1]!thsiFinD("ths_adtm_stock",$A1975,$A$1,7,3,100,100,100)</f>
        <v>0.89867841409691995</v>
      </c>
      <c r="I1975" s="3">
        <f ca="1">[1]!thsiFinD("ths_bbiboll_stock",$A1975,$A$1,7,3,100,100,100)</f>
        <v>19.650520833333001</v>
      </c>
      <c r="J1975" s="3">
        <f ca="1">[1]!thsiFinD("ths_dptb_stock",$A1975,$A$1,7,104,100,100)</f>
        <v>0.28571428571428997</v>
      </c>
      <c r="K1975" s="3">
        <f ca="1">[1]!thsiFinD("ths_srmi_stock",$A1975,$A$1,7,100,100)</f>
        <v>7.7329490874158996E-2</v>
      </c>
      <c r="L1975" s="3">
        <f ca="1">[1]!thsiFinD("ths_atr_stock",$A1975,$A$1,7,101,100,100)</f>
        <v>0.68285714285714005</v>
      </c>
      <c r="M1975" s="3">
        <f ca="1">[1]!thsiFinD("ths_vol_w_stock",$A1975,$A$1)/1000000</f>
        <v>270.05780499999997</v>
      </c>
      <c r="N1975" s="3">
        <f ca="1">[1]!thsiFinD("ths_turnover_ratio_w_stock",$A1975,$A$1)</f>
        <v>4.9594872800049004</v>
      </c>
      <c r="O1975" s="3">
        <f ca="1">[1]!thsiFinD("ths_relative_chg_ratio_w_stock",$A1975,$A$1,104,100)</f>
        <v>6.8337025269047</v>
      </c>
      <c r="P1975" s="3">
        <f ca="1">[1]!thsiFinD("ths_chg_ratio_w_stock",$A1975,$B$1,100)</f>
        <v>2.5456292026897001</v>
      </c>
    </row>
    <row r="1976" spans="1:16" x14ac:dyDescent="0.25">
      <c r="A1976" s="2" t="s">
        <v>1974</v>
      </c>
      <c r="B1976" s="2" t="s">
        <v>7337</v>
      </c>
      <c r="C1976" s="3">
        <f ca="1">[1]!thsiFinD("ths_vol_ratio_stock",$A1976,$A$1,7,100)</f>
        <v>0.46926735071066999</v>
      </c>
      <c r="D1976" s="3">
        <f ca="1">[1]!thsiFinD("ths_cr_stock",$A1976,$A$1,7,100,100)</f>
        <v>218.32061068702001</v>
      </c>
      <c r="E1976" s="3">
        <f ca="1">[1]!thsiFinD("ths_mfi_stock",$A1976,$A$1,7,100,100)</f>
        <v>68.633839856148001</v>
      </c>
      <c r="F1976" s="3">
        <f ca="1">[1]!thsiFinD("ths_expma_stock",$A1976,$A$1,7,100,100)</f>
        <v>11.821889551113999</v>
      </c>
      <c r="G1976" s="3">
        <f ca="1">[1]!thsiFinD("ths_rsi_stock",$A1976,$A$1,7,100,100)</f>
        <v>56.597669708858</v>
      </c>
      <c r="H1976" s="3">
        <f ca="1">[1]!thsiFinD("ths_adtm_stock",$A1976,$A$1,7,3,100,100,100)</f>
        <v>0.94594594594595005</v>
      </c>
      <c r="I1976" s="3">
        <f ca="1">[1]!thsiFinD("ths_bbiboll_stock",$A1976,$A$1,7,3,100,100,100)</f>
        <v>11.679062500000001</v>
      </c>
      <c r="J1976" s="3">
        <f ca="1">[1]!thsiFinD("ths_dptb_stock",$A1976,$A$1,7,104,100,100)</f>
        <v>0.71428571428570997</v>
      </c>
      <c r="K1976" s="3">
        <f ca="1">[1]!thsiFinD("ths_srmi_stock",$A1976,$A$1,7,100,100)</f>
        <v>2.8643639427126999E-2</v>
      </c>
      <c r="L1976" s="3">
        <f ca="1">[1]!thsiFinD("ths_atr_stock",$A1976,$A$1,7,101,100,100)</f>
        <v>0.39714285714286002</v>
      </c>
      <c r="M1976" s="3">
        <f ca="1">[1]!thsiFinD("ths_vol_w_stock",$A1976,$A$1)/1000000</f>
        <v>40.471372000000002</v>
      </c>
      <c r="N1976" s="3">
        <f ca="1">[1]!thsiFinD("ths_turnover_ratio_w_stock",$A1976,$A$1)</f>
        <v>15.030770010865</v>
      </c>
      <c r="O1976" s="3">
        <f ca="1">[1]!thsiFinD("ths_relative_chg_ratio_w_stock",$A1976,$A$1,104,100)</f>
        <v>-3.2923270402405</v>
      </c>
      <c r="P1976" s="3">
        <f ca="1">[1]!thsiFinD("ths_chg_ratio_w_stock",$A1976,$B$1,100)</f>
        <v>1.010951979781</v>
      </c>
    </row>
    <row r="1977" spans="1:16" x14ac:dyDescent="0.25">
      <c r="A1977" s="2" t="s">
        <v>1975</v>
      </c>
      <c r="B1977" s="2" t="s">
        <v>7338</v>
      </c>
      <c r="C1977" s="3">
        <f ca="1">[1]!thsiFinD("ths_vol_ratio_stock",$A1977,$A$1,7,100)</f>
        <v>1.3680860644466</v>
      </c>
      <c r="D1977" s="3">
        <f ca="1">[1]!thsiFinD("ths_cr_stock",$A1977,$A$1,7,100,100)</f>
        <v>126.75324675325</v>
      </c>
      <c r="E1977" s="3">
        <f ca="1">[1]!thsiFinD("ths_mfi_stock",$A1977,$A$1,7,100,100)</f>
        <v>58.046635158933</v>
      </c>
      <c r="F1977" s="3">
        <f ca="1">[1]!thsiFinD("ths_expma_stock",$A1977,$A$1,7,100,100)</f>
        <v>9.5721534207320005</v>
      </c>
      <c r="G1977" s="3">
        <f ca="1">[1]!thsiFinD("ths_rsi_stock",$A1977,$A$1,7,100,100)</f>
        <v>60.396366511373003</v>
      </c>
      <c r="H1977" s="3">
        <f ca="1">[1]!thsiFinD("ths_adtm_stock",$A1977,$A$1,7,3,100,100,100)</f>
        <v>0.91304347826086996</v>
      </c>
      <c r="I1977" s="3">
        <f ca="1">[1]!thsiFinD("ths_bbiboll_stock",$A1977,$A$1,7,3,100,100,100)</f>
        <v>9.4579166666666996</v>
      </c>
      <c r="J1977" s="3">
        <f ca="1">[1]!thsiFinD("ths_dptb_stock",$A1977,$A$1,7,104,100,100)</f>
        <v>0.85714285714285998</v>
      </c>
      <c r="K1977" s="3">
        <f ca="1">[1]!thsiFinD("ths_srmi_stock",$A1977,$A$1,7,100,100)</f>
        <v>3.7639877924719997E-2</v>
      </c>
      <c r="L1977" s="3">
        <f ca="1">[1]!thsiFinD("ths_atr_stock",$A1977,$A$1,7,101,100,100)</f>
        <v>0.43428571428571</v>
      </c>
      <c r="M1977" s="3">
        <f ca="1">[1]!thsiFinD("ths_vol_w_stock",$A1977,$A$1)/1000000</f>
        <v>23.362233</v>
      </c>
      <c r="N1977" s="3">
        <f ca="1">[1]!thsiFinD("ths_turnover_ratio_w_stock",$A1977,$A$1)</f>
        <v>14.217859533611</v>
      </c>
      <c r="O1977" s="3">
        <f ca="1">[1]!thsiFinD("ths_relative_chg_ratio_w_stock",$A1977,$A$1,104,100)</f>
        <v>4.5533992830978001</v>
      </c>
      <c r="P1977" s="3">
        <f ca="1">[1]!thsiFinD("ths_chg_ratio_w_stock",$A1977,$B$1,100)</f>
        <v>9.2573753814852999</v>
      </c>
    </row>
    <row r="1978" spans="1:16" x14ac:dyDescent="0.25">
      <c r="A1978" s="2" t="s">
        <v>1976</v>
      </c>
      <c r="B1978" s="2" t="s">
        <v>7339</v>
      </c>
      <c r="C1978" s="3">
        <f ca="1">[1]!thsiFinD("ths_vol_ratio_stock",$A1978,$A$1,7,100)</f>
        <v>0.92012774378213003</v>
      </c>
      <c r="D1978" s="3">
        <f ca="1">[1]!thsiFinD("ths_cr_stock",$A1978,$A$1,7,100,100)</f>
        <v>203.4749034749</v>
      </c>
      <c r="E1978" s="3">
        <f ca="1">[1]!thsiFinD("ths_mfi_stock",$A1978,$A$1,7,100,100)</f>
        <v>59.057568435024002</v>
      </c>
      <c r="F1978" s="3">
        <f ca="1">[1]!thsiFinD("ths_expma_stock",$A1978,$A$1,7,100,100)</f>
        <v>12.452485682000001</v>
      </c>
      <c r="G1978" s="3">
        <f ca="1">[1]!thsiFinD("ths_rsi_stock",$A1978,$A$1,7,100,100)</f>
        <v>53.184280498016001</v>
      </c>
      <c r="H1978" s="3">
        <f ca="1">[1]!thsiFinD("ths_adtm_stock",$A1978,$A$1,7,3,100,100,100)</f>
        <v>0.95238095238095</v>
      </c>
      <c r="I1978" s="3">
        <f ca="1">[1]!thsiFinD("ths_bbiboll_stock",$A1978,$A$1,7,3,100,100,100)</f>
        <v>12.426458333333001</v>
      </c>
      <c r="J1978" s="3">
        <f ca="1">[1]!thsiFinD("ths_dptb_stock",$A1978,$A$1,7,104,100,100)</f>
        <v>1</v>
      </c>
      <c r="K1978" s="3">
        <f ca="1">[1]!thsiFinD("ths_srmi_stock",$A1978,$A$1,7,100,100)</f>
        <v>2.6442307692308001E-2</v>
      </c>
      <c r="L1978" s="3">
        <f ca="1">[1]!thsiFinD("ths_atr_stock",$A1978,$A$1,7,101,100,100)</f>
        <v>0.39714285714286002</v>
      </c>
      <c r="M1978" s="3">
        <f ca="1">[1]!thsiFinD("ths_vol_w_stock",$A1978,$A$1)/1000000</f>
        <v>14.531952</v>
      </c>
      <c r="N1978" s="3">
        <f ca="1">[1]!thsiFinD("ths_turnover_ratio_w_stock",$A1978,$A$1)</f>
        <v>11.607429402381999</v>
      </c>
      <c r="O1978" s="3">
        <f ca="1">[1]!thsiFinD("ths_relative_chg_ratio_w_stock",$A1978,$A$1,104,100)</f>
        <v>0.74618320001961003</v>
      </c>
      <c r="P1978" s="3">
        <f ca="1">[1]!thsiFinD("ths_chg_ratio_w_stock",$A1978,$B$1,100)</f>
        <v>-0.24038461538462</v>
      </c>
    </row>
    <row r="1979" spans="1:16" x14ac:dyDescent="0.25">
      <c r="A1979" s="2" t="s">
        <v>1977</v>
      </c>
      <c r="B1979" s="2" t="s">
        <v>7340</v>
      </c>
      <c r="C1979" s="3">
        <f ca="1">[1]!thsiFinD("ths_vol_ratio_stock",$A1979,$A$1,7,100)</f>
        <v>0.71223414411371</v>
      </c>
      <c r="D1979" s="3">
        <f ca="1">[1]!thsiFinD("ths_cr_stock",$A1979,$A$1,7,100,100)</f>
        <v>93.887775551101996</v>
      </c>
      <c r="E1979" s="3">
        <f ca="1">[1]!thsiFinD("ths_mfi_stock",$A1979,$A$1,7,100,100)</f>
        <v>31.317251006749</v>
      </c>
      <c r="F1979" s="3">
        <f ca="1">[1]!thsiFinD("ths_expma_stock",$A1979,$A$1,7,100,100)</f>
        <v>83.224973976846002</v>
      </c>
      <c r="G1979" s="3">
        <f ca="1">[1]!thsiFinD("ths_rsi_stock",$A1979,$A$1,7,100,100)</f>
        <v>63.935266535087997</v>
      </c>
      <c r="H1979" s="3">
        <f ca="1">[1]!thsiFinD("ths_adtm_stock",$A1979,$A$1,7,3,100,100,100)</f>
        <v>0.25858369098711997</v>
      </c>
      <c r="I1979" s="3">
        <f ca="1">[1]!thsiFinD("ths_bbiboll_stock",$A1979,$A$1,7,3,100,100,100)</f>
        <v>81.068124999999995</v>
      </c>
      <c r="J1979" s="3">
        <f ca="1">[1]!thsiFinD("ths_dptb_stock",$A1979,$A$1,7,104,100,100)</f>
        <v>0.28571428571428997</v>
      </c>
      <c r="K1979" s="3">
        <f ca="1">[1]!thsiFinD("ths_srmi_stock",$A1979,$A$1,7,100,100)</f>
        <v>3.578671120124E-4</v>
      </c>
      <c r="L1979" s="3">
        <f ca="1">[1]!thsiFinD("ths_atr_stock",$A1979,$A$1,7,101,100,100)</f>
        <v>3.8557142857143001</v>
      </c>
      <c r="M1979" s="3">
        <f ca="1">[1]!thsiFinD("ths_vol_w_stock",$A1979,$A$1)/1000000</f>
        <v>145.399553</v>
      </c>
      <c r="N1979" s="3">
        <f ca="1">[1]!thsiFinD("ths_turnover_ratio_w_stock",$A1979,$A$1)</f>
        <v>23.541992254311001</v>
      </c>
      <c r="O1979" s="3">
        <f ca="1">[1]!thsiFinD("ths_relative_chg_ratio_w_stock",$A1979,$A$1,104,100)</f>
        <v>-4.8035761894847004</v>
      </c>
      <c r="P1979" s="3">
        <f ca="1">[1]!thsiFinD("ths_chg_ratio_w_stock",$A1979,$B$1,100)</f>
        <v>1.3956817368484</v>
      </c>
    </row>
    <row r="1980" spans="1:16" x14ac:dyDescent="0.25">
      <c r="A1980" s="2" t="s">
        <v>1978</v>
      </c>
      <c r="B1980" s="2" t="s">
        <v>7341</v>
      </c>
      <c r="C1980" s="3">
        <f ca="1">[1]!thsiFinD("ths_vol_ratio_stock",$A1980,$A$1,7,100)</f>
        <v>0.52960904498602002</v>
      </c>
      <c r="D1980" s="3">
        <f ca="1">[1]!thsiFinD("ths_cr_stock",$A1980,$A$1,7,100,100)</f>
        <v>335.48387096774002</v>
      </c>
      <c r="E1980" s="3">
        <f ca="1">[1]!thsiFinD("ths_mfi_stock",$A1980,$A$1,7,100,100)</f>
        <v>44.121205050225001</v>
      </c>
      <c r="F1980" s="3">
        <f ca="1">[1]!thsiFinD("ths_expma_stock",$A1980,$A$1,7,100,100)</f>
        <v>14.401160212284999</v>
      </c>
      <c r="G1980" s="3">
        <f ca="1">[1]!thsiFinD("ths_rsi_stock",$A1980,$A$1,7,100,100)</f>
        <v>47.583184776057998</v>
      </c>
      <c r="H1980" s="3">
        <f ca="1">[1]!thsiFinD("ths_adtm_stock",$A1980,$A$1,7,3,100,100,100)</f>
        <v>0.59420289855071995</v>
      </c>
      <c r="I1980" s="3">
        <f ca="1">[1]!thsiFinD("ths_bbiboll_stock",$A1980,$A$1,7,3,100,100,100)</f>
        <v>14.233333333333</v>
      </c>
      <c r="J1980" s="3">
        <f ca="1">[1]!thsiFinD("ths_dptb_stock",$A1980,$A$1,7,104,100,100)</f>
        <v>0.71428571428570997</v>
      </c>
      <c r="K1980" s="3">
        <f ca="1">[1]!thsiFinD("ths_srmi_stock",$A1980,$A$1,7,100,100)</f>
        <v>5.1136363636364E-2</v>
      </c>
      <c r="L1980" s="3">
        <f ca="1">[1]!thsiFinD("ths_atr_stock",$A1980,$A$1,7,101,100,100)</f>
        <v>0.91714285714286004</v>
      </c>
      <c r="M1980" s="3">
        <f ca="1">[1]!thsiFinD("ths_vol_w_stock",$A1980,$A$1)/1000000</f>
        <v>96.964742999999999</v>
      </c>
      <c r="N1980" s="3">
        <f ca="1">[1]!thsiFinD("ths_turnover_ratio_w_stock",$A1980,$A$1)</f>
        <v>44.548101464364997</v>
      </c>
      <c r="O1980" s="3">
        <f ca="1">[1]!thsiFinD("ths_relative_chg_ratio_w_stock",$A1980,$A$1,104,100)</f>
        <v>-6.6459729453089</v>
      </c>
      <c r="P1980" s="3">
        <f ca="1">[1]!thsiFinD("ths_chg_ratio_w_stock",$A1980,$B$1,100)</f>
        <v>2.4857954545454999</v>
      </c>
    </row>
    <row r="1981" spans="1:16" x14ac:dyDescent="0.25">
      <c r="A1981" s="2" t="s">
        <v>1979</v>
      </c>
      <c r="B1981" s="2" t="s">
        <v>7342</v>
      </c>
      <c r="C1981" s="3">
        <f ca="1">[1]!thsiFinD("ths_vol_ratio_stock",$A1981,$A$1,7,100)</f>
        <v>0.84395489107449995</v>
      </c>
      <c r="D1981" s="3">
        <f ca="1">[1]!thsiFinD("ths_cr_stock",$A1981,$A$1,7,100,100)</f>
        <v>197.70992366412</v>
      </c>
      <c r="E1981" s="3">
        <f ca="1">[1]!thsiFinD("ths_mfi_stock",$A1981,$A$1,7,100,100)</f>
        <v>72.925369474674994</v>
      </c>
      <c r="F1981" s="3">
        <f ca="1">[1]!thsiFinD("ths_expma_stock",$A1981,$A$1,7,100,100)</f>
        <v>13.392668515168999</v>
      </c>
      <c r="G1981" s="3">
        <f ca="1">[1]!thsiFinD("ths_rsi_stock",$A1981,$A$1,7,100,100)</f>
        <v>45.201710388446998</v>
      </c>
      <c r="H1981" s="3">
        <f ca="1">[1]!thsiFinD("ths_adtm_stock",$A1981,$A$1,7,3,100,100,100)</f>
        <v>0.94827586206896997</v>
      </c>
      <c r="I1981" s="3">
        <f ca="1">[1]!thsiFinD("ths_bbiboll_stock",$A1981,$A$1,7,3,100,100,100)</f>
        <v>13.3809375</v>
      </c>
      <c r="J1981" s="3">
        <f ca="1">[1]!thsiFinD("ths_dptb_stock",$A1981,$A$1,7,104,100,100)</f>
        <v>1</v>
      </c>
      <c r="K1981" s="3">
        <f ca="1">[1]!thsiFinD("ths_srmi_stock",$A1981,$A$1,7,100,100)</f>
        <v>1.8939393939393999E-2</v>
      </c>
      <c r="L1981" s="3">
        <f ca="1">[1]!thsiFinD("ths_atr_stock",$A1981,$A$1,7,101,100,100)</f>
        <v>0.39428571428571002</v>
      </c>
      <c r="M1981" s="3">
        <f ca="1">[1]!thsiFinD("ths_vol_w_stock",$A1981,$A$1)/1000000</f>
        <v>13.028567000000001</v>
      </c>
      <c r="N1981" s="3">
        <f ca="1">[1]!thsiFinD("ths_turnover_ratio_w_stock",$A1981,$A$1)</f>
        <v>5.9742482313809999</v>
      </c>
      <c r="O1981" s="3">
        <f ca="1">[1]!thsiFinD("ths_relative_chg_ratio_w_stock",$A1981,$A$1,104,100)</f>
        <v>-3.0621624669931999</v>
      </c>
      <c r="P1981" s="3">
        <f ca="1">[1]!thsiFinD("ths_chg_ratio_w_stock",$A1981,$B$1,100)</f>
        <v>1.2878787878788001</v>
      </c>
    </row>
    <row r="1982" spans="1:16" x14ac:dyDescent="0.25">
      <c r="A1982" s="2" t="s">
        <v>1980</v>
      </c>
      <c r="B1982" s="2" t="s">
        <v>7343</v>
      </c>
      <c r="C1982" s="3">
        <f ca="1">[1]!thsiFinD("ths_vol_ratio_stock",$A1982,$A$1,7,100)</f>
        <v>0.84602548882612005</v>
      </c>
      <c r="D1982" s="3">
        <f ca="1">[1]!thsiFinD("ths_cr_stock",$A1982,$A$1,7,100,100)</f>
        <v>196.81112019624001</v>
      </c>
      <c r="E1982" s="3">
        <f ca="1">[1]!thsiFinD("ths_mfi_stock",$A1982,$A$1,7,100,100)</f>
        <v>73.712739549149006</v>
      </c>
      <c r="F1982" s="3">
        <f ca="1">[1]!thsiFinD("ths_expma_stock",$A1982,$A$1,7,100,100)</f>
        <v>16.394712031381999</v>
      </c>
      <c r="G1982" s="3">
        <f ca="1">[1]!thsiFinD("ths_rsi_stock",$A1982,$A$1,7,100,100)</f>
        <v>57.646447185484</v>
      </c>
      <c r="H1982" s="3">
        <f ca="1">[1]!thsiFinD("ths_adtm_stock",$A1982,$A$1,7,3,100,100,100)</f>
        <v>0.89147286821704996</v>
      </c>
      <c r="I1982" s="3">
        <f ca="1">[1]!thsiFinD("ths_bbiboll_stock",$A1982,$A$1,7,3,100,100,100)</f>
        <v>15.865208333332999</v>
      </c>
      <c r="J1982" s="3">
        <f ca="1">[1]!thsiFinD("ths_dptb_stock",$A1982,$A$1,7,104,100,100)</f>
        <v>0.71428571428570997</v>
      </c>
      <c r="K1982" s="3">
        <f ca="1">[1]!thsiFinD("ths_srmi_stock",$A1982,$A$1,7,100,100)</f>
        <v>9.6992019643953001E-2</v>
      </c>
      <c r="L1982" s="3">
        <f ca="1">[1]!thsiFinD("ths_atr_stock",$A1982,$A$1,7,101,100,100)</f>
        <v>1.7428571428571</v>
      </c>
      <c r="M1982" s="3">
        <f ca="1">[1]!thsiFinD("ths_vol_w_stock",$A1982,$A$1)/1000000</f>
        <v>255.019981</v>
      </c>
      <c r="N1982" s="3">
        <f ca="1">[1]!thsiFinD("ths_turnover_ratio_w_stock",$A1982,$A$1)</f>
        <v>117.32542661174</v>
      </c>
      <c r="O1982" s="3">
        <f ca="1">[1]!thsiFinD("ths_relative_chg_ratio_w_stock",$A1982,$A$1,104,100)</f>
        <v>5.1028011439750003</v>
      </c>
      <c r="P1982" s="3">
        <f ca="1">[1]!thsiFinD("ths_chg_ratio_w_stock",$A1982,$B$1,100)</f>
        <v>0.55248618784530001</v>
      </c>
    </row>
    <row r="1983" spans="1:16" x14ac:dyDescent="0.25">
      <c r="A1983" s="2" t="s">
        <v>1981</v>
      </c>
      <c r="B1983" s="2" t="s">
        <v>7344</v>
      </c>
      <c r="C1983" s="3">
        <f ca="1">[1]!thsiFinD("ths_vol_ratio_stock",$A1983,$A$1,7,100)</f>
        <v>0.95424086670076003</v>
      </c>
      <c r="D1983" s="3">
        <f ca="1">[1]!thsiFinD("ths_cr_stock",$A1983,$A$1,7,100,100)</f>
        <v>106.66666666667</v>
      </c>
      <c r="E1983" s="3">
        <f ca="1">[1]!thsiFinD("ths_mfi_stock",$A1983,$A$1,7,100,100)</f>
        <v>76.368841082745007</v>
      </c>
      <c r="F1983" s="3">
        <f ca="1">[1]!thsiFinD("ths_expma_stock",$A1983,$A$1,7,100,100)</f>
        <v>1.7621105231169001</v>
      </c>
      <c r="G1983" s="3">
        <f ca="1">[1]!thsiFinD("ths_rsi_stock",$A1983,$A$1,7,100,100)</f>
        <v>23.195789718457</v>
      </c>
      <c r="H1983" s="3">
        <f ca="1">[1]!thsiFinD("ths_adtm_stock",$A1983,$A$1,7,3,100,100,100)</f>
        <v>0.42857142857142999</v>
      </c>
      <c r="I1983" s="3">
        <f ca="1">[1]!thsiFinD("ths_bbiboll_stock",$A1983,$A$1,7,3,100,100,100)</f>
        <v>1.9877083333333001</v>
      </c>
      <c r="J1983" s="3">
        <f ca="1">[1]!thsiFinD("ths_dptb_stock",$A1983,$A$1,7,104,100,100)</f>
        <v>0.57142857142856995</v>
      </c>
      <c r="K1983" s="3">
        <f ca="1">[1]!thsiFinD("ths_srmi_stock",$A1983,$A$1,7,100,100)</f>
        <v>3.0864197530864002E-2</v>
      </c>
      <c r="L1983" s="3">
        <f ca="1">[1]!thsiFinD("ths_atr_stock",$A1983,$A$1,7,101,100,100)</f>
        <v>0.17714285714285999</v>
      </c>
      <c r="M1983" s="3">
        <f ca="1">[1]!thsiFinD("ths_vol_w_stock",$A1983,$A$1)/1000000</f>
        <v>157.01391799999999</v>
      </c>
      <c r="N1983" s="3">
        <f ca="1">[1]!thsiFinD("ths_turnover_ratio_w_stock",$A1983,$A$1)</f>
        <v>27.425175661369</v>
      </c>
      <c r="O1983" s="3">
        <f ca="1">[1]!thsiFinD("ths_relative_chg_ratio_w_stock",$A1983,$A$1,104,100)</f>
        <v>-7.5308244755446001</v>
      </c>
      <c r="P1983" s="3">
        <f ca="1">[1]!thsiFinD("ths_chg_ratio_w_stock",$A1983,$B$1,100)</f>
        <v>32.098765432099</v>
      </c>
    </row>
    <row r="1984" spans="1:16" x14ac:dyDescent="0.25">
      <c r="A1984" s="2" t="s">
        <v>1982</v>
      </c>
      <c r="B1984" s="2" t="s">
        <v>7345</v>
      </c>
      <c r="C1984" s="3">
        <f ca="1">[1]!thsiFinD("ths_vol_ratio_stock",$A1984,$A$1,7,100)</f>
        <v>0.78354726107369999</v>
      </c>
      <c r="D1984" s="3">
        <f ca="1">[1]!thsiFinD("ths_cr_stock",$A1984,$A$1,7,100,100)</f>
        <v>215.95744680851001</v>
      </c>
      <c r="E1984" s="3">
        <f ca="1">[1]!thsiFinD("ths_mfi_stock",$A1984,$A$1,7,100,100)</f>
        <v>62.442092240876001</v>
      </c>
      <c r="F1984" s="3">
        <f ca="1">[1]!thsiFinD("ths_expma_stock",$A1984,$A$1,7,100,100)</f>
        <v>5.4164243817701001</v>
      </c>
      <c r="G1984" s="3">
        <f ca="1">[1]!thsiFinD("ths_rsi_stock",$A1984,$A$1,7,100,100)</f>
        <v>50.726980907089001</v>
      </c>
      <c r="H1984" s="3">
        <f ca="1">[1]!thsiFinD("ths_adtm_stock",$A1984,$A$1,7,3,100,100,100)</f>
        <v>0.98181818181818004</v>
      </c>
      <c r="I1984" s="3">
        <f ca="1">[1]!thsiFinD("ths_bbiboll_stock",$A1984,$A$1,7,3,100,100,100)</f>
        <v>5.3788541666666996</v>
      </c>
      <c r="J1984" s="3">
        <f ca="1">[1]!thsiFinD("ths_dptb_stock",$A1984,$A$1,7,104,100,100)</f>
        <v>1</v>
      </c>
      <c r="K1984" s="3">
        <f ca="1">[1]!thsiFinD("ths_srmi_stock",$A1984,$A$1,7,100,100)</f>
        <v>1.4897579143389E-2</v>
      </c>
      <c r="L1984" s="3">
        <f ca="1">[1]!thsiFinD("ths_atr_stock",$A1984,$A$1,7,101,100,100)</f>
        <v>0.15428571428571</v>
      </c>
      <c r="M1984" s="3">
        <f ca="1">[1]!thsiFinD("ths_vol_w_stock",$A1984,$A$1)/1000000</f>
        <v>55.970874000000002</v>
      </c>
      <c r="N1984" s="3">
        <f ca="1">[1]!thsiFinD("ths_turnover_ratio_w_stock",$A1984,$A$1)</f>
        <v>7.2931090376865004</v>
      </c>
      <c r="O1984" s="3">
        <f ca="1">[1]!thsiFinD("ths_relative_chg_ratio_w_stock",$A1984,$A$1,104,100)</f>
        <v>-3.0036356930549002</v>
      </c>
      <c r="P1984" s="3">
        <f ca="1">[1]!thsiFinD("ths_chg_ratio_w_stock",$A1984,$B$1,100)</f>
        <v>-2.2346368715084002</v>
      </c>
    </row>
    <row r="1985" spans="1:16" x14ac:dyDescent="0.25">
      <c r="A1985" s="2" t="s">
        <v>1983</v>
      </c>
      <c r="B1985" s="2" t="s">
        <v>7346</v>
      </c>
      <c r="C1985" s="3">
        <f ca="1">[1]!thsiFinD("ths_vol_ratio_stock",$A1985,$A$1,7,100)</f>
        <v>1.0243274139217999</v>
      </c>
      <c r="D1985" s="3">
        <f ca="1">[1]!thsiFinD("ths_cr_stock",$A1985,$A$1,7,100,100)</f>
        <v>236</v>
      </c>
      <c r="E1985" s="3">
        <f ca="1">[1]!thsiFinD("ths_mfi_stock",$A1985,$A$1,7,100,100)</f>
        <v>58.352014584655997</v>
      </c>
      <c r="F1985" s="3">
        <f ca="1">[1]!thsiFinD("ths_expma_stock",$A1985,$A$1,7,100,100)</f>
        <v>21.295308952069</v>
      </c>
      <c r="G1985" s="3">
        <f ca="1">[1]!thsiFinD("ths_rsi_stock",$A1985,$A$1,7,100,100)</f>
        <v>51.873809155078</v>
      </c>
      <c r="H1985" s="3">
        <f ca="1">[1]!thsiFinD("ths_adtm_stock",$A1985,$A$1,7,3,100,100,100)</f>
        <v>0.83739837398373995</v>
      </c>
      <c r="I1985" s="3">
        <f ca="1">[1]!thsiFinD("ths_bbiboll_stock",$A1985,$A$1,7,3,100,100,100)</f>
        <v>21.144791666667</v>
      </c>
      <c r="J1985" s="3">
        <f ca="1">[1]!thsiFinD("ths_dptb_stock",$A1985,$A$1,7,104,100,100)</f>
        <v>0.85714285714285998</v>
      </c>
      <c r="K1985" s="3">
        <f ca="1">[1]!thsiFinD("ths_srmi_stock",$A1985,$A$1,7,100,100)</f>
        <v>1.8396226415093999E-2</v>
      </c>
      <c r="L1985" s="3">
        <f ca="1">[1]!thsiFinD("ths_atr_stock",$A1985,$A$1,7,101,100,100)</f>
        <v>0.71142857142856997</v>
      </c>
      <c r="M1985" s="3">
        <f ca="1">[1]!thsiFinD("ths_vol_w_stock",$A1985,$A$1)/1000000</f>
        <v>5.2666380000000004</v>
      </c>
      <c r="N1985" s="3">
        <f ca="1">[1]!thsiFinD("ths_turnover_ratio_w_stock",$A1985,$A$1)</f>
        <v>9.2751891572120009</v>
      </c>
      <c r="O1985" s="3">
        <f ca="1">[1]!thsiFinD("ths_relative_chg_ratio_w_stock",$A1985,$A$1,104,100)</f>
        <v>-3.2496159941395</v>
      </c>
      <c r="P1985" s="3">
        <f ca="1">[1]!thsiFinD("ths_chg_ratio_w_stock",$A1985,$B$1,100)</f>
        <v>0.61320754716980996</v>
      </c>
    </row>
    <row r="1986" spans="1:16" x14ac:dyDescent="0.25">
      <c r="A1986" s="2" t="s">
        <v>1984</v>
      </c>
      <c r="B1986" s="2" t="s">
        <v>7347</v>
      </c>
      <c r="C1986" s="3">
        <f ca="1">[1]!thsiFinD("ths_vol_ratio_stock",$A1986,$A$1,7,100)</f>
        <v>0.89816290035835999</v>
      </c>
      <c r="D1986" s="3">
        <f ca="1">[1]!thsiFinD("ths_cr_stock",$A1986,$A$1,7,100,100)</f>
        <v>619.99999999999</v>
      </c>
      <c r="E1986" s="3">
        <f ca="1">[1]!thsiFinD("ths_mfi_stock",$A1986,$A$1,7,100,100)</f>
        <v>75.907307466047996</v>
      </c>
      <c r="F1986" s="3">
        <f ca="1">[1]!thsiFinD("ths_expma_stock",$A1986,$A$1,7,100,100)</f>
        <v>5.4102741861177996</v>
      </c>
      <c r="G1986" s="3">
        <f ca="1">[1]!thsiFinD("ths_rsi_stock",$A1986,$A$1,7,100,100)</f>
        <v>61.115934870605997</v>
      </c>
      <c r="H1986" s="3">
        <f ca="1">[1]!thsiFinD("ths_adtm_stock",$A1986,$A$1,7,3,100,100,100)</f>
        <v>1</v>
      </c>
      <c r="I1986" s="3">
        <f ca="1">[1]!thsiFinD("ths_bbiboll_stock",$A1986,$A$1,7,3,100,100,100)</f>
        <v>5.3322916666667002</v>
      </c>
      <c r="J1986" s="3">
        <f ca="1">[1]!thsiFinD("ths_dptb_stock",$A1986,$A$1,7,104,100,100)</f>
        <v>1</v>
      </c>
      <c r="K1986" s="3">
        <f ca="1">[1]!thsiFinD("ths_srmi_stock",$A1986,$A$1,7,100,100)</f>
        <v>7.1167883211678995E-2</v>
      </c>
      <c r="L1986" s="3">
        <f ca="1">[1]!thsiFinD("ths_atr_stock",$A1986,$A$1,7,101,100,100)</f>
        <v>0.18285714285714</v>
      </c>
      <c r="M1986" s="3">
        <f ca="1">[1]!thsiFinD("ths_vol_w_stock",$A1986,$A$1)/1000000</f>
        <v>23.327365</v>
      </c>
      <c r="N1986" s="3">
        <f ca="1">[1]!thsiFinD("ths_turnover_ratio_w_stock",$A1986,$A$1)</f>
        <v>9.4403206869697005</v>
      </c>
      <c r="O1986" s="3">
        <f ca="1">[1]!thsiFinD("ths_relative_chg_ratio_w_stock",$A1986,$A$1,104,100)</f>
        <v>2.6640813937799002</v>
      </c>
      <c r="P1986" s="3">
        <f ca="1">[1]!thsiFinD("ths_chg_ratio_w_stock",$A1986,$B$1,100)</f>
        <v>-0.36496350364963998</v>
      </c>
    </row>
    <row r="1987" spans="1:16" x14ac:dyDescent="0.25">
      <c r="A1987" s="2" t="s">
        <v>1985</v>
      </c>
      <c r="B1987" s="2" t="s">
        <v>7348</v>
      </c>
      <c r="C1987" s="3">
        <f ca="1">[1]!thsiFinD("ths_vol_ratio_stock",$A1987,$A$1,7,100)</f>
        <v>1.7137892811594999</v>
      </c>
      <c r="D1987" s="3">
        <f ca="1">[1]!thsiFinD("ths_cr_stock",$A1987,$A$1,7,100,100)</f>
        <v>155.94405594406001</v>
      </c>
      <c r="E1987" s="3">
        <f ca="1">[1]!thsiFinD("ths_mfi_stock",$A1987,$A$1,7,100,100)</f>
        <v>66.524884161803001</v>
      </c>
      <c r="F1987" s="3">
        <f ca="1">[1]!thsiFinD("ths_expma_stock",$A1987,$A$1,7,100,100)</f>
        <v>4.3962868402183997</v>
      </c>
      <c r="G1987" s="3">
        <f ca="1">[1]!thsiFinD("ths_rsi_stock",$A1987,$A$1,7,100,100)</f>
        <v>56.018443229511</v>
      </c>
      <c r="H1987" s="3">
        <f ca="1">[1]!thsiFinD("ths_adtm_stock",$A1987,$A$1,7,3,100,100,100)</f>
        <v>0.37209302325581001</v>
      </c>
      <c r="I1987" s="3">
        <f ca="1">[1]!thsiFinD("ths_bbiboll_stock",$A1987,$A$1,7,3,100,100,100)</f>
        <v>4.4245833333332998</v>
      </c>
      <c r="J1987" s="3">
        <f ca="1">[1]!thsiFinD("ths_dptb_stock",$A1987,$A$1,7,104,100,100)</f>
        <v>0.57142857142856995</v>
      </c>
      <c r="K1987" s="3">
        <f ca="1">[1]!thsiFinD("ths_srmi_stock",$A1987,$A$1,7,100,100)</f>
        <v>4.8672566371680999E-2</v>
      </c>
      <c r="L1987" s="3">
        <f ca="1">[1]!thsiFinD("ths_atr_stock",$A1987,$A$1,7,101,100,100)</f>
        <v>0.17571428571429001</v>
      </c>
      <c r="M1987" s="3">
        <f ca="1">[1]!thsiFinD("ths_vol_w_stock",$A1987,$A$1)/1000000</f>
        <v>87.864095000000006</v>
      </c>
      <c r="N1987" s="3">
        <f ca="1">[1]!thsiFinD("ths_turnover_ratio_w_stock",$A1987,$A$1)</f>
        <v>10.686114805398001</v>
      </c>
      <c r="O1987" s="3">
        <f ca="1">[1]!thsiFinD("ths_relative_chg_ratio_w_stock",$A1987,$A$1,104,100)</f>
        <v>1.9528537834697</v>
      </c>
      <c r="P1987" s="3">
        <f ca="1">[1]!thsiFinD("ths_chg_ratio_w_stock",$A1987,$B$1,100)</f>
        <v>-3.9823008849556998</v>
      </c>
    </row>
    <row r="1988" spans="1:16" x14ac:dyDescent="0.25">
      <c r="A1988" s="2" t="s">
        <v>1986</v>
      </c>
      <c r="B1988" s="2" t="s">
        <v>7349</v>
      </c>
      <c r="C1988" s="3">
        <f ca="1">[1]!thsiFinD("ths_vol_ratio_stock",$A1988,$A$1,7,100)</f>
        <v>2.2564405061116002</v>
      </c>
      <c r="D1988" s="3">
        <f ca="1">[1]!thsiFinD("ths_cr_stock",$A1988,$A$1,7,100,100)</f>
        <v>-711.25</v>
      </c>
      <c r="E1988" s="3">
        <f ca="1">[1]!thsiFinD("ths_mfi_stock",$A1988,$A$1,7,100,100)</f>
        <v>0</v>
      </c>
      <c r="F1988" s="3">
        <f ca="1">[1]!thsiFinD("ths_expma_stock",$A1988,$A$1,7,100,100)</f>
        <v>4.0210149118064997</v>
      </c>
      <c r="G1988" s="3">
        <f ca="1">[1]!thsiFinD("ths_rsi_stock",$A1988,$A$1,7,100,100)</f>
        <v>90.790134960276006</v>
      </c>
      <c r="H1988" s="3">
        <f ca="1">[1]!thsiFinD("ths_adtm_stock",$A1988,$A$1,7,3,100,100,100)</f>
        <v>1</v>
      </c>
      <c r="I1988" s="3">
        <f ca="1">[1]!thsiFinD("ths_bbiboll_stock",$A1988,$A$1,7,3,100,100,100)</f>
        <v>3.8943750000000001</v>
      </c>
      <c r="J1988" s="3">
        <f ca="1">[1]!thsiFinD("ths_dptb_stock",$A1988,$A$1,7,104,100,100)</f>
        <v>0.42857142857142999</v>
      </c>
      <c r="K1988" s="3">
        <f ca="1">[1]!thsiFinD("ths_srmi_stock",$A1988,$A$1,7,100,100)</f>
        <v>0.27974947807932998</v>
      </c>
      <c r="L1988" s="3">
        <f ca="1">[1]!thsiFinD("ths_atr_stock",$A1988,$A$1,7,101,100,100)</f>
        <v>0.27714285714286002</v>
      </c>
      <c r="M1988" s="3">
        <f ca="1">[1]!thsiFinD("ths_vol_w_stock",$A1988,$A$1)/1000000</f>
        <v>121.337417</v>
      </c>
      <c r="N1988" s="3">
        <f ca="1">[1]!thsiFinD("ths_turnover_ratio_w_stock",$A1988,$A$1)</f>
        <v>29.027478322699999</v>
      </c>
      <c r="O1988" s="3">
        <f ca="1">[1]!thsiFinD("ths_relative_chg_ratio_w_stock",$A1988,$A$1,104,100)</f>
        <v>29.516005725155999</v>
      </c>
      <c r="P1988" s="3">
        <f ca="1">[1]!thsiFinD("ths_chg_ratio_w_stock",$A1988,$B$1,100)</f>
        <v>-16.910229645093999</v>
      </c>
    </row>
    <row r="1989" spans="1:16" x14ac:dyDescent="0.25">
      <c r="A1989" s="2" t="s">
        <v>1987</v>
      </c>
      <c r="B1989" s="2" t="s">
        <v>7350</v>
      </c>
      <c r="C1989" s="3">
        <f ca="1">[1]!thsiFinD("ths_vol_ratio_stock",$A1989,$A$1,7,100)</f>
        <v>0.83256762758347003</v>
      </c>
      <c r="D1989" s="3">
        <f ca="1">[1]!thsiFinD("ths_cr_stock",$A1989,$A$1,7,100,100)</f>
        <v>376.25</v>
      </c>
      <c r="E1989" s="3">
        <f ca="1">[1]!thsiFinD("ths_mfi_stock",$A1989,$A$1,7,100,100)</f>
        <v>75.288750023988996</v>
      </c>
      <c r="F1989" s="3">
        <f ca="1">[1]!thsiFinD("ths_expma_stock",$A1989,$A$1,7,100,100)</f>
        <v>6.5840845278213003</v>
      </c>
      <c r="G1989" s="3">
        <f ca="1">[1]!thsiFinD("ths_rsi_stock",$A1989,$A$1,7,100,100)</f>
        <v>62.918782374937997</v>
      </c>
      <c r="H1989" s="3">
        <f ca="1">[1]!thsiFinD("ths_adtm_stock",$A1989,$A$1,7,3,100,100,100)</f>
        <v>1</v>
      </c>
      <c r="I1989" s="3">
        <f ca="1">[1]!thsiFinD("ths_bbiboll_stock",$A1989,$A$1,7,3,100,100,100)</f>
        <v>6.5069791666667003</v>
      </c>
      <c r="J1989" s="3">
        <f ca="1">[1]!thsiFinD("ths_dptb_stock",$A1989,$A$1,7,104,100,100)</f>
        <v>0.71428571428570997</v>
      </c>
      <c r="K1989" s="3">
        <f ca="1">[1]!thsiFinD("ths_srmi_stock",$A1989,$A$1,7,100,100)</f>
        <v>5.2552552552552999E-2</v>
      </c>
      <c r="L1989" s="3">
        <f ca="1">[1]!thsiFinD("ths_atr_stock",$A1989,$A$1,7,101,100,100)</f>
        <v>0.2</v>
      </c>
      <c r="M1989" s="3">
        <f ca="1">[1]!thsiFinD("ths_vol_w_stock",$A1989,$A$1)/1000000</f>
        <v>12.354900000000001</v>
      </c>
      <c r="N1989" s="3">
        <f ca="1">[1]!thsiFinD("ths_turnover_ratio_w_stock",$A1989,$A$1)</f>
        <v>3.7666231066110001</v>
      </c>
      <c r="O1989" s="3">
        <f ca="1">[1]!thsiFinD("ths_relative_chg_ratio_w_stock",$A1989,$A$1,104,100)</f>
        <v>0.74466747436595004</v>
      </c>
      <c r="P1989" s="3">
        <f ca="1">[1]!thsiFinD("ths_chg_ratio_w_stock",$A1989,$B$1,100)</f>
        <v>0.15015015015015001</v>
      </c>
    </row>
    <row r="1990" spans="1:16" x14ac:dyDescent="0.25">
      <c r="A1990" s="2" t="s">
        <v>1988</v>
      </c>
      <c r="B1990" s="2" t="s">
        <v>7351</v>
      </c>
      <c r="C1990" s="3">
        <f ca="1">[1]!thsiFinD("ths_vol_ratio_stock",$A1990,$A$1,7,100)</f>
        <v>1.4039353561022001</v>
      </c>
      <c r="D1990" s="3">
        <f ca="1">[1]!thsiFinD("ths_cr_stock",$A1990,$A$1,7,100,100)</f>
        <v>59.859154929577002</v>
      </c>
      <c r="E1990" s="3">
        <f ca="1">[1]!thsiFinD("ths_mfi_stock",$A1990,$A$1,7,100,100)</f>
        <v>15.12362071596</v>
      </c>
      <c r="F1990" s="3">
        <f ca="1">[1]!thsiFinD("ths_expma_stock",$A1990,$A$1,7,100,100)</f>
        <v>8.8048006616850998</v>
      </c>
      <c r="G1990" s="3">
        <f ca="1">[1]!thsiFinD("ths_rsi_stock",$A1990,$A$1,7,100,100)</f>
        <v>43.044817660184997</v>
      </c>
      <c r="H1990" s="3">
        <f ca="1">[1]!thsiFinD("ths_adtm_stock",$A1990,$A$1,7,3,100,100,100)</f>
        <v>0.16326530612244999</v>
      </c>
      <c r="I1990" s="3">
        <f ca="1">[1]!thsiFinD("ths_bbiboll_stock",$A1990,$A$1,7,3,100,100,100)</f>
        <v>8.8309374999999992</v>
      </c>
      <c r="J1990" s="3">
        <f ca="1">[1]!thsiFinD("ths_dptb_stock",$A1990,$A$1,7,104,100,100)</f>
        <v>0.71428571428570997</v>
      </c>
      <c r="K1990" s="3">
        <f ca="1">[1]!thsiFinD("ths_srmi_stock",$A1990,$A$1,7,100,100)</f>
        <v>-5.1086956521739002E-2</v>
      </c>
      <c r="L1990" s="3">
        <f ca="1">[1]!thsiFinD("ths_atr_stock",$A1990,$A$1,7,101,100,100)</f>
        <v>0.33857142857143002</v>
      </c>
      <c r="M1990" s="3">
        <f ca="1">[1]!thsiFinD("ths_vol_w_stock",$A1990,$A$1)/1000000</f>
        <v>27.989628</v>
      </c>
      <c r="N1990" s="3">
        <f ca="1">[1]!thsiFinD("ths_turnover_ratio_w_stock",$A1990,$A$1)</f>
        <v>9.9452621697622998</v>
      </c>
      <c r="O1990" s="3">
        <f ca="1">[1]!thsiFinD("ths_relative_chg_ratio_w_stock",$A1990,$A$1,104,100)</f>
        <v>-3.4060601763617</v>
      </c>
      <c r="P1990" s="3">
        <f ca="1">[1]!thsiFinD("ths_chg_ratio_w_stock",$A1990,$B$1,100)</f>
        <v>-2.0618556701031001</v>
      </c>
    </row>
    <row r="1991" spans="1:16" x14ac:dyDescent="0.25">
      <c r="A1991" s="2" t="s">
        <v>1989</v>
      </c>
      <c r="B1991" s="2" t="s">
        <v>7352</v>
      </c>
      <c r="C1991" s="3">
        <f ca="1">[1]!thsiFinD("ths_vol_ratio_stock",$A1991,$A$1,7,100)</f>
        <v>1.5609897524294001</v>
      </c>
      <c r="D1991" s="3">
        <f ca="1">[1]!thsiFinD("ths_cr_stock",$A1991,$A$1,7,100,100)</f>
        <v>248.42519685038999</v>
      </c>
      <c r="E1991" s="3">
        <f ca="1">[1]!thsiFinD("ths_mfi_stock",$A1991,$A$1,7,100,100)</f>
        <v>77.855471099032997</v>
      </c>
      <c r="F1991" s="3">
        <f ca="1">[1]!thsiFinD("ths_expma_stock",$A1991,$A$1,7,100,100)</f>
        <v>14.381494879862</v>
      </c>
      <c r="G1991" s="3">
        <f ca="1">[1]!thsiFinD("ths_rsi_stock",$A1991,$A$1,7,100,100)</f>
        <v>61.746562799448</v>
      </c>
      <c r="H1991" s="3">
        <f ca="1">[1]!thsiFinD("ths_adtm_stock",$A1991,$A$1,7,3,100,100,100)</f>
        <v>0.91719745222930005</v>
      </c>
      <c r="I1991" s="3">
        <f ca="1">[1]!thsiFinD("ths_bbiboll_stock",$A1991,$A$1,7,3,100,100,100)</f>
        <v>14.2771875</v>
      </c>
      <c r="J1991" s="3">
        <f ca="1">[1]!thsiFinD("ths_dptb_stock",$A1991,$A$1,7,104,100,100)</f>
        <v>0.85714285714285998</v>
      </c>
      <c r="K1991" s="3">
        <f ca="1">[1]!thsiFinD("ths_srmi_stock",$A1991,$A$1,7,100,100)</f>
        <v>4.4308111792774003E-2</v>
      </c>
      <c r="L1991" s="3">
        <f ca="1">[1]!thsiFinD("ths_atr_stock",$A1991,$A$1,7,101,100,100)</f>
        <v>0.43142857142857</v>
      </c>
      <c r="M1991" s="3">
        <f ca="1">[1]!thsiFinD("ths_vol_w_stock",$A1991,$A$1)/1000000</f>
        <v>27.148116999999999</v>
      </c>
      <c r="N1991" s="3">
        <f ca="1">[1]!thsiFinD("ths_turnover_ratio_w_stock",$A1991,$A$1)</f>
        <v>17.478581297458</v>
      </c>
      <c r="O1991" s="3">
        <f ca="1">[1]!thsiFinD("ths_relative_chg_ratio_w_stock",$A1991,$A$1,104,100)</f>
        <v>2.1047850637829</v>
      </c>
      <c r="P1991" s="3">
        <f ca="1">[1]!thsiFinD("ths_chg_ratio_w_stock",$A1991,$B$1,100)</f>
        <v>-1.8404907975460001</v>
      </c>
    </row>
    <row r="1992" spans="1:16" x14ac:dyDescent="0.25">
      <c r="A1992" s="2" t="s">
        <v>1990</v>
      </c>
      <c r="B1992" s="2" t="s">
        <v>7353</v>
      </c>
      <c r="C1992" s="3">
        <f ca="1">[1]!thsiFinD("ths_vol_ratio_stock",$A1992,$A$1,7,100)</f>
        <v>0.59733961759025</v>
      </c>
      <c r="D1992" s="3">
        <f ca="1">[1]!thsiFinD("ths_cr_stock",$A1992,$A$1,7,100,100)</f>
        <v>579.16666666666003</v>
      </c>
      <c r="E1992" s="3">
        <f ca="1">[1]!thsiFinD("ths_mfi_stock",$A1992,$A$1,7,100,100)</f>
        <v>87.444598932944004</v>
      </c>
      <c r="F1992" s="3">
        <f ca="1">[1]!thsiFinD("ths_expma_stock",$A1992,$A$1,7,100,100)</f>
        <v>9.8704091852694003</v>
      </c>
      <c r="G1992" s="3">
        <f ca="1">[1]!thsiFinD("ths_rsi_stock",$A1992,$A$1,7,100,100)</f>
        <v>69.521724369143001</v>
      </c>
      <c r="H1992" s="3">
        <f ca="1">[1]!thsiFinD("ths_adtm_stock",$A1992,$A$1,7,3,100,100,100)</f>
        <v>0.78632478632477998</v>
      </c>
      <c r="I1992" s="3">
        <f ca="1">[1]!thsiFinD("ths_bbiboll_stock",$A1992,$A$1,7,3,100,100,100)</f>
        <v>9.7140625000000007</v>
      </c>
      <c r="J1992" s="3">
        <f ca="1">[1]!thsiFinD("ths_dptb_stock",$A1992,$A$1,7,104,100,100)</f>
        <v>0.71428571428570997</v>
      </c>
      <c r="K1992" s="3">
        <f ca="1">[1]!thsiFinD("ths_srmi_stock",$A1992,$A$1,7,100,100)</f>
        <v>6.0756972111554002E-2</v>
      </c>
      <c r="L1992" s="3">
        <f ca="1">[1]!thsiFinD("ths_atr_stock",$A1992,$A$1,7,101,100,100)</f>
        <v>0.23571428571429001</v>
      </c>
      <c r="M1992" s="3">
        <f ca="1">[1]!thsiFinD("ths_vol_w_stock",$A1992,$A$1)/1000000</f>
        <v>13.532714</v>
      </c>
      <c r="N1992" s="3">
        <f ca="1">[1]!thsiFinD("ths_turnover_ratio_w_stock",$A1992,$A$1)</f>
        <v>7.3630205482072997</v>
      </c>
      <c r="O1992" s="3">
        <f ca="1">[1]!thsiFinD("ths_relative_chg_ratio_w_stock",$A1992,$A$1,104,100)</f>
        <v>0.83675516195925004</v>
      </c>
      <c r="P1992" s="3">
        <f ca="1">[1]!thsiFinD("ths_chg_ratio_w_stock",$A1992,$B$1,100)</f>
        <v>1.4940239043825001</v>
      </c>
    </row>
    <row r="1993" spans="1:16" x14ac:dyDescent="0.25">
      <c r="A1993" s="2" t="s">
        <v>1991</v>
      </c>
      <c r="B1993" s="2" t="s">
        <v>7354</v>
      </c>
      <c r="C1993" s="3">
        <f ca="1">[1]!thsiFinD("ths_vol_ratio_stock",$A1993,$A$1,7,100)</f>
        <v>0.94263748563488003</v>
      </c>
      <c r="D1993" s="3">
        <f ca="1">[1]!thsiFinD("ths_cr_stock",$A1993,$A$1,7,100,100)</f>
        <v>162.07386363635999</v>
      </c>
      <c r="E1993" s="3">
        <f ca="1">[1]!thsiFinD("ths_mfi_stock",$A1993,$A$1,7,100,100)</f>
        <v>74.790134363750994</v>
      </c>
      <c r="F1993" s="3">
        <f ca="1">[1]!thsiFinD("ths_expma_stock",$A1993,$A$1,7,100,100)</f>
        <v>28.865536996315999</v>
      </c>
      <c r="G1993" s="3">
        <f ca="1">[1]!thsiFinD("ths_rsi_stock",$A1993,$A$1,7,100,100)</f>
        <v>54.030111255469002</v>
      </c>
      <c r="H1993" s="3">
        <f ca="1">[1]!thsiFinD("ths_adtm_stock",$A1993,$A$1,7,3,100,100,100)</f>
        <v>1</v>
      </c>
      <c r="I1993" s="3">
        <f ca="1">[1]!thsiFinD("ths_bbiboll_stock",$A1993,$A$1,7,3,100,100,100)</f>
        <v>28.619895833333</v>
      </c>
      <c r="J1993" s="3">
        <f ca="1">[1]!thsiFinD("ths_dptb_stock",$A1993,$A$1,7,104,100,100)</f>
        <v>0.71428571428570997</v>
      </c>
      <c r="K1993" s="3">
        <f ca="1">[1]!thsiFinD("ths_srmi_stock",$A1993,$A$1,7,100,100)</f>
        <v>1.1817865832464001E-2</v>
      </c>
      <c r="L1993" s="3">
        <f ca="1">[1]!thsiFinD("ths_atr_stock",$A1993,$A$1,7,101,100,100)</f>
        <v>0.92714285714286004</v>
      </c>
      <c r="M1993" s="3">
        <f ca="1">[1]!thsiFinD("ths_vol_w_stock",$A1993,$A$1)/1000000</f>
        <v>16.417819999999999</v>
      </c>
      <c r="N1993" s="3">
        <f ca="1">[1]!thsiFinD("ths_turnover_ratio_w_stock",$A1993,$A$1)</f>
        <v>9.1210111111111001</v>
      </c>
      <c r="O1993" s="3">
        <f ca="1">[1]!thsiFinD("ths_relative_chg_ratio_w_stock",$A1993,$A$1,104,100)</f>
        <v>0.44932219464565998</v>
      </c>
      <c r="P1993" s="3">
        <f ca="1">[1]!thsiFinD("ths_chg_ratio_w_stock",$A1993,$B$1,100)</f>
        <v>3.4758428919018002E-2</v>
      </c>
    </row>
    <row r="1994" spans="1:16" x14ac:dyDescent="0.25">
      <c r="A1994" s="2" t="s">
        <v>1992</v>
      </c>
      <c r="B1994" s="2" t="s">
        <v>7355</v>
      </c>
      <c r="C1994" s="3">
        <f ca="1">[1]!thsiFinD("ths_vol_ratio_stock",$A1994,$A$1,7,100)</f>
        <v>0.62398108641895</v>
      </c>
      <c r="D1994" s="3">
        <f ca="1">[1]!thsiFinD("ths_cr_stock",$A1994,$A$1,7,100,100)</f>
        <v>276.66666666666998</v>
      </c>
      <c r="E1994" s="3">
        <f ca="1">[1]!thsiFinD("ths_mfi_stock",$A1994,$A$1,7,100,100)</f>
        <v>62.161140109922997</v>
      </c>
      <c r="F1994" s="3">
        <f ca="1">[1]!thsiFinD("ths_expma_stock",$A1994,$A$1,7,100,100)</f>
        <v>8.2367517916426003</v>
      </c>
      <c r="G1994" s="3">
        <f ca="1">[1]!thsiFinD("ths_rsi_stock",$A1994,$A$1,7,100,100)</f>
        <v>64.338404820834</v>
      </c>
      <c r="H1994" s="3">
        <f ca="1">[1]!thsiFinD("ths_adtm_stock",$A1994,$A$1,7,3,100,100,100)</f>
        <v>0.81366459627329002</v>
      </c>
      <c r="I1994" s="3">
        <f ca="1">[1]!thsiFinD("ths_bbiboll_stock",$A1994,$A$1,7,3,100,100,100)</f>
        <v>8.0972916666667007</v>
      </c>
      <c r="J1994" s="3">
        <f ca="1">[1]!thsiFinD("ths_dptb_stock",$A1994,$A$1,7,104,100,100)</f>
        <v>0.71428571428570997</v>
      </c>
      <c r="K1994" s="3">
        <f ca="1">[1]!thsiFinD("ths_srmi_stock",$A1994,$A$1,7,100,100)</f>
        <v>8.4928229665072005E-2</v>
      </c>
      <c r="L1994" s="3">
        <f ca="1">[1]!thsiFinD("ths_atr_stock",$A1994,$A$1,7,101,100,100)</f>
        <v>0.48428571428570999</v>
      </c>
      <c r="M1994" s="3">
        <f ca="1">[1]!thsiFinD("ths_vol_w_stock",$A1994,$A$1)/1000000</f>
        <v>24.688441999999998</v>
      </c>
      <c r="N1994" s="3">
        <f ca="1">[1]!thsiFinD("ths_turnover_ratio_w_stock",$A1994,$A$1)</f>
        <v>19.910518949014001</v>
      </c>
      <c r="O1994" s="3">
        <f ca="1">[1]!thsiFinD("ths_relative_chg_ratio_w_stock",$A1994,$A$1,104,100)</f>
        <v>-1.4770628336953</v>
      </c>
      <c r="P1994" s="3">
        <f ca="1">[1]!thsiFinD("ths_chg_ratio_w_stock",$A1994,$B$1,100)</f>
        <v>13.636363636364001</v>
      </c>
    </row>
    <row r="1995" spans="1:16" x14ac:dyDescent="0.25">
      <c r="A1995" s="2" t="s">
        <v>1993</v>
      </c>
      <c r="B1995" s="2" t="s">
        <v>7356</v>
      </c>
      <c r="C1995" s="3">
        <f ca="1">[1]!thsiFinD("ths_vol_ratio_stock",$A1995,$A$1,7,100)</f>
        <v>0.62877304448789995</v>
      </c>
      <c r="D1995" s="3">
        <f ca="1">[1]!thsiFinD("ths_cr_stock",$A1995,$A$1,7,100,100)</f>
        <v>68.278529980656998</v>
      </c>
      <c r="E1995" s="3">
        <f ca="1">[1]!thsiFinD("ths_mfi_stock",$A1995,$A$1,7,100,100)</f>
        <v>37.691552173209999</v>
      </c>
      <c r="F1995" s="3">
        <f ca="1">[1]!thsiFinD("ths_expma_stock",$A1995,$A$1,7,100,100)</f>
        <v>9.8726951445094002</v>
      </c>
      <c r="G1995" s="3">
        <f ca="1">[1]!thsiFinD("ths_rsi_stock",$A1995,$A$1,7,100,100)</f>
        <v>38.688697156897</v>
      </c>
      <c r="H1995" s="3">
        <f ca="1">[1]!thsiFinD("ths_adtm_stock",$A1995,$A$1,7,3,100,100,100)</f>
        <v>6.9444444444445003E-2</v>
      </c>
      <c r="I1995" s="3">
        <f ca="1">[1]!thsiFinD("ths_bbiboll_stock",$A1995,$A$1,7,3,100,100,100)</f>
        <v>9.9976041666667008</v>
      </c>
      <c r="J1995" s="3">
        <f ca="1">[1]!thsiFinD("ths_dptb_stock",$A1995,$A$1,7,104,100,100)</f>
        <v>0.85714285714285998</v>
      </c>
      <c r="K1995" s="3">
        <f ca="1">[1]!thsiFinD("ths_srmi_stock",$A1995,$A$1,7,100,100)</f>
        <v>-6.6990291262136001E-2</v>
      </c>
      <c r="L1995" s="3">
        <f ca="1">[1]!thsiFinD("ths_atr_stock",$A1995,$A$1,7,101,100,100)</f>
        <v>0.43571428571428999</v>
      </c>
      <c r="M1995" s="3">
        <f ca="1">[1]!thsiFinD("ths_vol_w_stock",$A1995,$A$1)/1000000</f>
        <v>18.524495999999999</v>
      </c>
      <c r="N1995" s="3">
        <f ca="1">[1]!thsiFinD("ths_turnover_ratio_w_stock",$A1995,$A$1)</f>
        <v>9.2906879105767999</v>
      </c>
      <c r="O1995" s="3">
        <f ca="1">[1]!thsiFinD("ths_relative_chg_ratio_w_stock",$A1995,$A$1,104,100)</f>
        <v>-3.3545373126586999</v>
      </c>
      <c r="P1995" s="3">
        <f ca="1">[1]!thsiFinD("ths_chg_ratio_w_stock",$A1995,$B$1,100)</f>
        <v>-1.6649323621228</v>
      </c>
    </row>
    <row r="1996" spans="1:16" x14ac:dyDescent="0.25">
      <c r="A1996" s="2" t="s">
        <v>1994</v>
      </c>
      <c r="B1996" s="2" t="s">
        <v>7357</v>
      </c>
      <c r="C1996" s="3">
        <f ca="1">[1]!thsiFinD("ths_vol_ratio_stock",$A1996,$A$1,7,100)</f>
        <v>1.2423145376588001</v>
      </c>
      <c r="D1996" s="3">
        <f ca="1">[1]!thsiFinD("ths_cr_stock",$A1996,$A$1,7,100,100)</f>
        <v>484.10596026489998</v>
      </c>
      <c r="E1996" s="3">
        <f ca="1">[1]!thsiFinD("ths_mfi_stock",$A1996,$A$1,7,100,100)</f>
        <v>83.351644022765001</v>
      </c>
      <c r="F1996" s="3">
        <f ca="1">[1]!thsiFinD("ths_expma_stock",$A1996,$A$1,7,100,100)</f>
        <v>12.955680680636</v>
      </c>
      <c r="G1996" s="3">
        <f ca="1">[1]!thsiFinD("ths_rsi_stock",$A1996,$A$1,7,100,100)</f>
        <v>60.359717815172999</v>
      </c>
      <c r="H1996" s="3">
        <f ca="1">[1]!thsiFinD("ths_adtm_stock",$A1996,$A$1,7,3,100,100,100)</f>
        <v>1</v>
      </c>
      <c r="I1996" s="3">
        <f ca="1">[1]!thsiFinD("ths_bbiboll_stock",$A1996,$A$1,7,3,100,100,100)</f>
        <v>12.807499999999999</v>
      </c>
      <c r="J1996" s="3">
        <f ca="1">[1]!thsiFinD("ths_dptb_stock",$A1996,$A$1,7,104,100,100)</f>
        <v>0.71428571428570997</v>
      </c>
      <c r="K1996" s="3">
        <f ca="1">[1]!thsiFinD("ths_srmi_stock",$A1996,$A$1,7,100,100)</f>
        <v>6.9071373752878001E-2</v>
      </c>
      <c r="L1996" s="3">
        <f ca="1">[1]!thsiFinD("ths_atr_stock",$A1996,$A$1,7,101,100,100)</f>
        <v>0.42857142857142999</v>
      </c>
      <c r="M1996" s="3">
        <f ca="1">[1]!thsiFinD("ths_vol_w_stock",$A1996,$A$1)/1000000</f>
        <v>15.378664000000001</v>
      </c>
      <c r="N1996" s="3">
        <f ca="1">[1]!thsiFinD("ths_turnover_ratio_w_stock",$A1996,$A$1)</f>
        <v>13.478233128834001</v>
      </c>
      <c r="O1996" s="3">
        <f ca="1">[1]!thsiFinD("ths_relative_chg_ratio_w_stock",$A1996,$A$1,104,100)</f>
        <v>0.63976687614247996</v>
      </c>
      <c r="P1996" s="3">
        <f ca="1">[1]!thsiFinD("ths_chg_ratio_w_stock",$A1996,$B$1,100)</f>
        <v>-0.38372985418264999</v>
      </c>
    </row>
    <row r="1997" spans="1:16" x14ac:dyDescent="0.25">
      <c r="A1997" s="2" t="s">
        <v>1995</v>
      </c>
      <c r="B1997" s="2" t="s">
        <v>7358</v>
      </c>
      <c r="C1997" s="3">
        <f ca="1">[1]!thsiFinD("ths_vol_ratio_stock",$A1997,$A$1,7,100)</f>
        <v>1.3908531402497</v>
      </c>
      <c r="D1997" s="3">
        <f ca="1">[1]!thsiFinD("ths_cr_stock",$A1997,$A$1,7,100,100)</f>
        <v>381.50357995227</v>
      </c>
      <c r="E1997" s="3">
        <f ca="1">[1]!thsiFinD("ths_mfi_stock",$A1997,$A$1,7,100,100)</f>
        <v>77.296711645562993</v>
      </c>
      <c r="F1997" s="3">
        <f ca="1">[1]!thsiFinD("ths_expma_stock",$A1997,$A$1,7,100,100)</f>
        <v>21.437037279359998</v>
      </c>
      <c r="G1997" s="3">
        <f ca="1">[1]!thsiFinD("ths_rsi_stock",$A1997,$A$1,7,100,100)</f>
        <v>75.834035505927005</v>
      </c>
      <c r="H1997" s="3">
        <f ca="1">[1]!thsiFinD("ths_adtm_stock",$A1997,$A$1,7,3,100,100,100)</f>
        <v>0.90864197530863999</v>
      </c>
      <c r="I1997" s="3">
        <f ca="1">[1]!thsiFinD("ths_bbiboll_stock",$A1997,$A$1,7,3,100,100,100)</f>
        <v>20.461354166667</v>
      </c>
      <c r="J1997" s="3">
        <f ca="1">[1]!thsiFinD("ths_dptb_stock",$A1997,$A$1,7,104,100,100)</f>
        <v>0.42857142857142999</v>
      </c>
      <c r="K1997" s="3">
        <f ca="1">[1]!thsiFinD("ths_srmi_stock",$A1997,$A$1,7,100,100)</f>
        <v>0.13225665648189</v>
      </c>
      <c r="L1997" s="3">
        <f ca="1">[1]!thsiFinD("ths_atr_stock",$A1997,$A$1,7,101,100,100)</f>
        <v>2.0428571428571001</v>
      </c>
      <c r="M1997" s="3">
        <f ca="1">[1]!thsiFinD("ths_vol_w_stock",$A1997,$A$1)/1000000</f>
        <v>204.000643</v>
      </c>
      <c r="N1997" s="3">
        <f ca="1">[1]!thsiFinD("ths_turnover_ratio_w_stock",$A1997,$A$1)</f>
        <v>87.52712608329</v>
      </c>
      <c r="O1997" s="3">
        <f ca="1">[1]!thsiFinD("ths_relative_chg_ratio_w_stock",$A1997,$A$1,104,100)</f>
        <v>2.5142482120995</v>
      </c>
      <c r="P1997" s="3">
        <f ca="1">[1]!thsiFinD("ths_chg_ratio_w_stock",$A1997,$B$1,100)</f>
        <v>-11.523352247927001</v>
      </c>
    </row>
    <row r="1998" spans="1:16" x14ac:dyDescent="0.25">
      <c r="A1998" s="2" t="s">
        <v>1996</v>
      </c>
      <c r="B1998" s="2" t="s">
        <v>7359</v>
      </c>
      <c r="C1998" s="3">
        <f ca="1">[1]!thsiFinD("ths_vol_ratio_stock",$A1998,$A$1,7,100)</f>
        <v>1.1502937844193</v>
      </c>
      <c r="D1998" s="3">
        <f ca="1">[1]!thsiFinD("ths_cr_stock",$A1998,$A$1,7,100,100)</f>
        <v>273.39055793991002</v>
      </c>
      <c r="E1998" s="3">
        <f ca="1">[1]!thsiFinD("ths_mfi_stock",$A1998,$A$1,7,100,100)</f>
        <v>74.429340383007997</v>
      </c>
      <c r="F1998" s="3">
        <f ca="1">[1]!thsiFinD("ths_expma_stock",$A1998,$A$1,7,100,100)</f>
        <v>9.4209749845235002</v>
      </c>
      <c r="G1998" s="3">
        <f ca="1">[1]!thsiFinD("ths_rsi_stock",$A1998,$A$1,7,100,100)</f>
        <v>44.295962182815998</v>
      </c>
      <c r="H1998" s="3">
        <f ca="1">[1]!thsiFinD("ths_adtm_stock",$A1998,$A$1,7,3,100,100,100)</f>
        <v>1</v>
      </c>
      <c r="I1998" s="3">
        <f ca="1">[1]!thsiFinD("ths_bbiboll_stock",$A1998,$A$1,7,3,100,100,100)</f>
        <v>9.4835416666666994</v>
      </c>
      <c r="J1998" s="3">
        <f ca="1">[1]!thsiFinD("ths_dptb_stock",$A1998,$A$1,7,104,100,100)</f>
        <v>1</v>
      </c>
      <c r="K1998" s="3">
        <f ca="1">[1]!thsiFinD("ths_srmi_stock",$A1998,$A$1,7,100,100)</f>
        <v>4.2207792207792E-2</v>
      </c>
      <c r="L1998" s="3">
        <f ca="1">[1]!thsiFinD("ths_atr_stock",$A1998,$A$1,7,101,100,100)</f>
        <v>0.44142857142857</v>
      </c>
      <c r="M1998" s="3">
        <f ca="1">[1]!thsiFinD("ths_vol_w_stock",$A1998,$A$1)/1000000</f>
        <v>12.725099999999999</v>
      </c>
      <c r="N1998" s="3">
        <f ca="1">[1]!thsiFinD("ths_turnover_ratio_w_stock",$A1998,$A$1)</f>
        <v>8.8369329923727999</v>
      </c>
      <c r="O1998" s="3">
        <f ca="1">[1]!thsiFinD("ths_relative_chg_ratio_w_stock",$A1998,$A$1,104,100)</f>
        <v>-4.2485165567927998</v>
      </c>
      <c r="P1998" s="3">
        <f ca="1">[1]!thsiFinD("ths_chg_ratio_w_stock",$A1998,$B$1,100)</f>
        <v>8.0086580086579993</v>
      </c>
    </row>
    <row r="1999" spans="1:16" x14ac:dyDescent="0.25">
      <c r="A1999" s="2" t="s">
        <v>1997</v>
      </c>
      <c r="B1999" s="2" t="s">
        <v>7360</v>
      </c>
      <c r="C1999" s="3">
        <f ca="1">[1]!thsiFinD("ths_vol_ratio_stock",$A1999,$A$1,7,100)</f>
        <v>0.91288285517790002</v>
      </c>
      <c r="D1999" s="3">
        <f ca="1">[1]!thsiFinD("ths_cr_stock",$A1999,$A$1,7,100,100)</f>
        <v>174.05405405405</v>
      </c>
      <c r="E1999" s="3">
        <f ca="1">[1]!thsiFinD("ths_mfi_stock",$A1999,$A$1,7,100,100)</f>
        <v>72.516052522250007</v>
      </c>
      <c r="F1999" s="3">
        <f ca="1">[1]!thsiFinD("ths_expma_stock",$A1999,$A$1,7,100,100)</f>
        <v>12.521020795774</v>
      </c>
      <c r="G1999" s="3">
        <f ca="1">[1]!thsiFinD("ths_rsi_stock",$A1999,$A$1,7,100,100)</f>
        <v>50.443557153637002</v>
      </c>
      <c r="H1999" s="3">
        <f ca="1">[1]!thsiFinD("ths_adtm_stock",$A1999,$A$1,7,3,100,100,100)</f>
        <v>0.55223880597014996</v>
      </c>
      <c r="I1999" s="3">
        <f ca="1">[1]!thsiFinD("ths_bbiboll_stock",$A1999,$A$1,7,3,100,100,100)</f>
        <v>12.420416666667</v>
      </c>
      <c r="J1999" s="3">
        <f ca="1">[1]!thsiFinD("ths_dptb_stock",$A1999,$A$1,7,104,100,100)</f>
        <v>0.71428571428570997</v>
      </c>
      <c r="K1999" s="3">
        <f ca="1">[1]!thsiFinD("ths_srmi_stock",$A1999,$A$1,7,100,100)</f>
        <v>3.1578947368420998E-2</v>
      </c>
      <c r="L1999" s="3">
        <f ca="1">[1]!thsiFinD("ths_atr_stock",$A1999,$A$1,7,101,100,100)</f>
        <v>0.48428571428570999</v>
      </c>
      <c r="M1999" s="3">
        <f ca="1">[1]!thsiFinD("ths_vol_w_stock",$A1999,$A$1)/1000000</f>
        <v>31.101834</v>
      </c>
      <c r="N1999" s="3">
        <f ca="1">[1]!thsiFinD("ths_turnover_ratio_w_stock",$A1999,$A$1)</f>
        <v>14.234970100156</v>
      </c>
      <c r="O1999" s="3">
        <f ca="1">[1]!thsiFinD("ths_relative_chg_ratio_w_stock",$A1999,$A$1,104,100)</f>
        <v>-2.8377677045463998</v>
      </c>
      <c r="P1999" s="3">
        <f ca="1">[1]!thsiFinD("ths_chg_ratio_w_stock",$A1999,$B$1,100)</f>
        <v>1.2145748987853999</v>
      </c>
    </row>
    <row r="2000" spans="1:16" x14ac:dyDescent="0.25">
      <c r="A2000" s="2" t="s">
        <v>1998</v>
      </c>
      <c r="B2000" s="2" t="s">
        <v>7361</v>
      </c>
      <c r="C2000" s="3">
        <f ca="1">[1]!thsiFinD("ths_vol_ratio_stock",$A2000,$A$1,7,100)</f>
        <v>0.48600848470116997</v>
      </c>
      <c r="D2000" s="3">
        <f ca="1">[1]!thsiFinD("ths_cr_stock",$A2000,$A$1,7,100,100)</f>
        <v>80.371900826447003</v>
      </c>
      <c r="E2000" s="3">
        <f ca="1">[1]!thsiFinD("ths_mfi_stock",$A2000,$A$1,7,100,100)</f>
        <v>60.578553450606996</v>
      </c>
      <c r="F2000" s="3">
        <f ca="1">[1]!thsiFinD("ths_expma_stock",$A2000,$A$1,7,100,100)</f>
        <v>19.188288756959</v>
      </c>
      <c r="G2000" s="3">
        <f ca="1">[1]!thsiFinD("ths_rsi_stock",$A2000,$A$1,7,100,100)</f>
        <v>45.155794676474002</v>
      </c>
      <c r="H2000" s="3">
        <f ca="1">[1]!thsiFinD("ths_adtm_stock",$A2000,$A$1,7,3,100,100,100)</f>
        <v>0.22929936305731999</v>
      </c>
      <c r="I2000" s="3">
        <f ca="1">[1]!thsiFinD("ths_bbiboll_stock",$A2000,$A$1,7,3,100,100,100)</f>
        <v>19.282708333333002</v>
      </c>
      <c r="J2000" s="3">
        <f ca="1">[1]!thsiFinD("ths_dptb_stock",$A2000,$A$1,7,104,100,100)</f>
        <v>0.42857142857142999</v>
      </c>
      <c r="K2000" s="3">
        <f ca="1">[1]!thsiFinD("ths_srmi_stock",$A2000,$A$1,7,100,100)</f>
        <v>-2.7494908350304999E-2</v>
      </c>
      <c r="L2000" s="3">
        <f ca="1">[1]!thsiFinD("ths_atr_stock",$A2000,$A$1,7,101,100,100)</f>
        <v>0.44</v>
      </c>
      <c r="M2000" s="3">
        <f ca="1">[1]!thsiFinD("ths_vol_w_stock",$A2000,$A$1)/1000000</f>
        <v>10.538080000000001</v>
      </c>
      <c r="N2000" s="3">
        <f ca="1">[1]!thsiFinD("ths_turnover_ratio_w_stock",$A2000,$A$1)</f>
        <v>4.5352684812939001</v>
      </c>
      <c r="O2000" s="3">
        <f ca="1">[1]!thsiFinD("ths_relative_chg_ratio_w_stock",$A2000,$A$1,104,100)</f>
        <v>-0.92531425894031005</v>
      </c>
      <c r="P2000" s="3">
        <f ca="1">[1]!thsiFinD("ths_chg_ratio_w_stock",$A2000,$B$1,100)</f>
        <v>0.15706806282721</v>
      </c>
    </row>
    <row r="2001" spans="1:16" x14ac:dyDescent="0.25">
      <c r="A2001" s="2" t="s">
        <v>1999</v>
      </c>
      <c r="B2001" s="2" t="s">
        <v>7362</v>
      </c>
      <c r="C2001" s="3">
        <f ca="1">[1]!thsiFinD("ths_vol_ratio_stock",$A2001,$A$1,7,100)</f>
        <v>1.0307458250679</v>
      </c>
      <c r="D2001" s="3">
        <f ca="1">[1]!thsiFinD("ths_cr_stock",$A2001,$A$1,7,100,100)</f>
        <v>66.744186046511004</v>
      </c>
      <c r="E2001" s="3">
        <f ca="1">[1]!thsiFinD("ths_mfi_stock",$A2001,$A$1,7,100,100)</f>
        <v>26.242109061318999</v>
      </c>
      <c r="F2001" s="3">
        <f ca="1">[1]!thsiFinD("ths_expma_stock",$A2001,$A$1,7,100,100)</f>
        <v>12.683933036635</v>
      </c>
      <c r="G2001" s="3">
        <f ca="1">[1]!thsiFinD("ths_rsi_stock",$A2001,$A$1,7,100,100)</f>
        <v>47.449886308545999</v>
      </c>
      <c r="H2001" s="3">
        <f ca="1">[1]!thsiFinD("ths_adtm_stock",$A2001,$A$1,7,3,100,100,100)</f>
        <v>-0.31683168316832</v>
      </c>
      <c r="I2001" s="3">
        <f ca="1">[1]!thsiFinD("ths_bbiboll_stock",$A2001,$A$1,7,3,100,100,100)</f>
        <v>12.695208333332999</v>
      </c>
      <c r="J2001" s="3">
        <f ca="1">[1]!thsiFinD("ths_dptb_stock",$A2001,$A$1,7,104,100,100)</f>
        <v>0.71428571428570997</v>
      </c>
      <c r="K2001" s="3">
        <f ca="1">[1]!thsiFinD("ths_srmi_stock",$A2001,$A$1,7,100,100)</f>
        <v>-1.8561484918793999E-2</v>
      </c>
      <c r="L2001" s="3">
        <f ca="1">[1]!thsiFinD("ths_atr_stock",$A2001,$A$1,7,101,100,100)</f>
        <v>0.34571428571429003</v>
      </c>
      <c r="M2001" s="3">
        <f ca="1">[1]!thsiFinD("ths_vol_w_stock",$A2001,$A$1)/1000000</f>
        <v>39.828617999999999</v>
      </c>
      <c r="N2001" s="3">
        <f ca="1">[1]!thsiFinD("ths_turnover_ratio_w_stock",$A2001,$A$1)</f>
        <v>6.5736402295429999</v>
      </c>
      <c r="O2001" s="3">
        <f ca="1">[1]!thsiFinD("ths_relative_chg_ratio_w_stock",$A2001,$A$1,104,100)</f>
        <v>-3.7245929948945</v>
      </c>
      <c r="P2001" s="3">
        <f ca="1">[1]!thsiFinD("ths_chg_ratio_w_stock",$A2001,$B$1,100)</f>
        <v>2.1276595744681002</v>
      </c>
    </row>
    <row r="2002" spans="1:16" x14ac:dyDescent="0.25">
      <c r="A2002" s="2" t="s">
        <v>2000</v>
      </c>
      <c r="B2002" s="2" t="s">
        <v>7363</v>
      </c>
      <c r="C2002" s="3">
        <f ca="1">[1]!thsiFinD("ths_vol_ratio_stock",$A2002,$A$1,7,100)</f>
        <v>0.56496682293969003</v>
      </c>
      <c r="D2002" s="3">
        <f ca="1">[1]!thsiFinD("ths_cr_stock",$A2002,$A$1,7,100,100)</f>
        <v>121.51162790698</v>
      </c>
      <c r="E2002" s="3">
        <f ca="1">[1]!thsiFinD("ths_mfi_stock",$A2002,$A$1,7,100,100)</f>
        <v>71.661295070858003</v>
      </c>
      <c r="F2002" s="3">
        <f ca="1">[1]!thsiFinD("ths_expma_stock",$A2002,$A$1,7,100,100)</f>
        <v>7.1258053978382998</v>
      </c>
      <c r="G2002" s="3">
        <f ca="1">[1]!thsiFinD("ths_rsi_stock",$A2002,$A$1,7,100,100)</f>
        <v>53.408933430071002</v>
      </c>
      <c r="H2002" s="3">
        <f ca="1">[1]!thsiFinD("ths_adtm_stock",$A2002,$A$1,7,3,100,100,100)</f>
        <v>0.73015873015873001</v>
      </c>
      <c r="I2002" s="3">
        <f ca="1">[1]!thsiFinD("ths_bbiboll_stock",$A2002,$A$1,7,3,100,100,100)</f>
        <v>7.0733333333333004</v>
      </c>
      <c r="J2002" s="3">
        <f ca="1">[1]!thsiFinD("ths_dptb_stock",$A2002,$A$1,7,104,100,100)</f>
        <v>0.85714285714285998</v>
      </c>
      <c r="K2002" s="3">
        <f ca="1">[1]!thsiFinD("ths_srmi_stock",$A2002,$A$1,7,100,100)</f>
        <v>1.4044943820224001E-3</v>
      </c>
      <c r="L2002" s="3">
        <f ca="1">[1]!thsiFinD("ths_atr_stock",$A2002,$A$1,7,101,100,100)</f>
        <v>0.19142857142857</v>
      </c>
      <c r="M2002" s="3">
        <f ca="1">[1]!thsiFinD("ths_vol_w_stock",$A2002,$A$1)/1000000</f>
        <v>102.660274</v>
      </c>
      <c r="N2002" s="3">
        <f ca="1">[1]!thsiFinD("ths_turnover_ratio_w_stock",$A2002,$A$1)</f>
        <v>10.657788112664999</v>
      </c>
      <c r="O2002" s="3">
        <f ca="1">[1]!thsiFinD("ths_relative_chg_ratio_w_stock",$A2002,$A$1,104,100)</f>
        <v>-1.8571234415905</v>
      </c>
      <c r="P2002" s="3">
        <f ca="1">[1]!thsiFinD("ths_chg_ratio_w_stock",$A2002,$B$1,100)</f>
        <v>-4.9157303370787</v>
      </c>
    </row>
    <row r="2003" spans="1:16" x14ac:dyDescent="0.25">
      <c r="A2003" s="2" t="s">
        <v>2001</v>
      </c>
      <c r="B2003" s="2" t="s">
        <v>7364</v>
      </c>
      <c r="C2003" s="3">
        <f ca="1">[1]!thsiFinD("ths_vol_ratio_stock",$A2003,$A$1,7,100)</f>
        <v>0.60316704537447996</v>
      </c>
      <c r="D2003" s="3">
        <f ca="1">[1]!thsiFinD("ths_cr_stock",$A2003,$A$1,7,100,100)</f>
        <v>122.82608695652</v>
      </c>
      <c r="E2003" s="3">
        <f ca="1">[1]!thsiFinD("ths_mfi_stock",$A2003,$A$1,7,100,100)</f>
        <v>68.592619248595994</v>
      </c>
      <c r="F2003" s="3">
        <f ca="1">[1]!thsiFinD("ths_expma_stock",$A2003,$A$1,7,100,100)</f>
        <v>7.4697190972663998</v>
      </c>
      <c r="G2003" s="3">
        <f ca="1">[1]!thsiFinD("ths_rsi_stock",$A2003,$A$1,7,100,100)</f>
        <v>45.639847617232</v>
      </c>
      <c r="H2003" s="3">
        <f ca="1">[1]!thsiFinD("ths_adtm_stock",$A2003,$A$1,7,3,100,100,100)</f>
        <v>0.91566265060241003</v>
      </c>
      <c r="I2003" s="3">
        <f ca="1">[1]!thsiFinD("ths_bbiboll_stock",$A2003,$A$1,7,3,100,100,100)</f>
        <v>7.4490625000000001</v>
      </c>
      <c r="J2003" s="3">
        <f ca="1">[1]!thsiFinD("ths_dptb_stock",$A2003,$A$1,7,104,100,100)</f>
        <v>0.71428571428570997</v>
      </c>
      <c r="K2003" s="3">
        <f ca="1">[1]!thsiFinD("ths_srmi_stock",$A2003,$A$1,7,100,100)</f>
        <v>-6.7385444743935001E-3</v>
      </c>
      <c r="L2003" s="3">
        <f ca="1">[1]!thsiFinD("ths_atr_stock",$A2003,$A$1,7,101,100,100)</f>
        <v>0.29428571428570999</v>
      </c>
      <c r="M2003" s="3">
        <f ca="1">[1]!thsiFinD("ths_vol_w_stock",$A2003,$A$1)/1000000</f>
        <v>25.166485000000002</v>
      </c>
      <c r="N2003" s="3">
        <f ca="1">[1]!thsiFinD("ths_turnover_ratio_w_stock",$A2003,$A$1)</f>
        <v>6.7541441280815997</v>
      </c>
      <c r="O2003" s="3">
        <f ca="1">[1]!thsiFinD("ths_relative_chg_ratio_w_stock",$A2003,$A$1,104,100)</f>
        <v>-5.2509024007851002</v>
      </c>
      <c r="P2003" s="3">
        <f ca="1">[1]!thsiFinD("ths_chg_ratio_w_stock",$A2003,$B$1,100)</f>
        <v>1.4925373134327999</v>
      </c>
    </row>
    <row r="2004" spans="1:16" x14ac:dyDescent="0.25">
      <c r="A2004" s="2" t="s">
        <v>2002</v>
      </c>
      <c r="B2004" s="2" t="s">
        <v>7365</v>
      </c>
      <c r="C2004" s="3">
        <f ca="1">[1]!thsiFinD("ths_vol_ratio_stock",$A2004,$A$1,7,100)</f>
        <v>0.42383221011053002</v>
      </c>
      <c r="D2004" s="3">
        <f ca="1">[1]!thsiFinD("ths_cr_stock",$A2004,$A$1,7,100,100)</f>
        <v>2008.6538461539001</v>
      </c>
      <c r="E2004" s="3">
        <f ca="1">[1]!thsiFinD("ths_mfi_stock",$A2004,$A$1,7,100,100)</f>
        <v>89.072973858645994</v>
      </c>
      <c r="F2004" s="3">
        <f ca="1">[1]!thsiFinD("ths_expma_stock",$A2004,$A$1,7,100,100)</f>
        <v>28.24532921106</v>
      </c>
      <c r="G2004" s="3">
        <f ca="1">[1]!thsiFinD("ths_rsi_stock",$A2004,$A$1,7,100,100)</f>
        <v>80.619918792392994</v>
      </c>
      <c r="H2004" s="3">
        <f ca="1">[1]!thsiFinD("ths_adtm_stock",$A2004,$A$1,7,3,100,100,100)</f>
        <v>0.86589403973510004</v>
      </c>
      <c r="I2004" s="3">
        <f ca="1">[1]!thsiFinD("ths_bbiboll_stock",$A2004,$A$1,7,3,100,100,100)</f>
        <v>27.287395833333001</v>
      </c>
      <c r="J2004" s="3">
        <f ca="1">[1]!thsiFinD("ths_dptb_stock",$A2004,$A$1,7,104,100,100)</f>
        <v>0.57142857142856995</v>
      </c>
      <c r="K2004" s="3">
        <f ca="1">[1]!thsiFinD("ths_srmi_stock",$A2004,$A$1,7,100,100)</f>
        <v>0.10750853242321</v>
      </c>
      <c r="L2004" s="3">
        <f ca="1">[1]!thsiFinD("ths_atr_stock",$A2004,$A$1,7,101,100,100)</f>
        <v>1.0942857142857001</v>
      </c>
      <c r="M2004" s="3">
        <f ca="1">[1]!thsiFinD("ths_vol_w_stock",$A2004,$A$1)/1000000</f>
        <v>63.110073</v>
      </c>
      <c r="N2004" s="3">
        <f ca="1">[1]!thsiFinD("ths_turnover_ratio_w_stock",$A2004,$A$1)</f>
        <v>12.105491740416999</v>
      </c>
      <c r="O2004" s="3">
        <f ca="1">[1]!thsiFinD("ths_relative_chg_ratio_w_stock",$A2004,$A$1,104,100)</f>
        <v>4.6738334427475996</v>
      </c>
      <c r="P2004" s="3">
        <f ca="1">[1]!thsiFinD("ths_chg_ratio_w_stock",$A2004,$B$1,100)</f>
        <v>-1.2627986348122999</v>
      </c>
    </row>
    <row r="2005" spans="1:16" x14ac:dyDescent="0.25">
      <c r="A2005" s="2" t="s">
        <v>2003</v>
      </c>
      <c r="B2005" s="2" t="s">
        <v>7366</v>
      </c>
      <c r="C2005" s="3">
        <f ca="1">[1]!thsiFinD("ths_vol_ratio_stock",$A2005,$A$1,7,100)</f>
        <v>2.1209609388370998</v>
      </c>
      <c r="D2005" s="3">
        <f ca="1">[1]!thsiFinD("ths_cr_stock",$A2005,$A$1,7,100,100)</f>
        <v>660</v>
      </c>
      <c r="E2005" s="3">
        <f ca="1">[1]!thsiFinD("ths_mfi_stock",$A2005,$A$1,7,100,100)</f>
        <v>64.444084196407999</v>
      </c>
      <c r="F2005" s="3">
        <f ca="1">[1]!thsiFinD("ths_expma_stock",$A2005,$A$1,7,100,100)</f>
        <v>20.121284230880001</v>
      </c>
      <c r="G2005" s="3">
        <f ca="1">[1]!thsiFinD("ths_rsi_stock",$A2005,$A$1,7,100,100)</f>
        <v>61.168317958319001</v>
      </c>
      <c r="H2005" s="3">
        <f ca="1">[1]!thsiFinD("ths_adtm_stock",$A2005,$A$1,7,3,100,100,100)</f>
        <v>0.96911196911196995</v>
      </c>
      <c r="I2005" s="3">
        <f ca="1">[1]!thsiFinD("ths_bbiboll_stock",$A2005,$A$1,7,3,100,100,100)</f>
        <v>19.828645833332999</v>
      </c>
      <c r="J2005" s="3">
        <f ca="1">[1]!thsiFinD("ths_dptb_stock",$A2005,$A$1,7,104,100,100)</f>
        <v>0.71428571428570997</v>
      </c>
      <c r="K2005" s="3">
        <f ca="1">[1]!thsiFinD("ths_srmi_stock",$A2005,$A$1,7,100,100)</f>
        <v>0.12942843646669999</v>
      </c>
      <c r="L2005" s="3">
        <f ca="1">[1]!thsiFinD("ths_atr_stock",$A2005,$A$1,7,101,100,100)</f>
        <v>1.6342857142856999</v>
      </c>
      <c r="M2005" s="3">
        <f ca="1">[1]!thsiFinD("ths_vol_w_stock",$A2005,$A$1)/1000000</f>
        <v>30.773260000000001</v>
      </c>
      <c r="N2005" s="3">
        <f ca="1">[1]!thsiFinD("ths_turnover_ratio_w_stock",$A2005,$A$1)</f>
        <v>19.444395791215001</v>
      </c>
      <c r="O2005" s="3">
        <f ca="1">[1]!thsiFinD("ths_relative_chg_ratio_w_stock",$A2005,$A$1,104,100)</f>
        <v>14.410391766529999</v>
      </c>
      <c r="P2005" s="3">
        <f ca="1">[1]!thsiFinD("ths_chg_ratio_w_stock",$A2005,$B$1,100)</f>
        <v>-0.14170996693435001</v>
      </c>
    </row>
    <row r="2006" spans="1:16" x14ac:dyDescent="0.25">
      <c r="A2006" s="2" t="s">
        <v>2004</v>
      </c>
      <c r="B2006" s="2" t="s">
        <v>7367</v>
      </c>
      <c r="C2006" s="3">
        <f ca="1">[1]!thsiFinD("ths_vol_ratio_stock",$A2006,$A$1,7,100)</f>
        <v>0.68856129926883003</v>
      </c>
      <c r="D2006" s="3">
        <f ca="1">[1]!thsiFinD("ths_cr_stock",$A2006,$A$1,7,100,100)</f>
        <v>90.540540540539993</v>
      </c>
      <c r="E2006" s="3">
        <f ca="1">[1]!thsiFinD("ths_mfi_stock",$A2006,$A$1,7,100,100)</f>
        <v>65.247478150903007</v>
      </c>
      <c r="F2006" s="3">
        <f ca="1">[1]!thsiFinD("ths_expma_stock",$A2006,$A$1,7,100,100)</f>
        <v>10.504980224306999</v>
      </c>
      <c r="G2006" s="3">
        <f ca="1">[1]!thsiFinD("ths_rsi_stock",$A2006,$A$1,7,100,100)</f>
        <v>45.099239527921</v>
      </c>
      <c r="H2006" s="3">
        <f ca="1">[1]!thsiFinD("ths_adtm_stock",$A2006,$A$1,7,3,100,100,100)</f>
        <v>0.95283018867924996</v>
      </c>
      <c r="I2006" s="3">
        <f ca="1">[1]!thsiFinD("ths_bbiboll_stock",$A2006,$A$1,7,3,100,100,100)</f>
        <v>10.477083333333001</v>
      </c>
      <c r="J2006" s="3">
        <f ca="1">[1]!thsiFinD("ths_dptb_stock",$A2006,$A$1,7,104,100,100)</f>
        <v>0.85714285714285998</v>
      </c>
      <c r="K2006" s="3">
        <f ca="1">[1]!thsiFinD("ths_srmi_stock",$A2006,$A$1,7,100,100)</f>
        <v>-1.7992424242424001E-2</v>
      </c>
      <c r="L2006" s="3">
        <f ca="1">[1]!thsiFinD("ths_atr_stock",$A2006,$A$1,7,101,100,100)</f>
        <v>0.33857142857143002</v>
      </c>
      <c r="M2006" s="3">
        <f ca="1">[1]!thsiFinD("ths_vol_w_stock",$A2006,$A$1)/1000000</f>
        <v>19.8874</v>
      </c>
      <c r="N2006" s="3">
        <f ca="1">[1]!thsiFinD("ths_turnover_ratio_w_stock",$A2006,$A$1)</f>
        <v>6.3111354554412999</v>
      </c>
      <c r="O2006" s="3">
        <f ca="1">[1]!thsiFinD("ths_relative_chg_ratio_w_stock",$A2006,$A$1,104,100)</f>
        <v>-4.0709199513909997</v>
      </c>
      <c r="P2006" s="3">
        <f ca="1">[1]!thsiFinD("ths_chg_ratio_w_stock",$A2006,$B$1,100)</f>
        <v>0.67502410800386003</v>
      </c>
    </row>
    <row r="2007" spans="1:16" x14ac:dyDescent="0.25">
      <c r="A2007" s="2" t="s">
        <v>2005</v>
      </c>
      <c r="B2007" s="2" t="s">
        <v>7368</v>
      </c>
      <c r="C2007" s="3">
        <f ca="1">[1]!thsiFinD("ths_vol_ratio_stock",$A2007,$A$1,7,100)</f>
        <v>0.57290438915091002</v>
      </c>
      <c r="D2007" s="3">
        <f ca="1">[1]!thsiFinD("ths_cr_stock",$A2007,$A$1,7,100,100)</f>
        <v>70.351758793970006</v>
      </c>
      <c r="E2007" s="3">
        <f ca="1">[1]!thsiFinD("ths_mfi_stock",$A2007,$A$1,7,100,100)</f>
        <v>47.583430625524002</v>
      </c>
      <c r="F2007" s="3">
        <f ca="1">[1]!thsiFinD("ths_expma_stock",$A2007,$A$1,7,100,100)</f>
        <v>14.495765820773</v>
      </c>
      <c r="G2007" s="3">
        <f ca="1">[1]!thsiFinD("ths_rsi_stock",$A2007,$A$1,7,100,100)</f>
        <v>45.809810470080997</v>
      </c>
      <c r="H2007" s="3">
        <f ca="1">[1]!thsiFinD("ths_adtm_stock",$A2007,$A$1,7,3,100,100,100)</f>
        <v>-0.19753086419752999</v>
      </c>
      <c r="I2007" s="3">
        <f ca="1">[1]!thsiFinD("ths_bbiboll_stock",$A2007,$A$1,7,3,100,100,100)</f>
        <v>14.446979166667001</v>
      </c>
      <c r="J2007" s="3">
        <f ca="1">[1]!thsiFinD("ths_dptb_stock",$A2007,$A$1,7,104,100,100)</f>
        <v>0.71428571428570997</v>
      </c>
      <c r="K2007" s="3">
        <f ca="1">[1]!thsiFinD("ths_srmi_stock",$A2007,$A$1,7,100,100)</f>
        <v>-2.2510231923601999E-2</v>
      </c>
      <c r="L2007" s="3">
        <f ca="1">[1]!thsiFinD("ths_atr_stock",$A2007,$A$1,7,101,100,100)</f>
        <v>0.35571428571428998</v>
      </c>
      <c r="M2007" s="3">
        <f ca="1">[1]!thsiFinD("ths_vol_w_stock",$A2007,$A$1)/1000000</f>
        <v>32.372535999999997</v>
      </c>
      <c r="N2007" s="3">
        <f ca="1">[1]!thsiFinD("ths_turnover_ratio_w_stock",$A2007,$A$1)</f>
        <v>10.966949612579</v>
      </c>
      <c r="O2007" s="3">
        <f ca="1">[1]!thsiFinD("ths_relative_chg_ratio_w_stock",$A2007,$A$1,104,100)</f>
        <v>-4.2338777898936</v>
      </c>
      <c r="P2007" s="3">
        <f ca="1">[1]!thsiFinD("ths_chg_ratio_w_stock",$A2007,$B$1,100)</f>
        <v>-3.1402651779483999</v>
      </c>
    </row>
    <row r="2008" spans="1:16" x14ac:dyDescent="0.25">
      <c r="A2008" s="2" t="s">
        <v>2006</v>
      </c>
      <c r="B2008" s="2" t="s">
        <v>7369</v>
      </c>
      <c r="C2008" s="3">
        <f ca="1">[1]!thsiFinD("ths_vol_ratio_stock",$A2008,$A$1,7,100)</f>
        <v>0.76680294855077002</v>
      </c>
      <c r="D2008" s="3">
        <f ca="1">[1]!thsiFinD("ths_cr_stock",$A2008,$A$1,7,100,100)</f>
        <v>56.028368794327001</v>
      </c>
      <c r="E2008" s="3">
        <f ca="1">[1]!thsiFinD("ths_mfi_stock",$A2008,$A$1,7,100,100)</f>
        <v>49.796925596923003</v>
      </c>
      <c r="F2008" s="3">
        <f ca="1">[1]!thsiFinD("ths_expma_stock",$A2008,$A$1,7,100,100)</f>
        <v>18.702663302495001</v>
      </c>
      <c r="G2008" s="3">
        <f ca="1">[1]!thsiFinD("ths_rsi_stock",$A2008,$A$1,7,100,100)</f>
        <v>28.995565500298</v>
      </c>
      <c r="H2008" s="3">
        <f ca="1">[1]!thsiFinD("ths_adtm_stock",$A2008,$A$1,7,3,100,100,100)</f>
        <v>-0.35251798561150999</v>
      </c>
      <c r="I2008" s="3">
        <f ca="1">[1]!thsiFinD("ths_bbiboll_stock",$A2008,$A$1,7,3,100,100,100)</f>
        <v>19.043958333332998</v>
      </c>
      <c r="J2008" s="3">
        <f ca="1">[1]!thsiFinD("ths_dptb_stock",$A2008,$A$1,7,104,100,100)</f>
        <v>0.71428571428570997</v>
      </c>
      <c r="K2008" s="3">
        <f ca="1">[1]!thsiFinD("ths_srmi_stock",$A2008,$A$1,7,100,100)</f>
        <v>-6.2759336099585006E-2</v>
      </c>
      <c r="L2008" s="3">
        <f ca="1">[1]!thsiFinD("ths_atr_stock",$A2008,$A$1,7,101,100,100)</f>
        <v>0.64285714285714002</v>
      </c>
      <c r="M2008" s="3">
        <f ca="1">[1]!thsiFinD("ths_vol_w_stock",$A2008,$A$1)/1000000</f>
        <v>31.405691000000001</v>
      </c>
      <c r="N2008" s="3">
        <f ca="1">[1]!thsiFinD("ths_turnover_ratio_w_stock",$A2008,$A$1)</f>
        <v>19.392102784515998</v>
      </c>
      <c r="O2008" s="3">
        <f ca="1">[1]!thsiFinD("ths_relative_chg_ratio_w_stock",$A2008,$A$1,104,100)</f>
        <v>-6.1084053787068999</v>
      </c>
      <c r="P2008" s="3">
        <f ca="1">[1]!thsiFinD("ths_chg_ratio_w_stock",$A2008,$B$1,100)</f>
        <v>-3.1543995572773</v>
      </c>
    </row>
    <row r="2009" spans="1:16" x14ac:dyDescent="0.25">
      <c r="A2009" s="2" t="s">
        <v>2007</v>
      </c>
      <c r="B2009" s="2" t="s">
        <v>7370</v>
      </c>
      <c r="C2009" s="3">
        <f ca="1">[1]!thsiFinD("ths_vol_ratio_stock",$A2009,$A$1,7,100)</f>
        <v>0.97936959896685005</v>
      </c>
      <c r="D2009" s="3">
        <f ca="1">[1]!thsiFinD("ths_cr_stock",$A2009,$A$1,7,100,100)</f>
        <v>297.22222222222001</v>
      </c>
      <c r="E2009" s="3">
        <f ca="1">[1]!thsiFinD("ths_mfi_stock",$A2009,$A$1,7,100,100)</f>
        <v>68.047129083724997</v>
      </c>
      <c r="F2009" s="3">
        <f ca="1">[1]!thsiFinD("ths_expma_stock",$A2009,$A$1,7,100,100)</f>
        <v>8.2865290411334005</v>
      </c>
      <c r="G2009" s="3">
        <f ca="1">[1]!thsiFinD("ths_rsi_stock",$A2009,$A$1,7,100,100)</f>
        <v>55.659558569715003</v>
      </c>
      <c r="H2009" s="3">
        <f ca="1">[1]!thsiFinD("ths_adtm_stock",$A2009,$A$1,7,3,100,100,100)</f>
        <v>0.91891891891891997</v>
      </c>
      <c r="I2009" s="3">
        <f ca="1">[1]!thsiFinD("ths_bbiboll_stock",$A2009,$A$1,7,3,100,100,100)</f>
        <v>8.2357291666666992</v>
      </c>
      <c r="J2009" s="3">
        <f ca="1">[1]!thsiFinD("ths_dptb_stock",$A2009,$A$1,7,104,100,100)</f>
        <v>0.57142857142856995</v>
      </c>
      <c r="K2009" s="3">
        <f ca="1">[1]!thsiFinD("ths_srmi_stock",$A2009,$A$1,7,100,100)</f>
        <v>3.6275695284159998E-2</v>
      </c>
      <c r="L2009" s="3">
        <f ca="1">[1]!thsiFinD("ths_atr_stock",$A2009,$A$1,7,101,100,100)</f>
        <v>0.20857142857142999</v>
      </c>
      <c r="M2009" s="3">
        <f ca="1">[1]!thsiFinD("ths_vol_w_stock",$A2009,$A$1)/1000000</f>
        <v>45.206600000000002</v>
      </c>
      <c r="N2009" s="3">
        <f ca="1">[1]!thsiFinD("ths_turnover_ratio_w_stock",$A2009,$A$1)</f>
        <v>15.023907822826001</v>
      </c>
      <c r="O2009" s="3">
        <f ca="1">[1]!thsiFinD("ths_relative_chg_ratio_w_stock",$A2009,$A$1,104,100)</f>
        <v>-1.2308442557023</v>
      </c>
      <c r="P2009" s="3">
        <f ca="1">[1]!thsiFinD("ths_chg_ratio_w_stock",$A2009,$B$1,100)</f>
        <v>-0.84643288996373001</v>
      </c>
    </row>
    <row r="2010" spans="1:16" x14ac:dyDescent="0.25">
      <c r="A2010" s="2" t="s">
        <v>2008</v>
      </c>
      <c r="B2010" s="2" t="s">
        <v>7371</v>
      </c>
      <c r="C2010" s="3">
        <f ca="1">[1]!thsiFinD("ths_vol_ratio_stock",$A2010,$A$1,7,100)</f>
        <v>0.89864260673987995</v>
      </c>
      <c r="D2010" s="3">
        <f ca="1">[1]!thsiFinD("ths_cr_stock",$A2010,$A$1,7,100,100)</f>
        <v>332.65306122448999</v>
      </c>
      <c r="E2010" s="3">
        <f ca="1">[1]!thsiFinD("ths_mfi_stock",$A2010,$A$1,7,100,100)</f>
        <v>86.504322239857004</v>
      </c>
      <c r="F2010" s="3">
        <f ca="1">[1]!thsiFinD("ths_expma_stock",$A2010,$A$1,7,100,100)</f>
        <v>13.137306996109</v>
      </c>
      <c r="G2010" s="3">
        <f ca="1">[1]!thsiFinD("ths_rsi_stock",$A2010,$A$1,7,100,100)</f>
        <v>56.740071371016001</v>
      </c>
      <c r="H2010" s="3">
        <f ca="1">[1]!thsiFinD("ths_adtm_stock",$A2010,$A$1,7,3,100,100,100)</f>
        <v>0.80310880829015996</v>
      </c>
      <c r="I2010" s="3">
        <f ca="1">[1]!thsiFinD("ths_bbiboll_stock",$A2010,$A$1,7,3,100,100,100)</f>
        <v>12.9740625</v>
      </c>
      <c r="J2010" s="3">
        <f ca="1">[1]!thsiFinD("ths_dptb_stock",$A2010,$A$1,7,104,100,100)</f>
        <v>0.85714285714285998</v>
      </c>
      <c r="K2010" s="3">
        <f ca="1">[1]!thsiFinD("ths_srmi_stock",$A2010,$A$1,7,100,100)</f>
        <v>6.8389057750759999E-2</v>
      </c>
      <c r="L2010" s="3">
        <f ca="1">[1]!thsiFinD("ths_atr_stock",$A2010,$A$1,7,101,100,100)</f>
        <v>0.61571428571428999</v>
      </c>
      <c r="M2010" s="3">
        <f ca="1">[1]!thsiFinD("ths_vol_w_stock",$A2010,$A$1)/1000000</f>
        <v>17.073070000000001</v>
      </c>
      <c r="N2010" s="3">
        <f ca="1">[1]!thsiFinD("ths_turnover_ratio_w_stock",$A2010,$A$1)</f>
        <v>22.336389885614</v>
      </c>
      <c r="O2010" s="3">
        <f ca="1">[1]!thsiFinD("ths_relative_chg_ratio_w_stock",$A2010,$A$1,104,100)</f>
        <v>1.1760140792856999</v>
      </c>
      <c r="P2010" s="3">
        <f ca="1">[1]!thsiFinD("ths_chg_ratio_w_stock",$A2010,$B$1,100)</f>
        <v>3.3434650455927</v>
      </c>
    </row>
    <row r="2011" spans="1:16" x14ac:dyDescent="0.25">
      <c r="A2011" s="2" t="s">
        <v>2009</v>
      </c>
      <c r="B2011" s="2" t="s">
        <v>7372</v>
      </c>
      <c r="C2011" s="3">
        <f ca="1">[1]!thsiFinD("ths_vol_ratio_stock",$A2011,$A$1,7,100)</f>
        <v>0.88839909036068998</v>
      </c>
      <c r="D2011" s="3">
        <f ca="1">[1]!thsiFinD("ths_cr_stock",$A2011,$A$1,7,100,100)</f>
        <v>1.0428410372040999</v>
      </c>
      <c r="E2011" s="3">
        <f ca="1">[1]!thsiFinD("ths_mfi_stock",$A2011,$A$1,7,100,100)</f>
        <v>17.887092754760001</v>
      </c>
      <c r="F2011" s="3">
        <f ca="1">[1]!thsiFinD("ths_expma_stock",$A2011,$A$1,7,100,100)</f>
        <v>11.145059795530999</v>
      </c>
      <c r="G2011" s="3">
        <f ca="1">[1]!thsiFinD("ths_rsi_stock",$A2011,$A$1,7,100,100)</f>
        <v>15.067779503711</v>
      </c>
      <c r="H2011" s="3">
        <f ca="1">[1]!thsiFinD("ths_adtm_stock",$A2011,$A$1,7,3,100,100,100)</f>
        <v>-0.79714285714286004</v>
      </c>
      <c r="I2011" s="3">
        <f ca="1">[1]!thsiFinD("ths_bbiboll_stock",$A2011,$A$1,7,3,100,100,100)</f>
        <v>12.184270833333001</v>
      </c>
      <c r="J2011" s="3">
        <f ca="1">[1]!thsiFinD("ths_dptb_stock",$A2011,$A$1,7,104,100,100)</f>
        <v>0.71428571428570997</v>
      </c>
      <c r="K2011" s="3">
        <f ca="1">[1]!thsiFinD("ths_srmi_stock",$A2011,$A$1,7,100,100)</f>
        <v>-0.46820027063599001</v>
      </c>
      <c r="L2011" s="3">
        <f ca="1">[1]!thsiFinD("ths_atr_stock",$A2011,$A$1,7,101,100,100)</f>
        <v>1.9971428571429</v>
      </c>
      <c r="M2011" s="3">
        <f ca="1">[1]!thsiFinD("ths_vol_w_stock",$A2011,$A$1)/1000000</f>
        <v>73.660112999999996</v>
      </c>
      <c r="N2011" s="3">
        <f ca="1">[1]!thsiFinD("ths_turnover_ratio_w_stock",$A2011,$A$1)</f>
        <v>25.118649802964999</v>
      </c>
      <c r="O2011" s="3">
        <f ca="1">[1]!thsiFinD("ths_relative_chg_ratio_w_stock",$A2011,$A$1,104,100)</f>
        <v>-31.663395051344001</v>
      </c>
      <c r="P2011" s="3">
        <f ca="1">[1]!thsiFinD("ths_chg_ratio_w_stock",$A2011,$B$1,100)</f>
        <v>28.625954198473</v>
      </c>
    </row>
    <row r="2012" spans="1:16" x14ac:dyDescent="0.25">
      <c r="A2012" s="2" t="s">
        <v>2010</v>
      </c>
      <c r="B2012" s="2" t="s">
        <v>7373</v>
      </c>
      <c r="C2012" s="3">
        <f ca="1">[1]!thsiFinD("ths_vol_ratio_stock",$A2012,$A$1,7,100)</f>
        <v>1.0579022281454999</v>
      </c>
      <c r="D2012" s="3">
        <f ca="1">[1]!thsiFinD("ths_cr_stock",$A2012,$A$1,7,100,100)</f>
        <v>206.04534005037999</v>
      </c>
      <c r="E2012" s="3">
        <f ca="1">[1]!thsiFinD("ths_mfi_stock",$A2012,$A$1,7,100,100)</f>
        <v>70.657708008032003</v>
      </c>
      <c r="F2012" s="3">
        <f ca="1">[1]!thsiFinD("ths_expma_stock",$A2012,$A$1,7,100,100)</f>
        <v>15.313733632313999</v>
      </c>
      <c r="G2012" s="3">
        <f ca="1">[1]!thsiFinD("ths_rsi_stock",$A2012,$A$1,7,100,100)</f>
        <v>48.287528666549001</v>
      </c>
      <c r="H2012" s="3">
        <f ca="1">[1]!thsiFinD("ths_adtm_stock",$A2012,$A$1,7,3,100,100,100)</f>
        <v>0.62151394422311002</v>
      </c>
      <c r="I2012" s="3">
        <f ca="1">[1]!thsiFinD("ths_bbiboll_stock",$A2012,$A$1,7,3,100,100,100)</f>
        <v>15.226666666667001</v>
      </c>
      <c r="J2012" s="3">
        <f ca="1">[1]!thsiFinD("ths_dptb_stock",$A2012,$A$1,7,104,100,100)</f>
        <v>0.71428571428570997</v>
      </c>
      <c r="K2012" s="3">
        <f ca="1">[1]!thsiFinD("ths_srmi_stock",$A2012,$A$1,7,100,100)</f>
        <v>2.5913621262459E-2</v>
      </c>
      <c r="L2012" s="3">
        <f ca="1">[1]!thsiFinD("ths_atr_stock",$A2012,$A$1,7,101,100,100)</f>
        <v>0.58714285714285996</v>
      </c>
      <c r="M2012" s="3">
        <f ca="1">[1]!thsiFinD("ths_vol_w_stock",$A2012,$A$1)/1000000</f>
        <v>38.722659999999998</v>
      </c>
      <c r="N2012" s="3">
        <f ca="1">[1]!thsiFinD("ths_turnover_ratio_w_stock",$A2012,$A$1)</f>
        <v>28.349733281525001</v>
      </c>
      <c r="O2012" s="3">
        <f ca="1">[1]!thsiFinD("ths_relative_chg_ratio_w_stock",$A2012,$A$1,104,100)</f>
        <v>-2.1139590083505002</v>
      </c>
      <c r="P2012" s="3">
        <f ca="1">[1]!thsiFinD("ths_chg_ratio_w_stock",$A2012,$B$1,100)</f>
        <v>1.1960132890365001</v>
      </c>
    </row>
    <row r="2013" spans="1:16" x14ac:dyDescent="0.25">
      <c r="A2013" s="2" t="s">
        <v>2011</v>
      </c>
      <c r="B2013" s="2" t="s">
        <v>7374</v>
      </c>
      <c r="C2013" s="3">
        <f ca="1">[1]!thsiFinD("ths_vol_ratio_stock",$A2013,$A$1,7,100)</f>
        <v>0.66293516738072</v>
      </c>
      <c r="D2013" s="3">
        <f ca="1">[1]!thsiFinD("ths_cr_stock",$A2013,$A$1,7,100,100)</f>
        <v>181.83856502242</v>
      </c>
      <c r="E2013" s="3">
        <f ca="1">[1]!thsiFinD("ths_mfi_stock",$A2013,$A$1,7,100,100)</f>
        <v>62.363428050901</v>
      </c>
      <c r="F2013" s="3">
        <f ca="1">[1]!thsiFinD("ths_expma_stock",$A2013,$A$1,7,100,100)</f>
        <v>14.104048013393999</v>
      </c>
      <c r="G2013" s="3">
        <f ca="1">[1]!thsiFinD("ths_rsi_stock",$A2013,$A$1,7,100,100)</f>
        <v>48.066351868577001</v>
      </c>
      <c r="H2013" s="3">
        <f ca="1">[1]!thsiFinD("ths_adtm_stock",$A2013,$A$1,7,3,100,100,100)</f>
        <v>0.85915492957745998</v>
      </c>
      <c r="I2013" s="3">
        <f ca="1">[1]!thsiFinD("ths_bbiboll_stock",$A2013,$A$1,7,3,100,100,100)</f>
        <v>14.047708333333</v>
      </c>
      <c r="J2013" s="3">
        <f ca="1">[1]!thsiFinD("ths_dptb_stock",$A2013,$A$1,7,104,100,100)</f>
        <v>0.85714285714285998</v>
      </c>
      <c r="K2013" s="3">
        <f ca="1">[1]!thsiFinD("ths_srmi_stock",$A2013,$A$1,7,100,100)</f>
        <v>-2.1489971346705999E-3</v>
      </c>
      <c r="L2013" s="3">
        <f ca="1">[1]!thsiFinD("ths_atr_stock",$A2013,$A$1,7,101,100,100)</f>
        <v>0.61857142857142999</v>
      </c>
      <c r="M2013" s="3">
        <f ca="1">[1]!thsiFinD("ths_vol_w_stock",$A2013,$A$1)/1000000</f>
        <v>34.456629999999997</v>
      </c>
      <c r="N2013" s="3">
        <f ca="1">[1]!thsiFinD("ths_turnover_ratio_w_stock",$A2013,$A$1)</f>
        <v>29.990597559042001</v>
      </c>
      <c r="O2013" s="3">
        <f ca="1">[1]!thsiFinD("ths_relative_chg_ratio_w_stock",$A2013,$A$1,104,100)</f>
        <v>-1.9317707006396001</v>
      </c>
      <c r="P2013" s="3">
        <f ca="1">[1]!thsiFinD("ths_chg_ratio_w_stock",$A2013,$B$1,100)</f>
        <v>1.4357501794687999</v>
      </c>
    </row>
    <row r="2014" spans="1:16" x14ac:dyDescent="0.25">
      <c r="A2014" s="2" t="s">
        <v>2012</v>
      </c>
      <c r="B2014" s="2" t="s">
        <v>7375</v>
      </c>
      <c r="C2014" s="3">
        <f ca="1">[1]!thsiFinD("ths_vol_ratio_stock",$A2014,$A$1,7,100)</f>
        <v>0.96698809578240996</v>
      </c>
      <c r="D2014" s="3">
        <f ca="1">[1]!thsiFinD("ths_cr_stock",$A2014,$A$1,7,100,100)</f>
        <v>285.98726114649997</v>
      </c>
      <c r="E2014" s="3">
        <f ca="1">[1]!thsiFinD("ths_mfi_stock",$A2014,$A$1,7,100,100)</f>
        <v>73.209283533976006</v>
      </c>
      <c r="F2014" s="3">
        <f ca="1">[1]!thsiFinD("ths_expma_stock",$A2014,$A$1,7,100,100)</f>
        <v>8.8269107986430004</v>
      </c>
      <c r="G2014" s="3">
        <f ca="1">[1]!thsiFinD("ths_rsi_stock",$A2014,$A$1,7,100,100)</f>
        <v>63.012089332335997</v>
      </c>
      <c r="H2014" s="3">
        <f ca="1">[1]!thsiFinD("ths_adtm_stock",$A2014,$A$1,7,3,100,100,100)</f>
        <v>0.73809523809524002</v>
      </c>
      <c r="I2014" s="3">
        <f ca="1">[1]!thsiFinD("ths_bbiboll_stock",$A2014,$A$1,7,3,100,100,100)</f>
        <v>8.7308333333332993</v>
      </c>
      <c r="J2014" s="3">
        <f ca="1">[1]!thsiFinD("ths_dptb_stock",$A2014,$A$1,7,104,100,100)</f>
        <v>0.71428571428570997</v>
      </c>
      <c r="K2014" s="3">
        <f ca="1">[1]!thsiFinD("ths_srmi_stock",$A2014,$A$1,7,100,100)</f>
        <v>6.6889632107024005E-2</v>
      </c>
      <c r="L2014" s="3">
        <f ca="1">[1]!thsiFinD("ths_atr_stock",$A2014,$A$1,7,101,100,100)</f>
        <v>0.29714285714285998</v>
      </c>
      <c r="M2014" s="3">
        <f ca="1">[1]!thsiFinD("ths_vol_w_stock",$A2014,$A$1)/1000000</f>
        <v>17.144500000000001</v>
      </c>
      <c r="N2014" s="3">
        <f ca="1">[1]!thsiFinD("ths_turnover_ratio_w_stock",$A2014,$A$1)</f>
        <v>10.018579235911</v>
      </c>
      <c r="O2014" s="3">
        <f ca="1">[1]!thsiFinD("ths_relative_chg_ratio_w_stock",$A2014,$A$1,104,100)</f>
        <v>2.3434538388136001</v>
      </c>
      <c r="P2014" s="3">
        <f ca="1">[1]!thsiFinD("ths_chg_ratio_w_stock",$A2014,$B$1,100)</f>
        <v>0</v>
      </c>
    </row>
    <row r="2015" spans="1:16" x14ac:dyDescent="0.25">
      <c r="A2015" s="2" t="s">
        <v>2013</v>
      </c>
      <c r="B2015" s="2" t="s">
        <v>7376</v>
      </c>
      <c r="C2015" s="3">
        <f ca="1">[1]!thsiFinD("ths_vol_ratio_stock",$A2015,$A$1,7,100)</f>
        <v>1.0779028602359999</v>
      </c>
      <c r="D2015" s="3">
        <f ca="1">[1]!thsiFinD("ths_cr_stock",$A2015,$A$1,7,100,100)</f>
        <v>169.84293193716999</v>
      </c>
      <c r="E2015" s="3">
        <f ca="1">[1]!thsiFinD("ths_mfi_stock",$A2015,$A$1,7,100,100)</f>
        <v>72.741432677798997</v>
      </c>
      <c r="F2015" s="3">
        <f ca="1">[1]!thsiFinD("ths_expma_stock",$A2015,$A$1,7,100,100)</f>
        <v>23.823884013948</v>
      </c>
      <c r="G2015" s="3">
        <f ca="1">[1]!thsiFinD("ths_rsi_stock",$A2015,$A$1,7,100,100)</f>
        <v>44.776321005791999</v>
      </c>
      <c r="H2015" s="3">
        <f ca="1">[1]!thsiFinD("ths_adtm_stock",$A2015,$A$1,7,3,100,100,100)</f>
        <v>0.77598566308243999</v>
      </c>
      <c r="I2015" s="3">
        <f ca="1">[1]!thsiFinD("ths_bbiboll_stock",$A2015,$A$1,7,3,100,100,100)</f>
        <v>23.721458333333</v>
      </c>
      <c r="J2015" s="3">
        <f ca="1">[1]!thsiFinD("ths_dptb_stock",$A2015,$A$1,7,104,100,100)</f>
        <v>0.71428571428570997</v>
      </c>
      <c r="K2015" s="3">
        <f ca="1">[1]!thsiFinD("ths_srmi_stock",$A2015,$A$1,7,100,100)</f>
        <v>2.416918429003E-2</v>
      </c>
      <c r="L2015" s="3">
        <f ca="1">[1]!thsiFinD("ths_atr_stock",$A2015,$A$1,7,101,100,100)</f>
        <v>1.2442857142857</v>
      </c>
      <c r="M2015" s="3">
        <f ca="1">[1]!thsiFinD("ths_vol_w_stock",$A2015,$A$1)/1000000</f>
        <v>31.365122</v>
      </c>
      <c r="N2015" s="3">
        <f ca="1">[1]!thsiFinD("ths_turnover_ratio_w_stock",$A2015,$A$1)</f>
        <v>28.964770083554999</v>
      </c>
      <c r="O2015" s="3">
        <f ca="1">[1]!thsiFinD("ths_relative_chg_ratio_w_stock",$A2015,$A$1,104,100)</f>
        <v>-3.3304590975759001</v>
      </c>
      <c r="P2015" s="3">
        <f ca="1">[1]!thsiFinD("ths_chg_ratio_w_stock",$A2015,$B$1,100)</f>
        <v>4.4454035390591002</v>
      </c>
    </row>
    <row r="2016" spans="1:16" x14ac:dyDescent="0.25">
      <c r="A2016" s="2" t="s">
        <v>2014</v>
      </c>
      <c r="B2016" s="2" t="s">
        <v>7377</v>
      </c>
      <c r="C2016" s="3">
        <f ca="1">[1]!thsiFinD("ths_vol_ratio_stock",$A2016,$A$1,7,100)</f>
        <v>0.71545134325935</v>
      </c>
      <c r="D2016" s="3">
        <f ca="1">[1]!thsiFinD("ths_cr_stock",$A2016,$A$1,7,100,100)</f>
        <v>74.532710280374005</v>
      </c>
      <c r="E2016" s="3">
        <f ca="1">[1]!thsiFinD("ths_mfi_stock",$A2016,$A$1,7,100,100)</f>
        <v>36.407930821759997</v>
      </c>
      <c r="F2016" s="3">
        <f ca="1">[1]!thsiFinD("ths_expma_stock",$A2016,$A$1,7,100,100)</f>
        <v>12.882510678532</v>
      </c>
      <c r="G2016" s="3">
        <f ca="1">[1]!thsiFinD("ths_rsi_stock",$A2016,$A$1,7,100,100)</f>
        <v>38.560466564222999</v>
      </c>
      <c r="H2016" s="3">
        <f ca="1">[1]!thsiFinD("ths_adtm_stock",$A2016,$A$1,7,3,100,100,100)</f>
        <v>0.20212765957446999</v>
      </c>
      <c r="I2016" s="3">
        <f ca="1">[1]!thsiFinD("ths_bbiboll_stock",$A2016,$A$1,7,3,100,100,100)</f>
        <v>12.933958333333001</v>
      </c>
      <c r="J2016" s="3">
        <f ca="1">[1]!thsiFinD("ths_dptb_stock",$A2016,$A$1,7,104,100,100)</f>
        <v>0.71428571428570997</v>
      </c>
      <c r="K2016" s="3">
        <f ca="1">[1]!thsiFinD("ths_srmi_stock",$A2016,$A$1,7,100,100)</f>
        <v>-4.0396341463415003E-2</v>
      </c>
      <c r="L2016" s="3">
        <f ca="1">[1]!thsiFinD("ths_atr_stock",$A2016,$A$1,7,101,100,100)</f>
        <v>0.36</v>
      </c>
      <c r="M2016" s="3">
        <f ca="1">[1]!thsiFinD("ths_vol_w_stock",$A2016,$A$1)/1000000</f>
        <v>34.516392000000003</v>
      </c>
      <c r="N2016" s="3">
        <f ca="1">[1]!thsiFinD("ths_turnover_ratio_w_stock",$A2016,$A$1)</f>
        <v>12.286472067643</v>
      </c>
      <c r="O2016" s="3">
        <f ca="1">[1]!thsiFinD("ths_relative_chg_ratio_w_stock",$A2016,$A$1,104,100)</f>
        <v>-5.8295899513766001</v>
      </c>
      <c r="P2016" s="3">
        <f ca="1">[1]!thsiFinD("ths_chg_ratio_w_stock",$A2016,$B$1,100)</f>
        <v>-1.9857029388403</v>
      </c>
    </row>
    <row r="2017" spans="1:16" x14ac:dyDescent="0.25">
      <c r="A2017" s="2" t="s">
        <v>2015</v>
      </c>
      <c r="B2017" s="2" t="s">
        <v>7378</v>
      </c>
      <c r="C2017" s="3">
        <f ca="1">[1]!thsiFinD("ths_vol_ratio_stock",$A2017,$A$1,7,100)</f>
        <v>0.93738686906158997</v>
      </c>
      <c r="D2017" s="3">
        <f ca="1">[1]!thsiFinD("ths_cr_stock",$A2017,$A$1,7,100,100)</f>
        <v>103.08483290488</v>
      </c>
      <c r="E2017" s="3">
        <f ca="1">[1]!thsiFinD("ths_mfi_stock",$A2017,$A$1,7,100,100)</f>
        <v>49.594638862551001</v>
      </c>
      <c r="F2017" s="3">
        <f ca="1">[1]!thsiFinD("ths_expma_stock",$A2017,$A$1,7,100,100)</f>
        <v>13.092313994827</v>
      </c>
      <c r="G2017" s="3">
        <f ca="1">[1]!thsiFinD("ths_rsi_stock",$A2017,$A$1,7,100,100)</f>
        <v>53.091636468441003</v>
      </c>
      <c r="H2017" s="3">
        <f ca="1">[1]!thsiFinD("ths_adtm_stock",$A2017,$A$1,7,3,100,100,100)</f>
        <v>0.76315789473684004</v>
      </c>
      <c r="I2017" s="3">
        <f ca="1">[1]!thsiFinD("ths_bbiboll_stock",$A2017,$A$1,7,3,100,100,100)</f>
        <v>12.866770833333</v>
      </c>
      <c r="J2017" s="3">
        <f ca="1">[1]!thsiFinD("ths_dptb_stock",$A2017,$A$1,7,104,100,100)</f>
        <v>0.71428571428570997</v>
      </c>
      <c r="K2017" s="3">
        <f ca="1">[1]!thsiFinD("ths_srmi_stock",$A2017,$A$1,7,100,100)</f>
        <v>-2.2988505747127E-3</v>
      </c>
      <c r="L2017" s="3">
        <f ca="1">[1]!thsiFinD("ths_atr_stock",$A2017,$A$1,7,101,100,100)</f>
        <v>1.1571428571429001</v>
      </c>
      <c r="M2017" s="3">
        <f ca="1">[1]!thsiFinD("ths_vol_w_stock",$A2017,$A$1)/1000000</f>
        <v>166.14241000000001</v>
      </c>
      <c r="N2017" s="3">
        <f ca="1">[1]!thsiFinD("ths_turnover_ratio_w_stock",$A2017,$A$1)</f>
        <v>68.057369523085001</v>
      </c>
      <c r="O2017" s="3">
        <f ca="1">[1]!thsiFinD("ths_relative_chg_ratio_w_stock",$A2017,$A$1,104,100)</f>
        <v>3.9649471946457</v>
      </c>
      <c r="P2017" s="3">
        <f ca="1">[1]!thsiFinD("ths_chg_ratio_w_stock",$A2017,$B$1,100)</f>
        <v>38.325652841782002</v>
      </c>
    </row>
    <row r="2018" spans="1:16" x14ac:dyDescent="0.25">
      <c r="A2018" s="2" t="s">
        <v>2016</v>
      </c>
      <c r="B2018" s="2" t="s">
        <v>7379</v>
      </c>
      <c r="C2018" s="3">
        <f ca="1">[1]!thsiFinD("ths_vol_ratio_stock",$A2018,$A$1,7,100)</f>
        <v>0.70368793247380002</v>
      </c>
      <c r="D2018" s="3">
        <f ca="1">[1]!thsiFinD("ths_cr_stock",$A2018,$A$1,7,100,100)</f>
        <v>260.50420168067001</v>
      </c>
      <c r="E2018" s="3">
        <f ca="1">[1]!thsiFinD("ths_mfi_stock",$A2018,$A$1,7,100,100)</f>
        <v>59.733576775770999</v>
      </c>
      <c r="F2018" s="3">
        <f ca="1">[1]!thsiFinD("ths_expma_stock",$A2018,$A$1,7,100,100)</f>
        <v>7.7173489922972998</v>
      </c>
      <c r="G2018" s="3">
        <f ca="1">[1]!thsiFinD("ths_rsi_stock",$A2018,$A$1,7,100,100)</f>
        <v>54.750211542492004</v>
      </c>
      <c r="H2018" s="3">
        <f ca="1">[1]!thsiFinD("ths_adtm_stock",$A2018,$A$1,7,3,100,100,100)</f>
        <v>0.97142857142856998</v>
      </c>
      <c r="I2018" s="3">
        <f ca="1">[1]!thsiFinD("ths_bbiboll_stock",$A2018,$A$1,7,3,100,100,100)</f>
        <v>7.6524999999999999</v>
      </c>
      <c r="J2018" s="3">
        <f ca="1">[1]!thsiFinD("ths_dptb_stock",$A2018,$A$1,7,104,100,100)</f>
        <v>1</v>
      </c>
      <c r="K2018" s="3">
        <f ca="1">[1]!thsiFinD("ths_srmi_stock",$A2018,$A$1,7,100,100)</f>
        <v>2.7237354085602999E-2</v>
      </c>
      <c r="L2018" s="3">
        <f ca="1">[1]!thsiFinD("ths_atr_stock",$A2018,$A$1,7,101,100,100)</f>
        <v>0.21714285714286</v>
      </c>
      <c r="M2018" s="3">
        <f ca="1">[1]!thsiFinD("ths_vol_w_stock",$A2018,$A$1)/1000000</f>
        <v>20.363689999999998</v>
      </c>
      <c r="N2018" s="3">
        <f ca="1">[1]!thsiFinD("ths_turnover_ratio_w_stock",$A2018,$A$1)</f>
        <v>9.6321746473236001</v>
      </c>
      <c r="O2018" s="3">
        <f ca="1">[1]!thsiFinD("ths_relative_chg_ratio_w_stock",$A2018,$A$1,104,100)</f>
        <v>-0.66837819556045996</v>
      </c>
      <c r="P2018" s="3">
        <f ca="1">[1]!thsiFinD("ths_chg_ratio_w_stock",$A2018,$B$1,100)</f>
        <v>2.4643320363165002</v>
      </c>
    </row>
    <row r="2019" spans="1:16" x14ac:dyDescent="0.25">
      <c r="A2019" s="2" t="s">
        <v>2017</v>
      </c>
      <c r="B2019" s="2" t="s">
        <v>7380</v>
      </c>
      <c r="C2019" s="3">
        <f ca="1">[1]!thsiFinD("ths_vol_ratio_stock",$A2019,$A$1,7,100)</f>
        <v>1.0464758508039</v>
      </c>
      <c r="D2019" s="3">
        <f ca="1">[1]!thsiFinD("ths_cr_stock",$A2019,$A$1,7,100,100)</f>
        <v>85.551330798479</v>
      </c>
      <c r="E2019" s="3">
        <f ca="1">[1]!thsiFinD("ths_mfi_stock",$A2019,$A$1,7,100,100)</f>
        <v>40.753107582433998</v>
      </c>
      <c r="F2019" s="3">
        <f ca="1">[1]!thsiFinD("ths_expma_stock",$A2019,$A$1,7,100,100)</f>
        <v>24.328784301599001</v>
      </c>
      <c r="G2019" s="3">
        <f ca="1">[1]!thsiFinD("ths_rsi_stock",$A2019,$A$1,7,100,100)</f>
        <v>40.562424009883003</v>
      </c>
      <c r="H2019" s="3">
        <f ca="1">[1]!thsiFinD("ths_adtm_stock",$A2019,$A$1,7,3,100,100,100)</f>
        <v>0.39306358381502998</v>
      </c>
      <c r="I2019" s="3">
        <f ca="1">[1]!thsiFinD("ths_bbiboll_stock",$A2019,$A$1,7,3,100,100,100)</f>
        <v>24.353854166666999</v>
      </c>
      <c r="J2019" s="3">
        <f ca="1">[1]!thsiFinD("ths_dptb_stock",$A2019,$A$1,7,104,100,100)</f>
        <v>0.71428571428570997</v>
      </c>
      <c r="K2019" s="3">
        <f ca="1">[1]!thsiFinD("ths_srmi_stock",$A2019,$A$1,7,100,100)</f>
        <v>-3.4160227734852E-2</v>
      </c>
      <c r="L2019" s="3">
        <f ca="1">[1]!thsiFinD("ths_atr_stock",$A2019,$A$1,7,101,100,100)</f>
        <v>0.73</v>
      </c>
      <c r="M2019" s="3">
        <f ca="1">[1]!thsiFinD("ths_vol_w_stock",$A2019,$A$1)/1000000</f>
        <v>15.643044</v>
      </c>
      <c r="N2019" s="3">
        <f ca="1">[1]!thsiFinD("ths_turnover_ratio_w_stock",$A2019,$A$1)</f>
        <v>13.97509802307</v>
      </c>
      <c r="O2019" s="3">
        <f ca="1">[1]!thsiFinD("ths_relative_chg_ratio_w_stock",$A2019,$A$1,104,100)</f>
        <v>-6.1049547230823</v>
      </c>
      <c r="P2019" s="3">
        <f ca="1">[1]!thsiFinD("ths_chg_ratio_w_stock",$A2019,$B$1,100)</f>
        <v>0.29473684210526002</v>
      </c>
    </row>
    <row r="2020" spans="1:16" x14ac:dyDescent="0.25">
      <c r="A2020" s="2" t="s">
        <v>2018</v>
      </c>
      <c r="B2020" s="2" t="s">
        <v>7381</v>
      </c>
      <c r="C2020" s="3">
        <f ca="1">[1]!thsiFinD("ths_vol_ratio_stock",$A2020,$A$1,7,100)</f>
        <v>0.90167211263465996</v>
      </c>
      <c r="D2020" s="3">
        <f ca="1">[1]!thsiFinD("ths_cr_stock",$A2020,$A$1,7,100,100)</f>
        <v>205.59440559441001</v>
      </c>
      <c r="E2020" s="3">
        <f ca="1">[1]!thsiFinD("ths_mfi_stock",$A2020,$A$1,7,100,100)</f>
        <v>73.769840591370993</v>
      </c>
      <c r="F2020" s="3">
        <f ca="1">[1]!thsiFinD("ths_expma_stock",$A2020,$A$1,7,100,100)</f>
        <v>10.819249475112001</v>
      </c>
      <c r="G2020" s="3">
        <f ca="1">[1]!thsiFinD("ths_rsi_stock",$A2020,$A$1,7,100,100)</f>
        <v>61.089889581076001</v>
      </c>
      <c r="H2020" s="3">
        <f ca="1">[1]!thsiFinD("ths_adtm_stock",$A2020,$A$1,7,3,100,100,100)</f>
        <v>0.86159169550172998</v>
      </c>
      <c r="I2020" s="3">
        <f ca="1">[1]!thsiFinD("ths_bbiboll_stock",$A2020,$A$1,7,3,100,100,100)</f>
        <v>10.690416666667</v>
      </c>
      <c r="J2020" s="3">
        <f ca="1">[1]!thsiFinD("ths_dptb_stock",$A2020,$A$1,7,104,100,100)</f>
        <v>0.42857142857142999</v>
      </c>
      <c r="K2020" s="3">
        <f ca="1">[1]!thsiFinD("ths_srmi_stock",$A2020,$A$1,7,100,100)</f>
        <v>1.7288444040035999E-2</v>
      </c>
      <c r="L2020" s="3">
        <f ca="1">[1]!thsiFinD("ths_atr_stock",$A2020,$A$1,7,101,100,100)</f>
        <v>0.62714285714286</v>
      </c>
      <c r="M2020" s="3">
        <f ca="1">[1]!thsiFinD("ths_vol_w_stock",$A2020,$A$1)/1000000</f>
        <v>37.379268000000003</v>
      </c>
      <c r="N2020" s="3">
        <f ca="1">[1]!thsiFinD("ths_turnover_ratio_w_stock",$A2020,$A$1)</f>
        <v>28.745712561838999</v>
      </c>
      <c r="O2020" s="3">
        <f ca="1">[1]!thsiFinD("ths_relative_chg_ratio_w_stock",$A2020,$A$1,104,100)</f>
        <v>-3.8540036674931</v>
      </c>
      <c r="P2020" s="3">
        <f ca="1">[1]!thsiFinD("ths_chg_ratio_w_stock",$A2020,$B$1,100)</f>
        <v>-1.8198362147406999</v>
      </c>
    </row>
    <row r="2021" spans="1:16" x14ac:dyDescent="0.25">
      <c r="A2021" s="2" t="s">
        <v>2019</v>
      </c>
      <c r="B2021" s="2" t="s">
        <v>7382</v>
      </c>
      <c r="C2021" s="3">
        <f ca="1">[1]!thsiFinD("ths_vol_ratio_stock",$A2021,$A$1,7,100)</f>
        <v>0.52801356839102997</v>
      </c>
      <c r="D2021" s="3">
        <f ca="1">[1]!thsiFinD("ths_cr_stock",$A2021,$A$1,7,100,100)</f>
        <v>75.862068965516997</v>
      </c>
      <c r="E2021" s="3">
        <f ca="1">[1]!thsiFinD("ths_mfi_stock",$A2021,$A$1,7,100,100)</f>
        <v>53.716015659809997</v>
      </c>
      <c r="F2021" s="3">
        <f ca="1">[1]!thsiFinD("ths_expma_stock",$A2021,$A$1,7,100,100)</f>
        <v>18.574634969755</v>
      </c>
      <c r="G2021" s="3">
        <f ca="1">[1]!thsiFinD("ths_rsi_stock",$A2021,$A$1,7,100,100)</f>
        <v>45.431898961019002</v>
      </c>
      <c r="H2021" s="3">
        <f ca="1">[1]!thsiFinD("ths_adtm_stock",$A2021,$A$1,7,3,100,100,100)</f>
        <v>0.76642335766423997</v>
      </c>
      <c r="I2021" s="3">
        <f ca="1">[1]!thsiFinD("ths_bbiboll_stock",$A2021,$A$1,7,3,100,100,100)</f>
        <v>18.482916666666998</v>
      </c>
      <c r="J2021" s="3">
        <f ca="1">[1]!thsiFinD("ths_dptb_stock",$A2021,$A$1,7,104,100,100)</f>
        <v>1</v>
      </c>
      <c r="K2021" s="3">
        <f ca="1">[1]!thsiFinD("ths_srmi_stock",$A2021,$A$1,7,100,100)</f>
        <v>-2.2435897435896999E-2</v>
      </c>
      <c r="L2021" s="3">
        <f ca="1">[1]!thsiFinD("ths_atr_stock",$A2021,$A$1,7,101,100,100)</f>
        <v>0.56285714285713995</v>
      </c>
      <c r="M2021" s="3">
        <f ca="1">[1]!thsiFinD("ths_vol_w_stock",$A2021,$A$1)/1000000</f>
        <v>23.064715</v>
      </c>
      <c r="N2021" s="3">
        <f ca="1">[1]!thsiFinD("ths_turnover_ratio_w_stock",$A2021,$A$1)</f>
        <v>12.941448488440001</v>
      </c>
      <c r="O2021" s="3">
        <f ca="1">[1]!thsiFinD("ths_relative_chg_ratio_w_stock",$A2021,$A$1,104,100)</f>
        <v>-2.7979520682536001</v>
      </c>
      <c r="P2021" s="3">
        <f ca="1">[1]!thsiFinD("ths_chg_ratio_w_stock",$A2021,$B$1,100)</f>
        <v>-2.5136612021858</v>
      </c>
    </row>
    <row r="2022" spans="1:16" x14ac:dyDescent="0.25">
      <c r="A2022" s="2" t="s">
        <v>2020</v>
      </c>
      <c r="B2022" s="2" t="s">
        <v>7383</v>
      </c>
      <c r="C2022" s="3">
        <f ca="1">[1]!thsiFinD("ths_vol_ratio_stock",$A2022,$A$1,7,100)</f>
        <v>0.75377838021228005</v>
      </c>
      <c r="D2022" s="3">
        <f ca="1">[1]!thsiFinD("ths_cr_stock",$A2022,$A$1,7,100,100)</f>
        <v>21.366376423308999</v>
      </c>
      <c r="E2022" s="3">
        <f ca="1">[1]!thsiFinD("ths_mfi_stock",$A2022,$A$1,7,100,100)</f>
        <v>0</v>
      </c>
      <c r="F2022" s="3">
        <f ca="1">[1]!thsiFinD("ths_expma_stock",$A2022,$A$1,7,100,100)</f>
        <v>22.754600837230999</v>
      </c>
      <c r="G2022" s="3">
        <f ca="1">[1]!thsiFinD("ths_rsi_stock",$A2022,$A$1,7,100,100)</f>
        <v>30.096237121489001</v>
      </c>
      <c r="H2022" s="3">
        <f ca="1">[1]!thsiFinD("ths_adtm_stock",$A2022,$A$1,7,3,100,100,100)</f>
        <v>-0.53511705685619004</v>
      </c>
      <c r="I2022" s="3">
        <f ca="1">[1]!thsiFinD("ths_bbiboll_stock",$A2022,$A$1,7,3,100,100,100)</f>
        <v>22.879583333332999</v>
      </c>
      <c r="J2022" s="3">
        <f ca="1">[1]!thsiFinD("ths_dptb_stock",$A2022,$A$1,7,104,100,100)</f>
        <v>0.57142857142856995</v>
      </c>
      <c r="K2022" s="3">
        <f ca="1">[1]!thsiFinD("ths_srmi_stock",$A2022,$A$1,7,100,100)</f>
        <v>-0.12135922330097</v>
      </c>
      <c r="L2022" s="3">
        <f ca="1">[1]!thsiFinD("ths_atr_stock",$A2022,$A$1,7,101,100,100)</f>
        <v>0.87142857142857</v>
      </c>
      <c r="M2022" s="3">
        <f ca="1">[1]!thsiFinD("ths_vol_w_stock",$A2022,$A$1)/1000000</f>
        <v>50.658385000000003</v>
      </c>
      <c r="N2022" s="3">
        <f ca="1">[1]!thsiFinD("ths_turnover_ratio_w_stock",$A2022,$A$1)</f>
        <v>22.786767875108001</v>
      </c>
      <c r="O2022" s="3">
        <f ca="1">[1]!thsiFinD("ths_relative_chg_ratio_w_stock",$A2022,$A$1,104,100)</f>
        <v>-10.571256215876</v>
      </c>
      <c r="P2022" s="3">
        <f ca="1">[1]!thsiFinD("ths_chg_ratio_w_stock",$A2022,$B$1,100)</f>
        <v>4.4659300184162003</v>
      </c>
    </row>
    <row r="2023" spans="1:16" x14ac:dyDescent="0.25">
      <c r="A2023" s="2" t="s">
        <v>2021</v>
      </c>
      <c r="B2023" s="2" t="s">
        <v>7384</v>
      </c>
      <c r="C2023" s="3">
        <f ca="1">[1]!thsiFinD("ths_vol_ratio_stock",$A2023,$A$1,7,100)</f>
        <v>1.3230428058709001</v>
      </c>
      <c r="D2023" s="3">
        <f ca="1">[1]!thsiFinD("ths_cr_stock",$A2023,$A$1,7,100,100)</f>
        <v>273.61111111111001</v>
      </c>
      <c r="E2023" s="3">
        <f ca="1">[1]!thsiFinD("ths_mfi_stock",$A2023,$A$1,7,100,100)</f>
        <v>72.107105678427999</v>
      </c>
      <c r="F2023" s="3">
        <f ca="1">[1]!thsiFinD("ths_expma_stock",$A2023,$A$1,7,100,100)</f>
        <v>15.321989791497</v>
      </c>
      <c r="G2023" s="3">
        <f ca="1">[1]!thsiFinD("ths_rsi_stock",$A2023,$A$1,7,100,100)</f>
        <v>61.723834222223999</v>
      </c>
      <c r="H2023" s="3">
        <f ca="1">[1]!thsiFinD("ths_adtm_stock",$A2023,$A$1,7,3,100,100,100)</f>
        <v>0.96794871794871995</v>
      </c>
      <c r="I2023" s="3">
        <f ca="1">[1]!thsiFinD("ths_bbiboll_stock",$A2023,$A$1,7,3,100,100,100)</f>
        <v>15.176666666667</v>
      </c>
      <c r="J2023" s="3">
        <f ca="1">[1]!thsiFinD("ths_dptb_stock",$A2023,$A$1,7,104,100,100)</f>
        <v>0.71428571428570997</v>
      </c>
      <c r="K2023" s="3">
        <f ca="1">[1]!thsiFinD("ths_srmi_stock",$A2023,$A$1,7,100,100)</f>
        <v>7.2877059569075003E-2</v>
      </c>
      <c r="L2023" s="3">
        <f ca="1">[1]!thsiFinD("ths_atr_stock",$A2023,$A$1,7,101,100,100)</f>
        <v>0.83</v>
      </c>
      <c r="M2023" s="3">
        <f ca="1">[1]!thsiFinD("ths_vol_w_stock",$A2023,$A$1)/1000000</f>
        <v>14.3329</v>
      </c>
      <c r="N2023" s="3">
        <f ca="1">[1]!thsiFinD("ths_turnover_ratio_w_stock",$A2023,$A$1)</f>
        <v>14.183312152555001</v>
      </c>
      <c r="O2023" s="3">
        <f ca="1">[1]!thsiFinD("ths_relative_chg_ratio_w_stock",$A2023,$A$1,104,100)</f>
        <v>2.6482083779068999</v>
      </c>
      <c r="P2023" s="3">
        <f ca="1">[1]!thsiFinD("ths_chg_ratio_w_stock",$A2023,$B$1,100)</f>
        <v>-3.6121673003802002</v>
      </c>
    </row>
    <row r="2024" spans="1:16" x14ac:dyDescent="0.25">
      <c r="A2024" s="2" t="s">
        <v>2022</v>
      </c>
      <c r="B2024" s="2" t="s">
        <v>7385</v>
      </c>
      <c r="C2024" s="3">
        <f ca="1">[1]!thsiFinD("ths_vol_ratio_stock",$A2024,$A$1,7,100)</f>
        <v>0.60162056059633995</v>
      </c>
      <c r="D2024" s="3">
        <f ca="1">[1]!thsiFinD("ths_cr_stock",$A2024,$A$1,7,100,100)</f>
        <v>183.08605341245999</v>
      </c>
      <c r="E2024" s="3">
        <f ca="1">[1]!thsiFinD("ths_mfi_stock",$A2024,$A$1,7,100,100)</f>
        <v>67.878658116338997</v>
      </c>
      <c r="F2024" s="3">
        <f ca="1">[1]!thsiFinD("ths_expma_stock",$A2024,$A$1,7,100,100)</f>
        <v>10.582603942817</v>
      </c>
      <c r="G2024" s="3">
        <f ca="1">[1]!thsiFinD("ths_rsi_stock",$A2024,$A$1,7,100,100)</f>
        <v>45.700727937162</v>
      </c>
      <c r="H2024" s="3">
        <f ca="1">[1]!thsiFinD("ths_adtm_stock",$A2024,$A$1,7,3,100,100,100)</f>
        <v>0.11811023622048</v>
      </c>
      <c r="I2024" s="3">
        <f ca="1">[1]!thsiFinD("ths_bbiboll_stock",$A2024,$A$1,7,3,100,100,100)</f>
        <v>10.559583333333</v>
      </c>
      <c r="J2024" s="3">
        <f ca="1">[1]!thsiFinD("ths_dptb_stock",$A2024,$A$1,7,104,100,100)</f>
        <v>0.71428571428570997</v>
      </c>
      <c r="K2024" s="3">
        <f ca="1">[1]!thsiFinD("ths_srmi_stock",$A2024,$A$1,7,100,100)</f>
        <v>7.6923076923076997E-3</v>
      </c>
      <c r="L2024" s="3">
        <f ca="1">[1]!thsiFinD("ths_atr_stock",$A2024,$A$1,7,101,100,100)</f>
        <v>0.47428571428570998</v>
      </c>
      <c r="M2024" s="3">
        <f ca="1">[1]!thsiFinD("ths_vol_w_stock",$A2024,$A$1)/1000000</f>
        <v>8.2963509999999996</v>
      </c>
      <c r="N2024" s="3">
        <f ca="1">[1]!thsiFinD("ths_turnover_ratio_w_stock",$A2024,$A$1)</f>
        <v>3.1633476885513998</v>
      </c>
      <c r="O2024" s="3">
        <f ca="1">[1]!thsiFinD("ths_relative_chg_ratio_w_stock",$A2024,$A$1,104,100)</f>
        <v>-5.6873234340792997</v>
      </c>
      <c r="P2024" s="3">
        <f ca="1">[1]!thsiFinD("ths_chg_ratio_w_stock",$A2024,$B$1,100)</f>
        <v>4.1346153846154001</v>
      </c>
    </row>
    <row r="2025" spans="1:16" x14ac:dyDescent="0.25">
      <c r="A2025" s="2" t="s">
        <v>2023</v>
      </c>
      <c r="B2025" s="2" t="s">
        <v>7386</v>
      </c>
      <c r="C2025" s="3">
        <f ca="1">[1]!thsiFinD("ths_vol_ratio_stock",$A2025,$A$1,7,100)</f>
        <v>0.67357697922628001</v>
      </c>
      <c r="D2025" s="3">
        <f ca="1">[1]!thsiFinD("ths_cr_stock",$A2025,$A$1,7,100,100)</f>
        <v>136.24288425047001</v>
      </c>
      <c r="E2025" s="3">
        <f ca="1">[1]!thsiFinD("ths_mfi_stock",$A2025,$A$1,7,100,100)</f>
        <v>64.763024002928006</v>
      </c>
      <c r="F2025" s="3">
        <f ca="1">[1]!thsiFinD("ths_expma_stock",$A2025,$A$1,7,100,100)</f>
        <v>8.9814567708111994</v>
      </c>
      <c r="G2025" s="3">
        <f ca="1">[1]!thsiFinD("ths_rsi_stock",$A2025,$A$1,7,100,100)</f>
        <v>27.318351286032001</v>
      </c>
      <c r="H2025" s="3">
        <f ca="1">[1]!thsiFinD("ths_adtm_stock",$A2025,$A$1,7,3,100,100,100)</f>
        <v>0.67630057803468002</v>
      </c>
      <c r="I2025" s="3">
        <f ca="1">[1]!thsiFinD("ths_bbiboll_stock",$A2025,$A$1,7,3,100,100,100)</f>
        <v>9.3284374999999997</v>
      </c>
      <c r="J2025" s="3">
        <f ca="1">[1]!thsiFinD("ths_dptb_stock",$A2025,$A$1,7,104,100,100)</f>
        <v>0.57142857142856995</v>
      </c>
      <c r="K2025" s="3">
        <f ca="1">[1]!thsiFinD("ths_srmi_stock",$A2025,$A$1,7,100,100)</f>
        <v>-5.9350503919373E-2</v>
      </c>
      <c r="L2025" s="3">
        <f ca="1">[1]!thsiFinD("ths_atr_stock",$A2025,$A$1,7,101,100,100)</f>
        <v>0.61285714285713999</v>
      </c>
      <c r="M2025" s="3">
        <f ca="1">[1]!thsiFinD("ths_vol_w_stock",$A2025,$A$1)/1000000</f>
        <v>136.189751</v>
      </c>
      <c r="N2025" s="3">
        <f ca="1">[1]!thsiFinD("ths_turnover_ratio_w_stock",$A2025,$A$1)</f>
        <v>45.241966381234</v>
      </c>
      <c r="O2025" s="3">
        <f ca="1">[1]!thsiFinD("ths_relative_chg_ratio_w_stock",$A2025,$A$1,104,100)</f>
        <v>-9.0016391990930007</v>
      </c>
      <c r="P2025" s="3">
        <f ca="1">[1]!thsiFinD("ths_chg_ratio_w_stock",$A2025,$B$1,100)</f>
        <v>-2.0238095238095002</v>
      </c>
    </row>
    <row r="2026" spans="1:16" x14ac:dyDescent="0.25">
      <c r="A2026" s="2" t="s">
        <v>2024</v>
      </c>
      <c r="B2026" s="2" t="s">
        <v>7387</v>
      </c>
      <c r="C2026" s="3">
        <f ca="1">[1]!thsiFinD("ths_vol_ratio_stock",$A2026,$A$1,7,100)</f>
        <v>0.64632097126423005</v>
      </c>
      <c r="D2026" s="3">
        <f ca="1">[1]!thsiFinD("ths_cr_stock",$A2026,$A$1,7,100,100)</f>
        <v>320.91974752029</v>
      </c>
      <c r="E2026" s="3">
        <f ca="1">[1]!thsiFinD("ths_mfi_stock",$A2026,$A$1,7,100,100)</f>
        <v>65.673566650512001</v>
      </c>
      <c r="F2026" s="3">
        <f ca="1">[1]!thsiFinD("ths_expma_stock",$A2026,$A$1,7,100,100)</f>
        <v>26.798560260074002</v>
      </c>
      <c r="G2026" s="3">
        <f ca="1">[1]!thsiFinD("ths_rsi_stock",$A2026,$A$1,7,100,100)</f>
        <v>50.921422522402999</v>
      </c>
      <c r="H2026" s="3">
        <f ca="1">[1]!thsiFinD("ths_adtm_stock",$A2026,$A$1,7,3,100,100,100)</f>
        <v>0.83684794672586005</v>
      </c>
      <c r="I2026" s="3">
        <f ca="1">[1]!thsiFinD("ths_bbiboll_stock",$A2026,$A$1,7,3,100,100,100)</f>
        <v>26.375520833332999</v>
      </c>
      <c r="J2026" s="3">
        <f ca="1">[1]!thsiFinD("ths_dptb_stock",$A2026,$A$1,7,104,100,100)</f>
        <v>0.71428571428570997</v>
      </c>
      <c r="K2026" s="3">
        <f ca="1">[1]!thsiFinD("ths_srmi_stock",$A2026,$A$1,7,100,100)</f>
        <v>8.9694656488550004E-2</v>
      </c>
      <c r="L2026" s="3">
        <f ca="1">[1]!thsiFinD("ths_atr_stock",$A2026,$A$1,7,101,100,100)</f>
        <v>2.8057142857142998</v>
      </c>
      <c r="M2026" s="3">
        <f ca="1">[1]!thsiFinD("ths_vol_w_stock",$A2026,$A$1)/1000000</f>
        <v>104.827033</v>
      </c>
      <c r="N2026" s="3">
        <f ca="1">[1]!thsiFinD("ths_turnover_ratio_w_stock",$A2026,$A$1)</f>
        <v>83.273891266879005</v>
      </c>
      <c r="O2026" s="3">
        <f ca="1">[1]!thsiFinD("ths_relative_chg_ratio_w_stock",$A2026,$A$1,104,100)</f>
        <v>-5.7461750164765002</v>
      </c>
      <c r="P2026" s="3">
        <f ca="1">[1]!thsiFinD("ths_chg_ratio_w_stock",$A2026,$B$1,100)</f>
        <v>0.30534351145039001</v>
      </c>
    </row>
    <row r="2027" spans="1:16" x14ac:dyDescent="0.25">
      <c r="A2027" s="2" t="s">
        <v>2025</v>
      </c>
      <c r="B2027" s="2" t="s">
        <v>7388</v>
      </c>
      <c r="C2027" s="3">
        <f ca="1">[1]!thsiFinD("ths_vol_ratio_stock",$A2027,$A$1,7,100)</f>
        <v>0.66190869058789004</v>
      </c>
      <c r="D2027" s="3">
        <f ca="1">[1]!thsiFinD("ths_cr_stock",$A2027,$A$1,7,100,100)</f>
        <v>108.76623376623</v>
      </c>
      <c r="E2027" s="3">
        <f ca="1">[1]!thsiFinD("ths_mfi_stock",$A2027,$A$1,7,100,100)</f>
        <v>33.183291199777003</v>
      </c>
      <c r="F2027" s="3">
        <f ca="1">[1]!thsiFinD("ths_expma_stock",$A2027,$A$1,7,100,100)</f>
        <v>27.507120770934002</v>
      </c>
      <c r="G2027" s="3">
        <f ca="1">[1]!thsiFinD("ths_rsi_stock",$A2027,$A$1,7,100,100)</f>
        <v>46.628711171088</v>
      </c>
      <c r="H2027" s="3">
        <f ca="1">[1]!thsiFinD("ths_adtm_stock",$A2027,$A$1,7,3,100,100,100)</f>
        <v>0.87301587301587003</v>
      </c>
      <c r="I2027" s="3">
        <f ca="1">[1]!thsiFinD("ths_bbiboll_stock",$A2027,$A$1,7,3,100,100,100)</f>
        <v>27.447708333333001</v>
      </c>
      <c r="J2027" s="3">
        <f ca="1">[1]!thsiFinD("ths_dptb_stock",$A2027,$A$1,7,104,100,100)</f>
        <v>1</v>
      </c>
      <c r="K2027" s="3">
        <f ca="1">[1]!thsiFinD("ths_srmi_stock",$A2027,$A$1,7,100,100)</f>
        <v>-9.1240875912408995E-3</v>
      </c>
      <c r="L2027" s="3">
        <f ca="1">[1]!thsiFinD("ths_atr_stock",$A2027,$A$1,7,101,100,100)</f>
        <v>0.92142857142857004</v>
      </c>
      <c r="M2027" s="3">
        <f ca="1">[1]!thsiFinD("ths_vol_w_stock",$A2027,$A$1)/1000000</f>
        <v>7.8125999999999998</v>
      </c>
      <c r="N2027" s="3">
        <f ca="1">[1]!thsiFinD("ths_turnover_ratio_w_stock",$A2027,$A$1)</f>
        <v>14.585665065142001</v>
      </c>
      <c r="O2027" s="3">
        <f ca="1">[1]!thsiFinD("ths_relative_chg_ratio_w_stock",$A2027,$A$1,104,100)</f>
        <v>-0.82500922574554003</v>
      </c>
      <c r="P2027" s="3">
        <f ca="1">[1]!thsiFinD("ths_chg_ratio_w_stock",$A2027,$B$1,100)</f>
        <v>4.8250460405156996</v>
      </c>
    </row>
    <row r="2028" spans="1:16" x14ac:dyDescent="0.25">
      <c r="A2028" s="2" t="s">
        <v>2026</v>
      </c>
      <c r="B2028" s="2" t="s">
        <v>7389</v>
      </c>
      <c r="C2028" s="3">
        <f ca="1">[1]!thsiFinD("ths_vol_ratio_stock",$A2028,$A$1,7,100)</f>
        <v>0.85633964933833995</v>
      </c>
      <c r="D2028" s="3">
        <f ca="1">[1]!thsiFinD("ths_cr_stock",$A2028,$A$1,7,100,100)</f>
        <v>127.0684371808</v>
      </c>
      <c r="E2028" s="3">
        <f ca="1">[1]!thsiFinD("ths_mfi_stock",$A2028,$A$1,7,100,100)</f>
        <v>49.632582726004998</v>
      </c>
      <c r="F2028" s="3">
        <f ca="1">[1]!thsiFinD("ths_expma_stock",$A2028,$A$1,7,100,100)</f>
        <v>22.708574947485001</v>
      </c>
      <c r="G2028" s="3">
        <f ca="1">[1]!thsiFinD("ths_rsi_stock",$A2028,$A$1,7,100,100)</f>
        <v>47.917876972104999</v>
      </c>
      <c r="H2028" s="3">
        <f ca="1">[1]!thsiFinD("ths_adtm_stock",$A2028,$A$1,7,3,100,100,100)</f>
        <v>0.75055679287304999</v>
      </c>
      <c r="I2028" s="3">
        <f ca="1">[1]!thsiFinD("ths_bbiboll_stock",$A2028,$A$1,7,3,100,100,100)</f>
        <v>22.495520833333</v>
      </c>
      <c r="J2028" s="3">
        <f ca="1">[1]!thsiFinD("ths_dptb_stock",$A2028,$A$1,7,104,100,100)</f>
        <v>0.71428571428570997</v>
      </c>
      <c r="K2028" s="3">
        <f ca="1">[1]!thsiFinD("ths_srmi_stock",$A2028,$A$1,7,100,100)</f>
        <v>-2.6246719160105E-2</v>
      </c>
      <c r="L2028" s="3">
        <f ca="1">[1]!thsiFinD("ths_atr_stock",$A2028,$A$1,7,101,100,100)</f>
        <v>1.0871428571429</v>
      </c>
      <c r="M2028" s="3">
        <f ca="1">[1]!thsiFinD("ths_vol_w_stock",$A2028,$A$1)/1000000</f>
        <v>35.623657999999999</v>
      </c>
      <c r="N2028" s="3">
        <f ca="1">[1]!thsiFinD("ths_turnover_ratio_w_stock",$A2028,$A$1)</f>
        <v>46.536496732491997</v>
      </c>
      <c r="O2028" s="3">
        <f ca="1">[1]!thsiFinD("ths_relative_chg_ratio_w_stock",$A2028,$A$1,104,100)</f>
        <v>-3.9566601834833999</v>
      </c>
      <c r="P2028" s="3">
        <f ca="1">[1]!thsiFinD("ths_chg_ratio_w_stock",$A2028,$B$1,100)</f>
        <v>16.44204851752</v>
      </c>
    </row>
    <row r="2029" spans="1:16" x14ac:dyDescent="0.25">
      <c r="A2029" s="2" t="s">
        <v>2027</v>
      </c>
      <c r="B2029" s="2" t="s">
        <v>7390</v>
      </c>
      <c r="C2029" s="3">
        <f ca="1">[1]!thsiFinD("ths_vol_ratio_stock",$A2029,$A$1,7,100)</f>
        <v>1.4762112209681999</v>
      </c>
      <c r="D2029" s="3">
        <f ca="1">[1]!thsiFinD("ths_cr_stock",$A2029,$A$1,7,100,100)</f>
        <v>29.682997118155001</v>
      </c>
      <c r="E2029" s="3">
        <f ca="1">[1]!thsiFinD("ths_mfi_stock",$A2029,$A$1,7,100,100)</f>
        <v>34.918276219470002</v>
      </c>
      <c r="F2029" s="3">
        <f ca="1">[1]!thsiFinD("ths_expma_stock",$A2029,$A$1,7,100,100)</f>
        <v>6.1077380052743004</v>
      </c>
      <c r="G2029" s="3">
        <f ca="1">[1]!thsiFinD("ths_rsi_stock",$A2029,$A$1,7,100,100)</f>
        <v>21.698369806079</v>
      </c>
      <c r="H2029" s="3">
        <f ca="1">[1]!thsiFinD("ths_adtm_stock",$A2029,$A$1,7,3,100,100,100)</f>
        <v>-0.93902439024390005</v>
      </c>
      <c r="I2029" s="3">
        <f ca="1">[1]!thsiFinD("ths_bbiboll_stock",$A2029,$A$1,7,3,100,100,100)</f>
        <v>6.2159374999999999</v>
      </c>
      <c r="J2029" s="3">
        <f ca="1">[1]!thsiFinD("ths_dptb_stock",$A2029,$A$1,7,104,100,100)</f>
        <v>0.57142857142856995</v>
      </c>
      <c r="K2029" s="3">
        <f ca="1">[1]!thsiFinD("ths_srmi_stock",$A2029,$A$1,7,100,100)</f>
        <v>-8.8188976377953004E-2</v>
      </c>
      <c r="L2029" s="3">
        <f ca="1">[1]!thsiFinD("ths_atr_stock",$A2029,$A$1,7,101,100,100)</f>
        <v>0.21714285714286</v>
      </c>
      <c r="M2029" s="3">
        <f ca="1">[1]!thsiFinD("ths_vol_w_stock",$A2029,$A$1)/1000000</f>
        <v>5.7789020000000004</v>
      </c>
      <c r="N2029" s="3">
        <f ca="1">[1]!thsiFinD("ths_turnover_ratio_w_stock",$A2029,$A$1)</f>
        <v>2.9248014222782999</v>
      </c>
      <c r="O2029" s="3">
        <f ca="1">[1]!thsiFinD("ths_relative_chg_ratio_w_stock",$A2029,$A$1,104,100)</f>
        <v>-11.248120987172999</v>
      </c>
      <c r="P2029" s="3">
        <f ca="1">[1]!thsiFinD("ths_chg_ratio_w_stock",$A2029,$B$1,100)</f>
        <v>-4.1450777202072997</v>
      </c>
    </row>
    <row r="2030" spans="1:16" x14ac:dyDescent="0.25">
      <c r="A2030" s="2" t="s">
        <v>2028</v>
      </c>
      <c r="B2030" s="2" t="s">
        <v>7391</v>
      </c>
      <c r="C2030" s="3">
        <f ca="1">[1]!thsiFinD("ths_vol_ratio_stock",$A2030,$A$1,7,100)</f>
        <v>0.94669966981973996</v>
      </c>
      <c r="D2030" s="3">
        <f ca="1">[1]!thsiFinD("ths_cr_stock",$A2030,$A$1,7,100,100)</f>
        <v>83.733624454148</v>
      </c>
      <c r="E2030" s="3">
        <f ca="1">[1]!thsiFinD("ths_mfi_stock",$A2030,$A$1,7,100,100)</f>
        <v>43.034084153339997</v>
      </c>
      <c r="F2030" s="3">
        <f ca="1">[1]!thsiFinD("ths_expma_stock",$A2030,$A$1,7,100,100)</f>
        <v>19.576305100624001</v>
      </c>
      <c r="G2030" s="3">
        <f ca="1">[1]!thsiFinD("ths_rsi_stock",$A2030,$A$1,7,100,100)</f>
        <v>33.423800731771003</v>
      </c>
      <c r="H2030" s="3">
        <f ca="1">[1]!thsiFinD("ths_adtm_stock",$A2030,$A$1,7,3,100,100,100)</f>
        <v>0.56424581005586005</v>
      </c>
      <c r="I2030" s="3">
        <f ca="1">[1]!thsiFinD("ths_bbiboll_stock",$A2030,$A$1,7,3,100,100,100)</f>
        <v>19.709791666667002</v>
      </c>
      <c r="J2030" s="3">
        <f ca="1">[1]!thsiFinD("ths_dptb_stock",$A2030,$A$1,7,104,100,100)</f>
        <v>0.71428571428570997</v>
      </c>
      <c r="K2030" s="3">
        <f ca="1">[1]!thsiFinD("ths_srmi_stock",$A2030,$A$1,7,100,100)</f>
        <v>-5.7817998994470002E-2</v>
      </c>
      <c r="L2030" s="3">
        <f ca="1">[1]!thsiFinD("ths_atr_stock",$A2030,$A$1,7,101,100,100)</f>
        <v>0.85428571428570999</v>
      </c>
      <c r="M2030" s="3">
        <f ca="1">[1]!thsiFinD("ths_vol_w_stock",$A2030,$A$1)/1000000</f>
        <v>32.109699999999997</v>
      </c>
      <c r="N2030" s="3">
        <f ca="1">[1]!thsiFinD("ths_turnover_ratio_w_stock",$A2030,$A$1)</f>
        <v>31.233730051129001</v>
      </c>
      <c r="O2030" s="3">
        <f ca="1">[1]!thsiFinD("ths_relative_chg_ratio_w_stock",$A2030,$A$1,104,100)</f>
        <v>-9.3561021355214997</v>
      </c>
      <c r="P2030" s="3">
        <f ca="1">[1]!thsiFinD("ths_chg_ratio_w_stock",$A2030,$B$1,100)</f>
        <v>2.0811099252935001</v>
      </c>
    </row>
    <row r="2031" spans="1:16" x14ac:dyDescent="0.25">
      <c r="A2031" s="2" t="s">
        <v>2029</v>
      </c>
      <c r="B2031" s="2" t="s">
        <v>7392</v>
      </c>
      <c r="C2031" s="3">
        <f ca="1">[1]!thsiFinD("ths_vol_ratio_stock",$A2031,$A$1,7,100)</f>
        <v>0.95458476172828</v>
      </c>
      <c r="D2031" s="3">
        <f ca="1">[1]!thsiFinD("ths_cr_stock",$A2031,$A$1,7,100,100)</f>
        <v>272.23427331887001</v>
      </c>
      <c r="E2031" s="3">
        <f ca="1">[1]!thsiFinD("ths_mfi_stock",$A2031,$A$1,7,100,100)</f>
        <v>88.454191866670001</v>
      </c>
      <c r="F2031" s="3">
        <f ca="1">[1]!thsiFinD("ths_expma_stock",$A2031,$A$1,7,100,100)</f>
        <v>29.412649040948001</v>
      </c>
      <c r="G2031" s="3">
        <f ca="1">[1]!thsiFinD("ths_rsi_stock",$A2031,$A$1,7,100,100)</f>
        <v>57.393021494759999</v>
      </c>
      <c r="H2031" s="3">
        <f ca="1">[1]!thsiFinD("ths_adtm_stock",$A2031,$A$1,7,3,100,100,100)</f>
        <v>0.95439739413681002</v>
      </c>
      <c r="I2031" s="3">
        <f ca="1">[1]!thsiFinD("ths_bbiboll_stock",$A2031,$A$1,7,3,100,100,100)</f>
        <v>29.076250000000002</v>
      </c>
      <c r="J2031" s="3">
        <f ca="1">[1]!thsiFinD("ths_dptb_stock",$A2031,$A$1,7,104,100,100)</f>
        <v>0.85714285714285998</v>
      </c>
      <c r="K2031" s="3">
        <f ca="1">[1]!thsiFinD("ths_srmi_stock",$A2031,$A$1,7,100,100)</f>
        <v>9.850543478261E-3</v>
      </c>
      <c r="L2031" s="3">
        <f ca="1">[1]!thsiFinD("ths_atr_stock",$A2031,$A$1,7,101,100,100)</f>
        <v>0.82142857142856995</v>
      </c>
      <c r="M2031" s="3">
        <f ca="1">[1]!thsiFinD("ths_vol_w_stock",$A2031,$A$1)/1000000</f>
        <v>4.1722999999999999</v>
      </c>
      <c r="N2031" s="3">
        <f ca="1">[1]!thsiFinD("ths_turnover_ratio_w_stock",$A2031,$A$1)</f>
        <v>5.9781037366185998</v>
      </c>
      <c r="O2031" s="3">
        <f ca="1">[1]!thsiFinD("ths_relative_chg_ratio_w_stock",$A2031,$A$1,104,100)</f>
        <v>-1.4102270348727</v>
      </c>
      <c r="P2031" s="3">
        <f ca="1">[1]!thsiFinD("ths_chg_ratio_w_stock",$A2031,$B$1,100)</f>
        <v>-22.282608695652002</v>
      </c>
    </row>
    <row r="2032" spans="1:16" x14ac:dyDescent="0.25">
      <c r="A2032" s="2" t="s">
        <v>2030</v>
      </c>
      <c r="B2032" s="2" t="s">
        <v>7393</v>
      </c>
      <c r="C2032" s="3">
        <f ca="1">[1]!thsiFinD("ths_vol_ratio_stock",$A2032,$A$1,7,100)</f>
        <v>0.81731902789701005</v>
      </c>
      <c r="D2032" s="3">
        <f ca="1">[1]!thsiFinD("ths_cr_stock",$A2032,$A$1,7,100,100)</f>
        <v>333.58778625954</v>
      </c>
      <c r="E2032" s="3">
        <f ca="1">[1]!thsiFinD("ths_mfi_stock",$A2032,$A$1,7,100,100)</f>
        <v>74.393988570115994</v>
      </c>
      <c r="F2032" s="3">
        <f ca="1">[1]!thsiFinD("ths_expma_stock",$A2032,$A$1,7,100,100)</f>
        <v>42.682865886296</v>
      </c>
      <c r="G2032" s="3">
        <f ca="1">[1]!thsiFinD("ths_rsi_stock",$A2032,$A$1,7,100,100)</f>
        <v>60.342753507075003</v>
      </c>
      <c r="H2032" s="3">
        <f ca="1">[1]!thsiFinD("ths_adtm_stock",$A2032,$A$1,7,3,100,100,100)</f>
        <v>0.93986013986014005</v>
      </c>
      <c r="I2032" s="3">
        <f ca="1">[1]!thsiFinD("ths_bbiboll_stock",$A2032,$A$1,7,3,100,100,100)</f>
        <v>41.983125000000001</v>
      </c>
      <c r="J2032" s="3">
        <f ca="1">[1]!thsiFinD("ths_dptb_stock",$A2032,$A$1,7,104,100,100)</f>
        <v>0.85714285714285998</v>
      </c>
      <c r="K2032" s="3">
        <f ca="1">[1]!thsiFinD("ths_srmi_stock",$A2032,$A$1,7,100,100)</f>
        <v>5.3688141923436003E-2</v>
      </c>
      <c r="L2032" s="3">
        <f ca="1">[1]!thsiFinD("ths_atr_stock",$A2032,$A$1,7,101,100,100)</f>
        <v>1.6585714285713999</v>
      </c>
      <c r="M2032" s="3">
        <f ca="1">[1]!thsiFinD("ths_vol_w_stock",$A2032,$A$1)/1000000</f>
        <v>36.106316</v>
      </c>
      <c r="N2032" s="3">
        <f ca="1">[1]!thsiFinD("ths_turnover_ratio_w_stock",$A2032,$A$1)</f>
        <v>8.6553510580360005</v>
      </c>
      <c r="O2032" s="3">
        <f ca="1">[1]!thsiFinD("ths_relative_chg_ratio_w_stock",$A2032,$A$1,104,100)</f>
        <v>0.94308587839183999</v>
      </c>
      <c r="P2032" s="3">
        <f ca="1">[1]!thsiFinD("ths_chg_ratio_w_stock",$A2032,$B$1,100)</f>
        <v>-4.5751633986928004</v>
      </c>
    </row>
    <row r="2033" spans="1:16" x14ac:dyDescent="0.25">
      <c r="A2033" s="2" t="s">
        <v>2031</v>
      </c>
      <c r="B2033" s="2" t="s">
        <v>7394</v>
      </c>
      <c r="C2033" s="3">
        <f ca="1">[1]!thsiFinD("ths_vol_ratio_stock",$A2033,$A$1,7,100)</f>
        <v>0.92398059965920998</v>
      </c>
      <c r="D2033" s="3">
        <f ca="1">[1]!thsiFinD("ths_cr_stock",$A2033,$A$1,7,100,100)</f>
        <v>56.092843326885998</v>
      </c>
      <c r="E2033" s="3">
        <f ca="1">[1]!thsiFinD("ths_mfi_stock",$A2033,$A$1,7,100,100)</f>
        <v>38.348942011543002</v>
      </c>
      <c r="F2033" s="3">
        <f ca="1">[1]!thsiFinD("ths_expma_stock",$A2033,$A$1,7,100,100)</f>
        <v>11.661441669922</v>
      </c>
      <c r="G2033" s="3">
        <f ca="1">[1]!thsiFinD("ths_rsi_stock",$A2033,$A$1,7,100,100)</f>
        <v>36.166290884428001</v>
      </c>
      <c r="H2033" s="3">
        <f ca="1">[1]!thsiFinD("ths_adtm_stock",$A2033,$A$1,7,3,100,100,100)</f>
        <v>-0.36585365853657997</v>
      </c>
      <c r="I2033" s="3">
        <f ca="1">[1]!thsiFinD("ths_bbiboll_stock",$A2033,$A$1,7,3,100,100,100)</f>
        <v>11.6771875</v>
      </c>
      <c r="J2033" s="3">
        <f ca="1">[1]!thsiFinD("ths_dptb_stock",$A2033,$A$1,7,104,100,100)</f>
        <v>0.71428571428570997</v>
      </c>
      <c r="K2033" s="3">
        <f ca="1">[1]!thsiFinD("ths_srmi_stock",$A2033,$A$1,7,100,100)</f>
        <v>-7.2368421052631998E-2</v>
      </c>
      <c r="L2033" s="3">
        <f ca="1">[1]!thsiFinD("ths_atr_stock",$A2033,$A$1,7,101,100,100)</f>
        <v>0.39142857142857002</v>
      </c>
      <c r="M2033" s="3">
        <f ca="1">[1]!thsiFinD("ths_vol_w_stock",$A2033,$A$1)/1000000</f>
        <v>34.426499999999997</v>
      </c>
      <c r="N2033" s="3">
        <f ca="1">[1]!thsiFinD("ths_turnover_ratio_w_stock",$A2033,$A$1)</f>
        <v>11.064745908756001</v>
      </c>
      <c r="O2033" s="3">
        <f ca="1">[1]!thsiFinD("ths_relative_chg_ratio_w_stock",$A2033,$A$1,104,100)</f>
        <v>-7.7951390970808996</v>
      </c>
      <c r="P2033" s="3">
        <f ca="1">[1]!thsiFinD("ths_chg_ratio_w_stock",$A2033,$B$1,100)</f>
        <v>0.88652482269504995</v>
      </c>
    </row>
    <row r="2034" spans="1:16" x14ac:dyDescent="0.25">
      <c r="A2034" s="2" t="s">
        <v>2032</v>
      </c>
      <c r="B2034" s="2" t="s">
        <v>7395</v>
      </c>
      <c r="C2034" s="3">
        <f ca="1">[1]!thsiFinD("ths_vol_ratio_stock",$A2034,$A$1,7,100)</f>
        <v>0.61315173989066996</v>
      </c>
      <c r="D2034" s="3">
        <f ca="1">[1]!thsiFinD("ths_cr_stock",$A2034,$A$1,7,100,100)</f>
        <v>28.24133504493</v>
      </c>
      <c r="E2034" s="3">
        <f ca="1">[1]!thsiFinD("ths_mfi_stock",$A2034,$A$1,7,100,100)</f>
        <v>7.0043512441116</v>
      </c>
      <c r="F2034" s="3">
        <f ca="1">[1]!thsiFinD("ths_expma_stock",$A2034,$A$1,7,100,100)</f>
        <v>13.009421378755</v>
      </c>
      <c r="G2034" s="3">
        <f ca="1">[1]!thsiFinD("ths_rsi_stock",$A2034,$A$1,7,100,100)</f>
        <v>34.934559089773998</v>
      </c>
      <c r="H2034" s="3">
        <f ca="1">[1]!thsiFinD("ths_adtm_stock",$A2034,$A$1,7,3,100,100,100)</f>
        <v>-0.43564356435642998</v>
      </c>
      <c r="I2034" s="3">
        <f ca="1">[1]!thsiFinD("ths_bbiboll_stock",$A2034,$A$1,7,3,100,100,100)</f>
        <v>13.113541666667</v>
      </c>
      <c r="J2034" s="3">
        <f ca="1">[1]!thsiFinD("ths_dptb_stock",$A2034,$A$1,7,104,100,100)</f>
        <v>0.71428571428570997</v>
      </c>
      <c r="K2034" s="3">
        <f ca="1">[1]!thsiFinD("ths_srmi_stock",$A2034,$A$1,7,100,100)</f>
        <v>-9.6126255380201003E-2</v>
      </c>
      <c r="L2034" s="3">
        <f ca="1">[1]!thsiFinD("ths_atr_stock",$A2034,$A$1,7,101,100,100)</f>
        <v>0.48857142857142999</v>
      </c>
      <c r="M2034" s="3">
        <f ca="1">[1]!thsiFinD("ths_vol_w_stock",$A2034,$A$1)/1000000</f>
        <v>29.891539999999999</v>
      </c>
      <c r="N2034" s="3">
        <f ca="1">[1]!thsiFinD("ths_turnover_ratio_w_stock",$A2034,$A$1)</f>
        <v>15.988607241328999</v>
      </c>
      <c r="O2034" s="3">
        <f ca="1">[1]!thsiFinD("ths_relative_chg_ratio_w_stock",$A2034,$A$1,104,100)</f>
        <v>-7.8271541466360004</v>
      </c>
      <c r="P2034" s="3">
        <f ca="1">[1]!thsiFinD("ths_chg_ratio_w_stock",$A2034,$B$1,100)</f>
        <v>1.5873015873016001</v>
      </c>
    </row>
    <row r="2035" spans="1:16" x14ac:dyDescent="0.25">
      <c r="A2035" s="2" t="s">
        <v>2033</v>
      </c>
      <c r="B2035" s="2" t="s">
        <v>7396</v>
      </c>
      <c r="C2035" s="3">
        <f ca="1">[1]!thsiFinD("ths_vol_ratio_stock",$A2035,$A$1,7,100)</f>
        <v>0.52870680931518999</v>
      </c>
      <c r="D2035" s="3">
        <f ca="1">[1]!thsiFinD("ths_cr_stock",$A2035,$A$1,7,100,100)</f>
        <v>123.89705882353</v>
      </c>
      <c r="E2035" s="3">
        <f ca="1">[1]!thsiFinD("ths_mfi_stock",$A2035,$A$1,7,100,100)</f>
        <v>58.270831454160998</v>
      </c>
      <c r="F2035" s="3">
        <f ca="1">[1]!thsiFinD("ths_expma_stock",$A2035,$A$1,7,100,100)</f>
        <v>8.7159604055591</v>
      </c>
      <c r="G2035" s="3">
        <f ca="1">[1]!thsiFinD("ths_rsi_stock",$A2035,$A$1,7,100,100)</f>
        <v>45.261053236555</v>
      </c>
      <c r="H2035" s="3">
        <f ca="1">[1]!thsiFinD("ths_adtm_stock",$A2035,$A$1,7,3,100,100,100)</f>
        <v>0.89908256880734005</v>
      </c>
      <c r="I2035" s="3">
        <f ca="1">[1]!thsiFinD("ths_bbiboll_stock",$A2035,$A$1,7,3,100,100,100)</f>
        <v>8.6815625000000001</v>
      </c>
      <c r="J2035" s="3">
        <f ca="1">[1]!thsiFinD("ths_dptb_stock",$A2035,$A$1,7,104,100,100)</f>
        <v>0.85714285714285998</v>
      </c>
      <c r="K2035" s="3">
        <f ca="1">[1]!thsiFinD("ths_srmi_stock",$A2035,$A$1,7,100,100)</f>
        <v>-2.7210884353741999E-2</v>
      </c>
      <c r="L2035" s="3">
        <f ca="1">[1]!thsiFinD("ths_atr_stock",$A2035,$A$1,7,101,100,100)</f>
        <v>0.29285714285713998</v>
      </c>
      <c r="M2035" s="3">
        <f ca="1">[1]!thsiFinD("ths_vol_w_stock",$A2035,$A$1)/1000000</f>
        <v>16.110268999999999</v>
      </c>
      <c r="N2035" s="3">
        <f ca="1">[1]!thsiFinD("ths_turnover_ratio_w_stock",$A2035,$A$1)</f>
        <v>8.2399904456579005</v>
      </c>
      <c r="O2035" s="3">
        <f ca="1">[1]!thsiFinD("ths_relative_chg_ratio_w_stock",$A2035,$A$1,104,100)</f>
        <v>-6.8053665623936999</v>
      </c>
      <c r="P2035" s="3">
        <f ca="1">[1]!thsiFinD("ths_chg_ratio_w_stock",$A2035,$B$1,100)</f>
        <v>-0.34965034965033998</v>
      </c>
    </row>
    <row r="2036" spans="1:16" x14ac:dyDescent="0.25">
      <c r="A2036" s="2" t="s">
        <v>2034</v>
      </c>
      <c r="B2036" s="2" t="s">
        <v>7397</v>
      </c>
      <c r="C2036" s="3">
        <f ca="1">[1]!thsiFinD("ths_vol_ratio_stock",$A2036,$A$1,7,100)</f>
        <v>0.68363136220250997</v>
      </c>
      <c r="D2036" s="3">
        <f ca="1">[1]!thsiFinD("ths_cr_stock",$A2036,$A$1,7,100,100)</f>
        <v>483.24022346368997</v>
      </c>
      <c r="E2036" s="3">
        <f ca="1">[1]!thsiFinD("ths_mfi_stock",$A2036,$A$1,7,100,100)</f>
        <v>63.541439314837</v>
      </c>
      <c r="F2036" s="3">
        <f ca="1">[1]!thsiFinD("ths_expma_stock",$A2036,$A$1,7,100,100)</f>
        <v>9.7269625636818997</v>
      </c>
      <c r="G2036" s="3">
        <f ca="1">[1]!thsiFinD("ths_rsi_stock",$A2036,$A$1,7,100,100)</f>
        <v>58.857759802742002</v>
      </c>
      <c r="H2036" s="3">
        <f ca="1">[1]!thsiFinD("ths_adtm_stock",$A2036,$A$1,7,3,100,100,100)</f>
        <v>0.96603773584906005</v>
      </c>
      <c r="I2036" s="3">
        <f ca="1">[1]!thsiFinD("ths_bbiboll_stock",$A2036,$A$1,7,3,100,100,100)</f>
        <v>9.5683333333332996</v>
      </c>
      <c r="J2036" s="3">
        <f ca="1">[1]!thsiFinD("ths_dptb_stock",$A2036,$A$1,7,104,100,100)</f>
        <v>0.85714285714285998</v>
      </c>
      <c r="K2036" s="3">
        <f ca="1">[1]!thsiFinD("ths_srmi_stock",$A2036,$A$1,7,100,100)</f>
        <v>9.2307692307691994E-2</v>
      </c>
      <c r="L2036" s="3">
        <f ca="1">[1]!thsiFinD("ths_atr_stock",$A2036,$A$1,7,101,100,100)</f>
        <v>0.51714285714286001</v>
      </c>
      <c r="M2036" s="3">
        <f ca="1">[1]!thsiFinD("ths_vol_w_stock",$A2036,$A$1)/1000000</f>
        <v>46.254607</v>
      </c>
      <c r="N2036" s="3">
        <f ca="1">[1]!thsiFinD("ths_turnover_ratio_w_stock",$A2036,$A$1)</f>
        <v>28.922263517156001</v>
      </c>
      <c r="O2036" s="3">
        <f ca="1">[1]!thsiFinD("ths_relative_chg_ratio_w_stock",$A2036,$A$1,104,100)</f>
        <v>1.3486681248782</v>
      </c>
      <c r="P2036" s="3">
        <f ca="1">[1]!thsiFinD("ths_chg_ratio_w_stock",$A2036,$B$1,100)</f>
        <v>-0.10256410256409999</v>
      </c>
    </row>
    <row r="2037" spans="1:16" x14ac:dyDescent="0.25">
      <c r="A2037" s="2" t="s">
        <v>2035</v>
      </c>
      <c r="B2037" s="2" t="s">
        <v>7398</v>
      </c>
      <c r="C2037" s="3">
        <f ca="1">[1]!thsiFinD("ths_vol_ratio_stock",$A2037,$A$1,7,100)</f>
        <v>0.79001886950283995</v>
      </c>
      <c r="D2037" s="3">
        <f ca="1">[1]!thsiFinD("ths_cr_stock",$A2037,$A$1,7,100,100)</f>
        <v>389.802289282</v>
      </c>
      <c r="E2037" s="3">
        <f ca="1">[1]!thsiFinD("ths_mfi_stock",$A2037,$A$1,7,100,100)</f>
        <v>64.410519744778</v>
      </c>
      <c r="F2037" s="3">
        <f ca="1">[1]!thsiFinD("ths_expma_stock",$A2037,$A$1,7,100,100)</f>
        <v>20.912603508014001</v>
      </c>
      <c r="G2037" s="3">
        <f ca="1">[1]!thsiFinD("ths_rsi_stock",$A2037,$A$1,7,100,100)</f>
        <v>63.979318866904997</v>
      </c>
      <c r="H2037" s="3">
        <f ca="1">[1]!thsiFinD("ths_adtm_stock",$A2037,$A$1,7,3,100,100,100)</f>
        <v>0.51715686274509998</v>
      </c>
      <c r="I2037" s="3">
        <f ca="1">[1]!thsiFinD("ths_bbiboll_stock",$A2037,$A$1,7,3,100,100,100)</f>
        <v>19.692916666666999</v>
      </c>
      <c r="J2037" s="3">
        <f ca="1">[1]!thsiFinD("ths_dptb_stock",$A2037,$A$1,7,104,100,100)</f>
        <v>0.85714285714285998</v>
      </c>
      <c r="K2037" s="3">
        <f ca="1">[1]!thsiFinD("ths_srmi_stock",$A2037,$A$1,7,100,100)</f>
        <v>0.16213683223993</v>
      </c>
      <c r="L2037" s="3">
        <f ca="1">[1]!thsiFinD("ths_atr_stock",$A2037,$A$1,7,101,100,100)</f>
        <v>2.67</v>
      </c>
      <c r="M2037" s="3">
        <f ca="1">[1]!thsiFinD("ths_vol_w_stock",$A2037,$A$1)/1000000</f>
        <v>206.23151899999999</v>
      </c>
      <c r="N2037" s="3">
        <f ca="1">[1]!thsiFinD("ths_turnover_ratio_w_stock",$A2037,$A$1)</f>
        <v>167.61475548403001</v>
      </c>
      <c r="O2037" s="3">
        <f ca="1">[1]!thsiFinD("ths_relative_chg_ratio_w_stock",$A2037,$A$1,104,100)</f>
        <v>6.6080021092742003</v>
      </c>
      <c r="P2037" s="3">
        <f ca="1">[1]!thsiFinD("ths_chg_ratio_w_stock",$A2037,$B$1,100)</f>
        <v>55.716963448922002</v>
      </c>
    </row>
    <row r="2038" spans="1:16" x14ac:dyDescent="0.25">
      <c r="A2038" s="2" t="s">
        <v>2036</v>
      </c>
      <c r="B2038" s="2" t="s">
        <v>7399</v>
      </c>
      <c r="C2038" s="3">
        <f ca="1">[1]!thsiFinD("ths_vol_ratio_stock",$A2038,$A$1,7,100)</f>
        <v>0.50193681372887</v>
      </c>
      <c r="D2038" s="3">
        <f ca="1">[1]!thsiFinD("ths_cr_stock",$A2038,$A$1,7,100,100)</f>
        <v>34.055727554179001</v>
      </c>
      <c r="E2038" s="3">
        <f ca="1">[1]!thsiFinD("ths_mfi_stock",$A2038,$A$1,7,100,100)</f>
        <v>34.416379615918999</v>
      </c>
      <c r="F2038" s="3">
        <f ca="1">[1]!thsiFinD("ths_expma_stock",$A2038,$A$1,7,100,100)</f>
        <v>10.361180060904999</v>
      </c>
      <c r="G2038" s="3">
        <f ca="1">[1]!thsiFinD("ths_rsi_stock",$A2038,$A$1,7,100,100)</f>
        <v>44.287571115875998</v>
      </c>
      <c r="H2038" s="3">
        <f ca="1">[1]!thsiFinD("ths_adtm_stock",$A2038,$A$1,7,3,100,100,100)</f>
        <v>0.50666666666666005</v>
      </c>
      <c r="I2038" s="3">
        <f ca="1">[1]!thsiFinD("ths_bbiboll_stock",$A2038,$A$1,7,3,100,100,100)</f>
        <v>10.351145833333</v>
      </c>
      <c r="J2038" s="3">
        <f ca="1">[1]!thsiFinD("ths_dptb_stock",$A2038,$A$1,7,104,100,100)</f>
        <v>0.85714285714285998</v>
      </c>
      <c r="K2038" s="3">
        <f ca="1">[1]!thsiFinD("ths_srmi_stock",$A2038,$A$1,7,100,100)</f>
        <v>-9.1561938958706998E-2</v>
      </c>
      <c r="L2038" s="3">
        <f ca="1">[1]!thsiFinD("ths_atr_stock",$A2038,$A$1,7,101,100,100)</f>
        <v>0.70714285714285996</v>
      </c>
      <c r="M2038" s="3">
        <f ca="1">[1]!thsiFinD("ths_vol_w_stock",$A2038,$A$1)/1000000</f>
        <v>17.946057</v>
      </c>
      <c r="N2038" s="3">
        <f ca="1">[1]!thsiFinD("ths_turnover_ratio_w_stock",$A2038,$A$1)</f>
        <v>15.854058492685001</v>
      </c>
      <c r="O2038" s="3">
        <f ca="1">[1]!thsiFinD("ths_relative_chg_ratio_w_stock",$A2038,$A$1,104,100)</f>
        <v>-0.11044528436129</v>
      </c>
      <c r="P2038" s="3">
        <f ca="1">[1]!thsiFinD("ths_chg_ratio_w_stock",$A2038,$B$1,100)</f>
        <v>5.9288537549407003</v>
      </c>
    </row>
    <row r="2039" spans="1:16" x14ac:dyDescent="0.25">
      <c r="A2039" s="2" t="s">
        <v>2037</v>
      </c>
      <c r="B2039" s="2" t="s">
        <v>7400</v>
      </c>
      <c r="C2039" s="3">
        <f ca="1">[1]!thsiFinD("ths_vol_ratio_stock",$A2039,$A$1,7,100)</f>
        <v>0.85704068586338</v>
      </c>
      <c r="D2039" s="3">
        <f ca="1">[1]!thsiFinD("ths_cr_stock",$A2039,$A$1,7,100,100)</f>
        <v>204.05405405405</v>
      </c>
      <c r="E2039" s="3">
        <f ca="1">[1]!thsiFinD("ths_mfi_stock",$A2039,$A$1,7,100,100)</f>
        <v>59.353633737720997</v>
      </c>
      <c r="F2039" s="3">
        <f ca="1">[1]!thsiFinD("ths_expma_stock",$A2039,$A$1,7,100,100)</f>
        <v>10.918730859850999</v>
      </c>
      <c r="G2039" s="3">
        <f ca="1">[1]!thsiFinD("ths_rsi_stock",$A2039,$A$1,7,100,100)</f>
        <v>51.290674123580999</v>
      </c>
      <c r="H2039" s="3">
        <f ca="1">[1]!thsiFinD("ths_adtm_stock",$A2039,$A$1,7,3,100,100,100)</f>
        <v>0.96</v>
      </c>
      <c r="I2039" s="3">
        <f ca="1">[1]!thsiFinD("ths_bbiboll_stock",$A2039,$A$1,7,3,100,100,100)</f>
        <v>10.857291666667001</v>
      </c>
      <c r="J2039" s="3">
        <f ca="1">[1]!thsiFinD("ths_dptb_stock",$A2039,$A$1,7,104,100,100)</f>
        <v>0.71428571428570997</v>
      </c>
      <c r="K2039" s="3">
        <f ca="1">[1]!thsiFinD("ths_srmi_stock",$A2039,$A$1,7,100,100)</f>
        <v>2.7598896044158001E-3</v>
      </c>
      <c r="L2039" s="3">
        <f ca="1">[1]!thsiFinD("ths_atr_stock",$A2039,$A$1,7,101,100,100)</f>
        <v>0.32714285714286001</v>
      </c>
      <c r="M2039" s="3">
        <f ca="1">[1]!thsiFinD("ths_vol_w_stock",$A2039,$A$1)/1000000</f>
        <v>20.345050000000001</v>
      </c>
      <c r="N2039" s="3">
        <f ca="1">[1]!thsiFinD("ths_turnover_ratio_w_stock",$A2039,$A$1)</f>
        <v>10.805056520343999</v>
      </c>
      <c r="O2039" s="3">
        <f ca="1">[1]!thsiFinD("ths_relative_chg_ratio_w_stock",$A2039,$A$1,104,100)</f>
        <v>-4.1405693713735996</v>
      </c>
      <c r="P2039" s="3">
        <f ca="1">[1]!thsiFinD("ths_chg_ratio_w_stock",$A2039,$B$1,100)</f>
        <v>1.0119595216191</v>
      </c>
    </row>
    <row r="2040" spans="1:16" x14ac:dyDescent="0.25">
      <c r="A2040" s="2" t="s">
        <v>2038</v>
      </c>
      <c r="B2040" s="2" t="s">
        <v>7401</v>
      </c>
      <c r="C2040" s="3">
        <f ca="1">[1]!thsiFinD("ths_vol_ratio_stock",$A2040,$A$1,7,100)</f>
        <v>0.71548693756554005</v>
      </c>
      <c r="D2040" s="3">
        <f ca="1">[1]!thsiFinD("ths_cr_stock",$A2040,$A$1,7,100,100)</f>
        <v>201.09090909091</v>
      </c>
      <c r="E2040" s="3">
        <f ca="1">[1]!thsiFinD("ths_mfi_stock",$A2040,$A$1,7,100,100)</f>
        <v>76.665160420212004</v>
      </c>
      <c r="F2040" s="3">
        <f ca="1">[1]!thsiFinD("ths_expma_stock",$A2040,$A$1,7,100,100)</f>
        <v>14.546602039352999</v>
      </c>
      <c r="G2040" s="3">
        <f ca="1">[1]!thsiFinD("ths_rsi_stock",$A2040,$A$1,7,100,100)</f>
        <v>58.496093829526998</v>
      </c>
      <c r="H2040" s="3">
        <f ca="1">[1]!thsiFinD("ths_adtm_stock",$A2040,$A$1,7,3,100,100,100)</f>
        <v>1</v>
      </c>
      <c r="I2040" s="3">
        <f ca="1">[1]!thsiFinD("ths_bbiboll_stock",$A2040,$A$1,7,3,100,100,100)</f>
        <v>14.353541666667001</v>
      </c>
      <c r="J2040" s="3">
        <f ca="1">[1]!thsiFinD("ths_dptb_stock",$A2040,$A$1,7,104,100,100)</f>
        <v>1</v>
      </c>
      <c r="K2040" s="3">
        <f ca="1">[1]!thsiFinD("ths_srmi_stock",$A2040,$A$1,7,100,100)</f>
        <v>2.7434842249657001E-2</v>
      </c>
      <c r="L2040" s="3">
        <f ca="1">[1]!thsiFinD("ths_atr_stock",$A2040,$A$1,7,101,100,100)</f>
        <v>0.41142857142856998</v>
      </c>
      <c r="M2040" s="3">
        <f ca="1">[1]!thsiFinD("ths_vol_w_stock",$A2040,$A$1)/1000000</f>
        <v>25.123961000000001</v>
      </c>
      <c r="N2040" s="3">
        <f ca="1">[1]!thsiFinD("ths_turnover_ratio_w_stock",$A2040,$A$1)</f>
        <v>11.008488331482001</v>
      </c>
      <c r="O2040" s="3">
        <f ca="1">[1]!thsiFinD("ths_relative_chg_ratio_w_stock",$A2040,$A$1,104,100)</f>
        <v>-1.0262632523659001</v>
      </c>
      <c r="P2040" s="3">
        <f ca="1">[1]!thsiFinD("ths_chg_ratio_w_stock",$A2040,$B$1,100)</f>
        <v>1.8518518518517999</v>
      </c>
    </row>
    <row r="2041" spans="1:16" x14ac:dyDescent="0.25">
      <c r="A2041" s="2" t="s">
        <v>2039</v>
      </c>
      <c r="B2041" s="2" t="s">
        <v>7402</v>
      </c>
      <c r="C2041" s="3">
        <f ca="1">[1]!thsiFinD("ths_vol_ratio_stock",$A2041,$A$1,7,100)</f>
        <v>1.3879712881937001</v>
      </c>
      <c r="D2041" s="3">
        <f ca="1">[1]!thsiFinD("ths_cr_stock",$A2041,$A$1,7,100,100)</f>
        <v>88.374805598755998</v>
      </c>
      <c r="E2041" s="3">
        <f ca="1">[1]!thsiFinD("ths_mfi_stock",$A2041,$A$1,7,100,100)</f>
        <v>57.580946333534001</v>
      </c>
      <c r="F2041" s="3">
        <f ca="1">[1]!thsiFinD("ths_expma_stock",$A2041,$A$1,7,100,100)</f>
        <v>60.509590391221998</v>
      </c>
      <c r="G2041" s="3">
        <f ca="1">[1]!thsiFinD("ths_rsi_stock",$A2041,$A$1,7,100,100)</f>
        <v>36.976512652201997</v>
      </c>
      <c r="H2041" s="3">
        <f ca="1">[1]!thsiFinD("ths_adtm_stock",$A2041,$A$1,7,3,100,100,100)</f>
        <v>0.36610169491525002</v>
      </c>
      <c r="I2041" s="3">
        <f ca="1">[1]!thsiFinD("ths_bbiboll_stock",$A2041,$A$1,7,3,100,100,100)</f>
        <v>60.621875000000003</v>
      </c>
      <c r="J2041" s="3">
        <f ca="1">[1]!thsiFinD("ths_dptb_stock",$A2041,$A$1,7,104,100,100)</f>
        <v>0.57142857142856995</v>
      </c>
      <c r="K2041" s="3">
        <f ca="1">[1]!thsiFinD("ths_srmi_stock",$A2041,$A$1,7,100,100)</f>
        <v>-4.8239895697523003E-2</v>
      </c>
      <c r="L2041" s="3">
        <f ca="1">[1]!thsiFinD("ths_atr_stock",$A2041,$A$1,7,101,100,100)</f>
        <v>2.3071428571429</v>
      </c>
      <c r="M2041" s="3">
        <f ca="1">[1]!thsiFinD("ths_vol_w_stock",$A2041,$A$1)/1000000</f>
        <v>15.342169999999999</v>
      </c>
      <c r="N2041" s="3">
        <f ca="1">[1]!thsiFinD("ths_turnover_ratio_w_stock",$A2041,$A$1)</f>
        <v>7.4211426233097004</v>
      </c>
      <c r="O2041" s="3">
        <f ca="1">[1]!thsiFinD("ths_relative_chg_ratio_w_stock",$A2041,$A$1,104,100)</f>
        <v>-7.9919472189169998</v>
      </c>
      <c r="P2041" s="3">
        <f ca="1">[1]!thsiFinD("ths_chg_ratio_w_stock",$A2041,$B$1,100)</f>
        <v>1.3184931506849</v>
      </c>
    </row>
    <row r="2042" spans="1:16" x14ac:dyDescent="0.25">
      <c r="A2042" s="2" t="s">
        <v>2040</v>
      </c>
      <c r="B2042" s="2" t="s">
        <v>7403</v>
      </c>
      <c r="C2042" s="3">
        <f ca="1">[1]!thsiFinD("ths_vol_ratio_stock",$A2042,$A$1,7,100)</f>
        <v>0.83690892125812</v>
      </c>
      <c r="D2042" s="3">
        <f ca="1">[1]!thsiFinD("ths_cr_stock",$A2042,$A$1,7,100,100)</f>
        <v>255.26315789474</v>
      </c>
      <c r="E2042" s="3">
        <f ca="1">[1]!thsiFinD("ths_mfi_stock",$A2042,$A$1,7,100,100)</f>
        <v>54.560386067269</v>
      </c>
      <c r="F2042" s="3">
        <f ca="1">[1]!thsiFinD("ths_expma_stock",$A2042,$A$1,7,100,100)</f>
        <v>10.322621821373</v>
      </c>
      <c r="G2042" s="3">
        <f ca="1">[1]!thsiFinD("ths_rsi_stock",$A2042,$A$1,7,100,100)</f>
        <v>46.523885601815003</v>
      </c>
      <c r="H2042" s="3">
        <f ca="1">[1]!thsiFinD("ths_adtm_stock",$A2042,$A$1,7,3,100,100,100)</f>
        <v>0.91946308724832004</v>
      </c>
      <c r="I2042" s="3">
        <f ca="1">[1]!thsiFinD("ths_bbiboll_stock",$A2042,$A$1,7,3,100,100,100)</f>
        <v>10.388333333333</v>
      </c>
      <c r="J2042" s="3">
        <f ca="1">[1]!thsiFinD("ths_dptb_stock",$A2042,$A$1,7,104,100,100)</f>
        <v>0.85714285714285998</v>
      </c>
      <c r="K2042" s="3">
        <f ca="1">[1]!thsiFinD("ths_srmi_stock",$A2042,$A$1,7,100,100)</f>
        <v>3.4146341463414998E-2</v>
      </c>
      <c r="L2042" s="3">
        <f ca="1">[1]!thsiFinD("ths_atr_stock",$A2042,$A$1,7,101,100,100)</f>
        <v>0.44857142857143001</v>
      </c>
      <c r="M2042" s="3">
        <f ca="1">[1]!thsiFinD("ths_vol_w_stock",$A2042,$A$1)/1000000</f>
        <v>207.399767</v>
      </c>
      <c r="N2042" s="3">
        <f ca="1">[1]!thsiFinD("ths_turnover_ratio_w_stock",$A2042,$A$1)</f>
        <v>17.103811566506</v>
      </c>
      <c r="O2042" s="3">
        <f ca="1">[1]!thsiFinD("ths_relative_chg_ratio_w_stock",$A2042,$A$1,104,100)</f>
        <v>-1.7168709871725001</v>
      </c>
      <c r="P2042" s="3">
        <f ca="1">[1]!thsiFinD("ths_chg_ratio_w_stock",$A2042,$B$1,100)</f>
        <v>-2.6341463414634001</v>
      </c>
    </row>
    <row r="2043" spans="1:16" x14ac:dyDescent="0.25">
      <c r="A2043" s="2" t="s">
        <v>2041</v>
      </c>
      <c r="B2043" s="2" t="s">
        <v>7404</v>
      </c>
      <c r="C2043" s="3">
        <f ca="1">[1]!thsiFinD("ths_vol_ratio_stock",$A2043,$A$1,7,100)</f>
        <v>1.130143289596</v>
      </c>
      <c r="D2043" s="3">
        <f ca="1">[1]!thsiFinD("ths_cr_stock",$A2043,$A$1,7,100,100)</f>
        <v>518.36734693877997</v>
      </c>
      <c r="E2043" s="3">
        <f ca="1">[1]!thsiFinD("ths_mfi_stock",$A2043,$A$1,7,100,100)</f>
        <v>0</v>
      </c>
      <c r="F2043" s="3">
        <f ca="1">[1]!thsiFinD("ths_expma_stock",$A2043,$A$1,7,100,100)</f>
        <v>5.1157332970866003</v>
      </c>
      <c r="G2043" s="3">
        <f ca="1">[1]!thsiFinD("ths_rsi_stock",$A2043,$A$1,7,100,100)</f>
        <v>71.649184651183006</v>
      </c>
      <c r="H2043" s="3">
        <f ca="1">[1]!thsiFinD("ths_adtm_stock",$A2043,$A$1,7,3,100,100,100)</f>
        <v>1</v>
      </c>
      <c r="I2043" s="3">
        <f ca="1">[1]!thsiFinD("ths_bbiboll_stock",$A2043,$A$1,7,3,100,100,100)</f>
        <v>5.0751041666666996</v>
      </c>
      <c r="J2043" s="3">
        <f ca="1">[1]!thsiFinD("ths_dptb_stock",$A2043,$A$1,7,104,100,100)</f>
        <v>0.71428571428570997</v>
      </c>
      <c r="K2043" s="3">
        <f ca="1">[1]!thsiFinD("ths_srmi_stock",$A2043,$A$1,7,100,100)</f>
        <v>7.8095238095237995E-2</v>
      </c>
      <c r="L2043" s="3">
        <f ca="1">[1]!thsiFinD("ths_atr_stock",$A2043,$A$1,7,101,100,100)</f>
        <v>0.15</v>
      </c>
      <c r="M2043" s="3">
        <f ca="1">[1]!thsiFinD("ths_vol_w_stock",$A2043,$A$1)/1000000</f>
        <v>68.371538999999999</v>
      </c>
      <c r="N2043" s="3">
        <f ca="1">[1]!thsiFinD("ths_turnover_ratio_w_stock",$A2043,$A$1)</f>
        <v>7.3183289103432001</v>
      </c>
      <c r="O2043" s="3">
        <f ca="1">[1]!thsiFinD("ths_relative_chg_ratio_w_stock",$A2043,$A$1,104,100)</f>
        <v>3.4935498545108001</v>
      </c>
      <c r="P2043" s="3">
        <f ca="1">[1]!thsiFinD("ths_chg_ratio_w_stock",$A2043,$B$1,100)</f>
        <v>-1.7142857142857</v>
      </c>
    </row>
    <row r="2044" spans="1:16" x14ac:dyDescent="0.25">
      <c r="A2044" s="2" t="s">
        <v>2042</v>
      </c>
      <c r="B2044" s="2" t="s">
        <v>7405</v>
      </c>
      <c r="C2044" s="3">
        <f ca="1">[1]!thsiFinD("ths_vol_ratio_stock",$A2044,$A$1,7,100)</f>
        <v>0.66278222027102995</v>
      </c>
      <c r="D2044" s="3">
        <f ca="1">[1]!thsiFinD("ths_cr_stock",$A2044,$A$1,7,100,100)</f>
        <v>6.4578005115090997</v>
      </c>
      <c r="E2044" s="3">
        <f ca="1">[1]!thsiFinD("ths_mfi_stock",$A2044,$A$1,7,100,100)</f>
        <v>0</v>
      </c>
      <c r="F2044" s="3">
        <f ca="1">[1]!thsiFinD("ths_expma_stock",$A2044,$A$1,7,100,100)</f>
        <v>38.540172307818999</v>
      </c>
      <c r="G2044" s="3">
        <f ca="1">[1]!thsiFinD("ths_rsi_stock",$A2044,$A$1,7,100,100)</f>
        <v>36.025566687091001</v>
      </c>
      <c r="H2044" s="3">
        <f ca="1">[1]!thsiFinD("ths_adtm_stock",$A2044,$A$1,7,3,100,100,100)</f>
        <v>-0.90707964601769997</v>
      </c>
      <c r="I2044" s="3">
        <f ca="1">[1]!thsiFinD("ths_bbiboll_stock",$A2044,$A$1,7,3,100,100,100)</f>
        <v>38.490520833333001</v>
      </c>
      <c r="J2044" s="3">
        <f ca="1">[1]!thsiFinD("ths_dptb_stock",$A2044,$A$1,7,104,100,100)</f>
        <v>0.57142857142856995</v>
      </c>
      <c r="K2044" s="3">
        <f ca="1">[1]!thsiFinD("ths_srmi_stock",$A2044,$A$1,7,100,100)</f>
        <v>-0.13417780905466001</v>
      </c>
      <c r="L2044" s="3">
        <f ca="1">[1]!thsiFinD("ths_atr_stock",$A2044,$A$1,7,101,100,100)</f>
        <v>1.6228571428570999</v>
      </c>
      <c r="M2044" s="3">
        <f ca="1">[1]!thsiFinD("ths_vol_w_stock",$A2044,$A$1)/1000000</f>
        <v>67.623386999999994</v>
      </c>
      <c r="N2044" s="3">
        <f ca="1">[1]!thsiFinD("ths_turnover_ratio_w_stock",$A2044,$A$1)</f>
        <v>35.135023048630998</v>
      </c>
      <c r="O2044" s="3">
        <f ca="1">[1]!thsiFinD("ths_relative_chg_ratio_w_stock",$A2044,$A$1,104,100)</f>
        <v>-8.7211541819318992</v>
      </c>
      <c r="P2044" s="3">
        <f ca="1">[1]!thsiFinD("ths_chg_ratio_w_stock",$A2044,$B$1,100)</f>
        <v>4.5245191005147998</v>
      </c>
    </row>
    <row r="2045" spans="1:16" x14ac:dyDescent="0.25">
      <c r="A2045" s="2" t="s">
        <v>2043</v>
      </c>
      <c r="B2045" s="2" t="s">
        <v>7406</v>
      </c>
      <c r="C2045" s="3">
        <f ca="1">[1]!thsiFinD("ths_vol_ratio_stock",$A2045,$A$1,7,100)</f>
        <v>0.67070414006710999</v>
      </c>
      <c r="D2045" s="3">
        <f ca="1">[1]!thsiFinD("ths_cr_stock",$A2045,$A$1,7,100,100)</f>
        <v>159.76676384839999</v>
      </c>
      <c r="E2045" s="3">
        <f ca="1">[1]!thsiFinD("ths_mfi_stock",$A2045,$A$1,7,100,100)</f>
        <v>71.094337668003007</v>
      </c>
      <c r="F2045" s="3">
        <f ca="1">[1]!thsiFinD("ths_expma_stock",$A2045,$A$1,7,100,100)</f>
        <v>25.322238802253001</v>
      </c>
      <c r="G2045" s="3">
        <f ca="1">[1]!thsiFinD("ths_rsi_stock",$A2045,$A$1,7,100,100)</f>
        <v>46.699508224140999</v>
      </c>
      <c r="H2045" s="3">
        <f ca="1">[1]!thsiFinD("ths_adtm_stock",$A2045,$A$1,7,3,100,100,100)</f>
        <v>0.71929824561403999</v>
      </c>
      <c r="I2045" s="3">
        <f ca="1">[1]!thsiFinD("ths_bbiboll_stock",$A2045,$A$1,7,3,100,100,100)</f>
        <v>25.166354166666999</v>
      </c>
      <c r="J2045" s="3">
        <f ca="1">[1]!thsiFinD("ths_dptb_stock",$A2045,$A$1,7,104,100,100)</f>
        <v>0.71428571428570997</v>
      </c>
      <c r="K2045" s="3">
        <f ca="1">[1]!thsiFinD("ths_srmi_stock",$A2045,$A$1,7,100,100)</f>
        <v>1.2434817488969E-2</v>
      </c>
      <c r="L2045" s="3">
        <f ca="1">[1]!thsiFinD("ths_atr_stock",$A2045,$A$1,7,101,100,100)</f>
        <v>0.90285714285714003</v>
      </c>
      <c r="M2045" s="3">
        <f ca="1">[1]!thsiFinD("ths_vol_w_stock",$A2045,$A$1)/1000000</f>
        <v>7.5297260000000001</v>
      </c>
      <c r="N2045" s="3">
        <f ca="1">[1]!thsiFinD("ths_turnover_ratio_w_stock",$A2045,$A$1)</f>
        <v>6.5129335825441004</v>
      </c>
      <c r="O2045" s="3">
        <f ca="1">[1]!thsiFinD("ths_relative_chg_ratio_w_stock",$A2045,$A$1,104,100)</f>
        <v>-5.7953627147600004</v>
      </c>
      <c r="P2045" s="3">
        <f ca="1">[1]!thsiFinD("ths_chg_ratio_w_stock",$A2045,$B$1,100)</f>
        <v>-2.3265142398715999</v>
      </c>
    </row>
    <row r="2046" spans="1:16" x14ac:dyDescent="0.25">
      <c r="A2046" s="2" t="s">
        <v>2044</v>
      </c>
      <c r="B2046" s="2" t="s">
        <v>7407</v>
      </c>
      <c r="C2046" s="3">
        <f ca="1">[1]!thsiFinD("ths_vol_ratio_stock",$A2046,$A$1,7,100)</f>
        <v>0.66682729720561995</v>
      </c>
      <c r="D2046" s="3">
        <f ca="1">[1]!thsiFinD("ths_cr_stock",$A2046,$A$1,7,100,100)</f>
        <v>356.43340857788002</v>
      </c>
      <c r="E2046" s="3">
        <f ca="1">[1]!thsiFinD("ths_mfi_stock",$A2046,$A$1,7,100,100)</f>
        <v>80.444813154534998</v>
      </c>
      <c r="F2046" s="3">
        <f ca="1">[1]!thsiFinD("ths_expma_stock",$A2046,$A$1,7,100,100)</f>
        <v>12.838904322669</v>
      </c>
      <c r="G2046" s="3">
        <f ca="1">[1]!thsiFinD("ths_rsi_stock",$A2046,$A$1,7,100,100)</f>
        <v>62.337337755146997</v>
      </c>
      <c r="H2046" s="3">
        <f ca="1">[1]!thsiFinD("ths_adtm_stock",$A2046,$A$1,7,3,100,100,100)</f>
        <v>0.97890295358650004</v>
      </c>
      <c r="I2046" s="3">
        <f ca="1">[1]!thsiFinD("ths_bbiboll_stock",$A2046,$A$1,7,3,100,100,100)</f>
        <v>12.686458333333</v>
      </c>
      <c r="J2046" s="3">
        <f ca="1">[1]!thsiFinD("ths_dptb_stock",$A2046,$A$1,7,104,100,100)</f>
        <v>0.85714285714285998</v>
      </c>
      <c r="K2046" s="3">
        <f ca="1">[1]!thsiFinD("ths_srmi_stock",$A2046,$A$1,7,100,100)</f>
        <v>0.16263237518911</v>
      </c>
      <c r="L2046" s="3">
        <f ca="1">[1]!thsiFinD("ths_atr_stock",$A2046,$A$1,7,101,100,100)</f>
        <v>0.96857142857142997</v>
      </c>
      <c r="M2046" s="3">
        <f ca="1">[1]!thsiFinD("ths_vol_w_stock",$A2046,$A$1)/1000000</f>
        <v>36.614960000000004</v>
      </c>
      <c r="N2046" s="3">
        <f ca="1">[1]!thsiFinD("ths_turnover_ratio_w_stock",$A2046,$A$1)</f>
        <v>19.943162225136</v>
      </c>
      <c r="O2046" s="3">
        <f ca="1">[1]!thsiFinD("ths_relative_chg_ratio_w_stock",$A2046,$A$1,104,100)</f>
        <v>7.8108837767049</v>
      </c>
      <c r="P2046" s="3">
        <f ca="1">[1]!thsiFinD("ths_chg_ratio_w_stock",$A2046,$B$1,100)</f>
        <v>0.83207261724658999</v>
      </c>
    </row>
    <row r="2047" spans="1:16" x14ac:dyDescent="0.25">
      <c r="A2047" s="2" t="s">
        <v>2045</v>
      </c>
      <c r="B2047" s="2" t="s">
        <v>7408</v>
      </c>
      <c r="C2047" s="3">
        <f ca="1">[1]!thsiFinD("ths_vol_ratio_stock",$A2047,$A$1,7,100)</f>
        <v>1.1093281819742</v>
      </c>
      <c r="D2047" s="3">
        <f ca="1">[1]!thsiFinD("ths_cr_stock",$A2047,$A$1,7,100,100)</f>
        <v>295.98078462770002</v>
      </c>
      <c r="E2047" s="3">
        <f ca="1">[1]!thsiFinD("ths_mfi_stock",$A2047,$A$1,7,100,100)</f>
        <v>86.313593298122996</v>
      </c>
      <c r="F2047" s="3">
        <f ca="1">[1]!thsiFinD("ths_expma_stock",$A2047,$A$1,7,100,100)</f>
        <v>269.70322031563001</v>
      </c>
      <c r="G2047" s="3">
        <f ca="1">[1]!thsiFinD("ths_rsi_stock",$A2047,$A$1,7,100,100)</f>
        <v>85.45023010992</v>
      </c>
      <c r="H2047" s="3">
        <f ca="1">[1]!thsiFinD("ths_adtm_stock",$A2047,$A$1,7,3,100,100,100)</f>
        <v>0.86654309545875996</v>
      </c>
      <c r="I2047" s="3">
        <f ca="1">[1]!thsiFinD("ths_bbiboll_stock",$A2047,$A$1,7,3,100,100,100)</f>
        <v>261.02395833332997</v>
      </c>
      <c r="J2047" s="3">
        <f ca="1">[1]!thsiFinD("ths_dptb_stock",$A2047,$A$1,7,104,100,100)</f>
        <v>0.42857142857142999</v>
      </c>
      <c r="K2047" s="3">
        <f ca="1">[1]!thsiFinD("ths_srmi_stock",$A2047,$A$1,7,100,100)</f>
        <v>9.6404269282581001E-2</v>
      </c>
      <c r="L2047" s="3">
        <f ca="1">[1]!thsiFinD("ths_atr_stock",$A2047,$A$1,7,101,100,100)</f>
        <v>11.775714285714001</v>
      </c>
      <c r="M2047" s="3">
        <f ca="1">[1]!thsiFinD("ths_vol_w_stock",$A2047,$A$1)/1000000</f>
        <v>11.86656</v>
      </c>
      <c r="N2047" s="3">
        <f ca="1">[1]!thsiFinD("ths_turnover_ratio_w_stock",$A2047,$A$1)</f>
        <v>12.39890642752</v>
      </c>
      <c r="O2047" s="3">
        <f ca="1">[1]!thsiFinD("ths_relative_chg_ratio_w_stock",$A2047,$A$1,104,100)</f>
        <v>9.8132931240840993</v>
      </c>
      <c r="P2047" s="3">
        <f ca="1">[1]!thsiFinD("ths_chg_ratio_w_stock",$A2047,$B$1,100)</f>
        <v>-4.5421574384304</v>
      </c>
    </row>
    <row r="2048" spans="1:16" x14ac:dyDescent="0.25">
      <c r="A2048" s="2" t="s">
        <v>2046</v>
      </c>
      <c r="B2048" s="2" t="s">
        <v>7409</v>
      </c>
      <c r="C2048" s="3">
        <f ca="1">[1]!thsiFinD("ths_vol_ratio_stock",$A2048,$A$1,7,100)</f>
        <v>1.7530952029819</v>
      </c>
      <c r="D2048" s="3">
        <f ca="1">[1]!thsiFinD("ths_cr_stock",$A2048,$A$1,7,100,100)</f>
        <v>633.84615384614995</v>
      </c>
      <c r="E2048" s="3">
        <f ca="1">[1]!thsiFinD("ths_mfi_stock",$A2048,$A$1,7,100,100)</f>
        <v>88.700585049316004</v>
      </c>
      <c r="F2048" s="3">
        <f ca="1">[1]!thsiFinD("ths_expma_stock",$A2048,$A$1,7,100,100)</f>
        <v>6.3217689870560001</v>
      </c>
      <c r="G2048" s="3">
        <f ca="1">[1]!thsiFinD("ths_rsi_stock",$A2048,$A$1,7,100,100)</f>
        <v>70.187269207206995</v>
      </c>
      <c r="H2048" s="3">
        <f ca="1">[1]!thsiFinD("ths_adtm_stock",$A2048,$A$1,7,3,100,100,100)</f>
        <v>0.88749999999999996</v>
      </c>
      <c r="I2048" s="3">
        <f ca="1">[1]!thsiFinD("ths_bbiboll_stock",$A2048,$A$1,7,3,100,100,100)</f>
        <v>6.2689583333333001</v>
      </c>
      <c r="J2048" s="3">
        <f ca="1">[1]!thsiFinD("ths_dptb_stock",$A2048,$A$1,7,104,100,100)</f>
        <v>0.57142857142856995</v>
      </c>
      <c r="K2048" s="3">
        <f ca="1">[1]!thsiFinD("ths_srmi_stock",$A2048,$A$1,7,100,100)</f>
        <v>9.6183206106870006E-2</v>
      </c>
      <c r="L2048" s="3">
        <f ca="1">[1]!thsiFinD("ths_atr_stock",$A2048,$A$1,7,101,100,100)</f>
        <v>0.23</v>
      </c>
      <c r="M2048" s="3">
        <f ca="1">[1]!thsiFinD("ths_vol_w_stock",$A2048,$A$1)/1000000</f>
        <v>57.575740000000003</v>
      </c>
      <c r="N2048" s="3">
        <f ca="1">[1]!thsiFinD("ths_turnover_ratio_w_stock",$A2048,$A$1)</f>
        <v>16.731025826496001</v>
      </c>
      <c r="O2048" s="3">
        <f ca="1">[1]!thsiFinD("ths_relative_chg_ratio_w_stock",$A2048,$A$1,104,100)</f>
        <v>7.8149015880782997</v>
      </c>
      <c r="P2048" s="3">
        <f ca="1">[1]!thsiFinD("ths_chg_ratio_w_stock",$A2048,$B$1,100)</f>
        <v>-4.2748091603053</v>
      </c>
    </row>
    <row r="2049" spans="1:16" x14ac:dyDescent="0.25">
      <c r="A2049" s="2" t="s">
        <v>2047</v>
      </c>
      <c r="B2049" s="2" t="s">
        <v>7410</v>
      </c>
      <c r="C2049" s="3">
        <f ca="1">[1]!thsiFinD("ths_vol_ratio_stock",$A2049,$A$1,7,100)</f>
        <v>0.74557790364117005</v>
      </c>
      <c r="D2049" s="3">
        <f ca="1">[1]!thsiFinD("ths_cr_stock",$A2049,$A$1,7,100,100)</f>
        <v>178.88268156424999</v>
      </c>
      <c r="E2049" s="3">
        <f ca="1">[1]!thsiFinD("ths_mfi_stock",$A2049,$A$1,7,100,100)</f>
        <v>61.943655216453998</v>
      </c>
      <c r="F2049" s="3">
        <f ca="1">[1]!thsiFinD("ths_expma_stock",$A2049,$A$1,7,100,100)</f>
        <v>37.965471949692997</v>
      </c>
      <c r="G2049" s="3">
        <f ca="1">[1]!thsiFinD("ths_rsi_stock",$A2049,$A$1,7,100,100)</f>
        <v>53.552930293751999</v>
      </c>
      <c r="H2049" s="3">
        <f ca="1">[1]!thsiFinD("ths_adtm_stock",$A2049,$A$1,7,3,100,100,100)</f>
        <v>0.76967370441459004</v>
      </c>
      <c r="I2049" s="3">
        <f ca="1">[1]!thsiFinD("ths_bbiboll_stock",$A2049,$A$1,7,3,100,100,100)</f>
        <v>37.557708333332997</v>
      </c>
      <c r="J2049" s="3">
        <f ca="1">[1]!thsiFinD("ths_dptb_stock",$A2049,$A$1,7,104,100,100)</f>
        <v>0.71428571428570997</v>
      </c>
      <c r="K2049" s="3">
        <f ca="1">[1]!thsiFinD("ths_srmi_stock",$A2049,$A$1,7,100,100)</f>
        <v>1.6171792152704E-2</v>
      </c>
      <c r="L2049" s="3">
        <f ca="1">[1]!thsiFinD("ths_atr_stock",$A2049,$A$1,7,101,100,100)</f>
        <v>1.1985714285714</v>
      </c>
      <c r="M2049" s="3">
        <f ca="1">[1]!thsiFinD("ths_vol_w_stock",$A2049,$A$1)/1000000</f>
        <v>36.955865000000003</v>
      </c>
      <c r="N2049" s="3">
        <f ca="1">[1]!thsiFinD("ths_turnover_ratio_w_stock",$A2049,$A$1)</f>
        <v>24.163265575665001</v>
      </c>
      <c r="O2049" s="3">
        <f ca="1">[1]!thsiFinD("ths_relative_chg_ratio_w_stock",$A2049,$A$1,104,100)</f>
        <v>-2.8958073246103</v>
      </c>
      <c r="P2049" s="3">
        <f ca="1">[1]!thsiFinD("ths_chg_ratio_w_stock",$A2049,$B$1,100)</f>
        <v>-17.868504772003998</v>
      </c>
    </row>
    <row r="2050" spans="1:16" x14ac:dyDescent="0.25">
      <c r="A2050" s="2" t="s">
        <v>2048</v>
      </c>
      <c r="B2050" s="2" t="s">
        <v>7411</v>
      </c>
      <c r="C2050" s="3">
        <f ca="1">[1]!thsiFinD("ths_vol_ratio_stock",$A2050,$A$1,7,100)</f>
        <v>0.43746600748091002</v>
      </c>
      <c r="D2050" s="3">
        <f ca="1">[1]!thsiFinD("ths_cr_stock",$A2050,$A$1,7,100,100)</f>
        <v>226.39296187682999</v>
      </c>
      <c r="E2050" s="3">
        <f ca="1">[1]!thsiFinD("ths_mfi_stock",$A2050,$A$1,7,100,100)</f>
        <v>72.371638473231002</v>
      </c>
      <c r="F2050" s="3">
        <f ca="1">[1]!thsiFinD("ths_expma_stock",$A2050,$A$1,7,100,100)</f>
        <v>21.995290913916001</v>
      </c>
      <c r="G2050" s="3">
        <f ca="1">[1]!thsiFinD("ths_rsi_stock",$A2050,$A$1,7,100,100)</f>
        <v>68.062577837611997</v>
      </c>
      <c r="H2050" s="3">
        <f ca="1">[1]!thsiFinD("ths_adtm_stock",$A2050,$A$1,7,3,100,100,100)</f>
        <v>0.91547049441785999</v>
      </c>
      <c r="I2050" s="3">
        <f ca="1">[1]!thsiFinD("ths_bbiboll_stock",$A2050,$A$1,7,3,100,100,100)</f>
        <v>21.439791666666999</v>
      </c>
      <c r="J2050" s="3">
        <f ca="1">[1]!thsiFinD("ths_dptb_stock",$A2050,$A$1,7,104,100,100)</f>
        <v>0.57142857142856995</v>
      </c>
      <c r="K2050" s="3">
        <f ca="1">[1]!thsiFinD("ths_srmi_stock",$A2050,$A$1,7,100,100)</f>
        <v>0.11165698972756</v>
      </c>
      <c r="L2050" s="3">
        <f ca="1">[1]!thsiFinD("ths_atr_stock",$A2050,$A$1,7,101,100,100)</f>
        <v>1.59</v>
      </c>
      <c r="M2050" s="3">
        <f ca="1">[1]!thsiFinD("ths_vol_w_stock",$A2050,$A$1)/1000000</f>
        <v>14.015844</v>
      </c>
      <c r="N2050" s="3">
        <f ca="1">[1]!thsiFinD("ths_turnover_ratio_w_stock",$A2050,$A$1)</f>
        <v>10.006109534622</v>
      </c>
      <c r="O2050" s="3">
        <f ca="1">[1]!thsiFinD("ths_relative_chg_ratio_w_stock",$A2050,$A$1,104,100)</f>
        <v>6.8670281398885997</v>
      </c>
      <c r="P2050" s="3">
        <f ca="1">[1]!thsiFinD("ths_chg_ratio_w_stock",$A2050,$B$1,100)</f>
        <v>-1.3845466726216999</v>
      </c>
    </row>
    <row r="2051" spans="1:16" x14ac:dyDescent="0.25">
      <c r="A2051" s="2" t="s">
        <v>2049</v>
      </c>
      <c r="B2051" s="2" t="s">
        <v>7412</v>
      </c>
      <c r="C2051" s="3">
        <f ca="1">[1]!thsiFinD("ths_vol_ratio_stock",$A2051,$A$1,7,100)</f>
        <v>0.70098855126194004</v>
      </c>
      <c r="D2051" s="3">
        <f ca="1">[1]!thsiFinD("ths_cr_stock",$A2051,$A$1,7,100,100)</f>
        <v>272.41379310345002</v>
      </c>
      <c r="E2051" s="3">
        <f ca="1">[1]!thsiFinD("ths_mfi_stock",$A2051,$A$1,7,100,100)</f>
        <v>39.004129780843002</v>
      </c>
      <c r="F2051" s="3">
        <f ca="1">[1]!thsiFinD("ths_expma_stock",$A2051,$A$1,7,100,100)</f>
        <v>13.989958915673</v>
      </c>
      <c r="G2051" s="3">
        <f ca="1">[1]!thsiFinD("ths_rsi_stock",$A2051,$A$1,7,100,100)</f>
        <v>58.138369353333999</v>
      </c>
      <c r="H2051" s="3">
        <f ca="1">[1]!thsiFinD("ths_adtm_stock",$A2051,$A$1,7,3,100,100,100)</f>
        <v>0.90225563909773998</v>
      </c>
      <c r="I2051" s="3">
        <f ca="1">[1]!thsiFinD("ths_bbiboll_stock",$A2051,$A$1,7,3,100,100,100)</f>
        <v>13.687604166667001</v>
      </c>
      <c r="J2051" s="3">
        <f ca="1">[1]!thsiFinD("ths_dptb_stock",$A2051,$A$1,7,104,100,100)</f>
        <v>0.71428571428570997</v>
      </c>
      <c r="K2051" s="3">
        <f ca="1">[1]!thsiFinD("ths_srmi_stock",$A2051,$A$1,7,100,100)</f>
        <v>0.14153627311521999</v>
      </c>
      <c r="L2051" s="3">
        <f ca="1">[1]!thsiFinD("ths_atr_stock",$A2051,$A$1,7,101,100,100)</f>
        <v>1.1871428571428999</v>
      </c>
      <c r="M2051" s="3">
        <f ca="1">[1]!thsiFinD("ths_vol_w_stock",$A2051,$A$1)/1000000</f>
        <v>59.366247000000001</v>
      </c>
      <c r="N2051" s="3">
        <f ca="1">[1]!thsiFinD("ths_turnover_ratio_w_stock",$A2051,$A$1)</f>
        <v>30.603053586024998</v>
      </c>
      <c r="O2051" s="3">
        <f ca="1">[1]!thsiFinD("ths_relative_chg_ratio_w_stock",$A2051,$A$1,104,100)</f>
        <v>-10.061069161879001</v>
      </c>
      <c r="P2051" s="3">
        <f ca="1">[1]!thsiFinD("ths_chg_ratio_w_stock",$A2051,$B$1,100)</f>
        <v>0.56899004267425002</v>
      </c>
    </row>
    <row r="2052" spans="1:16" x14ac:dyDescent="0.25">
      <c r="A2052" s="2" t="s">
        <v>2050</v>
      </c>
      <c r="B2052" s="2" t="s">
        <v>7413</v>
      </c>
      <c r="C2052" s="3">
        <f ca="1">[1]!thsiFinD("ths_vol_ratio_stock",$A2052,$A$1,7,100)</f>
        <v>0.67746731515348002</v>
      </c>
      <c r="D2052" s="3">
        <f ca="1">[1]!thsiFinD("ths_cr_stock",$A2052,$A$1,7,100,100)</f>
        <v>133.82352941176001</v>
      </c>
      <c r="E2052" s="3">
        <f ca="1">[1]!thsiFinD("ths_mfi_stock",$A2052,$A$1,7,100,100)</f>
        <v>43.103055105084003</v>
      </c>
      <c r="F2052" s="3">
        <f ca="1">[1]!thsiFinD("ths_expma_stock",$A2052,$A$1,7,100,100)</f>
        <v>20.108312584258002</v>
      </c>
      <c r="G2052" s="3">
        <f ca="1">[1]!thsiFinD("ths_rsi_stock",$A2052,$A$1,7,100,100)</f>
        <v>44.069140786216998</v>
      </c>
      <c r="H2052" s="3">
        <f ca="1">[1]!thsiFinD("ths_adtm_stock",$A2052,$A$1,7,3,100,100,100)</f>
        <v>0.21925133689840001</v>
      </c>
      <c r="I2052" s="3">
        <f ca="1">[1]!thsiFinD("ths_bbiboll_stock",$A2052,$A$1,7,3,100,100,100)</f>
        <v>20.047395833332999</v>
      </c>
      <c r="J2052" s="3">
        <f ca="1">[1]!thsiFinD("ths_dptb_stock",$A2052,$A$1,7,104,100,100)</f>
        <v>0.71428571428570997</v>
      </c>
      <c r="K2052" s="3">
        <f ca="1">[1]!thsiFinD("ths_srmi_stock",$A2052,$A$1,7,100,100)</f>
        <v>-2.0317145688801001E-2</v>
      </c>
      <c r="L2052" s="3">
        <f ca="1">[1]!thsiFinD("ths_atr_stock",$A2052,$A$1,7,101,100,100)</f>
        <v>0.69714285714285995</v>
      </c>
      <c r="M2052" s="3">
        <f ca="1">[1]!thsiFinD("ths_vol_w_stock",$A2052,$A$1)/1000000</f>
        <v>9.0651130000000002</v>
      </c>
      <c r="N2052" s="3">
        <f ca="1">[1]!thsiFinD("ths_turnover_ratio_w_stock",$A2052,$A$1)</f>
        <v>3.4616720373212</v>
      </c>
      <c r="O2052" s="3">
        <f ca="1">[1]!thsiFinD("ths_relative_chg_ratio_w_stock",$A2052,$A$1,104,100)</f>
        <v>-6.5773137205700003</v>
      </c>
      <c r="P2052" s="3">
        <f ca="1">[1]!thsiFinD("ths_chg_ratio_w_stock",$A2052,$B$1,100)</f>
        <v>-0.15174506828529</v>
      </c>
    </row>
    <row r="2053" spans="1:16" x14ac:dyDescent="0.25">
      <c r="A2053" s="2" t="s">
        <v>2051</v>
      </c>
      <c r="B2053" s="2" t="s">
        <v>7414</v>
      </c>
      <c r="C2053" s="3">
        <f ca="1">[1]!thsiFinD("ths_vol_ratio_stock",$A2053,$A$1,7,100)</f>
        <v>0.68078691809936998</v>
      </c>
      <c r="D2053" s="3">
        <f ca="1">[1]!thsiFinD("ths_cr_stock",$A2053,$A$1,7,100,100)</f>
        <v>61.019878997408</v>
      </c>
      <c r="E2053" s="3">
        <f ca="1">[1]!thsiFinD("ths_mfi_stock",$A2053,$A$1,7,100,100)</f>
        <v>42.285212928316</v>
      </c>
      <c r="F2053" s="3">
        <f ca="1">[1]!thsiFinD("ths_expma_stock",$A2053,$A$1,7,100,100)</f>
        <v>27.140791914520001</v>
      </c>
      <c r="G2053" s="3">
        <f ca="1">[1]!thsiFinD("ths_rsi_stock",$A2053,$A$1,7,100,100)</f>
        <v>41.598130883559001</v>
      </c>
      <c r="H2053" s="3">
        <f ca="1">[1]!thsiFinD("ths_adtm_stock",$A2053,$A$1,7,3,100,100,100)</f>
        <v>-0.22483221476510001</v>
      </c>
      <c r="I2053" s="3">
        <f ca="1">[1]!thsiFinD("ths_bbiboll_stock",$A2053,$A$1,7,3,100,100,100)</f>
        <v>26.875937499999999</v>
      </c>
      <c r="J2053" s="3">
        <f ca="1">[1]!thsiFinD("ths_dptb_stock",$A2053,$A$1,7,104,100,100)</f>
        <v>0.57142857142856995</v>
      </c>
      <c r="K2053" s="3">
        <f ca="1">[1]!thsiFinD("ths_srmi_stock",$A2053,$A$1,7,100,100)</f>
        <v>-7.0974576271187001E-2</v>
      </c>
      <c r="L2053" s="3">
        <f ca="1">[1]!thsiFinD("ths_atr_stock",$A2053,$A$1,7,101,100,100)</f>
        <v>0.95</v>
      </c>
      <c r="M2053" s="3">
        <f ca="1">[1]!thsiFinD("ths_vol_w_stock",$A2053,$A$1)/1000000</f>
        <v>26.731957000000001</v>
      </c>
      <c r="N2053" s="3">
        <f ca="1">[1]!thsiFinD("ths_turnover_ratio_w_stock",$A2053,$A$1)</f>
        <v>8.3711119039650992</v>
      </c>
      <c r="O2053" s="3">
        <f ca="1">[1]!thsiFinD("ths_relative_chg_ratio_w_stock",$A2053,$A$1,104,100)</f>
        <v>-6.7349215286888002</v>
      </c>
      <c r="P2053" s="3">
        <f ca="1">[1]!thsiFinD("ths_chg_ratio_w_stock",$A2053,$B$1,100)</f>
        <v>-2.2424933485367</v>
      </c>
    </row>
    <row r="2054" spans="1:16" x14ac:dyDescent="0.25">
      <c r="A2054" s="2" t="s">
        <v>2052</v>
      </c>
      <c r="B2054" s="2" t="s">
        <v>7415</v>
      </c>
      <c r="C2054" s="3">
        <f ca="1">[1]!thsiFinD("ths_vol_ratio_stock",$A2054,$A$1,7,100)</f>
        <v>0.77508393703116996</v>
      </c>
      <c r="D2054" s="3">
        <f ca="1">[1]!thsiFinD("ths_cr_stock",$A2054,$A$1,7,100,100)</f>
        <v>108.35322195704001</v>
      </c>
      <c r="E2054" s="3">
        <f ca="1">[1]!thsiFinD("ths_mfi_stock",$A2054,$A$1,7,100,100)</f>
        <v>55.105289256333002</v>
      </c>
      <c r="F2054" s="3">
        <f ca="1">[1]!thsiFinD("ths_expma_stock",$A2054,$A$1,7,100,100)</f>
        <v>8.5368711045250993</v>
      </c>
      <c r="G2054" s="3">
        <f ca="1">[1]!thsiFinD("ths_rsi_stock",$A2054,$A$1,7,100,100)</f>
        <v>55.582312143952002</v>
      </c>
      <c r="H2054" s="3">
        <f ca="1">[1]!thsiFinD("ths_adtm_stock",$A2054,$A$1,7,3,100,100,100)</f>
        <v>0.49677419354838998</v>
      </c>
      <c r="I2054" s="3">
        <f ca="1">[1]!thsiFinD("ths_bbiboll_stock",$A2054,$A$1,7,3,100,100,100)</f>
        <v>8.4664583333332999</v>
      </c>
      <c r="J2054" s="3">
        <f ca="1">[1]!thsiFinD("ths_dptb_stock",$A2054,$A$1,7,104,100,100)</f>
        <v>0.85714285714285998</v>
      </c>
      <c r="K2054" s="3">
        <f ca="1">[1]!thsiFinD("ths_srmi_stock",$A2054,$A$1,7,100,100)</f>
        <v>1.1574074074074001E-2</v>
      </c>
      <c r="L2054" s="3">
        <f ca="1">[1]!thsiFinD("ths_atr_stock",$A2054,$A$1,7,101,100,100)</f>
        <v>0.42714285714285999</v>
      </c>
      <c r="M2054" s="3">
        <f ca="1">[1]!thsiFinD("ths_vol_w_stock",$A2054,$A$1)/1000000</f>
        <v>106.188159</v>
      </c>
      <c r="N2054" s="3">
        <f ca="1">[1]!thsiFinD("ths_turnover_ratio_w_stock",$A2054,$A$1)</f>
        <v>19.303093315163</v>
      </c>
      <c r="O2054" s="3">
        <f ca="1">[1]!thsiFinD("ths_relative_chg_ratio_w_stock",$A2054,$A$1,104,100)</f>
        <v>6.2831290128274997</v>
      </c>
      <c r="P2054" s="3">
        <f ca="1">[1]!thsiFinD("ths_chg_ratio_w_stock",$A2054,$B$1,100)</f>
        <v>-1.8518518518519</v>
      </c>
    </row>
    <row r="2055" spans="1:16" x14ac:dyDescent="0.25">
      <c r="A2055" s="2" t="s">
        <v>2053</v>
      </c>
      <c r="B2055" s="2" t="s">
        <v>7416</v>
      </c>
      <c r="C2055" s="3">
        <f ca="1">[1]!thsiFinD("ths_vol_ratio_stock",$A2055,$A$1,7,100)</f>
        <v>1.8376154506775999</v>
      </c>
      <c r="D2055" s="3">
        <f ca="1">[1]!thsiFinD("ths_cr_stock",$A2055,$A$1,7,100,100)</f>
        <v>546.63212435233004</v>
      </c>
      <c r="E2055" s="3">
        <f ca="1">[1]!thsiFinD("ths_mfi_stock",$A2055,$A$1,7,100,100)</f>
        <v>56.517245002274997</v>
      </c>
      <c r="F2055" s="3">
        <f ca="1">[1]!thsiFinD("ths_expma_stock",$A2055,$A$1,7,100,100)</f>
        <v>8.9618525103321005</v>
      </c>
      <c r="G2055" s="3">
        <f ca="1">[1]!thsiFinD("ths_rsi_stock",$A2055,$A$1,7,100,100)</f>
        <v>75.088592134714006</v>
      </c>
      <c r="H2055" s="3">
        <f ca="1">[1]!thsiFinD("ths_adtm_stock",$A2055,$A$1,7,3,100,100,100)</f>
        <v>0.96335078534031005</v>
      </c>
      <c r="I2055" s="3">
        <f ca="1">[1]!thsiFinD("ths_bbiboll_stock",$A2055,$A$1,7,3,100,100,100)</f>
        <v>8.7653125000000003</v>
      </c>
      <c r="J2055" s="3">
        <f ca="1">[1]!thsiFinD("ths_dptb_stock",$A2055,$A$1,7,104,100,100)</f>
        <v>0.57142857142856995</v>
      </c>
      <c r="K2055" s="3">
        <f ca="1">[1]!thsiFinD("ths_srmi_stock",$A2055,$A$1,7,100,100)</f>
        <v>0.1283422459893</v>
      </c>
      <c r="L2055" s="3">
        <f ca="1">[1]!thsiFinD("ths_atr_stock",$A2055,$A$1,7,101,100,100)</f>
        <v>0.60285714285713998</v>
      </c>
      <c r="M2055" s="3">
        <f ca="1">[1]!thsiFinD("ths_vol_w_stock",$A2055,$A$1)/1000000</f>
        <v>52.748905999999998</v>
      </c>
      <c r="N2055" s="3">
        <f ca="1">[1]!thsiFinD("ths_turnover_ratio_w_stock",$A2055,$A$1)</f>
        <v>23.814977471851002</v>
      </c>
      <c r="O2055" s="3">
        <f ca="1">[1]!thsiFinD("ths_relative_chg_ratio_w_stock",$A2055,$A$1,104,100)</f>
        <v>2.4151863752404999E-2</v>
      </c>
      <c r="P2055" s="3">
        <f ca="1">[1]!thsiFinD("ths_chg_ratio_w_stock",$A2055,$B$1,100)</f>
        <v>0.32085561497326998</v>
      </c>
    </row>
    <row r="2056" spans="1:16" x14ac:dyDescent="0.25">
      <c r="A2056" s="2" t="s">
        <v>2054</v>
      </c>
      <c r="B2056" s="2" t="s">
        <v>7417</v>
      </c>
      <c r="C2056" s="3">
        <f ca="1">[1]!thsiFinD("ths_vol_ratio_stock",$A2056,$A$1,7,100)</f>
        <v>1.727545357888</v>
      </c>
      <c r="D2056" s="3">
        <f ca="1">[1]!thsiFinD("ths_cr_stock",$A2056,$A$1,7,100,100)</f>
        <v>271.84035476717997</v>
      </c>
      <c r="E2056" s="3">
        <f ca="1">[1]!thsiFinD("ths_mfi_stock",$A2056,$A$1,7,100,100)</f>
        <v>79.945604413731999</v>
      </c>
      <c r="F2056" s="3">
        <f ca="1">[1]!thsiFinD("ths_expma_stock",$A2056,$A$1,7,100,100)</f>
        <v>15.664959574569</v>
      </c>
      <c r="G2056" s="3">
        <f ca="1">[1]!thsiFinD("ths_rsi_stock",$A2056,$A$1,7,100,100)</f>
        <v>56.445372921496997</v>
      </c>
      <c r="H2056" s="3">
        <f ca="1">[1]!thsiFinD("ths_adtm_stock",$A2056,$A$1,7,3,100,100,100)</f>
        <v>0.70708955223880998</v>
      </c>
      <c r="I2056" s="3">
        <f ca="1">[1]!thsiFinD("ths_bbiboll_stock",$A2056,$A$1,7,3,100,100,100)</f>
        <v>15.363645833333001</v>
      </c>
      <c r="J2056" s="3">
        <f ca="1">[1]!thsiFinD("ths_dptb_stock",$A2056,$A$1,7,104,100,100)</f>
        <v>0.57142857142856995</v>
      </c>
      <c r="K2056" s="3">
        <f ca="1">[1]!thsiFinD("ths_srmi_stock",$A2056,$A$1,7,100,100)</f>
        <v>0.12123155869147</v>
      </c>
      <c r="L2056" s="3">
        <f ca="1">[1]!thsiFinD("ths_atr_stock",$A2056,$A$1,7,101,100,100)</f>
        <v>1.6114285714286001</v>
      </c>
      <c r="M2056" s="3">
        <f ca="1">[1]!thsiFinD("ths_vol_w_stock",$A2056,$A$1)/1000000</f>
        <v>76.184959000000006</v>
      </c>
      <c r="N2056" s="3">
        <f ca="1">[1]!thsiFinD("ths_turnover_ratio_w_stock",$A2056,$A$1)</f>
        <v>41.074902277155999</v>
      </c>
      <c r="O2056" s="3">
        <f ca="1">[1]!thsiFinD("ths_relative_chg_ratio_w_stock",$A2056,$A$1,104,100)</f>
        <v>4.2654539618417999</v>
      </c>
      <c r="P2056" s="3">
        <f ca="1">[1]!thsiFinD("ths_chg_ratio_w_stock",$A2056,$B$1,100)</f>
        <v>-8.5311096856960003</v>
      </c>
    </row>
    <row r="2057" spans="1:16" x14ac:dyDescent="0.25">
      <c r="A2057" s="2" t="s">
        <v>2055</v>
      </c>
      <c r="B2057" s="2" t="s">
        <v>7418</v>
      </c>
      <c r="C2057" s="3">
        <f ca="1">[1]!thsiFinD("ths_vol_ratio_stock",$A2057,$A$1,7,100)</f>
        <v>1.2047344315924</v>
      </c>
      <c r="D2057" s="3">
        <f ca="1">[1]!thsiFinD("ths_cr_stock",$A2057,$A$1,7,100,100)</f>
        <v>311.41781681305002</v>
      </c>
      <c r="E2057" s="3">
        <f ca="1">[1]!thsiFinD("ths_mfi_stock",$A2057,$A$1,7,100,100)</f>
        <v>71.464895198449994</v>
      </c>
      <c r="F2057" s="3">
        <f ca="1">[1]!thsiFinD("ths_expma_stock",$A2057,$A$1,7,100,100)</f>
        <v>18.296590030032</v>
      </c>
      <c r="G2057" s="3">
        <f ca="1">[1]!thsiFinD("ths_rsi_stock",$A2057,$A$1,7,100,100)</f>
        <v>61.113824047073997</v>
      </c>
      <c r="H2057" s="3">
        <f ca="1">[1]!thsiFinD("ths_adtm_stock",$A2057,$A$1,7,3,100,100,100)</f>
        <v>1</v>
      </c>
      <c r="I2057" s="3">
        <f ca="1">[1]!thsiFinD("ths_bbiboll_stock",$A2057,$A$1,7,3,100,100,100)</f>
        <v>17.953541666667</v>
      </c>
      <c r="J2057" s="3">
        <f ca="1">[1]!thsiFinD("ths_dptb_stock",$A2057,$A$1,7,104,100,100)</f>
        <v>0.71428571428570997</v>
      </c>
      <c r="K2057" s="3">
        <f ca="1">[1]!thsiFinD("ths_srmi_stock",$A2057,$A$1,7,100,100)</f>
        <v>0.12763656030286999</v>
      </c>
      <c r="L2057" s="3">
        <f ca="1">[1]!thsiFinD("ths_atr_stock",$A2057,$A$1,7,101,100,100)</f>
        <v>1.5614285714286</v>
      </c>
      <c r="M2057" s="3">
        <f ca="1">[1]!thsiFinD("ths_vol_w_stock",$A2057,$A$1)/1000000</f>
        <v>41.999023999999999</v>
      </c>
      <c r="N2057" s="3">
        <f ca="1">[1]!thsiFinD("ths_turnover_ratio_w_stock",$A2057,$A$1)</f>
        <v>51.144336678522997</v>
      </c>
      <c r="O2057" s="3">
        <f ca="1">[1]!thsiFinD("ths_relative_chg_ratio_w_stock",$A2057,$A$1,104,100)</f>
        <v>0.89134210938685998</v>
      </c>
      <c r="P2057" s="3">
        <f ca="1">[1]!thsiFinD("ths_chg_ratio_w_stock",$A2057,$B$1,100)</f>
        <v>-3.8399134667388002</v>
      </c>
    </row>
    <row r="2058" spans="1:16" x14ac:dyDescent="0.25">
      <c r="A2058" s="2" t="s">
        <v>2056</v>
      </c>
      <c r="B2058" s="2" t="s">
        <v>7419</v>
      </c>
      <c r="C2058" s="3">
        <f ca="1">[1]!thsiFinD("ths_vol_ratio_stock",$A2058,$A$1,7,100)</f>
        <v>0.94454162943699005</v>
      </c>
      <c r="D2058" s="3">
        <f ca="1">[1]!thsiFinD("ths_cr_stock",$A2058,$A$1,7,100,100)</f>
        <v>82.956878850102996</v>
      </c>
      <c r="E2058" s="3">
        <f ca="1">[1]!thsiFinD("ths_mfi_stock",$A2058,$A$1,7,100,100)</f>
        <v>46.315432361867998</v>
      </c>
      <c r="F2058" s="3">
        <f ca="1">[1]!thsiFinD("ths_expma_stock",$A2058,$A$1,7,100,100)</f>
        <v>12.225172972327</v>
      </c>
      <c r="G2058" s="3">
        <f ca="1">[1]!thsiFinD("ths_rsi_stock",$A2058,$A$1,7,100,100)</f>
        <v>43.304651716233003</v>
      </c>
      <c r="H2058" s="3">
        <f ca="1">[1]!thsiFinD("ths_adtm_stock",$A2058,$A$1,7,3,100,100,100)</f>
        <v>0.69444444444443998</v>
      </c>
      <c r="I2058" s="3">
        <f ca="1">[1]!thsiFinD("ths_bbiboll_stock",$A2058,$A$1,7,3,100,100,100)</f>
        <v>12.260937500000001</v>
      </c>
      <c r="J2058" s="3">
        <f ca="1">[1]!thsiFinD("ths_dptb_stock",$A2058,$A$1,7,104,100,100)</f>
        <v>0.85714285714285998</v>
      </c>
      <c r="K2058" s="3">
        <f ca="1">[1]!thsiFinD("ths_srmi_stock",$A2058,$A$1,7,100,100)</f>
        <v>-4.1767068273091998E-2</v>
      </c>
      <c r="L2058" s="3">
        <f ca="1">[1]!thsiFinD("ths_atr_stock",$A2058,$A$1,7,101,100,100)</f>
        <v>0.46142857142857002</v>
      </c>
      <c r="M2058" s="3">
        <f ca="1">[1]!thsiFinD("ths_vol_w_stock",$A2058,$A$1)/1000000</f>
        <v>36.630895000000002</v>
      </c>
      <c r="N2058" s="3">
        <f ca="1">[1]!thsiFinD("ths_turnover_ratio_w_stock",$A2058,$A$1)</f>
        <v>22.894309374999999</v>
      </c>
      <c r="O2058" s="3">
        <f ca="1">[1]!thsiFinD("ths_relative_chg_ratio_w_stock",$A2058,$A$1,104,100)</f>
        <v>-4.4878571322417997</v>
      </c>
      <c r="P2058" s="3">
        <f ca="1">[1]!thsiFinD("ths_chg_ratio_w_stock",$A2058,$B$1,100)</f>
        <v>-3.4367141659681</v>
      </c>
    </row>
    <row r="2059" spans="1:16" x14ac:dyDescent="0.25">
      <c r="A2059" s="2" t="s">
        <v>2057</v>
      </c>
      <c r="B2059" s="2" t="s">
        <v>7420</v>
      </c>
      <c r="C2059" s="3">
        <f ca="1">[1]!thsiFinD("ths_vol_ratio_stock",$A2059,$A$1,7,100)</f>
        <v>1.0335309519525999</v>
      </c>
      <c r="D2059" s="3">
        <f ca="1">[1]!thsiFinD("ths_cr_stock",$A2059,$A$1,7,100,100)</f>
        <v>228.64721485410999</v>
      </c>
      <c r="E2059" s="3">
        <f ca="1">[1]!thsiFinD("ths_mfi_stock",$A2059,$A$1,7,100,100)</f>
        <v>69.112676204178001</v>
      </c>
      <c r="F2059" s="3">
        <f ca="1">[1]!thsiFinD("ths_expma_stock",$A2059,$A$1,7,100,100)</f>
        <v>8.0185537962025997</v>
      </c>
      <c r="G2059" s="3">
        <f ca="1">[1]!thsiFinD("ths_rsi_stock",$A2059,$A$1,7,100,100)</f>
        <v>54.317733691355002</v>
      </c>
      <c r="H2059" s="3">
        <f ca="1">[1]!thsiFinD("ths_adtm_stock",$A2059,$A$1,7,3,100,100,100)</f>
        <v>0.71859296482412005</v>
      </c>
      <c r="I2059" s="3">
        <f ca="1">[1]!thsiFinD("ths_bbiboll_stock",$A2059,$A$1,7,3,100,100,100)</f>
        <v>7.9071875</v>
      </c>
      <c r="J2059" s="3">
        <f ca="1">[1]!thsiFinD("ths_dptb_stock",$A2059,$A$1,7,104,100,100)</f>
        <v>0.71428571428570997</v>
      </c>
      <c r="K2059" s="3">
        <f ca="1">[1]!thsiFinD("ths_srmi_stock",$A2059,$A$1,7,100,100)</f>
        <v>9.6733668341708004E-2</v>
      </c>
      <c r="L2059" s="3">
        <f ca="1">[1]!thsiFinD("ths_atr_stock",$A2059,$A$1,7,101,100,100)</f>
        <v>0.59</v>
      </c>
      <c r="M2059" s="3">
        <f ca="1">[1]!thsiFinD("ths_vol_w_stock",$A2059,$A$1)/1000000</f>
        <v>189.662398</v>
      </c>
      <c r="N2059" s="3">
        <f ca="1">[1]!thsiFinD("ths_turnover_ratio_w_stock",$A2059,$A$1)</f>
        <v>35.482043147774</v>
      </c>
      <c r="O2059" s="3">
        <f ca="1">[1]!thsiFinD("ths_relative_chg_ratio_w_stock",$A2059,$A$1,104,100)</f>
        <v>2.4716106882202</v>
      </c>
      <c r="P2059" s="3">
        <f ca="1">[1]!thsiFinD("ths_chg_ratio_w_stock",$A2059,$B$1,100)</f>
        <v>-3.0150753768844001</v>
      </c>
    </row>
    <row r="2060" spans="1:16" x14ac:dyDescent="0.25">
      <c r="A2060" s="2" t="s">
        <v>2058</v>
      </c>
      <c r="B2060" s="2" t="s">
        <v>7421</v>
      </c>
      <c r="C2060" s="3">
        <f ca="1">[1]!thsiFinD("ths_vol_ratio_stock",$A2060,$A$1,7,100)</f>
        <v>0.54358947518696998</v>
      </c>
      <c r="D2060" s="3">
        <f ca="1">[1]!thsiFinD("ths_cr_stock",$A2060,$A$1,7,100,100)</f>
        <v>606.66666666666003</v>
      </c>
      <c r="E2060" s="3">
        <f ca="1">[1]!thsiFinD("ths_mfi_stock",$A2060,$A$1,7,100,100)</f>
        <v>71.972690459196002</v>
      </c>
      <c r="F2060" s="3">
        <f ca="1">[1]!thsiFinD("ths_expma_stock",$A2060,$A$1,7,100,100)</f>
        <v>4.8042647167841999</v>
      </c>
      <c r="G2060" s="3">
        <f ca="1">[1]!thsiFinD("ths_rsi_stock",$A2060,$A$1,7,100,100)</f>
        <v>70.150847894725999</v>
      </c>
      <c r="H2060" s="3">
        <f ca="1">[1]!thsiFinD("ths_adtm_stock",$A2060,$A$1,7,3,100,100,100)</f>
        <v>0.94736842105262997</v>
      </c>
      <c r="I2060" s="3">
        <f ca="1">[1]!thsiFinD("ths_bbiboll_stock",$A2060,$A$1,7,3,100,100,100)</f>
        <v>4.6885416666667004</v>
      </c>
      <c r="J2060" s="3">
        <f ca="1">[1]!thsiFinD("ths_dptb_stock",$A2060,$A$1,7,104,100,100)</f>
        <v>0.71428571428570997</v>
      </c>
      <c r="K2060" s="3">
        <f ca="1">[1]!thsiFinD("ths_srmi_stock",$A2060,$A$1,7,100,100)</f>
        <v>0.14807302231236999</v>
      </c>
      <c r="L2060" s="3">
        <f ca="1">[1]!thsiFinD("ths_atr_stock",$A2060,$A$1,7,101,100,100)</f>
        <v>0.31</v>
      </c>
      <c r="M2060" s="3">
        <f ca="1">[1]!thsiFinD("ths_vol_w_stock",$A2060,$A$1)/1000000</f>
        <v>121.14685299999999</v>
      </c>
      <c r="N2060" s="3">
        <f ca="1">[1]!thsiFinD("ths_turnover_ratio_w_stock",$A2060,$A$1)</f>
        <v>12.770795183018</v>
      </c>
      <c r="O2060" s="3">
        <f ca="1">[1]!thsiFinD("ths_relative_chg_ratio_w_stock",$A2060,$A$1,104,100)</f>
        <v>-0.69228082323809004</v>
      </c>
      <c r="P2060" s="3">
        <f ca="1">[1]!thsiFinD("ths_chg_ratio_w_stock",$A2060,$B$1,100)</f>
        <v>0.20283975659230999</v>
      </c>
    </row>
    <row r="2061" spans="1:16" x14ac:dyDescent="0.25">
      <c r="A2061" s="2" t="s">
        <v>2059</v>
      </c>
      <c r="B2061" s="2" t="s">
        <v>7422</v>
      </c>
      <c r="C2061" s="3">
        <f ca="1">[1]!thsiFinD("ths_vol_ratio_stock",$A2061,$A$1,7,100)</f>
        <v>0.74145800234102999</v>
      </c>
      <c r="D2061" s="3">
        <f ca="1">[1]!thsiFinD("ths_cr_stock",$A2061,$A$1,7,100,100)</f>
        <v>128.61736334405001</v>
      </c>
      <c r="E2061" s="3">
        <f ca="1">[1]!thsiFinD("ths_mfi_stock",$A2061,$A$1,7,100,100)</f>
        <v>44.520076733633999</v>
      </c>
      <c r="F2061" s="3">
        <f ca="1">[1]!thsiFinD("ths_expma_stock",$A2061,$A$1,7,100,100)</f>
        <v>8.5004150296880994</v>
      </c>
      <c r="G2061" s="3">
        <f ca="1">[1]!thsiFinD("ths_rsi_stock",$A2061,$A$1,7,100,100)</f>
        <v>45.655868041478001</v>
      </c>
      <c r="H2061" s="3">
        <f ca="1">[1]!thsiFinD("ths_adtm_stock",$A2061,$A$1,7,3,100,100,100)</f>
        <v>0.64634146341462995</v>
      </c>
      <c r="I2061" s="3">
        <f ca="1">[1]!thsiFinD("ths_bbiboll_stock",$A2061,$A$1,7,3,100,100,100)</f>
        <v>8.484375</v>
      </c>
      <c r="J2061" s="3">
        <f ca="1">[1]!thsiFinD("ths_dptb_stock",$A2061,$A$1,7,104,100,100)</f>
        <v>0.85714285714285998</v>
      </c>
      <c r="K2061" s="3">
        <f ca="1">[1]!thsiFinD("ths_srmi_stock",$A2061,$A$1,7,100,100)</f>
        <v>-2.2170361726954E-2</v>
      </c>
      <c r="L2061" s="3">
        <f ca="1">[1]!thsiFinD("ths_atr_stock",$A2061,$A$1,7,101,100,100)</f>
        <v>0.34571428571429003</v>
      </c>
      <c r="M2061" s="3">
        <f ca="1">[1]!thsiFinD("ths_vol_w_stock",$A2061,$A$1)/1000000</f>
        <v>20.443439999999999</v>
      </c>
      <c r="N2061" s="3">
        <f ca="1">[1]!thsiFinD("ths_turnover_ratio_w_stock",$A2061,$A$1)</f>
        <v>14.151819736155</v>
      </c>
      <c r="O2061" s="3">
        <f ca="1">[1]!thsiFinD("ths_relative_chg_ratio_w_stock",$A2061,$A$1,104,100)</f>
        <v>-5.3950319067126999</v>
      </c>
      <c r="P2061" s="3">
        <f ca="1">[1]!thsiFinD("ths_chg_ratio_w_stock",$A2061,$B$1,100)</f>
        <v>2.1479713603819</v>
      </c>
    </row>
    <row r="2062" spans="1:16" x14ac:dyDescent="0.25">
      <c r="A2062" s="2" t="s">
        <v>2060</v>
      </c>
      <c r="B2062" s="2" t="s">
        <v>7423</v>
      </c>
      <c r="C2062" s="3">
        <f ca="1">[1]!thsiFinD("ths_vol_ratio_stock",$A2062,$A$1,7,100)</f>
        <v>1.1054244910696001</v>
      </c>
      <c r="D2062" s="3">
        <f ca="1">[1]!thsiFinD("ths_cr_stock",$A2062,$A$1,7,100,100)</f>
        <v>263.04347826087002</v>
      </c>
      <c r="E2062" s="3">
        <f ca="1">[1]!thsiFinD("ths_mfi_stock",$A2062,$A$1,7,100,100)</f>
        <v>73.834245906646998</v>
      </c>
      <c r="F2062" s="3">
        <f ca="1">[1]!thsiFinD("ths_expma_stock",$A2062,$A$1,7,100,100)</f>
        <v>12.159108775625</v>
      </c>
      <c r="G2062" s="3">
        <f ca="1">[1]!thsiFinD("ths_rsi_stock",$A2062,$A$1,7,100,100)</f>
        <v>65.744321514126995</v>
      </c>
      <c r="H2062" s="3">
        <f ca="1">[1]!thsiFinD("ths_adtm_stock",$A2062,$A$1,7,3,100,100,100)</f>
        <v>0.97549019607843002</v>
      </c>
      <c r="I2062" s="3">
        <f ca="1">[1]!thsiFinD("ths_bbiboll_stock",$A2062,$A$1,7,3,100,100,100)</f>
        <v>11.989270833333</v>
      </c>
      <c r="J2062" s="3">
        <f ca="1">[1]!thsiFinD("ths_dptb_stock",$A2062,$A$1,7,104,100,100)</f>
        <v>0.71428571428570997</v>
      </c>
      <c r="K2062" s="3">
        <f ca="1">[1]!thsiFinD("ths_srmi_stock",$A2062,$A$1,7,100,100)</f>
        <v>6.8493150684931003E-2</v>
      </c>
      <c r="L2062" s="3">
        <f ca="1">[1]!thsiFinD("ths_atr_stock",$A2062,$A$1,7,101,100,100)</f>
        <v>0.48571428571428998</v>
      </c>
      <c r="M2062" s="3">
        <f ca="1">[1]!thsiFinD("ths_vol_w_stock",$A2062,$A$1)/1000000</f>
        <v>62.243932000000001</v>
      </c>
      <c r="N2062" s="3">
        <f ca="1">[1]!thsiFinD("ths_turnover_ratio_w_stock",$A2062,$A$1)</f>
        <v>27.937557560626001</v>
      </c>
      <c r="O2062" s="3">
        <f ca="1">[1]!thsiFinD("ths_relative_chg_ratio_w_stock",$A2062,$A$1,104,100)</f>
        <v>3.0088674094519998</v>
      </c>
      <c r="P2062" s="3">
        <f ca="1">[1]!thsiFinD("ths_chg_ratio_w_stock",$A2062,$B$1,100)</f>
        <v>-0.24174053182916</v>
      </c>
    </row>
    <row r="2063" spans="1:16" x14ac:dyDescent="0.25">
      <c r="A2063" s="2" t="s">
        <v>2061</v>
      </c>
      <c r="B2063" s="2" t="s">
        <v>7424</v>
      </c>
      <c r="C2063" s="3">
        <f ca="1">[1]!thsiFinD("ths_vol_ratio_stock",$A2063,$A$1,7,100)</f>
        <v>0.83926327965522995</v>
      </c>
      <c r="D2063" s="3">
        <f ca="1">[1]!thsiFinD("ths_cr_stock",$A2063,$A$1,7,100,100)</f>
        <v>90.746268656715998</v>
      </c>
      <c r="E2063" s="3">
        <f ca="1">[1]!thsiFinD("ths_mfi_stock",$A2063,$A$1,7,100,100)</f>
        <v>52.403806724943998</v>
      </c>
      <c r="F2063" s="3">
        <f ca="1">[1]!thsiFinD("ths_expma_stock",$A2063,$A$1,7,100,100)</f>
        <v>11.773455413231</v>
      </c>
      <c r="G2063" s="3">
        <f ca="1">[1]!thsiFinD("ths_rsi_stock",$A2063,$A$1,7,100,100)</f>
        <v>44.602788101615999</v>
      </c>
      <c r="H2063" s="3">
        <f ca="1">[1]!thsiFinD("ths_adtm_stock",$A2063,$A$1,7,3,100,100,100)</f>
        <v>0.47651006711409</v>
      </c>
      <c r="I2063" s="3">
        <f ca="1">[1]!thsiFinD("ths_bbiboll_stock",$A2063,$A$1,7,3,100,100,100)</f>
        <v>11.650208333333</v>
      </c>
      <c r="J2063" s="3">
        <f ca="1">[1]!thsiFinD("ths_dptb_stock",$A2063,$A$1,7,104,100,100)</f>
        <v>0.85714285714285998</v>
      </c>
      <c r="K2063" s="3">
        <f ca="1">[1]!thsiFinD("ths_srmi_stock",$A2063,$A$1,7,100,100)</f>
        <v>-1.9810508182601001E-2</v>
      </c>
      <c r="L2063" s="3">
        <f ca="1">[1]!thsiFinD("ths_atr_stock",$A2063,$A$1,7,101,100,100)</f>
        <v>0.64714285714286002</v>
      </c>
      <c r="M2063" s="3">
        <f ca="1">[1]!thsiFinD("ths_vol_w_stock",$A2063,$A$1)/1000000</f>
        <v>128.62846500000001</v>
      </c>
      <c r="N2063" s="3">
        <f ca="1">[1]!thsiFinD("ths_turnover_ratio_w_stock",$A2063,$A$1)</f>
        <v>36.417871772951997</v>
      </c>
      <c r="O2063" s="3">
        <f ca="1">[1]!thsiFinD("ths_relative_chg_ratio_w_stock",$A2063,$A$1,104,100)</f>
        <v>-4.5349751716302</v>
      </c>
      <c r="P2063" s="3">
        <f ca="1">[1]!thsiFinD("ths_chg_ratio_w_stock",$A2063,$B$1,100)</f>
        <v>0.17574692442882001</v>
      </c>
    </row>
    <row r="2064" spans="1:16" x14ac:dyDescent="0.25">
      <c r="A2064" s="2" t="s">
        <v>2062</v>
      </c>
      <c r="B2064" s="2" t="s">
        <v>7425</v>
      </c>
      <c r="C2064" s="3">
        <f ca="1">[1]!thsiFinD("ths_vol_ratio_stock",$A2064,$A$1,7,100)</f>
        <v>0.67965639320116</v>
      </c>
      <c r="D2064" s="3">
        <f ca="1">[1]!thsiFinD("ths_cr_stock",$A2064,$A$1,7,100,100)</f>
        <v>282.14285714286001</v>
      </c>
      <c r="E2064" s="3">
        <f ca="1">[1]!thsiFinD("ths_mfi_stock",$A2064,$A$1,7,100,100)</f>
        <v>79.187593397483994</v>
      </c>
      <c r="F2064" s="3">
        <f ca="1">[1]!thsiFinD("ths_expma_stock",$A2064,$A$1,7,100,100)</f>
        <v>3.9696217088723</v>
      </c>
      <c r="G2064" s="3">
        <f ca="1">[1]!thsiFinD("ths_rsi_stock",$A2064,$A$1,7,100,100)</f>
        <v>51.521817884823001</v>
      </c>
      <c r="H2064" s="3">
        <f ca="1">[1]!thsiFinD("ths_adtm_stock",$A2064,$A$1,7,3,100,100,100)</f>
        <v>0.81578947368420995</v>
      </c>
      <c r="I2064" s="3">
        <f ca="1">[1]!thsiFinD("ths_bbiboll_stock",$A2064,$A$1,7,3,100,100,100)</f>
        <v>3.9676041666667001</v>
      </c>
      <c r="J2064" s="3">
        <f ca="1">[1]!thsiFinD("ths_dptb_stock",$A2064,$A$1,7,104,100,100)</f>
        <v>0.85714285714285998</v>
      </c>
      <c r="K2064" s="3">
        <f ca="1">[1]!thsiFinD("ths_srmi_stock",$A2064,$A$1,7,100,100)</f>
        <v>5.7934508816121E-2</v>
      </c>
      <c r="L2064" s="3">
        <f ca="1">[1]!thsiFinD("ths_atr_stock",$A2064,$A$1,7,101,100,100)</f>
        <v>0.16</v>
      </c>
      <c r="M2064" s="3">
        <f ca="1">[1]!thsiFinD("ths_vol_w_stock",$A2064,$A$1)/1000000</f>
        <v>37.066569000000001</v>
      </c>
      <c r="N2064" s="3">
        <f ca="1">[1]!thsiFinD("ths_turnover_ratio_w_stock",$A2064,$A$1)</f>
        <v>11.150870252107</v>
      </c>
      <c r="O2064" s="3">
        <f ca="1">[1]!thsiFinD("ths_relative_chg_ratio_w_stock",$A2064,$A$1,104,100)</f>
        <v>-1.2105418732485</v>
      </c>
      <c r="P2064" s="3">
        <f ca="1">[1]!thsiFinD("ths_chg_ratio_w_stock",$A2064,$B$1,100)</f>
        <v>1.0075566750630001</v>
      </c>
    </row>
    <row r="2065" spans="1:16" x14ac:dyDescent="0.25">
      <c r="A2065" s="2" t="s">
        <v>2063</v>
      </c>
      <c r="B2065" s="2" t="s">
        <v>7426</v>
      </c>
      <c r="C2065" s="3">
        <f ca="1">[1]!thsiFinD("ths_vol_ratio_stock",$A2065,$A$1,7,100)</f>
        <v>0.68943970015848</v>
      </c>
      <c r="D2065" s="3">
        <f ca="1">[1]!thsiFinD("ths_cr_stock",$A2065,$A$1,7,100,100)</f>
        <v>241.88311688312001</v>
      </c>
      <c r="E2065" s="3">
        <f ca="1">[1]!thsiFinD("ths_mfi_stock",$A2065,$A$1,7,100,100)</f>
        <v>77.751028239152006</v>
      </c>
      <c r="F2065" s="3">
        <f ca="1">[1]!thsiFinD("ths_expma_stock",$A2065,$A$1,7,100,100)</f>
        <v>18.652732148590999</v>
      </c>
      <c r="G2065" s="3">
        <f ca="1">[1]!thsiFinD("ths_rsi_stock",$A2065,$A$1,7,100,100)</f>
        <v>54.310742383442999</v>
      </c>
      <c r="H2065" s="3">
        <f ca="1">[1]!thsiFinD("ths_adtm_stock",$A2065,$A$1,7,3,100,100,100)</f>
        <v>1</v>
      </c>
      <c r="I2065" s="3">
        <f ca="1">[1]!thsiFinD("ths_bbiboll_stock",$A2065,$A$1,7,3,100,100,100)</f>
        <v>18.533958333333</v>
      </c>
      <c r="J2065" s="3">
        <f ca="1">[1]!thsiFinD("ths_dptb_stock",$A2065,$A$1,7,104,100,100)</f>
        <v>0.71428571428570997</v>
      </c>
      <c r="K2065" s="3">
        <f ca="1">[1]!thsiFinD("ths_srmi_stock",$A2065,$A$1,7,100,100)</f>
        <v>2.1390374331550999E-2</v>
      </c>
      <c r="L2065" s="3">
        <f ca="1">[1]!thsiFinD("ths_atr_stock",$A2065,$A$1,7,101,100,100)</f>
        <v>0.51571428571429001</v>
      </c>
      <c r="M2065" s="3">
        <f ca="1">[1]!thsiFinD("ths_vol_w_stock",$A2065,$A$1)/1000000</f>
        <v>26.698747999999998</v>
      </c>
      <c r="N2065" s="3">
        <f ca="1">[1]!thsiFinD("ths_turnover_ratio_w_stock",$A2065,$A$1)</f>
        <v>18.502062127266001</v>
      </c>
      <c r="O2065" s="3">
        <f ca="1">[1]!thsiFinD("ths_relative_chg_ratio_w_stock",$A2065,$A$1,104,100)</f>
        <v>-2.0898065226014002</v>
      </c>
      <c r="P2065" s="3">
        <f ca="1">[1]!thsiFinD("ths_chg_ratio_w_stock",$A2065,$B$1,100)</f>
        <v>5.1871657754011</v>
      </c>
    </row>
    <row r="2066" spans="1:16" x14ac:dyDescent="0.25">
      <c r="A2066" s="2" t="s">
        <v>2064</v>
      </c>
      <c r="B2066" s="2" t="s">
        <v>7427</v>
      </c>
      <c r="C2066" s="3">
        <f ca="1">[1]!thsiFinD("ths_vol_ratio_stock",$A2066,$A$1,7,100)</f>
        <v>3.7519845077344001</v>
      </c>
      <c r="D2066" s="3">
        <f ca="1">[1]!thsiFinD("ths_cr_stock",$A2066,$A$1,7,100,100)</f>
        <v>461.57024793389002</v>
      </c>
      <c r="E2066" s="3">
        <f ca="1">[1]!thsiFinD("ths_mfi_stock",$A2066,$A$1,7,100,100)</f>
        <v>87.683923856212004</v>
      </c>
      <c r="F2066" s="3">
        <f ca="1">[1]!thsiFinD("ths_expma_stock",$A2066,$A$1,7,100,100)</f>
        <v>9.8770766202735008</v>
      </c>
      <c r="G2066" s="3">
        <f ca="1">[1]!thsiFinD("ths_rsi_stock",$A2066,$A$1,7,100,100)</f>
        <v>64.940310225996001</v>
      </c>
      <c r="H2066" s="3">
        <f ca="1">[1]!thsiFinD("ths_adtm_stock",$A2066,$A$1,7,3,100,100,100)</f>
        <v>0.95501730103806004</v>
      </c>
      <c r="I2066" s="3">
        <f ca="1">[1]!thsiFinD("ths_bbiboll_stock",$A2066,$A$1,7,3,100,100,100)</f>
        <v>9.640625</v>
      </c>
      <c r="J2066" s="3">
        <f ca="1">[1]!thsiFinD("ths_dptb_stock",$A2066,$A$1,7,104,100,100)</f>
        <v>0.85714285714285998</v>
      </c>
      <c r="K2066" s="3">
        <f ca="1">[1]!thsiFinD("ths_srmi_stock",$A2066,$A$1,7,100,100)</f>
        <v>0.13301435406699</v>
      </c>
      <c r="L2066" s="3">
        <f ca="1">[1]!thsiFinD("ths_atr_stock",$A2066,$A$1,7,101,100,100)</f>
        <v>0.65714285714286003</v>
      </c>
      <c r="M2066" s="3">
        <f ca="1">[1]!thsiFinD("ths_vol_w_stock",$A2066,$A$1)/1000000</f>
        <v>112.022023</v>
      </c>
      <c r="N2066" s="3">
        <f ca="1">[1]!thsiFinD("ths_turnover_ratio_w_stock",$A2066,$A$1)</f>
        <v>24.956607209942</v>
      </c>
      <c r="O2066" s="3">
        <f ca="1">[1]!thsiFinD("ths_relative_chg_ratio_w_stock",$A2066,$A$1,104,100)</f>
        <v>12.866462346161001</v>
      </c>
      <c r="P2066" s="3">
        <f ca="1">[1]!thsiFinD("ths_chg_ratio_w_stock",$A2066,$B$1,100)</f>
        <v>-3.5406698564593002</v>
      </c>
    </row>
    <row r="2067" spans="1:16" x14ac:dyDescent="0.25">
      <c r="A2067" s="2" t="s">
        <v>2065</v>
      </c>
      <c r="B2067" s="2" t="s">
        <v>7428</v>
      </c>
      <c r="C2067" s="3">
        <f ca="1">[1]!thsiFinD("ths_vol_ratio_stock",$A2067,$A$1,7,100)</f>
        <v>0.83750746919490004</v>
      </c>
      <c r="D2067" s="3">
        <f ca="1">[1]!thsiFinD("ths_cr_stock",$A2067,$A$1,7,100,100)</f>
        <v>136.50385604113001</v>
      </c>
      <c r="E2067" s="3">
        <f ca="1">[1]!thsiFinD("ths_mfi_stock",$A2067,$A$1,7,100,100)</f>
        <v>46.525788046762997</v>
      </c>
      <c r="F2067" s="3">
        <f ca="1">[1]!thsiFinD("ths_expma_stock",$A2067,$A$1,7,100,100)</f>
        <v>17.173290956252998</v>
      </c>
      <c r="G2067" s="3">
        <f ca="1">[1]!thsiFinD("ths_rsi_stock",$A2067,$A$1,7,100,100)</f>
        <v>59.315552368740001</v>
      </c>
      <c r="H2067" s="3">
        <f ca="1">[1]!thsiFinD("ths_adtm_stock",$A2067,$A$1,7,3,100,100,100)</f>
        <v>0.4804469273743</v>
      </c>
      <c r="I2067" s="3">
        <f ca="1">[1]!thsiFinD("ths_bbiboll_stock",$A2067,$A$1,7,3,100,100,100)</f>
        <v>16.865416666666999</v>
      </c>
      <c r="J2067" s="3">
        <f ca="1">[1]!thsiFinD("ths_dptb_stock",$A2067,$A$1,7,104,100,100)</f>
        <v>0.71428571428570997</v>
      </c>
      <c r="K2067" s="3">
        <f ca="1">[1]!thsiFinD("ths_srmi_stock",$A2067,$A$1,7,100,100)</f>
        <v>-9.1376356367789992E-3</v>
      </c>
      <c r="L2067" s="3">
        <f ca="1">[1]!thsiFinD("ths_atr_stock",$A2067,$A$1,7,101,100,100)</f>
        <v>1.3142857142857001</v>
      </c>
      <c r="M2067" s="3">
        <f ca="1">[1]!thsiFinD("ths_vol_w_stock",$A2067,$A$1)/1000000</f>
        <v>27.009914999999999</v>
      </c>
      <c r="N2067" s="3">
        <f ca="1">[1]!thsiFinD("ths_turnover_ratio_w_stock",$A2067,$A$1)</f>
        <v>29.729494539436001</v>
      </c>
      <c r="O2067" s="3">
        <f ca="1">[1]!thsiFinD("ths_relative_chg_ratio_w_stock",$A2067,$A$1,104,100)</f>
        <v>5.2498367810149</v>
      </c>
      <c r="P2067" s="3">
        <f ca="1">[1]!thsiFinD("ths_chg_ratio_w_stock",$A2067,$B$1,100)</f>
        <v>2.3054755043227999</v>
      </c>
    </row>
    <row r="2068" spans="1:16" x14ac:dyDescent="0.25">
      <c r="A2068" s="2" t="s">
        <v>2066</v>
      </c>
      <c r="B2068" s="2" t="s">
        <v>7429</v>
      </c>
      <c r="C2068" s="3">
        <f ca="1">[1]!thsiFinD("ths_vol_ratio_stock",$A2068,$A$1,7,100)</f>
        <v>0.59913859612692</v>
      </c>
      <c r="D2068" s="3">
        <f ca="1">[1]!thsiFinD("ths_cr_stock",$A2068,$A$1,7,100,100)</f>
        <v>871.18644067796004</v>
      </c>
      <c r="E2068" s="3">
        <f ca="1">[1]!thsiFinD("ths_mfi_stock",$A2068,$A$1,7,100,100)</f>
        <v>62.786879073561998</v>
      </c>
      <c r="F2068" s="3">
        <f ca="1">[1]!thsiFinD("ths_expma_stock",$A2068,$A$1,7,100,100)</f>
        <v>19.127351892385001</v>
      </c>
      <c r="G2068" s="3">
        <f ca="1">[1]!thsiFinD("ths_rsi_stock",$A2068,$A$1,7,100,100)</f>
        <v>65.944168053580995</v>
      </c>
      <c r="H2068" s="3">
        <f ca="1">[1]!thsiFinD("ths_adtm_stock",$A2068,$A$1,7,3,100,100,100)</f>
        <v>0.89965397923875001</v>
      </c>
      <c r="I2068" s="3">
        <f ca="1">[1]!thsiFinD("ths_bbiboll_stock",$A2068,$A$1,7,3,100,100,100)</f>
        <v>18.838020833333001</v>
      </c>
      <c r="J2068" s="3">
        <f ca="1">[1]!thsiFinD("ths_dptb_stock",$A2068,$A$1,7,104,100,100)</f>
        <v>1</v>
      </c>
      <c r="K2068" s="3">
        <f ca="1">[1]!thsiFinD("ths_srmi_stock",$A2068,$A$1,7,100,100)</f>
        <v>6.8592057761732994E-2</v>
      </c>
      <c r="L2068" s="3">
        <f ca="1">[1]!thsiFinD("ths_atr_stock",$A2068,$A$1,7,101,100,100)</f>
        <v>0.61285714285713999</v>
      </c>
      <c r="M2068" s="3">
        <f ca="1">[1]!thsiFinD("ths_vol_w_stock",$A2068,$A$1)/1000000</f>
        <v>42.922631000000003</v>
      </c>
      <c r="N2068" s="3">
        <f ca="1">[1]!thsiFinD("ths_turnover_ratio_w_stock",$A2068,$A$1)</f>
        <v>6.4207879505293004</v>
      </c>
      <c r="O2068" s="3">
        <f ca="1">[1]!thsiFinD("ths_relative_chg_ratio_w_stock",$A2068,$A$1,104,100)</f>
        <v>1.2571067079948</v>
      </c>
      <c r="P2068" s="3">
        <f ca="1">[1]!thsiFinD("ths_chg_ratio_w_stock",$A2068,$B$1,100)</f>
        <v>-2.2692109334708999</v>
      </c>
    </row>
    <row r="2069" spans="1:16" x14ac:dyDescent="0.25">
      <c r="A2069" s="2" t="s">
        <v>2067</v>
      </c>
      <c r="B2069" s="2" t="s">
        <v>7430</v>
      </c>
      <c r="C2069" s="3">
        <f ca="1">[1]!thsiFinD("ths_vol_ratio_stock",$A2069,$A$1,7,100)</f>
        <v>0.6392219767831</v>
      </c>
      <c r="D2069" s="3">
        <f ca="1">[1]!thsiFinD("ths_cr_stock",$A2069,$A$1,7,100,100)</f>
        <v>527.41935483870998</v>
      </c>
      <c r="E2069" s="3">
        <f ca="1">[1]!thsiFinD("ths_mfi_stock",$A2069,$A$1,7,100,100)</f>
        <v>63.435590956089001</v>
      </c>
      <c r="F2069" s="3">
        <f ca="1">[1]!thsiFinD("ths_expma_stock",$A2069,$A$1,7,100,100)</f>
        <v>32.259921209391997</v>
      </c>
      <c r="G2069" s="3">
        <f ca="1">[1]!thsiFinD("ths_rsi_stock",$A2069,$A$1,7,100,100)</f>
        <v>64.514326766384997</v>
      </c>
      <c r="H2069" s="3">
        <f ca="1">[1]!thsiFinD("ths_adtm_stock",$A2069,$A$1,7,3,100,100,100)</f>
        <v>0.88425196850393994</v>
      </c>
      <c r="I2069" s="3">
        <f ca="1">[1]!thsiFinD("ths_bbiboll_stock",$A2069,$A$1,7,3,100,100,100)</f>
        <v>31.13625</v>
      </c>
      <c r="J2069" s="3">
        <f ca="1">[1]!thsiFinD("ths_dptb_stock",$A2069,$A$1,7,104,100,100)</f>
        <v>0.71428571428570997</v>
      </c>
      <c r="K2069" s="3">
        <f ca="1">[1]!thsiFinD("ths_srmi_stock",$A2069,$A$1,7,100,100)</f>
        <v>0.18723143032535</v>
      </c>
      <c r="L2069" s="3">
        <f ca="1">[1]!thsiFinD("ths_atr_stock",$A2069,$A$1,7,101,100,100)</f>
        <v>2.48</v>
      </c>
      <c r="M2069" s="3">
        <f ca="1">[1]!thsiFinD("ths_vol_w_stock",$A2069,$A$1)/1000000</f>
        <v>54.220233999999998</v>
      </c>
      <c r="N2069" s="3">
        <f ca="1">[1]!thsiFinD("ths_turnover_ratio_w_stock",$A2069,$A$1)</f>
        <v>25.285857436600999</v>
      </c>
      <c r="O2069" s="3">
        <f ca="1">[1]!thsiFinD("ths_relative_chg_ratio_w_stock",$A2069,$A$1,104,100)</f>
        <v>6.7746375043359999</v>
      </c>
      <c r="P2069" s="3">
        <f ca="1">[1]!thsiFinD("ths_chg_ratio_w_stock",$A2069,$B$1,100)</f>
        <v>-0.64456721915285997</v>
      </c>
    </row>
    <row r="2070" spans="1:16" x14ac:dyDescent="0.25">
      <c r="A2070" s="2" t="s">
        <v>2068</v>
      </c>
      <c r="B2070" s="2" t="s">
        <v>7431</v>
      </c>
      <c r="C2070" s="3">
        <f ca="1">[1]!thsiFinD("ths_vol_ratio_stock",$A2070,$A$1,7,100)</f>
        <v>0.57806598018094002</v>
      </c>
      <c r="D2070" s="3">
        <f ca="1">[1]!thsiFinD("ths_cr_stock",$A2070,$A$1,7,100,100)</f>
        <v>81.304347826086996</v>
      </c>
      <c r="E2070" s="3">
        <f ca="1">[1]!thsiFinD("ths_mfi_stock",$A2070,$A$1,7,100,100)</f>
        <v>40.234098300654999</v>
      </c>
      <c r="F2070" s="3">
        <f ca="1">[1]!thsiFinD("ths_expma_stock",$A2070,$A$1,7,100,100)</f>
        <v>7.3688661162992997</v>
      </c>
      <c r="G2070" s="3">
        <f ca="1">[1]!thsiFinD("ths_rsi_stock",$A2070,$A$1,7,100,100)</f>
        <v>50.023289296617001</v>
      </c>
      <c r="H2070" s="3">
        <f ca="1">[1]!thsiFinD("ths_adtm_stock",$A2070,$A$1,7,3,100,100,100)</f>
        <v>0.43421052631578999</v>
      </c>
      <c r="I2070" s="3">
        <f ca="1">[1]!thsiFinD("ths_bbiboll_stock",$A2070,$A$1,7,3,100,100,100)</f>
        <v>7.3152083333332998</v>
      </c>
      <c r="J2070" s="3">
        <f ca="1">[1]!thsiFinD("ths_dptb_stock",$A2070,$A$1,7,104,100,100)</f>
        <v>0.85714285714285998</v>
      </c>
      <c r="K2070" s="3">
        <f ca="1">[1]!thsiFinD("ths_srmi_stock",$A2070,$A$1,7,100,100)</f>
        <v>-4.3193717277486998E-2</v>
      </c>
      <c r="L2070" s="3">
        <f ca="1">[1]!thsiFinD("ths_atr_stock",$A2070,$A$1,7,101,100,100)</f>
        <v>0.21</v>
      </c>
      <c r="M2070" s="3">
        <f ca="1">[1]!thsiFinD("ths_vol_w_stock",$A2070,$A$1)/1000000</f>
        <v>28.609832999999998</v>
      </c>
      <c r="N2070" s="3">
        <f ca="1">[1]!thsiFinD("ths_turnover_ratio_w_stock",$A2070,$A$1)</f>
        <v>10.542652856038</v>
      </c>
      <c r="O2070" s="3">
        <f ca="1">[1]!thsiFinD("ths_relative_chg_ratio_w_stock",$A2070,$A$1,104,100)</f>
        <v>-4.1200752595357004</v>
      </c>
      <c r="P2070" s="3">
        <f ca="1">[1]!thsiFinD("ths_chg_ratio_w_stock",$A2070,$B$1,100)</f>
        <v>2.1887824897400998</v>
      </c>
    </row>
    <row r="2071" spans="1:16" x14ac:dyDescent="0.25">
      <c r="A2071" s="2" t="s">
        <v>2069</v>
      </c>
      <c r="B2071" s="2" t="s">
        <v>7432</v>
      </c>
      <c r="C2071" s="3">
        <f ca="1">[1]!thsiFinD("ths_vol_ratio_stock",$A2071,$A$1,7,100)</f>
        <v>0.73514160553692998</v>
      </c>
      <c r="D2071" s="3">
        <f ca="1">[1]!thsiFinD("ths_cr_stock",$A2071,$A$1,7,100,100)</f>
        <v>218.54714064915001</v>
      </c>
      <c r="E2071" s="3">
        <f ca="1">[1]!thsiFinD("ths_mfi_stock",$A2071,$A$1,7,100,100)</f>
        <v>65.397129907034</v>
      </c>
      <c r="F2071" s="3">
        <f ca="1">[1]!thsiFinD("ths_expma_stock",$A2071,$A$1,7,100,100)</f>
        <v>37.779510383866999</v>
      </c>
      <c r="G2071" s="3">
        <f ca="1">[1]!thsiFinD("ths_rsi_stock",$A2071,$A$1,7,100,100)</f>
        <v>45.252235759276999</v>
      </c>
      <c r="H2071" s="3">
        <f ca="1">[1]!thsiFinD("ths_adtm_stock",$A2071,$A$1,7,3,100,100,100)</f>
        <v>0.65930599369084997</v>
      </c>
      <c r="I2071" s="3">
        <f ca="1">[1]!thsiFinD("ths_bbiboll_stock",$A2071,$A$1,7,3,100,100,100)</f>
        <v>37.795625000000001</v>
      </c>
      <c r="J2071" s="3">
        <f ca="1">[1]!thsiFinD("ths_dptb_stock",$A2071,$A$1,7,104,100,100)</f>
        <v>0.71428571428570997</v>
      </c>
      <c r="K2071" s="3">
        <f ca="1">[1]!thsiFinD("ths_srmi_stock",$A2071,$A$1,7,100,100)</f>
        <v>6.9574525020068998E-3</v>
      </c>
      <c r="L2071" s="3">
        <f ca="1">[1]!thsiFinD("ths_atr_stock",$A2071,$A$1,7,101,100,100)</f>
        <v>1.1285714285713999</v>
      </c>
      <c r="M2071" s="3">
        <f ca="1">[1]!thsiFinD("ths_vol_w_stock",$A2071,$A$1)/1000000</f>
        <v>13.273617</v>
      </c>
      <c r="N2071" s="3">
        <f ca="1">[1]!thsiFinD("ths_turnover_ratio_w_stock",$A2071,$A$1)</f>
        <v>7.9537333429224004</v>
      </c>
      <c r="O2071" s="3">
        <f ca="1">[1]!thsiFinD("ths_relative_chg_ratio_w_stock",$A2071,$A$1,104,100)</f>
        <v>-4.1195871010404002</v>
      </c>
      <c r="P2071" s="3">
        <f ca="1">[1]!thsiFinD("ths_chg_ratio_w_stock",$A2071,$B$1,100)</f>
        <v>-0.26759432700024999</v>
      </c>
    </row>
    <row r="2072" spans="1:16" x14ac:dyDescent="0.25">
      <c r="A2072" s="2" t="s">
        <v>2070</v>
      </c>
      <c r="B2072" s="2" t="s">
        <v>7433</v>
      </c>
      <c r="C2072" s="3">
        <f ca="1">[1]!thsiFinD("ths_vol_ratio_stock",$A2072,$A$1,7,100)</f>
        <v>0.52168824805145997</v>
      </c>
      <c r="D2072" s="3">
        <f ca="1">[1]!thsiFinD("ths_cr_stock",$A2072,$A$1,7,100,100)</f>
        <v>431.03448275862002</v>
      </c>
      <c r="E2072" s="3">
        <f ca="1">[1]!thsiFinD("ths_mfi_stock",$A2072,$A$1,7,100,100)</f>
        <v>80.023752800840001</v>
      </c>
      <c r="F2072" s="3">
        <f ca="1">[1]!thsiFinD("ths_expma_stock",$A2072,$A$1,7,100,100)</f>
        <v>6.0759347115177</v>
      </c>
      <c r="G2072" s="3">
        <f ca="1">[1]!thsiFinD("ths_rsi_stock",$A2072,$A$1,7,100,100)</f>
        <v>59.436011187055001</v>
      </c>
      <c r="H2072" s="3">
        <f ca="1">[1]!thsiFinD("ths_adtm_stock",$A2072,$A$1,7,3,100,100,100)</f>
        <v>0.96703296703297004</v>
      </c>
      <c r="I2072" s="3">
        <f ca="1">[1]!thsiFinD("ths_bbiboll_stock",$A2072,$A$1,7,3,100,100,100)</f>
        <v>6.0357291666666999</v>
      </c>
      <c r="J2072" s="3">
        <f ca="1">[1]!thsiFinD("ths_dptb_stock",$A2072,$A$1,7,104,100,100)</f>
        <v>0.85714285714285998</v>
      </c>
      <c r="K2072" s="3">
        <f ca="1">[1]!thsiFinD("ths_srmi_stock",$A2072,$A$1,7,100,100)</f>
        <v>7.3170731707316999E-2</v>
      </c>
      <c r="L2072" s="3">
        <f ca="1">[1]!thsiFinD("ths_atr_stock",$A2072,$A$1,7,101,100,100)</f>
        <v>0.22714285714286001</v>
      </c>
      <c r="M2072" s="3">
        <f ca="1">[1]!thsiFinD("ths_vol_w_stock",$A2072,$A$1)/1000000</f>
        <v>17.277699999999999</v>
      </c>
      <c r="N2072" s="3">
        <f ca="1">[1]!thsiFinD("ths_turnover_ratio_w_stock",$A2072,$A$1)</f>
        <v>8.1425391544385004</v>
      </c>
      <c r="O2072" s="3">
        <f ca="1">[1]!thsiFinD("ths_relative_chg_ratio_w_stock",$A2072,$A$1,104,100)</f>
        <v>3.2319344735783</v>
      </c>
      <c r="P2072" s="3">
        <f ca="1">[1]!thsiFinD("ths_chg_ratio_w_stock",$A2072,$B$1,100)</f>
        <v>2.6016260162601998</v>
      </c>
    </row>
    <row r="2073" spans="1:16" x14ac:dyDescent="0.25">
      <c r="A2073" s="2" t="s">
        <v>2071</v>
      </c>
      <c r="B2073" s="2" t="s">
        <v>7434</v>
      </c>
      <c r="C2073" s="3">
        <f ca="1">[1]!thsiFinD("ths_vol_ratio_stock",$A2073,$A$1,7,100)</f>
        <v>0.98930064355446001</v>
      </c>
      <c r="D2073" s="3">
        <f ca="1">[1]!thsiFinD("ths_cr_stock",$A2073,$A$1,7,100,100)</f>
        <v>245.07042253521001</v>
      </c>
      <c r="E2073" s="3">
        <f ca="1">[1]!thsiFinD("ths_mfi_stock",$A2073,$A$1,7,100,100)</f>
        <v>60.049304767553998</v>
      </c>
      <c r="F2073" s="3">
        <f ca="1">[1]!thsiFinD("ths_expma_stock",$A2073,$A$1,7,100,100)</f>
        <v>8.2202720716410997</v>
      </c>
      <c r="G2073" s="3">
        <f ca="1">[1]!thsiFinD("ths_rsi_stock",$A2073,$A$1,7,100,100)</f>
        <v>54.713854864437003</v>
      </c>
      <c r="H2073" s="3">
        <f ca="1">[1]!thsiFinD("ths_adtm_stock",$A2073,$A$1,7,3,100,100,100)</f>
        <v>0.96913580246914</v>
      </c>
      <c r="I2073" s="3">
        <f ca="1">[1]!thsiFinD("ths_bbiboll_stock",$A2073,$A$1,7,3,100,100,100)</f>
        <v>8.1534375000000008</v>
      </c>
      <c r="J2073" s="3">
        <f ca="1">[1]!thsiFinD("ths_dptb_stock",$A2073,$A$1,7,104,100,100)</f>
        <v>0.71428571428570997</v>
      </c>
      <c r="K2073" s="3">
        <f ca="1">[1]!thsiFinD("ths_srmi_stock",$A2073,$A$1,7,100,100)</f>
        <v>4.6004842615011997E-2</v>
      </c>
      <c r="L2073" s="3">
        <f ca="1">[1]!thsiFinD("ths_atr_stock",$A2073,$A$1,7,101,100,100)</f>
        <v>0.36428571428570999</v>
      </c>
      <c r="M2073" s="3">
        <f ca="1">[1]!thsiFinD("ths_vol_w_stock",$A2073,$A$1)/1000000</f>
        <v>52.575653000000003</v>
      </c>
      <c r="N2073" s="3">
        <f ca="1">[1]!thsiFinD("ths_turnover_ratio_w_stock",$A2073,$A$1)</f>
        <v>22.830098993684</v>
      </c>
      <c r="O2073" s="3">
        <f ca="1">[1]!thsiFinD("ths_relative_chg_ratio_w_stock",$A2073,$A$1,104,100)</f>
        <v>-3.3835376538392001</v>
      </c>
      <c r="P2073" s="3">
        <f ca="1">[1]!thsiFinD("ths_chg_ratio_w_stock",$A2073,$B$1,100)</f>
        <v>-8.5956416464890992</v>
      </c>
    </row>
    <row r="2074" spans="1:16" x14ac:dyDescent="0.25">
      <c r="A2074" s="2" t="s">
        <v>2072</v>
      </c>
      <c r="B2074" s="2" t="s">
        <v>7435</v>
      </c>
      <c r="C2074" s="3">
        <f ca="1">[1]!thsiFinD("ths_vol_ratio_stock",$A2074,$A$1,7,100)</f>
        <v>0.63963240790231002</v>
      </c>
      <c r="D2074" s="3">
        <f ca="1">[1]!thsiFinD("ths_cr_stock",$A2074,$A$1,7,100,100)</f>
        <v>159.74955277281001</v>
      </c>
      <c r="E2074" s="3">
        <f ca="1">[1]!thsiFinD("ths_mfi_stock",$A2074,$A$1,7,100,100)</f>
        <v>39.758489104832996</v>
      </c>
      <c r="F2074" s="3">
        <f ca="1">[1]!thsiFinD("ths_expma_stock",$A2074,$A$1,7,100,100)</f>
        <v>20.865476462562</v>
      </c>
      <c r="G2074" s="3">
        <f ca="1">[1]!thsiFinD("ths_rsi_stock",$A2074,$A$1,7,100,100)</f>
        <v>50.67573409197</v>
      </c>
      <c r="H2074" s="3">
        <f ca="1">[1]!thsiFinD("ths_adtm_stock",$A2074,$A$1,7,3,100,100,100)</f>
        <v>0.94642857142856995</v>
      </c>
      <c r="I2074" s="3">
        <f ca="1">[1]!thsiFinD("ths_bbiboll_stock",$A2074,$A$1,7,3,100,100,100)</f>
        <v>20.821249999999999</v>
      </c>
      <c r="J2074" s="3">
        <f ca="1">[1]!thsiFinD("ths_dptb_stock",$A2074,$A$1,7,104,100,100)</f>
        <v>1</v>
      </c>
      <c r="K2074" s="3">
        <f ca="1">[1]!thsiFinD("ths_srmi_stock",$A2074,$A$1,7,100,100)</f>
        <v>2.8832292167226999E-3</v>
      </c>
      <c r="L2074" s="3">
        <f ca="1">[1]!thsiFinD("ths_atr_stock",$A2074,$A$1,7,101,100,100)</f>
        <v>0.77</v>
      </c>
      <c r="M2074" s="3">
        <f ca="1">[1]!thsiFinD("ths_vol_w_stock",$A2074,$A$1)/1000000</f>
        <v>67.895268999999999</v>
      </c>
      <c r="N2074" s="3">
        <f ca="1">[1]!thsiFinD("ths_turnover_ratio_w_stock",$A2074,$A$1)</f>
        <v>7.7032947070256999</v>
      </c>
      <c r="O2074" s="3">
        <f ca="1">[1]!thsiFinD("ths_relative_chg_ratio_w_stock",$A2074,$A$1,104,100)</f>
        <v>1.3029309930255</v>
      </c>
      <c r="P2074" s="3">
        <f ca="1">[1]!thsiFinD("ths_chg_ratio_w_stock",$A2074,$B$1,100)</f>
        <v>-4.5651129264777</v>
      </c>
    </row>
    <row r="2075" spans="1:16" x14ac:dyDescent="0.25">
      <c r="A2075" s="2" t="s">
        <v>2073</v>
      </c>
      <c r="B2075" s="2" t="s">
        <v>7436</v>
      </c>
      <c r="C2075" s="3">
        <f ca="1">[1]!thsiFinD("ths_vol_ratio_stock",$A2075,$A$1,7,100)</f>
        <v>0.86727463688367001</v>
      </c>
      <c r="D2075" s="3">
        <f ca="1">[1]!thsiFinD("ths_cr_stock",$A2075,$A$1,7,100,100)</f>
        <v>79.889298892989004</v>
      </c>
      <c r="E2075" s="3">
        <f ca="1">[1]!thsiFinD("ths_mfi_stock",$A2075,$A$1,7,100,100)</f>
        <v>45.572613443373001</v>
      </c>
      <c r="F2075" s="3">
        <f ca="1">[1]!thsiFinD("ths_expma_stock",$A2075,$A$1,7,100,100)</f>
        <v>14.782011452386</v>
      </c>
      <c r="G2075" s="3">
        <f ca="1">[1]!thsiFinD("ths_rsi_stock",$A2075,$A$1,7,100,100)</f>
        <v>38.467264312540998</v>
      </c>
      <c r="H2075" s="3">
        <f ca="1">[1]!thsiFinD("ths_adtm_stock",$A2075,$A$1,7,3,100,100,100)</f>
        <v>8.9108910891086995E-2</v>
      </c>
      <c r="I2075" s="3">
        <f ca="1">[1]!thsiFinD("ths_bbiboll_stock",$A2075,$A$1,7,3,100,100,100)</f>
        <v>14.793645833333001</v>
      </c>
      <c r="J2075" s="3">
        <f ca="1">[1]!thsiFinD("ths_dptb_stock",$A2075,$A$1,7,104,100,100)</f>
        <v>0.71428571428570997</v>
      </c>
      <c r="K2075" s="3">
        <f ca="1">[1]!thsiFinD("ths_srmi_stock",$A2075,$A$1,7,100,100)</f>
        <v>-5.0825082508250997E-2</v>
      </c>
      <c r="L2075" s="3">
        <f ca="1">[1]!thsiFinD("ths_atr_stock",$A2075,$A$1,7,101,100,100)</f>
        <v>0.48285714285713999</v>
      </c>
      <c r="M2075" s="3">
        <f ca="1">[1]!thsiFinD("ths_vol_w_stock",$A2075,$A$1)/1000000</f>
        <v>41.842959</v>
      </c>
      <c r="N2075" s="3">
        <f ca="1">[1]!thsiFinD("ths_turnover_ratio_w_stock",$A2075,$A$1)</f>
        <v>10.834184024622999</v>
      </c>
      <c r="O2075" s="3">
        <f ca="1">[1]!thsiFinD("ths_relative_chg_ratio_w_stock",$A2075,$A$1,104,100)</f>
        <v>-6.5481085781718003</v>
      </c>
      <c r="P2075" s="3">
        <f ca="1">[1]!thsiFinD("ths_chg_ratio_w_stock",$A2075,$B$1,100)</f>
        <v>0.90403337969400999</v>
      </c>
    </row>
    <row r="2076" spans="1:16" x14ac:dyDescent="0.25">
      <c r="A2076" s="2" t="s">
        <v>2074</v>
      </c>
      <c r="B2076" s="2" t="s">
        <v>7437</v>
      </c>
      <c r="C2076" s="3">
        <f ca="1">[1]!thsiFinD("ths_vol_ratio_stock",$A2076,$A$1,7,100)</f>
        <v>1.0675106614561001</v>
      </c>
      <c r="D2076" s="3">
        <f ca="1">[1]!thsiFinD("ths_cr_stock",$A2076,$A$1,7,100,100)</f>
        <v>61.473087818696001</v>
      </c>
      <c r="E2076" s="3">
        <f ca="1">[1]!thsiFinD("ths_mfi_stock",$A2076,$A$1,7,100,100)</f>
        <v>46.364893564821998</v>
      </c>
      <c r="F2076" s="3">
        <f ca="1">[1]!thsiFinD("ths_expma_stock",$A2076,$A$1,7,100,100)</f>
        <v>7.9661890993793003</v>
      </c>
      <c r="G2076" s="3">
        <f ca="1">[1]!thsiFinD("ths_rsi_stock",$A2076,$A$1,7,100,100)</f>
        <v>35.548402994033999</v>
      </c>
      <c r="H2076" s="3">
        <f ca="1">[1]!thsiFinD("ths_adtm_stock",$A2076,$A$1,7,3,100,100,100)</f>
        <v>0.28358208955224001</v>
      </c>
      <c r="I2076" s="3">
        <f ca="1">[1]!thsiFinD("ths_bbiboll_stock",$A2076,$A$1,7,3,100,100,100)</f>
        <v>8.0136458333332996</v>
      </c>
      <c r="J2076" s="3">
        <f ca="1">[1]!thsiFinD("ths_dptb_stock",$A2076,$A$1,7,104,100,100)</f>
        <v>0.71428571428570997</v>
      </c>
      <c r="K2076" s="3">
        <f ca="1">[1]!thsiFinD("ths_srmi_stock",$A2076,$A$1,7,100,100)</f>
        <v>-5.7527539779682002E-2</v>
      </c>
      <c r="L2076" s="3">
        <f ca="1">[1]!thsiFinD("ths_atr_stock",$A2076,$A$1,7,101,100,100)</f>
        <v>0.27857142857143002</v>
      </c>
      <c r="M2076" s="3">
        <f ca="1">[1]!thsiFinD("ths_vol_w_stock",$A2076,$A$1)/1000000</f>
        <v>46.457422999999999</v>
      </c>
      <c r="N2076" s="3">
        <f ca="1">[1]!thsiFinD("ths_turnover_ratio_w_stock",$A2076,$A$1)</f>
        <v>12.982729826192999</v>
      </c>
      <c r="O2076" s="3">
        <f ca="1">[1]!thsiFinD("ths_relative_chg_ratio_w_stock",$A2076,$A$1,104,100)</f>
        <v>-8.1567251791530992</v>
      </c>
      <c r="P2076" s="3">
        <f ca="1">[1]!thsiFinD("ths_chg_ratio_w_stock",$A2076,$B$1,100)</f>
        <v>3.7662337662338001</v>
      </c>
    </row>
    <row r="2077" spans="1:16" x14ac:dyDescent="0.25">
      <c r="A2077" s="2" t="s">
        <v>2075</v>
      </c>
      <c r="B2077" s="2" t="s">
        <v>7438</v>
      </c>
      <c r="C2077" s="3">
        <f ca="1">[1]!thsiFinD("ths_vol_ratio_stock",$A2077,$A$1,7,100)</f>
        <v>1.8197008027026</v>
      </c>
      <c r="D2077" s="3">
        <f ca="1">[1]!thsiFinD("ths_cr_stock",$A2077,$A$1,7,100,100)</f>
        <v>104.28360413589</v>
      </c>
      <c r="E2077" s="3">
        <f ca="1">[1]!thsiFinD("ths_mfi_stock",$A2077,$A$1,7,100,100)</f>
        <v>35.170824086617003</v>
      </c>
      <c r="F2077" s="3">
        <f ca="1">[1]!thsiFinD("ths_expma_stock",$A2077,$A$1,7,100,100)</f>
        <v>29.001609739342999</v>
      </c>
      <c r="G2077" s="3">
        <f ca="1">[1]!thsiFinD("ths_rsi_stock",$A2077,$A$1,7,100,100)</f>
        <v>43.315524387906002</v>
      </c>
      <c r="H2077" s="3">
        <f ca="1">[1]!thsiFinD("ths_adtm_stock",$A2077,$A$1,7,3,100,100,100)</f>
        <v>0.61230769230769</v>
      </c>
      <c r="I2077" s="3">
        <f ca="1">[1]!thsiFinD("ths_bbiboll_stock",$A2077,$A$1,7,3,100,100,100)</f>
        <v>28.937291666667001</v>
      </c>
      <c r="J2077" s="3">
        <f ca="1">[1]!thsiFinD("ths_dptb_stock",$A2077,$A$1,7,104,100,100)</f>
        <v>0.85714285714285998</v>
      </c>
      <c r="K2077" s="3">
        <f ca="1">[1]!thsiFinD("ths_srmi_stock",$A2077,$A$1,7,100,100)</f>
        <v>-3.8238306589279999E-2</v>
      </c>
      <c r="L2077" s="3">
        <f ca="1">[1]!thsiFinD("ths_atr_stock",$A2077,$A$1,7,101,100,100)</f>
        <v>1.3171428571429</v>
      </c>
      <c r="M2077" s="3">
        <f ca="1">[1]!thsiFinD("ths_vol_w_stock",$A2077,$A$1)/1000000</f>
        <v>59.903320999999998</v>
      </c>
      <c r="N2077" s="3">
        <f ca="1">[1]!thsiFinD("ths_turnover_ratio_w_stock",$A2077,$A$1)</f>
        <v>12.834631142919999</v>
      </c>
      <c r="O2077" s="3">
        <f ca="1">[1]!thsiFinD("ths_relative_chg_ratio_w_stock",$A2077,$A$1,104,100)</f>
        <v>-5.7373139173257997</v>
      </c>
      <c r="P2077" s="3">
        <f ca="1">[1]!thsiFinD("ths_chg_ratio_w_stock",$A2077,$B$1,100)</f>
        <v>10.578629747959001</v>
      </c>
    </row>
    <row r="2078" spans="1:16" x14ac:dyDescent="0.25">
      <c r="A2078" s="2" t="s">
        <v>2076</v>
      </c>
      <c r="B2078" s="2" t="s">
        <v>7439</v>
      </c>
      <c r="C2078" s="3">
        <f ca="1">[1]!thsiFinD("ths_vol_ratio_stock",$A2078,$A$1,7,100)</f>
        <v>0.81209852264288995</v>
      </c>
      <c r="D2078" s="3">
        <f ca="1">[1]!thsiFinD("ths_cr_stock",$A2078,$A$1,7,100,100)</f>
        <v>141.61676646706999</v>
      </c>
      <c r="E2078" s="3">
        <f ca="1">[1]!thsiFinD("ths_mfi_stock",$A2078,$A$1,7,100,100)</f>
        <v>58.486813996767999</v>
      </c>
      <c r="F2078" s="3">
        <f ca="1">[1]!thsiFinD("ths_expma_stock",$A2078,$A$1,7,100,100)</f>
        <v>10.069195112666</v>
      </c>
      <c r="G2078" s="3">
        <f ca="1">[1]!thsiFinD("ths_rsi_stock",$A2078,$A$1,7,100,100)</f>
        <v>49.224507193355997</v>
      </c>
      <c r="H2078" s="3">
        <f ca="1">[1]!thsiFinD("ths_adtm_stock",$A2078,$A$1,7,3,100,100,100)</f>
        <v>0.95161290322581005</v>
      </c>
      <c r="I2078" s="3">
        <f ca="1">[1]!thsiFinD("ths_bbiboll_stock",$A2078,$A$1,7,3,100,100,100)</f>
        <v>10.0115625</v>
      </c>
      <c r="J2078" s="3">
        <f ca="1">[1]!thsiFinD("ths_dptb_stock",$A2078,$A$1,7,104,100,100)</f>
        <v>0.85714285714285998</v>
      </c>
      <c r="K2078" s="3">
        <f ca="1">[1]!thsiFinD("ths_srmi_stock",$A2078,$A$1,7,100,100)</f>
        <v>-2.9999999999998999E-3</v>
      </c>
      <c r="L2078" s="3">
        <f ca="1">[1]!thsiFinD("ths_atr_stock",$A2078,$A$1,7,101,100,100)</f>
        <v>0.38428571428571001</v>
      </c>
      <c r="M2078" s="3">
        <f ca="1">[1]!thsiFinD("ths_vol_w_stock",$A2078,$A$1)/1000000</f>
        <v>10.690353999999999</v>
      </c>
      <c r="N2078" s="3">
        <f ca="1">[1]!thsiFinD("ths_turnover_ratio_w_stock",$A2078,$A$1)</f>
        <v>9.4679092521472992</v>
      </c>
      <c r="O2078" s="3">
        <f ca="1">[1]!thsiFinD("ths_relative_chg_ratio_w_stock",$A2078,$A$1,104,100)</f>
        <v>-4.2584154642009002</v>
      </c>
      <c r="P2078" s="3">
        <f ca="1">[1]!thsiFinD("ths_chg_ratio_w_stock",$A2078,$B$1,100)</f>
        <v>3.1093279839518</v>
      </c>
    </row>
    <row r="2079" spans="1:16" x14ac:dyDescent="0.25">
      <c r="A2079" s="2" t="s">
        <v>2077</v>
      </c>
      <c r="B2079" s="2" t="s">
        <v>7440</v>
      </c>
      <c r="C2079" s="3">
        <f ca="1">[1]!thsiFinD("ths_vol_ratio_stock",$A2079,$A$1,7,100)</f>
        <v>0.75710418541782998</v>
      </c>
      <c r="D2079" s="3">
        <f ca="1">[1]!thsiFinD("ths_cr_stock",$A2079,$A$1,7,100,100)</f>
        <v>57.24907063197</v>
      </c>
      <c r="E2079" s="3">
        <f ca="1">[1]!thsiFinD("ths_mfi_stock",$A2079,$A$1,7,100,100)</f>
        <v>14.746499692044001</v>
      </c>
      <c r="F2079" s="3">
        <f ca="1">[1]!thsiFinD("ths_expma_stock",$A2079,$A$1,7,100,100)</f>
        <v>20.136141334297001</v>
      </c>
      <c r="G2079" s="3">
        <f ca="1">[1]!thsiFinD("ths_rsi_stock",$A2079,$A$1,7,100,100)</f>
        <v>44.656941173531003</v>
      </c>
      <c r="H2079" s="3">
        <f ca="1">[1]!thsiFinD("ths_adtm_stock",$A2079,$A$1,7,3,100,100,100)</f>
        <v>-0.42753623188405998</v>
      </c>
      <c r="I2079" s="3">
        <f ca="1">[1]!thsiFinD("ths_bbiboll_stock",$A2079,$A$1,7,3,100,100,100)</f>
        <v>20.085208333333</v>
      </c>
      <c r="J2079" s="3">
        <f ca="1">[1]!thsiFinD("ths_dptb_stock",$A2079,$A$1,7,104,100,100)</f>
        <v>0.71428571428570997</v>
      </c>
      <c r="K2079" s="3">
        <f ca="1">[1]!thsiFinD("ths_srmi_stock",$A2079,$A$1,7,100,100)</f>
        <v>-5.1245210727968997E-2</v>
      </c>
      <c r="L2079" s="3">
        <f ca="1">[1]!thsiFinD("ths_atr_stock",$A2079,$A$1,7,101,100,100)</f>
        <v>0.61285714285713999</v>
      </c>
      <c r="M2079" s="3">
        <f ca="1">[1]!thsiFinD("ths_vol_w_stock",$A2079,$A$1)/1000000</f>
        <v>16.157271000000001</v>
      </c>
      <c r="N2079" s="3">
        <f ca="1">[1]!thsiFinD("ths_turnover_ratio_w_stock",$A2079,$A$1)</f>
        <v>13.741234050640999</v>
      </c>
      <c r="O2079" s="3">
        <f ca="1">[1]!thsiFinD("ths_relative_chg_ratio_w_stock",$A2079,$A$1,104,100)</f>
        <v>-3.5503695005521001</v>
      </c>
      <c r="P2079" s="3">
        <f ca="1">[1]!thsiFinD("ths_chg_ratio_w_stock",$A2079,$B$1,100)</f>
        <v>-0.75719333669862998</v>
      </c>
    </row>
    <row r="2080" spans="1:16" x14ac:dyDescent="0.25">
      <c r="A2080" s="2" t="s">
        <v>2078</v>
      </c>
      <c r="B2080" s="2" t="s">
        <v>7441</v>
      </c>
      <c r="C2080" s="3">
        <f ca="1">[1]!thsiFinD("ths_vol_ratio_stock",$A2080,$A$1,7,100)</f>
        <v>0.52683400464957997</v>
      </c>
      <c r="D2080" s="3">
        <f ca="1">[1]!thsiFinD("ths_cr_stock",$A2080,$A$1,7,100,100)</f>
        <v>85.230024213074998</v>
      </c>
      <c r="E2080" s="3">
        <f ca="1">[1]!thsiFinD("ths_mfi_stock",$A2080,$A$1,7,100,100)</f>
        <v>38.983630949457002</v>
      </c>
      <c r="F2080" s="3">
        <f ca="1">[1]!thsiFinD("ths_expma_stock",$A2080,$A$1,7,100,100)</f>
        <v>13.354977857984</v>
      </c>
      <c r="G2080" s="3">
        <f ca="1">[1]!thsiFinD("ths_rsi_stock",$A2080,$A$1,7,100,100)</f>
        <v>46.377195098073997</v>
      </c>
      <c r="H2080" s="3">
        <f ca="1">[1]!thsiFinD("ths_adtm_stock",$A2080,$A$1,7,3,100,100,100)</f>
        <v>-0.19480519480519001</v>
      </c>
      <c r="I2080" s="3">
        <f ca="1">[1]!thsiFinD("ths_bbiboll_stock",$A2080,$A$1,7,3,100,100,100)</f>
        <v>13.247291666667</v>
      </c>
      <c r="J2080" s="3">
        <f ca="1">[1]!thsiFinD("ths_dptb_stock",$A2080,$A$1,7,104,100,100)</f>
        <v>0.71428571428570997</v>
      </c>
      <c r="K2080" s="3">
        <f ca="1">[1]!thsiFinD("ths_srmi_stock",$A2080,$A$1,7,100,100)</f>
        <v>-2.8824833702882E-2</v>
      </c>
      <c r="L2080" s="3">
        <f ca="1">[1]!thsiFinD("ths_atr_stock",$A2080,$A$1,7,101,100,100)</f>
        <v>0.38</v>
      </c>
      <c r="M2080" s="3">
        <f ca="1">[1]!thsiFinD("ths_vol_w_stock",$A2080,$A$1)/1000000</f>
        <v>40.776760000000003</v>
      </c>
      <c r="N2080" s="3">
        <f ca="1">[1]!thsiFinD("ths_turnover_ratio_w_stock",$A2080,$A$1)</f>
        <v>14.280187115013</v>
      </c>
      <c r="O2080" s="3">
        <f ca="1">[1]!thsiFinD("ths_relative_chg_ratio_w_stock",$A2080,$A$1,104,100)</f>
        <v>-5.0281292653182001</v>
      </c>
      <c r="P2080" s="3">
        <f ca="1">[1]!thsiFinD("ths_chg_ratio_w_stock",$A2080,$B$1,100)</f>
        <v>0.68493150684931003</v>
      </c>
    </row>
    <row r="2081" spans="1:16" x14ac:dyDescent="0.25">
      <c r="A2081" s="2" t="s">
        <v>2079</v>
      </c>
      <c r="B2081" s="2" t="s">
        <v>7442</v>
      </c>
      <c r="C2081" s="3">
        <f ca="1">[1]!thsiFinD("ths_vol_ratio_stock",$A2081,$A$1,7,100)</f>
        <v>0.79400903402321998</v>
      </c>
      <c r="D2081" s="3">
        <f ca="1">[1]!thsiFinD("ths_cr_stock",$A2081,$A$1,7,100,100)</f>
        <v>70.544090056285</v>
      </c>
      <c r="E2081" s="3">
        <f ca="1">[1]!thsiFinD("ths_mfi_stock",$A2081,$A$1,7,100,100)</f>
        <v>36.917452943881003</v>
      </c>
      <c r="F2081" s="3">
        <f ca="1">[1]!thsiFinD("ths_expma_stock",$A2081,$A$1,7,100,100)</f>
        <v>11.0243200976</v>
      </c>
      <c r="G2081" s="3">
        <f ca="1">[1]!thsiFinD("ths_rsi_stock",$A2081,$A$1,7,100,100)</f>
        <v>35.100110261495999</v>
      </c>
      <c r="H2081" s="3">
        <f ca="1">[1]!thsiFinD("ths_adtm_stock",$A2081,$A$1,7,3,100,100,100)</f>
        <v>-1.8691588785049999E-2</v>
      </c>
      <c r="I2081" s="3">
        <f ca="1">[1]!thsiFinD("ths_bbiboll_stock",$A2081,$A$1,7,3,100,100,100)</f>
        <v>11.072604166667</v>
      </c>
      <c r="J2081" s="3">
        <f ca="1">[1]!thsiFinD("ths_dptb_stock",$A2081,$A$1,7,104,100,100)</f>
        <v>0.57142857142856995</v>
      </c>
      <c r="K2081" s="3">
        <f ca="1">[1]!thsiFinD("ths_srmi_stock",$A2081,$A$1,7,100,100)</f>
        <v>-5.7369814651367999E-2</v>
      </c>
      <c r="L2081" s="3">
        <f ca="1">[1]!thsiFinD("ths_atr_stock",$A2081,$A$1,7,101,100,100)</f>
        <v>0.43714285714286</v>
      </c>
      <c r="M2081" s="3">
        <f ca="1">[1]!thsiFinD("ths_vol_w_stock",$A2081,$A$1)/1000000</f>
        <v>43.430630999999998</v>
      </c>
      <c r="N2081" s="3">
        <f ca="1">[1]!thsiFinD("ths_turnover_ratio_w_stock",$A2081,$A$1)</f>
        <v>15.787535287655</v>
      </c>
      <c r="O2081" s="3">
        <f ca="1">[1]!thsiFinD("ths_relative_chg_ratio_w_stock",$A2081,$A$1,104,100)</f>
        <v>-8.4417618168667996</v>
      </c>
      <c r="P2081" s="3">
        <f ca="1">[1]!thsiFinD("ths_chg_ratio_w_stock",$A2081,$B$1,100)</f>
        <v>-9.3632958801495997E-2</v>
      </c>
    </row>
    <row r="2082" spans="1:16" x14ac:dyDescent="0.25">
      <c r="A2082" s="2" t="s">
        <v>2080</v>
      </c>
      <c r="B2082" s="2" t="s">
        <v>7443</v>
      </c>
      <c r="C2082" s="3">
        <f ca="1">[1]!thsiFinD("ths_vol_ratio_stock",$A2082,$A$1,7,100)</f>
        <v>0.61091830697362004</v>
      </c>
      <c r="D2082" s="3">
        <f ca="1">[1]!thsiFinD("ths_cr_stock",$A2082,$A$1,7,100,100)</f>
        <v>101.10294117647</v>
      </c>
      <c r="E2082" s="3">
        <f ca="1">[1]!thsiFinD("ths_mfi_stock",$A2082,$A$1,7,100,100)</f>
        <v>64.811237128711994</v>
      </c>
      <c r="F2082" s="3">
        <f ca="1">[1]!thsiFinD("ths_expma_stock",$A2082,$A$1,7,100,100)</f>
        <v>18.425540142804</v>
      </c>
      <c r="G2082" s="3">
        <f ca="1">[1]!thsiFinD("ths_rsi_stock",$A2082,$A$1,7,100,100)</f>
        <v>47.058789994682002</v>
      </c>
      <c r="H2082" s="3">
        <f ca="1">[1]!thsiFinD("ths_adtm_stock",$A2082,$A$1,7,3,100,100,100)</f>
        <v>0.37575757575757002</v>
      </c>
      <c r="I2082" s="3">
        <f ca="1">[1]!thsiFinD("ths_bbiboll_stock",$A2082,$A$1,7,3,100,100,100)</f>
        <v>18.326770833333001</v>
      </c>
      <c r="J2082" s="3">
        <f ca="1">[1]!thsiFinD("ths_dptb_stock",$A2082,$A$1,7,104,100,100)</f>
        <v>0.71428571428570997</v>
      </c>
      <c r="K2082" s="3">
        <f ca="1">[1]!thsiFinD("ths_srmi_stock",$A2082,$A$1,7,100,100)</f>
        <v>-5.4945054945040005E-4</v>
      </c>
      <c r="L2082" s="3">
        <f ca="1">[1]!thsiFinD("ths_atr_stock",$A2082,$A$1,7,101,100,100)</f>
        <v>0.78857142857143003</v>
      </c>
      <c r="M2082" s="3">
        <f ca="1">[1]!thsiFinD("ths_vol_w_stock",$A2082,$A$1)/1000000</f>
        <v>10.962400000000001</v>
      </c>
      <c r="N2082" s="3">
        <f ca="1">[1]!thsiFinD("ths_turnover_ratio_w_stock",$A2082,$A$1)</f>
        <v>9.0159536174157999</v>
      </c>
      <c r="O2082" s="3">
        <f ca="1">[1]!thsiFinD("ths_relative_chg_ratio_w_stock",$A2082,$A$1,104,100)</f>
        <v>-5.1157026387922997</v>
      </c>
      <c r="P2082" s="3">
        <f ca="1">[1]!thsiFinD("ths_chg_ratio_w_stock",$A2082,$B$1,100)</f>
        <v>0.49477735019240998</v>
      </c>
    </row>
    <row r="2083" spans="1:16" x14ac:dyDescent="0.25">
      <c r="A2083" s="2" t="s">
        <v>2081</v>
      </c>
      <c r="B2083" s="2" t="s">
        <v>7444</v>
      </c>
      <c r="C2083" s="3">
        <f ca="1">[1]!thsiFinD("ths_vol_ratio_stock",$A2083,$A$1,7,100)</f>
        <v>0.95417363395765997</v>
      </c>
      <c r="D2083" s="3">
        <f ca="1">[1]!thsiFinD("ths_cr_stock",$A2083,$A$1,7,100,100)</f>
        <v>279.67479674796999</v>
      </c>
      <c r="E2083" s="3">
        <f ca="1">[1]!thsiFinD("ths_mfi_stock",$A2083,$A$1,7,100,100)</f>
        <v>69.001146387328006</v>
      </c>
      <c r="F2083" s="3">
        <f ca="1">[1]!thsiFinD("ths_expma_stock",$A2083,$A$1,7,100,100)</f>
        <v>10.14007750138</v>
      </c>
      <c r="G2083" s="3">
        <f ca="1">[1]!thsiFinD("ths_rsi_stock",$A2083,$A$1,7,100,100)</f>
        <v>59.901606803459998</v>
      </c>
      <c r="H2083" s="3">
        <f ca="1">[1]!thsiFinD("ths_adtm_stock",$A2083,$A$1,7,3,100,100,100)</f>
        <v>1</v>
      </c>
      <c r="I2083" s="3">
        <f ca="1">[1]!thsiFinD("ths_bbiboll_stock",$A2083,$A$1,7,3,100,100,100)</f>
        <v>9.9507291666667008</v>
      </c>
      <c r="J2083" s="3">
        <f ca="1">[1]!thsiFinD("ths_dptb_stock",$A2083,$A$1,7,104,100,100)</f>
        <v>1</v>
      </c>
      <c r="K2083" s="3">
        <f ca="1">[1]!thsiFinD("ths_srmi_stock",$A2083,$A$1,7,100,100)</f>
        <v>7.71484375E-2</v>
      </c>
      <c r="L2083" s="3">
        <f ca="1">[1]!thsiFinD("ths_atr_stock",$A2083,$A$1,7,101,100,100)</f>
        <v>0.66714285714286004</v>
      </c>
      <c r="M2083" s="3">
        <f ca="1">[1]!thsiFinD("ths_vol_w_stock",$A2083,$A$1)/1000000</f>
        <v>65.813653000000002</v>
      </c>
      <c r="N2083" s="3">
        <f ca="1">[1]!thsiFinD("ths_turnover_ratio_w_stock",$A2083,$A$1)</f>
        <v>41.356386667149003</v>
      </c>
      <c r="O2083" s="3">
        <f ca="1">[1]!thsiFinD("ths_relative_chg_ratio_w_stock",$A2083,$A$1,104,100)</f>
        <v>6.4140688227535998</v>
      </c>
      <c r="P2083" s="3">
        <f ca="1">[1]!thsiFinD("ths_chg_ratio_w_stock",$A2083,$B$1,100)</f>
        <v>-2.63671875</v>
      </c>
    </row>
    <row r="2084" spans="1:16" x14ac:dyDescent="0.25">
      <c r="A2084" s="2" t="s">
        <v>2082</v>
      </c>
      <c r="B2084" s="2" t="s">
        <v>7445</v>
      </c>
      <c r="C2084" s="3">
        <f ca="1">[1]!thsiFinD("ths_vol_ratio_stock",$A2084,$A$1,7,100)</f>
        <v>0.72632953925254995</v>
      </c>
      <c r="D2084" s="3">
        <f ca="1">[1]!thsiFinD("ths_cr_stock",$A2084,$A$1,7,100,100)</f>
        <v>256.60377358490001</v>
      </c>
      <c r="E2084" s="3">
        <f ca="1">[1]!thsiFinD("ths_mfi_stock",$A2084,$A$1,7,100,100)</f>
        <v>77.425593162848998</v>
      </c>
      <c r="F2084" s="3">
        <f ca="1">[1]!thsiFinD("ths_expma_stock",$A2084,$A$1,7,100,100)</f>
        <v>8.9636679068317999</v>
      </c>
      <c r="G2084" s="3">
        <f ca="1">[1]!thsiFinD("ths_rsi_stock",$A2084,$A$1,7,100,100)</f>
        <v>57.200569916924003</v>
      </c>
      <c r="H2084" s="3">
        <f ca="1">[1]!thsiFinD("ths_adtm_stock",$A2084,$A$1,7,3,100,100,100)</f>
        <v>1</v>
      </c>
      <c r="I2084" s="3">
        <f ca="1">[1]!thsiFinD("ths_bbiboll_stock",$A2084,$A$1,7,3,100,100,100)</f>
        <v>8.8612500000000001</v>
      </c>
      <c r="J2084" s="3">
        <f ca="1">[1]!thsiFinD("ths_dptb_stock",$A2084,$A$1,7,104,100,100)</f>
        <v>1</v>
      </c>
      <c r="K2084" s="3">
        <f ca="1">[1]!thsiFinD("ths_srmi_stock",$A2084,$A$1,7,100,100)</f>
        <v>3.4636871508379997E-2</v>
      </c>
      <c r="L2084" s="3">
        <f ca="1">[1]!thsiFinD("ths_atr_stock",$A2084,$A$1,7,101,100,100)</f>
        <v>0.27714285714286002</v>
      </c>
      <c r="M2084" s="3">
        <f ca="1">[1]!thsiFinD("ths_vol_w_stock",$A2084,$A$1)/1000000</f>
        <v>21.598458000000001</v>
      </c>
      <c r="N2084" s="3">
        <f ca="1">[1]!thsiFinD("ths_turnover_ratio_w_stock",$A2084,$A$1)</f>
        <v>14.694140048417999</v>
      </c>
      <c r="O2084" s="3">
        <f ca="1">[1]!thsiFinD("ths_relative_chg_ratio_w_stock",$A2084,$A$1,104,100)</f>
        <v>-1.9398364275293001</v>
      </c>
      <c r="P2084" s="3">
        <f ca="1">[1]!thsiFinD("ths_chg_ratio_w_stock",$A2084,$B$1,100)</f>
        <v>2.4581005586592002</v>
      </c>
    </row>
    <row r="2085" spans="1:16" x14ac:dyDescent="0.25">
      <c r="A2085" s="2" t="s">
        <v>2083</v>
      </c>
      <c r="B2085" s="2" t="s">
        <v>7446</v>
      </c>
      <c r="C2085" s="3">
        <f ca="1">[1]!thsiFinD("ths_vol_ratio_stock",$A2085,$A$1,7,100)</f>
        <v>0.67039448150268</v>
      </c>
      <c r="D2085" s="3">
        <f ca="1">[1]!thsiFinD("ths_cr_stock",$A2085,$A$1,7,100,100)</f>
        <v>223.93162393162001</v>
      </c>
      <c r="E2085" s="3">
        <f ca="1">[1]!thsiFinD("ths_mfi_stock",$A2085,$A$1,7,100,100)</f>
        <v>69.956087231525004</v>
      </c>
      <c r="F2085" s="3">
        <f ca="1">[1]!thsiFinD("ths_expma_stock",$A2085,$A$1,7,100,100)</f>
        <v>14.483050645779</v>
      </c>
      <c r="G2085" s="3">
        <f ca="1">[1]!thsiFinD("ths_rsi_stock",$A2085,$A$1,7,100,100)</f>
        <v>46.965978196816003</v>
      </c>
      <c r="H2085" s="3">
        <f ca="1">[1]!thsiFinD("ths_adtm_stock",$A2085,$A$1,7,3,100,100,100)</f>
        <v>0.65048543689320004</v>
      </c>
      <c r="I2085" s="3">
        <f ca="1">[1]!thsiFinD("ths_bbiboll_stock",$A2085,$A$1,7,3,100,100,100)</f>
        <v>14.419791666667001</v>
      </c>
      <c r="J2085" s="3">
        <f ca="1">[1]!thsiFinD("ths_dptb_stock",$A2085,$A$1,7,104,100,100)</f>
        <v>0.57142857142856995</v>
      </c>
      <c r="K2085" s="3">
        <f ca="1">[1]!thsiFinD("ths_srmi_stock",$A2085,$A$1,7,100,100)</f>
        <v>2.3076923076922998E-2</v>
      </c>
      <c r="L2085" s="3">
        <f ca="1">[1]!thsiFinD("ths_atr_stock",$A2085,$A$1,7,101,100,100)</f>
        <v>0.56714285714285995</v>
      </c>
      <c r="M2085" s="3">
        <f ca="1">[1]!thsiFinD("ths_vol_w_stock",$A2085,$A$1)/1000000</f>
        <v>19.885909999999999</v>
      </c>
      <c r="N2085" s="3">
        <f ca="1">[1]!thsiFinD("ths_turnover_ratio_w_stock",$A2085,$A$1)</f>
        <v>12.503718011777</v>
      </c>
      <c r="O2085" s="3">
        <f ca="1">[1]!thsiFinD("ths_relative_chg_ratio_w_stock",$A2085,$A$1,104,100)</f>
        <v>-5.6147204495381002</v>
      </c>
      <c r="P2085" s="3">
        <f ca="1">[1]!thsiFinD("ths_chg_ratio_w_stock",$A2085,$B$1,100)</f>
        <v>0</v>
      </c>
    </row>
    <row r="2086" spans="1:16" x14ac:dyDescent="0.25">
      <c r="A2086" s="2" t="s">
        <v>2084</v>
      </c>
      <c r="B2086" s="2" t="s">
        <v>7447</v>
      </c>
      <c r="C2086" s="3">
        <f ca="1">[1]!thsiFinD("ths_vol_ratio_stock",$A2086,$A$1,7,100)</f>
        <v>1.0906549518730999</v>
      </c>
      <c r="D2086" s="3">
        <f ca="1">[1]!thsiFinD("ths_cr_stock",$A2086,$A$1,7,100,100)</f>
        <v>171.46254458977</v>
      </c>
      <c r="E2086" s="3">
        <f ca="1">[1]!thsiFinD("ths_mfi_stock",$A2086,$A$1,7,100,100)</f>
        <v>45.922050089669</v>
      </c>
      <c r="F2086" s="3">
        <f ca="1">[1]!thsiFinD("ths_expma_stock",$A2086,$A$1,7,100,100)</f>
        <v>32.136019180037003</v>
      </c>
      <c r="G2086" s="3">
        <f ca="1">[1]!thsiFinD("ths_rsi_stock",$A2086,$A$1,7,100,100)</f>
        <v>46.394159382565</v>
      </c>
      <c r="H2086" s="3">
        <f ca="1">[1]!thsiFinD("ths_adtm_stock",$A2086,$A$1,7,3,100,100,100)</f>
        <v>0.65806451612903005</v>
      </c>
      <c r="I2086" s="3">
        <f ca="1">[1]!thsiFinD("ths_bbiboll_stock",$A2086,$A$1,7,3,100,100,100)</f>
        <v>32.081874999999997</v>
      </c>
      <c r="J2086" s="3">
        <f ca="1">[1]!thsiFinD("ths_dptb_stock",$A2086,$A$1,7,104,100,100)</f>
        <v>0.85714285714285998</v>
      </c>
      <c r="K2086" s="3">
        <f ca="1">[1]!thsiFinD("ths_srmi_stock",$A2086,$A$1,7,100,100)</f>
        <v>-5.6373316630127998E-3</v>
      </c>
      <c r="L2086" s="3">
        <f ca="1">[1]!thsiFinD("ths_atr_stock",$A2086,$A$1,7,101,100,100)</f>
        <v>1.1314285714286001</v>
      </c>
      <c r="M2086" s="3">
        <f ca="1">[1]!thsiFinD("ths_vol_w_stock",$A2086,$A$1)/1000000</f>
        <v>13.698930000000001</v>
      </c>
      <c r="N2086" s="3">
        <f ca="1">[1]!thsiFinD("ths_turnover_ratio_w_stock",$A2086,$A$1)</f>
        <v>6.2961104605668998</v>
      </c>
      <c r="O2086" s="3">
        <f ca="1">[1]!thsiFinD("ths_relative_chg_ratio_w_stock",$A2086,$A$1,104,100)</f>
        <v>-3.6625164473331</v>
      </c>
      <c r="P2086" s="3">
        <f ca="1">[1]!thsiFinD("ths_chg_ratio_w_stock",$A2086,$B$1,100)</f>
        <v>-2.5826771653542999</v>
      </c>
    </row>
    <row r="2087" spans="1:16" x14ac:dyDescent="0.25">
      <c r="A2087" s="2" t="s">
        <v>2085</v>
      </c>
      <c r="B2087" s="2" t="s">
        <v>7448</v>
      </c>
      <c r="C2087" s="3">
        <f ca="1">[1]!thsiFinD("ths_vol_ratio_stock",$A2087,$A$1,7,100)</f>
        <v>3.2932818362985001</v>
      </c>
      <c r="D2087" s="3">
        <f ca="1">[1]!thsiFinD("ths_cr_stock",$A2087,$A$1,7,100,100)</f>
        <v>557.14285714285995</v>
      </c>
      <c r="E2087" s="3">
        <f ca="1">[1]!thsiFinD("ths_mfi_stock",$A2087,$A$1,7,100,100)</f>
        <v>0</v>
      </c>
      <c r="F2087" s="3">
        <f ca="1">[1]!thsiFinD("ths_expma_stock",$A2087,$A$1,7,100,100)</f>
        <v>12.098721116847001</v>
      </c>
      <c r="G2087" s="3">
        <f ca="1">[1]!thsiFinD("ths_rsi_stock",$A2087,$A$1,7,100,100)</f>
        <v>82.826925470065007</v>
      </c>
      <c r="H2087" s="3">
        <f ca="1">[1]!thsiFinD("ths_adtm_stock",$A2087,$A$1,7,3,100,100,100)</f>
        <v>0.98854961832060995</v>
      </c>
      <c r="I2087" s="3">
        <f ca="1">[1]!thsiFinD("ths_bbiboll_stock",$A2087,$A$1,7,3,100,100,100)</f>
        <v>11.841666666667001</v>
      </c>
      <c r="J2087" s="3">
        <f ca="1">[1]!thsiFinD("ths_dptb_stock",$A2087,$A$1,7,104,100,100)</f>
        <v>0.71428571428570997</v>
      </c>
      <c r="K2087" s="3">
        <f ca="1">[1]!thsiFinD("ths_srmi_stock",$A2087,$A$1,7,100,100)</f>
        <v>0.22354694485842</v>
      </c>
      <c r="L2087" s="3">
        <f ca="1">[1]!thsiFinD("ths_atr_stock",$A2087,$A$1,7,101,100,100)</f>
        <v>0.92857142857143005</v>
      </c>
      <c r="M2087" s="3">
        <f ca="1">[1]!thsiFinD("ths_vol_w_stock",$A2087,$A$1)/1000000</f>
        <v>39.280810000000002</v>
      </c>
      <c r="N2087" s="3">
        <f ca="1">[1]!thsiFinD("ths_turnover_ratio_w_stock",$A2087,$A$1)</f>
        <v>44.133586465542002</v>
      </c>
      <c r="O2087" s="3">
        <f ca="1">[1]!thsiFinD("ths_relative_chg_ratio_w_stock",$A2087,$A$1,104,100)</f>
        <v>22.542388272086999</v>
      </c>
      <c r="P2087" s="3">
        <f ca="1">[1]!thsiFinD("ths_chg_ratio_w_stock",$A2087,$B$1,100)</f>
        <v>-14.754098360656</v>
      </c>
    </row>
    <row r="2088" spans="1:16" x14ac:dyDescent="0.25">
      <c r="A2088" s="2" t="s">
        <v>2086</v>
      </c>
      <c r="B2088" s="2" t="s">
        <v>7449</v>
      </c>
      <c r="C2088" s="3">
        <f ca="1">[1]!thsiFinD("ths_vol_ratio_stock",$A2088,$A$1,7,100)</f>
        <v>0.55086895517590995</v>
      </c>
      <c r="D2088" s="3">
        <f ca="1">[1]!thsiFinD("ths_cr_stock",$A2088,$A$1,7,100,100)</f>
        <v>46.762589928057999</v>
      </c>
      <c r="E2088" s="3">
        <f ca="1">[1]!thsiFinD("ths_mfi_stock",$A2088,$A$1,7,100,100)</f>
        <v>34.892116475125</v>
      </c>
      <c r="F2088" s="3">
        <f ca="1">[1]!thsiFinD("ths_expma_stock",$A2088,$A$1,7,100,100)</f>
        <v>10.706910240892</v>
      </c>
      <c r="G2088" s="3">
        <f ca="1">[1]!thsiFinD("ths_rsi_stock",$A2088,$A$1,7,100,100)</f>
        <v>40.586105139212997</v>
      </c>
      <c r="H2088" s="3">
        <f ca="1">[1]!thsiFinD("ths_adtm_stock",$A2088,$A$1,7,3,100,100,100)</f>
        <v>0.46913580246914</v>
      </c>
      <c r="I2088" s="3">
        <f ca="1">[1]!thsiFinD("ths_bbiboll_stock",$A2088,$A$1,7,3,100,100,100)</f>
        <v>10.742291666667001</v>
      </c>
      <c r="J2088" s="3">
        <f ca="1">[1]!thsiFinD("ths_dptb_stock",$A2088,$A$1,7,104,100,100)</f>
        <v>0.85714285714285998</v>
      </c>
      <c r="K2088" s="3">
        <f ca="1">[1]!thsiFinD("ths_srmi_stock",$A2088,$A$1,7,100,100)</f>
        <v>-5.7761732851985999E-2</v>
      </c>
      <c r="L2088" s="3">
        <f ca="1">[1]!thsiFinD("ths_atr_stock",$A2088,$A$1,7,101,100,100)</f>
        <v>0.43714285714286</v>
      </c>
      <c r="M2088" s="3">
        <f ca="1">[1]!thsiFinD("ths_vol_w_stock",$A2088,$A$1)/1000000</f>
        <v>13.276171</v>
      </c>
      <c r="N2088" s="3">
        <f ca="1">[1]!thsiFinD("ths_turnover_ratio_w_stock",$A2088,$A$1)</f>
        <v>10.245502887194</v>
      </c>
      <c r="O2088" s="3">
        <f ca="1">[1]!thsiFinD("ths_relative_chg_ratio_w_stock",$A2088,$A$1,104,100)</f>
        <v>-3.872447369553</v>
      </c>
      <c r="P2088" s="3">
        <f ca="1">[1]!thsiFinD("ths_chg_ratio_w_stock",$A2088,$B$1,100)</f>
        <v>2.1072796934865998</v>
      </c>
    </row>
    <row r="2089" spans="1:16" x14ac:dyDescent="0.25">
      <c r="A2089" s="2" t="s">
        <v>2087</v>
      </c>
      <c r="B2089" s="2" t="s">
        <v>7450</v>
      </c>
      <c r="C2089" s="3">
        <f ca="1">[1]!thsiFinD("ths_vol_ratio_stock",$A2089,$A$1,7,100)</f>
        <v>0.97411979073824995</v>
      </c>
      <c r="D2089" s="3">
        <f ca="1">[1]!thsiFinD("ths_cr_stock",$A2089,$A$1,7,100,100)</f>
        <v>229.62962962962999</v>
      </c>
      <c r="E2089" s="3">
        <f ca="1">[1]!thsiFinD("ths_mfi_stock",$A2089,$A$1,7,100,100)</f>
        <v>76.140457118144994</v>
      </c>
      <c r="F2089" s="3">
        <f ca="1">[1]!thsiFinD("ths_expma_stock",$A2089,$A$1,7,100,100)</f>
        <v>13.579560067847</v>
      </c>
      <c r="G2089" s="3">
        <f ca="1">[1]!thsiFinD("ths_rsi_stock",$A2089,$A$1,7,100,100)</f>
        <v>56.238538645981002</v>
      </c>
      <c r="H2089" s="3">
        <f ca="1">[1]!thsiFinD("ths_adtm_stock",$A2089,$A$1,7,3,100,100,100)</f>
        <v>0.77325581395348997</v>
      </c>
      <c r="I2089" s="3">
        <f ca="1">[1]!thsiFinD("ths_bbiboll_stock",$A2089,$A$1,7,3,100,100,100)</f>
        <v>13.504375</v>
      </c>
      <c r="J2089" s="3">
        <f ca="1">[1]!thsiFinD("ths_dptb_stock",$A2089,$A$1,7,104,100,100)</f>
        <v>0.85714285714285998</v>
      </c>
      <c r="K2089" s="3">
        <f ca="1">[1]!thsiFinD("ths_srmi_stock",$A2089,$A$1,7,100,100)</f>
        <v>3.3674963396779001E-2</v>
      </c>
      <c r="L2089" s="3">
        <f ca="1">[1]!thsiFinD("ths_atr_stock",$A2089,$A$1,7,101,100,100)</f>
        <v>0.41142857142856998</v>
      </c>
      <c r="M2089" s="3">
        <f ca="1">[1]!thsiFinD("ths_vol_w_stock",$A2089,$A$1)/1000000</f>
        <v>11.118608</v>
      </c>
      <c r="N2089" s="3">
        <f ca="1">[1]!thsiFinD("ths_turnover_ratio_w_stock",$A2089,$A$1)</f>
        <v>8.9489559921043007</v>
      </c>
      <c r="O2089" s="3">
        <f ca="1">[1]!thsiFinD("ths_relative_chg_ratio_w_stock",$A2089,$A$1,104,100)</f>
        <v>7.1504571694849001E-2</v>
      </c>
      <c r="P2089" s="3">
        <f ca="1">[1]!thsiFinD("ths_chg_ratio_w_stock",$A2089,$B$1,100)</f>
        <v>19.180087847730999</v>
      </c>
    </row>
    <row r="2090" spans="1:16" x14ac:dyDescent="0.25">
      <c r="A2090" s="2" t="s">
        <v>2088</v>
      </c>
      <c r="B2090" s="2" t="s">
        <v>7451</v>
      </c>
      <c r="C2090" s="3">
        <f ca="1">[1]!thsiFinD("ths_vol_ratio_stock",$A2090,$A$1,7,100)</f>
        <v>2.9920527413382998</v>
      </c>
      <c r="D2090" s="3">
        <f ca="1">[1]!thsiFinD("ths_cr_stock",$A2090,$A$1,7,100,100)</f>
        <v>443.55179704017002</v>
      </c>
      <c r="E2090" s="3">
        <f ca="1">[1]!thsiFinD("ths_mfi_stock",$A2090,$A$1,7,100,100)</f>
        <v>83.376325158206996</v>
      </c>
      <c r="F2090" s="3">
        <f ca="1">[1]!thsiFinD("ths_expma_stock",$A2090,$A$1,7,100,100)</f>
        <v>27.022806956290999</v>
      </c>
      <c r="G2090" s="3">
        <f ca="1">[1]!thsiFinD("ths_rsi_stock",$A2090,$A$1,7,100,100)</f>
        <v>75.992272170915001</v>
      </c>
      <c r="H2090" s="3">
        <f ca="1">[1]!thsiFinD("ths_adtm_stock",$A2090,$A$1,7,3,100,100,100)</f>
        <v>0.96247960848286995</v>
      </c>
      <c r="I2090" s="3">
        <f ca="1">[1]!thsiFinD("ths_bbiboll_stock",$A2090,$A$1,7,3,100,100,100)</f>
        <v>26.823854166667001</v>
      </c>
      <c r="J2090" s="3">
        <f ca="1">[1]!thsiFinD("ths_dptb_stock",$A2090,$A$1,7,104,100,100)</f>
        <v>0.71428571428570997</v>
      </c>
      <c r="K2090" s="3">
        <f ca="1">[1]!thsiFinD("ths_srmi_stock",$A2090,$A$1,7,100,100)</f>
        <v>0.1139769954688</v>
      </c>
      <c r="L2090" s="3">
        <f ca="1">[1]!thsiFinD("ths_atr_stock",$A2090,$A$1,7,101,100,100)</f>
        <v>1.2314285714286</v>
      </c>
      <c r="M2090" s="3">
        <f ca="1">[1]!thsiFinD("ths_vol_w_stock",$A2090,$A$1)/1000000</f>
        <v>15.378344</v>
      </c>
      <c r="N2090" s="3">
        <f ca="1">[1]!thsiFinD("ths_turnover_ratio_w_stock",$A2090,$A$1)</f>
        <v>16.405940588566999</v>
      </c>
      <c r="O2090" s="3">
        <f ca="1">[1]!thsiFinD("ths_relative_chg_ratio_w_stock",$A2090,$A$1,104,100)</f>
        <v>9.8739497051650993</v>
      </c>
      <c r="P2090" s="3">
        <f ca="1">[1]!thsiFinD("ths_chg_ratio_w_stock",$A2090,$B$1,100)</f>
        <v>-1.3942140118508</v>
      </c>
    </row>
    <row r="2091" spans="1:16" x14ac:dyDescent="0.25">
      <c r="A2091" s="2" t="s">
        <v>2089</v>
      </c>
      <c r="B2091" s="2" t="s">
        <v>7452</v>
      </c>
      <c r="C2091" s="3">
        <f ca="1">[1]!thsiFinD("ths_vol_ratio_stock",$A2091,$A$1,7,100)</f>
        <v>1.2801713475242</v>
      </c>
      <c r="D2091" s="3">
        <f ca="1">[1]!thsiFinD("ths_cr_stock",$A2091,$A$1,7,100,100)</f>
        <v>294.25887265135998</v>
      </c>
      <c r="E2091" s="3">
        <f ca="1">[1]!thsiFinD("ths_mfi_stock",$A2091,$A$1,7,100,100)</f>
        <v>74.431170015617994</v>
      </c>
      <c r="F2091" s="3">
        <f ca="1">[1]!thsiFinD("ths_expma_stock",$A2091,$A$1,7,100,100)</f>
        <v>31.012214747868001</v>
      </c>
      <c r="G2091" s="3">
        <f ca="1">[1]!thsiFinD("ths_rsi_stock",$A2091,$A$1,7,100,100)</f>
        <v>64.017387836298994</v>
      </c>
      <c r="H2091" s="3">
        <f ca="1">[1]!thsiFinD("ths_adtm_stock",$A2091,$A$1,7,3,100,100,100)</f>
        <v>0.95135135135134996</v>
      </c>
      <c r="I2091" s="3">
        <f ca="1">[1]!thsiFinD("ths_bbiboll_stock",$A2091,$A$1,7,3,100,100,100)</f>
        <v>30.7228125</v>
      </c>
      <c r="J2091" s="3">
        <f ca="1">[1]!thsiFinD("ths_dptb_stock",$A2091,$A$1,7,104,100,100)</f>
        <v>1</v>
      </c>
      <c r="K2091" s="3">
        <f ca="1">[1]!thsiFinD("ths_srmi_stock",$A2091,$A$1,7,100,100)</f>
        <v>9.7470697100555004E-2</v>
      </c>
      <c r="L2091" s="3">
        <f ca="1">[1]!thsiFinD("ths_atr_stock",$A2091,$A$1,7,101,100,100)</f>
        <v>1.8642857142856999</v>
      </c>
      <c r="M2091" s="3">
        <f ca="1">[1]!thsiFinD("ths_vol_w_stock",$A2091,$A$1)/1000000</f>
        <v>90.481849999999994</v>
      </c>
      <c r="N2091" s="3">
        <f ca="1">[1]!thsiFinD("ths_turnover_ratio_w_stock",$A2091,$A$1)</f>
        <v>33.190596633014998</v>
      </c>
      <c r="O2091" s="3">
        <f ca="1">[1]!thsiFinD("ths_relative_chg_ratio_w_stock",$A2091,$A$1,104,100)</f>
        <v>11.798535175292001</v>
      </c>
      <c r="P2091" s="3">
        <f ca="1">[1]!thsiFinD("ths_chg_ratio_w_stock",$A2091,$B$1,100)</f>
        <v>-4.3183220234422999</v>
      </c>
    </row>
    <row r="2092" spans="1:16" x14ac:dyDescent="0.25">
      <c r="A2092" s="2" t="s">
        <v>2090</v>
      </c>
      <c r="B2092" s="2" t="s">
        <v>7453</v>
      </c>
      <c r="C2092" s="3">
        <f ca="1">[1]!thsiFinD("ths_vol_ratio_stock",$A2092,$A$1,7,100)</f>
        <v>0.83784587652171005</v>
      </c>
      <c r="D2092" s="3">
        <f ca="1">[1]!thsiFinD("ths_cr_stock",$A2092,$A$1,7,100,100)</f>
        <v>69.189396849789006</v>
      </c>
      <c r="E2092" s="3">
        <f ca="1">[1]!thsiFinD("ths_mfi_stock",$A2092,$A$1,7,100,100)</f>
        <v>43.332498187264001</v>
      </c>
      <c r="F2092" s="3">
        <f ca="1">[1]!thsiFinD("ths_expma_stock",$A2092,$A$1,7,100,100)</f>
        <v>41.459614908946001</v>
      </c>
      <c r="G2092" s="3">
        <f ca="1">[1]!thsiFinD("ths_rsi_stock",$A2092,$A$1,7,100,100)</f>
        <v>48.059783854712002</v>
      </c>
      <c r="H2092" s="3">
        <f ca="1">[1]!thsiFinD("ths_adtm_stock",$A2092,$A$1,7,3,100,100,100)</f>
        <v>0.15512465373961001</v>
      </c>
      <c r="I2092" s="3">
        <f ca="1">[1]!thsiFinD("ths_bbiboll_stock",$A2092,$A$1,7,3,100,100,100)</f>
        <v>41.681874999999998</v>
      </c>
      <c r="J2092" s="3">
        <f ca="1">[1]!thsiFinD("ths_dptb_stock",$A2092,$A$1,7,104,100,100)</f>
        <v>1</v>
      </c>
      <c r="K2092" s="3">
        <f ca="1">[1]!thsiFinD("ths_srmi_stock",$A2092,$A$1,7,100,100)</f>
        <v>-4.6075480435285997E-2</v>
      </c>
      <c r="L2092" s="3">
        <f ca="1">[1]!thsiFinD("ths_atr_stock",$A2092,$A$1,7,101,100,100)</f>
        <v>2.34</v>
      </c>
      <c r="M2092" s="3">
        <f ca="1">[1]!thsiFinD("ths_vol_w_stock",$A2092,$A$1)/1000000</f>
        <v>7.4035710000000003</v>
      </c>
      <c r="N2092" s="3">
        <f ca="1">[1]!thsiFinD("ths_turnover_ratio_w_stock",$A2092,$A$1)</f>
        <v>10.239941088435</v>
      </c>
      <c r="O2092" s="3">
        <f ca="1">[1]!thsiFinD("ths_relative_chg_ratio_w_stock",$A2092,$A$1,104,100)</f>
        <v>2.1661345599783002</v>
      </c>
      <c r="P2092" s="3">
        <f ca="1">[1]!thsiFinD("ths_chg_ratio_w_stock",$A2092,$B$1,100)</f>
        <v>-4.0776699029126</v>
      </c>
    </row>
    <row r="2093" spans="1:16" x14ac:dyDescent="0.25">
      <c r="A2093" s="2" t="s">
        <v>2091</v>
      </c>
      <c r="B2093" s="2" t="s">
        <v>7454</v>
      </c>
      <c r="C2093" s="3">
        <f ca="1">[1]!thsiFinD("ths_vol_ratio_stock",$A2093,$A$1,7,100)</f>
        <v>0.73661708512765001</v>
      </c>
      <c r="D2093" s="3">
        <f ca="1">[1]!thsiFinD("ths_cr_stock",$A2093,$A$1,7,100,100)</f>
        <v>73.691460055096002</v>
      </c>
      <c r="E2093" s="3">
        <f ca="1">[1]!thsiFinD("ths_mfi_stock",$A2093,$A$1,7,100,100)</f>
        <v>24.682478075186001</v>
      </c>
      <c r="F2093" s="3">
        <f ca="1">[1]!thsiFinD("ths_expma_stock",$A2093,$A$1,7,100,100)</f>
        <v>43.506316244692997</v>
      </c>
      <c r="G2093" s="3">
        <f ca="1">[1]!thsiFinD("ths_rsi_stock",$A2093,$A$1,7,100,100)</f>
        <v>36.382751457928997</v>
      </c>
      <c r="H2093" s="3">
        <f ca="1">[1]!thsiFinD("ths_adtm_stock",$A2093,$A$1,7,3,100,100,100)</f>
        <v>-0.16472868217053999</v>
      </c>
      <c r="I2093" s="3">
        <f ca="1">[1]!thsiFinD("ths_bbiboll_stock",$A2093,$A$1,7,3,100,100,100)</f>
        <v>43.548854166666999</v>
      </c>
      <c r="J2093" s="3">
        <f ca="1">[1]!thsiFinD("ths_dptb_stock",$A2093,$A$1,7,104,100,100)</f>
        <v>0.57142857142856995</v>
      </c>
      <c r="K2093" s="3">
        <f ca="1">[1]!thsiFinD("ths_srmi_stock",$A2093,$A$1,7,100,100)</f>
        <v>-6.3403781979977994E-2</v>
      </c>
      <c r="L2093" s="3">
        <f ca="1">[1]!thsiFinD("ths_atr_stock",$A2093,$A$1,7,101,100,100)</f>
        <v>1.9242857142856999</v>
      </c>
      <c r="M2093" s="3">
        <f ca="1">[1]!thsiFinD("ths_vol_w_stock",$A2093,$A$1)/1000000</f>
        <v>37.121848</v>
      </c>
      <c r="N2093" s="3">
        <f ca="1">[1]!thsiFinD("ths_turnover_ratio_w_stock",$A2093,$A$1)</f>
        <v>15.307468833770001</v>
      </c>
      <c r="O2093" s="3">
        <f ca="1">[1]!thsiFinD("ths_relative_chg_ratio_w_stock",$A2093,$A$1,104,100)</f>
        <v>-9.5136296380704</v>
      </c>
      <c r="P2093" s="3">
        <f ca="1">[1]!thsiFinD("ths_chg_ratio_w_stock",$A2093,$B$1,100)</f>
        <v>0.30878859857481</v>
      </c>
    </row>
    <row r="2094" spans="1:16" x14ac:dyDescent="0.25">
      <c r="A2094" s="2" t="s">
        <v>2092</v>
      </c>
      <c r="B2094" s="2" t="s">
        <v>7455</v>
      </c>
      <c r="C2094" s="3">
        <f ca="1">[1]!thsiFinD("ths_vol_ratio_stock",$A2094,$A$1,7,100)</f>
        <v>0.80499591456877995</v>
      </c>
      <c r="D2094" s="3">
        <f ca="1">[1]!thsiFinD("ths_cr_stock",$A2094,$A$1,7,100,100)</f>
        <v>57.512116316639002</v>
      </c>
      <c r="E2094" s="3">
        <f ca="1">[1]!thsiFinD("ths_mfi_stock",$A2094,$A$1,7,100,100)</f>
        <v>20.847068932485001</v>
      </c>
      <c r="F2094" s="3">
        <f ca="1">[1]!thsiFinD("ths_expma_stock",$A2094,$A$1,7,100,100)</f>
        <v>8.5756684223581008</v>
      </c>
      <c r="G2094" s="3">
        <f ca="1">[1]!thsiFinD("ths_rsi_stock",$A2094,$A$1,7,100,100)</f>
        <v>56.304545193488998</v>
      </c>
      <c r="H2094" s="3">
        <f ca="1">[1]!thsiFinD("ths_adtm_stock",$A2094,$A$1,7,3,100,100,100)</f>
        <v>-0.11290322580645</v>
      </c>
      <c r="I2094" s="3">
        <f ca="1">[1]!thsiFinD("ths_bbiboll_stock",$A2094,$A$1,7,3,100,100,100)</f>
        <v>8.4805208333332995</v>
      </c>
      <c r="J2094" s="3">
        <f ca="1">[1]!thsiFinD("ths_dptb_stock",$A2094,$A$1,7,104,100,100)</f>
        <v>0.57142857142856995</v>
      </c>
      <c r="K2094" s="3">
        <f ca="1">[1]!thsiFinD("ths_srmi_stock",$A2094,$A$1,7,100,100)</f>
        <v>-1.5855039637598999E-2</v>
      </c>
      <c r="L2094" s="3">
        <f ca="1">[1]!thsiFinD("ths_atr_stock",$A2094,$A$1,7,101,100,100)</f>
        <v>0.47142857142856998</v>
      </c>
      <c r="M2094" s="3">
        <f ca="1">[1]!thsiFinD("ths_vol_w_stock",$A2094,$A$1)/1000000</f>
        <v>23.122451000000002</v>
      </c>
      <c r="N2094" s="3">
        <f ca="1">[1]!thsiFinD("ths_turnover_ratio_w_stock",$A2094,$A$1)</f>
        <v>11.795684847997</v>
      </c>
      <c r="O2094" s="3">
        <f ca="1">[1]!thsiFinD("ths_relative_chg_ratio_w_stock",$A2094,$A$1,104,100)</f>
        <v>0.15886172091657999</v>
      </c>
      <c r="P2094" s="3">
        <f ca="1">[1]!thsiFinD("ths_chg_ratio_w_stock",$A2094,$B$1,100)</f>
        <v>11.967779056387</v>
      </c>
    </row>
    <row r="2095" spans="1:16" x14ac:dyDescent="0.25">
      <c r="A2095" s="2" t="s">
        <v>2093</v>
      </c>
      <c r="B2095" s="2" t="s">
        <v>7456</v>
      </c>
      <c r="C2095" s="3">
        <f ca="1">[1]!thsiFinD("ths_vol_ratio_stock",$A2095,$A$1,7,100)</f>
        <v>0.58728846538756996</v>
      </c>
      <c r="D2095" s="3">
        <f ca="1">[1]!thsiFinD("ths_cr_stock",$A2095,$A$1,7,100,100)</f>
        <v>344.82758620689998</v>
      </c>
      <c r="E2095" s="3">
        <f ca="1">[1]!thsiFinD("ths_mfi_stock",$A2095,$A$1,7,100,100)</f>
        <v>77.481594672778996</v>
      </c>
      <c r="F2095" s="3">
        <f ca="1">[1]!thsiFinD("ths_expma_stock",$A2095,$A$1,7,100,100)</f>
        <v>15.913375247797999</v>
      </c>
      <c r="G2095" s="3">
        <f ca="1">[1]!thsiFinD("ths_rsi_stock",$A2095,$A$1,7,100,100)</f>
        <v>52.887107806114003</v>
      </c>
      <c r="H2095" s="3">
        <f ca="1">[1]!thsiFinD("ths_adtm_stock",$A2095,$A$1,7,3,100,100,100)</f>
        <v>0.72549019607843002</v>
      </c>
      <c r="I2095" s="3">
        <f ca="1">[1]!thsiFinD("ths_bbiboll_stock",$A2095,$A$1,7,3,100,100,100)</f>
        <v>15.844166666667</v>
      </c>
      <c r="J2095" s="3">
        <f ca="1">[1]!thsiFinD("ths_dptb_stock",$A2095,$A$1,7,104,100,100)</f>
        <v>0.71428571428570997</v>
      </c>
      <c r="K2095" s="3">
        <f ca="1">[1]!thsiFinD("ths_srmi_stock",$A2095,$A$1,7,100,100)</f>
        <v>4.6599496221661998E-2</v>
      </c>
      <c r="L2095" s="3">
        <f ca="1">[1]!thsiFinD("ths_atr_stock",$A2095,$A$1,7,101,100,100)</f>
        <v>0.50285714285714</v>
      </c>
      <c r="M2095" s="3">
        <f ca="1">[1]!thsiFinD("ths_vol_w_stock",$A2095,$A$1)/1000000</f>
        <v>6.0670909999999996</v>
      </c>
      <c r="N2095" s="3">
        <f ca="1">[1]!thsiFinD("ths_turnover_ratio_w_stock",$A2095,$A$1)</f>
        <v>5.2755260634469003</v>
      </c>
      <c r="O2095" s="3">
        <f ca="1">[1]!thsiFinD("ths_relative_chg_ratio_w_stock",$A2095,$A$1,104,100)</f>
        <v>-1.3376042362242999</v>
      </c>
      <c r="P2095" s="3">
        <f ca="1">[1]!thsiFinD("ths_chg_ratio_w_stock",$A2095,$B$1,100)</f>
        <v>-2.4559193954660001</v>
      </c>
    </row>
    <row r="2096" spans="1:16" x14ac:dyDescent="0.25">
      <c r="A2096" s="2" t="s">
        <v>2094</v>
      </c>
      <c r="B2096" s="2" t="s">
        <v>7457</v>
      </c>
      <c r="C2096" s="3">
        <f ca="1">[1]!thsiFinD("ths_vol_ratio_stock",$A2096,$A$1,7,100)</f>
        <v>0.68601828821295996</v>
      </c>
      <c r="D2096" s="3">
        <f ca="1">[1]!thsiFinD("ths_cr_stock",$A2096,$A$1,7,100,100)</f>
        <v>95.580110497237001</v>
      </c>
      <c r="E2096" s="3">
        <f ca="1">[1]!thsiFinD("ths_mfi_stock",$A2096,$A$1,7,100,100)</f>
        <v>51.455810318204001</v>
      </c>
      <c r="F2096" s="3">
        <f ca="1">[1]!thsiFinD("ths_expma_stock",$A2096,$A$1,7,100,100)</f>
        <v>16.486086836792001</v>
      </c>
      <c r="G2096" s="3">
        <f ca="1">[1]!thsiFinD("ths_rsi_stock",$A2096,$A$1,7,100,100)</f>
        <v>47.094790745007998</v>
      </c>
      <c r="H2096" s="3">
        <f ca="1">[1]!thsiFinD("ths_adtm_stock",$A2096,$A$1,7,3,100,100,100)</f>
        <v>0.56701030927835006</v>
      </c>
      <c r="I2096" s="3">
        <f ca="1">[1]!thsiFinD("ths_bbiboll_stock",$A2096,$A$1,7,3,100,100,100)</f>
        <v>16.337604166666999</v>
      </c>
      <c r="J2096" s="3">
        <f ca="1">[1]!thsiFinD("ths_dptb_stock",$A2096,$A$1,7,104,100,100)</f>
        <v>0.71428571428570997</v>
      </c>
      <c r="K2096" s="3">
        <f ca="1">[1]!thsiFinD("ths_srmi_stock",$A2096,$A$1,7,100,100)</f>
        <v>-1.5225334957369E-2</v>
      </c>
      <c r="L2096" s="3">
        <f ca="1">[1]!thsiFinD("ths_atr_stock",$A2096,$A$1,7,101,100,100)</f>
        <v>0.54571428571429004</v>
      </c>
      <c r="M2096" s="3">
        <f ca="1">[1]!thsiFinD("ths_vol_w_stock",$A2096,$A$1)/1000000</f>
        <v>65.481874000000005</v>
      </c>
      <c r="N2096" s="3">
        <f ca="1">[1]!thsiFinD("ths_turnover_ratio_w_stock",$A2096,$A$1)</f>
        <v>9.7665594357070997</v>
      </c>
      <c r="O2096" s="3">
        <f ca="1">[1]!thsiFinD("ths_relative_chg_ratio_w_stock",$A2096,$A$1,104,100)</f>
        <v>-5.3521510825240997</v>
      </c>
      <c r="P2096" s="3">
        <f ca="1">[1]!thsiFinD("ths_chg_ratio_w_stock",$A2096,$B$1,100)</f>
        <v>-0.24737167594312001</v>
      </c>
    </row>
    <row r="2097" spans="1:16" x14ac:dyDescent="0.25">
      <c r="A2097" s="2" t="s">
        <v>2095</v>
      </c>
      <c r="B2097" s="2" t="s">
        <v>7458</v>
      </c>
      <c r="C2097" s="3">
        <f ca="1">[1]!thsiFinD("ths_vol_ratio_stock",$A2097,$A$1,7,100)</f>
        <v>0.52671012135140005</v>
      </c>
      <c r="D2097" s="3">
        <f ca="1">[1]!thsiFinD("ths_cr_stock",$A2097,$A$1,7,100,100)</f>
        <v>83.195076264383005</v>
      </c>
      <c r="E2097" s="3">
        <f ca="1">[1]!thsiFinD("ths_mfi_stock",$A2097,$A$1,7,100,100)</f>
        <v>38.268984820348997</v>
      </c>
      <c r="F2097" s="3">
        <f ca="1">[1]!thsiFinD("ths_expma_stock",$A2097,$A$1,7,100,100)</f>
        <v>87.560948063476005</v>
      </c>
      <c r="G2097" s="3">
        <f ca="1">[1]!thsiFinD("ths_rsi_stock",$A2097,$A$1,7,100,100)</f>
        <v>39.047500990503998</v>
      </c>
      <c r="H2097" s="3">
        <f ca="1">[1]!thsiFinD("ths_adtm_stock",$A2097,$A$1,7,3,100,100,100)</f>
        <v>0.34674657534247</v>
      </c>
      <c r="I2097" s="3">
        <f ca="1">[1]!thsiFinD("ths_bbiboll_stock",$A2097,$A$1,7,3,100,100,100)</f>
        <v>87.395416666667003</v>
      </c>
      <c r="J2097" s="3">
        <f ca="1">[1]!thsiFinD("ths_dptb_stock",$A2097,$A$1,7,104,100,100)</f>
        <v>0.57142857142856995</v>
      </c>
      <c r="K2097" s="3">
        <f ca="1">[1]!thsiFinD("ths_srmi_stock",$A2097,$A$1,7,100,100)</f>
        <v>-6.1641577848588001E-2</v>
      </c>
      <c r="L2097" s="3">
        <f ca="1">[1]!thsiFinD("ths_atr_stock",$A2097,$A$1,7,101,100,100)</f>
        <v>3.6728571428571</v>
      </c>
      <c r="M2097" s="3">
        <f ca="1">[1]!thsiFinD("ths_vol_w_stock",$A2097,$A$1)/1000000</f>
        <v>41.455696000000003</v>
      </c>
      <c r="N2097" s="3">
        <f ca="1">[1]!thsiFinD("ths_turnover_ratio_w_stock",$A2097,$A$1)</f>
        <v>34.445033848584004</v>
      </c>
      <c r="O2097" s="3">
        <f ca="1">[1]!thsiFinD("ths_relative_chg_ratio_w_stock",$A2097,$A$1,104,100)</f>
        <v>-8.8907840306507993</v>
      </c>
      <c r="P2097" s="3">
        <f ca="1">[1]!thsiFinD("ths_chg_ratio_w_stock",$A2097,$B$1,100)</f>
        <v>-1.6510538641685999</v>
      </c>
    </row>
    <row r="2098" spans="1:16" x14ac:dyDescent="0.25">
      <c r="A2098" s="2" t="s">
        <v>2096</v>
      </c>
      <c r="B2098" s="2" t="s">
        <v>7459</v>
      </c>
      <c r="C2098" s="3">
        <f ca="1">[1]!thsiFinD("ths_vol_ratio_stock",$A2098,$A$1,7,100)</f>
        <v>0.56406321141075</v>
      </c>
      <c r="D2098" s="3">
        <f ca="1">[1]!thsiFinD("ths_cr_stock",$A2098,$A$1,7,100,100)</f>
        <v>237.87878787879001</v>
      </c>
      <c r="E2098" s="3">
        <f ca="1">[1]!thsiFinD("ths_mfi_stock",$A2098,$A$1,7,100,100)</f>
        <v>86.913603377282001</v>
      </c>
      <c r="F2098" s="3">
        <f ca="1">[1]!thsiFinD("ths_expma_stock",$A2098,$A$1,7,100,100)</f>
        <v>12.6660714246</v>
      </c>
      <c r="G2098" s="3">
        <f ca="1">[1]!thsiFinD("ths_rsi_stock",$A2098,$A$1,7,100,100)</f>
        <v>54.97898168119</v>
      </c>
      <c r="H2098" s="3">
        <f ca="1">[1]!thsiFinD("ths_adtm_stock",$A2098,$A$1,7,3,100,100,100)</f>
        <v>0.91275167785235001</v>
      </c>
      <c r="I2098" s="3">
        <f ca="1">[1]!thsiFinD("ths_bbiboll_stock",$A2098,$A$1,7,3,100,100,100)</f>
        <v>12.640416666667001</v>
      </c>
      <c r="J2098" s="3">
        <f ca="1">[1]!thsiFinD("ths_dptb_stock",$A2098,$A$1,7,104,100,100)</f>
        <v>0.85714285714285998</v>
      </c>
      <c r="K2098" s="3">
        <f ca="1">[1]!thsiFinD("ths_srmi_stock",$A2098,$A$1,7,100,100)</f>
        <v>4.7805642633228999E-2</v>
      </c>
      <c r="L2098" s="3">
        <f ca="1">[1]!thsiFinD("ths_atr_stock",$A2098,$A$1,7,101,100,100)</f>
        <v>0.32</v>
      </c>
      <c r="M2098" s="3">
        <f ca="1">[1]!thsiFinD("ths_vol_w_stock",$A2098,$A$1)/1000000</f>
        <v>13.584441999999999</v>
      </c>
      <c r="N2098" s="3">
        <f ca="1">[1]!thsiFinD("ths_turnover_ratio_w_stock",$A2098,$A$1)</f>
        <v>8.5453022282710993</v>
      </c>
      <c r="O2098" s="3">
        <f ca="1">[1]!thsiFinD("ths_relative_chg_ratio_w_stock",$A2098,$A$1,104,100)</f>
        <v>-0.44702971733123997</v>
      </c>
      <c r="P2098" s="3">
        <f ca="1">[1]!thsiFinD("ths_chg_ratio_w_stock",$A2098,$B$1,100)</f>
        <v>0.31347962382445999</v>
      </c>
    </row>
    <row r="2099" spans="1:16" x14ac:dyDescent="0.25">
      <c r="A2099" s="2" t="s">
        <v>2097</v>
      </c>
      <c r="B2099" s="2" t="s">
        <v>7460</v>
      </c>
      <c r="C2099" s="3">
        <f ca="1">[1]!thsiFinD("ths_vol_ratio_stock",$A2099,$A$1,7,100)</f>
        <v>0.62284842722899003</v>
      </c>
      <c r="D2099" s="3">
        <f ca="1">[1]!thsiFinD("ths_cr_stock",$A2099,$A$1,7,100,100)</f>
        <v>2072.7272727272998</v>
      </c>
      <c r="E2099" s="3">
        <f ca="1">[1]!thsiFinD("ths_mfi_stock",$A2099,$A$1,7,100,100)</f>
        <v>80.021653278019997</v>
      </c>
      <c r="F2099" s="3">
        <f ca="1">[1]!thsiFinD("ths_expma_stock",$A2099,$A$1,7,100,100)</f>
        <v>7.5963640782472996</v>
      </c>
      <c r="G2099" s="3">
        <f ca="1">[1]!thsiFinD("ths_rsi_stock",$A2099,$A$1,7,100,100)</f>
        <v>67.035442338072002</v>
      </c>
      <c r="H2099" s="3">
        <f ca="1">[1]!thsiFinD("ths_adtm_stock",$A2099,$A$1,7,3,100,100,100)</f>
        <v>0.96385542168674998</v>
      </c>
      <c r="I2099" s="3">
        <f ca="1">[1]!thsiFinD("ths_bbiboll_stock",$A2099,$A$1,7,3,100,100,100)</f>
        <v>7.4597916666666997</v>
      </c>
      <c r="J2099" s="3">
        <f ca="1">[1]!thsiFinD("ths_dptb_stock",$A2099,$A$1,7,104,100,100)</f>
        <v>0.71428571428570997</v>
      </c>
      <c r="K2099" s="3">
        <f ca="1">[1]!thsiFinD("ths_srmi_stock",$A2099,$A$1,7,100,100)</f>
        <v>0.12708600770218001</v>
      </c>
      <c r="L2099" s="3">
        <f ca="1">[1]!thsiFinD("ths_atr_stock",$A2099,$A$1,7,101,100,100)</f>
        <v>0.37714285714286</v>
      </c>
      <c r="M2099" s="3">
        <f ca="1">[1]!thsiFinD("ths_vol_w_stock",$A2099,$A$1)/1000000</f>
        <v>29.329333999999999</v>
      </c>
      <c r="N2099" s="3">
        <f ca="1">[1]!thsiFinD("ths_turnover_ratio_w_stock",$A2099,$A$1)</f>
        <v>16.542067608000998</v>
      </c>
      <c r="O2099" s="3">
        <f ca="1">[1]!thsiFinD("ths_relative_chg_ratio_w_stock",$A2099,$A$1,104,100)</f>
        <v>0.2464797981678</v>
      </c>
      <c r="P2099" s="3">
        <f ca="1">[1]!thsiFinD("ths_chg_ratio_w_stock",$A2099,$B$1,100)</f>
        <v>1.6688061617458001</v>
      </c>
    </row>
    <row r="2100" spans="1:16" x14ac:dyDescent="0.25">
      <c r="A2100" s="2" t="s">
        <v>2098</v>
      </c>
      <c r="B2100" s="2" t="s">
        <v>7461</v>
      </c>
      <c r="C2100" s="3">
        <f ca="1">[1]!thsiFinD("ths_vol_ratio_stock",$A2100,$A$1,7,100)</f>
        <v>1.9916635444424</v>
      </c>
      <c r="D2100" s="3">
        <f ca="1">[1]!thsiFinD("ths_cr_stock",$A2100,$A$1,7,100,100)</f>
        <v>240.33232628399</v>
      </c>
      <c r="E2100" s="3">
        <f ca="1">[1]!thsiFinD("ths_mfi_stock",$A2100,$A$1,7,100,100)</f>
        <v>67.907966076386998</v>
      </c>
      <c r="F2100" s="3">
        <f ca="1">[1]!thsiFinD("ths_expma_stock",$A2100,$A$1,7,100,100)</f>
        <v>29.870605143149</v>
      </c>
      <c r="G2100" s="3">
        <f ca="1">[1]!thsiFinD("ths_rsi_stock",$A2100,$A$1,7,100,100)</f>
        <v>71.934901457606998</v>
      </c>
      <c r="H2100" s="3">
        <f ca="1">[1]!thsiFinD("ths_adtm_stock",$A2100,$A$1,7,3,100,100,100)</f>
        <v>0.74796747967480004</v>
      </c>
      <c r="I2100" s="3">
        <f ca="1">[1]!thsiFinD("ths_bbiboll_stock",$A2100,$A$1,7,3,100,100,100)</f>
        <v>29.341979166666999</v>
      </c>
      <c r="J2100" s="3">
        <f ca="1">[1]!thsiFinD("ths_dptb_stock",$A2100,$A$1,7,104,100,100)</f>
        <v>0.71428571428570997</v>
      </c>
      <c r="K2100" s="3">
        <f ca="1">[1]!thsiFinD("ths_srmi_stock",$A2100,$A$1,7,100,100)</f>
        <v>5.4330457015020997E-2</v>
      </c>
      <c r="L2100" s="3">
        <f ca="1">[1]!thsiFinD("ths_atr_stock",$A2100,$A$1,7,101,100,100)</f>
        <v>1.1914285714285999</v>
      </c>
      <c r="M2100" s="3">
        <f ca="1">[1]!thsiFinD("ths_vol_w_stock",$A2100,$A$1)/1000000</f>
        <v>50.867282000000003</v>
      </c>
      <c r="N2100" s="3">
        <f ca="1">[1]!thsiFinD("ths_turnover_ratio_w_stock",$A2100,$A$1)</f>
        <v>11.376228854918001</v>
      </c>
      <c r="O2100" s="3">
        <f ca="1">[1]!thsiFinD("ths_relative_chg_ratio_w_stock",$A2100,$A$1,104,100)</f>
        <v>5.2209280558896998</v>
      </c>
      <c r="P2100" s="3">
        <f ca="1">[1]!thsiFinD("ths_chg_ratio_w_stock",$A2100,$B$1,100)</f>
        <v>-2.8124001278363999</v>
      </c>
    </row>
    <row r="2101" spans="1:16" x14ac:dyDescent="0.25">
      <c r="A2101" s="2" t="s">
        <v>2099</v>
      </c>
      <c r="B2101" s="2" t="s">
        <v>7462</v>
      </c>
      <c r="C2101" s="3">
        <f ca="1">[1]!thsiFinD("ths_vol_ratio_stock",$A2101,$A$1,7,100)</f>
        <v>0.81309845298892003</v>
      </c>
      <c r="D2101" s="3">
        <f ca="1">[1]!thsiFinD("ths_cr_stock",$A2101,$A$1,7,100,100)</f>
        <v>141.31419939577</v>
      </c>
      <c r="E2101" s="3">
        <f ca="1">[1]!thsiFinD("ths_mfi_stock",$A2101,$A$1,7,100,100)</f>
        <v>55.602746593036997</v>
      </c>
      <c r="F2101" s="3">
        <f ca="1">[1]!thsiFinD("ths_expma_stock",$A2101,$A$1,7,100,100)</f>
        <v>36.805176370466</v>
      </c>
      <c r="G2101" s="3">
        <f ca="1">[1]!thsiFinD("ths_rsi_stock",$A2101,$A$1,7,100,100)</f>
        <v>72.057257262695998</v>
      </c>
      <c r="H2101" s="3">
        <f ca="1">[1]!thsiFinD("ths_adtm_stock",$A2101,$A$1,7,3,100,100,100)</f>
        <v>0.74311926605504997</v>
      </c>
      <c r="I2101" s="3">
        <f ca="1">[1]!thsiFinD("ths_bbiboll_stock",$A2101,$A$1,7,3,100,100,100)</f>
        <v>36.125416666667</v>
      </c>
      <c r="J2101" s="3">
        <f ca="1">[1]!thsiFinD("ths_dptb_stock",$A2101,$A$1,7,104,100,100)</f>
        <v>0.14285714285713999</v>
      </c>
      <c r="K2101" s="3">
        <f ca="1">[1]!thsiFinD("ths_srmi_stock",$A2101,$A$1,7,100,100)</f>
        <v>3.0732860520094999E-2</v>
      </c>
      <c r="L2101" s="3">
        <f ca="1">[1]!thsiFinD("ths_atr_stock",$A2101,$A$1,7,101,100,100)</f>
        <v>1.6114285714286001</v>
      </c>
      <c r="M2101" s="3">
        <f ca="1">[1]!thsiFinD("ths_vol_w_stock",$A2101,$A$1)/1000000</f>
        <v>47.253852000000002</v>
      </c>
      <c r="N2101" s="3">
        <f ca="1">[1]!thsiFinD("ths_turnover_ratio_w_stock",$A2101,$A$1)</f>
        <v>6.5357862450789996</v>
      </c>
      <c r="O2101" s="3">
        <f ca="1">[1]!thsiFinD("ths_relative_chg_ratio_w_stock",$A2101,$A$1,104,100)</f>
        <v>6.0080865680056998</v>
      </c>
      <c r="P2101" s="3">
        <f ca="1">[1]!thsiFinD("ths_chg_ratio_w_stock",$A2101,$B$1,100)</f>
        <v>-0.86682427107959004</v>
      </c>
    </row>
    <row r="2102" spans="1:16" x14ac:dyDescent="0.25">
      <c r="A2102" s="2" t="s">
        <v>2100</v>
      </c>
      <c r="B2102" s="2" t="s">
        <v>7463</v>
      </c>
      <c r="C2102" s="3">
        <f ca="1">[1]!thsiFinD("ths_vol_ratio_stock",$A2102,$A$1,7,100)</f>
        <v>0.73899642907250995</v>
      </c>
      <c r="D2102" s="3">
        <f ca="1">[1]!thsiFinD("ths_cr_stock",$A2102,$A$1,7,100,100)</f>
        <v>53.771760154738999</v>
      </c>
      <c r="E2102" s="3">
        <f ca="1">[1]!thsiFinD("ths_mfi_stock",$A2102,$A$1,7,100,100)</f>
        <v>28.657874859471999</v>
      </c>
      <c r="F2102" s="3">
        <f ca="1">[1]!thsiFinD("ths_expma_stock",$A2102,$A$1,7,100,100)</f>
        <v>19.807623645195001</v>
      </c>
      <c r="G2102" s="3">
        <f ca="1">[1]!thsiFinD("ths_rsi_stock",$A2102,$A$1,7,100,100)</f>
        <v>46.570049788601999</v>
      </c>
      <c r="H2102" s="3">
        <f ca="1">[1]!thsiFinD("ths_adtm_stock",$A2102,$A$1,7,3,100,100,100)</f>
        <v>0.25842696629214001</v>
      </c>
      <c r="I2102" s="3">
        <f ca="1">[1]!thsiFinD("ths_bbiboll_stock",$A2102,$A$1,7,3,100,100,100)</f>
        <v>19.6484375</v>
      </c>
      <c r="J2102" s="3">
        <f ca="1">[1]!thsiFinD("ths_dptb_stock",$A2102,$A$1,7,104,100,100)</f>
        <v>0.85714285714285998</v>
      </c>
      <c r="K2102" s="3">
        <f ca="1">[1]!thsiFinD("ths_srmi_stock",$A2102,$A$1,7,100,100)</f>
        <v>-6.9477719214182998E-2</v>
      </c>
      <c r="L2102" s="3">
        <f ca="1">[1]!thsiFinD("ths_atr_stock",$A2102,$A$1,7,101,100,100)</f>
        <v>0.78285714285714003</v>
      </c>
      <c r="M2102" s="3">
        <f ca="1">[1]!thsiFinD("ths_vol_w_stock",$A2102,$A$1)/1000000</f>
        <v>58.582020999999997</v>
      </c>
      <c r="N2102" s="3">
        <f ca="1">[1]!thsiFinD("ths_turnover_ratio_w_stock",$A2102,$A$1)</f>
        <v>29.531257021182</v>
      </c>
      <c r="O2102" s="3">
        <f ca="1">[1]!thsiFinD("ths_relative_chg_ratio_w_stock",$A2102,$A$1,104,100)</f>
        <v>-3.6360629063643999</v>
      </c>
      <c r="P2102" s="3">
        <f ca="1">[1]!thsiFinD("ths_chg_ratio_w_stock",$A2102,$B$1,100)</f>
        <v>1.8022657054583</v>
      </c>
    </row>
    <row r="2103" spans="1:16" x14ac:dyDescent="0.25">
      <c r="A2103" s="2" t="s">
        <v>2101</v>
      </c>
      <c r="B2103" s="2" t="s">
        <v>7464</v>
      </c>
      <c r="C2103" s="3">
        <f ca="1">[1]!thsiFinD("ths_vol_ratio_stock",$A2103,$A$1,7,100)</f>
        <v>0</v>
      </c>
      <c r="D2103" s="3">
        <f ca="1">[1]!thsiFinD("ths_cr_stock",$A2103,$A$1,7,100,100)</f>
        <v>16.25</v>
      </c>
      <c r="E2103" s="3">
        <f ca="1">[1]!thsiFinD("ths_mfi_stock",$A2103,$A$1,7,100,100)</f>
        <v>41.571046380643999</v>
      </c>
      <c r="F2103" s="3">
        <f ca="1">[1]!thsiFinD("ths_expma_stock",$A2103,$A$1,7,100,100)</f>
        <v>14.262735826163</v>
      </c>
      <c r="G2103" s="3">
        <f ca="1">[1]!thsiFinD("ths_rsi_stock",$A2103,$A$1,7,100,100)</f>
        <v>17.804719957728</v>
      </c>
      <c r="H2103" s="3">
        <f ca="1">[1]!thsiFinD("ths_adtm_stock",$A2103,$A$1,7,3,100,100,100)</f>
        <v>0.89523809523810005</v>
      </c>
      <c r="I2103" s="3">
        <f ca="1">[1]!thsiFinD("ths_bbiboll_stock",$A2103,$A$1,7,3,100,100,100)</f>
        <v>14.835833333332999</v>
      </c>
      <c r="J2103" s="3">
        <f ca="1">[1]!thsiFinD("ths_dptb_stock",$A2103,$A$1,7,104,100,100)</f>
        <v>0.42857142857142999</v>
      </c>
      <c r="K2103" s="3">
        <f ca="1">[1]!thsiFinD("ths_srmi_stock",$A2103,$A$1,7,100,100)</f>
        <v>-0.14886285320469</v>
      </c>
      <c r="L2103" s="3">
        <f ca="1">[1]!thsiFinD("ths_atr_stock",$A2103,$A$1,7,101,100,100)</f>
        <v>0.88</v>
      </c>
      <c r="M2103" s="3">
        <f ca="1">[1]!thsiFinD("ths_vol_w_stock",$A2103,$A$1)/1000000</f>
        <v>0</v>
      </c>
      <c r="N2103" s="3">
        <f ca="1">[1]!thsiFinD("ths_turnover_ratio_w_stock",$A2103,$A$1)</f>
        <v>0</v>
      </c>
      <c r="O2103" s="3">
        <f ca="1">[1]!thsiFinD("ths_relative_chg_ratio_w_stock",$A2103,$A$1,104,100)</f>
        <v>-1.7168709871725001</v>
      </c>
      <c r="P2103" s="3">
        <f ca="1">[1]!thsiFinD("ths_chg_ratio_w_stock",$A2103,$B$1,100)</f>
        <v>0</v>
      </c>
    </row>
    <row r="2104" spans="1:16" x14ac:dyDescent="0.25">
      <c r="A2104" s="2" t="s">
        <v>2102</v>
      </c>
      <c r="B2104" s="2" t="s">
        <v>7465</v>
      </c>
      <c r="C2104" s="3">
        <f ca="1">[1]!thsiFinD("ths_vol_ratio_stock",$A2104,$A$1,7,100)</f>
        <v>0.69594582446591002</v>
      </c>
      <c r="D2104" s="3">
        <f ca="1">[1]!thsiFinD("ths_cr_stock",$A2104,$A$1,7,100,100)</f>
        <v>237.2810675563</v>
      </c>
      <c r="E2104" s="3">
        <f ca="1">[1]!thsiFinD("ths_mfi_stock",$A2104,$A$1,7,100,100)</f>
        <v>90.593317359653</v>
      </c>
      <c r="F2104" s="3">
        <f ca="1">[1]!thsiFinD("ths_expma_stock",$A2104,$A$1,7,100,100)</f>
        <v>23.592448147803001</v>
      </c>
      <c r="G2104" s="3">
        <f ca="1">[1]!thsiFinD("ths_rsi_stock",$A2104,$A$1,7,100,100)</f>
        <v>58.541699711307999</v>
      </c>
      <c r="H2104" s="3">
        <f ca="1">[1]!thsiFinD("ths_adtm_stock",$A2104,$A$1,7,3,100,100,100)</f>
        <v>0.95674562306900002</v>
      </c>
      <c r="I2104" s="3">
        <f ca="1">[1]!thsiFinD("ths_bbiboll_stock",$A2104,$A$1,7,3,100,100,100)</f>
        <v>23.1953125</v>
      </c>
      <c r="J2104" s="3">
        <f ca="1">[1]!thsiFinD("ths_dptb_stock",$A2104,$A$1,7,104,100,100)</f>
        <v>0.85714285714285998</v>
      </c>
      <c r="K2104" s="3">
        <f ca="1">[1]!thsiFinD("ths_srmi_stock",$A2104,$A$1,7,100,100)</f>
        <v>0.10468552131701001</v>
      </c>
      <c r="L2104" s="3">
        <f ca="1">[1]!thsiFinD("ths_atr_stock",$A2104,$A$1,7,101,100,100)</f>
        <v>1.9314285714285999</v>
      </c>
      <c r="M2104" s="3">
        <f ca="1">[1]!thsiFinD("ths_vol_w_stock",$A2104,$A$1)/1000000</f>
        <v>31.931470999999998</v>
      </c>
      <c r="N2104" s="3">
        <f ca="1">[1]!thsiFinD("ths_turnover_ratio_w_stock",$A2104,$A$1)</f>
        <v>26.361485288078999</v>
      </c>
      <c r="O2104" s="3">
        <f ca="1">[1]!thsiFinD("ths_relative_chg_ratio_w_stock",$A2104,$A$1,104,100)</f>
        <v>2.0046701686944002</v>
      </c>
      <c r="P2104" s="3">
        <f ca="1">[1]!thsiFinD("ths_chg_ratio_w_stock",$A2104,$B$1,100)</f>
        <v>-2.5749261291684</v>
      </c>
    </row>
    <row r="2105" spans="1:16" x14ac:dyDescent="0.25">
      <c r="A2105" s="2" t="s">
        <v>2103</v>
      </c>
      <c r="B2105" s="2" t="s">
        <v>7466</v>
      </c>
      <c r="C2105" s="3">
        <f ca="1">[1]!thsiFinD("ths_vol_ratio_stock",$A2105,$A$1,7,100)</f>
        <v>0.74321796806766005</v>
      </c>
      <c r="D2105" s="3">
        <f ca="1">[1]!thsiFinD("ths_cr_stock",$A2105,$A$1,7,100,100)</f>
        <v>286.36363636364001</v>
      </c>
      <c r="E2105" s="3">
        <f ca="1">[1]!thsiFinD("ths_mfi_stock",$A2105,$A$1,7,100,100)</f>
        <v>75.529193178851997</v>
      </c>
      <c r="F2105" s="3">
        <f ca="1">[1]!thsiFinD("ths_expma_stock",$A2105,$A$1,7,100,100)</f>
        <v>9.987025971784</v>
      </c>
      <c r="G2105" s="3">
        <f ca="1">[1]!thsiFinD("ths_rsi_stock",$A2105,$A$1,7,100,100)</f>
        <v>56.102842226362</v>
      </c>
      <c r="H2105" s="3">
        <f ca="1">[1]!thsiFinD("ths_adtm_stock",$A2105,$A$1,7,3,100,100,100)</f>
        <v>0.99107142857143005</v>
      </c>
      <c r="I2105" s="3">
        <f ca="1">[1]!thsiFinD("ths_bbiboll_stock",$A2105,$A$1,7,3,100,100,100)</f>
        <v>9.9071874999999991</v>
      </c>
      <c r="J2105" s="3">
        <f ca="1">[1]!thsiFinD("ths_dptb_stock",$A2105,$A$1,7,104,100,100)</f>
        <v>1</v>
      </c>
      <c r="K2105" s="3">
        <f ca="1">[1]!thsiFinD("ths_srmi_stock",$A2105,$A$1,7,100,100)</f>
        <v>3.5035035035035002E-2</v>
      </c>
      <c r="L2105" s="3">
        <f ca="1">[1]!thsiFinD("ths_atr_stock",$A2105,$A$1,7,101,100,100)</f>
        <v>0.25142857142857</v>
      </c>
      <c r="M2105" s="3">
        <f ca="1">[1]!thsiFinD("ths_vol_w_stock",$A2105,$A$1)/1000000</f>
        <v>10.377267</v>
      </c>
      <c r="N2105" s="3">
        <f ca="1">[1]!thsiFinD("ths_turnover_ratio_w_stock",$A2105,$A$1)</f>
        <v>4.6911264515684001</v>
      </c>
      <c r="O2105" s="3">
        <f ca="1">[1]!thsiFinD("ths_relative_chg_ratio_w_stock",$A2105,$A$1,104,100)</f>
        <v>-2.2148789553000001</v>
      </c>
      <c r="P2105" s="3">
        <f ca="1">[1]!thsiFinD("ths_chg_ratio_w_stock",$A2105,$B$1,100)</f>
        <v>0.30030030030028998</v>
      </c>
    </row>
    <row r="2106" spans="1:16" x14ac:dyDescent="0.25">
      <c r="A2106" s="2" t="s">
        <v>2104</v>
      </c>
      <c r="B2106" s="2" t="s">
        <v>7467</v>
      </c>
      <c r="C2106" s="3">
        <f ca="1">[1]!thsiFinD("ths_vol_ratio_stock",$A2106,$A$1,7,100)</f>
        <v>1.1975135947510001</v>
      </c>
      <c r="D2106" s="3">
        <f ca="1">[1]!thsiFinD("ths_cr_stock",$A2106,$A$1,7,100,100)</f>
        <v>113.47285807717</v>
      </c>
      <c r="E2106" s="3">
        <f ca="1">[1]!thsiFinD("ths_mfi_stock",$A2106,$A$1,7,100,100)</f>
        <v>46.161194313560003</v>
      </c>
      <c r="F2106" s="3">
        <f ca="1">[1]!thsiFinD("ths_expma_stock",$A2106,$A$1,7,100,100)</f>
        <v>40.936979847049003</v>
      </c>
      <c r="G2106" s="3">
        <f ca="1">[1]!thsiFinD("ths_rsi_stock",$A2106,$A$1,7,100,100)</f>
        <v>49.622009505874999</v>
      </c>
      <c r="H2106" s="3">
        <f ca="1">[1]!thsiFinD("ths_adtm_stock",$A2106,$A$1,7,3,100,100,100)</f>
        <v>0.81118881118881003</v>
      </c>
      <c r="I2106" s="3">
        <f ca="1">[1]!thsiFinD("ths_bbiboll_stock",$A2106,$A$1,7,3,100,100,100)</f>
        <v>40.416354166666999</v>
      </c>
      <c r="J2106" s="3">
        <f ca="1">[1]!thsiFinD("ths_dptb_stock",$A2106,$A$1,7,104,100,100)</f>
        <v>0.71428571428570997</v>
      </c>
      <c r="K2106" s="3">
        <f ca="1">[1]!thsiFinD("ths_srmi_stock",$A2106,$A$1,7,100,100)</f>
        <v>-1.9179412478756999E-2</v>
      </c>
      <c r="L2106" s="3">
        <f ca="1">[1]!thsiFinD("ths_atr_stock",$A2106,$A$1,7,101,100,100)</f>
        <v>1.5542857142857001</v>
      </c>
      <c r="M2106" s="3">
        <f ca="1">[1]!thsiFinD("ths_vol_w_stock",$A2106,$A$1)/1000000</f>
        <v>16.594612999999999</v>
      </c>
      <c r="N2106" s="3">
        <f ca="1">[1]!thsiFinD("ths_turnover_ratio_w_stock",$A2106,$A$1)</f>
        <v>3.8489166501922001</v>
      </c>
      <c r="O2106" s="3">
        <f ca="1">[1]!thsiFinD("ths_relative_chg_ratio_w_stock",$A2106,$A$1,104,100)</f>
        <v>-3.8960477426205</v>
      </c>
      <c r="P2106" s="3">
        <f ca="1">[1]!thsiFinD("ths_chg_ratio_w_stock",$A2106,$B$1,100)</f>
        <v>3.9108910891089002</v>
      </c>
    </row>
    <row r="2107" spans="1:16" x14ac:dyDescent="0.25">
      <c r="A2107" s="2" t="s">
        <v>2105</v>
      </c>
      <c r="B2107" s="2" t="s">
        <v>7468</v>
      </c>
      <c r="C2107" s="3">
        <f ca="1">[1]!thsiFinD("ths_vol_ratio_stock",$A2107,$A$1,7,100)</f>
        <v>0.60509235106633996</v>
      </c>
      <c r="D2107" s="3">
        <f ca="1">[1]!thsiFinD("ths_cr_stock",$A2107,$A$1,7,100,100)</f>
        <v>126.97674418605</v>
      </c>
      <c r="E2107" s="3">
        <f ca="1">[1]!thsiFinD("ths_mfi_stock",$A2107,$A$1,7,100,100)</f>
        <v>74.004977988161002</v>
      </c>
      <c r="F2107" s="3">
        <f ca="1">[1]!thsiFinD("ths_expma_stock",$A2107,$A$1,7,100,100)</f>
        <v>18.957868089342998</v>
      </c>
      <c r="G2107" s="3">
        <f ca="1">[1]!thsiFinD("ths_rsi_stock",$A2107,$A$1,7,100,100)</f>
        <v>49.326237620713997</v>
      </c>
      <c r="H2107" s="3">
        <f ca="1">[1]!thsiFinD("ths_adtm_stock",$A2107,$A$1,7,3,100,100,100)</f>
        <v>0.96929824561403999</v>
      </c>
      <c r="I2107" s="3">
        <f ca="1">[1]!thsiFinD("ths_bbiboll_stock",$A2107,$A$1,7,3,100,100,100)</f>
        <v>18.759791666666999</v>
      </c>
      <c r="J2107" s="3">
        <f ca="1">[1]!thsiFinD("ths_dptb_stock",$A2107,$A$1,7,104,100,100)</f>
        <v>0.71428571428570997</v>
      </c>
      <c r="K2107" s="3">
        <f ca="1">[1]!thsiFinD("ths_srmi_stock",$A2107,$A$1,7,100,100)</f>
        <v>-2.3000522739153002E-2</v>
      </c>
      <c r="L2107" s="3">
        <f ca="1">[1]!thsiFinD("ths_atr_stock",$A2107,$A$1,7,101,100,100)</f>
        <v>0.74285714285714</v>
      </c>
      <c r="M2107" s="3">
        <f ca="1">[1]!thsiFinD("ths_vol_w_stock",$A2107,$A$1)/1000000</f>
        <v>88.215748000000005</v>
      </c>
      <c r="N2107" s="3">
        <f ca="1">[1]!thsiFinD("ths_turnover_ratio_w_stock",$A2107,$A$1)</f>
        <v>20.454011441304001</v>
      </c>
      <c r="O2107" s="3">
        <f ca="1">[1]!thsiFinD("ths_relative_chg_ratio_w_stock",$A2107,$A$1,104,100)</f>
        <v>-6.5539381969484998</v>
      </c>
      <c r="P2107" s="3">
        <f ca="1">[1]!thsiFinD("ths_chg_ratio_w_stock",$A2107,$B$1,100)</f>
        <v>2.1936864633494002</v>
      </c>
    </row>
    <row r="2108" spans="1:16" x14ac:dyDescent="0.25">
      <c r="A2108" s="2" t="s">
        <v>2106</v>
      </c>
      <c r="B2108" s="2" t="s">
        <v>7469</v>
      </c>
      <c r="C2108" s="3">
        <f ca="1">[1]!thsiFinD("ths_vol_ratio_stock",$A2108,$A$1,7,100)</f>
        <v>0.68531556613561995</v>
      </c>
      <c r="D2108" s="3">
        <f ca="1">[1]!thsiFinD("ths_cr_stock",$A2108,$A$1,7,100,100)</f>
        <v>196.12903225807</v>
      </c>
      <c r="E2108" s="3">
        <f ca="1">[1]!thsiFinD("ths_mfi_stock",$A2108,$A$1,7,100,100)</f>
        <v>56.519800199287999</v>
      </c>
      <c r="F2108" s="3">
        <f ca="1">[1]!thsiFinD("ths_expma_stock",$A2108,$A$1,7,100,100)</f>
        <v>8.7909577305008</v>
      </c>
      <c r="G2108" s="3">
        <f ca="1">[1]!thsiFinD("ths_rsi_stock",$A2108,$A$1,7,100,100)</f>
        <v>51.018806601450997</v>
      </c>
      <c r="H2108" s="3">
        <f ca="1">[1]!thsiFinD("ths_adtm_stock",$A2108,$A$1,7,3,100,100,100)</f>
        <v>0.92485549132947997</v>
      </c>
      <c r="I2108" s="3">
        <f ca="1">[1]!thsiFinD("ths_bbiboll_stock",$A2108,$A$1,7,3,100,100,100)</f>
        <v>8.7511458333333003</v>
      </c>
      <c r="J2108" s="3">
        <f ca="1">[1]!thsiFinD("ths_dptb_stock",$A2108,$A$1,7,104,100,100)</f>
        <v>1</v>
      </c>
      <c r="K2108" s="3">
        <f ca="1">[1]!thsiFinD("ths_srmi_stock",$A2108,$A$1,7,100,100)</f>
        <v>6.2929061784897003E-2</v>
      </c>
      <c r="L2108" s="3">
        <f ca="1">[1]!thsiFinD("ths_atr_stock",$A2108,$A$1,7,101,100,100)</f>
        <v>0.44</v>
      </c>
      <c r="M2108" s="3">
        <f ca="1">[1]!thsiFinD("ths_vol_w_stock",$A2108,$A$1)/1000000</f>
        <v>34.301357000000003</v>
      </c>
      <c r="N2108" s="3">
        <f ca="1">[1]!thsiFinD("ths_turnover_ratio_w_stock",$A2108,$A$1)</f>
        <v>28.522991415568001</v>
      </c>
      <c r="O2108" s="3">
        <f ca="1">[1]!thsiFinD("ths_relative_chg_ratio_w_stock",$A2108,$A$1,104,100)</f>
        <v>0.98583171553019</v>
      </c>
      <c r="P2108" s="3">
        <f ca="1">[1]!thsiFinD("ths_chg_ratio_w_stock",$A2108,$B$1,100)</f>
        <v>5.2631578947367998</v>
      </c>
    </row>
    <row r="2109" spans="1:16" x14ac:dyDescent="0.25">
      <c r="A2109" s="2" t="s">
        <v>2107</v>
      </c>
      <c r="B2109" s="2" t="s">
        <v>7470</v>
      </c>
      <c r="C2109" s="3">
        <f ca="1">[1]!thsiFinD("ths_vol_ratio_stock",$A2109,$A$1,7,100)</f>
        <v>0.53184602881655996</v>
      </c>
      <c r="D2109" s="3">
        <f ca="1">[1]!thsiFinD("ths_cr_stock",$A2109,$A$1,7,100,100)</f>
        <v>185.54216867470001</v>
      </c>
      <c r="E2109" s="3">
        <f ca="1">[1]!thsiFinD("ths_mfi_stock",$A2109,$A$1,7,100,100)</f>
        <v>76.898020226301995</v>
      </c>
      <c r="F2109" s="3">
        <f ca="1">[1]!thsiFinD("ths_expma_stock",$A2109,$A$1,7,100,100)</f>
        <v>10.811495492796</v>
      </c>
      <c r="G2109" s="3">
        <f ca="1">[1]!thsiFinD("ths_rsi_stock",$A2109,$A$1,7,100,100)</f>
        <v>63.406623357621001</v>
      </c>
      <c r="H2109" s="3">
        <f ca="1">[1]!thsiFinD("ths_adtm_stock",$A2109,$A$1,7,3,100,100,100)</f>
        <v>0.78508771929825005</v>
      </c>
      <c r="I2109" s="3">
        <f ca="1">[1]!thsiFinD("ths_bbiboll_stock",$A2109,$A$1,7,3,100,100,100)</f>
        <v>10.548958333332999</v>
      </c>
      <c r="J2109" s="3">
        <f ca="1">[1]!thsiFinD("ths_dptb_stock",$A2109,$A$1,7,104,100,100)</f>
        <v>0.42857142857142999</v>
      </c>
      <c r="K2109" s="3">
        <f ca="1">[1]!thsiFinD("ths_srmi_stock",$A2109,$A$1,7,100,100)</f>
        <v>4.5370370370369999E-2</v>
      </c>
      <c r="L2109" s="3">
        <f ca="1">[1]!thsiFinD("ths_atr_stock",$A2109,$A$1,7,101,100,100)</f>
        <v>0.56428571428570995</v>
      </c>
      <c r="M2109" s="3">
        <f ca="1">[1]!thsiFinD("ths_vol_w_stock",$A2109,$A$1)/1000000</f>
        <v>41.686647000000001</v>
      </c>
      <c r="N2109" s="3">
        <f ca="1">[1]!thsiFinD("ths_turnover_ratio_w_stock",$A2109,$A$1)</f>
        <v>11.438502562734</v>
      </c>
      <c r="O2109" s="3">
        <f ca="1">[1]!thsiFinD("ths_relative_chg_ratio_w_stock",$A2109,$A$1,104,100)</f>
        <v>-1.1582117692953999</v>
      </c>
      <c r="P2109" s="3">
        <f ca="1">[1]!thsiFinD("ths_chg_ratio_w_stock",$A2109,$B$1,100)</f>
        <v>-5.0925925925925997</v>
      </c>
    </row>
    <row r="2110" spans="1:16" x14ac:dyDescent="0.25">
      <c r="A2110" s="2" t="s">
        <v>2108</v>
      </c>
      <c r="B2110" s="2" t="s">
        <v>7471</v>
      </c>
      <c r="C2110" s="3">
        <f ca="1">[1]!thsiFinD("ths_vol_ratio_stock",$A2110,$A$1,7,100)</f>
        <v>1.1029741166267</v>
      </c>
      <c r="D2110" s="3">
        <f ca="1">[1]!thsiFinD("ths_cr_stock",$A2110,$A$1,7,100,100)</f>
        <v>268.13186813187002</v>
      </c>
      <c r="E2110" s="3">
        <f ca="1">[1]!thsiFinD("ths_mfi_stock",$A2110,$A$1,7,100,100)</f>
        <v>85.174604313588006</v>
      </c>
      <c r="F2110" s="3">
        <f ca="1">[1]!thsiFinD("ths_expma_stock",$A2110,$A$1,7,100,100)</f>
        <v>7.8414909373087003</v>
      </c>
      <c r="G2110" s="3">
        <f ca="1">[1]!thsiFinD("ths_rsi_stock",$A2110,$A$1,7,100,100)</f>
        <v>50.228305222240003</v>
      </c>
      <c r="H2110" s="3">
        <f ca="1">[1]!thsiFinD("ths_adtm_stock",$A2110,$A$1,7,3,100,100,100)</f>
        <v>0.73295454545454997</v>
      </c>
      <c r="I2110" s="3">
        <f ca="1">[1]!thsiFinD("ths_bbiboll_stock",$A2110,$A$1,7,3,100,100,100)</f>
        <v>7.8001041666667001</v>
      </c>
      <c r="J2110" s="3">
        <f ca="1">[1]!thsiFinD("ths_dptb_stock",$A2110,$A$1,7,104,100,100)</f>
        <v>0.71428571428570997</v>
      </c>
      <c r="K2110" s="3">
        <f ca="1">[1]!thsiFinD("ths_srmi_stock",$A2110,$A$1,7,100,100)</f>
        <v>7.6424870466321002E-2</v>
      </c>
      <c r="L2110" s="3">
        <f ca="1">[1]!thsiFinD("ths_atr_stock",$A2110,$A$1,7,101,100,100)</f>
        <v>0.49</v>
      </c>
      <c r="M2110" s="3">
        <f ca="1">[1]!thsiFinD("ths_vol_w_stock",$A2110,$A$1)/1000000</f>
        <v>112.00287400000001</v>
      </c>
      <c r="N2110" s="3">
        <f ca="1">[1]!thsiFinD("ths_turnover_ratio_w_stock",$A2110,$A$1)</f>
        <v>47.822770116675997</v>
      </c>
      <c r="O2110" s="3">
        <f ca="1">[1]!thsiFinD("ths_relative_chg_ratio_w_stock",$A2110,$A$1,104,100)</f>
        <v>0.80636938467343</v>
      </c>
      <c r="P2110" s="3">
        <f ca="1">[1]!thsiFinD("ths_chg_ratio_w_stock",$A2110,$B$1,100)</f>
        <v>-0.90673575129533002</v>
      </c>
    </row>
    <row r="2111" spans="1:16" x14ac:dyDescent="0.25">
      <c r="A2111" s="2" t="s">
        <v>2109</v>
      </c>
      <c r="B2111" s="2" t="s">
        <v>7472</v>
      </c>
      <c r="C2111" s="3">
        <f ca="1">[1]!thsiFinD("ths_vol_ratio_stock",$A2111,$A$1,7,100)</f>
        <v>1.0553209130643</v>
      </c>
      <c r="D2111" s="3">
        <f ca="1">[1]!thsiFinD("ths_cr_stock",$A2111,$A$1,7,100,100)</f>
        <v>264.43418013857001</v>
      </c>
      <c r="E2111" s="3">
        <f ca="1">[1]!thsiFinD("ths_mfi_stock",$A2111,$A$1,7,100,100)</f>
        <v>69.013988305119994</v>
      </c>
      <c r="F2111" s="3">
        <f ca="1">[1]!thsiFinD("ths_expma_stock",$A2111,$A$1,7,100,100)</f>
        <v>17.050803483469998</v>
      </c>
      <c r="G2111" s="3">
        <f ca="1">[1]!thsiFinD("ths_rsi_stock",$A2111,$A$1,7,100,100)</f>
        <v>61.377691968206001</v>
      </c>
      <c r="H2111" s="3">
        <f ca="1">[1]!thsiFinD("ths_adtm_stock",$A2111,$A$1,7,3,100,100,100)</f>
        <v>0.74269005847952996</v>
      </c>
      <c r="I2111" s="3">
        <f ca="1">[1]!thsiFinD("ths_bbiboll_stock",$A2111,$A$1,7,3,100,100,100)</f>
        <v>16.793958333332998</v>
      </c>
      <c r="J2111" s="3">
        <f ca="1">[1]!thsiFinD("ths_dptb_stock",$A2111,$A$1,7,104,100,100)</f>
        <v>0.57142857142856995</v>
      </c>
      <c r="K2111" s="3">
        <f ca="1">[1]!thsiFinD("ths_srmi_stock",$A2111,$A$1,7,100,100)</f>
        <v>5.5296856810244002E-2</v>
      </c>
      <c r="L2111" s="3">
        <f ca="1">[1]!thsiFinD("ths_atr_stock",$A2111,$A$1,7,101,100,100)</f>
        <v>0.77571428571429002</v>
      </c>
      <c r="M2111" s="3">
        <f ca="1">[1]!thsiFinD("ths_vol_w_stock",$A2111,$A$1)/1000000</f>
        <v>141.582032</v>
      </c>
      <c r="N2111" s="3">
        <f ca="1">[1]!thsiFinD("ths_turnover_ratio_w_stock",$A2111,$A$1)</f>
        <v>26.666437788364</v>
      </c>
      <c r="O2111" s="3">
        <f ca="1">[1]!thsiFinD("ths_relative_chg_ratio_w_stock",$A2111,$A$1,104,100)</f>
        <v>-2.5824220546854999</v>
      </c>
      <c r="P2111" s="3">
        <f ca="1">[1]!thsiFinD("ths_chg_ratio_w_stock",$A2111,$B$1,100)</f>
        <v>-0.98952270081489002</v>
      </c>
    </row>
    <row r="2112" spans="1:16" x14ac:dyDescent="0.25">
      <c r="A2112" s="2" t="s">
        <v>2110</v>
      </c>
      <c r="B2112" s="2" t="s">
        <v>7473</v>
      </c>
      <c r="C2112" s="3">
        <f ca="1">[1]!thsiFinD("ths_vol_ratio_stock",$A2112,$A$1,7,100)</f>
        <v>0.78263091727816003</v>
      </c>
      <c r="D2112" s="3">
        <f ca="1">[1]!thsiFinD("ths_cr_stock",$A2112,$A$1,7,100,100)</f>
        <v>296.61016949152997</v>
      </c>
      <c r="E2112" s="3">
        <f ca="1">[1]!thsiFinD("ths_mfi_stock",$A2112,$A$1,7,100,100)</f>
        <v>72.708677339393006</v>
      </c>
      <c r="F2112" s="3">
        <f ca="1">[1]!thsiFinD("ths_expma_stock",$A2112,$A$1,7,100,100)</f>
        <v>6.5056367486109004</v>
      </c>
      <c r="G2112" s="3">
        <f ca="1">[1]!thsiFinD("ths_rsi_stock",$A2112,$A$1,7,100,100)</f>
        <v>52.840779167073002</v>
      </c>
      <c r="H2112" s="3">
        <f ca="1">[1]!thsiFinD("ths_adtm_stock",$A2112,$A$1,7,3,100,100,100)</f>
        <v>0.91954022988506001</v>
      </c>
      <c r="I2112" s="3">
        <f ca="1">[1]!thsiFinD("ths_bbiboll_stock",$A2112,$A$1,7,3,100,100,100)</f>
        <v>6.5010416666667004</v>
      </c>
      <c r="J2112" s="3">
        <f ca="1">[1]!thsiFinD("ths_dptb_stock",$A2112,$A$1,7,104,100,100)</f>
        <v>0.85714285714285998</v>
      </c>
      <c r="K2112" s="3">
        <f ca="1">[1]!thsiFinD("ths_srmi_stock",$A2112,$A$1,7,100,100)</f>
        <v>4.7619047619047998E-2</v>
      </c>
      <c r="L2112" s="3">
        <f ca="1">[1]!thsiFinD("ths_atr_stock",$A2112,$A$1,7,101,100,100)</f>
        <v>0.23571428571429001</v>
      </c>
      <c r="M2112" s="3">
        <f ca="1">[1]!thsiFinD("ths_vol_w_stock",$A2112,$A$1)/1000000</f>
        <v>48.978599000000003</v>
      </c>
      <c r="N2112" s="3">
        <f ca="1">[1]!thsiFinD("ths_turnover_ratio_w_stock",$A2112,$A$1)</f>
        <v>7.7111691455375997</v>
      </c>
      <c r="O2112" s="3">
        <f ca="1">[1]!thsiFinD("ths_relative_chg_ratio_w_stock",$A2112,$A$1,104,100)</f>
        <v>2.2767392364696999</v>
      </c>
      <c r="P2112" s="3">
        <f ca="1">[1]!thsiFinD("ths_chg_ratio_w_stock",$A2112,$B$1,100)</f>
        <v>-5.8371735791091002</v>
      </c>
    </row>
    <row r="2113" spans="1:16" x14ac:dyDescent="0.25">
      <c r="A2113" s="2" t="s">
        <v>2111</v>
      </c>
      <c r="B2113" s="2" t="s">
        <v>7474</v>
      </c>
      <c r="C2113" s="3">
        <f ca="1">[1]!thsiFinD("ths_vol_ratio_stock",$A2113,$A$1,7,100)</f>
        <v>0.74699134249140997</v>
      </c>
      <c r="D2113" s="3">
        <f ca="1">[1]!thsiFinD("ths_cr_stock",$A2113,$A$1,7,100,100)</f>
        <v>393.67088607595002</v>
      </c>
      <c r="E2113" s="3">
        <f ca="1">[1]!thsiFinD("ths_mfi_stock",$A2113,$A$1,7,100,100)</f>
        <v>76.872319780881995</v>
      </c>
      <c r="F2113" s="3">
        <f ca="1">[1]!thsiFinD("ths_expma_stock",$A2113,$A$1,7,100,100)</f>
        <v>4.8472157655099002</v>
      </c>
      <c r="G2113" s="3">
        <f ca="1">[1]!thsiFinD("ths_rsi_stock",$A2113,$A$1,7,100,100)</f>
        <v>58.674915809368997</v>
      </c>
      <c r="H2113" s="3">
        <f ca="1">[1]!thsiFinD("ths_adtm_stock",$A2113,$A$1,7,3,100,100,100)</f>
        <v>0.94444444444443998</v>
      </c>
      <c r="I2113" s="3">
        <f ca="1">[1]!thsiFinD("ths_bbiboll_stock",$A2113,$A$1,7,3,100,100,100)</f>
        <v>4.7981249999999998</v>
      </c>
      <c r="J2113" s="3">
        <f ca="1">[1]!thsiFinD("ths_dptb_stock",$A2113,$A$1,7,104,100,100)</f>
        <v>1</v>
      </c>
      <c r="K2113" s="3">
        <f ca="1">[1]!thsiFinD("ths_srmi_stock",$A2113,$A$1,7,100,100)</f>
        <v>7.5664621676892002E-2</v>
      </c>
      <c r="L2113" s="3">
        <f ca="1">[1]!thsiFinD("ths_atr_stock",$A2113,$A$1,7,101,100,100)</f>
        <v>0.19142857142857</v>
      </c>
      <c r="M2113" s="3">
        <f ca="1">[1]!thsiFinD("ths_vol_w_stock",$A2113,$A$1)/1000000</f>
        <v>15.074703</v>
      </c>
      <c r="N2113" s="3">
        <f ca="1">[1]!thsiFinD("ths_turnover_ratio_w_stock",$A2113,$A$1)</f>
        <v>6.8316164829419996</v>
      </c>
      <c r="O2113" s="3">
        <f ca="1">[1]!thsiFinD("ths_relative_chg_ratio_w_stock",$A2113,$A$1,104,100)</f>
        <v>1.0142214498022999</v>
      </c>
      <c r="P2113" s="3">
        <f ca="1">[1]!thsiFinD("ths_chg_ratio_w_stock",$A2113,$B$1,100)</f>
        <v>1.6359918200409</v>
      </c>
    </row>
    <row r="2114" spans="1:16" x14ac:dyDescent="0.25">
      <c r="A2114" s="2" t="s">
        <v>2112</v>
      </c>
      <c r="B2114" s="2" t="s">
        <v>7475</v>
      </c>
      <c r="C2114" s="3">
        <f ca="1">[1]!thsiFinD("ths_vol_ratio_stock",$A2114,$A$1,7,100)</f>
        <v>0</v>
      </c>
      <c r="D2114" s="3">
        <f ca="1">[1]!thsiFinD("ths_cr_stock",$A2114,$A$1,7,100,100)</f>
        <v>1120.8436724566</v>
      </c>
      <c r="E2114" s="3">
        <f ca="1">[1]!thsiFinD("ths_mfi_stock",$A2114,$A$1,7,100,100)</f>
        <v>77.382911659160996</v>
      </c>
      <c r="F2114" s="3">
        <f ca="1">[1]!thsiFinD("ths_expma_stock",$A2114,$A$1,7,100,100)</f>
        <v>17.617066406482</v>
      </c>
      <c r="G2114" s="3">
        <f ca="1">[1]!thsiFinD("ths_rsi_stock",$A2114,$A$1,7,100,100)</f>
        <v>93.629394567554996</v>
      </c>
      <c r="H2114" s="3">
        <f ca="1">[1]!thsiFinD("ths_adtm_stock",$A2114,$A$1,7,3,100,100,100)</f>
        <v>0.94780987884435997</v>
      </c>
      <c r="I2114" s="3">
        <f ca="1">[1]!thsiFinD("ths_bbiboll_stock",$A2114,$A$1,7,3,100,100,100)</f>
        <v>15.543749999999999</v>
      </c>
      <c r="J2114" s="3">
        <f ca="1">[1]!thsiFinD("ths_dptb_stock",$A2114,$A$1,7,104,100,100)</f>
        <v>0.71428571428570997</v>
      </c>
      <c r="K2114" s="3">
        <f ca="1">[1]!thsiFinD("ths_srmi_stock",$A2114,$A$1,7,100,100)</f>
        <v>0.41164154103853001</v>
      </c>
      <c r="L2114" s="3">
        <f ca="1">[1]!thsiFinD("ths_atr_stock",$A2114,$A$1,7,101,100,100)</f>
        <v>2.4357142857143002</v>
      </c>
      <c r="M2114" s="3">
        <f ca="1">[1]!thsiFinD("ths_vol_w_stock",$A2114,$A$1)/1000000</f>
        <v>71.517478999999994</v>
      </c>
      <c r="N2114" s="3">
        <f ca="1">[1]!thsiFinD("ths_turnover_ratio_w_stock",$A2114,$A$1)</f>
        <v>14.494002093707</v>
      </c>
      <c r="O2114" s="3">
        <f ca="1">[1]!thsiFinD("ths_relative_chg_ratio_w_stock",$A2114,$A$1,104,100)</f>
        <v>18.283129012827001</v>
      </c>
      <c r="P2114" s="3">
        <f ca="1">[1]!thsiFinD("ths_chg_ratio_w_stock",$A2114,$B$1,100)</f>
        <v>7.8726968174204002</v>
      </c>
    </row>
    <row r="2115" spans="1:16" x14ac:dyDescent="0.25">
      <c r="A2115" s="2" t="s">
        <v>2113</v>
      </c>
      <c r="B2115" s="2" t="s">
        <v>7476</v>
      </c>
      <c r="C2115" s="3">
        <f ca="1">[1]!thsiFinD("ths_vol_ratio_stock",$A2115,$A$1,7,100)</f>
        <v>0.91747472208094005</v>
      </c>
      <c r="D2115" s="3">
        <f ca="1">[1]!thsiFinD("ths_cr_stock",$A2115,$A$1,7,100,100)</f>
        <v>344.10480349344999</v>
      </c>
      <c r="E2115" s="3">
        <f ca="1">[1]!thsiFinD("ths_mfi_stock",$A2115,$A$1,7,100,100)</f>
        <v>75.653368171585996</v>
      </c>
      <c r="F2115" s="3">
        <f ca="1">[1]!thsiFinD("ths_expma_stock",$A2115,$A$1,7,100,100)</f>
        <v>14.391387925322</v>
      </c>
      <c r="G2115" s="3">
        <f ca="1">[1]!thsiFinD("ths_rsi_stock",$A2115,$A$1,7,100,100)</f>
        <v>59.973151964797999</v>
      </c>
      <c r="H2115" s="3">
        <f ca="1">[1]!thsiFinD("ths_adtm_stock",$A2115,$A$1,7,3,100,100,100)</f>
        <v>0.88785046728971995</v>
      </c>
      <c r="I2115" s="3">
        <f ca="1">[1]!thsiFinD("ths_bbiboll_stock",$A2115,$A$1,7,3,100,100,100)</f>
        <v>14.225104166667</v>
      </c>
      <c r="J2115" s="3">
        <f ca="1">[1]!thsiFinD("ths_dptb_stock",$A2115,$A$1,7,104,100,100)</f>
        <v>0.42857142857142999</v>
      </c>
      <c r="K2115" s="3">
        <f ca="1">[1]!thsiFinD("ths_srmi_stock",$A2115,$A$1,7,100,100)</f>
        <v>4.8510048510047997E-2</v>
      </c>
      <c r="L2115" s="3">
        <f ca="1">[1]!thsiFinD("ths_atr_stock",$A2115,$A$1,7,101,100,100)</f>
        <v>0.48714285714285999</v>
      </c>
      <c r="M2115" s="3">
        <f ca="1">[1]!thsiFinD("ths_vol_w_stock",$A2115,$A$1)/1000000</f>
        <v>9.2900220000000004</v>
      </c>
      <c r="N2115" s="3">
        <f ca="1">[1]!thsiFinD("ths_turnover_ratio_w_stock",$A2115,$A$1)</f>
        <v>6.7462251691755002</v>
      </c>
      <c r="O2115" s="3">
        <f ca="1">[1]!thsiFinD("ths_relative_chg_ratio_w_stock",$A2115,$A$1,104,100)</f>
        <v>-1.4389001741078999</v>
      </c>
      <c r="P2115" s="3">
        <f ca="1">[1]!thsiFinD("ths_chg_ratio_w_stock",$A2115,$B$1,100)</f>
        <v>-2.6334026334025999</v>
      </c>
    </row>
    <row r="2116" spans="1:16" x14ac:dyDescent="0.25">
      <c r="A2116" s="2" t="s">
        <v>2114</v>
      </c>
      <c r="B2116" s="2" t="s">
        <v>7477</v>
      </c>
      <c r="C2116" s="3">
        <f ca="1">[1]!thsiFinD("ths_vol_ratio_stock",$A2116,$A$1,7,100)</f>
        <v>0.51525270720403005</v>
      </c>
      <c r="D2116" s="3">
        <f ca="1">[1]!thsiFinD("ths_cr_stock",$A2116,$A$1,7,100,100)</f>
        <v>775.80645161288999</v>
      </c>
      <c r="E2116" s="3">
        <f ca="1">[1]!thsiFinD("ths_mfi_stock",$A2116,$A$1,7,100,100)</f>
        <v>80.559574915585003</v>
      </c>
      <c r="F2116" s="3">
        <f ca="1">[1]!thsiFinD("ths_expma_stock",$A2116,$A$1,7,100,100)</f>
        <v>11.191641328013</v>
      </c>
      <c r="G2116" s="3">
        <f ca="1">[1]!thsiFinD("ths_rsi_stock",$A2116,$A$1,7,100,100)</f>
        <v>69.707537660591996</v>
      </c>
      <c r="H2116" s="3">
        <f ca="1">[1]!thsiFinD("ths_adtm_stock",$A2116,$A$1,7,3,100,100,100)</f>
        <v>0.91724137931034</v>
      </c>
      <c r="I2116" s="3">
        <f ca="1">[1]!thsiFinD("ths_bbiboll_stock",$A2116,$A$1,7,3,100,100,100)</f>
        <v>11.002083333332999</v>
      </c>
      <c r="J2116" s="3">
        <f ca="1">[1]!thsiFinD("ths_dptb_stock",$A2116,$A$1,7,104,100,100)</f>
        <v>0.71428571428570997</v>
      </c>
      <c r="K2116" s="3">
        <f ca="1">[1]!thsiFinD("ths_srmi_stock",$A2116,$A$1,7,100,100)</f>
        <v>4.3133802816900997E-2</v>
      </c>
      <c r="L2116" s="3">
        <f ca="1">[1]!thsiFinD("ths_atr_stock",$A2116,$A$1,7,101,100,100)</f>
        <v>0.26142857142857001</v>
      </c>
      <c r="M2116" s="3">
        <f ca="1">[1]!thsiFinD("ths_vol_w_stock",$A2116,$A$1)/1000000</f>
        <v>13.3048</v>
      </c>
      <c r="N2116" s="3">
        <f ca="1">[1]!thsiFinD("ths_turnover_ratio_w_stock",$A2116,$A$1)</f>
        <v>5.7983280255645004</v>
      </c>
      <c r="O2116" s="3">
        <f ca="1">[1]!thsiFinD("ths_relative_chg_ratio_w_stock",$A2116,$A$1,104,100)</f>
        <v>0.62547135516982999</v>
      </c>
      <c r="P2116" s="3">
        <f ca="1">[1]!thsiFinD("ths_chg_ratio_w_stock",$A2116,$B$1,100)</f>
        <v>-1.6725352112676</v>
      </c>
    </row>
    <row r="2117" spans="1:16" x14ac:dyDescent="0.25">
      <c r="A2117" s="2" t="s">
        <v>2115</v>
      </c>
      <c r="B2117" s="2" t="s">
        <v>7478</v>
      </c>
      <c r="C2117" s="3">
        <f ca="1">[1]!thsiFinD("ths_vol_ratio_stock",$A2117,$A$1,7,100)</f>
        <v>0.43439661303513999</v>
      </c>
      <c r="D2117" s="3">
        <f ca="1">[1]!thsiFinD("ths_cr_stock",$A2117,$A$1,7,100,100)</f>
        <v>25.245901639344002</v>
      </c>
      <c r="E2117" s="3">
        <f ca="1">[1]!thsiFinD("ths_mfi_stock",$A2117,$A$1,7,100,100)</f>
        <v>37.070442265110998</v>
      </c>
      <c r="F2117" s="3">
        <f ca="1">[1]!thsiFinD("ths_expma_stock",$A2117,$A$1,7,100,100)</f>
        <v>19.27177885015</v>
      </c>
      <c r="G2117" s="3">
        <f ca="1">[1]!thsiFinD("ths_rsi_stock",$A2117,$A$1,7,100,100)</f>
        <v>52.253561892406999</v>
      </c>
      <c r="H2117" s="3">
        <f ca="1">[1]!thsiFinD("ths_adtm_stock",$A2117,$A$1,7,3,100,100,100)</f>
        <v>0.14213197969543001</v>
      </c>
      <c r="I2117" s="3">
        <f ca="1">[1]!thsiFinD("ths_bbiboll_stock",$A2117,$A$1,7,3,100,100,100)</f>
        <v>18.837187499999999</v>
      </c>
      <c r="J2117" s="3">
        <f ca="1">[1]!thsiFinD("ths_dptb_stock",$A2117,$A$1,7,104,100,100)</f>
        <v>0.85714285714285998</v>
      </c>
      <c r="K2117" s="3">
        <f ca="1">[1]!thsiFinD("ths_srmi_stock",$A2117,$A$1,7,100,100)</f>
        <v>-7.3658536585366002E-2</v>
      </c>
      <c r="L2117" s="3">
        <f ca="1">[1]!thsiFinD("ths_atr_stock",$A2117,$A$1,7,101,100,100)</f>
        <v>1.1742857142856999</v>
      </c>
      <c r="M2117" s="3">
        <f ca="1">[1]!thsiFinD("ths_vol_w_stock",$A2117,$A$1)/1000000</f>
        <v>64.728483999999995</v>
      </c>
      <c r="N2117" s="3">
        <f ca="1">[1]!thsiFinD("ths_turnover_ratio_w_stock",$A2117,$A$1)</f>
        <v>75.778826850726006</v>
      </c>
      <c r="O2117" s="3">
        <f ca="1">[1]!thsiFinD("ths_relative_chg_ratio_w_stock",$A2117,$A$1,104,100)</f>
        <v>0.93177766147612995</v>
      </c>
      <c r="P2117" s="3">
        <f ca="1">[1]!thsiFinD("ths_chg_ratio_w_stock",$A2117,$B$1,100)</f>
        <v>37.230121116376999</v>
      </c>
    </row>
    <row r="2118" spans="1:16" x14ac:dyDescent="0.25">
      <c r="A2118" s="2" t="s">
        <v>2116</v>
      </c>
      <c r="B2118" s="2" t="s">
        <v>7479</v>
      </c>
      <c r="C2118" s="3">
        <f ca="1">[1]!thsiFinD("ths_vol_ratio_stock",$A2118,$A$1,7,100)</f>
        <v>0.81135701714877995</v>
      </c>
      <c r="D2118" s="3">
        <f ca="1">[1]!thsiFinD("ths_cr_stock",$A2118,$A$1,7,100,100)</f>
        <v>56.260434056761</v>
      </c>
      <c r="E2118" s="3">
        <f ca="1">[1]!thsiFinD("ths_mfi_stock",$A2118,$A$1,7,100,100)</f>
        <v>22.162624294775</v>
      </c>
      <c r="F2118" s="3">
        <f ca="1">[1]!thsiFinD("ths_expma_stock",$A2118,$A$1,7,100,100)</f>
        <v>13.185534774783999</v>
      </c>
      <c r="G2118" s="3">
        <f ca="1">[1]!thsiFinD("ths_rsi_stock",$A2118,$A$1,7,100,100)</f>
        <v>34.105918557707</v>
      </c>
      <c r="H2118" s="3">
        <f ca="1">[1]!thsiFinD("ths_adtm_stock",$A2118,$A$1,7,3,100,100,100)</f>
        <v>-1.9520404828574001E-15</v>
      </c>
      <c r="I2118" s="3">
        <f ca="1">[1]!thsiFinD("ths_bbiboll_stock",$A2118,$A$1,7,3,100,100,100)</f>
        <v>13.327604166666999</v>
      </c>
      <c r="J2118" s="3">
        <f ca="1">[1]!thsiFinD("ths_dptb_stock",$A2118,$A$1,7,104,100,100)</f>
        <v>0.71428571428570997</v>
      </c>
      <c r="K2118" s="3">
        <f ca="1">[1]!thsiFinD("ths_srmi_stock",$A2118,$A$1,7,100,100)</f>
        <v>-6.8663257852446993E-2</v>
      </c>
      <c r="L2118" s="3">
        <f ca="1">[1]!thsiFinD("ths_atr_stock",$A2118,$A$1,7,101,100,100)</f>
        <v>0.44571428571429</v>
      </c>
      <c r="M2118" s="3">
        <f ca="1">[1]!thsiFinD("ths_vol_w_stock",$A2118,$A$1)/1000000</f>
        <v>15.795302</v>
      </c>
      <c r="N2118" s="3">
        <f ca="1">[1]!thsiFinD("ths_turnover_ratio_w_stock",$A2118,$A$1)</f>
        <v>11.118417270523</v>
      </c>
      <c r="O2118" s="3">
        <f ca="1">[1]!thsiFinD("ths_relative_chg_ratio_w_stock",$A2118,$A$1,104,100)</f>
        <v>-7.4818377277490002</v>
      </c>
      <c r="P2118" s="3">
        <f ca="1">[1]!thsiFinD("ths_chg_ratio_w_stock",$A2118,$B$1,100)</f>
        <v>0.31372549019606999</v>
      </c>
    </row>
    <row r="2119" spans="1:16" x14ac:dyDescent="0.25">
      <c r="A2119" s="2" t="s">
        <v>2117</v>
      </c>
      <c r="B2119" s="2" t="s">
        <v>7480</v>
      </c>
      <c r="C2119" s="3">
        <f ca="1">[1]!thsiFinD("ths_vol_ratio_stock",$A2119,$A$1,7,100)</f>
        <v>0.62791004559860997</v>
      </c>
      <c r="D2119" s="3">
        <f ca="1">[1]!thsiFinD("ths_cr_stock",$A2119,$A$1,7,100,100)</f>
        <v>204.51127819549001</v>
      </c>
      <c r="E2119" s="3">
        <f ca="1">[1]!thsiFinD("ths_mfi_stock",$A2119,$A$1,7,100,100)</f>
        <v>80.338286607449007</v>
      </c>
      <c r="F2119" s="3">
        <f ca="1">[1]!thsiFinD("ths_expma_stock",$A2119,$A$1,7,100,100)</f>
        <v>4.6628275678696003</v>
      </c>
      <c r="G2119" s="3">
        <f ca="1">[1]!thsiFinD("ths_rsi_stock",$A2119,$A$1,7,100,100)</f>
        <v>55.965562992998997</v>
      </c>
      <c r="H2119" s="3">
        <f ca="1">[1]!thsiFinD("ths_adtm_stock",$A2119,$A$1,7,3,100,100,100)</f>
        <v>0.84615384615385003</v>
      </c>
      <c r="I2119" s="3">
        <f ca="1">[1]!thsiFinD("ths_bbiboll_stock",$A2119,$A$1,7,3,100,100,100)</f>
        <v>4.5896875000000001</v>
      </c>
      <c r="J2119" s="3">
        <f ca="1">[1]!thsiFinD("ths_dptb_stock",$A2119,$A$1,7,104,100,100)</f>
        <v>0.85714285714285998</v>
      </c>
      <c r="K2119" s="3">
        <f ca="1">[1]!thsiFinD("ths_srmi_stock",$A2119,$A$1,7,100,100)</f>
        <v>3.6324786324786001E-2</v>
      </c>
      <c r="L2119" s="3">
        <f ca="1">[1]!thsiFinD("ths_atr_stock",$A2119,$A$1,7,101,100,100)</f>
        <v>0.19428571428571001</v>
      </c>
      <c r="M2119" s="3">
        <f ca="1">[1]!thsiFinD("ths_vol_w_stock",$A2119,$A$1)/1000000</f>
        <v>74.397322000000003</v>
      </c>
      <c r="N2119" s="3">
        <f ca="1">[1]!thsiFinD("ths_turnover_ratio_w_stock",$A2119,$A$1)</f>
        <v>16.941045927683</v>
      </c>
      <c r="O2119" s="3">
        <f ca="1">[1]!thsiFinD("ths_relative_chg_ratio_w_stock",$A2119,$A$1,104,100)</f>
        <v>-1.9300906033772001</v>
      </c>
      <c r="P2119" s="3">
        <f ca="1">[1]!thsiFinD("ths_chg_ratio_w_stock",$A2119,$B$1,100)</f>
        <v>3.4188034188034</v>
      </c>
    </row>
    <row r="2120" spans="1:16" x14ac:dyDescent="0.25">
      <c r="A2120" s="2" t="s">
        <v>2118</v>
      </c>
      <c r="B2120" s="2" t="s">
        <v>7481</v>
      </c>
      <c r="C2120" s="3">
        <f ca="1">[1]!thsiFinD("ths_vol_ratio_stock",$A2120,$A$1,7,100)</f>
        <v>1.5010517434066999</v>
      </c>
      <c r="D2120" s="3">
        <f ca="1">[1]!thsiFinD("ths_cr_stock",$A2120,$A$1,7,100,100)</f>
        <v>224.59016393443</v>
      </c>
      <c r="E2120" s="3">
        <f ca="1">[1]!thsiFinD("ths_mfi_stock",$A2120,$A$1,7,100,100)</f>
        <v>65.309894915670995</v>
      </c>
      <c r="F2120" s="3">
        <f ca="1">[1]!thsiFinD("ths_expma_stock",$A2120,$A$1,7,100,100)</f>
        <v>19.499941800531001</v>
      </c>
      <c r="G2120" s="3">
        <f ca="1">[1]!thsiFinD("ths_rsi_stock",$A2120,$A$1,7,100,100)</f>
        <v>54.332304662289999</v>
      </c>
      <c r="H2120" s="3">
        <f ca="1">[1]!thsiFinD("ths_adtm_stock",$A2120,$A$1,7,3,100,100,100)</f>
        <v>0.85197368421052999</v>
      </c>
      <c r="I2120" s="3">
        <f ca="1">[1]!thsiFinD("ths_bbiboll_stock",$A2120,$A$1,7,3,100,100,100)</f>
        <v>19.491979166667001</v>
      </c>
      <c r="J2120" s="3">
        <f ca="1">[1]!thsiFinD("ths_dptb_stock",$A2120,$A$1,7,104,100,100)</f>
        <v>0.85714285714285998</v>
      </c>
      <c r="K2120" s="3">
        <f ca="1">[1]!thsiFinD("ths_srmi_stock",$A2120,$A$1,7,100,100)</f>
        <v>5.4766734279919002E-2</v>
      </c>
      <c r="L2120" s="3">
        <f ca="1">[1]!thsiFinD("ths_atr_stock",$A2120,$A$1,7,101,100,100)</f>
        <v>1.1142857142856999</v>
      </c>
      <c r="M2120" s="3">
        <f ca="1">[1]!thsiFinD("ths_vol_w_stock",$A2120,$A$1)/1000000</f>
        <v>20.391656999999999</v>
      </c>
      <c r="N2120" s="3">
        <f ca="1">[1]!thsiFinD("ths_turnover_ratio_w_stock",$A2120,$A$1)</f>
        <v>19.203093075921998</v>
      </c>
      <c r="O2120" s="3">
        <f ca="1">[1]!thsiFinD("ths_relative_chg_ratio_w_stock",$A2120,$A$1,104,100)</f>
        <v>1.583286163168</v>
      </c>
      <c r="P2120" s="3">
        <f ca="1">[1]!thsiFinD("ths_chg_ratio_w_stock",$A2120,$B$1,100)</f>
        <v>-4.3103448275862002</v>
      </c>
    </row>
    <row r="2121" spans="1:16" x14ac:dyDescent="0.25">
      <c r="A2121" s="2" t="s">
        <v>2119</v>
      </c>
      <c r="B2121" s="2" t="s">
        <v>7482</v>
      </c>
      <c r="C2121" s="3">
        <f ca="1">[1]!thsiFinD("ths_vol_ratio_stock",$A2121,$A$1,7,100)</f>
        <v>1.9608986330403999</v>
      </c>
      <c r="D2121" s="3">
        <f ca="1">[1]!thsiFinD("ths_cr_stock",$A2121,$A$1,7,100,100)</f>
        <v>447.15909090909003</v>
      </c>
      <c r="E2121" s="3">
        <f ca="1">[1]!thsiFinD("ths_mfi_stock",$A2121,$A$1,7,100,100)</f>
        <v>90.544348226140002</v>
      </c>
      <c r="F2121" s="3">
        <f ca="1">[1]!thsiFinD("ths_expma_stock",$A2121,$A$1,7,100,100)</f>
        <v>11.304000045461001</v>
      </c>
      <c r="G2121" s="3">
        <f ca="1">[1]!thsiFinD("ths_rsi_stock",$A2121,$A$1,7,100,100)</f>
        <v>58.961087775834002</v>
      </c>
      <c r="H2121" s="3">
        <f ca="1">[1]!thsiFinD("ths_adtm_stock",$A2121,$A$1,7,3,100,100,100)</f>
        <v>0.94890510948905005</v>
      </c>
      <c r="I2121" s="3">
        <f ca="1">[1]!thsiFinD("ths_bbiboll_stock",$A2121,$A$1,7,3,100,100,100)</f>
        <v>11.214062500000001</v>
      </c>
      <c r="J2121" s="3">
        <f ca="1">[1]!thsiFinD("ths_dptb_stock",$A2121,$A$1,7,104,100,100)</f>
        <v>1</v>
      </c>
      <c r="K2121" s="3">
        <f ca="1">[1]!thsiFinD("ths_srmi_stock",$A2121,$A$1,7,100,100)</f>
        <v>8.1881533101044998E-2</v>
      </c>
      <c r="L2121" s="3">
        <f ca="1">[1]!thsiFinD("ths_atr_stock",$A2121,$A$1,7,101,100,100)</f>
        <v>0.51428571428571002</v>
      </c>
      <c r="M2121" s="3">
        <f ca="1">[1]!thsiFinD("ths_vol_w_stock",$A2121,$A$1)/1000000</f>
        <v>15.663133999999999</v>
      </c>
      <c r="N2121" s="3">
        <f ca="1">[1]!thsiFinD("ths_turnover_ratio_w_stock",$A2121,$A$1)</f>
        <v>14.906306674684</v>
      </c>
      <c r="O2121" s="3">
        <f ca="1">[1]!thsiFinD("ths_relative_chg_ratio_w_stock",$A2121,$A$1,104,100)</f>
        <v>1.7065524362508999</v>
      </c>
      <c r="P2121" s="3">
        <f ca="1">[1]!thsiFinD("ths_chg_ratio_w_stock",$A2121,$B$1,100)</f>
        <v>14.111498257839999</v>
      </c>
    </row>
    <row r="2122" spans="1:16" x14ac:dyDescent="0.25">
      <c r="A2122" s="2" t="s">
        <v>2120</v>
      </c>
      <c r="B2122" s="2" t="s">
        <v>7483</v>
      </c>
      <c r="C2122" s="3">
        <f ca="1">[1]!thsiFinD("ths_vol_ratio_stock",$A2122,$A$1,7,100)</f>
        <v>0.80594939845068003</v>
      </c>
      <c r="D2122" s="3">
        <f ca="1">[1]!thsiFinD("ths_cr_stock",$A2122,$A$1,7,100,100)</f>
        <v>197.69230769231001</v>
      </c>
      <c r="E2122" s="3">
        <f ca="1">[1]!thsiFinD("ths_mfi_stock",$A2122,$A$1,7,100,100)</f>
        <v>73.693873280996996</v>
      </c>
      <c r="F2122" s="3">
        <f ca="1">[1]!thsiFinD("ths_expma_stock",$A2122,$A$1,7,100,100)</f>
        <v>9.6856245685864</v>
      </c>
      <c r="G2122" s="3">
        <f ca="1">[1]!thsiFinD("ths_rsi_stock",$A2122,$A$1,7,100,100)</f>
        <v>55.709434831659003</v>
      </c>
      <c r="H2122" s="3">
        <f ca="1">[1]!thsiFinD("ths_adtm_stock",$A2122,$A$1,7,3,100,100,100)</f>
        <v>1</v>
      </c>
      <c r="I2122" s="3">
        <f ca="1">[1]!thsiFinD("ths_bbiboll_stock",$A2122,$A$1,7,3,100,100,100)</f>
        <v>9.5870833333333003</v>
      </c>
      <c r="J2122" s="3">
        <f ca="1">[1]!thsiFinD("ths_dptb_stock",$A2122,$A$1,7,104,100,100)</f>
        <v>1</v>
      </c>
      <c r="K2122" s="3">
        <f ca="1">[1]!thsiFinD("ths_srmi_stock",$A2122,$A$1,7,100,100)</f>
        <v>4.8353909465021001E-2</v>
      </c>
      <c r="L2122" s="3">
        <f ca="1">[1]!thsiFinD("ths_atr_stock",$A2122,$A$1,7,101,100,100)</f>
        <v>0.38</v>
      </c>
      <c r="M2122" s="3">
        <f ca="1">[1]!thsiFinD("ths_vol_w_stock",$A2122,$A$1)/1000000</f>
        <v>21.054514000000001</v>
      </c>
      <c r="N2122" s="3">
        <f ca="1">[1]!thsiFinD("ths_turnover_ratio_w_stock",$A2122,$A$1)</f>
        <v>13.855784976734</v>
      </c>
      <c r="O2122" s="3">
        <f ca="1">[1]!thsiFinD("ths_relative_chg_ratio_w_stock",$A2122,$A$1,104,100)</f>
        <v>-0.46687098717249997</v>
      </c>
      <c r="P2122" s="3">
        <f ca="1">[1]!thsiFinD("ths_chg_ratio_w_stock",$A2122,$B$1,100)</f>
        <v>2.0576131687242998</v>
      </c>
    </row>
    <row r="2123" spans="1:16" x14ac:dyDescent="0.25">
      <c r="A2123" s="2" t="s">
        <v>2121</v>
      </c>
      <c r="B2123" s="2" t="s">
        <v>7484</v>
      </c>
      <c r="C2123" s="3">
        <f ca="1">[1]!thsiFinD("ths_vol_ratio_stock",$A2123,$A$1,7,100)</f>
        <v>1.4850522179737999</v>
      </c>
      <c r="D2123" s="3">
        <f ca="1">[1]!thsiFinD("ths_cr_stock",$A2123,$A$1,7,100,100)</f>
        <v>556.79012345678996</v>
      </c>
      <c r="E2123" s="3">
        <f ca="1">[1]!thsiFinD("ths_mfi_stock",$A2123,$A$1,7,100,100)</f>
        <v>75.522009783070999</v>
      </c>
      <c r="F2123" s="3">
        <f ca="1">[1]!thsiFinD("ths_expma_stock",$A2123,$A$1,7,100,100)</f>
        <v>14.702926086191001</v>
      </c>
      <c r="G2123" s="3">
        <f ca="1">[1]!thsiFinD("ths_rsi_stock",$A2123,$A$1,7,100,100)</f>
        <v>66.393216985280006</v>
      </c>
      <c r="H2123" s="3">
        <f ca="1">[1]!thsiFinD("ths_adtm_stock",$A2123,$A$1,7,3,100,100,100)</f>
        <v>0.99785867237686998</v>
      </c>
      <c r="I2123" s="3">
        <f ca="1">[1]!thsiFinD("ths_bbiboll_stock",$A2123,$A$1,7,3,100,100,100)</f>
        <v>14.556354166667001</v>
      </c>
      <c r="J2123" s="3">
        <f ca="1">[1]!thsiFinD("ths_dptb_stock",$A2123,$A$1,7,104,100,100)</f>
        <v>0.57142857142856995</v>
      </c>
      <c r="K2123" s="3">
        <f ca="1">[1]!thsiFinD("ths_srmi_stock",$A2123,$A$1,7,100,100)</f>
        <v>0.10971579643093</v>
      </c>
      <c r="L2123" s="3">
        <f ca="1">[1]!thsiFinD("ths_atr_stock",$A2123,$A$1,7,101,100,100)</f>
        <v>0.78571428571429003</v>
      </c>
      <c r="M2123" s="3">
        <f ca="1">[1]!thsiFinD("ths_vol_w_stock",$A2123,$A$1)/1000000</f>
        <v>28.660889999999998</v>
      </c>
      <c r="N2123" s="3">
        <f ca="1">[1]!thsiFinD("ths_turnover_ratio_w_stock",$A2123,$A$1)</f>
        <v>37.716517142295999</v>
      </c>
      <c r="O2123" s="3">
        <f ca="1">[1]!thsiFinD("ths_relative_chg_ratio_w_stock",$A2123,$A$1,104,100)</f>
        <v>5.7405153764639003</v>
      </c>
      <c r="P2123" s="3">
        <f ca="1">[1]!thsiFinD("ths_chg_ratio_w_stock",$A2123,$B$1,100)</f>
        <v>-0.26437541308659002</v>
      </c>
    </row>
    <row r="2124" spans="1:16" x14ac:dyDescent="0.25">
      <c r="A2124" s="2" t="s">
        <v>2122</v>
      </c>
      <c r="B2124" s="2" t="s">
        <v>7485</v>
      </c>
      <c r="C2124" s="3">
        <f ca="1">[1]!thsiFinD("ths_vol_ratio_stock",$A2124,$A$1,7,100)</f>
        <v>0.41884103456980998</v>
      </c>
      <c r="D2124" s="3">
        <f ca="1">[1]!thsiFinD("ths_cr_stock",$A2124,$A$1,7,100,100)</f>
        <v>245.97701149425001</v>
      </c>
      <c r="E2124" s="3">
        <f ca="1">[1]!thsiFinD("ths_mfi_stock",$A2124,$A$1,7,100,100)</f>
        <v>65.404750477459999</v>
      </c>
      <c r="F2124" s="3">
        <f ca="1">[1]!thsiFinD("ths_expma_stock",$A2124,$A$1,7,100,100)</f>
        <v>24.392828357252</v>
      </c>
      <c r="G2124" s="3">
        <f ca="1">[1]!thsiFinD("ths_rsi_stock",$A2124,$A$1,7,100,100)</f>
        <v>54.441697375463001</v>
      </c>
      <c r="H2124" s="3">
        <f ca="1">[1]!thsiFinD("ths_adtm_stock",$A2124,$A$1,7,3,100,100,100)</f>
        <v>0.76833333333332998</v>
      </c>
      <c r="I2124" s="3">
        <f ca="1">[1]!thsiFinD("ths_bbiboll_stock",$A2124,$A$1,7,3,100,100,100)</f>
        <v>24.014375000000001</v>
      </c>
      <c r="J2124" s="3">
        <f ca="1">[1]!thsiFinD("ths_dptb_stock",$A2124,$A$1,7,104,100,100)</f>
        <v>0.57142857142856995</v>
      </c>
      <c r="K2124" s="3">
        <f ca="1">[1]!thsiFinD("ths_srmi_stock",$A2124,$A$1,7,100,100)</f>
        <v>5.2958212660323002E-2</v>
      </c>
      <c r="L2124" s="3">
        <f ca="1">[1]!thsiFinD("ths_atr_stock",$A2124,$A$1,7,101,100,100)</f>
        <v>1.4028571428570999</v>
      </c>
      <c r="M2124" s="3">
        <f ca="1">[1]!thsiFinD("ths_vol_w_stock",$A2124,$A$1)/1000000</f>
        <v>9.0989540000000009</v>
      </c>
      <c r="N2124" s="3">
        <f ca="1">[1]!thsiFinD("ths_turnover_ratio_w_stock",$A2124,$A$1)</f>
        <v>9.8804250773861995</v>
      </c>
      <c r="O2124" s="3">
        <f ca="1">[1]!thsiFinD("ths_relative_chg_ratio_w_stock",$A2124,$A$1,104,100)</f>
        <v>-5.5370062836309</v>
      </c>
      <c r="P2124" s="3">
        <f ca="1">[1]!thsiFinD("ths_chg_ratio_w_stock",$A2124,$B$1,100)</f>
        <v>-0.20686801820438999</v>
      </c>
    </row>
    <row r="2125" spans="1:16" x14ac:dyDescent="0.25">
      <c r="A2125" s="2" t="s">
        <v>2123</v>
      </c>
      <c r="B2125" s="2" t="s">
        <v>7486</v>
      </c>
      <c r="C2125" s="3">
        <f ca="1">[1]!thsiFinD("ths_vol_ratio_stock",$A2125,$A$1,7,100)</f>
        <v>1.3048588040586999</v>
      </c>
      <c r="D2125" s="3">
        <f ca="1">[1]!thsiFinD("ths_cr_stock",$A2125,$A$1,7,100,100)</f>
        <v>240.87912087911999</v>
      </c>
      <c r="E2125" s="3">
        <f ca="1">[1]!thsiFinD("ths_mfi_stock",$A2125,$A$1,7,100,100)</f>
        <v>52.387210392175</v>
      </c>
      <c r="F2125" s="3">
        <f ca="1">[1]!thsiFinD("ths_expma_stock",$A2125,$A$1,7,100,100)</f>
        <v>25.487981211771</v>
      </c>
      <c r="G2125" s="3">
        <f ca="1">[1]!thsiFinD("ths_rsi_stock",$A2125,$A$1,7,100,100)</f>
        <v>57.709971070252998</v>
      </c>
      <c r="H2125" s="3">
        <f ca="1">[1]!thsiFinD("ths_adtm_stock",$A2125,$A$1,7,3,100,100,100)</f>
        <v>0.75419847328244005</v>
      </c>
      <c r="I2125" s="3">
        <f ca="1">[1]!thsiFinD("ths_bbiboll_stock",$A2125,$A$1,7,3,100,100,100)</f>
        <v>25.139479166667002</v>
      </c>
      <c r="J2125" s="3">
        <f ca="1">[1]!thsiFinD("ths_dptb_stock",$A2125,$A$1,7,104,100,100)</f>
        <v>0.71428571428570997</v>
      </c>
      <c r="K2125" s="3">
        <f ca="1">[1]!thsiFinD("ths_srmi_stock",$A2125,$A$1,7,100,100)</f>
        <v>6.8359375E-2</v>
      </c>
      <c r="L2125" s="3">
        <f ca="1">[1]!thsiFinD("ths_atr_stock",$A2125,$A$1,7,101,100,100)</f>
        <v>1.6942857142857</v>
      </c>
      <c r="M2125" s="3">
        <f ca="1">[1]!thsiFinD("ths_vol_w_stock",$A2125,$A$1)/1000000</f>
        <v>45.420521000000001</v>
      </c>
      <c r="N2125" s="3">
        <f ca="1">[1]!thsiFinD("ths_turnover_ratio_w_stock",$A2125,$A$1)</f>
        <v>25.233622777777999</v>
      </c>
      <c r="O2125" s="3">
        <f ca="1">[1]!thsiFinD("ths_relative_chg_ratio_w_stock",$A2125,$A$1,104,100)</f>
        <v>6.7117609484480001</v>
      </c>
      <c r="P2125" s="3">
        <f ca="1">[1]!thsiFinD("ths_chg_ratio_w_stock",$A2125,$B$1,100)</f>
        <v>-2.6953125</v>
      </c>
    </row>
    <row r="2126" spans="1:16" x14ac:dyDescent="0.25">
      <c r="A2126" s="2" t="s">
        <v>2124</v>
      </c>
      <c r="B2126" s="2" t="s">
        <v>7487</v>
      </c>
      <c r="C2126" s="3">
        <f ca="1">[1]!thsiFinD("ths_vol_ratio_stock",$A2126,$A$1,7,100)</f>
        <v>1.7346495558013999</v>
      </c>
      <c r="D2126" s="3">
        <f ca="1">[1]!thsiFinD("ths_cr_stock",$A2126,$A$1,7,100,100)</f>
        <v>170.18633540373</v>
      </c>
      <c r="E2126" s="3">
        <f ca="1">[1]!thsiFinD("ths_mfi_stock",$A2126,$A$1,7,100,100)</f>
        <v>65.962432978888998</v>
      </c>
      <c r="F2126" s="3">
        <f ca="1">[1]!thsiFinD("ths_expma_stock",$A2126,$A$1,7,100,100)</f>
        <v>10.217317869665999</v>
      </c>
      <c r="G2126" s="3">
        <f ca="1">[1]!thsiFinD("ths_rsi_stock",$A2126,$A$1,7,100,100)</f>
        <v>56.449588076372002</v>
      </c>
      <c r="H2126" s="3">
        <f ca="1">[1]!thsiFinD("ths_adtm_stock",$A2126,$A$1,7,3,100,100,100)</f>
        <v>0.78571428571429003</v>
      </c>
      <c r="I2126" s="3">
        <f ca="1">[1]!thsiFinD("ths_bbiboll_stock",$A2126,$A$1,7,3,100,100,100)</f>
        <v>10.193229166667001</v>
      </c>
      <c r="J2126" s="3">
        <f ca="1">[1]!thsiFinD("ths_dptb_stock",$A2126,$A$1,7,104,100,100)</f>
        <v>0.71428571428570997</v>
      </c>
      <c r="K2126" s="3">
        <f ca="1">[1]!thsiFinD("ths_srmi_stock",$A2126,$A$1,7,100,100)</f>
        <v>2.6768642447419E-2</v>
      </c>
      <c r="L2126" s="3">
        <f ca="1">[1]!thsiFinD("ths_atr_stock",$A2126,$A$1,7,101,100,100)</f>
        <v>0.48142857142856998</v>
      </c>
      <c r="M2126" s="3">
        <f ca="1">[1]!thsiFinD("ths_vol_w_stock",$A2126,$A$1)/1000000</f>
        <v>103.65934900000001</v>
      </c>
      <c r="N2126" s="3">
        <f ca="1">[1]!thsiFinD("ths_turnover_ratio_w_stock",$A2126,$A$1)</f>
        <v>32.189385085818003</v>
      </c>
      <c r="O2126" s="3">
        <f ca="1">[1]!thsiFinD("ths_relative_chg_ratio_w_stock",$A2126,$A$1,104,100)</f>
        <v>-0.65406905480535005</v>
      </c>
      <c r="P2126" s="3">
        <f ca="1">[1]!thsiFinD("ths_chg_ratio_w_stock",$A2126,$B$1,100)</f>
        <v>-3.9385206532181001</v>
      </c>
    </row>
    <row r="2127" spans="1:16" x14ac:dyDescent="0.25">
      <c r="A2127" s="2" t="s">
        <v>2125</v>
      </c>
      <c r="B2127" s="2" t="s">
        <v>7488</v>
      </c>
      <c r="C2127" s="3">
        <f ca="1">[1]!thsiFinD("ths_vol_ratio_stock",$A2127,$A$1,7,100)</f>
        <v>1.0455316724882</v>
      </c>
      <c r="D2127" s="3">
        <f ca="1">[1]!thsiFinD("ths_cr_stock",$A2127,$A$1,7,100,100)</f>
        <v>201.71428571429001</v>
      </c>
      <c r="E2127" s="3">
        <f ca="1">[1]!thsiFinD("ths_mfi_stock",$A2127,$A$1,7,100,100)</f>
        <v>70.84764399318</v>
      </c>
      <c r="F2127" s="3">
        <f ca="1">[1]!thsiFinD("ths_expma_stock",$A2127,$A$1,7,100,100)</f>
        <v>7.5148108320337998</v>
      </c>
      <c r="G2127" s="3">
        <f ca="1">[1]!thsiFinD("ths_rsi_stock",$A2127,$A$1,7,100,100)</f>
        <v>45.467093571493997</v>
      </c>
      <c r="H2127" s="3">
        <f ca="1">[1]!thsiFinD("ths_adtm_stock",$A2127,$A$1,7,3,100,100,100)</f>
        <v>0.90082644628098996</v>
      </c>
      <c r="I2127" s="3">
        <f ca="1">[1]!thsiFinD("ths_bbiboll_stock",$A2127,$A$1,7,3,100,100,100)</f>
        <v>7.4921875</v>
      </c>
      <c r="J2127" s="3">
        <f ca="1">[1]!thsiFinD("ths_dptb_stock",$A2127,$A$1,7,104,100,100)</f>
        <v>0.71428571428570997</v>
      </c>
      <c r="K2127" s="3">
        <f ca="1">[1]!thsiFinD("ths_srmi_stock",$A2127,$A$1,7,100,100)</f>
        <v>9.4722598105547E-3</v>
      </c>
      <c r="L2127" s="3">
        <f ca="1">[1]!thsiFinD("ths_atr_stock",$A2127,$A$1,7,101,100,100)</f>
        <v>0.27428571428571002</v>
      </c>
      <c r="M2127" s="3">
        <f ca="1">[1]!thsiFinD("ths_vol_w_stock",$A2127,$A$1)/1000000</f>
        <v>68.069664000000003</v>
      </c>
      <c r="N2127" s="3">
        <f ca="1">[1]!thsiFinD("ths_turnover_ratio_w_stock",$A2127,$A$1)</f>
        <v>7.1654783926521999</v>
      </c>
      <c r="O2127" s="3">
        <f ca="1">[1]!thsiFinD("ths_relative_chg_ratio_w_stock",$A2127,$A$1,104,100)</f>
        <v>-3.1835376538392</v>
      </c>
      <c r="P2127" s="3">
        <f ca="1">[1]!thsiFinD("ths_chg_ratio_w_stock",$A2127,$B$1,100)</f>
        <v>-2.4357239512855</v>
      </c>
    </row>
    <row r="2128" spans="1:16" x14ac:dyDescent="0.25">
      <c r="A2128" s="2" t="s">
        <v>2126</v>
      </c>
      <c r="B2128" s="2" t="s">
        <v>7489</v>
      </c>
      <c r="C2128" s="3">
        <f ca="1">[1]!thsiFinD("ths_vol_ratio_stock",$A2128,$A$1,7,100)</f>
        <v>3.3235492607462001</v>
      </c>
      <c r="D2128" s="3">
        <f ca="1">[1]!thsiFinD("ths_cr_stock",$A2128,$A$1,7,100,100)</f>
        <v>513.95348837208996</v>
      </c>
      <c r="E2128" s="3">
        <f ca="1">[1]!thsiFinD("ths_mfi_stock",$A2128,$A$1,7,100,100)</f>
        <v>82.107166177718995</v>
      </c>
      <c r="F2128" s="3">
        <f ca="1">[1]!thsiFinD("ths_expma_stock",$A2128,$A$1,7,100,100)</f>
        <v>19.367043624939001</v>
      </c>
      <c r="G2128" s="3">
        <f ca="1">[1]!thsiFinD("ths_rsi_stock",$A2128,$A$1,7,100,100)</f>
        <v>52.702508746124003</v>
      </c>
      <c r="H2128" s="3">
        <f ca="1">[1]!thsiFinD("ths_adtm_stock",$A2128,$A$1,7,3,100,100,100)</f>
        <v>0.89518413597734003</v>
      </c>
      <c r="I2128" s="3">
        <f ca="1">[1]!thsiFinD("ths_bbiboll_stock",$A2128,$A$1,7,3,100,100,100)</f>
        <v>19.233229166667002</v>
      </c>
      <c r="J2128" s="3">
        <f ca="1">[1]!thsiFinD("ths_dptb_stock",$A2128,$A$1,7,104,100,100)</f>
        <v>0.71428571428570997</v>
      </c>
      <c r="K2128" s="3">
        <f ca="1">[1]!thsiFinD("ths_srmi_stock",$A2128,$A$1,7,100,100)</f>
        <v>2.5933609958506E-2</v>
      </c>
      <c r="L2128" s="3">
        <f ca="1">[1]!thsiFinD("ths_atr_stock",$A2128,$A$1,7,101,100,100)</f>
        <v>0.76285714285714001</v>
      </c>
      <c r="M2128" s="3">
        <f ca="1">[1]!thsiFinD("ths_vol_w_stock",$A2128,$A$1)/1000000</f>
        <v>5.4086629999999998</v>
      </c>
      <c r="N2128" s="3">
        <f ca="1">[1]!thsiFinD("ths_turnover_ratio_w_stock",$A2128,$A$1)</f>
        <v>4.2542079817831002</v>
      </c>
      <c r="O2128" s="3">
        <f ca="1">[1]!thsiFinD("ths_relative_chg_ratio_w_stock",$A2128,$A$1,104,100)</f>
        <v>-3.6497295833068</v>
      </c>
      <c r="P2128" s="3">
        <f ca="1">[1]!thsiFinD("ths_chg_ratio_w_stock",$A2128,$B$1,100)</f>
        <v>-2.1784232365145</v>
      </c>
    </row>
    <row r="2129" spans="1:16" x14ac:dyDescent="0.25">
      <c r="A2129" s="2" t="s">
        <v>2127</v>
      </c>
      <c r="B2129" s="2" t="s">
        <v>7490</v>
      </c>
      <c r="C2129" s="3">
        <f ca="1">[1]!thsiFinD("ths_vol_ratio_stock",$A2129,$A$1,7,100)</f>
        <v>0.75037676572861001</v>
      </c>
      <c r="D2129" s="3">
        <f ca="1">[1]!thsiFinD("ths_cr_stock",$A2129,$A$1,7,100,100)</f>
        <v>111.24807395994</v>
      </c>
      <c r="E2129" s="3">
        <f ca="1">[1]!thsiFinD("ths_mfi_stock",$A2129,$A$1,7,100,100)</f>
        <v>63.057427530836001</v>
      </c>
      <c r="F2129" s="3">
        <f ca="1">[1]!thsiFinD("ths_expma_stock",$A2129,$A$1,7,100,100)</f>
        <v>17.639803207513999</v>
      </c>
      <c r="G2129" s="3">
        <f ca="1">[1]!thsiFinD("ths_rsi_stock",$A2129,$A$1,7,100,100)</f>
        <v>41.627568733651998</v>
      </c>
      <c r="H2129" s="3">
        <f ca="1">[1]!thsiFinD("ths_adtm_stock",$A2129,$A$1,7,3,100,100,100)</f>
        <v>0.35416666666667002</v>
      </c>
      <c r="I2129" s="3">
        <f ca="1">[1]!thsiFinD("ths_bbiboll_stock",$A2129,$A$1,7,3,100,100,100)</f>
        <v>17.6409375</v>
      </c>
      <c r="J2129" s="3">
        <f ca="1">[1]!thsiFinD("ths_dptb_stock",$A2129,$A$1,7,104,100,100)</f>
        <v>0.71428571428570997</v>
      </c>
      <c r="K2129" s="3">
        <f ca="1">[1]!thsiFinD("ths_srmi_stock",$A2129,$A$1,7,100,100)</f>
        <v>-2.2209567198178001E-2</v>
      </c>
      <c r="L2129" s="3">
        <f ca="1">[1]!thsiFinD("ths_atr_stock",$A2129,$A$1,7,101,100,100)</f>
        <v>0.74428571428571</v>
      </c>
      <c r="M2129" s="3">
        <f ca="1">[1]!thsiFinD("ths_vol_w_stock",$A2129,$A$1)/1000000</f>
        <v>103.35005700000001</v>
      </c>
      <c r="N2129" s="3">
        <f ca="1">[1]!thsiFinD("ths_turnover_ratio_w_stock",$A2129,$A$1)</f>
        <v>22.304863692948999</v>
      </c>
      <c r="O2129" s="3">
        <f ca="1">[1]!thsiFinD("ths_relative_chg_ratio_w_stock",$A2129,$A$1,104,100)</f>
        <v>-4.2154513392451998</v>
      </c>
      <c r="P2129" s="3">
        <f ca="1">[1]!thsiFinD("ths_chg_ratio_w_stock",$A2129,$B$1,100)</f>
        <v>-1.3977868375072999</v>
      </c>
    </row>
    <row r="2130" spans="1:16" x14ac:dyDescent="0.25">
      <c r="A2130" s="2" t="s">
        <v>2128</v>
      </c>
      <c r="B2130" s="2" t="s">
        <v>7491</v>
      </c>
      <c r="C2130" s="3">
        <f ca="1">[1]!thsiFinD("ths_vol_ratio_stock",$A2130,$A$1,7,100)</f>
        <v>0.91582564606243</v>
      </c>
      <c r="D2130" s="3">
        <f ca="1">[1]!thsiFinD("ths_cr_stock",$A2130,$A$1,7,100,100)</f>
        <v>1012.9032258064</v>
      </c>
      <c r="E2130" s="3">
        <f ca="1">[1]!thsiFinD("ths_mfi_stock",$A2130,$A$1,7,100,100)</f>
        <v>74.277307945188994</v>
      </c>
      <c r="F2130" s="3">
        <f ca="1">[1]!thsiFinD("ths_expma_stock",$A2130,$A$1,7,100,100)</f>
        <v>5.0726537161853003</v>
      </c>
      <c r="G2130" s="3">
        <f ca="1">[1]!thsiFinD("ths_rsi_stock",$A2130,$A$1,7,100,100)</f>
        <v>65.024473242292999</v>
      </c>
      <c r="H2130" s="3">
        <f ca="1">[1]!thsiFinD("ths_adtm_stock",$A2130,$A$1,7,3,100,100,100)</f>
        <v>0.92929292929292995</v>
      </c>
      <c r="I2130" s="3">
        <f ca="1">[1]!thsiFinD("ths_bbiboll_stock",$A2130,$A$1,7,3,100,100,100)</f>
        <v>5.0288541666666999</v>
      </c>
      <c r="J2130" s="3">
        <f ca="1">[1]!thsiFinD("ths_dptb_stock",$A2130,$A$1,7,104,100,100)</f>
        <v>0.71428571428570997</v>
      </c>
      <c r="K2130" s="3">
        <f ca="1">[1]!thsiFinD("ths_srmi_stock",$A2130,$A$1,7,100,100)</f>
        <v>9.8646034816247993E-2</v>
      </c>
      <c r="L2130" s="3">
        <f ca="1">[1]!thsiFinD("ths_atr_stock",$A2130,$A$1,7,101,100,100)</f>
        <v>0.17</v>
      </c>
      <c r="M2130" s="3">
        <f ca="1">[1]!thsiFinD("ths_vol_w_stock",$A2130,$A$1)/1000000</f>
        <v>24.669879000000002</v>
      </c>
      <c r="N2130" s="3">
        <f ca="1">[1]!thsiFinD("ths_turnover_ratio_w_stock",$A2130,$A$1)</f>
        <v>10.944785636981001</v>
      </c>
      <c r="O2130" s="3">
        <f ca="1">[1]!thsiFinD("ths_relative_chg_ratio_w_stock",$A2130,$A$1,104,100)</f>
        <v>2.3072738820428</v>
      </c>
      <c r="P2130" s="3">
        <f ca="1">[1]!thsiFinD("ths_chg_ratio_w_stock",$A2130,$B$1,100)</f>
        <v>3.0947775628627001</v>
      </c>
    </row>
    <row r="2131" spans="1:16" x14ac:dyDescent="0.25">
      <c r="A2131" s="2" t="s">
        <v>2129</v>
      </c>
      <c r="B2131" s="2" t="s">
        <v>7492</v>
      </c>
      <c r="C2131" s="3">
        <f ca="1">[1]!thsiFinD("ths_vol_ratio_stock",$A2131,$A$1,7,100)</f>
        <v>0.63404395789295998</v>
      </c>
      <c r="D2131" s="3">
        <f ca="1">[1]!thsiFinD("ths_cr_stock",$A2131,$A$1,7,100,100)</f>
        <v>58.650306748466001</v>
      </c>
      <c r="E2131" s="3">
        <f ca="1">[1]!thsiFinD("ths_mfi_stock",$A2131,$A$1,7,100,100)</f>
        <v>35.688627323431</v>
      </c>
      <c r="F2131" s="3">
        <f ca="1">[1]!thsiFinD("ths_expma_stock",$A2131,$A$1,7,100,100)</f>
        <v>15.358035810540001</v>
      </c>
      <c r="G2131" s="3">
        <f ca="1">[1]!thsiFinD("ths_rsi_stock",$A2131,$A$1,7,100,100)</f>
        <v>38.565273330079002</v>
      </c>
      <c r="H2131" s="3">
        <f ca="1">[1]!thsiFinD("ths_adtm_stock",$A2131,$A$1,7,3,100,100,100)</f>
        <v>0.50359712230216003</v>
      </c>
      <c r="I2131" s="3">
        <f ca="1">[1]!thsiFinD("ths_bbiboll_stock",$A2131,$A$1,7,3,100,100,100)</f>
        <v>15.351875</v>
      </c>
      <c r="J2131" s="3">
        <f ca="1">[1]!thsiFinD("ths_dptb_stock",$A2131,$A$1,7,104,100,100)</f>
        <v>0.85714285714285998</v>
      </c>
      <c r="K2131" s="3">
        <f ca="1">[1]!thsiFinD("ths_srmi_stock",$A2131,$A$1,7,100,100)</f>
        <v>-6.6582914572863999E-2</v>
      </c>
      <c r="L2131" s="3">
        <f ca="1">[1]!thsiFinD("ths_atr_stock",$A2131,$A$1,7,101,100,100)</f>
        <v>0.62571428571429</v>
      </c>
      <c r="M2131" s="3">
        <f ca="1">[1]!thsiFinD("ths_vol_w_stock",$A2131,$A$1)/1000000</f>
        <v>22.978891999999998</v>
      </c>
      <c r="N2131" s="3">
        <f ca="1">[1]!thsiFinD("ths_turnover_ratio_w_stock",$A2131,$A$1)</f>
        <v>14.774960838036</v>
      </c>
      <c r="O2131" s="3">
        <f ca="1">[1]!thsiFinD("ths_relative_chg_ratio_w_stock",$A2131,$A$1,104,100)</f>
        <v>-7.7851390023432003</v>
      </c>
      <c r="P2131" s="3">
        <f ca="1">[1]!thsiFinD("ths_chg_ratio_w_stock",$A2131,$B$1,100)</f>
        <v>1.0094212651412999</v>
      </c>
    </row>
    <row r="2132" spans="1:16" x14ac:dyDescent="0.25">
      <c r="A2132" s="2" t="s">
        <v>2130</v>
      </c>
      <c r="B2132" s="2" t="s">
        <v>7493</v>
      </c>
      <c r="C2132" s="3">
        <f ca="1">[1]!thsiFinD("ths_vol_ratio_stock",$A2132,$A$1,7,100)</f>
        <v>0.4297892644472</v>
      </c>
      <c r="D2132" s="3">
        <f ca="1">[1]!thsiFinD("ths_cr_stock",$A2132,$A$1,7,100,100)</f>
        <v>203.93013100437</v>
      </c>
      <c r="E2132" s="3">
        <f ca="1">[1]!thsiFinD("ths_mfi_stock",$A2132,$A$1,7,100,100)</f>
        <v>59.867511185082002</v>
      </c>
      <c r="F2132" s="3">
        <f ca="1">[1]!thsiFinD("ths_expma_stock",$A2132,$A$1,7,100,100)</f>
        <v>27.869432241757</v>
      </c>
      <c r="G2132" s="3">
        <f ca="1">[1]!thsiFinD("ths_rsi_stock",$A2132,$A$1,7,100,100)</f>
        <v>52.039328664979003</v>
      </c>
      <c r="H2132" s="3">
        <f ca="1">[1]!thsiFinD("ths_adtm_stock",$A2132,$A$1,7,3,100,100,100)</f>
        <v>0.41992882562278</v>
      </c>
      <c r="I2132" s="3">
        <f ca="1">[1]!thsiFinD("ths_bbiboll_stock",$A2132,$A$1,7,3,100,100,100)</f>
        <v>27.527083333333</v>
      </c>
      <c r="J2132" s="3">
        <f ca="1">[1]!thsiFinD("ths_dptb_stock",$A2132,$A$1,7,104,100,100)</f>
        <v>0.71428571428570997</v>
      </c>
      <c r="K2132" s="3">
        <f ca="1">[1]!thsiFinD("ths_srmi_stock",$A2132,$A$1,7,100,100)</f>
        <v>1.4466546112116001E-2</v>
      </c>
      <c r="L2132" s="3">
        <f ca="1">[1]!thsiFinD("ths_atr_stock",$A2132,$A$1,7,101,100,100)</f>
        <v>1.2714285714286</v>
      </c>
      <c r="M2132" s="3">
        <f ca="1">[1]!thsiFinD("ths_vol_w_stock",$A2132,$A$1)/1000000</f>
        <v>33.076976999999999</v>
      </c>
      <c r="N2132" s="3">
        <f ca="1">[1]!thsiFinD("ths_turnover_ratio_w_stock",$A2132,$A$1)</f>
        <v>10.438993152304</v>
      </c>
      <c r="O2132" s="3">
        <f ca="1">[1]!thsiFinD("ths_relative_chg_ratio_w_stock",$A2132,$A$1,104,100)</f>
        <v>-2.9668709871724999</v>
      </c>
      <c r="P2132" s="3">
        <f ca="1">[1]!thsiFinD("ths_chg_ratio_w_stock",$A2132,$B$1,100)</f>
        <v>7.2332730560590003E-2</v>
      </c>
    </row>
    <row r="2133" spans="1:16" x14ac:dyDescent="0.25">
      <c r="A2133" s="2" t="s">
        <v>2131</v>
      </c>
      <c r="B2133" s="2" t="s">
        <v>7494</v>
      </c>
      <c r="C2133" s="3">
        <f ca="1">[1]!thsiFinD("ths_vol_ratio_stock",$A2133,$A$1,7,100)</f>
        <v>1.3784255800373</v>
      </c>
      <c r="D2133" s="3">
        <f ca="1">[1]!thsiFinD("ths_cr_stock",$A2133,$A$1,7,100,100)</f>
        <v>256.5811965812</v>
      </c>
      <c r="E2133" s="3">
        <f ca="1">[1]!thsiFinD("ths_mfi_stock",$A2133,$A$1,7,100,100)</f>
        <v>64.608691387158999</v>
      </c>
      <c r="F2133" s="3">
        <f ca="1">[1]!thsiFinD("ths_expma_stock",$A2133,$A$1,7,100,100)</f>
        <v>74.009815699217</v>
      </c>
      <c r="G2133" s="3">
        <f ca="1">[1]!thsiFinD("ths_rsi_stock",$A2133,$A$1,7,100,100)</f>
        <v>72.900111175331006</v>
      </c>
      <c r="H2133" s="3">
        <f ca="1">[1]!thsiFinD("ths_adtm_stock",$A2133,$A$1,7,3,100,100,100)</f>
        <v>0.54303122619954003</v>
      </c>
      <c r="I2133" s="3">
        <f ca="1">[1]!thsiFinD("ths_bbiboll_stock",$A2133,$A$1,7,3,100,100,100)</f>
        <v>72.225624999999994</v>
      </c>
      <c r="J2133" s="3">
        <f ca="1">[1]!thsiFinD("ths_dptb_stock",$A2133,$A$1,7,104,100,100)</f>
        <v>0.42857142857142999</v>
      </c>
      <c r="K2133" s="3">
        <f ca="1">[1]!thsiFinD("ths_srmi_stock",$A2133,$A$1,7,100,100)</f>
        <v>6.3005478737281004E-2</v>
      </c>
      <c r="L2133" s="3">
        <f ca="1">[1]!thsiFinD("ths_atr_stock",$A2133,$A$1,7,101,100,100)</f>
        <v>3.1471428571428999</v>
      </c>
      <c r="M2133" s="3">
        <f ca="1">[1]!thsiFinD("ths_vol_w_stock",$A2133,$A$1)/1000000</f>
        <v>17.064427999999999</v>
      </c>
      <c r="N2133" s="3">
        <f ca="1">[1]!thsiFinD("ths_turnover_ratio_w_stock",$A2133,$A$1)</f>
        <v>3.7850404853648998</v>
      </c>
      <c r="O2133" s="3">
        <f ca="1">[1]!thsiFinD("ths_relative_chg_ratio_w_stock",$A2133,$A$1,104,100)</f>
        <v>-1.9900594872376001</v>
      </c>
      <c r="P2133" s="3">
        <f ca="1">[1]!thsiFinD("ths_chg_ratio_w_stock",$A2133,$B$1,100)</f>
        <v>-0.49569527785023998</v>
      </c>
    </row>
    <row r="2134" spans="1:16" x14ac:dyDescent="0.25">
      <c r="A2134" s="2" t="s">
        <v>2132</v>
      </c>
      <c r="B2134" s="2" t="s">
        <v>7495</v>
      </c>
      <c r="C2134" s="3">
        <f ca="1">[1]!thsiFinD("ths_vol_ratio_stock",$A2134,$A$1,7,100)</f>
        <v>0.71080868279285003</v>
      </c>
      <c r="D2134" s="3">
        <f ca="1">[1]!thsiFinD("ths_cr_stock",$A2134,$A$1,7,100,100)</f>
        <v>875.67567567568005</v>
      </c>
      <c r="E2134" s="3">
        <f ca="1">[1]!thsiFinD("ths_mfi_stock",$A2134,$A$1,7,100,100)</f>
        <v>74.721527598489004</v>
      </c>
      <c r="F2134" s="3">
        <f ca="1">[1]!thsiFinD("ths_expma_stock",$A2134,$A$1,7,100,100)</f>
        <v>22.199058589831001</v>
      </c>
      <c r="G2134" s="3">
        <f ca="1">[1]!thsiFinD("ths_rsi_stock",$A2134,$A$1,7,100,100)</f>
        <v>63.131274867869998</v>
      </c>
      <c r="H2134" s="3">
        <f ca="1">[1]!thsiFinD("ths_adtm_stock",$A2134,$A$1,7,3,100,100,100)</f>
        <v>0.96461824953444997</v>
      </c>
      <c r="I2134" s="3">
        <f ca="1">[1]!thsiFinD("ths_bbiboll_stock",$A2134,$A$1,7,3,100,100,100)</f>
        <v>21.666145833333001</v>
      </c>
      <c r="J2134" s="3">
        <f ca="1">[1]!thsiFinD("ths_dptb_stock",$A2134,$A$1,7,104,100,100)</f>
        <v>1</v>
      </c>
      <c r="K2134" s="3">
        <f ca="1">[1]!thsiFinD("ths_srmi_stock",$A2134,$A$1,7,100,100)</f>
        <v>0.11889973380657</v>
      </c>
      <c r="L2134" s="3">
        <f ca="1">[1]!thsiFinD("ths_atr_stock",$A2134,$A$1,7,101,100,100)</f>
        <v>1.1142857142856999</v>
      </c>
      <c r="M2134" s="3">
        <f ca="1">[1]!thsiFinD("ths_vol_w_stock",$A2134,$A$1)/1000000</f>
        <v>22.93919</v>
      </c>
      <c r="N2134" s="3">
        <f ca="1">[1]!thsiFinD("ths_turnover_ratio_w_stock",$A2134,$A$1)</f>
        <v>11.655715860279001</v>
      </c>
      <c r="O2134" s="3">
        <f ca="1">[1]!thsiFinD("ths_relative_chg_ratio_w_stock",$A2134,$A$1,104,100)</f>
        <v>7.0144362969568004</v>
      </c>
      <c r="P2134" s="3">
        <f ca="1">[1]!thsiFinD("ths_chg_ratio_w_stock",$A2134,$B$1,100)</f>
        <v>3.3717834960071</v>
      </c>
    </row>
    <row r="2135" spans="1:16" x14ac:dyDescent="0.25">
      <c r="A2135" s="2" t="s">
        <v>2133</v>
      </c>
      <c r="B2135" s="2" t="s">
        <v>7496</v>
      </c>
      <c r="C2135" s="3">
        <f ca="1">[1]!thsiFinD("ths_vol_ratio_stock",$A2135,$A$1,7,100)</f>
        <v>1.0344956460826</v>
      </c>
      <c r="D2135" s="3">
        <f ca="1">[1]!thsiFinD("ths_cr_stock",$A2135,$A$1,7,100,100)</f>
        <v>217.72727272726999</v>
      </c>
      <c r="E2135" s="3">
        <f ca="1">[1]!thsiFinD("ths_mfi_stock",$A2135,$A$1,7,100,100)</f>
        <v>75.705295589989007</v>
      </c>
      <c r="F2135" s="3">
        <f ca="1">[1]!thsiFinD("ths_expma_stock",$A2135,$A$1,7,100,100)</f>
        <v>10.351454840609</v>
      </c>
      <c r="G2135" s="3">
        <f ca="1">[1]!thsiFinD("ths_rsi_stock",$A2135,$A$1,7,100,100)</f>
        <v>49.849102217541002</v>
      </c>
      <c r="H2135" s="3">
        <f ca="1">[1]!thsiFinD("ths_adtm_stock",$A2135,$A$1,7,3,100,100,100)</f>
        <v>0.63565891472867997</v>
      </c>
      <c r="I2135" s="3">
        <f ca="1">[1]!thsiFinD("ths_bbiboll_stock",$A2135,$A$1,7,3,100,100,100)</f>
        <v>10.3184375</v>
      </c>
      <c r="J2135" s="3">
        <f ca="1">[1]!thsiFinD("ths_dptb_stock",$A2135,$A$1,7,104,100,100)</f>
        <v>0.71428571428570997</v>
      </c>
      <c r="K2135" s="3">
        <f ca="1">[1]!thsiFinD("ths_srmi_stock",$A2135,$A$1,7,100,100)</f>
        <v>4.8496605237634003E-3</v>
      </c>
      <c r="L2135" s="3">
        <f ca="1">[1]!thsiFinD("ths_atr_stock",$A2135,$A$1,7,101,100,100)</f>
        <v>0.33857142857143002</v>
      </c>
      <c r="M2135" s="3">
        <f ca="1">[1]!thsiFinD("ths_vol_w_stock",$A2135,$A$1)/1000000</f>
        <v>45.809713000000002</v>
      </c>
      <c r="N2135" s="3">
        <f ca="1">[1]!thsiFinD("ths_turnover_ratio_w_stock",$A2135,$A$1)</f>
        <v>11.042187944886001</v>
      </c>
      <c r="O2135" s="3">
        <f ca="1">[1]!thsiFinD("ths_relative_chg_ratio_w_stock",$A2135,$A$1,104,100)</f>
        <v>-4.2688558642991996</v>
      </c>
      <c r="P2135" s="3">
        <f ca="1">[1]!thsiFinD("ths_chg_ratio_w_stock",$A2135,$B$1,100)</f>
        <v>0.48496605237632001</v>
      </c>
    </row>
    <row r="2136" spans="1:16" x14ac:dyDescent="0.25">
      <c r="A2136" s="2" t="s">
        <v>2134</v>
      </c>
      <c r="B2136" s="2" t="s">
        <v>7497</v>
      </c>
      <c r="C2136" s="3">
        <f ca="1">[1]!thsiFinD("ths_vol_ratio_stock",$A2136,$A$1,7,100)</f>
        <v>0.66194226159689995</v>
      </c>
      <c r="D2136" s="3">
        <f ca="1">[1]!thsiFinD("ths_cr_stock",$A2136,$A$1,7,100,100)</f>
        <v>365.78947368421001</v>
      </c>
      <c r="E2136" s="3">
        <f ca="1">[1]!thsiFinD("ths_mfi_stock",$A2136,$A$1,7,100,100)</f>
        <v>77.278763011069998</v>
      </c>
      <c r="F2136" s="3">
        <f ca="1">[1]!thsiFinD("ths_expma_stock",$A2136,$A$1,7,100,100)</f>
        <v>5.0472296215399997</v>
      </c>
      <c r="G2136" s="3">
        <f ca="1">[1]!thsiFinD("ths_rsi_stock",$A2136,$A$1,7,100,100)</f>
        <v>65.688407056290004</v>
      </c>
      <c r="H2136" s="3">
        <f ca="1">[1]!thsiFinD("ths_adtm_stock",$A2136,$A$1,7,3,100,100,100)</f>
        <v>0.85294117647058998</v>
      </c>
      <c r="I2136" s="3">
        <f ca="1">[1]!thsiFinD("ths_bbiboll_stock",$A2136,$A$1,7,3,100,100,100)</f>
        <v>5.0037500000000001</v>
      </c>
      <c r="J2136" s="3">
        <f ca="1">[1]!thsiFinD("ths_dptb_stock",$A2136,$A$1,7,104,100,100)</f>
        <v>0.85714285714285998</v>
      </c>
      <c r="K2136" s="3">
        <f ca="1">[1]!thsiFinD("ths_srmi_stock",$A2136,$A$1,7,100,100)</f>
        <v>4.3137254901960999E-2</v>
      </c>
      <c r="L2136" s="3">
        <f ca="1">[1]!thsiFinD("ths_atr_stock",$A2136,$A$1,7,101,100,100)</f>
        <v>8.7142857142856994E-2</v>
      </c>
      <c r="M2136" s="3">
        <f ca="1">[1]!thsiFinD("ths_vol_w_stock",$A2136,$A$1)/1000000</f>
        <v>31.674849999999999</v>
      </c>
      <c r="N2136" s="3">
        <f ca="1">[1]!thsiFinD("ths_turnover_ratio_w_stock",$A2136,$A$1)</f>
        <v>4.1188216722413999</v>
      </c>
      <c r="O2136" s="3">
        <f ca="1">[1]!thsiFinD("ths_relative_chg_ratio_w_stock",$A2136,$A$1,104,100)</f>
        <v>0.48753783046274002</v>
      </c>
      <c r="P2136" s="3">
        <f ca="1">[1]!thsiFinD("ths_chg_ratio_w_stock",$A2136,$B$1,100)</f>
        <v>0.39215686274511002</v>
      </c>
    </row>
    <row r="2137" spans="1:16" x14ac:dyDescent="0.25">
      <c r="A2137" s="2" t="s">
        <v>2135</v>
      </c>
      <c r="B2137" s="2" t="s">
        <v>7498</v>
      </c>
      <c r="C2137" s="3">
        <f ca="1">[1]!thsiFinD("ths_vol_ratio_stock",$A2137,$A$1,7,100)</f>
        <v>0.79240871794201995</v>
      </c>
      <c r="D2137" s="3">
        <f ca="1">[1]!thsiFinD("ths_cr_stock",$A2137,$A$1,7,100,100)</f>
        <v>179.61165048544001</v>
      </c>
      <c r="E2137" s="3">
        <f ca="1">[1]!thsiFinD("ths_mfi_stock",$A2137,$A$1,7,100,100)</f>
        <v>87.817395779451005</v>
      </c>
      <c r="F2137" s="3">
        <f ca="1">[1]!thsiFinD("ths_expma_stock",$A2137,$A$1,7,100,100)</f>
        <v>6.3886286523456004</v>
      </c>
      <c r="G2137" s="3">
        <f ca="1">[1]!thsiFinD("ths_rsi_stock",$A2137,$A$1,7,100,100)</f>
        <v>46.539248610317998</v>
      </c>
      <c r="H2137" s="3">
        <f ca="1">[1]!thsiFinD("ths_adtm_stock",$A2137,$A$1,7,3,100,100,100)</f>
        <v>0.83098591549295997</v>
      </c>
      <c r="I2137" s="3">
        <f ca="1">[1]!thsiFinD("ths_bbiboll_stock",$A2137,$A$1,7,3,100,100,100)</f>
        <v>6.4185416666666999</v>
      </c>
      <c r="J2137" s="3">
        <f ca="1">[1]!thsiFinD("ths_dptb_stock",$A2137,$A$1,7,104,100,100)</f>
        <v>1</v>
      </c>
      <c r="K2137" s="3">
        <f ca="1">[1]!thsiFinD("ths_srmi_stock",$A2137,$A$1,7,100,100)</f>
        <v>3.7974683544304E-2</v>
      </c>
      <c r="L2137" s="3">
        <f ca="1">[1]!thsiFinD("ths_atr_stock",$A2137,$A$1,7,101,100,100)</f>
        <v>0.27714285714286002</v>
      </c>
      <c r="M2137" s="3">
        <f ca="1">[1]!thsiFinD("ths_vol_w_stock",$A2137,$A$1)/1000000</f>
        <v>39.127339999999997</v>
      </c>
      <c r="N2137" s="3">
        <f ca="1">[1]!thsiFinD("ths_turnover_ratio_w_stock",$A2137,$A$1)</f>
        <v>25.971708971923</v>
      </c>
      <c r="O2137" s="3">
        <f ca="1">[1]!thsiFinD("ths_relative_chg_ratio_w_stock",$A2137,$A$1,104,100)</f>
        <v>0.38329056371601</v>
      </c>
      <c r="P2137" s="3">
        <f ca="1">[1]!thsiFinD("ths_chg_ratio_w_stock",$A2137,$B$1,100)</f>
        <v>1.7405063291139</v>
      </c>
    </row>
    <row r="2138" spans="1:16" x14ac:dyDescent="0.25">
      <c r="A2138" s="2" t="s">
        <v>2136</v>
      </c>
      <c r="B2138" s="2" t="s">
        <v>7499</v>
      </c>
      <c r="C2138" s="3">
        <f ca="1">[1]!thsiFinD("ths_vol_ratio_stock",$A2138,$A$1,7,100)</f>
        <v>0.6963233463163</v>
      </c>
      <c r="D2138" s="3">
        <f ca="1">[1]!thsiFinD("ths_cr_stock",$A2138,$A$1,7,100,100)</f>
        <v>130.16627078385</v>
      </c>
      <c r="E2138" s="3">
        <f ca="1">[1]!thsiFinD("ths_mfi_stock",$A2138,$A$1,7,100,100)</f>
        <v>64.513745496846994</v>
      </c>
      <c r="F2138" s="3">
        <f ca="1">[1]!thsiFinD("ths_expma_stock",$A2138,$A$1,7,100,100)</f>
        <v>47.148344247943001</v>
      </c>
      <c r="G2138" s="3">
        <f ca="1">[1]!thsiFinD("ths_rsi_stock",$A2138,$A$1,7,100,100)</f>
        <v>55.897652241548997</v>
      </c>
      <c r="H2138" s="3">
        <f ca="1">[1]!thsiFinD("ths_adtm_stock",$A2138,$A$1,7,3,100,100,100)</f>
        <v>0.68269230769231004</v>
      </c>
      <c r="I2138" s="3">
        <f ca="1">[1]!thsiFinD("ths_bbiboll_stock",$A2138,$A$1,7,3,100,100,100)</f>
        <v>46.403125000000003</v>
      </c>
      <c r="J2138" s="3">
        <f ca="1">[1]!thsiFinD("ths_dptb_stock",$A2138,$A$1,7,104,100,100)</f>
        <v>0.71428571428570997</v>
      </c>
      <c r="K2138" s="3">
        <f ca="1">[1]!thsiFinD("ths_srmi_stock",$A2138,$A$1,7,100,100)</f>
        <v>2.1199915200338999E-3</v>
      </c>
      <c r="L2138" s="3">
        <f ca="1">[1]!thsiFinD("ths_atr_stock",$A2138,$A$1,7,101,100,100)</f>
        <v>1.4057142857142999</v>
      </c>
      <c r="M2138" s="3">
        <f ca="1">[1]!thsiFinD("ths_vol_w_stock",$A2138,$A$1)/1000000</f>
        <v>24.569102999999998</v>
      </c>
      <c r="N2138" s="3">
        <f ca="1">[1]!thsiFinD("ths_turnover_ratio_w_stock",$A2138,$A$1)</f>
        <v>11.772898476217</v>
      </c>
      <c r="O2138" s="3">
        <f ca="1">[1]!thsiFinD("ths_relative_chg_ratio_w_stock",$A2138,$A$1,104,100)</f>
        <v>-3.5482965855075999</v>
      </c>
      <c r="P2138" s="3">
        <f ca="1">[1]!thsiFinD("ths_chg_ratio_w_stock",$A2138,$B$1,100)</f>
        <v>-0.93279626881493005</v>
      </c>
    </row>
    <row r="2139" spans="1:16" x14ac:dyDescent="0.25">
      <c r="A2139" s="2" t="s">
        <v>2137</v>
      </c>
      <c r="B2139" s="2" t="s">
        <v>7500</v>
      </c>
      <c r="C2139" s="3">
        <f ca="1">[1]!thsiFinD("ths_vol_ratio_stock",$A2139,$A$1,7,100)</f>
        <v>0.54611240404387995</v>
      </c>
      <c r="D2139" s="3">
        <f ca="1">[1]!thsiFinD("ths_cr_stock",$A2139,$A$1,7,100,100)</f>
        <v>53.488372093023003</v>
      </c>
      <c r="E2139" s="3">
        <f ca="1">[1]!thsiFinD("ths_mfi_stock",$A2139,$A$1,7,100,100)</f>
        <v>36.755028467266001</v>
      </c>
      <c r="F2139" s="3">
        <f ca="1">[1]!thsiFinD("ths_expma_stock",$A2139,$A$1,7,100,100)</f>
        <v>13.122568496706</v>
      </c>
      <c r="G2139" s="3">
        <f ca="1">[1]!thsiFinD("ths_rsi_stock",$A2139,$A$1,7,100,100)</f>
        <v>44.985044495098997</v>
      </c>
      <c r="H2139" s="3">
        <f ca="1">[1]!thsiFinD("ths_adtm_stock",$A2139,$A$1,7,3,100,100,100)</f>
        <v>0.57499999999999996</v>
      </c>
      <c r="I2139" s="3">
        <f ca="1">[1]!thsiFinD("ths_bbiboll_stock",$A2139,$A$1,7,3,100,100,100)</f>
        <v>13.085104166667</v>
      </c>
      <c r="J2139" s="3">
        <f ca="1">[1]!thsiFinD("ths_dptb_stock",$A2139,$A$1,7,104,100,100)</f>
        <v>0.85714285714285998</v>
      </c>
      <c r="K2139" s="3">
        <f ca="1">[1]!thsiFinD("ths_srmi_stock",$A2139,$A$1,7,100,100)</f>
        <v>-5.7101024890189998E-2</v>
      </c>
      <c r="L2139" s="3">
        <f ca="1">[1]!thsiFinD("ths_atr_stock",$A2139,$A$1,7,101,100,100)</f>
        <v>0.43571428571428999</v>
      </c>
      <c r="M2139" s="3">
        <f ca="1">[1]!thsiFinD("ths_vol_w_stock",$A2139,$A$1)/1000000</f>
        <v>17.306574999999999</v>
      </c>
      <c r="N2139" s="3">
        <f ca="1">[1]!thsiFinD("ths_turnover_ratio_w_stock",$A2139,$A$1)</f>
        <v>10.625915956708999</v>
      </c>
      <c r="O2139" s="3">
        <f ca="1">[1]!thsiFinD("ths_relative_chg_ratio_w_stock",$A2139,$A$1,104,100)</f>
        <v>-2.9438648522032</v>
      </c>
      <c r="P2139" s="3">
        <f ca="1">[1]!thsiFinD("ths_chg_ratio_w_stock",$A2139,$B$1,100)</f>
        <v>6.055900621118</v>
      </c>
    </row>
    <row r="2140" spans="1:16" x14ac:dyDescent="0.25">
      <c r="A2140" s="2" t="s">
        <v>2138</v>
      </c>
      <c r="B2140" s="2" t="s">
        <v>7501</v>
      </c>
      <c r="C2140" s="3">
        <f ca="1">[1]!thsiFinD("ths_vol_ratio_stock",$A2140,$A$1,7,100)</f>
        <v>0.59292209194996004</v>
      </c>
      <c r="D2140" s="3">
        <f ca="1">[1]!thsiFinD("ths_cr_stock",$A2140,$A$1,7,100,100)</f>
        <v>81.439393939393995</v>
      </c>
      <c r="E2140" s="3">
        <f ca="1">[1]!thsiFinD("ths_mfi_stock",$A2140,$A$1,7,100,100)</f>
        <v>41.286138339064003</v>
      </c>
      <c r="F2140" s="3">
        <f ca="1">[1]!thsiFinD("ths_expma_stock",$A2140,$A$1,7,100,100)</f>
        <v>18.132780472575</v>
      </c>
      <c r="G2140" s="3">
        <f ca="1">[1]!thsiFinD("ths_rsi_stock",$A2140,$A$1,7,100,100)</f>
        <v>44.516345995625002</v>
      </c>
      <c r="H2140" s="3">
        <f ca="1">[1]!thsiFinD("ths_adtm_stock",$A2140,$A$1,7,3,100,100,100)</f>
        <v>0.60833333333334005</v>
      </c>
      <c r="I2140" s="3">
        <f ca="1">[1]!thsiFinD("ths_bbiboll_stock",$A2140,$A$1,7,3,100,100,100)</f>
        <v>18.248020833333001</v>
      </c>
      <c r="J2140" s="3">
        <f ca="1">[1]!thsiFinD("ths_dptb_stock",$A2140,$A$1,7,104,100,100)</f>
        <v>1</v>
      </c>
      <c r="K2140" s="3">
        <f ca="1">[1]!thsiFinD("ths_srmi_stock",$A2140,$A$1,7,100,100)</f>
        <v>-9.9064391854707008E-3</v>
      </c>
      <c r="L2140" s="3">
        <f ca="1">[1]!thsiFinD("ths_atr_stock",$A2140,$A$1,7,101,100,100)</f>
        <v>0.70285714285713996</v>
      </c>
      <c r="M2140" s="3">
        <f ca="1">[1]!thsiFinD("ths_vol_w_stock",$A2140,$A$1)/1000000</f>
        <v>4.8815999999999997</v>
      </c>
      <c r="N2140" s="3">
        <f ca="1">[1]!thsiFinD("ths_turnover_ratio_w_stock",$A2140,$A$1)</f>
        <v>6.0753409482684004</v>
      </c>
      <c r="O2140" s="3">
        <f ca="1">[1]!thsiFinD("ths_relative_chg_ratio_w_stock",$A2140,$A$1,104,100)</f>
        <v>0.15175868440165</v>
      </c>
      <c r="P2140" s="3">
        <f ca="1">[1]!thsiFinD("ths_chg_ratio_w_stock",$A2140,$B$1,100)</f>
        <v>1.3896609227348999</v>
      </c>
    </row>
    <row r="2141" spans="1:16" x14ac:dyDescent="0.25">
      <c r="A2141" s="2" t="s">
        <v>2139</v>
      </c>
      <c r="B2141" s="2" t="s">
        <v>7502</v>
      </c>
      <c r="C2141" s="3">
        <f ca="1">[1]!thsiFinD("ths_vol_ratio_stock",$A2141,$A$1,7,100)</f>
        <v>0.72920822471660995</v>
      </c>
      <c r="D2141" s="3">
        <f ca="1">[1]!thsiFinD("ths_cr_stock",$A2141,$A$1,7,100,100)</f>
        <v>196.7032967033</v>
      </c>
      <c r="E2141" s="3">
        <f ca="1">[1]!thsiFinD("ths_mfi_stock",$A2141,$A$1,7,100,100)</f>
        <v>60.809799886478999</v>
      </c>
      <c r="F2141" s="3">
        <f ca="1">[1]!thsiFinD("ths_expma_stock",$A2141,$A$1,7,100,100)</f>
        <v>14.194315089469001</v>
      </c>
      <c r="G2141" s="3">
        <f ca="1">[1]!thsiFinD("ths_rsi_stock",$A2141,$A$1,7,100,100)</f>
        <v>61.563026511498002</v>
      </c>
      <c r="H2141" s="3">
        <f ca="1">[1]!thsiFinD("ths_adtm_stock",$A2141,$A$1,7,3,100,100,100)</f>
        <v>0.78125</v>
      </c>
      <c r="I2141" s="3">
        <f ca="1">[1]!thsiFinD("ths_bbiboll_stock",$A2141,$A$1,7,3,100,100,100)</f>
        <v>14.080729166667</v>
      </c>
      <c r="J2141" s="3">
        <f ca="1">[1]!thsiFinD("ths_dptb_stock",$A2141,$A$1,7,104,100,100)</f>
        <v>1</v>
      </c>
      <c r="K2141" s="3">
        <f ca="1">[1]!thsiFinD("ths_srmi_stock",$A2141,$A$1,7,100,100)</f>
        <v>4.5929018789144002E-2</v>
      </c>
      <c r="L2141" s="3">
        <f ca="1">[1]!thsiFinD("ths_atr_stock",$A2141,$A$1,7,101,100,100)</f>
        <v>0.53428571428571003</v>
      </c>
      <c r="M2141" s="3">
        <f ca="1">[1]!thsiFinD("ths_vol_w_stock",$A2141,$A$1)/1000000</f>
        <v>8.2789249999999992</v>
      </c>
      <c r="N2141" s="3">
        <f ca="1">[1]!thsiFinD("ths_turnover_ratio_w_stock",$A2141,$A$1)</f>
        <v>4.6140185016517004</v>
      </c>
      <c r="O2141" s="3">
        <f ca="1">[1]!thsiFinD("ths_relative_chg_ratio_w_stock",$A2141,$A$1,104,100)</f>
        <v>3.1736399617325999</v>
      </c>
      <c r="P2141" s="3">
        <f ca="1">[1]!thsiFinD("ths_chg_ratio_w_stock",$A2141,$B$1,100)</f>
        <v>-0.76548364648572997</v>
      </c>
    </row>
    <row r="2142" spans="1:16" x14ac:dyDescent="0.25">
      <c r="A2142" s="2" t="s">
        <v>2140</v>
      </c>
      <c r="B2142" s="2" t="s">
        <v>7503</v>
      </c>
      <c r="C2142" s="3">
        <f ca="1">[1]!thsiFinD("ths_vol_ratio_stock",$A2142,$A$1,7,100)</f>
        <v>1.7342063464274999</v>
      </c>
      <c r="D2142" s="3">
        <f ca="1">[1]!thsiFinD("ths_cr_stock",$A2142,$A$1,7,100,100)</f>
        <v>425</v>
      </c>
      <c r="E2142" s="3">
        <f ca="1">[1]!thsiFinD("ths_mfi_stock",$A2142,$A$1,7,100,100)</f>
        <v>86.690141134548995</v>
      </c>
      <c r="F2142" s="3">
        <f ca="1">[1]!thsiFinD("ths_expma_stock",$A2142,$A$1,7,100,100)</f>
        <v>5.3150814256726999</v>
      </c>
      <c r="G2142" s="3">
        <f ca="1">[1]!thsiFinD("ths_rsi_stock",$A2142,$A$1,7,100,100)</f>
        <v>70.668610498852999</v>
      </c>
      <c r="H2142" s="3">
        <f ca="1">[1]!thsiFinD("ths_adtm_stock",$A2142,$A$1,7,3,100,100,100)</f>
        <v>1</v>
      </c>
      <c r="I2142" s="3">
        <f ca="1">[1]!thsiFinD("ths_bbiboll_stock",$A2142,$A$1,7,3,100,100,100)</f>
        <v>5.2477083333332999</v>
      </c>
      <c r="J2142" s="3">
        <f ca="1">[1]!thsiFinD("ths_dptb_stock",$A2142,$A$1,7,104,100,100)</f>
        <v>0.85714285714285998</v>
      </c>
      <c r="K2142" s="3">
        <f ca="1">[1]!thsiFinD("ths_srmi_stock",$A2142,$A$1,7,100,100)</f>
        <v>9.2558983666061995E-2</v>
      </c>
      <c r="L2142" s="3">
        <f ca="1">[1]!thsiFinD("ths_atr_stock",$A2142,$A$1,7,101,100,100)</f>
        <v>0.20571428571429001</v>
      </c>
      <c r="M2142" s="3">
        <f ca="1">[1]!thsiFinD("ths_vol_w_stock",$A2142,$A$1)/1000000</f>
        <v>35.869039999999998</v>
      </c>
      <c r="N2142" s="3">
        <f ca="1">[1]!thsiFinD("ths_turnover_ratio_w_stock",$A2142,$A$1)</f>
        <v>16.004055242551001</v>
      </c>
      <c r="O2142" s="3">
        <f ca="1">[1]!thsiFinD("ths_relative_chg_ratio_w_stock",$A2142,$A$1,104,100)</f>
        <v>4.8595313339106996</v>
      </c>
      <c r="P2142" s="3">
        <f ca="1">[1]!thsiFinD("ths_chg_ratio_w_stock",$A2142,$B$1,100)</f>
        <v>-0.54446460980035005</v>
      </c>
    </row>
    <row r="2143" spans="1:16" x14ac:dyDescent="0.25">
      <c r="A2143" s="2" t="s">
        <v>2141</v>
      </c>
      <c r="B2143" s="2" t="s">
        <v>7504</v>
      </c>
      <c r="C2143" s="3">
        <f ca="1">[1]!thsiFinD("ths_vol_ratio_stock",$A2143,$A$1,7,100)</f>
        <v>0.88596439841161001</v>
      </c>
      <c r="D2143" s="3">
        <f ca="1">[1]!thsiFinD("ths_cr_stock",$A2143,$A$1,7,100,100)</f>
        <v>204.57142857143</v>
      </c>
      <c r="E2143" s="3">
        <f ca="1">[1]!thsiFinD("ths_mfi_stock",$A2143,$A$1,7,100,100)</f>
        <v>60.701391991215999</v>
      </c>
      <c r="F2143" s="3">
        <f ca="1">[1]!thsiFinD("ths_expma_stock",$A2143,$A$1,7,100,100)</f>
        <v>23.006102386016</v>
      </c>
      <c r="G2143" s="3">
        <f ca="1">[1]!thsiFinD("ths_rsi_stock",$A2143,$A$1,7,100,100)</f>
        <v>50.256140427699997</v>
      </c>
      <c r="H2143" s="3">
        <f ca="1">[1]!thsiFinD("ths_adtm_stock",$A2143,$A$1,7,3,100,100,100)</f>
        <v>0.95070422535210997</v>
      </c>
      <c r="I2143" s="3">
        <f ca="1">[1]!thsiFinD("ths_bbiboll_stock",$A2143,$A$1,7,3,100,100,100)</f>
        <v>22.830833333333</v>
      </c>
      <c r="J2143" s="3">
        <f ca="1">[1]!thsiFinD("ths_dptb_stock",$A2143,$A$1,7,104,100,100)</f>
        <v>0.85714285714285998</v>
      </c>
      <c r="K2143" s="3">
        <f ca="1">[1]!thsiFinD("ths_srmi_stock",$A2143,$A$1,7,100,100)</f>
        <v>4.8245614035087002E-3</v>
      </c>
      <c r="L2143" s="3">
        <f ca="1">[1]!thsiFinD("ths_atr_stock",$A2143,$A$1,7,101,100,100)</f>
        <v>0.78714285714286003</v>
      </c>
      <c r="M2143" s="3">
        <f ca="1">[1]!thsiFinD("ths_vol_w_stock",$A2143,$A$1)/1000000</f>
        <v>12.73212</v>
      </c>
      <c r="N2143" s="3">
        <f ca="1">[1]!thsiFinD("ths_turnover_ratio_w_stock",$A2143,$A$1)</f>
        <v>5.8668047162140997</v>
      </c>
      <c r="O2143" s="3">
        <f ca="1">[1]!thsiFinD("ths_relative_chg_ratio_w_stock",$A2143,$A$1,104,100)</f>
        <v>-4.4057314225118001</v>
      </c>
      <c r="P2143" s="3">
        <f ca="1">[1]!thsiFinD("ths_chg_ratio_w_stock",$A2143,$B$1,100)</f>
        <v>1.2280701754386001</v>
      </c>
    </row>
    <row r="2144" spans="1:16" x14ac:dyDescent="0.25">
      <c r="A2144" s="2" t="s">
        <v>2142</v>
      </c>
      <c r="B2144" s="2" t="s">
        <v>7505</v>
      </c>
      <c r="C2144" s="3">
        <f ca="1">[1]!thsiFinD("ths_vol_ratio_stock",$A2144,$A$1,7,100)</f>
        <v>0.73945923770762001</v>
      </c>
      <c r="D2144" s="3">
        <f ca="1">[1]!thsiFinD("ths_cr_stock",$A2144,$A$1,7,100,100)</f>
        <v>213.06715063521</v>
      </c>
      <c r="E2144" s="3">
        <f ca="1">[1]!thsiFinD("ths_mfi_stock",$A2144,$A$1,7,100,100)</f>
        <v>69.199664845007007</v>
      </c>
      <c r="F2144" s="3">
        <f ca="1">[1]!thsiFinD("ths_expma_stock",$A2144,$A$1,7,100,100)</f>
        <v>50.189880832107001</v>
      </c>
      <c r="G2144" s="3">
        <f ca="1">[1]!thsiFinD("ths_rsi_stock",$A2144,$A$1,7,100,100)</f>
        <v>52.308578723693003</v>
      </c>
      <c r="H2144" s="3">
        <f ca="1">[1]!thsiFinD("ths_adtm_stock",$A2144,$A$1,7,3,100,100,100)</f>
        <v>0.88020833333333004</v>
      </c>
      <c r="I2144" s="3">
        <f ca="1">[1]!thsiFinD("ths_bbiboll_stock",$A2144,$A$1,7,3,100,100,100)</f>
        <v>49.690104166666998</v>
      </c>
      <c r="J2144" s="3">
        <f ca="1">[1]!thsiFinD("ths_dptb_stock",$A2144,$A$1,7,104,100,100)</f>
        <v>0.71428571428570997</v>
      </c>
      <c r="K2144" s="3">
        <f ca="1">[1]!thsiFinD("ths_srmi_stock",$A2144,$A$1,7,100,100)</f>
        <v>2.5461106655974002E-2</v>
      </c>
      <c r="L2144" s="3">
        <f ca="1">[1]!thsiFinD("ths_atr_stock",$A2144,$A$1,7,101,100,100)</f>
        <v>1.6442857142856999</v>
      </c>
      <c r="M2144" s="3">
        <f ca="1">[1]!thsiFinD("ths_vol_w_stock",$A2144,$A$1)/1000000</f>
        <v>14.250283</v>
      </c>
      <c r="N2144" s="3">
        <f ca="1">[1]!thsiFinD("ths_turnover_ratio_w_stock",$A2144,$A$1)</f>
        <v>6.7826237162526999</v>
      </c>
      <c r="O2144" s="3">
        <f ca="1">[1]!thsiFinD("ths_relative_chg_ratio_w_stock",$A2144,$A$1,104,100)</f>
        <v>-4.4280081043950998</v>
      </c>
      <c r="P2144" s="3">
        <f ca="1">[1]!thsiFinD("ths_chg_ratio_w_stock",$A2144,$B$1,100)</f>
        <v>-3.9093825180433002</v>
      </c>
    </row>
    <row r="2145" spans="1:16" x14ac:dyDescent="0.25">
      <c r="A2145" s="2" t="s">
        <v>2143</v>
      </c>
      <c r="B2145" s="2" t="s">
        <v>7506</v>
      </c>
      <c r="C2145" s="3">
        <f ca="1">[1]!thsiFinD("ths_vol_ratio_stock",$A2145,$A$1,7,100)</f>
        <v>0.84244003204114004</v>
      </c>
      <c r="D2145" s="3">
        <f ca="1">[1]!thsiFinD("ths_cr_stock",$A2145,$A$1,7,100,100)</f>
        <v>338.01916932908</v>
      </c>
      <c r="E2145" s="3">
        <f ca="1">[1]!thsiFinD("ths_mfi_stock",$A2145,$A$1,7,100,100)</f>
        <v>85.541269676726003</v>
      </c>
      <c r="F2145" s="3">
        <f ca="1">[1]!thsiFinD("ths_expma_stock",$A2145,$A$1,7,100,100)</f>
        <v>14.504727159413999</v>
      </c>
      <c r="G2145" s="3">
        <f ca="1">[1]!thsiFinD("ths_rsi_stock",$A2145,$A$1,7,100,100)</f>
        <v>76.672951899498997</v>
      </c>
      <c r="H2145" s="3">
        <f ca="1">[1]!thsiFinD("ths_adtm_stock",$A2145,$A$1,7,3,100,100,100)</f>
        <v>0.89020771513353003</v>
      </c>
      <c r="I2145" s="3">
        <f ca="1">[1]!thsiFinD("ths_bbiboll_stock",$A2145,$A$1,7,3,100,100,100)</f>
        <v>14.135624999999999</v>
      </c>
      <c r="J2145" s="3">
        <f ca="1">[1]!thsiFinD("ths_dptb_stock",$A2145,$A$1,7,104,100,100)</f>
        <v>0.57142857142856995</v>
      </c>
      <c r="K2145" s="3">
        <f ca="1">[1]!thsiFinD("ths_srmi_stock",$A2145,$A$1,7,100,100)</f>
        <v>9.7074468085106003E-2</v>
      </c>
      <c r="L2145" s="3">
        <f ca="1">[1]!thsiFinD("ths_atr_stock",$A2145,$A$1,7,101,100,100)</f>
        <v>0.65428571428571003</v>
      </c>
      <c r="M2145" s="3">
        <f ca="1">[1]!thsiFinD("ths_vol_w_stock",$A2145,$A$1)/1000000</f>
        <v>26.85707</v>
      </c>
      <c r="N2145" s="3">
        <f ca="1">[1]!thsiFinD("ths_turnover_ratio_w_stock",$A2145,$A$1)</f>
        <v>16.161312890440001</v>
      </c>
      <c r="O2145" s="3">
        <f ca="1">[1]!thsiFinD("ths_relative_chg_ratio_w_stock",$A2145,$A$1,104,100)</f>
        <v>3.7529747351276002</v>
      </c>
      <c r="P2145" s="3">
        <f ca="1">[1]!thsiFinD("ths_chg_ratio_w_stock",$A2145,$B$1,100)</f>
        <v>-0.86436170212764996</v>
      </c>
    </row>
    <row r="2146" spans="1:16" x14ac:dyDescent="0.25">
      <c r="A2146" s="2" t="s">
        <v>2144</v>
      </c>
      <c r="B2146" s="2" t="s">
        <v>7507</v>
      </c>
      <c r="C2146" s="3">
        <f ca="1">[1]!thsiFinD("ths_vol_ratio_stock",$A2146,$A$1,7,100)</f>
        <v>0.64999709042622</v>
      </c>
      <c r="D2146" s="3">
        <f ca="1">[1]!thsiFinD("ths_cr_stock",$A2146,$A$1,7,100,100)</f>
        <v>54.285714285714</v>
      </c>
      <c r="E2146" s="3">
        <f ca="1">[1]!thsiFinD("ths_mfi_stock",$A2146,$A$1,7,100,100)</f>
        <v>34.270968465852</v>
      </c>
      <c r="F2146" s="3">
        <f ca="1">[1]!thsiFinD("ths_expma_stock",$A2146,$A$1,7,100,100)</f>
        <v>12.695669056018</v>
      </c>
      <c r="G2146" s="3">
        <f ca="1">[1]!thsiFinD("ths_rsi_stock",$A2146,$A$1,7,100,100)</f>
        <v>36.905949574325</v>
      </c>
      <c r="H2146" s="3">
        <f ca="1">[1]!thsiFinD("ths_adtm_stock",$A2146,$A$1,7,3,100,100,100)</f>
        <v>-0.16901408450704</v>
      </c>
      <c r="I2146" s="3">
        <f ca="1">[1]!thsiFinD("ths_bbiboll_stock",$A2146,$A$1,7,3,100,100,100)</f>
        <v>12.717499999999999</v>
      </c>
      <c r="J2146" s="3">
        <f ca="1">[1]!thsiFinD("ths_dptb_stock",$A2146,$A$1,7,104,100,100)</f>
        <v>0.71428571428570997</v>
      </c>
      <c r="K2146" s="3">
        <f ca="1">[1]!thsiFinD("ths_srmi_stock",$A2146,$A$1,7,100,100)</f>
        <v>-5.8333333333333001E-2</v>
      </c>
      <c r="L2146" s="3">
        <f ca="1">[1]!thsiFinD("ths_atr_stock",$A2146,$A$1,7,101,100,100)</f>
        <v>0.34</v>
      </c>
      <c r="M2146" s="3">
        <f ca="1">[1]!thsiFinD("ths_vol_w_stock",$A2146,$A$1)/1000000</f>
        <v>56.012703999999999</v>
      </c>
      <c r="N2146" s="3">
        <f ca="1">[1]!thsiFinD("ths_turnover_ratio_w_stock",$A2146,$A$1)</f>
        <v>7.9638079251261997</v>
      </c>
      <c r="O2146" s="3">
        <f ca="1">[1]!thsiFinD("ths_relative_chg_ratio_w_stock",$A2146,$A$1,104,100)</f>
        <v>-5.9541591227656996</v>
      </c>
      <c r="P2146" s="3">
        <f ca="1">[1]!thsiFinD("ths_chg_ratio_w_stock",$A2146,$B$1,100)</f>
        <v>-0.40225261464199003</v>
      </c>
    </row>
    <row r="2147" spans="1:16" x14ac:dyDescent="0.25">
      <c r="A2147" s="2" t="s">
        <v>2145</v>
      </c>
      <c r="B2147" s="2" t="s">
        <v>7508</v>
      </c>
      <c r="C2147" s="3">
        <f ca="1">[1]!thsiFinD("ths_vol_ratio_stock",$A2147,$A$1,7,100)</f>
        <v>1.5578846213387001</v>
      </c>
      <c r="D2147" s="3">
        <f ca="1">[1]!thsiFinD("ths_cr_stock",$A2147,$A$1,7,100,100)</f>
        <v>94.054696789537005</v>
      </c>
      <c r="E2147" s="3">
        <f ca="1">[1]!thsiFinD("ths_mfi_stock",$A2147,$A$1,7,100,100)</f>
        <v>35.685614099684003</v>
      </c>
      <c r="F2147" s="3">
        <f ca="1">[1]!thsiFinD("ths_expma_stock",$A2147,$A$1,7,100,100)</f>
        <v>12.003621668776001</v>
      </c>
      <c r="G2147" s="3">
        <f ca="1">[1]!thsiFinD("ths_rsi_stock",$A2147,$A$1,7,100,100)</f>
        <v>62.350303723346002</v>
      </c>
      <c r="H2147" s="3">
        <f ca="1">[1]!thsiFinD("ths_adtm_stock",$A2147,$A$1,7,3,100,100,100)</f>
        <v>0.88789237668161003</v>
      </c>
      <c r="I2147" s="3">
        <f ca="1">[1]!thsiFinD("ths_bbiboll_stock",$A2147,$A$1,7,3,100,100,100)</f>
        <v>11.872604166666999</v>
      </c>
      <c r="J2147" s="3">
        <f ca="1">[1]!thsiFinD("ths_dptb_stock",$A2147,$A$1,7,104,100,100)</f>
        <v>0.85714285714285998</v>
      </c>
      <c r="K2147" s="3">
        <f ca="1">[1]!thsiFinD("ths_srmi_stock",$A2147,$A$1,7,100,100)</f>
        <v>4.0322580645162E-3</v>
      </c>
      <c r="L2147" s="3">
        <f ca="1">[1]!thsiFinD("ths_atr_stock",$A2147,$A$1,7,101,100,100)</f>
        <v>0.78571428571429003</v>
      </c>
      <c r="M2147" s="3">
        <f ca="1">[1]!thsiFinD("ths_vol_w_stock",$A2147,$A$1)/1000000</f>
        <v>31.260869</v>
      </c>
      <c r="N2147" s="3">
        <f ca="1">[1]!thsiFinD("ths_turnover_ratio_w_stock",$A2147,$A$1)</f>
        <v>21.314224019495001</v>
      </c>
      <c r="O2147" s="3">
        <f ca="1">[1]!thsiFinD("ths_relative_chg_ratio_w_stock",$A2147,$A$1,104,100)</f>
        <v>3.1900664070745002</v>
      </c>
      <c r="P2147" s="3">
        <f ca="1">[1]!thsiFinD("ths_chg_ratio_w_stock",$A2147,$B$1,100)</f>
        <v>12.580645161290001</v>
      </c>
    </row>
    <row r="2148" spans="1:16" x14ac:dyDescent="0.25">
      <c r="A2148" s="2" t="s">
        <v>2146</v>
      </c>
      <c r="B2148" s="2" t="s">
        <v>7509</v>
      </c>
      <c r="C2148" s="3">
        <f ca="1">[1]!thsiFinD("ths_vol_ratio_stock",$A2148,$A$1,7,100)</f>
        <v>1.2390712777124999</v>
      </c>
      <c r="D2148" s="3">
        <f ca="1">[1]!thsiFinD("ths_cr_stock",$A2148,$A$1,7,100,100)</f>
        <v>642.82296650718001</v>
      </c>
      <c r="E2148" s="3">
        <f ca="1">[1]!thsiFinD("ths_mfi_stock",$A2148,$A$1,7,100,100)</f>
        <v>83.643045068524003</v>
      </c>
      <c r="F2148" s="3">
        <f ca="1">[1]!thsiFinD("ths_expma_stock",$A2148,$A$1,7,100,100)</f>
        <v>42.047904220863003</v>
      </c>
      <c r="G2148" s="3">
        <f ca="1">[1]!thsiFinD("ths_rsi_stock",$A2148,$A$1,7,100,100)</f>
        <v>70.674312813848999</v>
      </c>
      <c r="H2148" s="3">
        <f ca="1">[1]!thsiFinD("ths_adtm_stock",$A2148,$A$1,7,3,100,100,100)</f>
        <v>0.98273736128236999</v>
      </c>
      <c r="I2148" s="3">
        <f ca="1">[1]!thsiFinD("ths_bbiboll_stock",$A2148,$A$1,7,3,100,100,100)</f>
        <v>41.557812499999997</v>
      </c>
      <c r="J2148" s="3">
        <f ca="1">[1]!thsiFinD("ths_dptb_stock",$A2148,$A$1,7,104,100,100)</f>
        <v>0.71428571428570997</v>
      </c>
      <c r="K2148" s="3">
        <f ca="1">[1]!thsiFinD("ths_srmi_stock",$A2148,$A$1,7,100,100)</f>
        <v>6.8229777256740995E-2</v>
      </c>
      <c r="L2148" s="3">
        <f ca="1">[1]!thsiFinD("ths_atr_stock",$A2148,$A$1,7,101,100,100)</f>
        <v>1.5171428571429</v>
      </c>
      <c r="M2148" s="3">
        <f ca="1">[1]!thsiFinD("ths_vol_w_stock",$A2148,$A$1)/1000000</f>
        <v>25.763859</v>
      </c>
      <c r="N2148" s="3">
        <f ca="1">[1]!thsiFinD("ths_turnover_ratio_w_stock",$A2148,$A$1)</f>
        <v>6.2696898486165002</v>
      </c>
      <c r="O2148" s="3">
        <f ca="1">[1]!thsiFinD("ths_relative_chg_ratio_w_stock",$A2148,$A$1,104,100)</f>
        <v>1.9787283320592</v>
      </c>
      <c r="P2148" s="3">
        <f ca="1">[1]!thsiFinD("ths_chg_ratio_w_stock",$A2148,$B$1,100)</f>
        <v>-3.1652989449004001</v>
      </c>
    </row>
    <row r="2149" spans="1:16" x14ac:dyDescent="0.25">
      <c r="A2149" s="2" t="s">
        <v>2147</v>
      </c>
      <c r="B2149" s="2" t="s">
        <v>7510</v>
      </c>
      <c r="C2149" s="3">
        <f ca="1">[1]!thsiFinD("ths_vol_ratio_stock",$A2149,$A$1,7,100)</f>
        <v>0.43806628026682998</v>
      </c>
      <c r="D2149" s="3">
        <f ca="1">[1]!thsiFinD("ths_cr_stock",$A2149,$A$1,7,100,100)</f>
        <v>178.08069792802999</v>
      </c>
      <c r="E2149" s="3">
        <f ca="1">[1]!thsiFinD("ths_mfi_stock",$A2149,$A$1,7,100,100)</f>
        <v>59.581997859721</v>
      </c>
      <c r="F2149" s="3">
        <f ca="1">[1]!thsiFinD("ths_expma_stock",$A2149,$A$1,7,100,100)</f>
        <v>27.241837152117</v>
      </c>
      <c r="G2149" s="3">
        <f ca="1">[1]!thsiFinD("ths_rsi_stock",$A2149,$A$1,7,100,100)</f>
        <v>74.261855062809005</v>
      </c>
      <c r="H2149" s="3">
        <f ca="1">[1]!thsiFinD("ths_adtm_stock",$A2149,$A$1,7,3,100,100,100)</f>
        <v>0.71250000000000002</v>
      </c>
      <c r="I2149" s="3">
        <f ca="1">[1]!thsiFinD("ths_bbiboll_stock",$A2149,$A$1,7,3,100,100,100)</f>
        <v>26.491041666667002</v>
      </c>
      <c r="J2149" s="3">
        <f ca="1">[1]!thsiFinD("ths_dptb_stock",$A2149,$A$1,7,104,100,100)</f>
        <v>0.57142857142856995</v>
      </c>
      <c r="K2149" s="3">
        <f ca="1">[1]!thsiFinD("ths_srmi_stock",$A2149,$A$1,7,100,100)</f>
        <v>6.0050341603740003E-2</v>
      </c>
      <c r="L2149" s="3">
        <f ca="1">[1]!thsiFinD("ths_atr_stock",$A2149,$A$1,7,101,100,100)</f>
        <v>1.2142857142857</v>
      </c>
      <c r="M2149" s="3">
        <f ca="1">[1]!thsiFinD("ths_vol_w_stock",$A2149,$A$1)/1000000</f>
        <v>69.931359</v>
      </c>
      <c r="N2149" s="3">
        <f ca="1">[1]!thsiFinD("ths_turnover_ratio_w_stock",$A2149,$A$1)</f>
        <v>14.912210019953999</v>
      </c>
      <c r="O2149" s="3">
        <f ca="1">[1]!thsiFinD("ths_relative_chg_ratio_w_stock",$A2149,$A$1,104,100)</f>
        <v>-0.91948062834685995</v>
      </c>
      <c r="P2149" s="3">
        <f ca="1">[1]!thsiFinD("ths_chg_ratio_w_stock",$A2149,$B$1,100)</f>
        <v>-10.24811218986</v>
      </c>
    </row>
    <row r="2150" spans="1:16" x14ac:dyDescent="0.25">
      <c r="A2150" s="2" t="s">
        <v>2148</v>
      </c>
      <c r="B2150" s="2" t="s">
        <v>7511</v>
      </c>
      <c r="C2150" s="3">
        <f ca="1">[1]!thsiFinD("ths_vol_ratio_stock",$A2150,$A$1,7,100)</f>
        <v>0.71141797020636999</v>
      </c>
      <c r="D2150" s="3">
        <f ca="1">[1]!thsiFinD("ths_cr_stock",$A2150,$A$1,7,100,100)</f>
        <v>91.011235955055994</v>
      </c>
      <c r="E2150" s="3">
        <f ca="1">[1]!thsiFinD("ths_mfi_stock",$A2150,$A$1,7,100,100)</f>
        <v>51.518639974054999</v>
      </c>
      <c r="F2150" s="3">
        <f ca="1">[1]!thsiFinD("ths_expma_stock",$A2150,$A$1,7,100,100)</f>
        <v>28.745892642464</v>
      </c>
      <c r="G2150" s="3">
        <f ca="1">[1]!thsiFinD("ths_rsi_stock",$A2150,$A$1,7,100,100)</f>
        <v>35.636173473664002</v>
      </c>
      <c r="H2150" s="3">
        <f ca="1">[1]!thsiFinD("ths_adtm_stock",$A2150,$A$1,7,3,100,100,100)</f>
        <v>0.33333333333332998</v>
      </c>
      <c r="I2150" s="3">
        <f ca="1">[1]!thsiFinD("ths_bbiboll_stock",$A2150,$A$1,7,3,100,100,100)</f>
        <v>28.793229166667</v>
      </c>
      <c r="J2150" s="3">
        <f ca="1">[1]!thsiFinD("ths_dptb_stock",$A2150,$A$1,7,104,100,100)</f>
        <v>0.71428571428570997</v>
      </c>
      <c r="K2150" s="3">
        <f ca="1">[1]!thsiFinD("ths_srmi_stock",$A2150,$A$1,7,100,100)</f>
        <v>-3.9532485390168001E-2</v>
      </c>
      <c r="L2150" s="3">
        <f ca="1">[1]!thsiFinD("ths_atr_stock",$A2150,$A$1,7,101,100,100)</f>
        <v>1.0214285714286</v>
      </c>
      <c r="M2150" s="3">
        <f ca="1">[1]!thsiFinD("ths_vol_w_stock",$A2150,$A$1)/1000000</f>
        <v>39.067990000000002</v>
      </c>
      <c r="N2150" s="3">
        <f ca="1">[1]!thsiFinD("ths_turnover_ratio_w_stock",$A2150,$A$1)</f>
        <v>13.731875355707</v>
      </c>
      <c r="O2150" s="3">
        <f ca="1">[1]!thsiFinD("ths_relative_chg_ratio_w_stock",$A2150,$A$1,104,100)</f>
        <v>-7.5476765146413003</v>
      </c>
      <c r="P2150" s="3">
        <f ca="1">[1]!thsiFinD("ths_chg_ratio_w_stock",$A2150,$B$1,100)</f>
        <v>-0.53686471009306003</v>
      </c>
    </row>
    <row r="2151" spans="1:16" x14ac:dyDescent="0.25">
      <c r="A2151" s="2" t="s">
        <v>2149</v>
      </c>
      <c r="B2151" s="2" t="s">
        <v>7512</v>
      </c>
      <c r="C2151" s="3">
        <f ca="1">[1]!thsiFinD("ths_vol_ratio_stock",$A2151,$A$1,7,100)</f>
        <v>0.55623893253567003</v>
      </c>
      <c r="D2151" s="3">
        <f ca="1">[1]!thsiFinD("ths_cr_stock",$A2151,$A$1,7,100,100)</f>
        <v>124.72187886279001</v>
      </c>
      <c r="E2151" s="3">
        <f ca="1">[1]!thsiFinD("ths_mfi_stock",$A2151,$A$1,7,100,100)</f>
        <v>47.660191799825</v>
      </c>
      <c r="F2151" s="3">
        <f ca="1">[1]!thsiFinD("ths_expma_stock",$A2151,$A$1,7,100,100)</f>
        <v>43.177997624264002</v>
      </c>
      <c r="G2151" s="3">
        <f ca="1">[1]!thsiFinD("ths_rsi_stock",$A2151,$A$1,7,100,100)</f>
        <v>52.332687047710003</v>
      </c>
      <c r="H2151" s="3">
        <f ca="1">[1]!thsiFinD("ths_adtm_stock",$A2151,$A$1,7,3,100,100,100)</f>
        <v>0.93012422360248004</v>
      </c>
      <c r="I2151" s="3">
        <f ca="1">[1]!thsiFinD("ths_bbiboll_stock",$A2151,$A$1,7,3,100,100,100)</f>
        <v>42.750624999999999</v>
      </c>
      <c r="J2151" s="3">
        <f ca="1">[1]!thsiFinD("ths_dptb_stock",$A2151,$A$1,7,104,100,100)</f>
        <v>0.42857142857142999</v>
      </c>
      <c r="K2151" s="3">
        <f ca="1">[1]!thsiFinD("ths_srmi_stock",$A2151,$A$1,7,100,100)</f>
        <v>-5.3389043639738998E-3</v>
      </c>
      <c r="L2151" s="3">
        <f ca="1">[1]!thsiFinD("ths_atr_stock",$A2151,$A$1,7,101,100,100)</f>
        <v>1.8328571428571001</v>
      </c>
      <c r="M2151" s="3">
        <f ca="1">[1]!thsiFinD("ths_vol_w_stock",$A2151,$A$1)/1000000</f>
        <v>43.049709999999997</v>
      </c>
      <c r="N2151" s="3">
        <f ca="1">[1]!thsiFinD("ths_turnover_ratio_w_stock",$A2151,$A$1)</f>
        <v>12.091459754837</v>
      </c>
      <c r="O2151" s="3">
        <f ca="1">[1]!thsiFinD("ths_relative_chg_ratio_w_stock",$A2151,$A$1,104,100)</f>
        <v>-1.3655829309664</v>
      </c>
      <c r="P2151" s="3">
        <f ca="1">[1]!thsiFinD("ths_chg_ratio_w_stock",$A2151,$B$1,100)</f>
        <v>-1.1668611435239</v>
      </c>
    </row>
    <row r="2152" spans="1:16" x14ac:dyDescent="0.25">
      <c r="A2152" s="2" t="s">
        <v>2150</v>
      </c>
      <c r="B2152" s="2" t="s">
        <v>7513</v>
      </c>
      <c r="C2152" s="3">
        <f ca="1">[1]!thsiFinD("ths_vol_ratio_stock",$A2152,$A$1,7,100)</f>
        <v>0.83284004563669001</v>
      </c>
      <c r="D2152" s="3">
        <f ca="1">[1]!thsiFinD("ths_cr_stock",$A2152,$A$1,7,100,100)</f>
        <v>192.07746478873</v>
      </c>
      <c r="E2152" s="3">
        <f ca="1">[1]!thsiFinD("ths_mfi_stock",$A2152,$A$1,7,100,100)</f>
        <v>52.763698785777997</v>
      </c>
      <c r="F2152" s="3">
        <f ca="1">[1]!thsiFinD("ths_expma_stock",$A2152,$A$1,7,100,100)</f>
        <v>17.258990051087999</v>
      </c>
      <c r="G2152" s="3">
        <f ca="1">[1]!thsiFinD("ths_rsi_stock",$A2152,$A$1,7,100,100)</f>
        <v>53.456563717876001</v>
      </c>
      <c r="H2152" s="3">
        <f ca="1">[1]!thsiFinD("ths_adtm_stock",$A2152,$A$1,7,3,100,100,100)</f>
        <v>0.87296416938110999</v>
      </c>
      <c r="I2152" s="3">
        <f ca="1">[1]!thsiFinD("ths_bbiboll_stock",$A2152,$A$1,7,3,100,100,100)</f>
        <v>17.020937499999999</v>
      </c>
      <c r="J2152" s="3">
        <f ca="1">[1]!thsiFinD("ths_dptb_stock",$A2152,$A$1,7,104,100,100)</f>
        <v>1</v>
      </c>
      <c r="K2152" s="3">
        <f ca="1">[1]!thsiFinD("ths_srmi_stock",$A2152,$A$1,7,100,100)</f>
        <v>5.5425904317385997E-2</v>
      </c>
      <c r="L2152" s="3">
        <f ca="1">[1]!thsiFinD("ths_atr_stock",$A2152,$A$1,7,101,100,100)</f>
        <v>0.84142857142856997</v>
      </c>
      <c r="M2152" s="3">
        <f ca="1">[1]!thsiFinD("ths_vol_w_stock",$A2152,$A$1)/1000000</f>
        <v>50.289276999999998</v>
      </c>
      <c r="N2152" s="3">
        <f ca="1">[1]!thsiFinD("ths_turnover_ratio_w_stock",$A2152,$A$1)</f>
        <v>29.032409542726</v>
      </c>
      <c r="O2152" s="3">
        <f ca="1">[1]!thsiFinD("ths_relative_chg_ratio_w_stock",$A2152,$A$1,104,100)</f>
        <v>1.4739778990406001</v>
      </c>
      <c r="P2152" s="3">
        <f ca="1">[1]!thsiFinD("ths_chg_ratio_w_stock",$A2152,$B$1,100)</f>
        <v>-0.46674445740957998</v>
      </c>
    </row>
    <row r="2153" spans="1:16" x14ac:dyDescent="0.25">
      <c r="A2153" s="2" t="s">
        <v>2151</v>
      </c>
      <c r="B2153" s="2" t="s">
        <v>7514</v>
      </c>
      <c r="C2153" s="3">
        <f ca="1">[1]!thsiFinD("ths_vol_ratio_stock",$A2153,$A$1,7,100)</f>
        <v>0.80172223523004005</v>
      </c>
      <c r="D2153" s="3">
        <f ca="1">[1]!thsiFinD("ths_cr_stock",$A2153,$A$1,7,100,100)</f>
        <v>154.52488687783</v>
      </c>
      <c r="E2153" s="3">
        <f ca="1">[1]!thsiFinD("ths_mfi_stock",$A2153,$A$1,7,100,100)</f>
        <v>41.801087692415997</v>
      </c>
      <c r="F2153" s="3">
        <f ca="1">[1]!thsiFinD("ths_expma_stock",$A2153,$A$1,7,100,100)</f>
        <v>15.284913299504</v>
      </c>
      <c r="G2153" s="3">
        <f ca="1">[1]!thsiFinD("ths_rsi_stock",$A2153,$A$1,7,100,100)</f>
        <v>50.910194913078001</v>
      </c>
      <c r="H2153" s="3">
        <f ca="1">[1]!thsiFinD("ths_adtm_stock",$A2153,$A$1,7,3,100,100,100)</f>
        <v>1</v>
      </c>
      <c r="I2153" s="3">
        <f ca="1">[1]!thsiFinD("ths_bbiboll_stock",$A2153,$A$1,7,3,100,100,100)</f>
        <v>15.24375</v>
      </c>
      <c r="J2153" s="3">
        <f ca="1">[1]!thsiFinD("ths_dptb_stock",$A2153,$A$1,7,104,100,100)</f>
        <v>1</v>
      </c>
      <c r="K2153" s="3">
        <f ca="1">[1]!thsiFinD("ths_srmi_stock",$A2153,$A$1,7,100,100)</f>
        <v>1.9003931847968E-2</v>
      </c>
      <c r="L2153" s="3">
        <f ca="1">[1]!thsiFinD("ths_atr_stock",$A2153,$A$1,7,101,100,100)</f>
        <v>0.56428571428570995</v>
      </c>
      <c r="M2153" s="3">
        <f ca="1">[1]!thsiFinD("ths_vol_w_stock",$A2153,$A$1)/1000000</f>
        <v>27.467479000000001</v>
      </c>
      <c r="N2153" s="3">
        <f ca="1">[1]!thsiFinD("ths_turnover_ratio_w_stock",$A2153,$A$1)</f>
        <v>15.87969073444</v>
      </c>
      <c r="O2153" s="3">
        <f ca="1">[1]!thsiFinD("ths_relative_chg_ratio_w_stock",$A2153,$A$1,104,100)</f>
        <v>-0.85765089464112998</v>
      </c>
      <c r="P2153" s="3">
        <f ca="1">[1]!thsiFinD("ths_chg_ratio_w_stock",$A2153,$B$1,100)</f>
        <v>-3.6697247706421998</v>
      </c>
    </row>
    <row r="2154" spans="1:16" x14ac:dyDescent="0.25">
      <c r="A2154" s="2" t="s">
        <v>2152</v>
      </c>
      <c r="B2154" s="2" t="s">
        <v>7515</v>
      </c>
      <c r="C2154" s="3">
        <f ca="1">[1]!thsiFinD("ths_vol_ratio_stock",$A2154,$A$1,7,100)</f>
        <v>0.55994042510902997</v>
      </c>
      <c r="D2154" s="3">
        <f ca="1">[1]!thsiFinD("ths_cr_stock",$A2154,$A$1,7,100,100)</f>
        <v>133.6</v>
      </c>
      <c r="E2154" s="3">
        <f ca="1">[1]!thsiFinD("ths_mfi_stock",$A2154,$A$1,7,100,100)</f>
        <v>61.546931859426003</v>
      </c>
      <c r="F2154" s="3">
        <f ca="1">[1]!thsiFinD("ths_expma_stock",$A2154,$A$1,7,100,100)</f>
        <v>10.094020710862999</v>
      </c>
      <c r="G2154" s="3">
        <f ca="1">[1]!thsiFinD("ths_rsi_stock",$A2154,$A$1,7,100,100)</f>
        <v>38.060152770229003</v>
      </c>
      <c r="H2154" s="3">
        <f ca="1">[1]!thsiFinD("ths_adtm_stock",$A2154,$A$1,7,3,100,100,100)</f>
        <v>0.6328125</v>
      </c>
      <c r="I2154" s="3">
        <f ca="1">[1]!thsiFinD("ths_bbiboll_stock",$A2154,$A$1,7,3,100,100,100)</f>
        <v>10.236041666667001</v>
      </c>
      <c r="J2154" s="3">
        <f ca="1">[1]!thsiFinD("ths_dptb_stock",$A2154,$A$1,7,104,100,100)</f>
        <v>0.85714285714285998</v>
      </c>
      <c r="K2154" s="3">
        <f ca="1">[1]!thsiFinD("ths_srmi_stock",$A2154,$A$1,7,100,100)</f>
        <v>-6.9930069930069999E-3</v>
      </c>
      <c r="L2154" s="3">
        <f ca="1">[1]!thsiFinD("ths_atr_stock",$A2154,$A$1,7,101,100,100)</f>
        <v>0.44</v>
      </c>
      <c r="M2154" s="3">
        <f ca="1">[1]!thsiFinD("ths_vol_w_stock",$A2154,$A$1)/1000000</f>
        <v>80.092686999999998</v>
      </c>
      <c r="N2154" s="3">
        <f ca="1">[1]!thsiFinD("ths_turnover_ratio_w_stock",$A2154,$A$1)</f>
        <v>7.6179923920390999</v>
      </c>
      <c r="O2154" s="3">
        <f ca="1">[1]!thsiFinD("ths_relative_chg_ratio_w_stock",$A2154,$A$1,104,100)</f>
        <v>-2.0177736952969001</v>
      </c>
      <c r="P2154" s="3">
        <f ca="1">[1]!thsiFinD("ths_chg_ratio_w_stock",$A2154,$B$1,100)</f>
        <v>-3.3199195171025999</v>
      </c>
    </row>
    <row r="2155" spans="1:16" x14ac:dyDescent="0.25">
      <c r="A2155" s="2" t="s">
        <v>2153</v>
      </c>
      <c r="B2155" s="2" t="s">
        <v>7516</v>
      </c>
      <c r="C2155" s="3">
        <f ca="1">[1]!thsiFinD("ths_vol_ratio_stock",$A2155,$A$1,7,100)</f>
        <v>1.4849663731742</v>
      </c>
      <c r="D2155" s="3">
        <f ca="1">[1]!thsiFinD("ths_cr_stock",$A2155,$A$1,7,100,100)</f>
        <v>534.05797101449002</v>
      </c>
      <c r="E2155" s="3">
        <f ca="1">[1]!thsiFinD("ths_mfi_stock",$A2155,$A$1,7,100,100)</f>
        <v>80.961333773524004</v>
      </c>
      <c r="F2155" s="3">
        <f ca="1">[1]!thsiFinD("ths_expma_stock",$A2155,$A$1,7,100,100)</f>
        <v>25.781156803081998</v>
      </c>
      <c r="G2155" s="3">
        <f ca="1">[1]!thsiFinD("ths_rsi_stock",$A2155,$A$1,7,100,100)</f>
        <v>60.277661828120998</v>
      </c>
      <c r="H2155" s="3">
        <f ca="1">[1]!thsiFinD("ths_adtm_stock",$A2155,$A$1,7,3,100,100,100)</f>
        <v>1</v>
      </c>
      <c r="I2155" s="3">
        <f ca="1">[1]!thsiFinD("ths_bbiboll_stock",$A2155,$A$1,7,3,100,100,100)</f>
        <v>25.458437499999999</v>
      </c>
      <c r="J2155" s="3">
        <f ca="1">[1]!thsiFinD("ths_dptb_stock",$A2155,$A$1,7,104,100,100)</f>
        <v>0.42857142857142999</v>
      </c>
      <c r="K2155" s="3">
        <f ca="1">[1]!thsiFinD("ths_srmi_stock",$A2155,$A$1,7,100,100)</f>
        <v>8.2080924855490997E-2</v>
      </c>
      <c r="L2155" s="3">
        <f ca="1">[1]!thsiFinD("ths_atr_stock",$A2155,$A$1,7,101,100,100)</f>
        <v>1.3128571428571001</v>
      </c>
      <c r="M2155" s="3">
        <f ca="1">[1]!thsiFinD("ths_vol_w_stock",$A2155,$A$1)/1000000</f>
        <v>12.079718</v>
      </c>
      <c r="N2155" s="3">
        <f ca="1">[1]!thsiFinD("ths_turnover_ratio_w_stock",$A2155,$A$1)</f>
        <v>9.9107794886150007</v>
      </c>
      <c r="O2155" s="3">
        <f ca="1">[1]!thsiFinD("ths_relative_chg_ratio_w_stock",$A2155,$A$1,104,100)</f>
        <v>2.0416256141868998</v>
      </c>
      <c r="P2155" s="3">
        <f ca="1">[1]!thsiFinD("ths_chg_ratio_w_stock",$A2155,$B$1,100)</f>
        <v>1.0404624277457</v>
      </c>
    </row>
    <row r="2156" spans="1:16" x14ac:dyDescent="0.25">
      <c r="A2156" s="2" t="s">
        <v>2154</v>
      </c>
      <c r="B2156" s="2" t="s">
        <v>7517</v>
      </c>
      <c r="C2156" s="3">
        <f ca="1">[1]!thsiFinD("ths_vol_ratio_stock",$A2156,$A$1,7,100)</f>
        <v>0.70764644379733999</v>
      </c>
      <c r="D2156" s="3">
        <f ca="1">[1]!thsiFinD("ths_cr_stock",$A2156,$A$1,7,100,100)</f>
        <v>245.91836734693999</v>
      </c>
      <c r="E2156" s="3">
        <f ca="1">[1]!thsiFinD("ths_mfi_stock",$A2156,$A$1,7,100,100)</f>
        <v>62.256094069629</v>
      </c>
      <c r="F2156" s="3">
        <f ca="1">[1]!thsiFinD("ths_expma_stock",$A2156,$A$1,7,100,100)</f>
        <v>15.764225698820001</v>
      </c>
      <c r="G2156" s="3">
        <f ca="1">[1]!thsiFinD("ths_rsi_stock",$A2156,$A$1,7,100,100)</f>
        <v>53.395197023725999</v>
      </c>
      <c r="H2156" s="3">
        <f ca="1">[1]!thsiFinD("ths_adtm_stock",$A2156,$A$1,7,3,100,100,100)</f>
        <v>1</v>
      </c>
      <c r="I2156" s="3">
        <f ca="1">[1]!thsiFinD("ths_bbiboll_stock",$A2156,$A$1,7,3,100,100,100)</f>
        <v>15.564583333332999</v>
      </c>
      <c r="J2156" s="3">
        <f ca="1">[1]!thsiFinD("ths_dptb_stock",$A2156,$A$1,7,104,100,100)</f>
        <v>0.85714285714285998</v>
      </c>
      <c r="K2156" s="3">
        <f ca="1">[1]!thsiFinD("ths_srmi_stock",$A2156,$A$1,7,100,100)</f>
        <v>1.9833653230965999E-2</v>
      </c>
      <c r="L2156" s="3">
        <f ca="1">[1]!thsiFinD("ths_atr_stock",$A2156,$A$1,7,101,100,100)</f>
        <v>0.72857142857142998</v>
      </c>
      <c r="M2156" s="3">
        <f ca="1">[1]!thsiFinD("ths_vol_w_stock",$A2156,$A$1)/1000000</f>
        <v>56.087369000000002</v>
      </c>
      <c r="N2156" s="3">
        <f ca="1">[1]!thsiFinD("ths_turnover_ratio_w_stock",$A2156,$A$1)</f>
        <v>27.896721918743001</v>
      </c>
      <c r="O2156" s="3">
        <f ca="1">[1]!thsiFinD("ths_relative_chg_ratio_w_stock",$A2156,$A$1,104,100)</f>
        <v>-1.6528505006167999</v>
      </c>
      <c r="P2156" s="3">
        <f ca="1">[1]!thsiFinD("ths_chg_ratio_w_stock",$A2156,$B$1,100)</f>
        <v>2.6871401151630998</v>
      </c>
    </row>
    <row r="2157" spans="1:16" x14ac:dyDescent="0.25">
      <c r="A2157" s="2" t="s">
        <v>2155</v>
      </c>
      <c r="B2157" s="2" t="s">
        <v>7518</v>
      </c>
      <c r="C2157" s="3">
        <f ca="1">[1]!thsiFinD("ths_vol_ratio_stock",$A2157,$A$1,7,100)</f>
        <v>1.1083968933482999</v>
      </c>
      <c r="D2157" s="3">
        <f ca="1">[1]!thsiFinD("ths_cr_stock",$A2157,$A$1,7,100,100)</f>
        <v>143.29896907215999</v>
      </c>
      <c r="E2157" s="3">
        <f ca="1">[1]!thsiFinD("ths_mfi_stock",$A2157,$A$1,7,100,100)</f>
        <v>57.102105997395</v>
      </c>
      <c r="F2157" s="3">
        <f ca="1">[1]!thsiFinD("ths_expma_stock",$A2157,$A$1,7,100,100)</f>
        <v>21.790594963472</v>
      </c>
      <c r="G2157" s="3">
        <f ca="1">[1]!thsiFinD("ths_rsi_stock",$A2157,$A$1,7,100,100)</f>
        <v>40.267678506415997</v>
      </c>
      <c r="H2157" s="3">
        <f ca="1">[1]!thsiFinD("ths_adtm_stock",$A2157,$A$1,7,3,100,100,100)</f>
        <v>0.96808510638297995</v>
      </c>
      <c r="I2157" s="3">
        <f ca="1">[1]!thsiFinD("ths_bbiboll_stock",$A2157,$A$1,7,3,100,100,100)</f>
        <v>21.715624999999999</v>
      </c>
      <c r="J2157" s="3">
        <f ca="1">[1]!thsiFinD("ths_dptb_stock",$A2157,$A$1,7,104,100,100)</f>
        <v>0.85714285714285998</v>
      </c>
      <c r="K2157" s="3">
        <f ca="1">[1]!thsiFinD("ths_srmi_stock",$A2157,$A$1,7,100,100)</f>
        <v>-1.2993039443155999E-2</v>
      </c>
      <c r="L2157" s="3">
        <f ca="1">[1]!thsiFinD("ths_atr_stock",$A2157,$A$1,7,101,100,100)</f>
        <v>0.67428571428571005</v>
      </c>
      <c r="M2157" s="3">
        <f ca="1">[1]!thsiFinD("ths_vol_w_stock",$A2157,$A$1)/1000000</f>
        <v>29.638186000000001</v>
      </c>
      <c r="N2157" s="3">
        <f ca="1">[1]!thsiFinD("ths_turnover_ratio_w_stock",$A2157,$A$1)</f>
        <v>7.5292162584964002</v>
      </c>
      <c r="O2157" s="3">
        <f ca="1">[1]!thsiFinD("ths_relative_chg_ratio_w_stock",$A2157,$A$1,104,100)</f>
        <v>-4.5048051736441996</v>
      </c>
      <c r="P2157" s="3">
        <f ca="1">[1]!thsiFinD("ths_chg_ratio_w_stock",$A2157,$B$1,100)</f>
        <v>-5.9708509637988003</v>
      </c>
    </row>
    <row r="2158" spans="1:16" x14ac:dyDescent="0.25">
      <c r="A2158" s="2" t="s">
        <v>2156</v>
      </c>
      <c r="B2158" s="2" t="s">
        <v>7519</v>
      </c>
      <c r="C2158" s="3">
        <f ca="1">[1]!thsiFinD("ths_vol_ratio_stock",$A2158,$A$1,7,100)</f>
        <v>0.63256394154881002</v>
      </c>
      <c r="D2158" s="3">
        <f ca="1">[1]!thsiFinD("ths_cr_stock",$A2158,$A$1,7,100,100)</f>
        <v>183.87096774194001</v>
      </c>
      <c r="E2158" s="3">
        <f ca="1">[1]!thsiFinD("ths_mfi_stock",$A2158,$A$1,7,100,100)</f>
        <v>45.557178256294002</v>
      </c>
      <c r="F2158" s="3">
        <f ca="1">[1]!thsiFinD("ths_expma_stock",$A2158,$A$1,7,100,100)</f>
        <v>7.3959704482388</v>
      </c>
      <c r="G2158" s="3">
        <f ca="1">[1]!thsiFinD("ths_rsi_stock",$A2158,$A$1,7,100,100)</f>
        <v>51.977381735485999</v>
      </c>
      <c r="H2158" s="3">
        <f ca="1">[1]!thsiFinD("ths_adtm_stock",$A2158,$A$1,7,3,100,100,100)</f>
        <v>0.40217391304347999</v>
      </c>
      <c r="I2158" s="3">
        <f ca="1">[1]!thsiFinD("ths_bbiboll_stock",$A2158,$A$1,7,3,100,100,100)</f>
        <v>7.3370833333333003</v>
      </c>
      <c r="J2158" s="3">
        <f ca="1">[1]!thsiFinD("ths_dptb_stock",$A2158,$A$1,7,104,100,100)</f>
        <v>0.57142857142856995</v>
      </c>
      <c r="K2158" s="3">
        <f ca="1">[1]!thsiFinD("ths_srmi_stock",$A2158,$A$1,7,100,100)</f>
        <v>2.7173913043479002E-3</v>
      </c>
      <c r="L2158" s="3">
        <f ca="1">[1]!thsiFinD("ths_atr_stock",$A2158,$A$1,7,101,100,100)</f>
        <v>0.25428571428571001</v>
      </c>
      <c r="M2158" s="3">
        <f ca="1">[1]!thsiFinD("ths_vol_w_stock",$A2158,$A$1)/1000000</f>
        <v>22.875634000000002</v>
      </c>
      <c r="N2158" s="3">
        <f ca="1">[1]!thsiFinD("ths_turnover_ratio_w_stock",$A2158,$A$1)</f>
        <v>11.514336270115001</v>
      </c>
      <c r="O2158" s="3">
        <f ca="1">[1]!thsiFinD("ths_relative_chg_ratio_w_stock",$A2158,$A$1,104,100)</f>
        <v>-5.0020221041238999</v>
      </c>
      <c r="P2158" s="3">
        <f ca="1">[1]!thsiFinD("ths_chg_ratio_w_stock",$A2158,$B$1,100)</f>
        <v>1.9021739130435</v>
      </c>
    </row>
    <row r="2159" spans="1:16" x14ac:dyDescent="0.25">
      <c r="A2159" s="2" t="s">
        <v>2157</v>
      </c>
      <c r="B2159" s="2" t="s">
        <v>7520</v>
      </c>
      <c r="C2159" s="3">
        <f ca="1">[1]!thsiFinD("ths_vol_ratio_stock",$A2159,$A$1,7,100)</f>
        <v>0.64380021950743005</v>
      </c>
      <c r="D2159" s="3">
        <f ca="1">[1]!thsiFinD("ths_cr_stock",$A2159,$A$1,7,100,100)</f>
        <v>84.310018903591995</v>
      </c>
      <c r="E2159" s="3">
        <f ca="1">[1]!thsiFinD("ths_mfi_stock",$A2159,$A$1,7,100,100)</f>
        <v>38.553972716333</v>
      </c>
      <c r="F2159" s="3">
        <f ca="1">[1]!thsiFinD("ths_expma_stock",$A2159,$A$1,7,100,100)</f>
        <v>16.958784058509998</v>
      </c>
      <c r="G2159" s="3">
        <f ca="1">[1]!thsiFinD("ths_rsi_stock",$A2159,$A$1,7,100,100)</f>
        <v>41.004218049107003</v>
      </c>
      <c r="H2159" s="3">
        <f ca="1">[1]!thsiFinD("ths_adtm_stock",$A2159,$A$1,7,3,100,100,100)</f>
        <v>0.49693251533742999</v>
      </c>
      <c r="I2159" s="3">
        <f ca="1">[1]!thsiFinD("ths_bbiboll_stock",$A2159,$A$1,7,3,100,100,100)</f>
        <v>16.931562499999998</v>
      </c>
      <c r="J2159" s="3">
        <f ca="1">[1]!thsiFinD("ths_dptb_stock",$A2159,$A$1,7,104,100,100)</f>
        <v>0.85714285714285998</v>
      </c>
      <c r="K2159" s="3">
        <f ca="1">[1]!thsiFinD("ths_srmi_stock",$A2159,$A$1,7,100,100)</f>
        <v>-4.1618497109826999E-2</v>
      </c>
      <c r="L2159" s="3">
        <f ca="1">[1]!thsiFinD("ths_atr_stock",$A2159,$A$1,7,101,100,100)</f>
        <v>0.48</v>
      </c>
      <c r="M2159" s="3">
        <f ca="1">[1]!thsiFinD("ths_vol_w_stock",$A2159,$A$1)/1000000</f>
        <v>29.360081000000001</v>
      </c>
      <c r="N2159" s="3">
        <f ca="1">[1]!thsiFinD("ths_turnover_ratio_w_stock",$A2159,$A$1)</f>
        <v>9.0232557024567992</v>
      </c>
      <c r="O2159" s="3">
        <f ca="1">[1]!thsiFinD("ths_relative_chg_ratio_w_stock",$A2159,$A$1,104,100)</f>
        <v>-5.8787206981551998</v>
      </c>
      <c r="P2159" s="3">
        <f ca="1">[1]!thsiFinD("ths_chg_ratio_w_stock",$A2159,$B$1,100)</f>
        <v>-2.5331724969842999</v>
      </c>
    </row>
    <row r="2160" spans="1:16" x14ac:dyDescent="0.25">
      <c r="A2160" s="2" t="s">
        <v>2158</v>
      </c>
      <c r="B2160" s="2" t="s">
        <v>7521</v>
      </c>
      <c r="C2160" s="3">
        <f ca="1">[1]!thsiFinD("ths_vol_ratio_stock",$A2160,$A$1,7,100)</f>
        <v>0.86328150114506996</v>
      </c>
      <c r="D2160" s="3">
        <f ca="1">[1]!thsiFinD("ths_cr_stock",$A2160,$A$1,7,100,100)</f>
        <v>171.83673469388</v>
      </c>
      <c r="E2160" s="3">
        <f ca="1">[1]!thsiFinD("ths_mfi_stock",$A2160,$A$1,7,100,100)</f>
        <v>73.104686402309</v>
      </c>
      <c r="F2160" s="3">
        <f ca="1">[1]!thsiFinD("ths_expma_stock",$A2160,$A$1,7,100,100)</f>
        <v>22.557225536975</v>
      </c>
      <c r="G2160" s="3">
        <f ca="1">[1]!thsiFinD("ths_rsi_stock",$A2160,$A$1,7,100,100)</f>
        <v>53.511145098047997</v>
      </c>
      <c r="H2160" s="3">
        <f ca="1">[1]!thsiFinD("ths_adtm_stock",$A2160,$A$1,7,3,100,100,100)</f>
        <v>0.71369294605808997</v>
      </c>
      <c r="I2160" s="3">
        <f ca="1">[1]!thsiFinD("ths_bbiboll_stock",$A2160,$A$1,7,3,100,100,100)</f>
        <v>22.475729166667001</v>
      </c>
      <c r="J2160" s="3">
        <f ca="1">[1]!thsiFinD("ths_dptb_stock",$A2160,$A$1,7,104,100,100)</f>
        <v>0.85714285714285998</v>
      </c>
      <c r="K2160" s="3">
        <f ca="1">[1]!thsiFinD("ths_srmi_stock",$A2160,$A$1,7,100,100)</f>
        <v>1.5011037527593999E-2</v>
      </c>
      <c r="L2160" s="3">
        <f ca="1">[1]!thsiFinD("ths_atr_stock",$A2160,$A$1,7,101,100,100)</f>
        <v>0.65285714285714003</v>
      </c>
      <c r="M2160" s="3">
        <f ca="1">[1]!thsiFinD("ths_vol_w_stock",$A2160,$A$1)/1000000</f>
        <v>17.755331999999999</v>
      </c>
      <c r="N2160" s="3">
        <f ca="1">[1]!thsiFinD("ths_turnover_ratio_w_stock",$A2160,$A$1)</f>
        <v>12.513020027829</v>
      </c>
      <c r="O2160" s="3">
        <f ca="1">[1]!thsiFinD("ths_relative_chg_ratio_w_stock",$A2160,$A$1,104,100)</f>
        <v>-2.2001750293517999</v>
      </c>
      <c r="P2160" s="3">
        <f ca="1">[1]!thsiFinD("ths_chg_ratio_w_stock",$A2160,$B$1,100)</f>
        <v>11.655629139073</v>
      </c>
    </row>
    <row r="2161" spans="1:16" x14ac:dyDescent="0.25">
      <c r="A2161" s="2" t="s">
        <v>2159</v>
      </c>
      <c r="B2161" s="2" t="s">
        <v>7522</v>
      </c>
      <c r="C2161" s="3">
        <f ca="1">[1]!thsiFinD("ths_vol_ratio_stock",$A2161,$A$1,7,100)</f>
        <v>1.3512502004582001</v>
      </c>
      <c r="D2161" s="3">
        <f ca="1">[1]!thsiFinD("ths_cr_stock",$A2161,$A$1,7,100,100)</f>
        <v>167.63485477179</v>
      </c>
      <c r="E2161" s="3">
        <f ca="1">[1]!thsiFinD("ths_mfi_stock",$A2161,$A$1,7,100,100)</f>
        <v>63.232782519783001</v>
      </c>
      <c r="F2161" s="3">
        <f ca="1">[1]!thsiFinD("ths_expma_stock",$A2161,$A$1,7,100,100)</f>
        <v>14.130254050569</v>
      </c>
      <c r="G2161" s="3">
        <f ca="1">[1]!thsiFinD("ths_rsi_stock",$A2161,$A$1,7,100,100)</f>
        <v>53.583893535358001</v>
      </c>
      <c r="H2161" s="3">
        <f ca="1">[1]!thsiFinD("ths_adtm_stock",$A2161,$A$1,7,3,100,100,100)</f>
        <v>0.98084291187739003</v>
      </c>
      <c r="I2161" s="3">
        <f ca="1">[1]!thsiFinD("ths_bbiboll_stock",$A2161,$A$1,7,3,100,100,100)</f>
        <v>13.997187500000001</v>
      </c>
      <c r="J2161" s="3">
        <f ca="1">[1]!thsiFinD("ths_dptb_stock",$A2161,$A$1,7,104,100,100)</f>
        <v>0.71428571428570997</v>
      </c>
      <c r="K2161" s="3">
        <f ca="1">[1]!thsiFinD("ths_srmi_stock",$A2161,$A$1,7,100,100)</f>
        <v>1.9914651493599E-2</v>
      </c>
      <c r="L2161" s="3">
        <f ca="1">[1]!thsiFinD("ths_atr_stock",$A2161,$A$1,7,101,100,100)</f>
        <v>0.61428571428570999</v>
      </c>
      <c r="M2161" s="3">
        <f ca="1">[1]!thsiFinD("ths_vol_w_stock",$A2161,$A$1)/1000000</f>
        <v>7.4579170000000001</v>
      </c>
      <c r="N2161" s="3">
        <f ca="1">[1]!thsiFinD("ths_turnover_ratio_w_stock",$A2161,$A$1)</f>
        <v>7.3707269024958997</v>
      </c>
      <c r="O2161" s="3">
        <f ca="1">[1]!thsiFinD("ths_relative_chg_ratio_w_stock",$A2161,$A$1,104,100)</f>
        <v>-3.3951926654942</v>
      </c>
      <c r="P2161" s="3">
        <f ca="1">[1]!thsiFinD("ths_chg_ratio_w_stock",$A2161,$B$1,100)</f>
        <v>4.0540540540540997</v>
      </c>
    </row>
    <row r="2162" spans="1:16" x14ac:dyDescent="0.25">
      <c r="A2162" s="2" t="s">
        <v>2160</v>
      </c>
      <c r="B2162" s="2" t="s">
        <v>7523</v>
      </c>
      <c r="C2162" s="3">
        <f ca="1">[1]!thsiFinD("ths_vol_ratio_stock",$A2162,$A$1,7,100)</f>
        <v>0.83854711057138998</v>
      </c>
      <c r="D2162" s="3">
        <f ca="1">[1]!thsiFinD("ths_cr_stock",$A2162,$A$1,7,100,100)</f>
        <v>41.590612777053003</v>
      </c>
      <c r="E2162" s="3">
        <f ca="1">[1]!thsiFinD("ths_mfi_stock",$A2162,$A$1,7,100,100)</f>
        <v>27.483082325499002</v>
      </c>
      <c r="F2162" s="3">
        <f ca="1">[1]!thsiFinD("ths_expma_stock",$A2162,$A$1,7,100,100)</f>
        <v>26.179519345081999</v>
      </c>
      <c r="G2162" s="3">
        <f ca="1">[1]!thsiFinD("ths_rsi_stock",$A2162,$A$1,7,100,100)</f>
        <v>37.096890973369</v>
      </c>
      <c r="H2162" s="3">
        <f ca="1">[1]!thsiFinD("ths_adtm_stock",$A2162,$A$1,7,3,100,100,100)</f>
        <v>0.29166666666667002</v>
      </c>
      <c r="I2162" s="3">
        <f ca="1">[1]!thsiFinD("ths_bbiboll_stock",$A2162,$A$1,7,3,100,100,100)</f>
        <v>26.205520833333001</v>
      </c>
      <c r="J2162" s="3">
        <f ca="1">[1]!thsiFinD("ths_dptb_stock",$A2162,$A$1,7,104,100,100)</f>
        <v>0.85714285714285998</v>
      </c>
      <c r="K2162" s="3">
        <f ca="1">[1]!thsiFinD("ths_srmi_stock",$A2162,$A$1,7,100,100)</f>
        <v>-0.15675866949751999</v>
      </c>
      <c r="L2162" s="3">
        <f ca="1">[1]!thsiFinD("ths_atr_stock",$A2162,$A$1,7,101,100,100)</f>
        <v>2.6628571428571002</v>
      </c>
      <c r="M2162" s="3">
        <f ca="1">[1]!thsiFinD("ths_vol_w_stock",$A2162,$A$1)/1000000</f>
        <v>91.068769000000003</v>
      </c>
      <c r="N2162" s="3">
        <f ca="1">[1]!thsiFinD("ths_turnover_ratio_w_stock",$A2162,$A$1)</f>
        <v>83.113397301427</v>
      </c>
      <c r="O2162" s="3">
        <f ca="1">[1]!thsiFinD("ths_relative_chg_ratio_w_stock",$A2162,$A$1,104,100)</f>
        <v>-8.5945575834991992</v>
      </c>
      <c r="P2162" s="3">
        <f ca="1">[1]!thsiFinD("ths_chg_ratio_w_stock",$A2162,$B$1,100)</f>
        <v>5.0776332354175002</v>
      </c>
    </row>
    <row r="2163" spans="1:16" x14ac:dyDescent="0.25">
      <c r="A2163" s="2" t="s">
        <v>2161</v>
      </c>
      <c r="B2163" s="2" t="s">
        <v>7524</v>
      </c>
      <c r="C2163" s="3">
        <f ca="1">[1]!thsiFinD("ths_vol_ratio_stock",$A2163,$A$1,7,100)</f>
        <v>0.61069763830410995</v>
      </c>
      <c r="D2163" s="3">
        <f ca="1">[1]!thsiFinD("ths_cr_stock",$A2163,$A$1,7,100,100)</f>
        <v>161.24031007752001</v>
      </c>
      <c r="E2163" s="3">
        <f ca="1">[1]!thsiFinD("ths_mfi_stock",$A2163,$A$1,7,100,100)</f>
        <v>57.428474976399002</v>
      </c>
      <c r="F2163" s="3">
        <f ca="1">[1]!thsiFinD("ths_expma_stock",$A2163,$A$1,7,100,100)</f>
        <v>15.779276248011</v>
      </c>
      <c r="G2163" s="3">
        <f ca="1">[1]!thsiFinD("ths_rsi_stock",$A2163,$A$1,7,100,100)</f>
        <v>43.602390595381003</v>
      </c>
      <c r="H2163" s="3">
        <f ca="1">[1]!thsiFinD("ths_adtm_stock",$A2163,$A$1,7,3,100,100,100)</f>
        <v>0.73869346733667995</v>
      </c>
      <c r="I2163" s="3">
        <f ca="1">[1]!thsiFinD("ths_bbiboll_stock",$A2163,$A$1,7,3,100,100,100)</f>
        <v>15.723125</v>
      </c>
      <c r="J2163" s="3">
        <f ca="1">[1]!thsiFinD("ths_dptb_stock",$A2163,$A$1,7,104,100,100)</f>
        <v>0.57142857142856995</v>
      </c>
      <c r="K2163" s="3">
        <f ca="1">[1]!thsiFinD("ths_srmi_stock",$A2163,$A$1,7,100,100)</f>
        <v>-1.9342359767891E-3</v>
      </c>
      <c r="L2163" s="3">
        <f ca="1">[1]!thsiFinD("ths_atr_stock",$A2163,$A$1,7,101,100,100)</f>
        <v>0.5</v>
      </c>
      <c r="M2163" s="3">
        <f ca="1">[1]!thsiFinD("ths_vol_w_stock",$A2163,$A$1)/1000000</f>
        <v>14.795780000000001</v>
      </c>
      <c r="N2163" s="3">
        <f ca="1">[1]!thsiFinD("ths_turnover_ratio_w_stock",$A2163,$A$1)</f>
        <v>7.6511989316375999</v>
      </c>
      <c r="O2163" s="3">
        <f ca="1">[1]!thsiFinD("ths_relative_chg_ratio_w_stock",$A2163,$A$1,104,100)</f>
        <v>-7.3266270847335004</v>
      </c>
      <c r="P2163" s="3">
        <f ca="1">[1]!thsiFinD("ths_chg_ratio_w_stock",$A2163,$B$1,100)</f>
        <v>0.45219638242894</v>
      </c>
    </row>
    <row r="2164" spans="1:16" x14ac:dyDescent="0.25">
      <c r="A2164" s="2" t="s">
        <v>2162</v>
      </c>
      <c r="B2164" s="2" t="s">
        <v>7525</v>
      </c>
      <c r="C2164" s="3">
        <f ca="1">[1]!thsiFinD("ths_vol_ratio_stock",$A2164,$A$1,7,100)</f>
        <v>1.4639194324981</v>
      </c>
      <c r="D2164" s="3">
        <f ca="1">[1]!thsiFinD("ths_cr_stock",$A2164,$A$1,7,100,100)</f>
        <v>536.14457831325001</v>
      </c>
      <c r="E2164" s="3">
        <f ca="1">[1]!thsiFinD("ths_mfi_stock",$A2164,$A$1,7,100,100)</f>
        <v>74.510156900932998</v>
      </c>
      <c r="F2164" s="3">
        <f ca="1">[1]!thsiFinD("ths_expma_stock",$A2164,$A$1,7,100,100)</f>
        <v>5.5047637203674</v>
      </c>
      <c r="G2164" s="3">
        <f ca="1">[1]!thsiFinD("ths_rsi_stock",$A2164,$A$1,7,100,100)</f>
        <v>75.101893522340006</v>
      </c>
      <c r="H2164" s="3">
        <f ca="1">[1]!thsiFinD("ths_adtm_stock",$A2164,$A$1,7,3,100,100,100)</f>
        <v>1</v>
      </c>
      <c r="I2164" s="3">
        <f ca="1">[1]!thsiFinD("ths_bbiboll_stock",$A2164,$A$1,7,3,100,100,100)</f>
        <v>5.4285416666666997</v>
      </c>
      <c r="J2164" s="3">
        <f ca="1">[1]!thsiFinD("ths_dptb_stock",$A2164,$A$1,7,104,100,100)</f>
        <v>0.57142857142856995</v>
      </c>
      <c r="K2164" s="3">
        <f ca="1">[1]!thsiFinD("ths_srmi_stock",$A2164,$A$1,7,100,100)</f>
        <v>0.1195079086116</v>
      </c>
      <c r="L2164" s="3">
        <f ca="1">[1]!thsiFinD("ths_atr_stock",$A2164,$A$1,7,101,100,100)</f>
        <v>0.25142857142857</v>
      </c>
      <c r="M2164" s="3">
        <f ca="1">[1]!thsiFinD("ths_vol_w_stock",$A2164,$A$1)/1000000</f>
        <v>58.899856999999997</v>
      </c>
      <c r="N2164" s="3">
        <f ca="1">[1]!thsiFinD("ths_turnover_ratio_w_stock",$A2164,$A$1)</f>
        <v>15.724223100356999</v>
      </c>
      <c r="O2164" s="3">
        <f ca="1">[1]!thsiFinD("ths_relative_chg_ratio_w_stock",$A2164,$A$1,104,100)</f>
        <v>6.4580339557933</v>
      </c>
      <c r="P2164" s="3">
        <f ca="1">[1]!thsiFinD("ths_chg_ratio_w_stock",$A2164,$B$1,100)</f>
        <v>-5.2724077328646999</v>
      </c>
    </row>
    <row r="2165" spans="1:16" x14ac:dyDescent="0.25">
      <c r="A2165" s="2" t="s">
        <v>2163</v>
      </c>
      <c r="B2165" s="2" t="s">
        <v>7526</v>
      </c>
      <c r="C2165" s="3">
        <f ca="1">[1]!thsiFinD("ths_vol_ratio_stock",$A2165,$A$1,7,100)</f>
        <v>1.0398294914765001</v>
      </c>
      <c r="D2165" s="3">
        <f ca="1">[1]!thsiFinD("ths_cr_stock",$A2165,$A$1,7,100,100)</f>
        <v>83.067092651758003</v>
      </c>
      <c r="E2165" s="3">
        <f ca="1">[1]!thsiFinD("ths_mfi_stock",$A2165,$A$1,7,100,100)</f>
        <v>48.420093168705002</v>
      </c>
      <c r="F2165" s="3">
        <f ca="1">[1]!thsiFinD("ths_expma_stock",$A2165,$A$1,7,100,100)</f>
        <v>29.550547272831999</v>
      </c>
      <c r="G2165" s="3">
        <f ca="1">[1]!thsiFinD("ths_rsi_stock",$A2165,$A$1,7,100,100)</f>
        <v>35.994086112962002</v>
      </c>
      <c r="H2165" s="3">
        <f ca="1">[1]!thsiFinD("ths_adtm_stock",$A2165,$A$1,7,3,100,100,100)</f>
        <v>0.42686567164179001</v>
      </c>
      <c r="I2165" s="3">
        <f ca="1">[1]!thsiFinD("ths_bbiboll_stock",$A2165,$A$1,7,3,100,100,100)</f>
        <v>29.688333333332999</v>
      </c>
      <c r="J2165" s="3">
        <f ca="1">[1]!thsiFinD("ths_dptb_stock",$A2165,$A$1,7,104,100,100)</f>
        <v>0.71428571428570997</v>
      </c>
      <c r="K2165" s="3">
        <f ca="1">[1]!thsiFinD("ths_srmi_stock",$A2165,$A$1,7,100,100)</f>
        <v>-3.3367037411527002E-2</v>
      </c>
      <c r="L2165" s="3">
        <f ca="1">[1]!thsiFinD("ths_atr_stock",$A2165,$A$1,7,101,100,100)</f>
        <v>1.1414285714286001</v>
      </c>
      <c r="M2165" s="3">
        <f ca="1">[1]!thsiFinD("ths_vol_w_stock",$A2165,$A$1)/1000000</f>
        <v>41.355822000000003</v>
      </c>
      <c r="N2165" s="3">
        <f ca="1">[1]!thsiFinD("ths_turnover_ratio_w_stock",$A2165,$A$1)</f>
        <v>16.583716382967999</v>
      </c>
      <c r="O2165" s="3">
        <f ca="1">[1]!thsiFinD("ths_relative_chg_ratio_w_stock",$A2165,$A$1,104,100)</f>
        <v>-6.2759392068065001</v>
      </c>
      <c r="P2165" s="3">
        <f ca="1">[1]!thsiFinD("ths_chg_ratio_w_stock",$A2165,$B$1,100)</f>
        <v>-5.7531380753138004</v>
      </c>
    </row>
    <row r="2166" spans="1:16" x14ac:dyDescent="0.25">
      <c r="A2166" s="2" t="s">
        <v>2164</v>
      </c>
      <c r="B2166" s="2" t="s">
        <v>7527</v>
      </c>
      <c r="C2166" s="3">
        <f ca="1">[1]!thsiFinD("ths_vol_ratio_stock",$A2166,$A$1,7,100)</f>
        <v>0.66330145147039998</v>
      </c>
      <c r="D2166" s="3">
        <f ca="1">[1]!thsiFinD("ths_cr_stock",$A2166,$A$1,7,100,100)</f>
        <v>523.47826086956002</v>
      </c>
      <c r="E2166" s="3">
        <f ca="1">[1]!thsiFinD("ths_mfi_stock",$A2166,$A$1,7,100,100)</f>
        <v>89.103060011799997</v>
      </c>
      <c r="F2166" s="3">
        <f ca="1">[1]!thsiFinD("ths_expma_stock",$A2166,$A$1,7,100,100)</f>
        <v>10.305965546031</v>
      </c>
      <c r="G2166" s="3">
        <f ca="1">[1]!thsiFinD("ths_rsi_stock",$A2166,$A$1,7,100,100)</f>
        <v>65.992089012525994</v>
      </c>
      <c r="H2166" s="3">
        <f ca="1">[1]!thsiFinD("ths_adtm_stock",$A2166,$A$1,7,3,100,100,100)</f>
        <v>0.98445595854921997</v>
      </c>
      <c r="I2166" s="3">
        <f ca="1">[1]!thsiFinD("ths_bbiboll_stock",$A2166,$A$1,7,3,100,100,100)</f>
        <v>10.156354166667001</v>
      </c>
      <c r="J2166" s="3">
        <f ca="1">[1]!thsiFinD("ths_dptb_stock",$A2166,$A$1,7,104,100,100)</f>
        <v>0.85714285714285998</v>
      </c>
      <c r="K2166" s="3">
        <f ca="1">[1]!thsiFinD("ths_srmi_stock",$A2166,$A$1,7,100,100)</f>
        <v>7.4641148325358994E-2</v>
      </c>
      <c r="L2166" s="3">
        <f ca="1">[1]!thsiFinD("ths_atr_stock",$A2166,$A$1,7,101,100,100)</f>
        <v>0.34571428571429003</v>
      </c>
      <c r="M2166" s="3">
        <f ca="1">[1]!thsiFinD("ths_vol_w_stock",$A2166,$A$1)/1000000</f>
        <v>13.931546000000001</v>
      </c>
      <c r="N2166" s="3">
        <f ca="1">[1]!thsiFinD("ths_turnover_ratio_w_stock",$A2166,$A$1)</f>
        <v>6.4702496728811001</v>
      </c>
      <c r="O2166" s="3">
        <f ca="1">[1]!thsiFinD("ths_relative_chg_ratio_w_stock",$A2166,$A$1,104,100)</f>
        <v>-1.3326250697854001</v>
      </c>
      <c r="P2166" s="3">
        <f ca="1">[1]!thsiFinD("ths_chg_ratio_w_stock",$A2166,$B$1,100)</f>
        <v>-9.5693779904303999E-2</v>
      </c>
    </row>
    <row r="2167" spans="1:16" x14ac:dyDescent="0.25">
      <c r="A2167" s="2" t="s">
        <v>2165</v>
      </c>
      <c r="B2167" s="2" t="s">
        <v>7528</v>
      </c>
      <c r="C2167" s="3">
        <f ca="1">[1]!thsiFinD("ths_vol_ratio_stock",$A2167,$A$1,7,100)</f>
        <v>0.74222706434245</v>
      </c>
      <c r="D2167" s="3">
        <f ca="1">[1]!thsiFinD("ths_cr_stock",$A2167,$A$1,7,100,100)</f>
        <v>114.13427561838</v>
      </c>
      <c r="E2167" s="3">
        <f ca="1">[1]!thsiFinD("ths_mfi_stock",$A2167,$A$1,7,100,100)</f>
        <v>64.529149611188004</v>
      </c>
      <c r="F2167" s="3">
        <f ca="1">[1]!thsiFinD("ths_expma_stock",$A2167,$A$1,7,100,100)</f>
        <v>42.635927794483997</v>
      </c>
      <c r="G2167" s="3">
        <f ca="1">[1]!thsiFinD("ths_rsi_stock",$A2167,$A$1,7,100,100)</f>
        <v>41.925655435358003</v>
      </c>
      <c r="H2167" s="3">
        <f ca="1">[1]!thsiFinD("ths_adtm_stock",$A2167,$A$1,7,3,100,100,100)</f>
        <v>0.97209302325581004</v>
      </c>
      <c r="I2167" s="3">
        <f ca="1">[1]!thsiFinD("ths_bbiboll_stock",$A2167,$A$1,7,3,100,100,100)</f>
        <v>42.759270833332998</v>
      </c>
      <c r="J2167" s="3">
        <f ca="1">[1]!thsiFinD("ths_dptb_stock",$A2167,$A$1,7,104,100,100)</f>
        <v>0.85714285714285998</v>
      </c>
      <c r="K2167" s="3">
        <f ca="1">[1]!thsiFinD("ths_srmi_stock",$A2167,$A$1,7,100,100)</f>
        <v>-8.4865629420085003E-3</v>
      </c>
      <c r="L2167" s="3">
        <f ca="1">[1]!thsiFinD("ths_atr_stock",$A2167,$A$1,7,101,100,100)</f>
        <v>1.1614285714285999</v>
      </c>
      <c r="M2167" s="3">
        <f ca="1">[1]!thsiFinD("ths_vol_w_stock",$A2167,$A$1)/1000000</f>
        <v>2.4959639999999998</v>
      </c>
      <c r="N2167" s="3">
        <f ca="1">[1]!thsiFinD("ths_turnover_ratio_w_stock",$A2167,$A$1)</f>
        <v>3.5189179532143999</v>
      </c>
      <c r="O2167" s="3">
        <f ca="1">[1]!thsiFinD("ths_relative_chg_ratio_w_stock",$A2167,$A$1,104,100)</f>
        <v>-3.5834132176905</v>
      </c>
      <c r="P2167" s="3">
        <f ca="1">[1]!thsiFinD("ths_chg_ratio_w_stock",$A2167,$B$1,100)</f>
        <v>-1.8307180218735</v>
      </c>
    </row>
    <row r="2168" spans="1:16" x14ac:dyDescent="0.25">
      <c r="A2168" s="2" t="s">
        <v>2166</v>
      </c>
      <c r="B2168" s="2" t="s">
        <v>7529</v>
      </c>
      <c r="C2168" s="3">
        <f ca="1">[1]!thsiFinD("ths_vol_ratio_stock",$A2168,$A$1,7,100)</f>
        <v>1.0573143548863999</v>
      </c>
      <c r="D2168" s="3">
        <f ca="1">[1]!thsiFinD("ths_cr_stock",$A2168,$A$1,7,100,100)</f>
        <v>197.02479338843</v>
      </c>
      <c r="E2168" s="3">
        <f ca="1">[1]!thsiFinD("ths_mfi_stock",$A2168,$A$1,7,100,100)</f>
        <v>74.441865294550993</v>
      </c>
      <c r="F2168" s="3">
        <f ca="1">[1]!thsiFinD("ths_expma_stock",$A2168,$A$1,7,100,100)</f>
        <v>14.707522453572</v>
      </c>
      <c r="G2168" s="3">
        <f ca="1">[1]!thsiFinD("ths_rsi_stock",$A2168,$A$1,7,100,100)</f>
        <v>59.331713765463</v>
      </c>
      <c r="H2168" s="3">
        <f ca="1">[1]!thsiFinD("ths_adtm_stock",$A2168,$A$1,7,3,100,100,100)</f>
        <v>0.80281690140844997</v>
      </c>
      <c r="I2168" s="3">
        <f ca="1">[1]!thsiFinD("ths_bbiboll_stock",$A2168,$A$1,7,3,100,100,100)</f>
        <v>14.52875</v>
      </c>
      <c r="J2168" s="3">
        <f ca="1">[1]!thsiFinD("ths_dptb_stock",$A2168,$A$1,7,104,100,100)</f>
        <v>0.85714285714285998</v>
      </c>
      <c r="K2168" s="3">
        <f ca="1">[1]!thsiFinD("ths_srmi_stock",$A2168,$A$1,7,100,100)</f>
        <v>5.3297801465689E-2</v>
      </c>
      <c r="L2168" s="3">
        <f ca="1">[1]!thsiFinD("ths_atr_stock",$A2168,$A$1,7,101,100,100)</f>
        <v>0.87142857142857</v>
      </c>
      <c r="M2168" s="3">
        <f ca="1">[1]!thsiFinD("ths_vol_w_stock",$A2168,$A$1)/1000000</f>
        <v>72.925828999999993</v>
      </c>
      <c r="N2168" s="3">
        <f ca="1">[1]!thsiFinD("ths_turnover_ratio_w_stock",$A2168,$A$1)</f>
        <v>39.179729400813997</v>
      </c>
      <c r="O2168" s="3">
        <f ca="1">[1]!thsiFinD("ths_relative_chg_ratio_w_stock",$A2168,$A$1,104,100)</f>
        <v>9.4683141980127008</v>
      </c>
      <c r="P2168" s="3">
        <f ca="1">[1]!thsiFinD("ths_chg_ratio_w_stock",$A2168,$B$1,100)</f>
        <v>-0.13324450366422</v>
      </c>
    </row>
    <row r="2169" spans="1:16" x14ac:dyDescent="0.25">
      <c r="A2169" s="2" t="s">
        <v>2167</v>
      </c>
      <c r="B2169" s="2" t="s">
        <v>7530</v>
      </c>
      <c r="C2169" s="3">
        <f ca="1">[1]!thsiFinD("ths_vol_ratio_stock",$A2169,$A$1,7,100)</f>
        <v>1.0224042469631001</v>
      </c>
      <c r="D2169" s="3">
        <f ca="1">[1]!thsiFinD("ths_cr_stock",$A2169,$A$1,7,100,100)</f>
        <v>208.03571428570999</v>
      </c>
      <c r="E2169" s="3">
        <f ca="1">[1]!thsiFinD("ths_mfi_stock",$A2169,$A$1,7,100,100)</f>
        <v>76.237701021893997</v>
      </c>
      <c r="F2169" s="3">
        <f ca="1">[1]!thsiFinD("ths_expma_stock",$A2169,$A$1,7,100,100)</f>
        <v>10.647010964921</v>
      </c>
      <c r="G2169" s="3">
        <f ca="1">[1]!thsiFinD("ths_rsi_stock",$A2169,$A$1,7,100,100)</f>
        <v>55.648696930254999</v>
      </c>
      <c r="H2169" s="3">
        <f ca="1">[1]!thsiFinD("ths_adtm_stock",$A2169,$A$1,7,3,100,100,100)</f>
        <v>0.95238095238095</v>
      </c>
      <c r="I2169" s="3">
        <f ca="1">[1]!thsiFinD("ths_bbiboll_stock",$A2169,$A$1,7,3,100,100,100)</f>
        <v>10.615833333333001</v>
      </c>
      <c r="J2169" s="3">
        <f ca="1">[1]!thsiFinD("ths_dptb_stock",$A2169,$A$1,7,104,100,100)</f>
        <v>1</v>
      </c>
      <c r="K2169" s="3">
        <f ca="1">[1]!thsiFinD("ths_srmi_stock",$A2169,$A$1,7,100,100)</f>
        <v>4.9119555143651003E-2</v>
      </c>
      <c r="L2169" s="3">
        <f ca="1">[1]!thsiFinD("ths_atr_stock",$A2169,$A$1,7,101,100,100)</f>
        <v>0.51571428571429001</v>
      </c>
      <c r="M2169" s="3">
        <f ca="1">[1]!thsiFinD("ths_vol_w_stock",$A2169,$A$1)/1000000</f>
        <v>46.369059999999998</v>
      </c>
      <c r="N2169" s="3">
        <f ca="1">[1]!thsiFinD("ths_turnover_ratio_w_stock",$A2169,$A$1)</f>
        <v>18.198218210360999</v>
      </c>
      <c r="O2169" s="3">
        <f ca="1">[1]!thsiFinD("ths_relative_chg_ratio_w_stock",$A2169,$A$1,104,100)</f>
        <v>4.3794908614016999</v>
      </c>
      <c r="P2169" s="3">
        <f ca="1">[1]!thsiFinD("ths_chg_ratio_w_stock",$A2169,$B$1,100)</f>
        <v>-1.2974976830398</v>
      </c>
    </row>
    <row r="2170" spans="1:16" x14ac:dyDescent="0.25">
      <c r="A2170" s="2" t="s">
        <v>2168</v>
      </c>
      <c r="B2170" s="2" t="s">
        <v>7531</v>
      </c>
      <c r="C2170" s="3">
        <f ca="1">[1]!thsiFinD("ths_vol_ratio_stock",$A2170,$A$1,7,100)</f>
        <v>0.71575632847838</v>
      </c>
      <c r="D2170" s="3">
        <f ca="1">[1]!thsiFinD("ths_cr_stock",$A2170,$A$1,7,100,100)</f>
        <v>183.32416070446001</v>
      </c>
      <c r="E2170" s="3">
        <f ca="1">[1]!thsiFinD("ths_mfi_stock",$A2170,$A$1,7,100,100)</f>
        <v>67.279690631739001</v>
      </c>
      <c r="F2170" s="3">
        <f ca="1">[1]!thsiFinD("ths_expma_stock",$A2170,$A$1,7,100,100)</f>
        <v>33.225223028187997</v>
      </c>
      <c r="G2170" s="3">
        <f ca="1">[1]!thsiFinD("ths_rsi_stock",$A2170,$A$1,7,100,100)</f>
        <v>54.798702380869997</v>
      </c>
      <c r="H2170" s="3">
        <f ca="1">[1]!thsiFinD("ths_adtm_stock",$A2170,$A$1,7,3,100,100,100)</f>
        <v>0.64974619289339997</v>
      </c>
      <c r="I2170" s="3">
        <f ca="1">[1]!thsiFinD("ths_bbiboll_stock",$A2170,$A$1,7,3,100,100,100)</f>
        <v>32.639270833333001</v>
      </c>
      <c r="J2170" s="3">
        <f ca="1">[1]!thsiFinD("ths_dptb_stock",$A2170,$A$1,7,104,100,100)</f>
        <v>0.71428571428570997</v>
      </c>
      <c r="K2170" s="3">
        <f ca="1">[1]!thsiFinD("ths_srmi_stock",$A2170,$A$1,7,100,100)</f>
        <v>6.3958775386480995E-2</v>
      </c>
      <c r="L2170" s="3">
        <f ca="1">[1]!thsiFinD("ths_atr_stock",$A2170,$A$1,7,101,100,100)</f>
        <v>2.4514285714285999</v>
      </c>
      <c r="M2170" s="3">
        <f ca="1">[1]!thsiFinD("ths_vol_w_stock",$A2170,$A$1)/1000000</f>
        <v>31.315805000000001</v>
      </c>
      <c r="N2170" s="3">
        <f ca="1">[1]!thsiFinD("ths_turnover_ratio_w_stock",$A2170,$A$1)</f>
        <v>25.342369524525001</v>
      </c>
      <c r="O2170" s="3">
        <f ca="1">[1]!thsiFinD("ths_relative_chg_ratio_w_stock",$A2170,$A$1,104,100)</f>
        <v>6.4470634390569996</v>
      </c>
      <c r="P2170" s="3">
        <f ca="1">[1]!thsiFinD("ths_chg_ratio_w_stock",$A2170,$B$1,100)</f>
        <v>-2.9099727190058</v>
      </c>
    </row>
    <row r="2171" spans="1:16" x14ac:dyDescent="0.25">
      <c r="A2171" s="2" t="s">
        <v>2169</v>
      </c>
      <c r="B2171" s="2" t="s">
        <v>7532</v>
      </c>
      <c r="C2171" s="3">
        <f ca="1">[1]!thsiFinD("ths_vol_ratio_stock",$A2171,$A$1,7,100)</f>
        <v>0.77283607270481003</v>
      </c>
      <c r="D2171" s="3">
        <f ca="1">[1]!thsiFinD("ths_cr_stock",$A2171,$A$1,7,100,100)</f>
        <v>162.78195488722</v>
      </c>
      <c r="E2171" s="3">
        <f ca="1">[1]!thsiFinD("ths_mfi_stock",$A2171,$A$1,7,100,100)</f>
        <v>59.172448073741002</v>
      </c>
      <c r="F2171" s="3">
        <f ca="1">[1]!thsiFinD("ths_expma_stock",$A2171,$A$1,7,100,100)</f>
        <v>27.219048189957999</v>
      </c>
      <c r="G2171" s="3">
        <f ca="1">[1]!thsiFinD("ths_rsi_stock",$A2171,$A$1,7,100,100)</f>
        <v>46.786462756653002</v>
      </c>
      <c r="H2171" s="3">
        <f ca="1">[1]!thsiFinD("ths_adtm_stock",$A2171,$A$1,7,3,100,100,100)</f>
        <v>0.94419642857143005</v>
      </c>
      <c r="I2171" s="3">
        <f ca="1">[1]!thsiFinD("ths_bbiboll_stock",$A2171,$A$1,7,3,100,100,100)</f>
        <v>27.335416666667001</v>
      </c>
      <c r="J2171" s="3">
        <f ca="1">[1]!thsiFinD("ths_dptb_stock",$A2171,$A$1,7,104,100,100)</f>
        <v>1</v>
      </c>
      <c r="K2171" s="3">
        <f ca="1">[1]!thsiFinD("ths_srmi_stock",$A2171,$A$1,7,100,100)</f>
        <v>3.1710914454276998E-2</v>
      </c>
      <c r="L2171" s="3">
        <f ca="1">[1]!thsiFinD("ths_atr_stock",$A2171,$A$1,7,101,100,100)</f>
        <v>1.0685714285714001</v>
      </c>
      <c r="M2171" s="3">
        <f ca="1">[1]!thsiFinD("ths_vol_w_stock",$A2171,$A$1)/1000000</f>
        <v>83.611514999999997</v>
      </c>
      <c r="N2171" s="3">
        <f ca="1">[1]!thsiFinD("ths_turnover_ratio_w_stock",$A2171,$A$1)</f>
        <v>10.226986950931</v>
      </c>
      <c r="O2171" s="3">
        <f ca="1">[1]!thsiFinD("ths_relative_chg_ratio_w_stock",$A2171,$A$1,104,100)</f>
        <v>2.3906146174340002</v>
      </c>
      <c r="P2171" s="3">
        <f ca="1">[1]!thsiFinD("ths_chg_ratio_w_stock",$A2171,$B$1,100)</f>
        <v>2.0648967551621999</v>
      </c>
    </row>
    <row r="2172" spans="1:16" x14ac:dyDescent="0.25">
      <c r="A2172" s="2" t="s">
        <v>2170</v>
      </c>
      <c r="B2172" s="2" t="s">
        <v>7533</v>
      </c>
      <c r="C2172" s="3">
        <f ca="1">[1]!thsiFinD("ths_vol_ratio_stock",$A2172,$A$1,7,100)</f>
        <v>0.72994890198078</v>
      </c>
      <c r="D2172" s="3">
        <f ca="1">[1]!thsiFinD("ths_cr_stock",$A2172,$A$1,7,100,100)</f>
        <v>315.76763485476999</v>
      </c>
      <c r="E2172" s="3">
        <f ca="1">[1]!thsiFinD("ths_mfi_stock",$A2172,$A$1,7,100,100)</f>
        <v>63.047837132879003</v>
      </c>
      <c r="F2172" s="3">
        <f ca="1">[1]!thsiFinD("ths_expma_stock",$A2172,$A$1,7,100,100)</f>
        <v>11.223917206311</v>
      </c>
      <c r="G2172" s="3">
        <f ca="1">[1]!thsiFinD("ths_rsi_stock",$A2172,$A$1,7,100,100)</f>
        <v>52.306381111336002</v>
      </c>
      <c r="H2172" s="3">
        <f ca="1">[1]!thsiFinD("ths_adtm_stock",$A2172,$A$1,7,3,100,100,100)</f>
        <v>0.9639175257732</v>
      </c>
      <c r="I2172" s="3">
        <f ca="1">[1]!thsiFinD("ths_bbiboll_stock",$A2172,$A$1,7,3,100,100,100)</f>
        <v>11.1953125</v>
      </c>
      <c r="J2172" s="3">
        <f ca="1">[1]!thsiFinD("ths_dptb_stock",$A2172,$A$1,7,104,100,100)</f>
        <v>1</v>
      </c>
      <c r="K2172" s="3">
        <f ca="1">[1]!thsiFinD("ths_srmi_stock",$A2172,$A$1,7,100,100)</f>
        <v>4.9733570159858E-2</v>
      </c>
      <c r="L2172" s="3">
        <f ca="1">[1]!thsiFinD("ths_atr_stock",$A2172,$A$1,7,101,100,100)</f>
        <v>0.50142857142857</v>
      </c>
      <c r="M2172" s="3">
        <f ca="1">[1]!thsiFinD("ths_vol_w_stock",$A2172,$A$1)/1000000</f>
        <v>28.168672000000001</v>
      </c>
      <c r="N2172" s="3">
        <f ca="1">[1]!thsiFinD("ths_turnover_ratio_w_stock",$A2172,$A$1)</f>
        <v>14.890513225442</v>
      </c>
      <c r="O2172" s="3">
        <f ca="1">[1]!thsiFinD("ths_relative_chg_ratio_w_stock",$A2172,$A$1,104,100)</f>
        <v>3.4185165011561001</v>
      </c>
      <c r="P2172" s="3">
        <f ca="1">[1]!thsiFinD("ths_chg_ratio_w_stock",$A2172,$B$1,100)</f>
        <v>2.5062656641604</v>
      </c>
    </row>
    <row r="2173" spans="1:16" x14ac:dyDescent="0.25">
      <c r="A2173" s="2" t="s">
        <v>2171</v>
      </c>
      <c r="B2173" s="2" t="s">
        <v>7534</v>
      </c>
      <c r="C2173" s="3">
        <f ca="1">[1]!thsiFinD("ths_vol_ratio_stock",$A2173,$A$1,7,100)</f>
        <v>0.64063681552608998</v>
      </c>
      <c r="D2173" s="3">
        <f ca="1">[1]!thsiFinD("ths_cr_stock",$A2173,$A$1,7,100,100)</f>
        <v>208.63309352517999</v>
      </c>
      <c r="E2173" s="3">
        <f ca="1">[1]!thsiFinD("ths_mfi_stock",$A2173,$A$1,7,100,100)</f>
        <v>77.852532448706</v>
      </c>
      <c r="F2173" s="3">
        <f ca="1">[1]!thsiFinD("ths_expma_stock",$A2173,$A$1,7,100,100)</f>
        <v>8.2314556229281006</v>
      </c>
      <c r="G2173" s="3">
        <f ca="1">[1]!thsiFinD("ths_rsi_stock",$A2173,$A$1,7,100,100)</f>
        <v>57.155713813749003</v>
      </c>
      <c r="H2173" s="3">
        <f ca="1">[1]!thsiFinD("ths_adtm_stock",$A2173,$A$1,7,3,100,100,100)</f>
        <v>0.72499999999999998</v>
      </c>
      <c r="I2173" s="3">
        <f ca="1">[1]!thsiFinD("ths_bbiboll_stock",$A2173,$A$1,7,3,100,100,100)</f>
        <v>8.1465624999999999</v>
      </c>
      <c r="J2173" s="3">
        <f ca="1">[1]!thsiFinD("ths_dptb_stock",$A2173,$A$1,7,104,100,100)</f>
        <v>0.85714285714285998</v>
      </c>
      <c r="K2173" s="3">
        <f ca="1">[1]!thsiFinD("ths_srmi_stock",$A2173,$A$1,7,100,100)</f>
        <v>2.1844660194175001E-2</v>
      </c>
      <c r="L2173" s="3">
        <f ca="1">[1]!thsiFinD("ths_atr_stock",$A2173,$A$1,7,101,100,100)</f>
        <v>0.20714285714285999</v>
      </c>
      <c r="M2173" s="3">
        <f ca="1">[1]!thsiFinD("ths_vol_w_stock",$A2173,$A$1)/1000000</f>
        <v>15.000139000000001</v>
      </c>
      <c r="N2173" s="3">
        <f ca="1">[1]!thsiFinD("ths_turnover_ratio_w_stock",$A2173,$A$1)</f>
        <v>6.2282458988511999</v>
      </c>
      <c r="O2173" s="3">
        <f ca="1">[1]!thsiFinD("ths_relative_chg_ratio_w_stock",$A2173,$A$1,104,100)</f>
        <v>-2.0796279400140998</v>
      </c>
      <c r="P2173" s="3">
        <f ca="1">[1]!thsiFinD("ths_chg_ratio_w_stock",$A2173,$B$1,100)</f>
        <v>2.5485436893203999</v>
      </c>
    </row>
    <row r="2174" spans="1:16" x14ac:dyDescent="0.25">
      <c r="A2174" s="2" t="s">
        <v>2172</v>
      </c>
      <c r="B2174" s="2" t="s">
        <v>7535</v>
      </c>
      <c r="C2174" s="3">
        <f ca="1">[1]!thsiFinD("ths_vol_ratio_stock",$A2174,$A$1,7,100)</f>
        <v>0.63493500215739995</v>
      </c>
      <c r="D2174" s="3">
        <f ca="1">[1]!thsiFinD("ths_cr_stock",$A2174,$A$1,7,100,100)</f>
        <v>1136</v>
      </c>
      <c r="E2174" s="3">
        <f ca="1">[1]!thsiFinD("ths_mfi_stock",$A2174,$A$1,7,100,100)</f>
        <v>0</v>
      </c>
      <c r="F2174" s="3">
        <f ca="1">[1]!thsiFinD("ths_expma_stock",$A2174,$A$1,7,100,100)</f>
        <v>20.033097513226</v>
      </c>
      <c r="G2174" s="3">
        <f ca="1">[1]!thsiFinD("ths_rsi_stock",$A2174,$A$1,7,100,100)</f>
        <v>79.540989299613997</v>
      </c>
      <c r="H2174" s="3">
        <f ca="1">[1]!thsiFinD("ths_adtm_stock",$A2174,$A$1,7,3,100,100,100)</f>
        <v>1</v>
      </c>
      <c r="I2174" s="3">
        <f ca="1">[1]!thsiFinD("ths_bbiboll_stock",$A2174,$A$1,7,3,100,100,100)</f>
        <v>19.494270833333001</v>
      </c>
      <c r="J2174" s="3">
        <f ca="1">[1]!thsiFinD("ths_dptb_stock",$A2174,$A$1,7,104,100,100)</f>
        <v>0.71428571428570997</v>
      </c>
      <c r="K2174" s="3">
        <f ca="1">[1]!thsiFinD("ths_srmi_stock",$A2174,$A$1,7,100,100)</f>
        <v>0.12848893166506001</v>
      </c>
      <c r="L2174" s="3">
        <f ca="1">[1]!thsiFinD("ths_atr_stock",$A2174,$A$1,7,101,100,100)</f>
        <v>0.89</v>
      </c>
      <c r="M2174" s="3">
        <f ca="1">[1]!thsiFinD("ths_vol_w_stock",$A2174,$A$1)/1000000</f>
        <v>18.979174</v>
      </c>
      <c r="N2174" s="3">
        <f ca="1">[1]!thsiFinD("ths_turnover_ratio_w_stock",$A2174,$A$1)</f>
        <v>8.9878627931952</v>
      </c>
      <c r="O2174" s="3">
        <f ca="1">[1]!thsiFinD("ths_relative_chg_ratio_w_stock",$A2174,$A$1,104,100)</f>
        <v>6.9651373810282999</v>
      </c>
      <c r="P2174" s="3">
        <f ca="1">[1]!thsiFinD("ths_chg_ratio_w_stock",$A2174,$B$1,100)</f>
        <v>-1.3955726660250001</v>
      </c>
    </row>
    <row r="2175" spans="1:16" x14ac:dyDescent="0.25">
      <c r="A2175" s="2" t="s">
        <v>2173</v>
      </c>
      <c r="B2175" s="2" t="s">
        <v>7536</v>
      </c>
      <c r="C2175" s="3">
        <f ca="1">[1]!thsiFinD("ths_vol_ratio_stock",$A2175,$A$1,7,100)</f>
        <v>0.69036634184200996</v>
      </c>
      <c r="D2175" s="3">
        <f ca="1">[1]!thsiFinD("ths_cr_stock",$A2175,$A$1,7,100,100)</f>
        <v>333.63636363636999</v>
      </c>
      <c r="E2175" s="3">
        <f ca="1">[1]!thsiFinD("ths_mfi_stock",$A2175,$A$1,7,100,100)</f>
        <v>86.208529990572003</v>
      </c>
      <c r="F2175" s="3">
        <f ca="1">[1]!thsiFinD("ths_expma_stock",$A2175,$A$1,7,100,100)</f>
        <v>9.139702343463</v>
      </c>
      <c r="G2175" s="3">
        <f ca="1">[1]!thsiFinD("ths_rsi_stock",$A2175,$A$1,7,100,100)</f>
        <v>63.271299418711997</v>
      </c>
      <c r="H2175" s="3">
        <f ca="1">[1]!thsiFinD("ths_adtm_stock",$A2175,$A$1,7,3,100,100,100)</f>
        <v>0.81318681318680996</v>
      </c>
      <c r="I2175" s="3">
        <f ca="1">[1]!thsiFinD("ths_bbiboll_stock",$A2175,$A$1,7,3,100,100,100)</f>
        <v>9.0526041666667005</v>
      </c>
      <c r="J2175" s="3">
        <f ca="1">[1]!thsiFinD("ths_dptb_stock",$A2175,$A$1,7,104,100,100)</f>
        <v>0.71428571428570997</v>
      </c>
      <c r="K2175" s="3">
        <f ca="1">[1]!thsiFinD("ths_srmi_stock",$A2175,$A$1,7,100,100)</f>
        <v>3.7919826652221003E-2</v>
      </c>
      <c r="L2175" s="3">
        <f ca="1">[1]!thsiFinD("ths_atr_stock",$A2175,$A$1,7,101,100,100)</f>
        <v>0.22714285714286001</v>
      </c>
      <c r="M2175" s="3">
        <f ca="1">[1]!thsiFinD("ths_vol_w_stock",$A2175,$A$1)/1000000</f>
        <v>15.010565</v>
      </c>
      <c r="N2175" s="3">
        <f ca="1">[1]!thsiFinD("ths_turnover_ratio_w_stock",$A2175,$A$1)</f>
        <v>9.0285005017877005</v>
      </c>
      <c r="O2175" s="3">
        <f ca="1">[1]!thsiFinD("ths_relative_chg_ratio_w_stock",$A2175,$A$1,104,100)</f>
        <v>-0.39963717817140998</v>
      </c>
      <c r="P2175" s="3">
        <f ca="1">[1]!thsiFinD("ths_chg_ratio_w_stock",$A2175,$B$1,100)</f>
        <v>1.4084507042253001</v>
      </c>
    </row>
    <row r="2176" spans="1:16" x14ac:dyDescent="0.25">
      <c r="A2176" s="2" t="s">
        <v>2174</v>
      </c>
      <c r="B2176" s="2" t="s">
        <v>7537</v>
      </c>
      <c r="C2176" s="3">
        <f ca="1">[1]!thsiFinD("ths_vol_ratio_stock",$A2176,$A$1,7,100)</f>
        <v>0.63825030624247003</v>
      </c>
      <c r="D2176" s="3">
        <f ca="1">[1]!thsiFinD("ths_cr_stock",$A2176,$A$1,7,100,100)</f>
        <v>279.15451895043998</v>
      </c>
      <c r="E2176" s="3">
        <f ca="1">[1]!thsiFinD("ths_mfi_stock",$A2176,$A$1,7,100,100)</f>
        <v>75.006184324743998</v>
      </c>
      <c r="F2176" s="3">
        <f ca="1">[1]!thsiFinD("ths_expma_stock",$A2176,$A$1,7,100,100)</f>
        <v>37.899402388196002</v>
      </c>
      <c r="G2176" s="3">
        <f ca="1">[1]!thsiFinD("ths_rsi_stock",$A2176,$A$1,7,100,100)</f>
        <v>64.318345515266998</v>
      </c>
      <c r="H2176" s="3">
        <f ca="1">[1]!thsiFinD("ths_adtm_stock",$A2176,$A$1,7,3,100,100,100)</f>
        <v>1</v>
      </c>
      <c r="I2176" s="3">
        <f ca="1">[1]!thsiFinD("ths_bbiboll_stock",$A2176,$A$1,7,3,100,100,100)</f>
        <v>37.432708333332997</v>
      </c>
      <c r="J2176" s="3">
        <f ca="1">[1]!thsiFinD("ths_dptb_stock",$A2176,$A$1,7,104,100,100)</f>
        <v>0.85714285714285998</v>
      </c>
      <c r="K2176" s="3">
        <f ca="1">[1]!thsiFinD("ths_srmi_stock",$A2176,$A$1,7,100,100)</f>
        <v>5.3071895424837E-2</v>
      </c>
      <c r="L2176" s="3">
        <f ca="1">[1]!thsiFinD("ths_atr_stock",$A2176,$A$1,7,101,100,100)</f>
        <v>1.2385714285714</v>
      </c>
      <c r="M2176" s="3">
        <f ca="1">[1]!thsiFinD("ths_vol_w_stock",$A2176,$A$1)/1000000</f>
        <v>17.038544000000002</v>
      </c>
      <c r="N2176" s="3">
        <f ca="1">[1]!thsiFinD("ths_turnover_ratio_w_stock",$A2176,$A$1)</f>
        <v>8.1686459427412998</v>
      </c>
      <c r="O2176" s="3">
        <f ca="1">[1]!thsiFinD("ths_relative_chg_ratio_w_stock",$A2176,$A$1,104,100)</f>
        <v>0.66535599355553998</v>
      </c>
      <c r="P2176" s="3">
        <f ca="1">[1]!thsiFinD("ths_chg_ratio_w_stock",$A2176,$B$1,100)</f>
        <v>-5.9084967320260997</v>
      </c>
    </row>
    <row r="2177" spans="1:16" x14ac:dyDescent="0.25">
      <c r="A2177" s="2" t="s">
        <v>2175</v>
      </c>
      <c r="B2177" s="2" t="s">
        <v>7538</v>
      </c>
      <c r="C2177" s="3">
        <f ca="1">[1]!thsiFinD("ths_vol_ratio_stock",$A2177,$A$1,7,100)</f>
        <v>0.87713545184645003</v>
      </c>
      <c r="D2177" s="3">
        <f ca="1">[1]!thsiFinD("ths_cr_stock",$A2177,$A$1,7,100,100)</f>
        <v>181.71745152354001</v>
      </c>
      <c r="E2177" s="3">
        <f ca="1">[1]!thsiFinD("ths_mfi_stock",$A2177,$A$1,7,100,100)</f>
        <v>74.917887357390001</v>
      </c>
      <c r="F2177" s="3">
        <f ca="1">[1]!thsiFinD("ths_expma_stock",$A2177,$A$1,7,100,100)</f>
        <v>18.462491013667002</v>
      </c>
      <c r="G2177" s="3">
        <f ca="1">[1]!thsiFinD("ths_rsi_stock",$A2177,$A$1,7,100,100)</f>
        <v>48.635042532927997</v>
      </c>
      <c r="H2177" s="3">
        <f ca="1">[1]!thsiFinD("ths_adtm_stock",$A2177,$A$1,7,3,100,100,100)</f>
        <v>1</v>
      </c>
      <c r="I2177" s="3">
        <f ca="1">[1]!thsiFinD("ths_bbiboll_stock",$A2177,$A$1,7,3,100,100,100)</f>
        <v>18.410520833332999</v>
      </c>
      <c r="J2177" s="3">
        <f ca="1">[1]!thsiFinD("ths_dptb_stock",$A2177,$A$1,7,104,100,100)</f>
        <v>1</v>
      </c>
      <c r="K2177" s="3">
        <f ca="1">[1]!thsiFinD("ths_srmi_stock",$A2177,$A$1,7,100,100)</f>
        <v>2.7322404371584999E-3</v>
      </c>
      <c r="L2177" s="3">
        <f ca="1">[1]!thsiFinD("ths_atr_stock",$A2177,$A$1,7,101,100,100)</f>
        <v>0.5</v>
      </c>
      <c r="M2177" s="3">
        <f ca="1">[1]!thsiFinD("ths_vol_w_stock",$A2177,$A$1)/1000000</f>
        <v>7.6037270000000001</v>
      </c>
      <c r="N2177" s="3">
        <f ca="1">[1]!thsiFinD("ths_turnover_ratio_w_stock",$A2177,$A$1)</f>
        <v>6.7128926482436997</v>
      </c>
      <c r="O2177" s="3">
        <f ca="1">[1]!thsiFinD("ths_relative_chg_ratio_w_stock",$A2177,$A$1,104,100)</f>
        <v>-2.7979520682536001</v>
      </c>
      <c r="P2177" s="3">
        <f ca="1">[1]!thsiFinD("ths_chg_ratio_w_stock",$A2177,$B$1,100)</f>
        <v>9.7814207650273008</v>
      </c>
    </row>
    <row r="2178" spans="1:16" x14ac:dyDescent="0.25">
      <c r="A2178" s="2" t="s">
        <v>2176</v>
      </c>
      <c r="B2178" s="2" t="s">
        <v>7539</v>
      </c>
      <c r="C2178" s="3">
        <f ca="1">[1]!thsiFinD("ths_vol_ratio_stock",$A2178,$A$1,7,100)</f>
        <v>0.59605309269096995</v>
      </c>
      <c r="D2178" s="3">
        <f ca="1">[1]!thsiFinD("ths_cr_stock",$A2178,$A$1,7,100,100)</f>
        <v>400</v>
      </c>
      <c r="E2178" s="3">
        <f ca="1">[1]!thsiFinD("ths_mfi_stock",$A2178,$A$1,7,100,100)</f>
        <v>70.038041158276997</v>
      </c>
      <c r="F2178" s="3">
        <f ca="1">[1]!thsiFinD("ths_expma_stock",$A2178,$A$1,7,100,100)</f>
        <v>14.378622507078999</v>
      </c>
      <c r="G2178" s="3">
        <f ca="1">[1]!thsiFinD("ths_rsi_stock",$A2178,$A$1,7,100,100)</f>
        <v>59.782548836384002</v>
      </c>
      <c r="H2178" s="3">
        <f ca="1">[1]!thsiFinD("ths_adtm_stock",$A2178,$A$1,7,3,100,100,100)</f>
        <v>0.82089552238805996</v>
      </c>
      <c r="I2178" s="3">
        <f ca="1">[1]!thsiFinD("ths_bbiboll_stock",$A2178,$A$1,7,3,100,100,100)</f>
        <v>14.02</v>
      </c>
      <c r="J2178" s="3">
        <f ca="1">[1]!thsiFinD("ths_dptb_stock",$A2178,$A$1,7,104,100,100)</f>
        <v>0.57142857142856995</v>
      </c>
      <c r="K2178" s="3">
        <f ca="1">[1]!thsiFinD("ths_srmi_stock",$A2178,$A$1,7,100,100)</f>
        <v>8.4722222222222004E-2</v>
      </c>
      <c r="L2178" s="3">
        <f ca="1">[1]!thsiFinD("ths_atr_stock",$A2178,$A$1,7,101,100,100)</f>
        <v>0.85</v>
      </c>
      <c r="M2178" s="3">
        <f ca="1">[1]!thsiFinD("ths_vol_w_stock",$A2178,$A$1)/1000000</f>
        <v>45.896971999999998</v>
      </c>
      <c r="N2178" s="3">
        <f ca="1">[1]!thsiFinD("ths_turnover_ratio_w_stock",$A2178,$A$1)</f>
        <v>36.844657772228999</v>
      </c>
      <c r="O2178" s="3">
        <f ca="1">[1]!thsiFinD("ths_relative_chg_ratio_w_stock",$A2178,$A$1,104,100)</f>
        <v>-0.87653485271873</v>
      </c>
      <c r="P2178" s="3">
        <f ca="1">[1]!thsiFinD("ths_chg_ratio_w_stock",$A2178,$B$1,100)</f>
        <v>-0.55555555555556002</v>
      </c>
    </row>
    <row r="2179" spans="1:16" x14ac:dyDescent="0.25">
      <c r="A2179" s="2" t="s">
        <v>2177</v>
      </c>
      <c r="B2179" s="2" t="s">
        <v>7540</v>
      </c>
      <c r="C2179" s="3">
        <f ca="1">[1]!thsiFinD("ths_vol_ratio_stock",$A2179,$A$1,7,100)</f>
        <v>0.67338604717693995</v>
      </c>
      <c r="D2179" s="3">
        <f ca="1">[1]!thsiFinD("ths_cr_stock",$A2179,$A$1,7,100,100)</f>
        <v>129.19254658385</v>
      </c>
      <c r="E2179" s="3">
        <f ca="1">[1]!thsiFinD("ths_mfi_stock",$A2179,$A$1,7,100,100)</f>
        <v>61.701338682459998</v>
      </c>
      <c r="F2179" s="3">
        <f ca="1">[1]!thsiFinD("ths_expma_stock",$A2179,$A$1,7,100,100)</f>
        <v>9.0862283647528006</v>
      </c>
      <c r="G2179" s="3">
        <f ca="1">[1]!thsiFinD("ths_rsi_stock",$A2179,$A$1,7,100,100)</f>
        <v>48.949243315478</v>
      </c>
      <c r="H2179" s="3">
        <f ca="1">[1]!thsiFinD("ths_adtm_stock",$A2179,$A$1,7,3,100,100,100)</f>
        <v>0.88679245283019004</v>
      </c>
      <c r="I2179" s="3">
        <f ca="1">[1]!thsiFinD("ths_bbiboll_stock",$A2179,$A$1,7,3,100,100,100)</f>
        <v>9.0444791666667008</v>
      </c>
      <c r="J2179" s="3">
        <f ca="1">[1]!thsiFinD("ths_dptb_stock",$A2179,$A$1,7,104,100,100)</f>
        <v>0.71428571428570997</v>
      </c>
      <c r="K2179" s="3">
        <f ca="1">[1]!thsiFinD("ths_srmi_stock",$A2179,$A$1,7,100,100)</f>
        <v>-4.4198895027624998E-3</v>
      </c>
      <c r="L2179" s="3">
        <f ca="1">[1]!thsiFinD("ths_atr_stock",$A2179,$A$1,7,101,100,100)</f>
        <v>0.17571428571429001</v>
      </c>
      <c r="M2179" s="3">
        <f ca="1">[1]!thsiFinD("ths_vol_w_stock",$A2179,$A$1)/1000000</f>
        <v>47.279522999999998</v>
      </c>
      <c r="N2179" s="3">
        <f ca="1">[1]!thsiFinD("ths_turnover_ratio_w_stock",$A2179,$A$1)</f>
        <v>9.3912324039592008</v>
      </c>
      <c r="O2179" s="3">
        <f ca="1">[1]!thsiFinD("ths_relative_chg_ratio_w_stock",$A2179,$A$1,104,100)</f>
        <v>-3.7820883784768999</v>
      </c>
      <c r="P2179" s="3">
        <f ca="1">[1]!thsiFinD("ths_chg_ratio_w_stock",$A2179,$B$1,100)</f>
        <v>2.441731409545</v>
      </c>
    </row>
    <row r="2180" spans="1:16" x14ac:dyDescent="0.25">
      <c r="A2180" s="2" t="s">
        <v>2178</v>
      </c>
      <c r="B2180" s="2" t="s">
        <v>7541</v>
      </c>
      <c r="C2180" s="3">
        <f ca="1">[1]!thsiFinD("ths_vol_ratio_stock",$A2180,$A$1,7,100)</f>
        <v>0.59812326663671</v>
      </c>
      <c r="D2180" s="3">
        <f ca="1">[1]!thsiFinD("ths_cr_stock",$A2180,$A$1,7,100,100)</f>
        <v>29.384703852788999</v>
      </c>
      <c r="E2180" s="3">
        <f ca="1">[1]!thsiFinD("ths_mfi_stock",$A2180,$A$1,7,100,100)</f>
        <v>27.005540638654001</v>
      </c>
      <c r="F2180" s="3">
        <f ca="1">[1]!thsiFinD("ths_expma_stock",$A2180,$A$1,7,100,100)</f>
        <v>28.89954100125</v>
      </c>
      <c r="G2180" s="3">
        <f ca="1">[1]!thsiFinD("ths_rsi_stock",$A2180,$A$1,7,100,100)</f>
        <v>33.726133416402</v>
      </c>
      <c r="H2180" s="3">
        <f ca="1">[1]!thsiFinD("ths_adtm_stock",$A2180,$A$1,7,3,100,100,100)</f>
        <v>-0.39144736842104999</v>
      </c>
      <c r="I2180" s="3">
        <f ca="1">[1]!thsiFinD("ths_bbiboll_stock",$A2180,$A$1,7,3,100,100,100)</f>
        <v>29.034062500000001</v>
      </c>
      <c r="J2180" s="3">
        <f ca="1">[1]!thsiFinD("ths_dptb_stock",$A2180,$A$1,7,104,100,100)</f>
        <v>0.71428571428570997</v>
      </c>
      <c r="K2180" s="3">
        <f ca="1">[1]!thsiFinD("ths_srmi_stock",$A2180,$A$1,7,100,100)</f>
        <v>-0.1</v>
      </c>
      <c r="L2180" s="3">
        <f ca="1">[1]!thsiFinD("ths_atr_stock",$A2180,$A$1,7,101,100,100)</f>
        <v>1.0857142857143001</v>
      </c>
      <c r="M2180" s="3">
        <f ca="1">[1]!thsiFinD("ths_vol_w_stock",$A2180,$A$1)/1000000</f>
        <v>46.477260999999999</v>
      </c>
      <c r="N2180" s="3">
        <f ca="1">[1]!thsiFinD("ths_turnover_ratio_w_stock",$A2180,$A$1)</f>
        <v>31.218023065594998</v>
      </c>
      <c r="O2180" s="3">
        <f ca="1">[1]!thsiFinD("ths_relative_chg_ratio_w_stock",$A2180,$A$1,104,100)</f>
        <v>-7.9414988626799996</v>
      </c>
      <c r="P2180" s="3">
        <f ca="1">[1]!thsiFinD("ths_chg_ratio_w_stock",$A2180,$B$1,100)</f>
        <v>7.2150072150071007E-2</v>
      </c>
    </row>
    <row r="2181" spans="1:16" x14ac:dyDescent="0.25">
      <c r="A2181" s="2" t="s">
        <v>2179</v>
      </c>
      <c r="B2181" s="2" t="s">
        <v>7542</v>
      </c>
      <c r="C2181" s="3">
        <f ca="1">[1]!thsiFinD("ths_vol_ratio_stock",$A2181,$A$1,7,100)</f>
        <v>0.67495844789034998</v>
      </c>
      <c r="D2181" s="3">
        <f ca="1">[1]!thsiFinD("ths_cr_stock",$A2181,$A$1,7,100,100)</f>
        <v>178.11839323467001</v>
      </c>
      <c r="E2181" s="3">
        <f ca="1">[1]!thsiFinD("ths_mfi_stock",$A2181,$A$1,7,100,100)</f>
        <v>55.023238676760002</v>
      </c>
      <c r="F2181" s="3">
        <f ca="1">[1]!thsiFinD("ths_expma_stock",$A2181,$A$1,7,100,100)</f>
        <v>17.650800420903</v>
      </c>
      <c r="G2181" s="3">
        <f ca="1">[1]!thsiFinD("ths_rsi_stock",$A2181,$A$1,7,100,100)</f>
        <v>54.396587523198001</v>
      </c>
      <c r="H2181" s="3">
        <f ca="1">[1]!thsiFinD("ths_adtm_stock",$A2181,$A$1,7,3,100,100,100)</f>
        <v>0.82</v>
      </c>
      <c r="I2181" s="3">
        <f ca="1">[1]!thsiFinD("ths_bbiboll_stock",$A2181,$A$1,7,3,100,100,100)</f>
        <v>17.4415625</v>
      </c>
      <c r="J2181" s="3">
        <f ca="1">[1]!thsiFinD("ths_dptb_stock",$A2181,$A$1,7,104,100,100)</f>
        <v>0.57142857142856995</v>
      </c>
      <c r="K2181" s="3">
        <f ca="1">[1]!thsiFinD("ths_srmi_stock",$A2181,$A$1,7,100,100)</f>
        <v>6.7911714770798007E-2</v>
      </c>
      <c r="L2181" s="3">
        <f ca="1">[1]!thsiFinD("ths_atr_stock",$A2181,$A$1,7,101,100,100)</f>
        <v>1.2985714285714001</v>
      </c>
      <c r="M2181" s="3">
        <f ca="1">[1]!thsiFinD("ths_vol_w_stock",$A2181,$A$1)/1000000</f>
        <v>35.272350000000003</v>
      </c>
      <c r="N2181" s="3">
        <f ca="1">[1]!thsiFinD("ths_turnover_ratio_w_stock",$A2181,$A$1)</f>
        <v>39.571745784617001</v>
      </c>
      <c r="O2181" s="3">
        <f ca="1">[1]!thsiFinD("ths_relative_chg_ratio_w_stock",$A2181,$A$1,104,100)</f>
        <v>-2.1114594877361998</v>
      </c>
      <c r="P2181" s="3">
        <f ca="1">[1]!thsiFinD("ths_chg_ratio_w_stock",$A2181,$B$1,100)</f>
        <v>4.6406338426711997</v>
      </c>
    </row>
    <row r="2182" spans="1:16" x14ac:dyDescent="0.25">
      <c r="A2182" s="2" t="s">
        <v>2180</v>
      </c>
      <c r="B2182" s="2" t="s">
        <v>7543</v>
      </c>
      <c r="C2182" s="3">
        <f ca="1">[1]!thsiFinD("ths_vol_ratio_stock",$A2182,$A$1,7,100)</f>
        <v>0.63723988615009997</v>
      </c>
      <c r="D2182" s="3">
        <f ca="1">[1]!thsiFinD("ths_cr_stock",$A2182,$A$1,7,100,100)</f>
        <v>51.584327086881999</v>
      </c>
      <c r="E2182" s="3">
        <f ca="1">[1]!thsiFinD("ths_mfi_stock",$A2182,$A$1,7,100,100)</f>
        <v>34.228132989174</v>
      </c>
      <c r="F2182" s="3">
        <f ca="1">[1]!thsiFinD("ths_expma_stock",$A2182,$A$1,7,100,100)</f>
        <v>19.936704303595</v>
      </c>
      <c r="G2182" s="3">
        <f ca="1">[1]!thsiFinD("ths_rsi_stock",$A2182,$A$1,7,100,100)</f>
        <v>48.277364076757998</v>
      </c>
      <c r="H2182" s="3">
        <f ca="1">[1]!thsiFinD("ths_adtm_stock",$A2182,$A$1,7,3,100,100,100)</f>
        <v>0.8243670886076</v>
      </c>
      <c r="I2182" s="3">
        <f ca="1">[1]!thsiFinD("ths_bbiboll_stock",$A2182,$A$1,7,3,100,100,100)</f>
        <v>19.318437500000002</v>
      </c>
      <c r="J2182" s="3">
        <f ca="1">[1]!thsiFinD("ths_dptb_stock",$A2182,$A$1,7,104,100,100)</f>
        <v>1</v>
      </c>
      <c r="K2182" s="3">
        <f ca="1">[1]!thsiFinD("ths_srmi_stock",$A2182,$A$1,7,100,100)</f>
        <v>-9.2654824771964003E-2</v>
      </c>
      <c r="L2182" s="3">
        <f ca="1">[1]!thsiFinD("ths_atr_stock",$A2182,$A$1,7,101,100,100)</f>
        <v>2.37</v>
      </c>
      <c r="M2182" s="3">
        <f ca="1">[1]!thsiFinD("ths_vol_w_stock",$A2182,$A$1)/1000000</f>
        <v>145.69645399999999</v>
      </c>
      <c r="N2182" s="3">
        <f ca="1">[1]!thsiFinD("ths_turnover_ratio_w_stock",$A2182,$A$1)</f>
        <v>58.738884877095003</v>
      </c>
      <c r="O2182" s="3">
        <f ca="1">[1]!thsiFinD("ths_relative_chg_ratio_w_stock",$A2182,$A$1,104,100)</f>
        <v>-2.0333266833750998</v>
      </c>
      <c r="P2182" s="3">
        <f ca="1">[1]!thsiFinD("ths_chg_ratio_w_stock",$A2182,$B$1,100)</f>
        <v>13.121693121692999</v>
      </c>
    </row>
    <row r="2183" spans="1:16" x14ac:dyDescent="0.25">
      <c r="A2183" s="2" t="s">
        <v>2181</v>
      </c>
      <c r="B2183" s="2" t="s">
        <v>7544</v>
      </c>
      <c r="C2183" s="3">
        <f ca="1">[1]!thsiFinD("ths_vol_ratio_stock",$A2183,$A$1,7,100)</f>
        <v>0.73814989382764995</v>
      </c>
      <c r="D2183" s="3">
        <f ca="1">[1]!thsiFinD("ths_cr_stock",$A2183,$A$1,7,100,100)</f>
        <v>599.15254237288002</v>
      </c>
      <c r="E2183" s="3">
        <f ca="1">[1]!thsiFinD("ths_mfi_stock",$A2183,$A$1,7,100,100)</f>
        <v>89.320536196676997</v>
      </c>
      <c r="F2183" s="3">
        <f ca="1">[1]!thsiFinD("ths_expma_stock",$A2183,$A$1,7,100,100)</f>
        <v>24.671331920680998</v>
      </c>
      <c r="G2183" s="3">
        <f ca="1">[1]!thsiFinD("ths_rsi_stock",$A2183,$A$1,7,100,100)</f>
        <v>68.582579629736003</v>
      </c>
      <c r="H2183" s="3">
        <f ca="1">[1]!thsiFinD("ths_adtm_stock",$A2183,$A$1,7,3,100,100,100)</f>
        <v>0.95141700404857998</v>
      </c>
      <c r="I2183" s="3">
        <f ca="1">[1]!thsiFinD("ths_bbiboll_stock",$A2183,$A$1,7,3,100,100,100)</f>
        <v>24.489583333333002</v>
      </c>
      <c r="J2183" s="3">
        <f ca="1">[1]!thsiFinD("ths_dptb_stock",$A2183,$A$1,7,104,100,100)</f>
        <v>0.71428571428570997</v>
      </c>
      <c r="K2183" s="3">
        <f ca="1">[1]!thsiFinD("ths_srmi_stock",$A2183,$A$1,7,100,100)</f>
        <v>8.0619539316917996E-2</v>
      </c>
      <c r="L2183" s="3">
        <f ca="1">[1]!thsiFinD("ths_atr_stock",$A2183,$A$1,7,101,100,100)</f>
        <v>0.87428571428571999</v>
      </c>
      <c r="M2183" s="3">
        <f ca="1">[1]!thsiFinD("ths_vol_w_stock",$A2183,$A$1)/1000000</f>
        <v>10.207577000000001</v>
      </c>
      <c r="N2183" s="3">
        <f ca="1">[1]!thsiFinD("ths_turnover_ratio_w_stock",$A2183,$A$1)</f>
        <v>5.4706060378207004</v>
      </c>
      <c r="O2183" s="3">
        <f ca="1">[1]!thsiFinD("ths_relative_chg_ratio_w_stock",$A2183,$A$1,104,100)</f>
        <v>3.0252255186511001</v>
      </c>
      <c r="P2183" s="3">
        <f ca="1">[1]!thsiFinD("ths_chg_ratio_w_stock",$A2183,$B$1,100)</f>
        <v>3.2565528196982001</v>
      </c>
    </row>
    <row r="2184" spans="1:16" x14ac:dyDescent="0.25">
      <c r="A2184" s="2" t="s">
        <v>2182</v>
      </c>
      <c r="B2184" s="2" t="s">
        <v>7545</v>
      </c>
      <c r="C2184" s="3">
        <f ca="1">[1]!thsiFinD("ths_vol_ratio_stock",$A2184,$A$1,7,100)</f>
        <v>2.9235407898079</v>
      </c>
      <c r="D2184" s="3">
        <f ca="1">[1]!thsiFinD("ths_cr_stock",$A2184,$A$1,7,100,100)</f>
        <v>244.36090225564001</v>
      </c>
      <c r="E2184" s="3">
        <f ca="1">[1]!thsiFinD("ths_mfi_stock",$A2184,$A$1,7,100,100)</f>
        <v>91.110409137923995</v>
      </c>
      <c r="F2184" s="3">
        <f ca="1">[1]!thsiFinD("ths_expma_stock",$A2184,$A$1,7,100,100)</f>
        <v>12.81960365278</v>
      </c>
      <c r="G2184" s="3">
        <f ca="1">[1]!thsiFinD("ths_rsi_stock",$A2184,$A$1,7,100,100)</f>
        <v>61.354053258378997</v>
      </c>
      <c r="H2184" s="3">
        <f ca="1">[1]!thsiFinD("ths_adtm_stock",$A2184,$A$1,7,3,100,100,100)</f>
        <v>0.65638766519823999</v>
      </c>
      <c r="I2184" s="3">
        <f ca="1">[1]!thsiFinD("ths_bbiboll_stock",$A2184,$A$1,7,3,100,100,100)</f>
        <v>12.759583333333</v>
      </c>
      <c r="J2184" s="3">
        <f ca="1">[1]!thsiFinD("ths_dptb_stock",$A2184,$A$1,7,104,100,100)</f>
        <v>0.57142857142856995</v>
      </c>
      <c r="K2184" s="3">
        <f ca="1">[1]!thsiFinD("ths_srmi_stock",$A2184,$A$1,7,100,100)</f>
        <v>5.7750759878419003E-2</v>
      </c>
      <c r="L2184" s="3">
        <f ca="1">[1]!thsiFinD("ths_atr_stock",$A2184,$A$1,7,101,100,100)</f>
        <v>0.65571428571429002</v>
      </c>
      <c r="M2184" s="3">
        <f ca="1">[1]!thsiFinD("ths_vol_w_stock",$A2184,$A$1)/1000000</f>
        <v>18.024021999999999</v>
      </c>
      <c r="N2184" s="3">
        <f ca="1">[1]!thsiFinD("ths_turnover_ratio_w_stock",$A2184,$A$1)</f>
        <v>20.567296090126</v>
      </c>
      <c r="O2184" s="3">
        <f ca="1">[1]!thsiFinD("ths_relative_chg_ratio_w_stock",$A2184,$A$1,104,100)</f>
        <v>2.9768442077359998</v>
      </c>
      <c r="P2184" s="3">
        <f ca="1">[1]!thsiFinD("ths_chg_ratio_w_stock",$A2184,$B$1,100)</f>
        <v>-2.3556231003039998</v>
      </c>
    </row>
    <row r="2185" spans="1:16" x14ac:dyDescent="0.25">
      <c r="A2185" s="2" t="s">
        <v>2183</v>
      </c>
      <c r="B2185" s="2" t="s">
        <v>7546</v>
      </c>
      <c r="C2185" s="3">
        <f ca="1">[1]!thsiFinD("ths_vol_ratio_stock",$A2185,$A$1,7,100)</f>
        <v>1.1218112711059001</v>
      </c>
      <c r="D2185" s="3">
        <f ca="1">[1]!thsiFinD("ths_cr_stock",$A2185,$A$1,7,100,100)</f>
        <v>370.50359712229999</v>
      </c>
      <c r="E2185" s="3">
        <f ca="1">[1]!thsiFinD("ths_mfi_stock",$A2185,$A$1,7,100,100)</f>
        <v>88.303363025945998</v>
      </c>
      <c r="F2185" s="3">
        <f ca="1">[1]!thsiFinD("ths_expma_stock",$A2185,$A$1,7,100,100)</f>
        <v>8.7978559953818998</v>
      </c>
      <c r="G2185" s="3">
        <f ca="1">[1]!thsiFinD("ths_rsi_stock",$A2185,$A$1,7,100,100)</f>
        <v>55.194218111467997</v>
      </c>
      <c r="H2185" s="3">
        <f ca="1">[1]!thsiFinD("ths_adtm_stock",$A2185,$A$1,7,3,100,100,100)</f>
        <v>0.98</v>
      </c>
      <c r="I2185" s="3">
        <f ca="1">[1]!thsiFinD("ths_bbiboll_stock",$A2185,$A$1,7,3,100,100,100)</f>
        <v>8.7713541666667005</v>
      </c>
      <c r="J2185" s="3">
        <f ca="1">[1]!thsiFinD("ths_dptb_stock",$A2185,$A$1,7,104,100,100)</f>
        <v>1</v>
      </c>
      <c r="K2185" s="3">
        <f ca="1">[1]!thsiFinD("ths_srmi_stock",$A2185,$A$1,7,100,100)</f>
        <v>5.8823529411765003E-2</v>
      </c>
      <c r="L2185" s="3">
        <f ca="1">[1]!thsiFinD("ths_atr_stock",$A2185,$A$1,7,101,100,100)</f>
        <v>0.31285714285714</v>
      </c>
      <c r="M2185" s="3">
        <f ca="1">[1]!thsiFinD("ths_vol_w_stock",$A2185,$A$1)/1000000</f>
        <v>5.0505399999999998</v>
      </c>
      <c r="N2185" s="3">
        <f ca="1">[1]!thsiFinD("ths_turnover_ratio_w_stock",$A2185,$A$1)</f>
        <v>1.8063405595837001</v>
      </c>
      <c r="O2185" s="3">
        <f ca="1">[1]!thsiFinD("ths_relative_chg_ratio_w_stock",$A2185,$A$1,104,100)</f>
        <v>0.24391332655296999</v>
      </c>
      <c r="P2185" s="3">
        <f ca="1">[1]!thsiFinD("ths_chg_ratio_w_stock",$A2185,$B$1,100)</f>
        <v>9.7285067873302999</v>
      </c>
    </row>
    <row r="2186" spans="1:16" x14ac:dyDescent="0.25">
      <c r="A2186" s="2" t="s">
        <v>2184</v>
      </c>
      <c r="B2186" s="2" t="s">
        <v>7547</v>
      </c>
      <c r="C2186" s="3">
        <f ca="1">[1]!thsiFinD("ths_vol_ratio_stock",$A2186,$A$1,7,100)</f>
        <v>1.2162947302359</v>
      </c>
      <c r="D2186" s="3">
        <f ca="1">[1]!thsiFinD("ths_cr_stock",$A2186,$A$1,7,100,100)</f>
        <v>186</v>
      </c>
      <c r="E2186" s="3">
        <f ca="1">[1]!thsiFinD("ths_mfi_stock",$A2186,$A$1,7,100,100)</f>
        <v>74.427023963802995</v>
      </c>
      <c r="F2186" s="3">
        <f ca="1">[1]!thsiFinD("ths_expma_stock",$A2186,$A$1,7,100,100)</f>
        <v>8.0512510504365995</v>
      </c>
      <c r="G2186" s="3">
        <f ca="1">[1]!thsiFinD("ths_rsi_stock",$A2186,$A$1,7,100,100)</f>
        <v>45.042242905225997</v>
      </c>
      <c r="H2186" s="3">
        <f ca="1">[1]!thsiFinD("ths_adtm_stock",$A2186,$A$1,7,3,100,100,100)</f>
        <v>0.81927710843373003</v>
      </c>
      <c r="I2186" s="3">
        <f ca="1">[1]!thsiFinD("ths_bbiboll_stock",$A2186,$A$1,7,3,100,100,100)</f>
        <v>8.0882291666667001</v>
      </c>
      <c r="J2186" s="3">
        <f ca="1">[1]!thsiFinD("ths_dptb_stock",$A2186,$A$1,7,104,100,100)</f>
        <v>1</v>
      </c>
      <c r="K2186" s="3">
        <f ca="1">[1]!thsiFinD("ths_srmi_stock",$A2186,$A$1,7,100,100)</f>
        <v>3.0418250950569999E-2</v>
      </c>
      <c r="L2186" s="3">
        <f ca="1">[1]!thsiFinD("ths_atr_stock",$A2186,$A$1,7,101,100,100)</f>
        <v>0.41142857142856998</v>
      </c>
      <c r="M2186" s="3">
        <f ca="1">[1]!thsiFinD("ths_vol_w_stock",$A2186,$A$1)/1000000</f>
        <v>21.024640000000002</v>
      </c>
      <c r="N2186" s="3">
        <f ca="1">[1]!thsiFinD("ths_turnover_ratio_w_stock",$A2186,$A$1)</f>
        <v>13.138757655293</v>
      </c>
      <c r="O2186" s="3">
        <f ca="1">[1]!thsiFinD("ths_relative_chg_ratio_w_stock",$A2186,$A$1,104,100)</f>
        <v>-1.8434532656535001</v>
      </c>
      <c r="P2186" s="3">
        <f ca="1">[1]!thsiFinD("ths_chg_ratio_w_stock",$A2186,$B$1,100)</f>
        <v>-4.5627376425854997</v>
      </c>
    </row>
    <row r="2187" spans="1:16" x14ac:dyDescent="0.25">
      <c r="A2187" s="2" t="s">
        <v>2185</v>
      </c>
      <c r="B2187" s="2" t="s">
        <v>7548</v>
      </c>
      <c r="C2187" s="3">
        <f ca="1">[1]!thsiFinD("ths_vol_ratio_stock",$A2187,$A$1,7,100)</f>
        <v>0.62372152678919002</v>
      </c>
      <c r="D2187" s="3">
        <f ca="1">[1]!thsiFinD("ths_cr_stock",$A2187,$A$1,7,100,100)</f>
        <v>253.35051546392</v>
      </c>
      <c r="E2187" s="3">
        <f ca="1">[1]!thsiFinD("ths_mfi_stock",$A2187,$A$1,7,100,100)</f>
        <v>89.585786355558</v>
      </c>
      <c r="F2187" s="3">
        <f ca="1">[1]!thsiFinD("ths_expma_stock",$A2187,$A$1,7,100,100)</f>
        <v>15.287541843363</v>
      </c>
      <c r="G2187" s="3">
        <f ca="1">[1]!thsiFinD("ths_rsi_stock",$A2187,$A$1,7,100,100)</f>
        <v>73.306972921067</v>
      </c>
      <c r="H2187" s="3">
        <f ca="1">[1]!thsiFinD("ths_adtm_stock",$A2187,$A$1,7,3,100,100,100)</f>
        <v>1</v>
      </c>
      <c r="I2187" s="3">
        <f ca="1">[1]!thsiFinD("ths_bbiboll_stock",$A2187,$A$1,7,3,100,100,100)</f>
        <v>14.920208333332999</v>
      </c>
      <c r="J2187" s="3">
        <f ca="1">[1]!thsiFinD("ths_dptb_stock",$A2187,$A$1,7,104,100,100)</f>
        <v>0.71428571428570997</v>
      </c>
      <c r="K2187" s="3">
        <f ca="1">[1]!thsiFinD("ths_srmi_stock",$A2187,$A$1,7,100,100)</f>
        <v>7.0610687022901006E-2</v>
      </c>
      <c r="L2187" s="3">
        <f ca="1">[1]!thsiFinD("ths_atr_stock",$A2187,$A$1,7,101,100,100)</f>
        <v>0.65857142857143003</v>
      </c>
      <c r="M2187" s="3">
        <f ca="1">[1]!thsiFinD("ths_vol_w_stock",$A2187,$A$1)/1000000</f>
        <v>14.268831</v>
      </c>
      <c r="N2187" s="3">
        <f ca="1">[1]!thsiFinD("ths_turnover_ratio_w_stock",$A2187,$A$1)</f>
        <v>14.009184769481999</v>
      </c>
      <c r="O2187" s="3">
        <f ca="1">[1]!thsiFinD("ths_relative_chg_ratio_w_stock",$A2187,$A$1,104,100)</f>
        <v>3.0133088929073999</v>
      </c>
      <c r="P2187" s="3">
        <f ca="1">[1]!thsiFinD("ths_chg_ratio_w_stock",$A2187,$B$1,100)</f>
        <v>-6.3613231552161004E-2</v>
      </c>
    </row>
    <row r="2188" spans="1:16" x14ac:dyDescent="0.25">
      <c r="A2188" s="2" t="s">
        <v>2186</v>
      </c>
      <c r="B2188" s="2" t="s">
        <v>7549</v>
      </c>
      <c r="C2188" s="3">
        <f ca="1">[1]!thsiFinD("ths_vol_ratio_stock",$A2188,$A$1,7,100)</f>
        <v>1.0453688308843001</v>
      </c>
      <c r="D2188" s="3">
        <f ca="1">[1]!thsiFinD("ths_cr_stock",$A2188,$A$1,7,100,100)</f>
        <v>134.71074380165001</v>
      </c>
      <c r="E2188" s="3">
        <f ca="1">[1]!thsiFinD("ths_mfi_stock",$A2188,$A$1,7,100,100)</f>
        <v>57.158429588449003</v>
      </c>
      <c r="F2188" s="3">
        <f ca="1">[1]!thsiFinD("ths_expma_stock",$A2188,$A$1,7,100,100)</f>
        <v>15.233933022471</v>
      </c>
      <c r="G2188" s="3">
        <f ca="1">[1]!thsiFinD("ths_rsi_stock",$A2188,$A$1,7,100,100)</f>
        <v>42.910088458573</v>
      </c>
      <c r="H2188" s="3">
        <f ca="1">[1]!thsiFinD("ths_adtm_stock",$A2188,$A$1,7,3,100,100,100)</f>
        <v>0.62831858407079999</v>
      </c>
      <c r="I2188" s="3">
        <f ca="1">[1]!thsiFinD("ths_bbiboll_stock",$A2188,$A$1,7,3,100,100,100)</f>
        <v>15.349270833333</v>
      </c>
      <c r="J2188" s="3">
        <f ca="1">[1]!thsiFinD("ths_dptb_stock",$A2188,$A$1,7,104,100,100)</f>
        <v>0.71428571428570997</v>
      </c>
      <c r="K2188" s="3">
        <f ca="1">[1]!thsiFinD("ths_srmi_stock",$A2188,$A$1,7,100,100)</f>
        <v>1.3916500994035999E-2</v>
      </c>
      <c r="L2188" s="3">
        <f ca="1">[1]!thsiFinD("ths_atr_stock",$A2188,$A$1,7,101,100,100)</f>
        <v>0.41857142857142998</v>
      </c>
      <c r="M2188" s="3">
        <f ca="1">[1]!thsiFinD("ths_vol_w_stock",$A2188,$A$1)/1000000</f>
        <v>21.525683000000001</v>
      </c>
      <c r="N2188" s="3">
        <f ca="1">[1]!thsiFinD("ths_turnover_ratio_w_stock",$A2188,$A$1)</f>
        <v>11.290430147439</v>
      </c>
      <c r="O2188" s="3">
        <f ca="1">[1]!thsiFinD("ths_relative_chg_ratio_w_stock",$A2188,$A$1,104,100)</f>
        <v>-2.5710102775799002</v>
      </c>
      <c r="P2188" s="3">
        <f ca="1">[1]!thsiFinD("ths_chg_ratio_w_stock",$A2188,$B$1,100)</f>
        <v>-1.3253810470509999</v>
      </c>
    </row>
    <row r="2189" spans="1:16" x14ac:dyDescent="0.25">
      <c r="A2189" s="2" t="s">
        <v>2187</v>
      </c>
      <c r="B2189" s="2" t="s">
        <v>7550</v>
      </c>
      <c r="C2189" s="3">
        <f ca="1">[1]!thsiFinD("ths_vol_ratio_stock",$A2189,$A$1,7,100)</f>
        <v>0.90804078150626999</v>
      </c>
      <c r="D2189" s="3">
        <f ca="1">[1]!thsiFinD("ths_cr_stock",$A2189,$A$1,7,100,100)</f>
        <v>79.479392624729002</v>
      </c>
      <c r="E2189" s="3">
        <f ca="1">[1]!thsiFinD("ths_mfi_stock",$A2189,$A$1,7,100,100)</f>
        <v>38.356753343514001</v>
      </c>
      <c r="F2189" s="3">
        <f ca="1">[1]!thsiFinD("ths_expma_stock",$A2189,$A$1,7,100,100)</f>
        <v>21.382798652611001</v>
      </c>
      <c r="G2189" s="3">
        <f ca="1">[1]!thsiFinD("ths_rsi_stock",$A2189,$A$1,7,100,100)</f>
        <v>51.560166145243997</v>
      </c>
      <c r="H2189" s="3">
        <f ca="1">[1]!thsiFinD("ths_adtm_stock",$A2189,$A$1,7,3,100,100,100)</f>
        <v>0.3125</v>
      </c>
      <c r="I2189" s="3">
        <f ca="1">[1]!thsiFinD("ths_bbiboll_stock",$A2189,$A$1,7,3,100,100,100)</f>
        <v>20.689687500000002</v>
      </c>
      <c r="J2189" s="3">
        <f ca="1">[1]!thsiFinD("ths_dptb_stock",$A2189,$A$1,7,104,100,100)</f>
        <v>0.71428571428570997</v>
      </c>
      <c r="K2189" s="3">
        <f ca="1">[1]!thsiFinD("ths_srmi_stock",$A2189,$A$1,7,100,100)</f>
        <v>-2.5471698113207999E-2</v>
      </c>
      <c r="L2189" s="3">
        <f ca="1">[1]!thsiFinD("ths_atr_stock",$A2189,$A$1,7,101,100,100)</f>
        <v>2.2171428571429002</v>
      </c>
      <c r="M2189" s="3">
        <f ca="1">[1]!thsiFinD("ths_vol_w_stock",$A2189,$A$1)/1000000</f>
        <v>238.06663800000001</v>
      </c>
      <c r="N2189" s="3">
        <f ca="1">[1]!thsiFinD("ths_turnover_ratio_w_stock",$A2189,$A$1)</f>
        <v>132.53895058935001</v>
      </c>
      <c r="O2189" s="3">
        <f ca="1">[1]!thsiFinD("ths_relative_chg_ratio_w_stock",$A2189,$A$1,104,100)</f>
        <v>8.0599621690443009</v>
      </c>
      <c r="P2189" s="3">
        <f ca="1">[1]!thsiFinD("ths_chg_ratio_w_stock",$A2189,$B$1,100)</f>
        <v>23.620522749273999</v>
      </c>
    </row>
    <row r="2190" spans="1:16" x14ac:dyDescent="0.25">
      <c r="A2190" s="2" t="s">
        <v>2188</v>
      </c>
      <c r="B2190" s="2" t="s">
        <v>7551</v>
      </c>
      <c r="C2190" s="3">
        <f ca="1">[1]!thsiFinD("ths_vol_ratio_stock",$A2190,$A$1,7,100)</f>
        <v>1.2533554649019001</v>
      </c>
      <c r="D2190" s="3">
        <f ca="1">[1]!thsiFinD("ths_cr_stock",$A2190,$A$1,7,100,100)</f>
        <v>387.2</v>
      </c>
      <c r="E2190" s="3">
        <f ca="1">[1]!thsiFinD("ths_mfi_stock",$A2190,$A$1,7,100,100)</f>
        <v>77.882710559310993</v>
      </c>
      <c r="F2190" s="3">
        <f ca="1">[1]!thsiFinD("ths_expma_stock",$A2190,$A$1,7,100,100)</f>
        <v>16.229481706571999</v>
      </c>
      <c r="G2190" s="3">
        <f ca="1">[1]!thsiFinD("ths_rsi_stock",$A2190,$A$1,7,100,100)</f>
        <v>73.357290496591006</v>
      </c>
      <c r="H2190" s="3">
        <f ca="1">[1]!thsiFinD("ths_adtm_stock",$A2190,$A$1,7,3,100,100,100)</f>
        <v>0.97663551401868998</v>
      </c>
      <c r="I2190" s="3">
        <f ca="1">[1]!thsiFinD("ths_bbiboll_stock",$A2190,$A$1,7,3,100,100,100)</f>
        <v>16.003854166667001</v>
      </c>
      <c r="J2190" s="3">
        <f ca="1">[1]!thsiFinD("ths_dptb_stock",$A2190,$A$1,7,104,100,100)</f>
        <v>0.57142857142856995</v>
      </c>
      <c r="K2190" s="3">
        <f ca="1">[1]!thsiFinD("ths_srmi_stock",$A2190,$A$1,7,100,100)</f>
        <v>7.4183976261128007E-2</v>
      </c>
      <c r="L2190" s="3">
        <f ca="1">[1]!thsiFinD("ths_atr_stock",$A2190,$A$1,7,101,100,100)</f>
        <v>0.57999999999999996</v>
      </c>
      <c r="M2190" s="3">
        <f ca="1">[1]!thsiFinD("ths_vol_w_stock",$A2190,$A$1)/1000000</f>
        <v>14.067736</v>
      </c>
      <c r="N2190" s="3">
        <f ca="1">[1]!thsiFinD("ths_turnover_ratio_w_stock",$A2190,$A$1)</f>
        <v>8.117466538235</v>
      </c>
      <c r="O2190" s="3">
        <f ca="1">[1]!thsiFinD("ths_relative_chg_ratio_w_stock",$A2190,$A$1,104,100)</f>
        <v>3.5298498123278002</v>
      </c>
      <c r="P2190" s="3">
        <f ca="1">[1]!thsiFinD("ths_chg_ratio_w_stock",$A2190,$B$1,100)</f>
        <v>2.7893175074183998</v>
      </c>
    </row>
    <row r="2191" spans="1:16" x14ac:dyDescent="0.25">
      <c r="A2191" s="2" t="s">
        <v>2189</v>
      </c>
      <c r="B2191" s="2" t="s">
        <v>7552</v>
      </c>
      <c r="C2191" s="3">
        <f ca="1">[1]!thsiFinD("ths_vol_ratio_stock",$A2191,$A$1,7,100)</f>
        <v>1.2180935329106</v>
      </c>
      <c r="D2191" s="3">
        <f ca="1">[1]!thsiFinD("ths_cr_stock",$A2191,$A$1,7,100,100)</f>
        <v>460.76458752514998</v>
      </c>
      <c r="E2191" s="3">
        <f ca="1">[1]!thsiFinD("ths_mfi_stock",$A2191,$A$1,7,100,100)</f>
        <v>64.209147127953003</v>
      </c>
      <c r="F2191" s="3">
        <f ca="1">[1]!thsiFinD("ths_expma_stock",$A2191,$A$1,7,100,100)</f>
        <v>13.169954600757</v>
      </c>
      <c r="G2191" s="3">
        <f ca="1">[1]!thsiFinD("ths_rsi_stock",$A2191,$A$1,7,100,100)</f>
        <v>57.318932692086001</v>
      </c>
      <c r="H2191" s="3">
        <f ca="1">[1]!thsiFinD("ths_adtm_stock",$A2191,$A$1,7,3,100,100,100)</f>
        <v>0.80998389694041995</v>
      </c>
      <c r="I2191" s="3">
        <f ca="1">[1]!thsiFinD("ths_bbiboll_stock",$A2191,$A$1,7,3,100,100,100)</f>
        <v>12.738854166667</v>
      </c>
      <c r="J2191" s="3">
        <f ca="1">[1]!thsiFinD("ths_dptb_stock",$A2191,$A$1,7,104,100,100)</f>
        <v>0.71428571428570997</v>
      </c>
      <c r="K2191" s="3">
        <f ca="1">[1]!thsiFinD("ths_srmi_stock",$A2191,$A$1,7,100,100)</f>
        <v>0.22247532270310999</v>
      </c>
      <c r="L2191" s="3">
        <f ca="1">[1]!thsiFinD("ths_atr_stock",$A2191,$A$1,7,101,100,100)</f>
        <v>1.5414285714286</v>
      </c>
      <c r="M2191" s="3">
        <f ca="1">[1]!thsiFinD("ths_vol_w_stock",$A2191,$A$1)/1000000</f>
        <v>114.149423</v>
      </c>
      <c r="N2191" s="3">
        <f ca="1">[1]!thsiFinD("ths_turnover_ratio_w_stock",$A2191,$A$1)</f>
        <v>83.223017379298994</v>
      </c>
      <c r="O2191" s="3">
        <f ca="1">[1]!thsiFinD("ths_relative_chg_ratio_w_stock",$A2191,$A$1,104,100)</f>
        <v>14.935033352951001</v>
      </c>
      <c r="P2191" s="3">
        <f ca="1">[1]!thsiFinD("ths_chg_ratio_w_stock",$A2191,$B$1,100)</f>
        <v>-4.5558086560364002</v>
      </c>
    </row>
    <row r="2192" spans="1:16" x14ac:dyDescent="0.25">
      <c r="A2192" s="2" t="s">
        <v>2190</v>
      </c>
      <c r="B2192" s="2" t="s">
        <v>7553</v>
      </c>
      <c r="C2192" s="3">
        <f ca="1">[1]!thsiFinD("ths_vol_ratio_stock",$A2192,$A$1,7,100)</f>
        <v>0.87350801090771002</v>
      </c>
      <c r="D2192" s="3">
        <f ca="1">[1]!thsiFinD("ths_cr_stock",$A2192,$A$1,7,100,100)</f>
        <v>178.50467289720001</v>
      </c>
      <c r="E2192" s="3">
        <f ca="1">[1]!thsiFinD("ths_mfi_stock",$A2192,$A$1,7,100,100)</f>
        <v>67.400658871101996</v>
      </c>
      <c r="F2192" s="3">
        <f ca="1">[1]!thsiFinD("ths_expma_stock",$A2192,$A$1,7,100,100)</f>
        <v>21.626737308212999</v>
      </c>
      <c r="G2192" s="3">
        <f ca="1">[1]!thsiFinD("ths_rsi_stock",$A2192,$A$1,7,100,100)</f>
        <v>56.001638455001</v>
      </c>
      <c r="H2192" s="3">
        <f ca="1">[1]!thsiFinD("ths_adtm_stock",$A2192,$A$1,7,3,100,100,100)</f>
        <v>0.93012048192771002</v>
      </c>
      <c r="I2192" s="3">
        <f ca="1">[1]!thsiFinD("ths_bbiboll_stock",$A2192,$A$1,7,3,100,100,100)</f>
        <v>21.587291666666999</v>
      </c>
      <c r="J2192" s="3">
        <f ca="1">[1]!thsiFinD("ths_dptb_stock",$A2192,$A$1,7,104,100,100)</f>
        <v>0.85714285714285998</v>
      </c>
      <c r="K2192" s="3">
        <f ca="1">[1]!thsiFinD("ths_srmi_stock",$A2192,$A$1,7,100,100)</f>
        <v>4.0201005025126003E-2</v>
      </c>
      <c r="L2192" s="3">
        <f ca="1">[1]!thsiFinD("ths_atr_stock",$A2192,$A$1,7,101,100,100)</f>
        <v>0.87857142857143</v>
      </c>
      <c r="M2192" s="3">
        <f ca="1">[1]!thsiFinD("ths_vol_w_stock",$A2192,$A$1)/1000000</f>
        <v>25.039017000000001</v>
      </c>
      <c r="N2192" s="3">
        <f ca="1">[1]!thsiFinD("ths_turnover_ratio_w_stock",$A2192,$A$1)</f>
        <v>10.856772134116</v>
      </c>
      <c r="O2192" s="3">
        <f ca="1">[1]!thsiFinD("ths_relative_chg_ratio_w_stock",$A2192,$A$1,104,100)</f>
        <v>6.4887642080820997</v>
      </c>
      <c r="P2192" s="3">
        <f ca="1">[1]!thsiFinD("ths_chg_ratio_w_stock",$A2192,$B$1,100)</f>
        <v>-1.827318410233</v>
      </c>
    </row>
    <row r="2193" spans="1:16" x14ac:dyDescent="0.25">
      <c r="A2193" s="2" t="s">
        <v>2191</v>
      </c>
      <c r="B2193" s="2" t="s">
        <v>7554</v>
      </c>
      <c r="C2193" s="3">
        <f ca="1">[1]!thsiFinD("ths_vol_ratio_stock",$A2193,$A$1,7,100)</f>
        <v>1.2496088784979</v>
      </c>
      <c r="D2193" s="3">
        <f ca="1">[1]!thsiFinD("ths_cr_stock",$A2193,$A$1,7,100,100)</f>
        <v>126.5850945495</v>
      </c>
      <c r="E2193" s="3">
        <f ca="1">[1]!thsiFinD("ths_mfi_stock",$A2193,$A$1,7,100,100)</f>
        <v>57.031841301154998</v>
      </c>
      <c r="F2193" s="3">
        <f ca="1">[1]!thsiFinD("ths_expma_stock",$A2193,$A$1,7,100,100)</f>
        <v>23.332997664406999</v>
      </c>
      <c r="G2193" s="3">
        <f ca="1">[1]!thsiFinD("ths_rsi_stock",$A2193,$A$1,7,100,100)</f>
        <v>46.567801813777997</v>
      </c>
      <c r="H2193" s="3">
        <f ca="1">[1]!thsiFinD("ths_adtm_stock",$A2193,$A$1,7,3,100,100,100)</f>
        <v>0.77570093457944</v>
      </c>
      <c r="I2193" s="3">
        <f ca="1">[1]!thsiFinD("ths_bbiboll_stock",$A2193,$A$1,7,3,100,100,100)</f>
        <v>23.230416666667001</v>
      </c>
      <c r="J2193" s="3">
        <f ca="1">[1]!thsiFinD("ths_dptb_stock",$A2193,$A$1,7,104,100,100)</f>
        <v>0.57142857142856995</v>
      </c>
      <c r="K2193" s="3">
        <f ca="1">[1]!thsiFinD("ths_srmi_stock",$A2193,$A$1,7,100,100)</f>
        <v>1.4391626689925999E-2</v>
      </c>
      <c r="L2193" s="3">
        <f ca="1">[1]!thsiFinD("ths_atr_stock",$A2193,$A$1,7,101,100,100)</f>
        <v>1</v>
      </c>
      <c r="M2193" s="3">
        <f ca="1">[1]!thsiFinD("ths_vol_w_stock",$A2193,$A$1)/1000000</f>
        <v>28.973455000000001</v>
      </c>
      <c r="N2193" s="3">
        <f ca="1">[1]!thsiFinD("ths_turnover_ratio_w_stock",$A2193,$A$1)</f>
        <v>6.9369835970819</v>
      </c>
      <c r="O2193" s="3">
        <f ca="1">[1]!thsiFinD("ths_relative_chg_ratio_w_stock",$A2193,$A$1,104,100)</f>
        <v>-0.88133888514963998</v>
      </c>
      <c r="P2193" s="3">
        <f ca="1">[1]!thsiFinD("ths_chg_ratio_w_stock",$A2193,$B$1,100)</f>
        <v>-2.2677714784126</v>
      </c>
    </row>
    <row r="2194" spans="1:16" x14ac:dyDescent="0.25">
      <c r="A2194" s="2" t="s">
        <v>2192</v>
      </c>
      <c r="B2194" s="2" t="s">
        <v>7555</v>
      </c>
      <c r="C2194" s="3">
        <f ca="1">[1]!thsiFinD("ths_vol_ratio_stock",$A2194,$A$1,7,100)</f>
        <v>0.62013770181081995</v>
      </c>
      <c r="D2194" s="3">
        <f ca="1">[1]!thsiFinD("ths_cr_stock",$A2194,$A$1,7,100,100)</f>
        <v>501.70454545453998</v>
      </c>
      <c r="E2194" s="3">
        <f ca="1">[1]!thsiFinD("ths_mfi_stock",$A2194,$A$1,7,100,100)</f>
        <v>68.619967405791996</v>
      </c>
      <c r="F2194" s="3">
        <f ca="1">[1]!thsiFinD("ths_expma_stock",$A2194,$A$1,7,100,100)</f>
        <v>67.771260675061001</v>
      </c>
      <c r="G2194" s="3">
        <f ca="1">[1]!thsiFinD("ths_rsi_stock",$A2194,$A$1,7,100,100)</f>
        <v>64.211507118878004</v>
      </c>
      <c r="H2194" s="3">
        <f ca="1">[1]!thsiFinD("ths_adtm_stock",$A2194,$A$1,7,3,100,100,100)</f>
        <v>0.95027289266222004</v>
      </c>
      <c r="I2194" s="3">
        <f ca="1">[1]!thsiFinD("ths_bbiboll_stock",$A2194,$A$1,7,3,100,100,100)</f>
        <v>66.176666666667003</v>
      </c>
      <c r="J2194" s="3">
        <f ca="1">[1]!thsiFinD("ths_dptb_stock",$A2194,$A$1,7,104,100,100)</f>
        <v>0.85714285714285998</v>
      </c>
      <c r="K2194" s="3">
        <f ca="1">[1]!thsiFinD("ths_srmi_stock",$A2194,$A$1,7,100,100)</f>
        <v>8.2201781281939001E-2</v>
      </c>
      <c r="L2194" s="3">
        <f ca="1">[1]!thsiFinD("ths_atr_stock",$A2194,$A$1,7,101,100,100)</f>
        <v>3.2457142857143002</v>
      </c>
      <c r="M2194" s="3">
        <f ca="1">[1]!thsiFinD("ths_vol_w_stock",$A2194,$A$1)/1000000</f>
        <v>43.121811000000001</v>
      </c>
      <c r="N2194" s="3">
        <f ca="1">[1]!thsiFinD("ths_turnover_ratio_w_stock",$A2194,$A$1)</f>
        <v>15.729959556295</v>
      </c>
      <c r="O2194" s="3">
        <f ca="1">[1]!thsiFinD("ths_relative_chg_ratio_w_stock",$A2194,$A$1,104,100)</f>
        <v>-2.0225478430677</v>
      </c>
      <c r="P2194" s="3">
        <f ca="1">[1]!thsiFinD("ths_chg_ratio_w_stock",$A2194,$B$1,100)</f>
        <v>-1.0366476857935001</v>
      </c>
    </row>
    <row r="2195" spans="1:16" x14ac:dyDescent="0.25">
      <c r="A2195" s="2" t="s">
        <v>2193</v>
      </c>
      <c r="B2195" s="2" t="s">
        <v>7556</v>
      </c>
      <c r="C2195" s="3">
        <f ca="1">[1]!thsiFinD("ths_vol_ratio_stock",$A2195,$A$1,7,100)</f>
        <v>1.1525853985667001</v>
      </c>
      <c r="D2195" s="3">
        <f ca="1">[1]!thsiFinD("ths_cr_stock",$A2195,$A$1,7,100,100)</f>
        <v>397.20279720280001</v>
      </c>
      <c r="E2195" s="3">
        <f ca="1">[1]!thsiFinD("ths_mfi_stock",$A2195,$A$1,7,100,100)</f>
        <v>68.190640682034996</v>
      </c>
      <c r="F2195" s="3">
        <f ca="1">[1]!thsiFinD("ths_expma_stock",$A2195,$A$1,7,100,100)</f>
        <v>34.752926996638998</v>
      </c>
      <c r="G2195" s="3">
        <f ca="1">[1]!thsiFinD("ths_rsi_stock",$A2195,$A$1,7,100,100)</f>
        <v>58.156133791770003</v>
      </c>
      <c r="H2195" s="3">
        <f ca="1">[1]!thsiFinD("ths_adtm_stock",$A2195,$A$1,7,3,100,100,100)</f>
        <v>0.69126213592232999</v>
      </c>
      <c r="I2195" s="3">
        <f ca="1">[1]!thsiFinD("ths_bbiboll_stock",$A2195,$A$1,7,3,100,100,100)</f>
        <v>34.366458333333</v>
      </c>
      <c r="J2195" s="3">
        <f ca="1">[1]!thsiFinD("ths_dptb_stock",$A2195,$A$1,7,104,100,100)</f>
        <v>0.57142857142856995</v>
      </c>
      <c r="K2195" s="3">
        <f ca="1">[1]!thsiFinD("ths_srmi_stock",$A2195,$A$1,7,100,100)</f>
        <v>5.3310404127257002E-2</v>
      </c>
      <c r="L2195" s="3">
        <f ca="1">[1]!thsiFinD("ths_atr_stock",$A2195,$A$1,7,101,100,100)</f>
        <v>1.4114285714285999</v>
      </c>
      <c r="M2195" s="3">
        <f ca="1">[1]!thsiFinD("ths_vol_w_stock",$A2195,$A$1)/1000000</f>
        <v>42.008361000000001</v>
      </c>
      <c r="N2195" s="3">
        <f ca="1">[1]!thsiFinD("ths_turnover_ratio_w_stock",$A2195,$A$1)</f>
        <v>24.937686742758999</v>
      </c>
      <c r="O2195" s="3">
        <f ca="1">[1]!thsiFinD("ths_relative_chg_ratio_w_stock",$A2195,$A$1,104,100)</f>
        <v>1.9681215834070001</v>
      </c>
      <c r="P2195" s="3">
        <f ca="1">[1]!thsiFinD("ths_chg_ratio_w_stock",$A2195,$B$1,100)</f>
        <v>-5.7323015190598996</v>
      </c>
    </row>
    <row r="2196" spans="1:16" x14ac:dyDescent="0.25">
      <c r="A2196" s="2" t="s">
        <v>2194</v>
      </c>
      <c r="B2196" s="2" t="s">
        <v>7557</v>
      </c>
      <c r="C2196" s="3">
        <f ca="1">[1]!thsiFinD("ths_vol_ratio_stock",$A2196,$A$1,7,100)</f>
        <v>1.2866920389559</v>
      </c>
      <c r="D2196" s="3">
        <f ca="1">[1]!thsiFinD("ths_cr_stock",$A2196,$A$1,7,100,100)</f>
        <v>327.55102040817002</v>
      </c>
      <c r="E2196" s="3">
        <f ca="1">[1]!thsiFinD("ths_mfi_stock",$A2196,$A$1,7,100,100)</f>
        <v>80.095961040112002</v>
      </c>
      <c r="F2196" s="3">
        <f ca="1">[1]!thsiFinD("ths_expma_stock",$A2196,$A$1,7,100,100)</f>
        <v>24.042165875243999</v>
      </c>
      <c r="G2196" s="3">
        <f ca="1">[1]!thsiFinD("ths_rsi_stock",$A2196,$A$1,7,100,100)</f>
        <v>65.774002248442002</v>
      </c>
      <c r="H2196" s="3">
        <f ca="1">[1]!thsiFinD("ths_adtm_stock",$A2196,$A$1,7,3,100,100,100)</f>
        <v>0.98330241187384004</v>
      </c>
      <c r="I2196" s="3">
        <f ca="1">[1]!thsiFinD("ths_bbiboll_stock",$A2196,$A$1,7,3,100,100,100)</f>
        <v>23.656145833332999</v>
      </c>
      <c r="J2196" s="3">
        <f ca="1">[1]!thsiFinD("ths_dptb_stock",$A2196,$A$1,7,104,100,100)</f>
        <v>1</v>
      </c>
      <c r="K2196" s="3">
        <f ca="1">[1]!thsiFinD("ths_srmi_stock",$A2196,$A$1,7,100,100)</f>
        <v>8.8942307692308001E-2</v>
      </c>
      <c r="L2196" s="3">
        <f ca="1">[1]!thsiFinD("ths_atr_stock",$A2196,$A$1,7,101,100,100)</f>
        <v>1.2414285714286</v>
      </c>
      <c r="M2196" s="3">
        <f ca="1">[1]!thsiFinD("ths_vol_w_stock",$A2196,$A$1)/1000000</f>
        <v>42.539819999999999</v>
      </c>
      <c r="N2196" s="3">
        <f ca="1">[1]!thsiFinD("ths_turnover_ratio_w_stock",$A2196,$A$1)</f>
        <v>19.918240940499</v>
      </c>
      <c r="O2196" s="3">
        <f ca="1">[1]!thsiFinD("ths_relative_chg_ratio_w_stock",$A2196,$A$1,104,100)</f>
        <v>9.0195975132710995</v>
      </c>
      <c r="P2196" s="3">
        <f ca="1">[1]!thsiFinD("ths_chg_ratio_w_stock",$A2196,$B$1,100)</f>
        <v>-3.7660256410256001</v>
      </c>
    </row>
    <row r="2197" spans="1:16" x14ac:dyDescent="0.25">
      <c r="A2197" s="2" t="s">
        <v>2195</v>
      </c>
      <c r="B2197" s="2" t="s">
        <v>7558</v>
      </c>
      <c r="C2197" s="3">
        <f ca="1">[1]!thsiFinD("ths_vol_ratio_stock",$A2197,$A$1,7,100)</f>
        <v>0.77119145041518999</v>
      </c>
      <c r="D2197" s="3">
        <f ca="1">[1]!thsiFinD("ths_cr_stock",$A2197,$A$1,7,100,100)</f>
        <v>142.64150943396001</v>
      </c>
      <c r="E2197" s="3">
        <f ca="1">[1]!thsiFinD("ths_mfi_stock",$A2197,$A$1,7,100,100)</f>
        <v>50.675177167314999</v>
      </c>
      <c r="F2197" s="3">
        <f ca="1">[1]!thsiFinD("ths_expma_stock",$A2197,$A$1,7,100,100)</f>
        <v>25.036060729774</v>
      </c>
      <c r="G2197" s="3">
        <f ca="1">[1]!thsiFinD("ths_rsi_stock",$A2197,$A$1,7,100,100)</f>
        <v>49.973932307498004</v>
      </c>
      <c r="H2197" s="3">
        <f ca="1">[1]!thsiFinD("ths_adtm_stock",$A2197,$A$1,7,3,100,100,100)</f>
        <v>0.56907894736842002</v>
      </c>
      <c r="I2197" s="3">
        <f ca="1">[1]!thsiFinD("ths_bbiboll_stock",$A2197,$A$1,7,3,100,100,100)</f>
        <v>24.764479166667002</v>
      </c>
      <c r="J2197" s="3">
        <f ca="1">[1]!thsiFinD("ths_dptb_stock",$A2197,$A$1,7,104,100,100)</f>
        <v>0.85714285714285998</v>
      </c>
      <c r="K2197" s="3">
        <f ca="1">[1]!thsiFinD("ths_srmi_stock",$A2197,$A$1,7,100,100)</f>
        <v>2.0251113811260001E-3</v>
      </c>
      <c r="L2197" s="3">
        <f ca="1">[1]!thsiFinD("ths_atr_stock",$A2197,$A$1,7,101,100,100)</f>
        <v>0.93142857142857005</v>
      </c>
      <c r="M2197" s="3">
        <f ca="1">[1]!thsiFinD("ths_vol_w_stock",$A2197,$A$1)/1000000</f>
        <v>28.179306</v>
      </c>
      <c r="N2197" s="3">
        <f ca="1">[1]!thsiFinD("ths_turnover_ratio_w_stock",$A2197,$A$1)</f>
        <v>24.732162210574</v>
      </c>
      <c r="O2197" s="3">
        <f ca="1">[1]!thsiFinD("ths_relative_chg_ratio_w_stock",$A2197,$A$1,104,100)</f>
        <v>-1.4732656278545999</v>
      </c>
      <c r="P2197" s="3">
        <f ca="1">[1]!thsiFinD("ths_chg_ratio_w_stock",$A2197,$B$1,100)</f>
        <v>1.093560145808</v>
      </c>
    </row>
    <row r="2198" spans="1:16" x14ac:dyDescent="0.25">
      <c r="A2198" s="2" t="s">
        <v>2196</v>
      </c>
      <c r="B2198" s="2" t="s">
        <v>7559</v>
      </c>
      <c r="C2198" s="3">
        <f ca="1">[1]!thsiFinD("ths_vol_ratio_stock",$A2198,$A$1,7,100)</f>
        <v>0.83496624624832005</v>
      </c>
      <c r="D2198" s="3">
        <f ca="1">[1]!thsiFinD("ths_cr_stock",$A2198,$A$1,7,100,100)</f>
        <v>35.030549898167003</v>
      </c>
      <c r="E2198" s="3">
        <f ca="1">[1]!thsiFinD("ths_mfi_stock",$A2198,$A$1,7,100,100)</f>
        <v>25.483272416931001</v>
      </c>
      <c r="F2198" s="3">
        <f ca="1">[1]!thsiFinD("ths_expma_stock",$A2198,$A$1,7,100,100)</f>
        <v>17.930147342359</v>
      </c>
      <c r="G2198" s="3">
        <f ca="1">[1]!thsiFinD("ths_rsi_stock",$A2198,$A$1,7,100,100)</f>
        <v>42.054024827564</v>
      </c>
      <c r="H2198" s="3">
        <f ca="1">[1]!thsiFinD("ths_adtm_stock",$A2198,$A$1,7,3,100,100,100)</f>
        <v>-0.10457516339869</v>
      </c>
      <c r="I2198" s="3">
        <f ca="1">[1]!thsiFinD("ths_bbiboll_stock",$A2198,$A$1,7,3,100,100,100)</f>
        <v>18.1603125</v>
      </c>
      <c r="J2198" s="3">
        <f ca="1">[1]!thsiFinD("ths_dptb_stock",$A2198,$A$1,7,104,100,100)</f>
        <v>0.71428571428570997</v>
      </c>
      <c r="K2198" s="3">
        <f ca="1">[1]!thsiFinD("ths_srmi_stock",$A2198,$A$1,7,100,100)</f>
        <v>-7.1688311688311995E-2</v>
      </c>
      <c r="L2198" s="3">
        <f ca="1">[1]!thsiFinD("ths_atr_stock",$A2198,$A$1,7,101,100,100)</f>
        <v>0.73857142857142999</v>
      </c>
      <c r="M2198" s="3">
        <f ca="1">[1]!thsiFinD("ths_vol_w_stock",$A2198,$A$1)/1000000</f>
        <v>45.746645999999998</v>
      </c>
      <c r="N2198" s="3">
        <f ca="1">[1]!thsiFinD("ths_turnover_ratio_w_stock",$A2198,$A$1)</f>
        <v>15.502966317634</v>
      </c>
      <c r="O2198" s="3">
        <f ca="1">[1]!thsiFinD("ths_relative_chg_ratio_w_stock",$A2198,$A$1,104,100)</f>
        <v>-0.41301611188907</v>
      </c>
      <c r="P2198" s="3">
        <f ca="1">[1]!thsiFinD("ths_chg_ratio_w_stock",$A2198,$B$1,100)</f>
        <v>-1.8466703973139</v>
      </c>
    </row>
    <row r="2199" spans="1:16" x14ac:dyDescent="0.25">
      <c r="A2199" s="2" t="s">
        <v>2197</v>
      </c>
      <c r="B2199" s="2" t="s">
        <v>7560</v>
      </c>
      <c r="C2199" s="3">
        <f ca="1">[1]!thsiFinD("ths_vol_ratio_stock",$A2199,$A$1,7,100)</f>
        <v>0.50842401147451</v>
      </c>
      <c r="D2199" s="3">
        <f ca="1">[1]!thsiFinD("ths_cr_stock",$A2199,$A$1,7,100,100)</f>
        <v>168.82217090069</v>
      </c>
      <c r="E2199" s="3">
        <f ca="1">[1]!thsiFinD("ths_mfi_stock",$A2199,$A$1,7,100,100)</f>
        <v>39.691872607779999</v>
      </c>
      <c r="F2199" s="3">
        <f ca="1">[1]!thsiFinD("ths_expma_stock",$A2199,$A$1,7,100,100)</f>
        <v>9.4489459000894005</v>
      </c>
      <c r="G2199" s="3">
        <f ca="1">[1]!thsiFinD("ths_rsi_stock",$A2199,$A$1,7,100,100)</f>
        <v>45.398419071219998</v>
      </c>
      <c r="H2199" s="3">
        <f ca="1">[1]!thsiFinD("ths_adtm_stock",$A2199,$A$1,7,3,100,100,100)</f>
        <v>0.55238095238094997</v>
      </c>
      <c r="I2199" s="3">
        <f ca="1">[1]!thsiFinD("ths_bbiboll_stock",$A2199,$A$1,7,3,100,100,100)</f>
        <v>9.4083333333332995</v>
      </c>
      <c r="J2199" s="3">
        <f ca="1">[1]!thsiFinD("ths_dptb_stock",$A2199,$A$1,7,104,100,100)</f>
        <v>0.42857142857142999</v>
      </c>
      <c r="K2199" s="3">
        <f ca="1">[1]!thsiFinD("ths_srmi_stock",$A2199,$A$1,7,100,100)</f>
        <v>1.1879049676026E-2</v>
      </c>
      <c r="L2199" s="3">
        <f ca="1">[1]!thsiFinD("ths_atr_stock",$A2199,$A$1,7,101,100,100)</f>
        <v>0.57285714285713996</v>
      </c>
      <c r="M2199" s="3">
        <f ca="1">[1]!thsiFinD("ths_vol_w_stock",$A2199,$A$1)/1000000</f>
        <v>47.585470000000001</v>
      </c>
      <c r="N2199" s="3">
        <f ca="1">[1]!thsiFinD("ths_turnover_ratio_w_stock",$A2199,$A$1)</f>
        <v>24.212245197765998</v>
      </c>
      <c r="O2199" s="3">
        <f ca="1">[1]!thsiFinD("ths_relative_chg_ratio_w_stock",$A2199,$A$1,104,100)</f>
        <v>-9.7605651281853998</v>
      </c>
      <c r="P2199" s="3">
        <f ca="1">[1]!thsiFinD("ths_chg_ratio_w_stock",$A2199,$B$1,100)</f>
        <v>0.86393088552915998</v>
      </c>
    </row>
    <row r="2200" spans="1:16" x14ac:dyDescent="0.25">
      <c r="A2200" s="2" t="s">
        <v>2198</v>
      </c>
      <c r="B2200" s="2" t="s">
        <v>7561</v>
      </c>
      <c r="C2200" s="3">
        <f ca="1">[1]!thsiFinD("ths_vol_ratio_stock",$A2200,$A$1,7,100)</f>
        <v>0.85041910965495005</v>
      </c>
      <c r="D2200" s="3">
        <f ca="1">[1]!thsiFinD("ths_cr_stock",$A2200,$A$1,7,100,100)</f>
        <v>123.29545454545</v>
      </c>
      <c r="E2200" s="3">
        <f ca="1">[1]!thsiFinD("ths_mfi_stock",$A2200,$A$1,7,100,100)</f>
        <v>63.329235379300997</v>
      </c>
      <c r="F2200" s="3">
        <f ca="1">[1]!thsiFinD("ths_expma_stock",$A2200,$A$1,7,100,100)</f>
        <v>15.922806926377</v>
      </c>
      <c r="G2200" s="3">
        <f ca="1">[1]!thsiFinD("ths_rsi_stock",$A2200,$A$1,7,100,100)</f>
        <v>46.036057827782003</v>
      </c>
      <c r="H2200" s="3">
        <f ca="1">[1]!thsiFinD("ths_adtm_stock",$A2200,$A$1,7,3,100,100,100)</f>
        <v>0.51572327044025001</v>
      </c>
      <c r="I2200" s="3">
        <f ca="1">[1]!thsiFinD("ths_bbiboll_stock",$A2200,$A$1,7,3,100,100,100)</f>
        <v>15.794375</v>
      </c>
      <c r="J2200" s="3">
        <f ca="1">[1]!thsiFinD("ths_dptb_stock",$A2200,$A$1,7,104,100,100)</f>
        <v>0.71428571428570997</v>
      </c>
      <c r="K2200" s="3">
        <f ca="1">[1]!thsiFinD("ths_srmi_stock",$A2200,$A$1,7,100,100)</f>
        <v>-2.0113136392206001E-2</v>
      </c>
      <c r="L2200" s="3">
        <f ca="1">[1]!thsiFinD("ths_atr_stock",$A2200,$A$1,7,101,100,100)</f>
        <v>0.56428571428570995</v>
      </c>
      <c r="M2200" s="3">
        <f ca="1">[1]!thsiFinD("ths_vol_w_stock",$A2200,$A$1)/1000000</f>
        <v>15.651298000000001</v>
      </c>
      <c r="N2200" s="3">
        <f ca="1">[1]!thsiFinD("ths_turnover_ratio_w_stock",$A2200,$A$1)</f>
        <v>13.026358026899</v>
      </c>
      <c r="O2200" s="3">
        <f ca="1">[1]!thsiFinD("ths_relative_chg_ratio_w_stock",$A2200,$A$1,104,100)</f>
        <v>-5.8374121925846003</v>
      </c>
      <c r="P2200" s="3">
        <f ca="1">[1]!thsiFinD("ths_chg_ratio_w_stock",$A2200,$B$1,100)</f>
        <v>2.5016035920461999</v>
      </c>
    </row>
    <row r="2201" spans="1:16" x14ac:dyDescent="0.25">
      <c r="A2201" s="2" t="s">
        <v>2199</v>
      </c>
      <c r="B2201" s="2" t="s">
        <v>7562</v>
      </c>
      <c r="C2201" s="3">
        <f ca="1">[1]!thsiFinD("ths_vol_ratio_stock",$A2201,$A$1,7,100)</f>
        <v>0.66731144270727005</v>
      </c>
      <c r="D2201" s="3">
        <f ca="1">[1]!thsiFinD("ths_cr_stock",$A2201,$A$1,7,100,100)</f>
        <v>21.104815864022999</v>
      </c>
      <c r="E2201" s="3">
        <f ca="1">[1]!thsiFinD("ths_mfi_stock",$A2201,$A$1,7,100,100)</f>
        <v>39.652397861673002</v>
      </c>
      <c r="F2201" s="3">
        <f ca="1">[1]!thsiFinD("ths_expma_stock",$A2201,$A$1,7,100,100)</f>
        <v>7.5582585351839002</v>
      </c>
      <c r="G2201" s="3">
        <f ca="1">[1]!thsiFinD("ths_rsi_stock",$A2201,$A$1,7,100,100)</f>
        <v>38.914949667014</v>
      </c>
      <c r="H2201" s="3">
        <f ca="1">[1]!thsiFinD("ths_adtm_stock",$A2201,$A$1,7,3,100,100,100)</f>
        <v>0.37254901960783998</v>
      </c>
      <c r="I2201" s="3">
        <f ca="1">[1]!thsiFinD("ths_bbiboll_stock",$A2201,$A$1,7,3,100,100,100)</f>
        <v>7.5979166666667002</v>
      </c>
      <c r="J2201" s="3">
        <f ca="1">[1]!thsiFinD("ths_dptb_stock",$A2201,$A$1,7,104,100,100)</f>
        <v>1</v>
      </c>
      <c r="K2201" s="3">
        <f ca="1">[1]!thsiFinD("ths_srmi_stock",$A2201,$A$1,7,100,100)</f>
        <v>-0.11425061425061001</v>
      </c>
      <c r="L2201" s="3">
        <f ca="1">[1]!thsiFinD("ths_atr_stock",$A2201,$A$1,7,101,100,100)</f>
        <v>0.51</v>
      </c>
      <c r="M2201" s="3">
        <f ca="1">[1]!thsiFinD("ths_vol_w_stock",$A2201,$A$1)/1000000</f>
        <v>72.888154999999998</v>
      </c>
      <c r="N2201" s="3">
        <f ca="1">[1]!thsiFinD("ths_turnover_ratio_w_stock",$A2201,$A$1)</f>
        <v>22.514767956522999</v>
      </c>
      <c r="O2201" s="3">
        <f ca="1">[1]!thsiFinD("ths_relative_chg_ratio_w_stock",$A2201,$A$1,104,100)</f>
        <v>-1.4387068703435999</v>
      </c>
      <c r="P2201" s="3">
        <f ca="1">[1]!thsiFinD("ths_chg_ratio_w_stock",$A2201,$B$1,100)</f>
        <v>35.506241331483999</v>
      </c>
    </row>
    <row r="2202" spans="1:16" x14ac:dyDescent="0.25">
      <c r="A2202" s="2" t="s">
        <v>2200</v>
      </c>
      <c r="B2202" s="2" t="s">
        <v>7563</v>
      </c>
      <c r="C2202" s="3">
        <f ca="1">[1]!thsiFinD("ths_vol_ratio_stock",$A2202,$A$1,7,100)</f>
        <v>0.62301339764385999</v>
      </c>
      <c r="D2202" s="3">
        <f ca="1">[1]!thsiFinD("ths_cr_stock",$A2202,$A$1,7,100,100)</f>
        <v>250.26178010471</v>
      </c>
      <c r="E2202" s="3">
        <f ca="1">[1]!thsiFinD("ths_mfi_stock",$A2202,$A$1,7,100,100)</f>
        <v>64.476335541910998</v>
      </c>
      <c r="F2202" s="3">
        <f ca="1">[1]!thsiFinD("ths_expma_stock",$A2202,$A$1,7,100,100)</f>
        <v>10.07070094683</v>
      </c>
      <c r="G2202" s="3">
        <f ca="1">[1]!thsiFinD("ths_rsi_stock",$A2202,$A$1,7,100,100)</f>
        <v>59.143606805917997</v>
      </c>
      <c r="H2202" s="3">
        <f ca="1">[1]!thsiFinD("ths_adtm_stock",$A2202,$A$1,7,3,100,100,100)</f>
        <v>1</v>
      </c>
      <c r="I2202" s="3">
        <f ca="1">[1]!thsiFinD("ths_bbiboll_stock",$A2202,$A$1,7,3,100,100,100)</f>
        <v>9.9417708333332993</v>
      </c>
      <c r="J2202" s="3">
        <f ca="1">[1]!thsiFinD("ths_dptb_stock",$A2202,$A$1,7,104,100,100)</f>
        <v>0.85714285714285998</v>
      </c>
      <c r="K2202" s="3">
        <f ca="1">[1]!thsiFinD("ths_srmi_stock",$A2202,$A$1,7,100,100)</f>
        <v>2.3762376237623999E-2</v>
      </c>
      <c r="L2202" s="3">
        <f ca="1">[1]!thsiFinD("ths_atr_stock",$A2202,$A$1,7,101,100,100)</f>
        <v>0.32</v>
      </c>
      <c r="M2202" s="3">
        <f ca="1">[1]!thsiFinD("ths_vol_w_stock",$A2202,$A$1)/1000000</f>
        <v>13.759665999999999</v>
      </c>
      <c r="N2202" s="3">
        <f ca="1">[1]!thsiFinD("ths_turnover_ratio_w_stock",$A2202,$A$1)</f>
        <v>5.6375489903528999</v>
      </c>
      <c r="O2202" s="3">
        <f ca="1">[1]!thsiFinD("ths_relative_chg_ratio_w_stock",$A2202,$A$1,104,100)</f>
        <v>-0.20933329873029999</v>
      </c>
      <c r="P2202" s="3">
        <f ca="1">[1]!thsiFinD("ths_chg_ratio_w_stock",$A2202,$B$1,100)</f>
        <v>-9.9009900990097002E-2</v>
      </c>
    </row>
    <row r="2203" spans="1:16" x14ac:dyDescent="0.25">
      <c r="A2203" s="2" t="s">
        <v>2201</v>
      </c>
      <c r="B2203" s="2" t="s">
        <v>7564</v>
      </c>
      <c r="C2203" s="3">
        <f ca="1">[1]!thsiFinD("ths_vol_ratio_stock",$A2203,$A$1,7,100)</f>
        <v>0.81058895812273002</v>
      </c>
      <c r="D2203" s="3">
        <f ca="1">[1]!thsiFinD("ths_cr_stock",$A2203,$A$1,7,100,100)</f>
        <v>62.636505460218999</v>
      </c>
      <c r="E2203" s="3">
        <f ca="1">[1]!thsiFinD("ths_mfi_stock",$A2203,$A$1,7,100,100)</f>
        <v>37.514501872379</v>
      </c>
      <c r="F2203" s="3">
        <f ca="1">[1]!thsiFinD("ths_expma_stock",$A2203,$A$1,7,100,100)</f>
        <v>22.796530408321001</v>
      </c>
      <c r="G2203" s="3">
        <f ca="1">[1]!thsiFinD("ths_rsi_stock",$A2203,$A$1,7,100,100)</f>
        <v>32.046078931540997</v>
      </c>
      <c r="H2203" s="3">
        <f ca="1">[1]!thsiFinD("ths_adtm_stock",$A2203,$A$1,7,3,100,100,100)</f>
        <v>-0.15217391304347999</v>
      </c>
      <c r="I2203" s="3">
        <f ca="1">[1]!thsiFinD("ths_bbiboll_stock",$A2203,$A$1,7,3,100,100,100)</f>
        <v>23.305520833332999</v>
      </c>
      <c r="J2203" s="3">
        <f ca="1">[1]!thsiFinD("ths_dptb_stock",$A2203,$A$1,7,104,100,100)</f>
        <v>0.71428571428570997</v>
      </c>
      <c r="K2203" s="3">
        <f ca="1">[1]!thsiFinD("ths_srmi_stock",$A2203,$A$1,7,100,100)</f>
        <v>-8.1000848176421003E-2</v>
      </c>
      <c r="L2203" s="3">
        <f ca="1">[1]!thsiFinD("ths_atr_stock",$A2203,$A$1,7,101,100,100)</f>
        <v>1.0614285714286</v>
      </c>
      <c r="M2203" s="3">
        <f ca="1">[1]!thsiFinD("ths_vol_w_stock",$A2203,$A$1)/1000000</f>
        <v>198.62136000000001</v>
      </c>
      <c r="N2203" s="3">
        <f ca="1">[1]!thsiFinD("ths_turnover_ratio_w_stock",$A2203,$A$1)</f>
        <v>26.378821324347999</v>
      </c>
      <c r="O2203" s="3">
        <f ca="1">[1]!thsiFinD("ths_relative_chg_ratio_w_stock",$A2203,$A$1,104,100)</f>
        <v>-5.9590274166907999</v>
      </c>
      <c r="P2203" s="3">
        <f ca="1">[1]!thsiFinD("ths_chg_ratio_w_stock",$A2203,$B$1,100)</f>
        <v>-1.2459621596678001</v>
      </c>
    </row>
    <row r="2204" spans="1:16" x14ac:dyDescent="0.25">
      <c r="A2204" s="2" t="s">
        <v>2202</v>
      </c>
      <c r="B2204" s="2" t="s">
        <v>7565</v>
      </c>
      <c r="C2204" s="3">
        <f ca="1">[1]!thsiFinD("ths_vol_ratio_stock",$A2204,$A$1,7,100)</f>
        <v>0.50080885781597995</v>
      </c>
      <c r="D2204" s="3">
        <f ca="1">[1]!thsiFinD("ths_cr_stock",$A2204,$A$1,7,100,100)</f>
        <v>76.978417266186995</v>
      </c>
      <c r="E2204" s="3">
        <f ca="1">[1]!thsiFinD("ths_mfi_stock",$A2204,$A$1,7,100,100)</f>
        <v>20.402890200619002</v>
      </c>
      <c r="F2204" s="3">
        <f ca="1">[1]!thsiFinD("ths_expma_stock",$A2204,$A$1,7,100,100)</f>
        <v>15.4403680017</v>
      </c>
      <c r="G2204" s="3">
        <f ca="1">[1]!thsiFinD("ths_rsi_stock",$A2204,$A$1,7,100,100)</f>
        <v>57.825109225919</v>
      </c>
      <c r="H2204" s="3">
        <f ca="1">[1]!thsiFinD("ths_adtm_stock",$A2204,$A$1,7,3,100,100,100)</f>
        <v>-0.46551724137931</v>
      </c>
      <c r="I2204" s="3">
        <f ca="1">[1]!thsiFinD("ths_bbiboll_stock",$A2204,$A$1,7,3,100,100,100)</f>
        <v>15.392604166667001</v>
      </c>
      <c r="J2204" s="3">
        <f ca="1">[1]!thsiFinD("ths_dptb_stock",$A2204,$A$1,7,104,100,100)</f>
        <v>0.28571428571428997</v>
      </c>
      <c r="K2204" s="3">
        <f ca="1">[1]!thsiFinD("ths_srmi_stock",$A2204,$A$1,7,100,100)</f>
        <v>-1.7743979721165998E-2</v>
      </c>
      <c r="L2204" s="3">
        <f ca="1">[1]!thsiFinD("ths_atr_stock",$A2204,$A$1,7,101,100,100)</f>
        <v>0.35285714285713998</v>
      </c>
      <c r="M2204" s="3">
        <f ca="1">[1]!thsiFinD("ths_vol_w_stock",$A2204,$A$1)/1000000</f>
        <v>12.871206000000001</v>
      </c>
      <c r="N2204" s="3">
        <f ca="1">[1]!thsiFinD("ths_turnover_ratio_w_stock",$A2204,$A$1)</f>
        <v>10.000917014479</v>
      </c>
      <c r="O2204" s="3">
        <f ca="1">[1]!thsiFinD("ths_relative_chg_ratio_w_stock",$A2204,$A$1,104,100)</f>
        <v>-1.845736966554</v>
      </c>
      <c r="P2204" s="3">
        <f ca="1">[1]!thsiFinD("ths_chg_ratio_w_stock",$A2204,$B$1,100)</f>
        <v>-2.3225806451612998</v>
      </c>
    </row>
    <row r="2205" spans="1:16" x14ac:dyDescent="0.25">
      <c r="A2205" s="2" t="s">
        <v>2203</v>
      </c>
      <c r="B2205" s="2" t="s">
        <v>7566</v>
      </c>
      <c r="C2205" s="3">
        <f ca="1">[1]!thsiFinD("ths_vol_ratio_stock",$A2205,$A$1,7,100)</f>
        <v>1.1603104550637999</v>
      </c>
      <c r="D2205" s="3">
        <f ca="1">[1]!thsiFinD("ths_cr_stock",$A2205,$A$1,7,100,100)</f>
        <v>448.78048780487001</v>
      </c>
      <c r="E2205" s="3">
        <f ca="1">[1]!thsiFinD("ths_mfi_stock",$A2205,$A$1,7,100,100)</f>
        <v>89.884764473692996</v>
      </c>
      <c r="F2205" s="3">
        <f ca="1">[1]!thsiFinD("ths_expma_stock",$A2205,$A$1,7,100,100)</f>
        <v>4.5332593074708001</v>
      </c>
      <c r="G2205" s="3">
        <f ca="1">[1]!thsiFinD("ths_rsi_stock",$A2205,$A$1,7,100,100)</f>
        <v>67.986872252769999</v>
      </c>
      <c r="H2205" s="3">
        <f ca="1">[1]!thsiFinD("ths_adtm_stock",$A2205,$A$1,7,3,100,100,100)</f>
        <v>0.94915254237288005</v>
      </c>
      <c r="I2205" s="3">
        <f ca="1">[1]!thsiFinD("ths_bbiboll_stock",$A2205,$A$1,7,3,100,100,100)</f>
        <v>4.4679166666667003</v>
      </c>
      <c r="J2205" s="3">
        <f ca="1">[1]!thsiFinD("ths_dptb_stock",$A2205,$A$1,7,104,100,100)</f>
        <v>0.57142857142856995</v>
      </c>
      <c r="K2205" s="3">
        <f ca="1">[1]!thsiFinD("ths_srmi_stock",$A2205,$A$1,7,100,100)</f>
        <v>0.10706638115632</v>
      </c>
      <c r="L2205" s="3">
        <f ca="1">[1]!thsiFinD("ths_atr_stock",$A2205,$A$1,7,101,100,100)</f>
        <v>0.22285714285714001</v>
      </c>
      <c r="M2205" s="3">
        <f ca="1">[1]!thsiFinD("ths_vol_w_stock",$A2205,$A$1)/1000000</f>
        <v>86.432680000000005</v>
      </c>
      <c r="N2205" s="3">
        <f ca="1">[1]!thsiFinD("ths_turnover_ratio_w_stock",$A2205,$A$1)</f>
        <v>9.6012531047463003</v>
      </c>
      <c r="O2205" s="3">
        <f ca="1">[1]!thsiFinD("ths_relative_chg_ratio_w_stock",$A2205,$A$1,104,100)</f>
        <v>1.6017130836239999</v>
      </c>
      <c r="P2205" s="3">
        <f ca="1">[1]!thsiFinD("ths_chg_ratio_w_stock",$A2205,$B$1,100)</f>
        <v>32.334047109208001</v>
      </c>
    </row>
    <row r="2206" spans="1:16" x14ac:dyDescent="0.25">
      <c r="A2206" s="2" t="s">
        <v>2204</v>
      </c>
      <c r="B2206" s="2" t="s">
        <v>7567</v>
      </c>
      <c r="C2206" s="3">
        <f ca="1">[1]!thsiFinD("ths_vol_ratio_stock",$A2206,$A$1,7,100)</f>
        <v>0.60188159316084</v>
      </c>
      <c r="D2206" s="3">
        <f ca="1">[1]!thsiFinD("ths_cr_stock",$A2206,$A$1,7,100,100)</f>
        <v>69.204152249135007</v>
      </c>
      <c r="E2206" s="3">
        <f ca="1">[1]!thsiFinD("ths_mfi_stock",$A2206,$A$1,7,100,100)</f>
        <v>53.544943942880998</v>
      </c>
      <c r="F2206" s="3">
        <f ca="1">[1]!thsiFinD("ths_expma_stock",$A2206,$A$1,7,100,100)</f>
        <v>11.408794646954</v>
      </c>
      <c r="G2206" s="3">
        <f ca="1">[1]!thsiFinD("ths_rsi_stock",$A2206,$A$1,7,100,100)</f>
        <v>43.595208114961999</v>
      </c>
      <c r="H2206" s="3">
        <f ca="1">[1]!thsiFinD("ths_adtm_stock",$A2206,$A$1,7,3,100,100,100)</f>
        <v>2.3809523809519E-2</v>
      </c>
      <c r="I2206" s="3">
        <f ca="1">[1]!thsiFinD("ths_bbiboll_stock",$A2206,$A$1,7,3,100,100,100)</f>
        <v>11.3296875</v>
      </c>
      <c r="J2206" s="3">
        <f ca="1">[1]!thsiFinD("ths_dptb_stock",$A2206,$A$1,7,104,100,100)</f>
        <v>0.71428571428570997</v>
      </c>
      <c r="K2206" s="3">
        <f ca="1">[1]!thsiFinD("ths_srmi_stock",$A2206,$A$1,7,100,100)</f>
        <v>-6.3451776649745995E-2</v>
      </c>
      <c r="L2206" s="3">
        <f ca="1">[1]!thsiFinD("ths_atr_stock",$A2206,$A$1,7,101,100,100)</f>
        <v>0.47285714285713998</v>
      </c>
      <c r="M2206" s="3">
        <f ca="1">[1]!thsiFinD("ths_vol_w_stock",$A2206,$A$1)/1000000</f>
        <v>283.34668699999997</v>
      </c>
      <c r="N2206" s="3">
        <f ca="1">[1]!thsiFinD("ths_turnover_ratio_w_stock",$A2206,$A$1)</f>
        <v>29.375835192958998</v>
      </c>
      <c r="O2206" s="3">
        <f ca="1">[1]!thsiFinD("ths_relative_chg_ratio_w_stock",$A2206,$A$1,104,100)</f>
        <v>-8.8477434703940006</v>
      </c>
      <c r="P2206" s="3">
        <f ca="1">[1]!thsiFinD("ths_chg_ratio_w_stock",$A2206,$B$1,100)</f>
        <v>11.833785004517001</v>
      </c>
    </row>
    <row r="2207" spans="1:16" x14ac:dyDescent="0.25">
      <c r="A2207" s="2" t="s">
        <v>2205</v>
      </c>
      <c r="B2207" s="2" t="s">
        <v>7568</v>
      </c>
      <c r="C2207" s="3">
        <f ca="1">[1]!thsiFinD("ths_vol_ratio_stock",$A2207,$A$1,7,100)</f>
        <v>1.0963201071902999</v>
      </c>
      <c r="D2207" s="3">
        <f ca="1">[1]!thsiFinD("ths_cr_stock",$A2207,$A$1,7,100,100)</f>
        <v>96.721311475410005</v>
      </c>
      <c r="E2207" s="3">
        <f ca="1">[1]!thsiFinD("ths_mfi_stock",$A2207,$A$1,7,100,100)</f>
        <v>57.529240317815997</v>
      </c>
      <c r="F2207" s="3">
        <f ca="1">[1]!thsiFinD("ths_expma_stock",$A2207,$A$1,7,100,100)</f>
        <v>11.813992364728</v>
      </c>
      <c r="G2207" s="3">
        <f ca="1">[1]!thsiFinD("ths_rsi_stock",$A2207,$A$1,7,100,100)</f>
        <v>38.565559560912</v>
      </c>
      <c r="H2207" s="3">
        <f ca="1">[1]!thsiFinD("ths_adtm_stock",$A2207,$A$1,7,3,100,100,100)</f>
        <v>0.65765765765766004</v>
      </c>
      <c r="I2207" s="3">
        <f ca="1">[1]!thsiFinD("ths_bbiboll_stock",$A2207,$A$1,7,3,100,100,100)</f>
        <v>11.838854166667</v>
      </c>
      <c r="J2207" s="3">
        <f ca="1">[1]!thsiFinD("ths_dptb_stock",$A2207,$A$1,7,104,100,100)</f>
        <v>0.85714285714285998</v>
      </c>
      <c r="K2207" s="3">
        <f ca="1">[1]!thsiFinD("ths_srmi_stock",$A2207,$A$1,7,100,100)</f>
        <v>-3.1197301854975001E-2</v>
      </c>
      <c r="L2207" s="3">
        <f ca="1">[1]!thsiFinD("ths_atr_stock",$A2207,$A$1,7,101,100,100)</f>
        <v>0.34428571428570998</v>
      </c>
      <c r="M2207" s="3">
        <f ca="1">[1]!thsiFinD("ths_vol_w_stock",$A2207,$A$1)/1000000</f>
        <v>14.912481</v>
      </c>
      <c r="N2207" s="3">
        <f ca="1">[1]!thsiFinD("ths_turnover_ratio_w_stock",$A2207,$A$1)</f>
        <v>5.0802287092069998</v>
      </c>
      <c r="O2207" s="3">
        <f ca="1">[1]!thsiFinD("ths_relative_chg_ratio_w_stock",$A2207,$A$1,104,100)</f>
        <v>-5.7268960498292003</v>
      </c>
      <c r="P2207" s="3">
        <f ca="1">[1]!thsiFinD("ths_chg_ratio_w_stock",$A2207,$B$1,100)</f>
        <v>2.6979982593559999</v>
      </c>
    </row>
    <row r="2208" spans="1:16" x14ac:dyDescent="0.25">
      <c r="A2208" s="2" t="s">
        <v>2206</v>
      </c>
      <c r="B2208" s="2" t="s">
        <v>7569</v>
      </c>
      <c r="C2208" s="3">
        <f ca="1">[1]!thsiFinD("ths_vol_ratio_stock",$A2208,$A$1,7,100)</f>
        <v>1.5733048455567</v>
      </c>
      <c r="D2208" s="3">
        <f ca="1">[1]!thsiFinD("ths_cr_stock",$A2208,$A$1,7,100,100)</f>
        <v>421.52588555858</v>
      </c>
      <c r="E2208" s="3">
        <f ca="1">[1]!thsiFinD("ths_mfi_stock",$A2208,$A$1,7,100,100)</f>
        <v>88.81364436522</v>
      </c>
      <c r="F2208" s="3">
        <f ca="1">[1]!thsiFinD("ths_expma_stock",$A2208,$A$1,7,100,100)</f>
        <v>18.98197788817</v>
      </c>
      <c r="G2208" s="3">
        <f ca="1">[1]!thsiFinD("ths_rsi_stock",$A2208,$A$1,7,100,100)</f>
        <v>57.558474903612002</v>
      </c>
      <c r="H2208" s="3">
        <f ca="1">[1]!thsiFinD("ths_adtm_stock",$A2208,$A$1,7,3,100,100,100)</f>
        <v>0.84821428571429003</v>
      </c>
      <c r="I2208" s="3">
        <f ca="1">[1]!thsiFinD("ths_bbiboll_stock",$A2208,$A$1,7,3,100,100,100)</f>
        <v>18.895312499999999</v>
      </c>
      <c r="J2208" s="3">
        <f ca="1">[1]!thsiFinD("ths_dptb_stock",$A2208,$A$1,7,104,100,100)</f>
        <v>0.57142857142856995</v>
      </c>
      <c r="K2208" s="3">
        <f ca="1">[1]!thsiFinD("ths_srmi_stock",$A2208,$A$1,7,100,100)</f>
        <v>8.9958158995815996E-2</v>
      </c>
      <c r="L2208" s="3">
        <f ca="1">[1]!thsiFinD("ths_atr_stock",$A2208,$A$1,7,101,100,100)</f>
        <v>0.93</v>
      </c>
      <c r="M2208" s="3">
        <f ca="1">[1]!thsiFinD("ths_vol_w_stock",$A2208,$A$1)/1000000</f>
        <v>61.956249999999997</v>
      </c>
      <c r="N2208" s="3">
        <f ca="1">[1]!thsiFinD("ths_turnover_ratio_w_stock",$A2208,$A$1)</f>
        <v>17.337243859072998</v>
      </c>
      <c r="O2208" s="3">
        <f ca="1">[1]!thsiFinD("ths_relative_chg_ratio_w_stock",$A2208,$A$1,104,100)</f>
        <v>4.8606095033515002</v>
      </c>
      <c r="P2208" s="3">
        <f ca="1">[1]!thsiFinD("ths_chg_ratio_w_stock",$A2208,$B$1,100)</f>
        <v>-3.347280334728</v>
      </c>
    </row>
    <row r="2209" spans="1:16" x14ac:dyDescent="0.25">
      <c r="A2209" s="2" t="s">
        <v>2207</v>
      </c>
      <c r="B2209" s="2" t="s">
        <v>7570</v>
      </c>
      <c r="C2209" s="3">
        <f ca="1">[1]!thsiFinD("ths_vol_ratio_stock",$A2209,$A$1,7,100)</f>
        <v>3.4878576296711001</v>
      </c>
      <c r="D2209" s="3">
        <f ca="1">[1]!thsiFinD("ths_cr_stock",$A2209,$A$1,7,100,100)</f>
        <v>6089.4736842106004</v>
      </c>
      <c r="E2209" s="3">
        <f ca="1">[1]!thsiFinD("ths_mfi_stock",$A2209,$A$1,7,100,100)</f>
        <v>90.403476429725004</v>
      </c>
      <c r="F2209" s="3">
        <f ca="1">[1]!thsiFinD("ths_expma_stock",$A2209,$A$1,7,100,100)</f>
        <v>18.986308017258001</v>
      </c>
      <c r="G2209" s="3">
        <f ca="1">[1]!thsiFinD("ths_rsi_stock",$A2209,$A$1,7,100,100)</f>
        <v>74.639538140894999</v>
      </c>
      <c r="H2209" s="3">
        <f ca="1">[1]!thsiFinD("ths_adtm_stock",$A2209,$A$1,7,3,100,100,100)</f>
        <v>0.97169811320754995</v>
      </c>
      <c r="I2209" s="3">
        <f ca="1">[1]!thsiFinD("ths_bbiboll_stock",$A2209,$A$1,7,3,100,100,100)</f>
        <v>18.782083333332999</v>
      </c>
      <c r="J2209" s="3">
        <f ca="1">[1]!thsiFinD("ths_dptb_stock",$A2209,$A$1,7,104,100,100)</f>
        <v>0.71428571428570997</v>
      </c>
      <c r="K2209" s="3">
        <f ca="1">[1]!thsiFinD("ths_srmi_stock",$A2209,$A$1,7,100,100)</f>
        <v>6.9911962713620004E-2</v>
      </c>
      <c r="L2209" s="3">
        <f ca="1">[1]!thsiFinD("ths_atr_stock",$A2209,$A$1,7,101,100,100)</f>
        <v>0.59</v>
      </c>
      <c r="M2209" s="3">
        <f ca="1">[1]!thsiFinD("ths_vol_w_stock",$A2209,$A$1)/1000000</f>
        <v>12.631961</v>
      </c>
      <c r="N2209" s="3">
        <f ca="1">[1]!thsiFinD("ths_turnover_ratio_w_stock",$A2209,$A$1)</f>
        <v>2.0510520645228998</v>
      </c>
      <c r="O2209" s="3">
        <f ca="1">[1]!thsiFinD("ths_relative_chg_ratio_w_stock",$A2209,$A$1,104,100)</f>
        <v>1.6004109817948</v>
      </c>
      <c r="P2209" s="3">
        <f ca="1">[1]!thsiFinD("ths_chg_ratio_w_stock",$A2209,$B$1,100)</f>
        <v>-0.88037286380113</v>
      </c>
    </row>
    <row r="2210" spans="1:16" x14ac:dyDescent="0.25">
      <c r="A2210" s="2" t="s">
        <v>2208</v>
      </c>
      <c r="B2210" s="2" t="s">
        <v>7571</v>
      </c>
      <c r="C2210" s="3">
        <f ca="1">[1]!thsiFinD("ths_vol_ratio_stock",$A2210,$A$1,7,100)</f>
        <v>0</v>
      </c>
      <c r="D2210" s="3">
        <f ca="1">[1]!thsiFinD("ths_cr_stock",$A2210,$A$1,7,100,100)</f>
        <v>-30.973451327433999</v>
      </c>
      <c r="E2210" s="3">
        <f ca="1">[1]!thsiFinD("ths_mfi_stock",$A2210,$A$1,7,100,100)</f>
        <v>0</v>
      </c>
      <c r="F2210" s="3">
        <f ca="1">[1]!thsiFinD("ths_expma_stock",$A2210,$A$1,7,100,100)</f>
        <v>1.3910186708008001</v>
      </c>
      <c r="G2210" s="3">
        <f ca="1">[1]!thsiFinD("ths_rsi_stock",$A2210,$A$1,7,100,100)</f>
        <v>9.7622405394933995</v>
      </c>
      <c r="H2210" s="3">
        <f ca="1">[1]!thsiFinD("ths_adtm_stock",$A2210,$A$1,7,3,100,100,100)</f>
        <v>0</v>
      </c>
      <c r="I2210" s="3">
        <f ca="1">[1]!thsiFinD("ths_bbiboll_stock",$A2210,$A$1,7,3,100,100,100)</f>
        <v>1.7785416666667</v>
      </c>
      <c r="J2210" s="3">
        <f ca="1">[1]!thsiFinD("ths_dptb_stock",$A2210,$A$1,7,104,100,100)</f>
        <v>0.28571428571428997</v>
      </c>
      <c r="K2210" s="3">
        <f ca="1">[1]!thsiFinD("ths_srmi_stock",$A2210,$A$1,7,100,100)</f>
        <v>-0.60975609756098004</v>
      </c>
      <c r="L2210" s="3">
        <f ca="1">[1]!thsiFinD("ths_atr_stock",$A2210,$A$1,7,101,100,100)</f>
        <v>0.23285714285713999</v>
      </c>
      <c r="M2210" s="3">
        <f ca="1">[1]!thsiFinD("ths_vol_w_stock",$A2210,$A$1)/1000000</f>
        <v>0</v>
      </c>
      <c r="N2210" s="3">
        <f ca="1">[1]!thsiFinD("ths_turnover_ratio_w_stock",$A2210,$A$1)</f>
        <v>0</v>
      </c>
      <c r="O2210" s="3">
        <f ca="1">[1]!thsiFinD("ths_relative_chg_ratio_w_stock",$A2210,$A$1,104,100)</f>
        <v>-1.7168709871725001</v>
      </c>
      <c r="P2210" s="3">
        <f ca="1">[1]!thsiFinD("ths_chg_ratio_w_stock",$A2210,$B$1,100)</f>
        <v>0</v>
      </c>
    </row>
    <row r="2211" spans="1:16" x14ac:dyDescent="0.25">
      <c r="A2211" s="2" t="s">
        <v>2209</v>
      </c>
      <c r="B2211" s="2" t="s">
        <v>7572</v>
      </c>
      <c r="C2211" s="3">
        <f ca="1">[1]!thsiFinD("ths_vol_ratio_stock",$A2211,$A$1,7,100)</f>
        <v>0.47959845135702001</v>
      </c>
      <c r="D2211" s="3">
        <f ca="1">[1]!thsiFinD("ths_cr_stock",$A2211,$A$1,7,100,100)</f>
        <v>249.76958525345</v>
      </c>
      <c r="E2211" s="3">
        <f ca="1">[1]!thsiFinD("ths_mfi_stock",$A2211,$A$1,7,100,100)</f>
        <v>75.709199910590996</v>
      </c>
      <c r="F2211" s="3">
        <f ca="1">[1]!thsiFinD("ths_expma_stock",$A2211,$A$1,7,100,100)</f>
        <v>12.375064803847</v>
      </c>
      <c r="G2211" s="3">
        <f ca="1">[1]!thsiFinD("ths_rsi_stock",$A2211,$A$1,7,100,100)</f>
        <v>64.606968742649002</v>
      </c>
      <c r="H2211" s="3">
        <f ca="1">[1]!thsiFinD("ths_adtm_stock",$A2211,$A$1,7,3,100,100,100)</f>
        <v>0.98224852071005997</v>
      </c>
      <c r="I2211" s="3">
        <f ca="1">[1]!thsiFinD("ths_bbiboll_stock",$A2211,$A$1,7,3,100,100,100)</f>
        <v>12.15</v>
      </c>
      <c r="J2211" s="3">
        <f ca="1">[1]!thsiFinD("ths_dptb_stock",$A2211,$A$1,7,104,100,100)</f>
        <v>0.85714285714285998</v>
      </c>
      <c r="K2211" s="3">
        <f ca="1">[1]!thsiFinD("ths_srmi_stock",$A2211,$A$1,7,100,100)</f>
        <v>5.6800000000000003E-2</v>
      </c>
      <c r="L2211" s="3">
        <f ca="1">[1]!thsiFinD("ths_atr_stock",$A2211,$A$1,7,101,100,100)</f>
        <v>0.36714285714285999</v>
      </c>
      <c r="M2211" s="3">
        <f ca="1">[1]!thsiFinD("ths_vol_w_stock",$A2211,$A$1)/1000000</f>
        <v>23.605965999999999</v>
      </c>
      <c r="N2211" s="3">
        <f ca="1">[1]!thsiFinD("ths_turnover_ratio_w_stock",$A2211,$A$1)</f>
        <v>18.252979782364001</v>
      </c>
      <c r="O2211" s="3">
        <f ca="1">[1]!thsiFinD("ths_relative_chg_ratio_w_stock",$A2211,$A$1,104,100)</f>
        <v>0.65823138792985003</v>
      </c>
      <c r="P2211" s="3">
        <f ca="1">[1]!thsiFinD("ths_chg_ratio_w_stock",$A2211,$B$1,100)</f>
        <v>4.4000000000000004</v>
      </c>
    </row>
    <row r="2212" spans="1:16" x14ac:dyDescent="0.25">
      <c r="A2212" s="2" t="s">
        <v>2210</v>
      </c>
      <c r="B2212" s="2" t="s">
        <v>7573</v>
      </c>
      <c r="C2212" s="3">
        <f ca="1">[1]!thsiFinD("ths_vol_ratio_stock",$A2212,$A$1,7,100)</f>
        <v>0.72293631202369002</v>
      </c>
      <c r="D2212" s="3">
        <f ca="1">[1]!thsiFinD("ths_cr_stock",$A2212,$A$1,7,100,100)</f>
        <v>270.39999999999998</v>
      </c>
      <c r="E2212" s="3">
        <f ca="1">[1]!thsiFinD("ths_mfi_stock",$A2212,$A$1,7,100,100)</f>
        <v>64.155973483991005</v>
      </c>
      <c r="F2212" s="3">
        <f ca="1">[1]!thsiFinD("ths_expma_stock",$A2212,$A$1,7,100,100)</f>
        <v>16.097451080585</v>
      </c>
      <c r="G2212" s="3">
        <f ca="1">[1]!thsiFinD("ths_rsi_stock",$A2212,$A$1,7,100,100)</f>
        <v>54.449423238952001</v>
      </c>
      <c r="H2212" s="3">
        <f ca="1">[1]!thsiFinD("ths_adtm_stock",$A2212,$A$1,7,3,100,100,100)</f>
        <v>1</v>
      </c>
      <c r="I2212" s="3">
        <f ca="1">[1]!thsiFinD("ths_bbiboll_stock",$A2212,$A$1,7,3,100,100,100)</f>
        <v>15.983854166666999</v>
      </c>
      <c r="J2212" s="3">
        <f ca="1">[1]!thsiFinD("ths_dptb_stock",$A2212,$A$1,7,104,100,100)</f>
        <v>1</v>
      </c>
      <c r="K2212" s="3">
        <f ca="1">[1]!thsiFinD("ths_srmi_stock",$A2212,$A$1,7,100,100)</f>
        <v>4.2645241038319001E-2</v>
      </c>
      <c r="L2212" s="3">
        <f ca="1">[1]!thsiFinD("ths_atr_stock",$A2212,$A$1,7,101,100,100)</f>
        <v>0.67714285714286004</v>
      </c>
      <c r="M2212" s="3">
        <f ca="1">[1]!thsiFinD("ths_vol_w_stock",$A2212,$A$1)/1000000</f>
        <v>16.195025999999999</v>
      </c>
      <c r="N2212" s="3">
        <f ca="1">[1]!thsiFinD("ths_turnover_ratio_w_stock",$A2212,$A$1)</f>
        <v>11.462044041752</v>
      </c>
      <c r="O2212" s="3">
        <f ca="1">[1]!thsiFinD("ths_relative_chg_ratio_w_stock",$A2212,$A$1,104,100)</f>
        <v>-1.9019419310343</v>
      </c>
      <c r="P2212" s="3">
        <f ca="1">[1]!thsiFinD("ths_chg_ratio_w_stock",$A2212,$B$1,100)</f>
        <v>-0.55624227441285001</v>
      </c>
    </row>
    <row r="2213" spans="1:16" x14ac:dyDescent="0.25">
      <c r="A2213" s="2" t="s">
        <v>2211</v>
      </c>
      <c r="B2213" s="2" t="s">
        <v>7574</v>
      </c>
      <c r="C2213" s="3">
        <f ca="1">[1]!thsiFinD("ths_vol_ratio_stock",$A2213,$A$1,7,100)</f>
        <v>0.53078444686589998</v>
      </c>
      <c r="D2213" s="3">
        <f ca="1">[1]!thsiFinD("ths_cr_stock",$A2213,$A$1,7,100,100)</f>
        <v>144.85294117647001</v>
      </c>
      <c r="E2213" s="3">
        <f ca="1">[1]!thsiFinD("ths_mfi_stock",$A2213,$A$1,7,100,100)</f>
        <v>51.628061929091999</v>
      </c>
      <c r="F2213" s="3">
        <f ca="1">[1]!thsiFinD("ths_expma_stock",$A2213,$A$1,7,100,100)</f>
        <v>7.2040947132850004</v>
      </c>
      <c r="G2213" s="3">
        <f ca="1">[1]!thsiFinD("ths_rsi_stock",$A2213,$A$1,7,100,100)</f>
        <v>54.732051965780997</v>
      </c>
      <c r="H2213" s="3">
        <f ca="1">[1]!thsiFinD("ths_adtm_stock",$A2213,$A$1,7,3,100,100,100)</f>
        <v>0.73109243697478998</v>
      </c>
      <c r="I2213" s="3">
        <f ca="1">[1]!thsiFinD("ths_bbiboll_stock",$A2213,$A$1,7,3,100,100,100)</f>
        <v>7.1548958333332999</v>
      </c>
      <c r="J2213" s="3">
        <f ca="1">[1]!thsiFinD("ths_dptb_stock",$A2213,$A$1,7,104,100,100)</f>
        <v>0.85714285714285998</v>
      </c>
      <c r="K2213" s="3">
        <f ca="1">[1]!thsiFinD("ths_srmi_stock",$A2213,$A$1,7,100,100)</f>
        <v>4.6896551724138001E-2</v>
      </c>
      <c r="L2213" s="3">
        <f ca="1">[1]!thsiFinD("ths_atr_stock",$A2213,$A$1,7,101,100,100)</f>
        <v>0.34142857142857003</v>
      </c>
      <c r="M2213" s="3">
        <f ca="1">[1]!thsiFinD("ths_vol_w_stock",$A2213,$A$1)/1000000</f>
        <v>25.055295999999998</v>
      </c>
      <c r="N2213" s="3">
        <f ca="1">[1]!thsiFinD("ths_turnover_ratio_w_stock",$A2213,$A$1)</f>
        <v>11.292058584842</v>
      </c>
      <c r="O2213" s="3">
        <f ca="1">[1]!thsiFinD("ths_relative_chg_ratio_w_stock",$A2213,$A$1,104,100)</f>
        <v>3.6610359895717002</v>
      </c>
      <c r="P2213" s="3">
        <f ca="1">[1]!thsiFinD("ths_chg_ratio_w_stock",$A2213,$B$1,100)</f>
        <v>7.1724137931034004</v>
      </c>
    </row>
    <row r="2214" spans="1:16" x14ac:dyDescent="0.25">
      <c r="A2214" s="2" t="s">
        <v>2212</v>
      </c>
      <c r="B2214" s="2" t="s">
        <v>7575</v>
      </c>
      <c r="C2214" s="3">
        <f ca="1">[1]!thsiFinD("ths_vol_ratio_stock",$A2214,$A$1,7,100)</f>
        <v>0.82822997436736001</v>
      </c>
      <c r="D2214" s="3">
        <f ca="1">[1]!thsiFinD("ths_cr_stock",$A2214,$A$1,7,100,100)</f>
        <v>166.59919028339999</v>
      </c>
      <c r="E2214" s="3">
        <f ca="1">[1]!thsiFinD("ths_mfi_stock",$A2214,$A$1,7,100,100)</f>
        <v>51.544746569887003</v>
      </c>
      <c r="F2214" s="3">
        <f ca="1">[1]!thsiFinD("ths_expma_stock",$A2214,$A$1,7,100,100)</f>
        <v>20.992017193708001</v>
      </c>
      <c r="G2214" s="3">
        <f ca="1">[1]!thsiFinD("ths_rsi_stock",$A2214,$A$1,7,100,100)</f>
        <v>49.060030049405</v>
      </c>
      <c r="H2214" s="3">
        <f ca="1">[1]!thsiFinD("ths_adtm_stock",$A2214,$A$1,7,3,100,100,100)</f>
        <v>0.90733590733590996</v>
      </c>
      <c r="I2214" s="3">
        <f ca="1">[1]!thsiFinD("ths_bbiboll_stock",$A2214,$A$1,7,3,100,100,100)</f>
        <v>20.799583333333</v>
      </c>
      <c r="J2214" s="3">
        <f ca="1">[1]!thsiFinD("ths_dptb_stock",$A2214,$A$1,7,104,100,100)</f>
        <v>0.57142857142856995</v>
      </c>
      <c r="K2214" s="3">
        <f ca="1">[1]!thsiFinD("ths_srmi_stock",$A2214,$A$1,7,100,100)</f>
        <v>-3.3653846153846E-3</v>
      </c>
      <c r="L2214" s="3">
        <f ca="1">[1]!thsiFinD("ths_atr_stock",$A2214,$A$1,7,101,100,100)</f>
        <v>0.67285714285714004</v>
      </c>
      <c r="M2214" s="3">
        <f ca="1">[1]!thsiFinD("ths_vol_w_stock",$A2214,$A$1)/1000000</f>
        <v>42.857185999999999</v>
      </c>
      <c r="N2214" s="3">
        <f ca="1">[1]!thsiFinD("ths_turnover_ratio_w_stock",$A2214,$A$1)</f>
        <v>8.4153428236776993</v>
      </c>
      <c r="O2214" s="3">
        <f ca="1">[1]!thsiFinD("ths_relative_chg_ratio_w_stock",$A2214,$A$1,104,100)</f>
        <v>-6.0104997960368003</v>
      </c>
      <c r="P2214" s="3">
        <f ca="1">[1]!thsiFinD("ths_chg_ratio_w_stock",$A2214,$B$1,100)</f>
        <v>-1.0612638687892</v>
      </c>
    </row>
    <row r="2215" spans="1:16" x14ac:dyDescent="0.25">
      <c r="A2215" s="2" t="s">
        <v>2213</v>
      </c>
      <c r="B2215" s="2" t="s">
        <v>7576</v>
      </c>
      <c r="C2215" s="3">
        <f ca="1">[1]!thsiFinD("ths_vol_ratio_stock",$A2215,$A$1,7,100)</f>
        <v>0.62008071160030998</v>
      </c>
      <c r="D2215" s="3">
        <f ca="1">[1]!thsiFinD("ths_cr_stock",$A2215,$A$1,7,100,100)</f>
        <v>247.24409448819</v>
      </c>
      <c r="E2215" s="3">
        <f ca="1">[1]!thsiFinD("ths_mfi_stock",$A2215,$A$1,7,100,100)</f>
        <v>78.323536273222999</v>
      </c>
      <c r="F2215" s="3">
        <f ca="1">[1]!thsiFinD("ths_expma_stock",$A2215,$A$1,7,100,100)</f>
        <v>15.260106576177</v>
      </c>
      <c r="G2215" s="3">
        <f ca="1">[1]!thsiFinD("ths_rsi_stock",$A2215,$A$1,7,100,100)</f>
        <v>53.621815656635</v>
      </c>
      <c r="H2215" s="3">
        <f ca="1">[1]!thsiFinD("ths_adtm_stock",$A2215,$A$1,7,3,100,100,100)</f>
        <v>0.77551020408162996</v>
      </c>
      <c r="I2215" s="3">
        <f ca="1">[1]!thsiFinD("ths_bbiboll_stock",$A2215,$A$1,7,3,100,100,100)</f>
        <v>15.248541666667</v>
      </c>
      <c r="J2215" s="3">
        <f ca="1">[1]!thsiFinD("ths_dptb_stock",$A2215,$A$1,7,104,100,100)</f>
        <v>1</v>
      </c>
      <c r="K2215" s="3">
        <f ca="1">[1]!thsiFinD("ths_srmi_stock",$A2215,$A$1,7,100,100)</f>
        <v>3.1942633637548998E-2</v>
      </c>
      <c r="L2215" s="3">
        <f ca="1">[1]!thsiFinD("ths_atr_stock",$A2215,$A$1,7,101,100,100)</f>
        <v>0.44142857142857</v>
      </c>
      <c r="M2215" s="3">
        <f ca="1">[1]!thsiFinD("ths_vol_w_stock",$A2215,$A$1)/1000000</f>
        <v>74.479079999999996</v>
      </c>
      <c r="N2215" s="3">
        <f ca="1">[1]!thsiFinD("ths_turnover_ratio_w_stock",$A2215,$A$1)</f>
        <v>6.5695637920263996</v>
      </c>
      <c r="O2215" s="3">
        <f ca="1">[1]!thsiFinD("ths_relative_chg_ratio_w_stock",$A2215,$A$1,104,100)</f>
        <v>1.3052915380122001</v>
      </c>
      <c r="P2215" s="3">
        <f ca="1">[1]!thsiFinD("ths_chg_ratio_w_stock",$A2215,$B$1,100)</f>
        <v>-3.1942633637548998</v>
      </c>
    </row>
    <row r="2216" spans="1:16" x14ac:dyDescent="0.25">
      <c r="A2216" s="2" t="s">
        <v>2214</v>
      </c>
      <c r="B2216" s="2" t="s">
        <v>7577</v>
      </c>
      <c r="C2216" s="3">
        <f ca="1">[1]!thsiFinD("ths_vol_ratio_stock",$A2216,$A$1,7,100)</f>
        <v>0.76990349196018004</v>
      </c>
      <c r="D2216" s="3">
        <f ca="1">[1]!thsiFinD("ths_cr_stock",$A2216,$A$1,7,100,100)</f>
        <v>355.76923076922998</v>
      </c>
      <c r="E2216" s="3">
        <f ca="1">[1]!thsiFinD("ths_mfi_stock",$A2216,$A$1,7,100,100)</f>
        <v>76.292713670013995</v>
      </c>
      <c r="F2216" s="3">
        <f ca="1">[1]!thsiFinD("ths_expma_stock",$A2216,$A$1,7,100,100)</f>
        <v>6.2789021407633996</v>
      </c>
      <c r="G2216" s="3">
        <f ca="1">[1]!thsiFinD("ths_rsi_stock",$A2216,$A$1,7,100,100)</f>
        <v>54.991519822961997</v>
      </c>
      <c r="H2216" s="3">
        <f ca="1">[1]!thsiFinD("ths_adtm_stock",$A2216,$A$1,7,3,100,100,100)</f>
        <v>0.97619047619048005</v>
      </c>
      <c r="I2216" s="3">
        <f ca="1">[1]!thsiFinD("ths_bbiboll_stock",$A2216,$A$1,7,3,100,100,100)</f>
        <v>6.2544791666666999</v>
      </c>
      <c r="J2216" s="3">
        <f ca="1">[1]!thsiFinD("ths_dptb_stock",$A2216,$A$1,7,104,100,100)</f>
        <v>1</v>
      </c>
      <c r="K2216" s="3">
        <f ca="1">[1]!thsiFinD("ths_srmi_stock",$A2216,$A$1,7,100,100)</f>
        <v>6.4873417721519E-2</v>
      </c>
      <c r="L2216" s="3">
        <f ca="1">[1]!thsiFinD("ths_atr_stock",$A2216,$A$1,7,101,100,100)</f>
        <v>0.23714285714285999</v>
      </c>
      <c r="M2216" s="3">
        <f ca="1">[1]!thsiFinD("ths_vol_w_stock",$A2216,$A$1)/1000000</f>
        <v>18.391582</v>
      </c>
      <c r="N2216" s="3">
        <f ca="1">[1]!thsiFinD("ths_turnover_ratio_w_stock",$A2216,$A$1)</f>
        <v>11.810609818788</v>
      </c>
      <c r="O2216" s="3">
        <f ca="1">[1]!thsiFinD("ths_relative_chg_ratio_w_stock",$A2216,$A$1,104,100)</f>
        <v>0.88053161023007998</v>
      </c>
      <c r="P2216" s="3">
        <f ca="1">[1]!thsiFinD("ths_chg_ratio_w_stock",$A2216,$B$1,100)</f>
        <v>12.341772151899001</v>
      </c>
    </row>
    <row r="2217" spans="1:16" x14ac:dyDescent="0.25">
      <c r="A2217" s="2" t="s">
        <v>2215</v>
      </c>
      <c r="B2217" s="2" t="s">
        <v>7578</v>
      </c>
      <c r="C2217" s="3">
        <f ca="1">[1]!thsiFinD("ths_vol_ratio_stock",$A2217,$A$1,7,100)</f>
        <v>0.98269512998256003</v>
      </c>
      <c r="D2217" s="3">
        <f ca="1">[1]!thsiFinD("ths_cr_stock",$A2217,$A$1,7,100,100)</f>
        <v>294.04990403071002</v>
      </c>
      <c r="E2217" s="3">
        <f ca="1">[1]!thsiFinD("ths_mfi_stock",$A2217,$A$1,7,100,100)</f>
        <v>57.459630680948003</v>
      </c>
      <c r="F2217" s="3">
        <f ca="1">[1]!thsiFinD("ths_expma_stock",$A2217,$A$1,7,100,100)</f>
        <v>204.10447761283999</v>
      </c>
      <c r="G2217" s="3">
        <f ca="1">[1]!thsiFinD("ths_rsi_stock",$A2217,$A$1,7,100,100)</f>
        <v>53.825022257998</v>
      </c>
      <c r="H2217" s="3">
        <f ca="1">[1]!thsiFinD("ths_adtm_stock",$A2217,$A$1,7,3,100,100,100)</f>
        <v>0.95972171365799996</v>
      </c>
      <c r="I2217" s="3">
        <f ca="1">[1]!thsiFinD("ths_bbiboll_stock",$A2217,$A$1,7,3,100,100,100)</f>
        <v>202.18552083333</v>
      </c>
      <c r="J2217" s="3">
        <f ca="1">[1]!thsiFinD("ths_dptb_stock",$A2217,$A$1,7,104,100,100)</f>
        <v>0.85714285714285998</v>
      </c>
      <c r="K2217" s="3">
        <f ca="1">[1]!thsiFinD("ths_srmi_stock",$A2217,$A$1,7,100,100)</f>
        <v>2.4668304668305E-2</v>
      </c>
      <c r="L2217" s="3">
        <f ca="1">[1]!thsiFinD("ths_atr_stock",$A2217,$A$1,7,101,100,100)</f>
        <v>7.55</v>
      </c>
      <c r="M2217" s="3">
        <f ca="1">[1]!thsiFinD("ths_vol_w_stock",$A2217,$A$1)/1000000</f>
        <v>97.435558</v>
      </c>
      <c r="N2217" s="3">
        <f ca="1">[1]!thsiFinD("ths_turnover_ratio_w_stock",$A2217,$A$1)</f>
        <v>2.5016493678943998</v>
      </c>
      <c r="O2217" s="3">
        <f ca="1">[1]!thsiFinD("ths_relative_chg_ratio_w_stock",$A2217,$A$1,104,100)</f>
        <v>-1.2726459131350001</v>
      </c>
      <c r="P2217" s="3">
        <f ca="1">[1]!thsiFinD("ths_chg_ratio_w_stock",$A2217,$B$1,100)</f>
        <v>-0.24570024570025001</v>
      </c>
    </row>
    <row r="2218" spans="1:16" x14ac:dyDescent="0.25">
      <c r="A2218" s="2" t="s">
        <v>2216</v>
      </c>
      <c r="B2218" s="2" t="s">
        <v>7579</v>
      </c>
      <c r="C2218" s="3">
        <f ca="1">[1]!thsiFinD("ths_vol_ratio_stock",$A2218,$A$1,7,100)</f>
        <v>0.68310207809676005</v>
      </c>
      <c r="D2218" s="3">
        <f ca="1">[1]!thsiFinD("ths_cr_stock",$A2218,$A$1,7,100,100)</f>
        <v>393.8526513374</v>
      </c>
      <c r="E2218" s="3">
        <f ca="1">[1]!thsiFinD("ths_mfi_stock",$A2218,$A$1,7,100,100)</f>
        <v>77.892858737278004</v>
      </c>
      <c r="F2218" s="3">
        <f ca="1">[1]!thsiFinD("ths_expma_stock",$A2218,$A$1,7,100,100)</f>
        <v>116.94746486536999</v>
      </c>
      <c r="G2218" s="3">
        <f ca="1">[1]!thsiFinD("ths_rsi_stock",$A2218,$A$1,7,100,100)</f>
        <v>68.890027645076998</v>
      </c>
      <c r="H2218" s="3">
        <f ca="1">[1]!thsiFinD("ths_adtm_stock",$A2218,$A$1,7,3,100,100,100)</f>
        <v>0.85773741959894001</v>
      </c>
      <c r="I2218" s="3">
        <f ca="1">[1]!thsiFinD("ths_bbiboll_stock",$A2218,$A$1,7,3,100,100,100)</f>
        <v>115.14635416666999</v>
      </c>
      <c r="J2218" s="3">
        <f ca="1">[1]!thsiFinD("ths_dptb_stock",$A2218,$A$1,7,104,100,100)</f>
        <v>0.71428571428570997</v>
      </c>
      <c r="K2218" s="3">
        <f ca="1">[1]!thsiFinD("ths_srmi_stock",$A2218,$A$1,7,100,100)</f>
        <v>0.10616809949085999</v>
      </c>
      <c r="L2218" s="3">
        <f ca="1">[1]!thsiFinD("ths_atr_stock",$A2218,$A$1,7,101,100,100)</f>
        <v>5.0414285714286002</v>
      </c>
      <c r="M2218" s="3">
        <f ca="1">[1]!thsiFinD("ths_vol_w_stock",$A2218,$A$1)/1000000</f>
        <v>13.829566</v>
      </c>
      <c r="N2218" s="3">
        <f ca="1">[1]!thsiFinD("ths_turnover_ratio_w_stock",$A2218,$A$1)</f>
        <v>7.1613010238232002</v>
      </c>
      <c r="O2218" s="3">
        <f ca="1">[1]!thsiFinD("ths_relative_chg_ratio_w_stock",$A2218,$A$1,104,100)</f>
        <v>2.8293768313265999</v>
      </c>
      <c r="P2218" s="3">
        <f ca="1">[1]!thsiFinD("ths_chg_ratio_w_stock",$A2218,$B$1,100)</f>
        <v>4.7158000166931</v>
      </c>
    </row>
    <row r="2219" spans="1:16" x14ac:dyDescent="0.25">
      <c r="A2219" s="2" t="s">
        <v>2217</v>
      </c>
      <c r="B2219" s="2" t="s">
        <v>7580</v>
      </c>
      <c r="C2219" s="3">
        <f ca="1">[1]!thsiFinD("ths_vol_ratio_stock",$A2219,$A$1,7,100)</f>
        <v>0.61445981518165005</v>
      </c>
      <c r="D2219" s="3">
        <f ca="1">[1]!thsiFinD("ths_cr_stock",$A2219,$A$1,7,100,100)</f>
        <v>392.74611398963998</v>
      </c>
      <c r="E2219" s="3">
        <f ca="1">[1]!thsiFinD("ths_mfi_stock",$A2219,$A$1,7,100,100)</f>
        <v>78.978564805841003</v>
      </c>
      <c r="F2219" s="3">
        <f ca="1">[1]!thsiFinD("ths_expma_stock",$A2219,$A$1,7,100,100)</f>
        <v>12.118900600361</v>
      </c>
      <c r="G2219" s="3">
        <f ca="1">[1]!thsiFinD("ths_rsi_stock",$A2219,$A$1,7,100,100)</f>
        <v>59.620049154176002</v>
      </c>
      <c r="H2219" s="3">
        <f ca="1">[1]!thsiFinD("ths_adtm_stock",$A2219,$A$1,7,3,100,100,100)</f>
        <v>0.93207547169811</v>
      </c>
      <c r="I2219" s="3">
        <f ca="1">[1]!thsiFinD("ths_bbiboll_stock",$A2219,$A$1,7,3,100,100,100)</f>
        <v>11.939895833333001</v>
      </c>
      <c r="J2219" s="3">
        <f ca="1">[1]!thsiFinD("ths_dptb_stock",$A2219,$A$1,7,104,100,100)</f>
        <v>0.71428571428570997</v>
      </c>
      <c r="K2219" s="3">
        <f ca="1">[1]!thsiFinD("ths_srmi_stock",$A2219,$A$1,7,100,100)</f>
        <v>6.8908941755536995E-2</v>
      </c>
      <c r="L2219" s="3">
        <f ca="1">[1]!thsiFinD("ths_atr_stock",$A2219,$A$1,7,101,100,100)</f>
        <v>0.45285714285714002</v>
      </c>
      <c r="M2219" s="3">
        <f ca="1">[1]!thsiFinD("ths_vol_w_stock",$A2219,$A$1)/1000000</f>
        <v>16.929843999999999</v>
      </c>
      <c r="N2219" s="3">
        <f ca="1">[1]!thsiFinD("ths_turnover_ratio_w_stock",$A2219,$A$1)</f>
        <v>10.827128344619</v>
      </c>
      <c r="O2219" s="3">
        <f ca="1">[1]!thsiFinD("ths_relative_chg_ratio_w_stock",$A2219,$A$1,104,100)</f>
        <v>-1.7988382002873</v>
      </c>
      <c r="P2219" s="3">
        <f ca="1">[1]!thsiFinD("ths_chg_ratio_w_stock",$A2219,$B$1,100)</f>
        <v>7.4651353568498999</v>
      </c>
    </row>
    <row r="2220" spans="1:16" x14ac:dyDescent="0.25">
      <c r="A2220" s="2" t="s">
        <v>2218</v>
      </c>
      <c r="B2220" s="2" t="s">
        <v>7581</v>
      </c>
      <c r="C2220" s="3">
        <f ca="1">[1]!thsiFinD("ths_vol_ratio_stock",$A2220,$A$1,7,100)</f>
        <v>1.8400241365372001</v>
      </c>
      <c r="D2220" s="3">
        <f ca="1">[1]!thsiFinD("ths_cr_stock",$A2220,$A$1,7,100,100)</f>
        <v>228.90995260662999</v>
      </c>
      <c r="E2220" s="3">
        <f ca="1">[1]!thsiFinD("ths_mfi_stock",$A2220,$A$1,7,100,100)</f>
        <v>77.270005071702997</v>
      </c>
      <c r="F2220" s="3">
        <f ca="1">[1]!thsiFinD("ths_expma_stock",$A2220,$A$1,7,100,100)</f>
        <v>12.887202865229</v>
      </c>
      <c r="G2220" s="3">
        <f ca="1">[1]!thsiFinD("ths_rsi_stock",$A2220,$A$1,7,100,100)</f>
        <v>55.031872643364999</v>
      </c>
      <c r="H2220" s="3">
        <f ca="1">[1]!thsiFinD("ths_adtm_stock",$A2220,$A$1,7,3,100,100,100)</f>
        <v>1</v>
      </c>
      <c r="I2220" s="3">
        <f ca="1">[1]!thsiFinD("ths_bbiboll_stock",$A2220,$A$1,7,3,100,100,100)</f>
        <v>12.686249999999999</v>
      </c>
      <c r="J2220" s="3">
        <f ca="1">[1]!thsiFinD("ths_dptb_stock",$A2220,$A$1,7,104,100,100)</f>
        <v>0.71428571428570997</v>
      </c>
      <c r="K2220" s="3">
        <f ca="1">[1]!thsiFinD("ths_srmi_stock",$A2220,$A$1,7,100,100)</f>
        <v>8.1712062256809007E-2</v>
      </c>
      <c r="L2220" s="3">
        <f ca="1">[1]!thsiFinD("ths_atr_stock",$A2220,$A$1,7,101,100,100)</f>
        <v>1.07</v>
      </c>
      <c r="M2220" s="3">
        <f ca="1">[1]!thsiFinD("ths_vol_w_stock",$A2220,$A$1)/1000000</f>
        <v>62.306159000000001</v>
      </c>
      <c r="N2220" s="3">
        <f ca="1">[1]!thsiFinD("ths_turnover_ratio_w_stock",$A2220,$A$1)</f>
        <v>76.925992299987996</v>
      </c>
      <c r="O2220" s="3">
        <f ca="1">[1]!thsiFinD("ths_relative_chg_ratio_w_stock",$A2220,$A$1,104,100)</f>
        <v>4.1315639386924001</v>
      </c>
      <c r="P2220" s="3">
        <f ca="1">[1]!thsiFinD("ths_chg_ratio_w_stock",$A2220,$B$1,100)</f>
        <v>-2.3346303501944998</v>
      </c>
    </row>
    <row r="2221" spans="1:16" x14ac:dyDescent="0.25">
      <c r="A2221" s="2" t="s">
        <v>2219</v>
      </c>
      <c r="B2221" s="2" t="s">
        <v>7582</v>
      </c>
      <c r="C2221" s="3">
        <f ca="1">[1]!thsiFinD("ths_vol_ratio_stock",$A2221,$A$1,7,100)</f>
        <v>0.57139095489824998</v>
      </c>
      <c r="D2221" s="3">
        <f ca="1">[1]!thsiFinD("ths_cr_stock",$A2221,$A$1,7,100,100)</f>
        <v>222.90909090909</v>
      </c>
      <c r="E2221" s="3">
        <f ca="1">[1]!thsiFinD("ths_mfi_stock",$A2221,$A$1,7,100,100)</f>
        <v>59.428792004230999</v>
      </c>
      <c r="F2221" s="3">
        <f ca="1">[1]!thsiFinD("ths_expma_stock",$A2221,$A$1,7,100,100)</f>
        <v>17.900551399404002</v>
      </c>
      <c r="G2221" s="3">
        <f ca="1">[1]!thsiFinD("ths_rsi_stock",$A2221,$A$1,7,100,100)</f>
        <v>59.740469645566002</v>
      </c>
      <c r="H2221" s="3">
        <f ca="1">[1]!thsiFinD("ths_adtm_stock",$A2221,$A$1,7,3,100,100,100)</f>
        <v>0.89891696750903005</v>
      </c>
      <c r="I2221" s="3">
        <f ca="1">[1]!thsiFinD("ths_bbiboll_stock",$A2221,$A$1,7,3,100,100,100)</f>
        <v>17.6909375</v>
      </c>
      <c r="J2221" s="3">
        <f ca="1">[1]!thsiFinD("ths_dptb_stock",$A2221,$A$1,7,104,100,100)</f>
        <v>0.71428571428570997</v>
      </c>
      <c r="K2221" s="3">
        <f ca="1">[1]!thsiFinD("ths_srmi_stock",$A2221,$A$1,7,100,100)</f>
        <v>2.2358859698155E-3</v>
      </c>
      <c r="L2221" s="3">
        <f ca="1">[1]!thsiFinD("ths_atr_stock",$A2221,$A$1,7,101,100,100)</f>
        <v>0.43</v>
      </c>
      <c r="M2221" s="3">
        <f ca="1">[1]!thsiFinD("ths_vol_w_stock",$A2221,$A$1)/1000000</f>
        <v>11.793189</v>
      </c>
      <c r="N2221" s="3">
        <f ca="1">[1]!thsiFinD("ths_turnover_ratio_w_stock",$A2221,$A$1)</f>
        <v>2.8316364136268</v>
      </c>
      <c r="O2221" s="3">
        <f ca="1">[1]!thsiFinD("ths_relative_chg_ratio_w_stock",$A2221,$A$1,104,100)</f>
        <v>-1.0981983212558</v>
      </c>
      <c r="P2221" s="3">
        <f ca="1">[1]!thsiFinD("ths_chg_ratio_w_stock",$A2221,$B$1,100)</f>
        <v>1.0061486864169999</v>
      </c>
    </row>
    <row r="2222" spans="1:16" x14ac:dyDescent="0.25">
      <c r="A2222" s="2" t="s">
        <v>2220</v>
      </c>
      <c r="B2222" s="2" t="s">
        <v>7583</v>
      </c>
      <c r="C2222" s="3">
        <f ca="1">[1]!thsiFinD("ths_vol_ratio_stock",$A2222,$A$1,7,100)</f>
        <v>1.6481513141665001</v>
      </c>
      <c r="D2222" s="3">
        <f ca="1">[1]!thsiFinD("ths_cr_stock",$A2222,$A$1,7,100,100)</f>
        <v>99.351701782820001</v>
      </c>
      <c r="E2222" s="3">
        <f ca="1">[1]!thsiFinD("ths_mfi_stock",$A2222,$A$1,7,100,100)</f>
        <v>36.323567609068</v>
      </c>
      <c r="F2222" s="3">
        <f ca="1">[1]!thsiFinD("ths_expma_stock",$A2222,$A$1,7,100,100)</f>
        <v>13.696208123211999</v>
      </c>
      <c r="G2222" s="3">
        <f ca="1">[1]!thsiFinD("ths_rsi_stock",$A2222,$A$1,7,100,100)</f>
        <v>55.069704482486998</v>
      </c>
      <c r="H2222" s="3">
        <f ca="1">[1]!thsiFinD("ths_adtm_stock",$A2222,$A$1,7,3,100,100,100)</f>
        <v>-0.21839080459769999</v>
      </c>
      <c r="I2222" s="3">
        <f ca="1">[1]!thsiFinD("ths_bbiboll_stock",$A2222,$A$1,7,3,100,100,100)</f>
        <v>13.684791666667</v>
      </c>
      <c r="J2222" s="3">
        <f ca="1">[1]!thsiFinD("ths_dptb_stock",$A2222,$A$1,7,104,100,100)</f>
        <v>0.42857142857142999</v>
      </c>
      <c r="K2222" s="3">
        <f ca="1">[1]!thsiFinD("ths_srmi_stock",$A2222,$A$1,7,100,100)</f>
        <v>0</v>
      </c>
      <c r="L2222" s="3">
        <f ca="1">[1]!thsiFinD("ths_atr_stock",$A2222,$A$1,7,101,100,100)</f>
        <v>0.59857142857142998</v>
      </c>
      <c r="M2222" s="3">
        <f ca="1">[1]!thsiFinD("ths_vol_w_stock",$A2222,$A$1)/1000000</f>
        <v>22.154672000000001</v>
      </c>
      <c r="N2222" s="3">
        <f ca="1">[1]!thsiFinD("ths_turnover_ratio_w_stock",$A2222,$A$1)</f>
        <v>18.717520544631</v>
      </c>
      <c r="O2222" s="3">
        <f ca="1">[1]!thsiFinD("ths_relative_chg_ratio_w_stock",$A2222,$A$1,104,100)</f>
        <v>1.0037172481215999</v>
      </c>
      <c r="P2222" s="3">
        <f ca="1">[1]!thsiFinD("ths_chg_ratio_w_stock",$A2222,$B$1,100)</f>
        <v>3.7938439513243001</v>
      </c>
    </row>
    <row r="2223" spans="1:16" x14ac:dyDescent="0.25">
      <c r="A2223" s="2" t="s">
        <v>2221</v>
      </c>
      <c r="B2223" s="2" t="s">
        <v>7584</v>
      </c>
      <c r="C2223" s="3">
        <f ca="1">[1]!thsiFinD("ths_vol_ratio_stock",$A2223,$A$1,7,100)</f>
        <v>0.51682873677378005</v>
      </c>
      <c r="D2223" s="3">
        <f ca="1">[1]!thsiFinD("ths_cr_stock",$A2223,$A$1,7,100,100)</f>
        <v>43.884228187919</v>
      </c>
      <c r="E2223" s="3">
        <f ca="1">[1]!thsiFinD("ths_mfi_stock",$A2223,$A$1,7,100,100)</f>
        <v>20.631818914219</v>
      </c>
      <c r="F2223" s="3">
        <f ca="1">[1]!thsiFinD("ths_expma_stock",$A2223,$A$1,7,100,100)</f>
        <v>114.47205287441</v>
      </c>
      <c r="G2223" s="3">
        <f ca="1">[1]!thsiFinD("ths_rsi_stock",$A2223,$A$1,7,100,100)</f>
        <v>40.165912964535003</v>
      </c>
      <c r="H2223" s="3">
        <f ca="1">[1]!thsiFinD("ths_adtm_stock",$A2223,$A$1,7,3,100,100,100)</f>
        <v>0.48353631032927002</v>
      </c>
      <c r="I2223" s="3">
        <f ca="1">[1]!thsiFinD("ths_bbiboll_stock",$A2223,$A$1,7,3,100,100,100)</f>
        <v>114.02875</v>
      </c>
      <c r="J2223" s="3">
        <f ca="1">[1]!thsiFinD("ths_dptb_stock",$A2223,$A$1,7,104,100,100)</f>
        <v>0.28571428571428997</v>
      </c>
      <c r="K2223" s="3">
        <f ca="1">[1]!thsiFinD("ths_srmi_stock",$A2223,$A$1,7,100,100)</f>
        <v>-0.15116279069767</v>
      </c>
      <c r="L2223" s="3">
        <f ca="1">[1]!thsiFinD("ths_atr_stock",$A2223,$A$1,7,101,100,100)</f>
        <v>8.2557142857142995</v>
      </c>
      <c r="M2223" s="3">
        <f ca="1">[1]!thsiFinD("ths_vol_w_stock",$A2223,$A$1)/1000000</f>
        <v>37.454605999999998</v>
      </c>
      <c r="N2223" s="3">
        <f ca="1">[1]!thsiFinD("ths_turnover_ratio_w_stock",$A2223,$A$1)</f>
        <v>36.014044230769002</v>
      </c>
      <c r="O2223" s="3">
        <f ca="1">[1]!thsiFinD("ths_relative_chg_ratio_w_stock",$A2223,$A$1,104,100)</f>
        <v>-18.129084727631</v>
      </c>
      <c r="P2223" s="3">
        <f ca="1">[1]!thsiFinD("ths_chg_ratio_w_stock",$A2223,$B$1,100)</f>
        <v>21.278538812785001</v>
      </c>
    </row>
    <row r="2224" spans="1:16" x14ac:dyDescent="0.25">
      <c r="A2224" s="2" t="s">
        <v>2222</v>
      </c>
      <c r="B2224" s="2" t="s">
        <v>7585</v>
      </c>
      <c r="C2224" s="3">
        <f ca="1">[1]!thsiFinD("ths_vol_ratio_stock",$A2224,$A$1,7,100)</f>
        <v>1.2830749194652999</v>
      </c>
      <c r="D2224" s="3">
        <f ca="1">[1]!thsiFinD("ths_cr_stock",$A2224,$A$1,7,100,100)</f>
        <v>1900.5524861879001</v>
      </c>
      <c r="E2224" s="3">
        <f ca="1">[1]!thsiFinD("ths_mfi_stock",$A2224,$A$1,7,100,100)</f>
        <v>81.848721683628</v>
      </c>
      <c r="F2224" s="3">
        <f ca="1">[1]!thsiFinD("ths_expma_stock",$A2224,$A$1,7,100,100)</f>
        <v>14.130817504077999</v>
      </c>
      <c r="G2224" s="3">
        <f ca="1">[1]!thsiFinD("ths_rsi_stock",$A2224,$A$1,7,100,100)</f>
        <v>79.766305757089</v>
      </c>
      <c r="H2224" s="3">
        <f ca="1">[1]!thsiFinD("ths_adtm_stock",$A2224,$A$1,7,3,100,100,100)</f>
        <v>0.99406779661016997</v>
      </c>
      <c r="I2224" s="3">
        <f ca="1">[1]!thsiFinD("ths_bbiboll_stock",$A2224,$A$1,7,3,100,100,100)</f>
        <v>13.2596875</v>
      </c>
      <c r="J2224" s="3">
        <f ca="1">[1]!thsiFinD("ths_dptb_stock",$A2224,$A$1,7,104,100,100)</f>
        <v>0.71428571428570997</v>
      </c>
      <c r="K2224" s="3">
        <f ca="1">[1]!thsiFinD("ths_srmi_stock",$A2224,$A$1,7,100,100)</f>
        <v>0.36025641025640998</v>
      </c>
      <c r="L2224" s="3">
        <f ca="1">[1]!thsiFinD("ths_atr_stock",$A2224,$A$1,7,101,100,100)</f>
        <v>1.8042857142857001</v>
      </c>
      <c r="M2224" s="3">
        <f ca="1">[1]!thsiFinD("ths_vol_w_stock",$A2224,$A$1)/1000000</f>
        <v>387.77242899999999</v>
      </c>
      <c r="N2224" s="3">
        <f ca="1">[1]!thsiFinD("ths_turnover_ratio_w_stock",$A2224,$A$1)</f>
        <v>122.64713740395</v>
      </c>
      <c r="O2224" s="3">
        <f ca="1">[1]!thsiFinD("ths_relative_chg_ratio_w_stock",$A2224,$A$1,104,100)</f>
        <v>49.445919710501997</v>
      </c>
      <c r="P2224" s="3">
        <f ca="1">[1]!thsiFinD("ths_chg_ratio_w_stock",$A2224,$B$1,100)</f>
        <v>-15.512820512820999</v>
      </c>
    </row>
    <row r="2225" spans="1:16" x14ac:dyDescent="0.25">
      <c r="A2225" s="2" t="s">
        <v>2223</v>
      </c>
      <c r="B2225" s="2" t="s">
        <v>7586</v>
      </c>
      <c r="C2225" s="3">
        <f ca="1">[1]!thsiFinD("ths_vol_ratio_stock",$A2225,$A$1,7,100)</f>
        <v>2.1471664651262001</v>
      </c>
      <c r="D2225" s="3">
        <f ca="1">[1]!thsiFinD("ths_cr_stock",$A2225,$A$1,7,100,100)</f>
        <v>1183.8235294118001</v>
      </c>
      <c r="E2225" s="3">
        <f ca="1">[1]!thsiFinD("ths_mfi_stock",$A2225,$A$1,7,100,100)</f>
        <v>82.505024272330004</v>
      </c>
      <c r="F2225" s="3">
        <f ca="1">[1]!thsiFinD("ths_expma_stock",$A2225,$A$1,7,100,100)</f>
        <v>20.458934017857</v>
      </c>
      <c r="G2225" s="3">
        <f ca="1">[1]!thsiFinD("ths_rsi_stock",$A2225,$A$1,7,100,100)</f>
        <v>76.434507628093002</v>
      </c>
      <c r="H2225" s="3">
        <f ca="1">[1]!thsiFinD("ths_adtm_stock",$A2225,$A$1,7,3,100,100,100)</f>
        <v>0.89775561097256995</v>
      </c>
      <c r="I2225" s="3">
        <f ca="1">[1]!thsiFinD("ths_bbiboll_stock",$A2225,$A$1,7,3,100,100,100)</f>
        <v>20.115729166666998</v>
      </c>
      <c r="J2225" s="3">
        <f ca="1">[1]!thsiFinD("ths_dptb_stock",$A2225,$A$1,7,104,100,100)</f>
        <v>0.71428571428570997</v>
      </c>
      <c r="K2225" s="3">
        <f ca="1">[1]!thsiFinD("ths_srmi_stock",$A2225,$A$1,7,100,100)</f>
        <v>0.11745739290649</v>
      </c>
      <c r="L2225" s="3">
        <f ca="1">[1]!thsiFinD("ths_atr_stock",$A2225,$A$1,7,101,100,100)</f>
        <v>0.86142857142856999</v>
      </c>
      <c r="M2225" s="3">
        <f ca="1">[1]!thsiFinD("ths_vol_w_stock",$A2225,$A$1)/1000000</f>
        <v>169.63979800000001</v>
      </c>
      <c r="N2225" s="3">
        <f ca="1">[1]!thsiFinD("ths_turnover_ratio_w_stock",$A2225,$A$1)</f>
        <v>11.874686474812</v>
      </c>
      <c r="O2225" s="3">
        <f ca="1">[1]!thsiFinD("ths_relative_chg_ratio_w_stock",$A2225,$A$1,104,100)</f>
        <v>8.2071796457389006</v>
      </c>
      <c r="P2225" s="3">
        <f ca="1">[1]!thsiFinD("ths_chg_ratio_w_stock",$A2225,$B$1,100)</f>
        <v>2.3491478581298999</v>
      </c>
    </row>
    <row r="2226" spans="1:16" x14ac:dyDescent="0.25">
      <c r="A2226" s="2" t="s">
        <v>2224</v>
      </c>
      <c r="B2226" s="2" t="s">
        <v>7587</v>
      </c>
      <c r="C2226" s="3">
        <f ca="1">[1]!thsiFinD("ths_vol_ratio_stock",$A2226,$A$1,7,100)</f>
        <v>0.54931611282477</v>
      </c>
      <c r="D2226" s="3">
        <f ca="1">[1]!thsiFinD("ths_cr_stock",$A2226,$A$1,7,100,100)</f>
        <v>411.85709886049</v>
      </c>
      <c r="E2226" s="3">
        <f ca="1">[1]!thsiFinD("ths_mfi_stock",$A2226,$A$1,7,100,100)</f>
        <v>75.625602006221996</v>
      </c>
      <c r="F2226" s="3">
        <f ca="1">[1]!thsiFinD("ths_expma_stock",$A2226,$A$1,7,100,100)</f>
        <v>302.84735972440001</v>
      </c>
      <c r="G2226" s="3">
        <f ca="1">[1]!thsiFinD("ths_rsi_stock",$A2226,$A$1,7,100,100)</f>
        <v>65.492624481986994</v>
      </c>
      <c r="H2226" s="3">
        <f ca="1">[1]!thsiFinD("ths_adtm_stock",$A2226,$A$1,7,3,100,100,100)</f>
        <v>0.78271366489618999</v>
      </c>
      <c r="I2226" s="3">
        <f ca="1">[1]!thsiFinD("ths_bbiboll_stock",$A2226,$A$1,7,3,100,100,100)</f>
        <v>298.68812500000001</v>
      </c>
      <c r="J2226" s="3">
        <f ca="1">[1]!thsiFinD("ths_dptb_stock",$A2226,$A$1,7,104,100,100)</f>
        <v>0.57142857142856995</v>
      </c>
      <c r="K2226" s="3">
        <f ca="1">[1]!thsiFinD("ths_srmi_stock",$A2226,$A$1,7,100,100)</f>
        <v>5.2244683644000998E-2</v>
      </c>
      <c r="L2226" s="3">
        <f ca="1">[1]!thsiFinD("ths_atr_stock",$A2226,$A$1,7,101,100,100)</f>
        <v>8.59</v>
      </c>
      <c r="M2226" s="3">
        <f ca="1">[1]!thsiFinD("ths_vol_w_stock",$A2226,$A$1)/1000000</f>
        <v>21.103414000000001</v>
      </c>
      <c r="N2226" s="3">
        <f ca="1">[1]!thsiFinD("ths_turnover_ratio_w_stock",$A2226,$A$1)</f>
        <v>1.7405732825539999</v>
      </c>
      <c r="O2226" s="3">
        <f ca="1">[1]!thsiFinD("ths_relative_chg_ratio_w_stock",$A2226,$A$1,104,100)</f>
        <v>-1.674190662802</v>
      </c>
      <c r="P2226" s="3">
        <f ca="1">[1]!thsiFinD("ths_chg_ratio_w_stock",$A2226,$B$1,100)</f>
        <v>1.4045681281175999</v>
      </c>
    </row>
    <row r="2227" spans="1:16" x14ac:dyDescent="0.25">
      <c r="A2227" s="2" t="s">
        <v>2225</v>
      </c>
      <c r="B2227" s="2" t="s">
        <v>7588</v>
      </c>
      <c r="C2227" s="3">
        <f ca="1">[1]!thsiFinD("ths_vol_ratio_stock",$A2227,$A$1,7,100)</f>
        <v>1.0052132323180001</v>
      </c>
      <c r="D2227" s="3">
        <f ca="1">[1]!thsiFinD("ths_cr_stock",$A2227,$A$1,7,100,100)</f>
        <v>110.66925315228001</v>
      </c>
      <c r="E2227" s="3">
        <f ca="1">[1]!thsiFinD("ths_mfi_stock",$A2227,$A$1,7,100,100)</f>
        <v>47.255514478871</v>
      </c>
      <c r="F2227" s="3">
        <f ca="1">[1]!thsiFinD("ths_expma_stock",$A2227,$A$1,7,100,100)</f>
        <v>22.283762626224998</v>
      </c>
      <c r="G2227" s="3">
        <f ca="1">[1]!thsiFinD("ths_rsi_stock",$A2227,$A$1,7,100,100)</f>
        <v>52.148587128427003</v>
      </c>
      <c r="H2227" s="3">
        <f ca="1">[1]!thsiFinD("ths_adtm_stock",$A2227,$A$1,7,3,100,100,100)</f>
        <v>0.60754716981131995</v>
      </c>
      <c r="I2227" s="3">
        <f ca="1">[1]!thsiFinD("ths_bbiboll_stock",$A2227,$A$1,7,3,100,100,100)</f>
        <v>22.212187499999999</v>
      </c>
      <c r="J2227" s="3">
        <f ca="1">[1]!thsiFinD("ths_dptb_stock",$A2227,$A$1,7,104,100,100)</f>
        <v>0.28571428571428997</v>
      </c>
      <c r="K2227" s="3">
        <f ca="1">[1]!thsiFinD("ths_srmi_stock",$A2227,$A$1,7,100,100)</f>
        <v>2.9279279279279001E-2</v>
      </c>
      <c r="L2227" s="3">
        <f ca="1">[1]!thsiFinD("ths_atr_stock",$A2227,$A$1,7,101,100,100)</f>
        <v>1.0928571428570999</v>
      </c>
      <c r="M2227" s="3">
        <f ca="1">[1]!thsiFinD("ths_vol_w_stock",$A2227,$A$1)/1000000</f>
        <v>39.331159999999997</v>
      </c>
      <c r="N2227" s="3">
        <f ca="1">[1]!thsiFinD("ths_turnover_ratio_w_stock",$A2227,$A$1)</f>
        <v>6.5021026895576997</v>
      </c>
      <c r="O2227" s="3">
        <f ca="1">[1]!thsiFinD("ths_relative_chg_ratio_w_stock",$A2227,$A$1,104,100)</f>
        <v>-6.8519338820869996E-2</v>
      </c>
      <c r="P2227" s="3">
        <f ca="1">[1]!thsiFinD("ths_chg_ratio_w_stock",$A2227,$B$1,100)</f>
        <v>4.7297297297296996</v>
      </c>
    </row>
    <row r="2228" spans="1:16" x14ac:dyDescent="0.25">
      <c r="A2228" s="2" t="s">
        <v>2226</v>
      </c>
      <c r="B2228" s="2" t="s">
        <v>7589</v>
      </c>
      <c r="C2228" s="3">
        <f ca="1">[1]!thsiFinD("ths_vol_ratio_stock",$A2228,$A$1,7,100)</f>
        <v>1.2299926364186999</v>
      </c>
      <c r="D2228" s="3">
        <f ca="1">[1]!thsiFinD("ths_cr_stock",$A2228,$A$1,7,100,100)</f>
        <v>965.43209876543006</v>
      </c>
      <c r="E2228" s="3">
        <f ca="1">[1]!thsiFinD("ths_mfi_stock",$A2228,$A$1,7,100,100)</f>
        <v>61.367116232031997</v>
      </c>
      <c r="F2228" s="3">
        <f ca="1">[1]!thsiFinD("ths_expma_stock",$A2228,$A$1,7,100,100)</f>
        <v>15.233910917135001</v>
      </c>
      <c r="G2228" s="3">
        <f ca="1">[1]!thsiFinD("ths_rsi_stock",$A2228,$A$1,7,100,100)</f>
        <v>70.582167996926998</v>
      </c>
      <c r="H2228" s="3">
        <f ca="1">[1]!thsiFinD("ths_adtm_stock",$A2228,$A$1,7,3,100,100,100)</f>
        <v>0.89217134416543997</v>
      </c>
      <c r="I2228" s="3">
        <f ca="1">[1]!thsiFinD("ths_bbiboll_stock",$A2228,$A$1,7,3,100,100,100)</f>
        <v>14.716354166666999</v>
      </c>
      <c r="J2228" s="3">
        <f ca="1">[1]!thsiFinD("ths_dptb_stock",$A2228,$A$1,7,104,100,100)</f>
        <v>0.71428571428570997</v>
      </c>
      <c r="K2228" s="3">
        <f ca="1">[1]!thsiFinD("ths_srmi_stock",$A2228,$A$1,7,100,100)</f>
        <v>0.19762351469669001</v>
      </c>
      <c r="L2228" s="3">
        <f ca="1">[1]!thsiFinD("ths_atr_stock",$A2228,$A$1,7,101,100,100)</f>
        <v>1.2985714285714001</v>
      </c>
      <c r="M2228" s="3">
        <f ca="1">[1]!thsiFinD("ths_vol_w_stock",$A2228,$A$1)/1000000</f>
        <v>387.92097000000001</v>
      </c>
      <c r="N2228" s="3">
        <f ca="1">[1]!thsiFinD("ths_turnover_ratio_w_stock",$A2228,$A$1)</f>
        <v>61.774221987372997</v>
      </c>
      <c r="O2228" s="3">
        <f ca="1">[1]!thsiFinD("ths_relative_chg_ratio_w_stock",$A2228,$A$1,104,100)</f>
        <v>18.058409911704</v>
      </c>
      <c r="P2228" s="3">
        <f ca="1">[1]!thsiFinD("ths_chg_ratio_w_stock",$A2228,$B$1,100)</f>
        <v>1.6260162601626</v>
      </c>
    </row>
    <row r="2229" spans="1:16" x14ac:dyDescent="0.25">
      <c r="A2229" s="2" t="s">
        <v>2227</v>
      </c>
      <c r="B2229" s="2" t="s">
        <v>7590</v>
      </c>
      <c r="C2229" s="3">
        <f ca="1">[1]!thsiFinD("ths_vol_ratio_stock",$A2229,$A$1,7,100)</f>
        <v>0.78510753609106998</v>
      </c>
      <c r="D2229" s="3">
        <f ca="1">[1]!thsiFinD("ths_cr_stock",$A2229,$A$1,7,100,100)</f>
        <v>260.26871401151999</v>
      </c>
      <c r="E2229" s="3">
        <f ca="1">[1]!thsiFinD("ths_mfi_stock",$A2229,$A$1,7,100,100)</f>
        <v>74.492261750772997</v>
      </c>
      <c r="F2229" s="3">
        <f ca="1">[1]!thsiFinD("ths_expma_stock",$A2229,$A$1,7,100,100)</f>
        <v>56.672662333051001</v>
      </c>
      <c r="G2229" s="3">
        <f ca="1">[1]!thsiFinD("ths_rsi_stock",$A2229,$A$1,7,100,100)</f>
        <v>61.019361155867998</v>
      </c>
      <c r="H2229" s="3">
        <f ca="1">[1]!thsiFinD("ths_adtm_stock",$A2229,$A$1,7,3,100,100,100)</f>
        <v>1</v>
      </c>
      <c r="I2229" s="3">
        <f ca="1">[1]!thsiFinD("ths_bbiboll_stock",$A2229,$A$1,7,3,100,100,100)</f>
        <v>56.594687499999999</v>
      </c>
      <c r="J2229" s="3">
        <f ca="1">[1]!thsiFinD("ths_dptb_stock",$A2229,$A$1,7,104,100,100)</f>
        <v>1</v>
      </c>
      <c r="K2229" s="3">
        <f ca="1">[1]!thsiFinD("ths_srmi_stock",$A2229,$A$1,7,100,100)</f>
        <v>6.8846815834767996E-2</v>
      </c>
      <c r="L2229" s="3">
        <f ca="1">[1]!thsiFinD("ths_atr_stock",$A2229,$A$1,7,101,100,100)</f>
        <v>2.7985714285714001</v>
      </c>
      <c r="M2229" s="3">
        <f ca="1">[1]!thsiFinD("ths_vol_w_stock",$A2229,$A$1)/1000000</f>
        <v>41.279792</v>
      </c>
      <c r="N2229" s="3">
        <f ca="1">[1]!thsiFinD("ths_turnover_ratio_w_stock",$A2229,$A$1)</f>
        <v>12.838366806584</v>
      </c>
      <c r="O2229" s="3">
        <f ca="1">[1]!thsiFinD("ths_relative_chg_ratio_w_stock",$A2229,$A$1,104,100)</f>
        <v>6.7798610389713003</v>
      </c>
      <c r="P2229" s="3">
        <f ca="1">[1]!thsiFinD("ths_chg_ratio_w_stock",$A2229,$B$1,100)</f>
        <v>3.5972461273666001</v>
      </c>
    </row>
    <row r="2230" spans="1:16" x14ac:dyDescent="0.25">
      <c r="A2230" s="2" t="s">
        <v>2228</v>
      </c>
      <c r="B2230" s="2" t="s">
        <v>7591</v>
      </c>
      <c r="C2230" s="3">
        <f ca="1">[1]!thsiFinD("ths_vol_ratio_stock",$A2230,$A$1,7,100)</f>
        <v>0.58697671193852996</v>
      </c>
      <c r="D2230" s="3">
        <f ca="1">[1]!thsiFinD("ths_cr_stock",$A2230,$A$1,7,100,100)</f>
        <v>207.94930875576</v>
      </c>
      <c r="E2230" s="3">
        <f ca="1">[1]!thsiFinD("ths_mfi_stock",$A2230,$A$1,7,100,100)</f>
        <v>70.584121850372</v>
      </c>
      <c r="F2230" s="3">
        <f ca="1">[1]!thsiFinD("ths_expma_stock",$A2230,$A$1,7,100,100)</f>
        <v>34.783115157110998</v>
      </c>
      <c r="G2230" s="3">
        <f ca="1">[1]!thsiFinD("ths_rsi_stock",$A2230,$A$1,7,100,100)</f>
        <v>50.558171228542001</v>
      </c>
      <c r="H2230" s="3">
        <f ca="1">[1]!thsiFinD("ths_adtm_stock",$A2230,$A$1,7,3,100,100,100)</f>
        <v>0.93609671848013998</v>
      </c>
      <c r="I2230" s="3">
        <f ca="1">[1]!thsiFinD("ths_bbiboll_stock",$A2230,$A$1,7,3,100,100,100)</f>
        <v>35.061666666667001</v>
      </c>
      <c r="J2230" s="3">
        <f ca="1">[1]!thsiFinD("ths_dptb_stock",$A2230,$A$1,7,104,100,100)</f>
        <v>0.42857142857142999</v>
      </c>
      <c r="K2230" s="3">
        <f ca="1">[1]!thsiFinD("ths_srmi_stock",$A2230,$A$1,7,100,100)</f>
        <v>4.1880341880342002E-2</v>
      </c>
      <c r="L2230" s="3">
        <f ca="1">[1]!thsiFinD("ths_atr_stock",$A2230,$A$1,7,101,100,100)</f>
        <v>1.2814285714286</v>
      </c>
      <c r="M2230" s="3">
        <f ca="1">[1]!thsiFinD("ths_vol_w_stock",$A2230,$A$1)/1000000</f>
        <v>67.68723</v>
      </c>
      <c r="N2230" s="3">
        <f ca="1">[1]!thsiFinD("ths_turnover_ratio_w_stock",$A2230,$A$1)</f>
        <v>5.4276903373521002</v>
      </c>
      <c r="O2230" s="3">
        <f ca="1">[1]!thsiFinD("ths_relative_chg_ratio_w_stock",$A2230,$A$1,104,100)</f>
        <v>0.70507240354822998</v>
      </c>
      <c r="P2230" s="3">
        <f ca="1">[1]!thsiFinD("ths_chg_ratio_w_stock",$A2230,$B$1,100)</f>
        <v>-8.8034188034188006</v>
      </c>
    </row>
    <row r="2231" spans="1:16" x14ac:dyDescent="0.25">
      <c r="A2231" s="2" t="s">
        <v>2229</v>
      </c>
      <c r="B2231" s="2" t="s">
        <v>7592</v>
      </c>
      <c r="C2231" s="3">
        <f ca="1">[1]!thsiFinD("ths_vol_ratio_stock",$A2231,$A$1,7,100)</f>
        <v>6.6636110993792999</v>
      </c>
      <c r="D2231" s="3">
        <f ca="1">[1]!thsiFinD("ths_cr_stock",$A2231,$A$1,7,100,100)</f>
        <v>378.80794701987003</v>
      </c>
      <c r="E2231" s="3">
        <f ca="1">[1]!thsiFinD("ths_mfi_stock",$A2231,$A$1,7,100,100)</f>
        <v>80.320090360492003</v>
      </c>
      <c r="F2231" s="3">
        <f ca="1">[1]!thsiFinD("ths_expma_stock",$A2231,$A$1,7,100,100)</f>
        <v>12.117219920293</v>
      </c>
      <c r="G2231" s="3">
        <f ca="1">[1]!thsiFinD("ths_rsi_stock",$A2231,$A$1,7,100,100)</f>
        <v>79.198528607900002</v>
      </c>
      <c r="H2231" s="3">
        <f ca="1">[1]!thsiFinD("ths_adtm_stock",$A2231,$A$1,7,3,100,100,100)</f>
        <v>0.82941176470587996</v>
      </c>
      <c r="I2231" s="3">
        <f ca="1">[1]!thsiFinD("ths_bbiboll_stock",$A2231,$A$1,7,3,100,100,100)</f>
        <v>11.882604166667001</v>
      </c>
      <c r="J2231" s="3">
        <f ca="1">[1]!thsiFinD("ths_dptb_stock",$A2231,$A$1,7,104,100,100)</f>
        <v>0.57142857142856995</v>
      </c>
      <c r="K2231" s="3">
        <f ca="1">[1]!thsiFinD("ths_srmi_stock",$A2231,$A$1,7,100,100)</f>
        <v>0.16509090909091001</v>
      </c>
      <c r="L2231" s="3">
        <f ca="1">[1]!thsiFinD("ths_atr_stock",$A2231,$A$1,7,101,100,100)</f>
        <v>0.72428571428570998</v>
      </c>
      <c r="M2231" s="3">
        <f ca="1">[1]!thsiFinD("ths_vol_w_stock",$A2231,$A$1)/1000000</f>
        <v>93.037627000000001</v>
      </c>
      <c r="N2231" s="3">
        <f ca="1">[1]!thsiFinD("ths_turnover_ratio_w_stock",$A2231,$A$1)</f>
        <v>25.683241404684999</v>
      </c>
      <c r="O2231" s="3">
        <f ca="1">[1]!thsiFinD("ths_relative_chg_ratio_w_stock",$A2231,$A$1,104,100)</f>
        <v>14.709885998433</v>
      </c>
      <c r="P2231" s="3">
        <f ca="1">[1]!thsiFinD("ths_chg_ratio_w_stock",$A2231,$B$1,100)</f>
        <v>-12.727272727273</v>
      </c>
    </row>
    <row r="2232" spans="1:16" x14ac:dyDescent="0.25">
      <c r="A2232" s="2" t="s">
        <v>2230</v>
      </c>
      <c r="B2232" s="2" t="s">
        <v>7593</v>
      </c>
      <c r="C2232" s="3">
        <f ca="1">[1]!thsiFinD("ths_vol_ratio_stock",$A2232,$A$1,7,100)</f>
        <v>0.70201125943996001</v>
      </c>
      <c r="D2232" s="3">
        <f ca="1">[1]!thsiFinD("ths_cr_stock",$A2232,$A$1,7,100,100)</f>
        <v>309.75609756097998</v>
      </c>
      <c r="E2232" s="3">
        <f ca="1">[1]!thsiFinD("ths_mfi_stock",$A2232,$A$1,7,100,100)</f>
        <v>77.641009329843996</v>
      </c>
      <c r="F2232" s="3">
        <f ca="1">[1]!thsiFinD("ths_expma_stock",$A2232,$A$1,7,100,100)</f>
        <v>11.199568376926001</v>
      </c>
      <c r="G2232" s="3">
        <f ca="1">[1]!thsiFinD("ths_rsi_stock",$A2232,$A$1,7,100,100)</f>
        <v>56.376443633053</v>
      </c>
      <c r="H2232" s="3">
        <f ca="1">[1]!thsiFinD("ths_adtm_stock",$A2232,$A$1,7,3,100,100,100)</f>
        <v>1</v>
      </c>
      <c r="I2232" s="3">
        <f ca="1">[1]!thsiFinD("ths_bbiboll_stock",$A2232,$A$1,7,3,100,100,100)</f>
        <v>11.105416666667001</v>
      </c>
      <c r="J2232" s="3">
        <f ca="1">[1]!thsiFinD("ths_dptb_stock",$A2232,$A$1,7,104,100,100)</f>
        <v>1</v>
      </c>
      <c r="K2232" s="3">
        <f ca="1">[1]!thsiFinD("ths_srmi_stock",$A2232,$A$1,7,100,100)</f>
        <v>6.6489361702128005E-2</v>
      </c>
      <c r="L2232" s="3">
        <f ca="1">[1]!thsiFinD("ths_atr_stock",$A2232,$A$1,7,101,100,100)</f>
        <v>0.49142857142856999</v>
      </c>
      <c r="M2232" s="3">
        <f ca="1">[1]!thsiFinD("ths_vol_w_stock",$A2232,$A$1)/1000000</f>
        <v>27.600303</v>
      </c>
      <c r="N2232" s="3">
        <f ca="1">[1]!thsiFinD("ths_turnover_ratio_w_stock",$A2232,$A$1)</f>
        <v>13.177064013551</v>
      </c>
      <c r="O2232" s="3">
        <f ca="1">[1]!thsiFinD("ths_relative_chg_ratio_w_stock",$A2232,$A$1,104,100)</f>
        <v>1.2028370420246</v>
      </c>
      <c r="P2232" s="3">
        <f ca="1">[1]!thsiFinD("ths_chg_ratio_w_stock",$A2232,$B$1,100)</f>
        <v>5.2304964539006997</v>
      </c>
    </row>
    <row r="2233" spans="1:16" x14ac:dyDescent="0.25">
      <c r="A2233" s="2" t="s">
        <v>2231</v>
      </c>
      <c r="B2233" s="2" t="s">
        <v>7594</v>
      </c>
      <c r="C2233" s="3">
        <f ca="1">[1]!thsiFinD("ths_vol_ratio_stock",$A2233,$A$1,7,100)</f>
        <v>0.81683061535220003</v>
      </c>
      <c r="D2233" s="3">
        <f ca="1">[1]!thsiFinD("ths_cr_stock",$A2233,$A$1,7,100,100)</f>
        <v>126.14601018675999</v>
      </c>
      <c r="E2233" s="3">
        <f ca="1">[1]!thsiFinD("ths_mfi_stock",$A2233,$A$1,7,100,100)</f>
        <v>53.041949678122997</v>
      </c>
      <c r="F2233" s="3">
        <f ca="1">[1]!thsiFinD("ths_expma_stock",$A2233,$A$1,7,100,100)</f>
        <v>13.040832122761</v>
      </c>
      <c r="G2233" s="3">
        <f ca="1">[1]!thsiFinD("ths_rsi_stock",$A2233,$A$1,7,100,100)</f>
        <v>62.326681539501998</v>
      </c>
      <c r="H2233" s="3">
        <f ca="1">[1]!thsiFinD("ths_adtm_stock",$A2233,$A$1,7,3,100,100,100)</f>
        <v>0.73969072164948002</v>
      </c>
      <c r="I2233" s="3">
        <f ca="1">[1]!thsiFinD("ths_bbiboll_stock",$A2233,$A$1,7,3,100,100,100)</f>
        <v>12.753125000000001</v>
      </c>
      <c r="J2233" s="3">
        <f ca="1">[1]!thsiFinD("ths_dptb_stock",$A2233,$A$1,7,104,100,100)</f>
        <v>0.28571428571428997</v>
      </c>
      <c r="K2233" s="3">
        <f ca="1">[1]!thsiFinD("ths_srmi_stock",$A2233,$A$1,7,100,100)</f>
        <v>-3.0165912518852998E-3</v>
      </c>
      <c r="L2233" s="3">
        <f ca="1">[1]!thsiFinD("ths_atr_stock",$A2233,$A$1,7,101,100,100)</f>
        <v>0.66857142857143004</v>
      </c>
      <c r="M2233" s="3">
        <f ca="1">[1]!thsiFinD("ths_vol_w_stock",$A2233,$A$1)/1000000</f>
        <v>65.766426999999993</v>
      </c>
      <c r="N2233" s="3">
        <f ca="1">[1]!thsiFinD("ths_turnover_ratio_w_stock",$A2233,$A$1)</f>
        <v>15.633818710815</v>
      </c>
      <c r="O2233" s="3">
        <f ca="1">[1]!thsiFinD("ths_relative_chg_ratio_w_stock",$A2233,$A$1,104,100)</f>
        <v>-7.2208023667293002</v>
      </c>
      <c r="P2233" s="3">
        <f ca="1">[1]!thsiFinD("ths_chg_ratio_w_stock",$A2233,$B$1,100)</f>
        <v>-3.2526475037822</v>
      </c>
    </row>
    <row r="2234" spans="1:16" x14ac:dyDescent="0.25">
      <c r="A2234" s="2" t="s">
        <v>2232</v>
      </c>
      <c r="B2234" s="2" t="s">
        <v>7595</v>
      </c>
      <c r="C2234" s="3">
        <f ca="1">[1]!thsiFinD("ths_vol_ratio_stock",$A2234,$A$1,7,100)</f>
        <v>0.87200633112550996</v>
      </c>
      <c r="D2234" s="3">
        <f ca="1">[1]!thsiFinD("ths_cr_stock",$A2234,$A$1,7,100,100)</f>
        <v>-11142.857142856999</v>
      </c>
      <c r="E2234" s="3">
        <f ca="1">[1]!thsiFinD("ths_mfi_stock",$A2234,$A$1,7,100,100)</f>
        <v>79.500061911527993</v>
      </c>
      <c r="F2234" s="3">
        <f ca="1">[1]!thsiFinD("ths_expma_stock",$A2234,$A$1,7,100,100)</f>
        <v>37.389185102302001</v>
      </c>
      <c r="G2234" s="3">
        <f ca="1">[1]!thsiFinD("ths_rsi_stock",$A2234,$A$1,7,100,100)</f>
        <v>59.105301688175999</v>
      </c>
      <c r="H2234" s="3">
        <f ca="1">[1]!thsiFinD("ths_adtm_stock",$A2234,$A$1,7,3,100,100,100)</f>
        <v>0.85743243243242995</v>
      </c>
      <c r="I2234" s="3">
        <f ca="1">[1]!thsiFinD("ths_bbiboll_stock",$A2234,$A$1,7,3,100,100,100)</f>
        <v>36.940416666666998</v>
      </c>
      <c r="J2234" s="3">
        <f ca="1">[1]!thsiFinD("ths_dptb_stock",$A2234,$A$1,7,104,100,100)</f>
        <v>0.71428571428570997</v>
      </c>
      <c r="K2234" s="3">
        <f ca="1">[1]!thsiFinD("ths_srmi_stock",$A2234,$A$1,7,100,100)</f>
        <v>0.16237519705728001</v>
      </c>
      <c r="L2234" s="3">
        <f ca="1">[1]!thsiFinD("ths_atr_stock",$A2234,$A$1,7,101,100,100)</f>
        <v>2.7071428571428999</v>
      </c>
      <c r="M2234" s="3">
        <f ca="1">[1]!thsiFinD("ths_vol_w_stock",$A2234,$A$1)/1000000</f>
        <v>73.033851999999996</v>
      </c>
      <c r="N2234" s="3">
        <f ca="1">[1]!thsiFinD("ths_turnover_ratio_w_stock",$A2234,$A$1)</f>
        <v>29.108563443927</v>
      </c>
      <c r="O2234" s="3">
        <f ca="1">[1]!thsiFinD("ths_relative_chg_ratio_w_stock",$A2234,$A$1,104,100)</f>
        <v>3.7124918937139002</v>
      </c>
      <c r="P2234" s="3">
        <f ca="1">[1]!thsiFinD("ths_chg_ratio_w_stock",$A2234,$B$1,100)</f>
        <v>-3.5470310036783999</v>
      </c>
    </row>
    <row r="2235" spans="1:16" x14ac:dyDescent="0.25">
      <c r="A2235" s="2" t="s">
        <v>2233</v>
      </c>
      <c r="B2235" s="2" t="s">
        <v>7596</v>
      </c>
      <c r="C2235" s="3">
        <f ca="1">[1]!thsiFinD("ths_vol_ratio_stock",$A2235,$A$1,7,100)</f>
        <v>2.2839443311401002</v>
      </c>
      <c r="D2235" s="3">
        <f ca="1">[1]!thsiFinD("ths_cr_stock",$A2235,$A$1,7,100,100)</f>
        <v>1058.1967213114999</v>
      </c>
      <c r="E2235" s="3">
        <f ca="1">[1]!thsiFinD("ths_mfi_stock",$A2235,$A$1,7,100,100)</f>
        <v>92.099883154053003</v>
      </c>
      <c r="F2235" s="3">
        <f ca="1">[1]!thsiFinD("ths_expma_stock",$A2235,$A$1,7,100,100)</f>
        <v>39.782636451050998</v>
      </c>
      <c r="G2235" s="3">
        <f ca="1">[1]!thsiFinD("ths_rsi_stock",$A2235,$A$1,7,100,100)</f>
        <v>75.374334809979999</v>
      </c>
      <c r="H2235" s="3">
        <f ca="1">[1]!thsiFinD("ths_adtm_stock",$A2235,$A$1,7,3,100,100,100)</f>
        <v>0.94086021505377004</v>
      </c>
      <c r="I2235" s="3">
        <f ca="1">[1]!thsiFinD("ths_bbiboll_stock",$A2235,$A$1,7,3,100,100,100)</f>
        <v>39.311979166667001</v>
      </c>
      <c r="J2235" s="3">
        <f ca="1">[1]!thsiFinD("ths_dptb_stock",$A2235,$A$1,7,104,100,100)</f>
        <v>0.85714285714285998</v>
      </c>
      <c r="K2235" s="3">
        <f ca="1">[1]!thsiFinD("ths_srmi_stock",$A2235,$A$1,7,100,100)</f>
        <v>8.4096385542169E-2</v>
      </c>
      <c r="L2235" s="3">
        <f ca="1">[1]!thsiFinD("ths_atr_stock",$A2235,$A$1,7,101,100,100)</f>
        <v>1.4342857142857</v>
      </c>
      <c r="M2235" s="3">
        <f ca="1">[1]!thsiFinD("ths_vol_w_stock",$A2235,$A$1)/1000000</f>
        <v>26.406759999999998</v>
      </c>
      <c r="N2235" s="3">
        <f ca="1">[1]!thsiFinD("ths_turnover_ratio_w_stock",$A2235,$A$1)</f>
        <v>11.428621088304</v>
      </c>
      <c r="O2235" s="3">
        <f ca="1">[1]!thsiFinD("ths_relative_chg_ratio_w_stock",$A2235,$A$1,104,100)</f>
        <v>8.2169038472646001</v>
      </c>
      <c r="P2235" s="3">
        <f ca="1">[1]!thsiFinD("ths_chg_ratio_w_stock",$A2235,$B$1,100)</f>
        <v>-7.4939759036145004</v>
      </c>
    </row>
    <row r="2236" spans="1:16" x14ac:dyDescent="0.25">
      <c r="A2236" s="2" t="s">
        <v>2234</v>
      </c>
      <c r="B2236" s="2" t="s">
        <v>7597</v>
      </c>
      <c r="C2236" s="3">
        <f ca="1">[1]!thsiFinD("ths_vol_ratio_stock",$A2236,$A$1,7,100)</f>
        <v>0.53388145556060995</v>
      </c>
      <c r="D2236" s="3">
        <f ca="1">[1]!thsiFinD("ths_cr_stock",$A2236,$A$1,7,100,100)</f>
        <v>157.90513833992</v>
      </c>
      <c r="E2236" s="3">
        <f ca="1">[1]!thsiFinD("ths_mfi_stock",$A2236,$A$1,7,100,100)</f>
        <v>38.742849118545998</v>
      </c>
      <c r="F2236" s="3">
        <f ca="1">[1]!thsiFinD("ths_expma_stock",$A2236,$A$1,7,100,100)</f>
        <v>9.8437525565880009</v>
      </c>
      <c r="G2236" s="3">
        <f ca="1">[1]!thsiFinD("ths_rsi_stock",$A2236,$A$1,7,100,100)</f>
        <v>51.288275516836997</v>
      </c>
      <c r="H2236" s="3">
        <f ca="1">[1]!thsiFinD("ths_adtm_stock",$A2236,$A$1,7,3,100,100,100)</f>
        <v>0.69346733668341998</v>
      </c>
      <c r="I2236" s="3">
        <f ca="1">[1]!thsiFinD("ths_bbiboll_stock",$A2236,$A$1,7,3,100,100,100)</f>
        <v>9.6855208333332996</v>
      </c>
      <c r="J2236" s="3">
        <f ca="1">[1]!thsiFinD("ths_dptb_stock",$A2236,$A$1,7,104,100,100)</f>
        <v>0.71428571428570997</v>
      </c>
      <c r="K2236" s="3">
        <f ca="1">[1]!thsiFinD("ths_srmi_stock",$A2236,$A$1,7,100,100)</f>
        <v>5.9917355371901002E-2</v>
      </c>
      <c r="L2236" s="3">
        <f ca="1">[1]!thsiFinD("ths_atr_stock",$A2236,$A$1,7,101,100,100)</f>
        <v>0.70142857142856996</v>
      </c>
      <c r="M2236" s="3">
        <f ca="1">[1]!thsiFinD("ths_vol_w_stock",$A2236,$A$1)/1000000</f>
        <v>85.53931</v>
      </c>
      <c r="N2236" s="3">
        <f ca="1">[1]!thsiFinD("ths_turnover_ratio_w_stock",$A2236,$A$1)</f>
        <v>47.207349297655</v>
      </c>
      <c r="O2236" s="3">
        <f ca="1">[1]!thsiFinD("ths_relative_chg_ratio_w_stock",$A2236,$A$1,104,100)</f>
        <v>-8.6399479102494006</v>
      </c>
      <c r="P2236" s="3">
        <f ca="1">[1]!thsiFinD("ths_chg_ratio_w_stock",$A2236,$B$1,100)</f>
        <v>1.6528925619835</v>
      </c>
    </row>
    <row r="2237" spans="1:16" x14ac:dyDescent="0.25">
      <c r="A2237" s="2" t="s">
        <v>2235</v>
      </c>
      <c r="B2237" s="2" t="s">
        <v>7598</v>
      </c>
      <c r="C2237" s="3">
        <f ca="1">[1]!thsiFinD("ths_vol_ratio_stock",$A2237,$A$1,7,100)</f>
        <v>1.3910468071905</v>
      </c>
      <c r="D2237" s="3">
        <f ca="1">[1]!thsiFinD("ths_cr_stock",$A2237,$A$1,7,100,100)</f>
        <v>376.47058823528999</v>
      </c>
      <c r="E2237" s="3">
        <f ca="1">[1]!thsiFinD("ths_mfi_stock",$A2237,$A$1,7,100,100)</f>
        <v>82.704343673517002</v>
      </c>
      <c r="F2237" s="3">
        <f ca="1">[1]!thsiFinD("ths_expma_stock",$A2237,$A$1,7,100,100)</f>
        <v>10.0100449331</v>
      </c>
      <c r="G2237" s="3">
        <f ca="1">[1]!thsiFinD("ths_rsi_stock",$A2237,$A$1,7,100,100)</f>
        <v>74.001777379786006</v>
      </c>
      <c r="H2237" s="3">
        <f ca="1">[1]!thsiFinD("ths_adtm_stock",$A2237,$A$1,7,3,100,100,100)</f>
        <v>0.96648044692738</v>
      </c>
      <c r="I2237" s="3">
        <f ca="1">[1]!thsiFinD("ths_bbiboll_stock",$A2237,$A$1,7,3,100,100,100)</f>
        <v>9.8648958333332999</v>
      </c>
      <c r="J2237" s="3">
        <f ca="1">[1]!thsiFinD("ths_dptb_stock",$A2237,$A$1,7,104,100,100)</f>
        <v>0.57142857142856995</v>
      </c>
      <c r="K2237" s="3">
        <f ca="1">[1]!thsiFinD("ths_srmi_stock",$A2237,$A$1,7,100,100)</f>
        <v>8.5576923076922995E-2</v>
      </c>
      <c r="L2237" s="3">
        <f ca="1">[1]!thsiFinD("ths_atr_stock",$A2237,$A$1,7,101,100,100)</f>
        <v>0.35</v>
      </c>
      <c r="M2237" s="3">
        <f ca="1">[1]!thsiFinD("ths_vol_w_stock",$A2237,$A$1)/1000000</f>
        <v>51.699272999999998</v>
      </c>
      <c r="N2237" s="3">
        <f ca="1">[1]!thsiFinD("ths_turnover_ratio_w_stock",$A2237,$A$1)</f>
        <v>7.4725397646604996</v>
      </c>
      <c r="O2237" s="3">
        <f ca="1">[1]!thsiFinD("ths_relative_chg_ratio_w_stock",$A2237,$A$1,104,100)</f>
        <v>3.7598024408194002</v>
      </c>
      <c r="P2237" s="3">
        <f ca="1">[1]!thsiFinD("ths_chg_ratio_w_stock",$A2237,$B$1,100)</f>
        <v>-1.8269230769231</v>
      </c>
    </row>
    <row r="2238" spans="1:16" x14ac:dyDescent="0.25">
      <c r="A2238" s="2" t="s">
        <v>2236</v>
      </c>
      <c r="B2238" s="2" t="s">
        <v>7599</v>
      </c>
      <c r="C2238" s="3">
        <f ca="1">[1]!thsiFinD("ths_vol_ratio_stock",$A2238,$A$1,7,100)</f>
        <v>0.62062533160833</v>
      </c>
      <c r="D2238" s="3">
        <f ca="1">[1]!thsiFinD("ths_cr_stock",$A2238,$A$1,7,100,100)</f>
        <v>87.193460490462996</v>
      </c>
      <c r="E2238" s="3">
        <f ca="1">[1]!thsiFinD("ths_mfi_stock",$A2238,$A$1,7,100,100)</f>
        <v>51.528530189784</v>
      </c>
      <c r="F2238" s="3">
        <f ca="1">[1]!thsiFinD("ths_expma_stock",$A2238,$A$1,7,100,100)</f>
        <v>14.306462533071</v>
      </c>
      <c r="G2238" s="3">
        <f ca="1">[1]!thsiFinD("ths_rsi_stock",$A2238,$A$1,7,100,100)</f>
        <v>49.463644089845999</v>
      </c>
      <c r="H2238" s="3">
        <f ca="1">[1]!thsiFinD("ths_adtm_stock",$A2238,$A$1,7,3,100,100,100)</f>
        <v>0.53731343283582</v>
      </c>
      <c r="I2238" s="3">
        <f ca="1">[1]!thsiFinD("ths_bbiboll_stock",$A2238,$A$1,7,3,100,100,100)</f>
        <v>14.190208333333</v>
      </c>
      <c r="J2238" s="3">
        <f ca="1">[1]!thsiFinD("ths_dptb_stock",$A2238,$A$1,7,104,100,100)</f>
        <v>0.71428571428570997</v>
      </c>
      <c r="K2238" s="3">
        <f ca="1">[1]!thsiFinD("ths_srmi_stock",$A2238,$A$1,7,100,100)</f>
        <v>-2.4776324845147999E-2</v>
      </c>
      <c r="L2238" s="3">
        <f ca="1">[1]!thsiFinD("ths_atr_stock",$A2238,$A$1,7,101,100,100)</f>
        <v>0.34142857142857003</v>
      </c>
      <c r="M2238" s="3">
        <f ca="1">[1]!thsiFinD("ths_vol_w_stock",$A2238,$A$1)/1000000</f>
        <v>50.826936000000003</v>
      </c>
      <c r="N2238" s="3">
        <f ca="1">[1]!thsiFinD("ths_turnover_ratio_w_stock",$A2238,$A$1)</f>
        <v>6.9214877970212001</v>
      </c>
      <c r="O2238" s="3">
        <f ca="1">[1]!thsiFinD("ths_relative_chg_ratio_w_stock",$A2238,$A$1,104,100)</f>
        <v>-3.7901259975388002</v>
      </c>
      <c r="P2238" s="3">
        <f ca="1">[1]!thsiFinD("ths_chg_ratio_w_stock",$A2238,$B$1,100)</f>
        <v>1.8348623853210999</v>
      </c>
    </row>
    <row r="2239" spans="1:16" x14ac:dyDescent="0.25">
      <c r="A2239" s="2" t="s">
        <v>2237</v>
      </c>
      <c r="B2239" s="2" t="s">
        <v>7600</v>
      </c>
      <c r="C2239" s="3">
        <f ca="1">[1]!thsiFinD("ths_vol_ratio_stock",$A2239,$A$1,7,100)</f>
        <v>0.68082021878187005</v>
      </c>
      <c r="D2239" s="3">
        <f ca="1">[1]!thsiFinD("ths_cr_stock",$A2239,$A$1,7,100,100)</f>
        <v>143.56435643564001</v>
      </c>
      <c r="E2239" s="3">
        <f ca="1">[1]!thsiFinD("ths_mfi_stock",$A2239,$A$1,7,100,100)</f>
        <v>54.083426398678</v>
      </c>
      <c r="F2239" s="3">
        <f ca="1">[1]!thsiFinD("ths_expma_stock",$A2239,$A$1,7,100,100)</f>
        <v>8.1849778327639999</v>
      </c>
      <c r="G2239" s="3">
        <f ca="1">[1]!thsiFinD("ths_rsi_stock",$A2239,$A$1,7,100,100)</f>
        <v>55.381711465195998</v>
      </c>
      <c r="H2239" s="3">
        <f ca="1">[1]!thsiFinD("ths_adtm_stock",$A2239,$A$1,7,3,100,100,100)</f>
        <v>0.98979591836735004</v>
      </c>
      <c r="I2239" s="3">
        <f ca="1">[1]!thsiFinD("ths_bbiboll_stock",$A2239,$A$1,7,3,100,100,100)</f>
        <v>8.1501041666667007</v>
      </c>
      <c r="J2239" s="3">
        <f ca="1">[1]!thsiFinD("ths_dptb_stock",$A2239,$A$1,7,104,100,100)</f>
        <v>0.85714285714285998</v>
      </c>
      <c r="K2239" s="3">
        <f ca="1">[1]!thsiFinD("ths_srmi_stock",$A2239,$A$1,7,100,100)</f>
        <v>9.7323600973235995E-3</v>
      </c>
      <c r="L2239" s="3">
        <f ca="1">[1]!thsiFinD("ths_atr_stock",$A2239,$A$1,7,101,100,100)</f>
        <v>0.24428571428571</v>
      </c>
      <c r="M2239" s="3">
        <f ca="1">[1]!thsiFinD("ths_vol_w_stock",$A2239,$A$1)/1000000</f>
        <v>11.500686</v>
      </c>
      <c r="N2239" s="3">
        <f ca="1">[1]!thsiFinD("ths_turnover_ratio_w_stock",$A2239,$A$1)</f>
        <v>9.3011421404314998</v>
      </c>
      <c r="O2239" s="3">
        <f ca="1">[1]!thsiFinD("ths_relative_chg_ratio_w_stock",$A2239,$A$1,104,100)</f>
        <v>0.77689459886240997</v>
      </c>
      <c r="P2239" s="3">
        <f ca="1">[1]!thsiFinD("ths_chg_ratio_w_stock",$A2239,$B$1,100)</f>
        <v>-1.8248175182482</v>
      </c>
    </row>
    <row r="2240" spans="1:16" x14ac:dyDescent="0.25">
      <c r="A2240" s="2" t="s">
        <v>2238</v>
      </c>
      <c r="B2240" s="2" t="s">
        <v>7601</v>
      </c>
      <c r="C2240" s="3">
        <f ca="1">[1]!thsiFinD("ths_vol_ratio_stock",$A2240,$A$1,7,100)</f>
        <v>3.8378578495185001</v>
      </c>
      <c r="D2240" s="3">
        <f ca="1">[1]!thsiFinD("ths_cr_stock",$A2240,$A$1,7,100,100)</f>
        <v>-932.56880733945002</v>
      </c>
      <c r="E2240" s="3">
        <f ca="1">[1]!thsiFinD("ths_mfi_stock",$A2240,$A$1,7,100,100)</f>
        <v>95.517179183601996</v>
      </c>
      <c r="F2240" s="3">
        <f ca="1">[1]!thsiFinD("ths_expma_stock",$A2240,$A$1,7,100,100)</f>
        <v>28.197084814730001</v>
      </c>
      <c r="G2240" s="3">
        <f ca="1">[1]!thsiFinD("ths_rsi_stock",$A2240,$A$1,7,100,100)</f>
        <v>88.513771732576004</v>
      </c>
      <c r="H2240" s="3">
        <f ca="1">[1]!thsiFinD("ths_adtm_stock",$A2240,$A$1,7,3,100,100,100)</f>
        <v>0.93150684931507</v>
      </c>
      <c r="I2240" s="3">
        <f ca="1">[1]!thsiFinD("ths_bbiboll_stock",$A2240,$A$1,7,3,100,100,100)</f>
        <v>27.066666666667</v>
      </c>
      <c r="J2240" s="3">
        <f ca="1">[1]!thsiFinD("ths_dptb_stock",$A2240,$A$1,7,104,100,100)</f>
        <v>0.85714285714285998</v>
      </c>
      <c r="K2240" s="3">
        <f ca="1">[1]!thsiFinD("ths_srmi_stock",$A2240,$A$1,7,100,100)</f>
        <v>0.23050742574256999</v>
      </c>
      <c r="L2240" s="3">
        <f ca="1">[1]!thsiFinD("ths_atr_stock",$A2240,$A$1,7,101,100,100)</f>
        <v>1.8442857142857001</v>
      </c>
      <c r="M2240" s="3">
        <f ca="1">[1]!thsiFinD("ths_vol_w_stock",$A2240,$A$1)/1000000</f>
        <v>195.80645999999999</v>
      </c>
      <c r="N2240" s="3">
        <f ca="1">[1]!thsiFinD("ths_turnover_ratio_w_stock",$A2240,$A$1)</f>
        <v>36.824760365605997</v>
      </c>
      <c r="O2240" s="3">
        <f ca="1">[1]!thsiFinD("ths_relative_chg_ratio_w_stock",$A2240,$A$1,104,100)</f>
        <v>26.080677450945</v>
      </c>
      <c r="P2240" s="3">
        <f ca="1">[1]!thsiFinD("ths_chg_ratio_w_stock",$A2240,$B$1,100)</f>
        <v>0.40222772277229002</v>
      </c>
    </row>
    <row r="2241" spans="1:16" x14ac:dyDescent="0.25">
      <c r="A2241" s="2" t="s">
        <v>2239</v>
      </c>
      <c r="B2241" s="2" t="s">
        <v>7602</v>
      </c>
      <c r="C2241" s="3">
        <f ca="1">[1]!thsiFinD("ths_vol_ratio_stock",$A2241,$A$1,7,100)</f>
        <v>0.75129630148381998</v>
      </c>
      <c r="D2241" s="3">
        <f ca="1">[1]!thsiFinD("ths_cr_stock",$A2241,$A$1,7,100,100)</f>
        <v>356.25</v>
      </c>
      <c r="E2241" s="3">
        <f ca="1">[1]!thsiFinD("ths_mfi_stock",$A2241,$A$1,7,100,100)</f>
        <v>77.213195356604999</v>
      </c>
      <c r="F2241" s="3">
        <f ca="1">[1]!thsiFinD("ths_expma_stock",$A2241,$A$1,7,100,100)</f>
        <v>45.201256149848</v>
      </c>
      <c r="G2241" s="3">
        <f ca="1">[1]!thsiFinD("ths_rsi_stock",$A2241,$A$1,7,100,100)</f>
        <v>66.612827017154004</v>
      </c>
      <c r="H2241" s="3">
        <f ca="1">[1]!thsiFinD("ths_adtm_stock",$A2241,$A$1,7,3,100,100,100)</f>
        <v>0.95283018867924996</v>
      </c>
      <c r="I2241" s="3">
        <f ca="1">[1]!thsiFinD("ths_bbiboll_stock",$A2241,$A$1,7,3,100,100,100)</f>
        <v>44.561770833333</v>
      </c>
      <c r="J2241" s="3">
        <f ca="1">[1]!thsiFinD("ths_dptb_stock",$A2241,$A$1,7,104,100,100)</f>
        <v>0.71428571428570997</v>
      </c>
      <c r="K2241" s="3">
        <f ca="1">[1]!thsiFinD("ths_srmi_stock",$A2241,$A$1,7,100,100)</f>
        <v>5.2253429131286999E-2</v>
      </c>
      <c r="L2241" s="3">
        <f ca="1">[1]!thsiFinD("ths_atr_stock",$A2241,$A$1,7,101,100,100)</f>
        <v>1.4242857142856999</v>
      </c>
      <c r="M2241" s="3">
        <f ca="1">[1]!thsiFinD("ths_vol_w_stock",$A2241,$A$1)/1000000</f>
        <v>13.156193999999999</v>
      </c>
      <c r="N2241" s="3">
        <f ca="1">[1]!thsiFinD("ths_turnover_ratio_w_stock",$A2241,$A$1)</f>
        <v>7.8723767954547998</v>
      </c>
      <c r="O2241" s="3">
        <f ca="1">[1]!thsiFinD("ths_relative_chg_ratio_w_stock",$A2241,$A$1,104,100)</f>
        <v>-0.50488332741051001</v>
      </c>
      <c r="P2241" s="3">
        <f ca="1">[1]!thsiFinD("ths_chg_ratio_w_stock",$A2241,$B$1,100)</f>
        <v>16.764641846288001</v>
      </c>
    </row>
    <row r="2242" spans="1:16" x14ac:dyDescent="0.25">
      <c r="A2242" s="2" t="s">
        <v>2240</v>
      </c>
      <c r="B2242" s="2" t="s">
        <v>7603</v>
      </c>
      <c r="C2242" s="3">
        <f ca="1">[1]!thsiFinD("ths_vol_ratio_stock",$A2242,$A$1,7,100)</f>
        <v>1.8018835570786</v>
      </c>
      <c r="D2242" s="3">
        <f ca="1">[1]!thsiFinD("ths_cr_stock",$A2242,$A$1,7,100,100)</f>
        <v>237.22304283604001</v>
      </c>
      <c r="E2242" s="3">
        <f ca="1">[1]!thsiFinD("ths_mfi_stock",$A2242,$A$1,7,100,100)</f>
        <v>77.857058877707004</v>
      </c>
      <c r="F2242" s="3">
        <f ca="1">[1]!thsiFinD("ths_expma_stock",$A2242,$A$1,7,100,100)</f>
        <v>26.040035191177001</v>
      </c>
      <c r="G2242" s="3">
        <f ca="1">[1]!thsiFinD("ths_rsi_stock",$A2242,$A$1,7,100,100)</f>
        <v>65.360494489816006</v>
      </c>
      <c r="H2242" s="3">
        <f ca="1">[1]!thsiFinD("ths_adtm_stock",$A2242,$A$1,7,3,100,100,100)</f>
        <v>0.91005291005291</v>
      </c>
      <c r="I2242" s="3">
        <f ca="1">[1]!thsiFinD("ths_bbiboll_stock",$A2242,$A$1,7,3,100,100,100)</f>
        <v>25.813749999999999</v>
      </c>
      <c r="J2242" s="3">
        <f ca="1">[1]!thsiFinD("ths_dptb_stock",$A2242,$A$1,7,104,100,100)</f>
        <v>0.85714285714285998</v>
      </c>
      <c r="K2242" s="3">
        <f ca="1">[1]!thsiFinD("ths_srmi_stock",$A2242,$A$1,7,100,100)</f>
        <v>8.0058758721997997E-2</v>
      </c>
      <c r="L2242" s="3">
        <f ca="1">[1]!thsiFinD("ths_atr_stock",$A2242,$A$1,7,101,100,100)</f>
        <v>1.1414285714286001</v>
      </c>
      <c r="M2242" s="3">
        <f ca="1">[1]!thsiFinD("ths_vol_w_stock",$A2242,$A$1)/1000000</f>
        <v>52.384148000000003</v>
      </c>
      <c r="N2242" s="3">
        <f ca="1">[1]!thsiFinD("ths_turnover_ratio_w_stock",$A2242,$A$1)</f>
        <v>12.362251341605999</v>
      </c>
      <c r="O2242" s="3">
        <f ca="1">[1]!thsiFinD("ths_relative_chg_ratio_w_stock",$A2242,$A$1,104,100)</f>
        <v>8.8393612499366991</v>
      </c>
      <c r="P2242" s="3">
        <f ca="1">[1]!thsiFinD("ths_chg_ratio_w_stock",$A2242,$B$1,100)</f>
        <v>5.5820785897906999</v>
      </c>
    </row>
    <row r="2243" spans="1:16" x14ac:dyDescent="0.25">
      <c r="A2243" s="2" t="s">
        <v>2241</v>
      </c>
      <c r="B2243" s="2" t="s">
        <v>7604</v>
      </c>
      <c r="C2243" s="3">
        <f ca="1">[1]!thsiFinD("ths_vol_ratio_stock",$A2243,$A$1,7,100)</f>
        <v>1.3016653193876</v>
      </c>
      <c r="D2243" s="3">
        <f ca="1">[1]!thsiFinD("ths_cr_stock",$A2243,$A$1,7,100,100)</f>
        <v>141.19718309858999</v>
      </c>
      <c r="E2243" s="3">
        <f ca="1">[1]!thsiFinD("ths_mfi_stock",$A2243,$A$1,7,100,100)</f>
        <v>54.128249599908003</v>
      </c>
      <c r="F2243" s="3">
        <f ca="1">[1]!thsiFinD("ths_expma_stock",$A2243,$A$1,7,100,100)</f>
        <v>12.102996043812</v>
      </c>
      <c r="G2243" s="3">
        <f ca="1">[1]!thsiFinD("ths_rsi_stock",$A2243,$A$1,7,100,100)</f>
        <v>58.365561784698997</v>
      </c>
      <c r="H2243" s="3">
        <f ca="1">[1]!thsiFinD("ths_adtm_stock",$A2243,$A$1,7,3,100,100,100)</f>
        <v>0.58024691358025005</v>
      </c>
      <c r="I2243" s="3">
        <f ca="1">[1]!thsiFinD("ths_bbiboll_stock",$A2243,$A$1,7,3,100,100,100)</f>
        <v>11.957812499999999</v>
      </c>
      <c r="J2243" s="3">
        <f ca="1">[1]!thsiFinD("ths_dptb_stock",$A2243,$A$1,7,104,100,100)</f>
        <v>0.57142857142856995</v>
      </c>
      <c r="K2243" s="3">
        <f ca="1">[1]!thsiFinD("ths_srmi_stock",$A2243,$A$1,7,100,100)</f>
        <v>7.4960127591707004E-2</v>
      </c>
      <c r="L2243" s="3">
        <f ca="1">[1]!thsiFinD("ths_atr_stock",$A2243,$A$1,7,101,100,100)</f>
        <v>1.0528571428571001</v>
      </c>
      <c r="M2243" s="3">
        <f ca="1">[1]!thsiFinD("ths_vol_w_stock",$A2243,$A$1)/1000000</f>
        <v>90.499122</v>
      </c>
      <c r="N2243" s="3">
        <f ca="1">[1]!thsiFinD("ths_turnover_ratio_w_stock",$A2243,$A$1)</f>
        <v>44.444505887045999</v>
      </c>
      <c r="O2243" s="3">
        <f ca="1">[1]!thsiFinD("ths_relative_chg_ratio_w_stock",$A2243,$A$1,104,100)</f>
        <v>19.208876360946999</v>
      </c>
      <c r="P2243" s="3">
        <f ca="1">[1]!thsiFinD("ths_chg_ratio_w_stock",$A2243,$B$1,100)</f>
        <v>15.071770334928001</v>
      </c>
    </row>
    <row r="2244" spans="1:16" x14ac:dyDescent="0.25">
      <c r="A2244" s="2" t="s">
        <v>2242</v>
      </c>
      <c r="B2244" s="2" t="s">
        <v>7605</v>
      </c>
      <c r="C2244" s="3">
        <f ca="1">[1]!thsiFinD("ths_vol_ratio_stock",$A2244,$A$1,7,100)</f>
        <v>1.9242969413974</v>
      </c>
      <c r="D2244" s="3">
        <f ca="1">[1]!thsiFinD("ths_cr_stock",$A2244,$A$1,7,100,100)</f>
        <v>1375.8865248227</v>
      </c>
      <c r="E2244" s="3">
        <f ca="1">[1]!thsiFinD("ths_mfi_stock",$A2244,$A$1,7,100,100)</f>
        <v>0</v>
      </c>
      <c r="F2244" s="3">
        <f ca="1">[1]!thsiFinD("ths_expma_stock",$A2244,$A$1,7,100,100)</f>
        <v>55.308794114576997</v>
      </c>
      <c r="G2244" s="3">
        <f ca="1">[1]!thsiFinD("ths_rsi_stock",$A2244,$A$1,7,100,100)</f>
        <v>84.504664170984</v>
      </c>
      <c r="H2244" s="3">
        <f ca="1">[1]!thsiFinD("ths_adtm_stock",$A2244,$A$1,7,3,100,100,100)</f>
        <v>1</v>
      </c>
      <c r="I2244" s="3">
        <f ca="1">[1]!thsiFinD("ths_bbiboll_stock",$A2244,$A$1,7,3,100,100,100)</f>
        <v>53.924166666666999</v>
      </c>
      <c r="J2244" s="3">
        <f ca="1">[1]!thsiFinD("ths_dptb_stock",$A2244,$A$1,7,104,100,100)</f>
        <v>0.42857142857142999</v>
      </c>
      <c r="K2244" s="3">
        <f ca="1">[1]!thsiFinD("ths_srmi_stock",$A2244,$A$1,7,100,100)</f>
        <v>0.16386064344057</v>
      </c>
      <c r="L2244" s="3">
        <f ca="1">[1]!thsiFinD("ths_atr_stock",$A2244,$A$1,7,101,100,100)</f>
        <v>2.9942857142857</v>
      </c>
      <c r="M2244" s="3">
        <f ca="1">[1]!thsiFinD("ths_vol_w_stock",$A2244,$A$1)/1000000</f>
        <v>17.508171000000001</v>
      </c>
      <c r="N2244" s="3">
        <f ca="1">[1]!thsiFinD("ths_turnover_ratio_w_stock",$A2244,$A$1)</f>
        <v>16.482115285742001</v>
      </c>
      <c r="O2244" s="3">
        <f ca="1">[1]!thsiFinD("ths_relative_chg_ratio_w_stock",$A2244,$A$1,104,100)</f>
        <v>13.804022523322001</v>
      </c>
      <c r="P2244" s="3">
        <f ca="1">[1]!thsiFinD("ths_chg_ratio_w_stock",$A2244,$B$1,100)</f>
        <v>26.537756292714999</v>
      </c>
    </row>
    <row r="2245" spans="1:16" x14ac:dyDescent="0.25">
      <c r="A2245" s="2" t="s">
        <v>2243</v>
      </c>
      <c r="B2245" s="2" t="s">
        <v>7606</v>
      </c>
      <c r="C2245" s="3">
        <f ca="1">[1]!thsiFinD("ths_vol_ratio_stock",$A2245,$A$1,7,100)</f>
        <v>0.86718595724698</v>
      </c>
      <c r="D2245" s="3">
        <f ca="1">[1]!thsiFinD("ths_cr_stock",$A2245,$A$1,7,100,100)</f>
        <v>159.12087912088001</v>
      </c>
      <c r="E2245" s="3">
        <f ca="1">[1]!thsiFinD("ths_mfi_stock",$A2245,$A$1,7,100,100)</f>
        <v>58.37343944058</v>
      </c>
      <c r="F2245" s="3">
        <f ca="1">[1]!thsiFinD("ths_expma_stock",$A2245,$A$1,7,100,100)</f>
        <v>15.621108640714001</v>
      </c>
      <c r="G2245" s="3">
        <f ca="1">[1]!thsiFinD("ths_rsi_stock",$A2245,$A$1,7,100,100)</f>
        <v>44.187410351250001</v>
      </c>
      <c r="H2245" s="3">
        <f ca="1">[1]!thsiFinD("ths_adtm_stock",$A2245,$A$1,7,3,100,100,100)</f>
        <v>0.8989898989899</v>
      </c>
      <c r="I2245" s="3">
        <f ca="1">[1]!thsiFinD("ths_bbiboll_stock",$A2245,$A$1,7,3,100,100,100)</f>
        <v>15.659375000000001</v>
      </c>
      <c r="J2245" s="3">
        <f ca="1">[1]!thsiFinD("ths_dptb_stock",$A2245,$A$1,7,104,100,100)</f>
        <v>0.85714285714285998</v>
      </c>
      <c r="K2245" s="3">
        <f ca="1">[1]!thsiFinD("ths_srmi_stock",$A2245,$A$1,7,100,100)</f>
        <v>1.3020833333333001E-3</v>
      </c>
      <c r="L2245" s="3">
        <f ca="1">[1]!thsiFinD("ths_atr_stock",$A2245,$A$1,7,101,100,100)</f>
        <v>0.61285714285713999</v>
      </c>
      <c r="M2245" s="3">
        <f ca="1">[1]!thsiFinD("ths_vol_w_stock",$A2245,$A$1)/1000000</f>
        <v>23.354299999999999</v>
      </c>
      <c r="N2245" s="3">
        <f ca="1">[1]!thsiFinD("ths_turnover_ratio_w_stock",$A2245,$A$1)</f>
        <v>22.628562622981999</v>
      </c>
      <c r="O2245" s="3">
        <f ca="1">[1]!thsiFinD("ths_relative_chg_ratio_w_stock",$A2245,$A$1,104,100)</f>
        <v>-3.3184084631494999</v>
      </c>
      <c r="P2245" s="3">
        <f ca="1">[1]!thsiFinD("ths_chg_ratio_w_stock",$A2245,$B$1,100)</f>
        <v>-1.6276041666667</v>
      </c>
    </row>
    <row r="2246" spans="1:16" x14ac:dyDescent="0.25">
      <c r="A2246" s="2" t="s">
        <v>2244</v>
      </c>
      <c r="B2246" s="2" t="s">
        <v>7607</v>
      </c>
      <c r="C2246" s="3">
        <f ca="1">[1]!thsiFinD("ths_vol_ratio_stock",$A2246,$A$1,7,100)</f>
        <v>0.62849737074933998</v>
      </c>
      <c r="D2246" s="3">
        <f ca="1">[1]!thsiFinD("ths_cr_stock",$A2246,$A$1,7,100,100)</f>
        <v>112.47082360787</v>
      </c>
      <c r="E2246" s="3">
        <f ca="1">[1]!thsiFinD("ths_mfi_stock",$A2246,$A$1,7,100,100)</f>
        <v>70.975230713152001</v>
      </c>
      <c r="F2246" s="3">
        <f ca="1">[1]!thsiFinD("ths_expma_stock",$A2246,$A$1,7,100,100)</f>
        <v>53.319725161081003</v>
      </c>
      <c r="G2246" s="3">
        <f ca="1">[1]!thsiFinD("ths_rsi_stock",$A2246,$A$1,7,100,100)</f>
        <v>37.905307650040001</v>
      </c>
      <c r="H2246" s="3">
        <f ca="1">[1]!thsiFinD("ths_adtm_stock",$A2246,$A$1,7,3,100,100,100)</f>
        <v>0.64419475655431002</v>
      </c>
      <c r="I2246" s="3">
        <f ca="1">[1]!thsiFinD("ths_bbiboll_stock",$A2246,$A$1,7,3,100,100,100)</f>
        <v>53.295000000000002</v>
      </c>
      <c r="J2246" s="3">
        <f ca="1">[1]!thsiFinD("ths_dptb_stock",$A2246,$A$1,7,104,100,100)</f>
        <v>0.42857142857142999</v>
      </c>
      <c r="K2246" s="3">
        <f ca="1">[1]!thsiFinD("ths_srmi_stock",$A2246,$A$1,7,100,100)</f>
        <v>-3.5618536959020002E-2</v>
      </c>
      <c r="L2246" s="3">
        <f ca="1">[1]!thsiFinD("ths_atr_stock",$A2246,$A$1,7,101,100,100)</f>
        <v>3.6</v>
      </c>
      <c r="M2246" s="3">
        <f ca="1">[1]!thsiFinD("ths_vol_w_stock",$A2246,$A$1)/1000000</f>
        <v>56.439950000000003</v>
      </c>
      <c r="N2246" s="3">
        <f ca="1">[1]!thsiFinD("ths_turnover_ratio_w_stock",$A2246,$A$1)</f>
        <v>69.590767087350002</v>
      </c>
      <c r="O2246" s="3">
        <f ca="1">[1]!thsiFinD("ths_relative_chg_ratio_w_stock",$A2246,$A$1,104,100)</f>
        <v>-15.247090767392001</v>
      </c>
      <c r="P2246" s="3">
        <f ca="1">[1]!thsiFinD("ths_chg_ratio_w_stock",$A2246,$B$1,100)</f>
        <v>-1.5091342335186999</v>
      </c>
    </row>
    <row r="2247" spans="1:16" x14ac:dyDescent="0.25">
      <c r="A2247" s="2" t="s">
        <v>2245</v>
      </c>
      <c r="B2247" s="2" t="s">
        <v>7608</v>
      </c>
      <c r="C2247" s="3">
        <f ca="1">[1]!thsiFinD("ths_vol_ratio_stock",$A2247,$A$1,7,100)</f>
        <v>0.67745982405220995</v>
      </c>
      <c r="D2247" s="3">
        <f ca="1">[1]!thsiFinD("ths_cr_stock",$A2247,$A$1,7,100,100)</f>
        <v>175.28735632184001</v>
      </c>
      <c r="E2247" s="3">
        <f ca="1">[1]!thsiFinD("ths_mfi_stock",$A2247,$A$1,7,100,100)</f>
        <v>50.323393912389001</v>
      </c>
      <c r="F2247" s="3">
        <f ca="1">[1]!thsiFinD("ths_expma_stock",$A2247,$A$1,7,100,100)</f>
        <v>90.690750861395003</v>
      </c>
      <c r="G2247" s="3">
        <f ca="1">[1]!thsiFinD("ths_rsi_stock",$A2247,$A$1,7,100,100)</f>
        <v>47.158698972711001</v>
      </c>
      <c r="H2247" s="3">
        <f ca="1">[1]!thsiFinD("ths_adtm_stock",$A2247,$A$1,7,3,100,100,100)</f>
        <v>0.41422121896163</v>
      </c>
      <c r="I2247" s="3">
        <f ca="1">[1]!thsiFinD("ths_bbiboll_stock",$A2247,$A$1,7,3,100,100,100)</f>
        <v>90.742916666667</v>
      </c>
      <c r="J2247" s="3">
        <f ca="1">[1]!thsiFinD("ths_dptb_stock",$A2247,$A$1,7,104,100,100)</f>
        <v>0.85714285714285998</v>
      </c>
      <c r="K2247" s="3">
        <f ca="1">[1]!thsiFinD("ths_srmi_stock",$A2247,$A$1,7,100,100)</f>
        <v>7.3122091734989002E-3</v>
      </c>
      <c r="L2247" s="3">
        <f ca="1">[1]!thsiFinD("ths_atr_stock",$A2247,$A$1,7,101,100,100)</f>
        <v>2.8871428571429001</v>
      </c>
      <c r="M2247" s="3">
        <f ca="1">[1]!thsiFinD("ths_vol_w_stock",$A2247,$A$1)/1000000</f>
        <v>39.504207000000001</v>
      </c>
      <c r="N2247" s="3">
        <f ca="1">[1]!thsiFinD("ths_turnover_ratio_w_stock",$A2247,$A$1)</f>
        <v>8.8810106601918992</v>
      </c>
      <c r="O2247" s="3">
        <f ca="1">[1]!thsiFinD("ths_relative_chg_ratio_w_stock",$A2247,$A$1,104,100)</f>
        <v>-2.2787306324297001</v>
      </c>
      <c r="P2247" s="3">
        <f ca="1">[1]!thsiFinD("ths_chg_ratio_w_stock",$A2247,$B$1,100)</f>
        <v>-2.5260358962996001</v>
      </c>
    </row>
    <row r="2248" spans="1:16" x14ac:dyDescent="0.25">
      <c r="A2248" s="2" t="s">
        <v>2246</v>
      </c>
      <c r="B2248" s="2" t="s">
        <v>7609</v>
      </c>
      <c r="C2248" s="3">
        <f ca="1">[1]!thsiFinD("ths_vol_ratio_stock",$A2248,$A$1,7,100)</f>
        <v>0.71163021348068001</v>
      </c>
      <c r="D2248" s="3">
        <f ca="1">[1]!thsiFinD("ths_cr_stock",$A2248,$A$1,7,100,100)</f>
        <v>324.57627118644001</v>
      </c>
      <c r="E2248" s="3">
        <f ca="1">[1]!thsiFinD("ths_mfi_stock",$A2248,$A$1,7,100,100)</f>
        <v>58.619108443861002</v>
      </c>
      <c r="F2248" s="3">
        <f ca="1">[1]!thsiFinD("ths_expma_stock",$A2248,$A$1,7,100,100)</f>
        <v>26.010662439832998</v>
      </c>
      <c r="G2248" s="3">
        <f ca="1">[1]!thsiFinD("ths_rsi_stock",$A2248,$A$1,7,100,100)</f>
        <v>63.595949513922001</v>
      </c>
      <c r="H2248" s="3">
        <f ca="1">[1]!thsiFinD("ths_adtm_stock",$A2248,$A$1,7,3,100,100,100)</f>
        <v>0.72651356993737004</v>
      </c>
      <c r="I2248" s="3">
        <f ca="1">[1]!thsiFinD("ths_bbiboll_stock",$A2248,$A$1,7,3,100,100,100)</f>
        <v>25.606145833332999</v>
      </c>
      <c r="J2248" s="3">
        <f ca="1">[1]!thsiFinD("ths_dptb_stock",$A2248,$A$1,7,104,100,100)</f>
        <v>0.71428571428570997</v>
      </c>
      <c r="K2248" s="3">
        <f ca="1">[1]!thsiFinD("ths_srmi_stock",$A2248,$A$1,7,100,100)</f>
        <v>6.6793893129771006E-2</v>
      </c>
      <c r="L2248" s="3">
        <f ca="1">[1]!thsiFinD("ths_atr_stock",$A2248,$A$1,7,101,100,100)</f>
        <v>1.0628571428571001</v>
      </c>
      <c r="M2248" s="3">
        <f ca="1">[1]!thsiFinD("ths_vol_w_stock",$A2248,$A$1)/1000000</f>
        <v>43.935561999999997</v>
      </c>
      <c r="N2248" s="3">
        <f ca="1">[1]!thsiFinD("ths_turnover_ratio_w_stock",$A2248,$A$1)</f>
        <v>15.713945120817</v>
      </c>
      <c r="O2248" s="3">
        <f ca="1">[1]!thsiFinD("ths_relative_chg_ratio_w_stock",$A2248,$A$1,104,100)</f>
        <v>4.6142978439963001</v>
      </c>
      <c r="P2248" s="3">
        <f ca="1">[1]!thsiFinD("ths_chg_ratio_w_stock",$A2248,$B$1,100)</f>
        <v>-0.95419847328244001</v>
      </c>
    </row>
    <row r="2249" spans="1:16" x14ac:dyDescent="0.25">
      <c r="A2249" s="2" t="s">
        <v>2247</v>
      </c>
      <c r="B2249" s="2" t="s">
        <v>7610</v>
      </c>
      <c r="C2249" s="3">
        <f ca="1">[1]!thsiFinD("ths_vol_ratio_stock",$A2249,$A$1,7,100)</f>
        <v>1.5168295060399</v>
      </c>
      <c r="D2249" s="3">
        <f ca="1">[1]!thsiFinD("ths_cr_stock",$A2249,$A$1,7,100,100)</f>
        <v>-854.98154981549999</v>
      </c>
      <c r="E2249" s="3">
        <f ca="1">[1]!thsiFinD("ths_mfi_stock",$A2249,$A$1,7,100,100)</f>
        <v>50.140872955002003</v>
      </c>
      <c r="F2249" s="3">
        <f ca="1">[1]!thsiFinD("ths_expma_stock",$A2249,$A$1,7,100,100)</f>
        <v>20.831130433628001</v>
      </c>
      <c r="G2249" s="3">
        <f ca="1">[1]!thsiFinD("ths_rsi_stock",$A2249,$A$1,7,100,100)</f>
        <v>64.957993282608996</v>
      </c>
      <c r="H2249" s="3">
        <f ca="1">[1]!thsiFinD("ths_adtm_stock",$A2249,$A$1,7,3,100,100,100)</f>
        <v>0.75453277545328001</v>
      </c>
      <c r="I2249" s="3">
        <f ca="1">[1]!thsiFinD("ths_bbiboll_stock",$A2249,$A$1,7,3,100,100,100)</f>
        <v>20.323645833333</v>
      </c>
      <c r="J2249" s="3">
        <f ca="1">[1]!thsiFinD("ths_dptb_stock",$A2249,$A$1,7,104,100,100)</f>
        <v>0.71428571428570997</v>
      </c>
      <c r="K2249" s="3">
        <f ca="1">[1]!thsiFinD("ths_srmi_stock",$A2249,$A$1,7,100,100)</f>
        <v>0.17123287671233001</v>
      </c>
      <c r="L2249" s="3">
        <f ca="1">[1]!thsiFinD("ths_atr_stock",$A2249,$A$1,7,101,100,100)</f>
        <v>1.7628571428571</v>
      </c>
      <c r="M2249" s="3">
        <f ca="1">[1]!thsiFinD("ths_vol_w_stock",$A2249,$A$1)/1000000</f>
        <v>71.671093999999997</v>
      </c>
      <c r="N2249" s="3">
        <f ca="1">[1]!thsiFinD("ths_turnover_ratio_w_stock",$A2249,$A$1)</f>
        <v>62.972691268524997</v>
      </c>
      <c r="O2249" s="3">
        <f ca="1">[1]!thsiFinD("ths_relative_chg_ratio_w_stock",$A2249,$A$1,104,100)</f>
        <v>17.499242240916999</v>
      </c>
      <c r="P2249" s="3">
        <f ca="1">[1]!thsiFinD("ths_chg_ratio_w_stock",$A2249,$B$1,100)</f>
        <v>-6.6210045662099999</v>
      </c>
    </row>
    <row r="2250" spans="1:16" x14ac:dyDescent="0.25">
      <c r="A2250" s="2" t="s">
        <v>2248</v>
      </c>
      <c r="B2250" s="2" t="s">
        <v>7611</v>
      </c>
      <c r="C2250" s="3">
        <f ca="1">[1]!thsiFinD("ths_vol_ratio_stock",$A2250,$A$1,7,100)</f>
        <v>0.93078302287489001</v>
      </c>
      <c r="D2250" s="3">
        <f ca="1">[1]!thsiFinD("ths_cr_stock",$A2250,$A$1,7,100,100)</f>
        <v>288.16326530612002</v>
      </c>
      <c r="E2250" s="3">
        <f ca="1">[1]!thsiFinD("ths_mfi_stock",$A2250,$A$1,7,100,100)</f>
        <v>72.345718741566003</v>
      </c>
      <c r="F2250" s="3">
        <f ca="1">[1]!thsiFinD("ths_expma_stock",$A2250,$A$1,7,100,100)</f>
        <v>11.904957060601999</v>
      </c>
      <c r="G2250" s="3">
        <f ca="1">[1]!thsiFinD("ths_rsi_stock",$A2250,$A$1,7,100,100)</f>
        <v>52.420081322999998</v>
      </c>
      <c r="H2250" s="3">
        <f ca="1">[1]!thsiFinD("ths_adtm_stock",$A2250,$A$1,7,3,100,100,100)</f>
        <v>0.96216216216216</v>
      </c>
      <c r="I2250" s="3">
        <f ca="1">[1]!thsiFinD("ths_bbiboll_stock",$A2250,$A$1,7,3,100,100,100)</f>
        <v>11.844479166667</v>
      </c>
      <c r="J2250" s="3">
        <f ca="1">[1]!thsiFinD("ths_dptb_stock",$A2250,$A$1,7,104,100,100)</f>
        <v>0.85714285714285998</v>
      </c>
      <c r="K2250" s="3">
        <f ca="1">[1]!thsiFinD("ths_srmi_stock",$A2250,$A$1,7,100,100)</f>
        <v>4.0472175379427003E-2</v>
      </c>
      <c r="L2250" s="3">
        <f ca="1">[1]!thsiFinD("ths_atr_stock",$A2250,$A$1,7,101,100,100)</f>
        <v>0.45714285714286002</v>
      </c>
      <c r="M2250" s="3">
        <f ca="1">[1]!thsiFinD("ths_vol_w_stock",$A2250,$A$1)/1000000</f>
        <v>19.241592000000001</v>
      </c>
      <c r="N2250" s="3">
        <f ca="1">[1]!thsiFinD("ths_turnover_ratio_w_stock",$A2250,$A$1)</f>
        <v>13.374211051559</v>
      </c>
      <c r="O2250" s="3">
        <f ca="1">[1]!thsiFinD("ths_relative_chg_ratio_w_stock",$A2250,$A$1,104,100)</f>
        <v>-2.7185404362543002</v>
      </c>
      <c r="P2250" s="3">
        <f ca="1">[1]!thsiFinD("ths_chg_ratio_w_stock",$A2250,$B$1,100)</f>
        <v>1.8549747048904</v>
      </c>
    </row>
    <row r="2251" spans="1:16" x14ac:dyDescent="0.25">
      <c r="A2251" s="2" t="s">
        <v>2249</v>
      </c>
      <c r="B2251" s="2" t="s">
        <v>7612</v>
      </c>
      <c r="C2251" s="3">
        <f ca="1">[1]!thsiFinD("ths_vol_ratio_stock",$A2251,$A$1,7,100)</f>
        <v>0.58007243544118003</v>
      </c>
      <c r="D2251" s="3">
        <f ca="1">[1]!thsiFinD("ths_cr_stock",$A2251,$A$1,7,100,100)</f>
        <v>287.55364806866999</v>
      </c>
      <c r="E2251" s="3">
        <f ca="1">[1]!thsiFinD("ths_mfi_stock",$A2251,$A$1,7,100,100)</f>
        <v>69.643047052577998</v>
      </c>
      <c r="F2251" s="3">
        <f ca="1">[1]!thsiFinD("ths_expma_stock",$A2251,$A$1,7,100,100)</f>
        <v>13.07674550106</v>
      </c>
      <c r="G2251" s="3">
        <f ca="1">[1]!thsiFinD("ths_rsi_stock",$A2251,$A$1,7,100,100)</f>
        <v>55.700682939105</v>
      </c>
      <c r="H2251" s="3">
        <f ca="1">[1]!thsiFinD("ths_adtm_stock",$A2251,$A$1,7,3,100,100,100)</f>
        <v>0.94890510948905005</v>
      </c>
      <c r="I2251" s="3">
        <f ca="1">[1]!thsiFinD("ths_bbiboll_stock",$A2251,$A$1,7,3,100,100,100)</f>
        <v>12.940208333333</v>
      </c>
      <c r="J2251" s="3">
        <f ca="1">[1]!thsiFinD("ths_dptb_stock",$A2251,$A$1,7,104,100,100)</f>
        <v>0.85714285714285998</v>
      </c>
      <c r="K2251" s="3">
        <f ca="1">[1]!thsiFinD("ths_srmi_stock",$A2251,$A$1,7,100,100)</f>
        <v>5.5725190839695002E-2</v>
      </c>
      <c r="L2251" s="3">
        <f ca="1">[1]!thsiFinD("ths_atr_stock",$A2251,$A$1,7,101,100,100)</f>
        <v>0.44571428571429</v>
      </c>
      <c r="M2251" s="3">
        <f ca="1">[1]!thsiFinD("ths_vol_w_stock",$A2251,$A$1)/1000000</f>
        <v>8.5868359999999999</v>
      </c>
      <c r="N2251" s="3">
        <f ca="1">[1]!thsiFinD("ths_turnover_ratio_w_stock",$A2251,$A$1)</f>
        <v>6.3620133413233999</v>
      </c>
      <c r="O2251" s="3">
        <f ca="1">[1]!thsiFinD("ths_relative_chg_ratio_w_stock",$A2251,$A$1,104,100)</f>
        <v>-1.5639657883958</v>
      </c>
      <c r="P2251" s="3">
        <f ca="1">[1]!thsiFinD("ths_chg_ratio_w_stock",$A2251,$B$1,100)</f>
        <v>2.2900763358779002</v>
      </c>
    </row>
    <row r="2252" spans="1:16" x14ac:dyDescent="0.25">
      <c r="A2252" s="2" t="s">
        <v>2250</v>
      </c>
      <c r="B2252" s="2" t="s">
        <v>7613</v>
      </c>
      <c r="C2252" s="3">
        <f ca="1">[1]!thsiFinD("ths_vol_ratio_stock",$A2252,$A$1,7,100)</f>
        <v>0.69179304403448005</v>
      </c>
      <c r="D2252" s="3">
        <f ca="1">[1]!thsiFinD("ths_cr_stock",$A2252,$A$1,7,100,100)</f>
        <v>131.29770992365999</v>
      </c>
      <c r="E2252" s="3">
        <f ca="1">[1]!thsiFinD("ths_mfi_stock",$A2252,$A$1,7,100,100)</f>
        <v>64.157311885363001</v>
      </c>
      <c r="F2252" s="3">
        <f ca="1">[1]!thsiFinD("ths_expma_stock",$A2252,$A$1,7,100,100)</f>
        <v>29.028348567477</v>
      </c>
      <c r="G2252" s="3">
        <f ca="1">[1]!thsiFinD("ths_rsi_stock",$A2252,$A$1,7,100,100)</f>
        <v>50.043919500645998</v>
      </c>
      <c r="H2252" s="3">
        <f ca="1">[1]!thsiFinD("ths_adtm_stock",$A2252,$A$1,7,3,100,100,100)</f>
        <v>0.70512820512819996</v>
      </c>
      <c r="I2252" s="3">
        <f ca="1">[1]!thsiFinD("ths_bbiboll_stock",$A2252,$A$1,7,3,100,100,100)</f>
        <v>28.798958333333001</v>
      </c>
      <c r="J2252" s="3">
        <f ca="1">[1]!thsiFinD("ths_dptb_stock",$A2252,$A$1,7,104,100,100)</f>
        <v>0.71428571428570997</v>
      </c>
      <c r="K2252" s="3">
        <f ca="1">[1]!thsiFinD("ths_srmi_stock",$A2252,$A$1,7,100,100)</f>
        <v>8.9841050449205994E-3</v>
      </c>
      <c r="L2252" s="3">
        <f ca="1">[1]!thsiFinD("ths_atr_stock",$A2252,$A$1,7,101,100,100)</f>
        <v>0.95714285714285996</v>
      </c>
      <c r="M2252" s="3">
        <f ca="1">[1]!thsiFinD("ths_vol_w_stock",$A2252,$A$1)/1000000</f>
        <v>24.514700000000001</v>
      </c>
      <c r="N2252" s="3">
        <f ca="1">[1]!thsiFinD("ths_turnover_ratio_w_stock",$A2252,$A$1)</f>
        <v>12.892192838958</v>
      </c>
      <c r="O2252" s="3">
        <f ca="1">[1]!thsiFinD("ths_relative_chg_ratio_w_stock",$A2252,$A$1,104,100)</f>
        <v>-4.4722473312585</v>
      </c>
      <c r="P2252" s="3">
        <f ca="1">[1]!thsiFinD("ths_chg_ratio_w_stock",$A2252,$B$1,100)</f>
        <v>-5.3559087767794997</v>
      </c>
    </row>
    <row r="2253" spans="1:16" x14ac:dyDescent="0.25">
      <c r="A2253" s="2" t="s">
        <v>2251</v>
      </c>
      <c r="B2253" s="2" t="s">
        <v>7614</v>
      </c>
      <c r="C2253" s="3">
        <f ca="1">[1]!thsiFinD("ths_vol_ratio_stock",$A2253,$A$1,7,100)</f>
        <v>0.70975475478703998</v>
      </c>
      <c r="D2253" s="3">
        <f ca="1">[1]!thsiFinD("ths_cr_stock",$A2253,$A$1,7,100,100)</f>
        <v>154.13533834585999</v>
      </c>
      <c r="E2253" s="3">
        <f ca="1">[1]!thsiFinD("ths_mfi_stock",$A2253,$A$1,7,100,100)</f>
        <v>59.640304844997999</v>
      </c>
      <c r="F2253" s="3">
        <f ca="1">[1]!thsiFinD("ths_expma_stock",$A2253,$A$1,7,100,100)</f>
        <v>17.968172879554</v>
      </c>
      <c r="G2253" s="3">
        <f ca="1">[1]!thsiFinD("ths_rsi_stock",$A2253,$A$1,7,100,100)</f>
        <v>50.813043711596997</v>
      </c>
      <c r="H2253" s="3">
        <f ca="1">[1]!thsiFinD("ths_adtm_stock",$A2253,$A$1,7,3,100,100,100)</f>
        <v>0.12790697674418999</v>
      </c>
      <c r="I2253" s="3">
        <f ca="1">[1]!thsiFinD("ths_bbiboll_stock",$A2253,$A$1,7,3,100,100,100)</f>
        <v>17.859166666667001</v>
      </c>
      <c r="J2253" s="3">
        <f ca="1">[1]!thsiFinD("ths_dptb_stock",$A2253,$A$1,7,104,100,100)</f>
        <v>0.85714285714285998</v>
      </c>
      <c r="K2253" s="3">
        <f ca="1">[1]!thsiFinD("ths_srmi_stock",$A2253,$A$1,7,100,100)</f>
        <v>9.5184770436728995E-3</v>
      </c>
      <c r="L2253" s="3">
        <f ca="1">[1]!thsiFinD("ths_atr_stock",$A2253,$A$1,7,101,100,100)</f>
        <v>0.51857142857143002</v>
      </c>
      <c r="M2253" s="3">
        <f ca="1">[1]!thsiFinD("ths_vol_w_stock",$A2253,$A$1)/1000000</f>
        <v>7.2019270000000004</v>
      </c>
      <c r="N2253" s="3">
        <f ca="1">[1]!thsiFinD("ths_turnover_ratio_w_stock",$A2253,$A$1)</f>
        <v>9.6081020628251999</v>
      </c>
      <c r="O2253" s="3">
        <f ca="1">[1]!thsiFinD("ths_relative_chg_ratio_w_stock",$A2253,$A$1,104,100)</f>
        <v>-1.1538079241095001</v>
      </c>
      <c r="P2253" s="3">
        <f ca="1">[1]!thsiFinD("ths_chg_ratio_w_stock",$A2253,$B$1,100)</f>
        <v>1.8477043673011999</v>
      </c>
    </row>
    <row r="2254" spans="1:16" x14ac:dyDescent="0.25">
      <c r="A2254" s="2" t="s">
        <v>2252</v>
      </c>
      <c r="B2254" s="2" t="s">
        <v>7615</v>
      </c>
      <c r="C2254" s="3">
        <f ca="1">[1]!thsiFinD("ths_vol_ratio_stock",$A2254,$A$1,7,100)</f>
        <v>0.53275078839940004</v>
      </c>
      <c r="D2254" s="3">
        <f ca="1">[1]!thsiFinD("ths_cr_stock",$A2254,$A$1,7,100,100)</f>
        <v>181.28654970759999</v>
      </c>
      <c r="E2254" s="3">
        <f ca="1">[1]!thsiFinD("ths_mfi_stock",$A2254,$A$1,7,100,100)</f>
        <v>51.088013680913001</v>
      </c>
      <c r="F2254" s="3">
        <f ca="1">[1]!thsiFinD("ths_expma_stock",$A2254,$A$1,7,100,100)</f>
        <v>14.337871794658</v>
      </c>
      <c r="G2254" s="3">
        <f ca="1">[1]!thsiFinD("ths_rsi_stock",$A2254,$A$1,7,100,100)</f>
        <v>51.195502103297997</v>
      </c>
      <c r="H2254" s="3">
        <f ca="1">[1]!thsiFinD("ths_adtm_stock",$A2254,$A$1,7,3,100,100,100)</f>
        <v>0.80392156862745001</v>
      </c>
      <c r="I2254" s="3">
        <f ca="1">[1]!thsiFinD("ths_bbiboll_stock",$A2254,$A$1,7,3,100,100,100)</f>
        <v>14.127291666667</v>
      </c>
      <c r="J2254" s="3">
        <f ca="1">[1]!thsiFinD("ths_dptb_stock",$A2254,$A$1,7,104,100,100)</f>
        <v>0.57142857142856995</v>
      </c>
      <c r="K2254" s="3">
        <f ca="1">[1]!thsiFinD("ths_srmi_stock",$A2254,$A$1,7,100,100)</f>
        <v>1.9815994338286999E-2</v>
      </c>
      <c r="L2254" s="3">
        <f ca="1">[1]!thsiFinD("ths_atr_stock",$A2254,$A$1,7,101,100,100)</f>
        <v>0.82571428571428995</v>
      </c>
      <c r="M2254" s="3">
        <f ca="1">[1]!thsiFinD("ths_vol_w_stock",$A2254,$A$1)/1000000</f>
        <v>68.183419999999998</v>
      </c>
      <c r="N2254" s="3">
        <f ca="1">[1]!thsiFinD("ths_turnover_ratio_w_stock",$A2254,$A$1)</f>
        <v>27.670679218482</v>
      </c>
      <c r="O2254" s="3">
        <f ca="1">[1]!thsiFinD("ths_relative_chg_ratio_w_stock",$A2254,$A$1,104,100)</f>
        <v>-3.9314038591448002</v>
      </c>
      <c r="P2254" s="3">
        <f ca="1">[1]!thsiFinD("ths_chg_ratio_w_stock",$A2254,$B$1,100)</f>
        <v>0.21231422505306999</v>
      </c>
    </row>
    <row r="2255" spans="1:16" x14ac:dyDescent="0.25">
      <c r="A2255" s="2" t="s">
        <v>2253</v>
      </c>
      <c r="B2255" s="2" t="s">
        <v>7616</v>
      </c>
      <c r="C2255" s="3">
        <f ca="1">[1]!thsiFinD("ths_vol_ratio_stock",$A2255,$A$1,7,100)</f>
        <v>0.51634424430713</v>
      </c>
      <c r="D2255" s="3">
        <f ca="1">[1]!thsiFinD("ths_cr_stock",$A2255,$A$1,7,100,100)</f>
        <v>448.74371859297003</v>
      </c>
      <c r="E2255" s="3">
        <f ca="1">[1]!thsiFinD("ths_mfi_stock",$A2255,$A$1,7,100,100)</f>
        <v>89.177268521266996</v>
      </c>
      <c r="F2255" s="3">
        <f ca="1">[1]!thsiFinD("ths_expma_stock",$A2255,$A$1,7,100,100)</f>
        <v>40.632589118687001</v>
      </c>
      <c r="G2255" s="3">
        <f ca="1">[1]!thsiFinD("ths_rsi_stock",$A2255,$A$1,7,100,100)</f>
        <v>74.367894389582005</v>
      </c>
      <c r="H2255" s="3">
        <f ca="1">[1]!thsiFinD("ths_adtm_stock",$A2255,$A$1,7,3,100,100,100)</f>
        <v>1</v>
      </c>
      <c r="I2255" s="3">
        <f ca="1">[1]!thsiFinD("ths_bbiboll_stock",$A2255,$A$1,7,3,100,100,100)</f>
        <v>39.934791666667003</v>
      </c>
      <c r="J2255" s="3">
        <f ca="1">[1]!thsiFinD("ths_dptb_stock",$A2255,$A$1,7,104,100,100)</f>
        <v>0.57142857142856995</v>
      </c>
      <c r="K2255" s="3">
        <f ca="1">[1]!thsiFinD("ths_srmi_stock",$A2255,$A$1,7,100,100)</f>
        <v>9.9304389541856997E-2</v>
      </c>
      <c r="L2255" s="3">
        <f ca="1">[1]!thsiFinD("ths_atr_stock",$A2255,$A$1,7,101,100,100)</f>
        <v>1.56</v>
      </c>
      <c r="M2255" s="3">
        <f ca="1">[1]!thsiFinD("ths_vol_w_stock",$A2255,$A$1)/1000000</f>
        <v>8.1864260000000009</v>
      </c>
      <c r="N2255" s="3">
        <f ca="1">[1]!thsiFinD("ths_turnover_ratio_w_stock",$A2255,$A$1)</f>
        <v>5.4591872500080996</v>
      </c>
      <c r="O2255" s="3">
        <f ca="1">[1]!thsiFinD("ths_relative_chg_ratio_w_stock",$A2255,$A$1,104,100)</f>
        <v>5.0983993177210998</v>
      </c>
      <c r="P2255" s="3">
        <f ca="1">[1]!thsiFinD("ths_chg_ratio_w_stock",$A2255,$B$1,100)</f>
        <v>-1.7989925641641</v>
      </c>
    </row>
    <row r="2256" spans="1:16" x14ac:dyDescent="0.25">
      <c r="A2256" s="2" t="s">
        <v>2254</v>
      </c>
      <c r="B2256" s="2" t="s">
        <v>7617</v>
      </c>
      <c r="C2256" s="3">
        <f ca="1">[1]!thsiFinD("ths_vol_ratio_stock",$A2256,$A$1,7,100)</f>
        <v>0.80678256844968999</v>
      </c>
      <c r="D2256" s="3">
        <f ca="1">[1]!thsiFinD("ths_cr_stock",$A2256,$A$1,7,100,100)</f>
        <v>349.37759336099998</v>
      </c>
      <c r="E2256" s="3">
        <f ca="1">[1]!thsiFinD("ths_mfi_stock",$A2256,$A$1,7,100,100)</f>
        <v>72.861845875244995</v>
      </c>
      <c r="F2256" s="3">
        <f ca="1">[1]!thsiFinD("ths_expma_stock",$A2256,$A$1,7,100,100)</f>
        <v>17.854524442727001</v>
      </c>
      <c r="G2256" s="3">
        <f ca="1">[1]!thsiFinD("ths_rsi_stock",$A2256,$A$1,7,100,100)</f>
        <v>53.145761385017003</v>
      </c>
      <c r="H2256" s="3">
        <f ca="1">[1]!thsiFinD("ths_adtm_stock",$A2256,$A$1,7,3,100,100,100)</f>
        <v>0.85608856088561003</v>
      </c>
      <c r="I2256" s="3">
        <f ca="1">[1]!thsiFinD("ths_bbiboll_stock",$A2256,$A$1,7,3,100,100,100)</f>
        <v>17.724166666666999</v>
      </c>
      <c r="J2256" s="3">
        <f ca="1">[1]!thsiFinD("ths_dptb_stock",$A2256,$A$1,7,104,100,100)</f>
        <v>0.85714285714285998</v>
      </c>
      <c r="K2256" s="3">
        <f ca="1">[1]!thsiFinD("ths_srmi_stock",$A2256,$A$1,7,100,100)</f>
        <v>3.5333707234997E-2</v>
      </c>
      <c r="L2256" s="3">
        <f ca="1">[1]!thsiFinD("ths_atr_stock",$A2256,$A$1,7,101,100,100)</f>
        <v>0.58857142857142997</v>
      </c>
      <c r="M2256" s="3">
        <f ca="1">[1]!thsiFinD("ths_vol_w_stock",$A2256,$A$1)/1000000</f>
        <v>14.429930000000001</v>
      </c>
      <c r="N2256" s="3">
        <f ca="1">[1]!thsiFinD("ths_turnover_ratio_w_stock",$A2256,$A$1)</f>
        <v>6.9130032218870996</v>
      </c>
      <c r="O2256" s="3">
        <f ca="1">[1]!thsiFinD("ths_relative_chg_ratio_w_stock",$A2256,$A$1,104,100)</f>
        <v>-1.9965130453380999</v>
      </c>
      <c r="P2256" s="3">
        <f ca="1">[1]!thsiFinD("ths_chg_ratio_w_stock",$A2256,$B$1,100)</f>
        <v>0.95344924284914001</v>
      </c>
    </row>
    <row r="2257" spans="1:16" x14ac:dyDescent="0.25">
      <c r="A2257" s="2" t="s">
        <v>2255</v>
      </c>
      <c r="B2257" s="2" t="s">
        <v>7618</v>
      </c>
      <c r="C2257" s="3">
        <f ca="1">[1]!thsiFinD("ths_vol_ratio_stock",$A2257,$A$1,7,100)</f>
        <v>0.89129831828605999</v>
      </c>
      <c r="D2257" s="3">
        <f ca="1">[1]!thsiFinD("ths_cr_stock",$A2257,$A$1,7,100,100)</f>
        <v>131.85185185185</v>
      </c>
      <c r="E2257" s="3">
        <f ca="1">[1]!thsiFinD("ths_mfi_stock",$A2257,$A$1,7,100,100)</f>
        <v>65.532676232029999</v>
      </c>
      <c r="F2257" s="3">
        <f ca="1">[1]!thsiFinD("ths_expma_stock",$A2257,$A$1,7,100,100)</f>
        <v>13.150959313581</v>
      </c>
      <c r="G2257" s="3">
        <f ca="1">[1]!thsiFinD("ths_rsi_stock",$A2257,$A$1,7,100,100)</f>
        <v>46.016083753144997</v>
      </c>
      <c r="H2257" s="3">
        <f ca="1">[1]!thsiFinD("ths_adtm_stock",$A2257,$A$1,7,3,100,100,100)</f>
        <v>0.87755102040816002</v>
      </c>
      <c r="I2257" s="3">
        <f ca="1">[1]!thsiFinD("ths_bbiboll_stock",$A2257,$A$1,7,3,100,100,100)</f>
        <v>13.120312500000001</v>
      </c>
      <c r="J2257" s="3">
        <f ca="1">[1]!thsiFinD("ths_dptb_stock",$A2257,$A$1,7,104,100,100)</f>
        <v>0.85714285714285998</v>
      </c>
      <c r="K2257" s="3">
        <f ca="1">[1]!thsiFinD("ths_srmi_stock",$A2257,$A$1,7,100,100)</f>
        <v>-9.1463414634146006E-3</v>
      </c>
      <c r="L2257" s="3">
        <f ca="1">[1]!thsiFinD("ths_atr_stock",$A2257,$A$1,7,101,100,100)</f>
        <v>0.45142857142857001</v>
      </c>
      <c r="M2257" s="3">
        <f ca="1">[1]!thsiFinD("ths_vol_w_stock",$A2257,$A$1)/1000000</f>
        <v>31.003602000000001</v>
      </c>
      <c r="N2257" s="3">
        <f ca="1">[1]!thsiFinD("ths_turnover_ratio_w_stock",$A2257,$A$1)</f>
        <v>9.3970156727041996</v>
      </c>
      <c r="O2257" s="3">
        <f ca="1">[1]!thsiFinD("ths_relative_chg_ratio_w_stock",$A2257,$A$1,104,100)</f>
        <v>-3.9725100849168999</v>
      </c>
      <c r="P2257" s="3">
        <f ca="1">[1]!thsiFinD("ths_chg_ratio_w_stock",$A2257,$B$1,100)</f>
        <v>3.9230769230768998</v>
      </c>
    </row>
    <row r="2258" spans="1:16" x14ac:dyDescent="0.25">
      <c r="A2258" s="2" t="s">
        <v>2256</v>
      </c>
      <c r="B2258" s="2" t="s">
        <v>7619</v>
      </c>
      <c r="C2258" s="3">
        <f ca="1">[1]!thsiFinD("ths_vol_ratio_stock",$A2258,$A$1,7,100)</f>
        <v>0.57844618870985998</v>
      </c>
      <c r="D2258" s="3">
        <f ca="1">[1]!thsiFinD("ths_cr_stock",$A2258,$A$1,7,100,100)</f>
        <v>-42.271714922049</v>
      </c>
      <c r="E2258" s="3">
        <f ca="1">[1]!thsiFinD("ths_mfi_stock",$A2258,$A$1,7,100,100)</f>
        <v>55.153783985856002</v>
      </c>
      <c r="F2258" s="3">
        <f ca="1">[1]!thsiFinD("ths_expma_stock",$A2258,$A$1,7,100,100)</f>
        <v>24.860639823214001</v>
      </c>
      <c r="G2258" s="3">
        <f ca="1">[1]!thsiFinD("ths_rsi_stock",$A2258,$A$1,7,100,100)</f>
        <v>22.787090021693999</v>
      </c>
      <c r="H2258" s="3">
        <f ca="1">[1]!thsiFinD("ths_adtm_stock",$A2258,$A$1,7,3,100,100,100)</f>
        <v>0.65555555555556</v>
      </c>
      <c r="I2258" s="3">
        <f ca="1">[1]!thsiFinD("ths_bbiboll_stock",$A2258,$A$1,7,3,100,100,100)</f>
        <v>26.868958333333001</v>
      </c>
      <c r="J2258" s="3">
        <f ca="1">[1]!thsiFinD("ths_dptb_stock",$A2258,$A$1,7,104,100,100)</f>
        <v>1</v>
      </c>
      <c r="K2258" s="3">
        <f ca="1">[1]!thsiFinD("ths_srmi_stock",$A2258,$A$1,7,100,100)</f>
        <v>-0.32269503546098999</v>
      </c>
      <c r="L2258" s="3">
        <f ca="1">[1]!thsiFinD("ths_atr_stock",$A2258,$A$1,7,101,100,100)</f>
        <v>2.8371428571428998</v>
      </c>
      <c r="M2258" s="3">
        <f ca="1">[1]!thsiFinD("ths_vol_w_stock",$A2258,$A$1)/1000000</f>
        <v>14.15231</v>
      </c>
      <c r="N2258" s="3">
        <f ca="1">[1]!thsiFinD("ths_turnover_ratio_w_stock",$A2258,$A$1)</f>
        <v>10.636226381407999</v>
      </c>
      <c r="O2258" s="3">
        <f ca="1">[1]!thsiFinD("ths_relative_chg_ratio_w_stock",$A2258,$A$1,104,100)</f>
        <v>2.5597441174680999</v>
      </c>
      <c r="P2258" s="3">
        <f ca="1">[1]!thsiFinD("ths_chg_ratio_w_stock",$A2258,$B$1,100)</f>
        <v>-11.692844677138</v>
      </c>
    </row>
    <row r="2259" spans="1:16" x14ac:dyDescent="0.25">
      <c r="A2259" s="2" t="s">
        <v>2257</v>
      </c>
      <c r="B2259" s="2" t="s">
        <v>7620</v>
      </c>
      <c r="C2259" s="3">
        <f ca="1">[1]!thsiFinD("ths_vol_ratio_stock",$A2259,$A$1,7,100)</f>
        <v>0.63440226591988003</v>
      </c>
      <c r="D2259" s="3">
        <f ca="1">[1]!thsiFinD("ths_cr_stock",$A2259,$A$1,7,100,100)</f>
        <v>39.663865546219</v>
      </c>
      <c r="E2259" s="3">
        <f ca="1">[1]!thsiFinD("ths_mfi_stock",$A2259,$A$1,7,100,100)</f>
        <v>20.900297551973001</v>
      </c>
      <c r="F2259" s="3">
        <f ca="1">[1]!thsiFinD("ths_expma_stock",$A2259,$A$1,7,100,100)</f>
        <v>15.619268151379</v>
      </c>
      <c r="G2259" s="3">
        <f ca="1">[1]!thsiFinD("ths_rsi_stock",$A2259,$A$1,7,100,100)</f>
        <v>33.843734643885</v>
      </c>
      <c r="H2259" s="3">
        <f ca="1">[1]!thsiFinD("ths_adtm_stock",$A2259,$A$1,7,3,100,100,100)</f>
        <v>-0.51867219917011997</v>
      </c>
      <c r="I2259" s="3">
        <f ca="1">[1]!thsiFinD("ths_bbiboll_stock",$A2259,$A$1,7,3,100,100,100)</f>
        <v>15.614791666666999</v>
      </c>
      <c r="J2259" s="3">
        <f ca="1">[1]!thsiFinD("ths_dptb_stock",$A2259,$A$1,7,104,100,100)</f>
        <v>0.14285714285713999</v>
      </c>
      <c r="K2259" s="3">
        <f ca="1">[1]!thsiFinD("ths_srmi_stock",$A2259,$A$1,7,100,100)</f>
        <v>-0.11601884570081999</v>
      </c>
      <c r="L2259" s="3">
        <f ca="1">[1]!thsiFinD("ths_atr_stock",$A2259,$A$1,7,101,100,100)</f>
        <v>0.79285714285714004</v>
      </c>
      <c r="M2259" s="3">
        <f ca="1">[1]!thsiFinD("ths_vol_w_stock",$A2259,$A$1)/1000000</f>
        <v>51.697031000000003</v>
      </c>
      <c r="N2259" s="3">
        <f ca="1">[1]!thsiFinD("ths_turnover_ratio_w_stock",$A2259,$A$1)</f>
        <v>14.314841855718999</v>
      </c>
      <c r="O2259" s="3">
        <f ca="1">[1]!thsiFinD("ths_relative_chg_ratio_w_stock",$A2259,$A$1,104,100)</f>
        <v>-12.424782944341001</v>
      </c>
      <c r="P2259" s="3">
        <f ca="1">[1]!thsiFinD("ths_chg_ratio_w_stock",$A2259,$B$1,100)</f>
        <v>-1.0659560293138</v>
      </c>
    </row>
    <row r="2260" spans="1:16" x14ac:dyDescent="0.25">
      <c r="A2260" s="2" t="s">
        <v>2258</v>
      </c>
      <c r="B2260" s="2" t="s">
        <v>7621</v>
      </c>
      <c r="C2260" s="3">
        <f ca="1">[1]!thsiFinD("ths_vol_ratio_stock",$A2260,$A$1,7,100)</f>
        <v>0.81671938835094005</v>
      </c>
      <c r="D2260" s="3">
        <f ca="1">[1]!thsiFinD("ths_cr_stock",$A2260,$A$1,7,100,100)</f>
        <v>270.17543859648998</v>
      </c>
      <c r="E2260" s="3">
        <f ca="1">[1]!thsiFinD("ths_mfi_stock",$A2260,$A$1,7,100,100)</f>
        <v>75.539472202991007</v>
      </c>
      <c r="F2260" s="3">
        <f ca="1">[1]!thsiFinD("ths_expma_stock",$A2260,$A$1,7,100,100)</f>
        <v>10.820751898594001</v>
      </c>
      <c r="G2260" s="3">
        <f ca="1">[1]!thsiFinD("ths_rsi_stock",$A2260,$A$1,7,100,100)</f>
        <v>52.005527602831002</v>
      </c>
      <c r="H2260" s="3">
        <f ca="1">[1]!thsiFinD("ths_adtm_stock",$A2260,$A$1,7,3,100,100,100)</f>
        <v>0.98540145985400995</v>
      </c>
      <c r="I2260" s="3">
        <f ca="1">[1]!thsiFinD("ths_bbiboll_stock",$A2260,$A$1,7,3,100,100,100)</f>
        <v>10.781666666667</v>
      </c>
      <c r="J2260" s="3">
        <f ca="1">[1]!thsiFinD("ths_dptb_stock",$A2260,$A$1,7,104,100,100)</f>
        <v>0.85714285714285998</v>
      </c>
      <c r="K2260" s="3">
        <f ca="1">[1]!thsiFinD("ths_srmi_stock",$A2260,$A$1,7,100,100)</f>
        <v>4.0740740740741001E-2</v>
      </c>
      <c r="L2260" s="3">
        <f ca="1">[1]!thsiFinD("ths_atr_stock",$A2260,$A$1,7,101,100,100)</f>
        <v>0.31</v>
      </c>
      <c r="M2260" s="3">
        <f ca="1">[1]!thsiFinD("ths_vol_w_stock",$A2260,$A$1)/1000000</f>
        <v>18.641445000000001</v>
      </c>
      <c r="N2260" s="3">
        <f ca="1">[1]!thsiFinD("ths_turnover_ratio_w_stock",$A2260,$A$1)</f>
        <v>5.0071031426269004</v>
      </c>
      <c r="O2260" s="3">
        <f ca="1">[1]!thsiFinD("ths_relative_chg_ratio_w_stock",$A2260,$A$1,104,100)</f>
        <v>-1.2517547081027001</v>
      </c>
      <c r="P2260" s="3">
        <f ca="1">[1]!thsiFinD("ths_chg_ratio_w_stock",$A2260,$B$1,100)</f>
        <v>-1.2962962962963001</v>
      </c>
    </row>
    <row r="2261" spans="1:16" x14ac:dyDescent="0.25">
      <c r="A2261" s="2" t="s">
        <v>2259</v>
      </c>
      <c r="B2261" s="2" t="s">
        <v>7622</v>
      </c>
      <c r="C2261" s="3">
        <f ca="1">[1]!thsiFinD("ths_vol_ratio_stock",$A2261,$A$1,7,100)</f>
        <v>0.90933008064953003</v>
      </c>
      <c r="D2261" s="3">
        <f ca="1">[1]!thsiFinD("ths_cr_stock",$A2261,$A$1,7,100,100)</f>
        <v>146.17414248021001</v>
      </c>
      <c r="E2261" s="3">
        <f ca="1">[1]!thsiFinD("ths_mfi_stock",$A2261,$A$1,7,100,100)</f>
        <v>68.920638629145998</v>
      </c>
      <c r="F2261" s="3">
        <f ca="1">[1]!thsiFinD("ths_expma_stock",$A2261,$A$1,7,100,100)</f>
        <v>7.6032194179971997</v>
      </c>
      <c r="G2261" s="3">
        <f ca="1">[1]!thsiFinD("ths_rsi_stock",$A2261,$A$1,7,100,100)</f>
        <v>46.446707669394002</v>
      </c>
      <c r="H2261" s="3">
        <f ca="1">[1]!thsiFinD("ths_adtm_stock",$A2261,$A$1,7,3,100,100,100)</f>
        <v>0.59322033898305004</v>
      </c>
      <c r="I2261" s="3">
        <f ca="1">[1]!thsiFinD("ths_bbiboll_stock",$A2261,$A$1,7,3,100,100,100)</f>
        <v>7.5449999999999999</v>
      </c>
      <c r="J2261" s="3">
        <f ca="1">[1]!thsiFinD("ths_dptb_stock",$A2261,$A$1,7,104,100,100)</f>
        <v>0.85714285714285998</v>
      </c>
      <c r="K2261" s="3">
        <f ca="1">[1]!thsiFinD("ths_srmi_stock",$A2261,$A$1,7,100,100)</f>
        <v>8.1190798376183995E-3</v>
      </c>
      <c r="L2261" s="3">
        <f ca="1">[1]!thsiFinD("ths_atr_stock",$A2261,$A$1,7,101,100,100)</f>
        <v>0.45428571428571002</v>
      </c>
      <c r="M2261" s="3">
        <f ca="1">[1]!thsiFinD("ths_vol_w_stock",$A2261,$A$1)/1000000</f>
        <v>105.18543699999999</v>
      </c>
      <c r="N2261" s="3">
        <f ca="1">[1]!thsiFinD("ths_turnover_ratio_w_stock",$A2261,$A$1)</f>
        <v>28.441659747833999</v>
      </c>
      <c r="O2261" s="3">
        <f ca="1">[1]!thsiFinD("ths_relative_chg_ratio_w_stock",$A2261,$A$1,104,100)</f>
        <v>-1.3092622915204</v>
      </c>
      <c r="P2261" s="3">
        <f ca="1">[1]!thsiFinD("ths_chg_ratio_w_stock",$A2261,$B$1,100)</f>
        <v>1.7591339648173001</v>
      </c>
    </row>
    <row r="2262" spans="1:16" x14ac:dyDescent="0.25">
      <c r="A2262" s="2" t="s">
        <v>2260</v>
      </c>
      <c r="B2262" s="2" t="s">
        <v>7623</v>
      </c>
      <c r="C2262" s="3">
        <f ca="1">[1]!thsiFinD("ths_vol_ratio_stock",$A2262,$A$1,7,100)</f>
        <v>0</v>
      </c>
      <c r="D2262" s="3">
        <f ca="1">[1]!thsiFinD("ths_cr_stock",$A2262,$A$1,7,100,100)</f>
        <v>-10.053285968028</v>
      </c>
      <c r="E2262" s="3">
        <f ca="1">[1]!thsiFinD("ths_mfi_stock",$A2262,$A$1,7,100,100)</f>
        <v>0</v>
      </c>
      <c r="F2262" s="3">
        <f ca="1">[1]!thsiFinD("ths_expma_stock",$A2262,$A$1,7,100,100)</f>
        <v>8.8858180978886008</v>
      </c>
      <c r="G2262" s="3">
        <f ca="1">[1]!thsiFinD("ths_rsi_stock",$A2262,$A$1,7,100,100)</f>
        <v>7.6359709385969996</v>
      </c>
      <c r="H2262" s="3">
        <f ca="1">[1]!thsiFinD("ths_adtm_stock",$A2262,$A$1,7,3,100,100,100)</f>
        <v>-0.76333333333332998</v>
      </c>
      <c r="I2262" s="3">
        <f ca="1">[1]!thsiFinD("ths_bbiboll_stock",$A2262,$A$1,7,3,100,100,100)</f>
        <v>10.1584375</v>
      </c>
      <c r="J2262" s="3">
        <f ca="1">[1]!thsiFinD("ths_dptb_stock",$A2262,$A$1,7,104,100,100)</f>
        <v>0.57142857142856995</v>
      </c>
      <c r="K2262" s="3">
        <f ca="1">[1]!thsiFinD("ths_srmi_stock",$A2262,$A$1,7,100,100)</f>
        <v>-0.48478099480327003</v>
      </c>
      <c r="L2262" s="3">
        <f ca="1">[1]!thsiFinD("ths_atr_stock",$A2262,$A$1,7,101,100,100)</f>
        <v>1.3342857142857001</v>
      </c>
      <c r="M2262" s="3">
        <f ca="1">[1]!thsiFinD("ths_vol_w_stock",$A2262,$A$1)/1000000</f>
        <v>0</v>
      </c>
      <c r="N2262" s="3">
        <f ca="1">[1]!thsiFinD("ths_turnover_ratio_w_stock",$A2262,$A$1)</f>
        <v>0</v>
      </c>
      <c r="O2262" s="3">
        <f ca="1">[1]!thsiFinD("ths_relative_chg_ratio_w_stock",$A2262,$A$1,104,100)</f>
        <v>-1.7168709871725001</v>
      </c>
      <c r="P2262" s="3">
        <f ca="1">[1]!thsiFinD("ths_chg_ratio_w_stock",$A2262,$B$1,100)</f>
        <v>0</v>
      </c>
    </row>
    <row r="2263" spans="1:16" x14ac:dyDescent="0.25">
      <c r="A2263" s="2" t="s">
        <v>2261</v>
      </c>
      <c r="B2263" s="2" t="s">
        <v>7624</v>
      </c>
      <c r="C2263" s="3">
        <f ca="1">[1]!thsiFinD("ths_vol_ratio_stock",$A2263,$A$1,7,100)</f>
        <v>1.043709787776</v>
      </c>
      <c r="D2263" s="3">
        <f ca="1">[1]!thsiFinD("ths_cr_stock",$A2263,$A$1,7,100,100)</f>
        <v>292.64705882353002</v>
      </c>
      <c r="E2263" s="3">
        <f ca="1">[1]!thsiFinD("ths_mfi_stock",$A2263,$A$1,7,100,100)</f>
        <v>72.547637142881996</v>
      </c>
      <c r="F2263" s="3">
        <f ca="1">[1]!thsiFinD("ths_expma_stock",$A2263,$A$1,7,100,100)</f>
        <v>10.526370627472</v>
      </c>
      <c r="G2263" s="3">
        <f ca="1">[1]!thsiFinD("ths_rsi_stock",$A2263,$A$1,7,100,100)</f>
        <v>55.231271656338002</v>
      </c>
      <c r="H2263" s="3">
        <f ca="1">[1]!thsiFinD("ths_adtm_stock",$A2263,$A$1,7,3,100,100,100)</f>
        <v>0.96969696969696995</v>
      </c>
      <c r="I2263" s="3">
        <f ca="1">[1]!thsiFinD("ths_bbiboll_stock",$A2263,$A$1,7,3,100,100,100)</f>
        <v>10.478125</v>
      </c>
      <c r="J2263" s="3">
        <f ca="1">[1]!thsiFinD("ths_dptb_stock",$A2263,$A$1,7,104,100,100)</f>
        <v>0.85714285714285998</v>
      </c>
      <c r="K2263" s="3">
        <f ca="1">[1]!thsiFinD("ths_srmi_stock",$A2263,$A$1,7,100,100)</f>
        <v>2.9411764705881999E-2</v>
      </c>
      <c r="L2263" s="3">
        <f ca="1">[1]!thsiFinD("ths_atr_stock",$A2263,$A$1,7,101,100,100)</f>
        <v>0.25714285714286</v>
      </c>
      <c r="M2263" s="3">
        <f ca="1">[1]!thsiFinD("ths_vol_w_stock",$A2263,$A$1)/1000000</f>
        <v>9.9959509999999998</v>
      </c>
      <c r="N2263" s="3">
        <f ca="1">[1]!thsiFinD("ths_turnover_ratio_w_stock",$A2263,$A$1)</f>
        <v>7.1238123660724</v>
      </c>
      <c r="O2263" s="3">
        <f ca="1">[1]!thsiFinD("ths_relative_chg_ratio_w_stock",$A2263,$A$1,104,100)</f>
        <v>-1.4314285513970999</v>
      </c>
      <c r="P2263" s="3">
        <f ca="1">[1]!thsiFinD("ths_chg_ratio_w_stock",$A2263,$B$1,100)</f>
        <v>2.2770398481973002</v>
      </c>
    </row>
    <row r="2264" spans="1:16" x14ac:dyDescent="0.25">
      <c r="A2264" s="2" t="s">
        <v>2262</v>
      </c>
      <c r="B2264" s="2" t="s">
        <v>7625</v>
      </c>
      <c r="C2264" s="3">
        <f ca="1">[1]!thsiFinD("ths_vol_ratio_stock",$A2264,$A$1,7,100)</f>
        <v>2.9633103773717999</v>
      </c>
      <c r="D2264" s="3">
        <f ca="1">[1]!thsiFinD("ths_cr_stock",$A2264,$A$1,7,100,100)</f>
        <v>1478.0487804878001</v>
      </c>
      <c r="E2264" s="3">
        <f ca="1">[1]!thsiFinD("ths_mfi_stock",$A2264,$A$1,7,100,100)</f>
        <v>0</v>
      </c>
      <c r="F2264" s="3">
        <f ca="1">[1]!thsiFinD("ths_expma_stock",$A2264,$A$1,7,100,100)</f>
        <v>15.939985881405001</v>
      </c>
      <c r="G2264" s="3">
        <f ca="1">[1]!thsiFinD("ths_rsi_stock",$A2264,$A$1,7,100,100)</f>
        <v>86.336713911847994</v>
      </c>
      <c r="H2264" s="3">
        <f ca="1">[1]!thsiFinD("ths_adtm_stock",$A2264,$A$1,7,3,100,100,100)</f>
        <v>0.97385620915033</v>
      </c>
      <c r="I2264" s="3">
        <f ca="1">[1]!thsiFinD("ths_bbiboll_stock",$A2264,$A$1,7,3,100,100,100)</f>
        <v>15.591458333333</v>
      </c>
      <c r="J2264" s="3">
        <f ca="1">[1]!thsiFinD("ths_dptb_stock",$A2264,$A$1,7,104,100,100)</f>
        <v>0.57142857142856995</v>
      </c>
      <c r="K2264" s="3">
        <f ca="1">[1]!thsiFinD("ths_srmi_stock",$A2264,$A$1,7,100,100)</f>
        <v>0.15465116279069999</v>
      </c>
      <c r="L2264" s="3">
        <f ca="1">[1]!thsiFinD("ths_atr_stock",$A2264,$A$1,7,101,100,100)</f>
        <v>0.92428571428571005</v>
      </c>
      <c r="M2264" s="3">
        <f ca="1">[1]!thsiFinD("ths_vol_w_stock",$A2264,$A$1)/1000000</f>
        <v>31.037199000000001</v>
      </c>
      <c r="N2264" s="3">
        <f ca="1">[1]!thsiFinD("ths_turnover_ratio_w_stock",$A2264,$A$1)</f>
        <v>22.866608706665001</v>
      </c>
      <c r="O2264" s="3">
        <f ca="1">[1]!thsiFinD("ths_relative_chg_ratio_w_stock",$A2264,$A$1,104,100)</f>
        <v>12.797110371017</v>
      </c>
      <c r="P2264" s="3">
        <f ca="1">[1]!thsiFinD("ths_chg_ratio_w_stock",$A2264,$B$1,100)</f>
        <v>-8.7790697674419</v>
      </c>
    </row>
    <row r="2265" spans="1:16" x14ac:dyDescent="0.25">
      <c r="A2265" s="2" t="s">
        <v>2263</v>
      </c>
      <c r="B2265" s="2" t="s">
        <v>7626</v>
      </c>
      <c r="C2265" s="3">
        <f ca="1">[1]!thsiFinD("ths_vol_ratio_stock",$A2265,$A$1,7,100)</f>
        <v>0.76275524385696003</v>
      </c>
      <c r="D2265" s="3">
        <f ca="1">[1]!thsiFinD("ths_cr_stock",$A2265,$A$1,7,100,100)</f>
        <v>39.936858721389001</v>
      </c>
      <c r="E2265" s="3">
        <f ca="1">[1]!thsiFinD("ths_mfi_stock",$A2265,$A$1,7,100,100)</f>
        <v>73.711717841939006</v>
      </c>
      <c r="F2265" s="3">
        <f ca="1">[1]!thsiFinD("ths_expma_stock",$A2265,$A$1,7,100,100)</f>
        <v>16.733198624096001</v>
      </c>
      <c r="G2265" s="3">
        <f ca="1">[1]!thsiFinD("ths_rsi_stock",$A2265,$A$1,7,100,100)</f>
        <v>55.829947791838002</v>
      </c>
      <c r="H2265" s="3">
        <f ca="1">[1]!thsiFinD("ths_adtm_stock",$A2265,$A$1,7,3,100,100,100)</f>
        <v>0.87407407407408</v>
      </c>
      <c r="I2265" s="3">
        <f ca="1">[1]!thsiFinD("ths_bbiboll_stock",$A2265,$A$1,7,3,100,100,100)</f>
        <v>16.500624999999999</v>
      </c>
      <c r="J2265" s="3">
        <f ca="1">[1]!thsiFinD("ths_dptb_stock",$A2265,$A$1,7,104,100,100)</f>
        <v>0.71428571428570997</v>
      </c>
      <c r="K2265" s="3">
        <f ca="1">[1]!thsiFinD("ths_srmi_stock",$A2265,$A$1,7,100,100)</f>
        <v>1.1983223487118E-3</v>
      </c>
      <c r="L2265" s="3">
        <f ca="1">[1]!thsiFinD("ths_atr_stock",$A2265,$A$1,7,101,100,100)</f>
        <v>0.85</v>
      </c>
      <c r="M2265" s="3">
        <f ca="1">[1]!thsiFinD("ths_vol_w_stock",$A2265,$A$1)/1000000</f>
        <v>8.4105039999999995</v>
      </c>
      <c r="N2265" s="3">
        <f ca="1">[1]!thsiFinD("ths_turnover_ratio_w_stock",$A2265,$A$1)</f>
        <v>4.3230033707897002</v>
      </c>
      <c r="O2265" s="3">
        <f ca="1">[1]!thsiFinD("ths_relative_chg_ratio_w_stock",$A2265,$A$1,104,100)</f>
        <v>-3.7133477928095999</v>
      </c>
      <c r="P2265" s="3">
        <f ca="1">[1]!thsiFinD("ths_chg_ratio_w_stock",$A2265,$B$1,100)</f>
        <v>-1.7974835230677</v>
      </c>
    </row>
    <row r="2266" spans="1:16" x14ac:dyDescent="0.25">
      <c r="A2266" s="2" t="s">
        <v>2264</v>
      </c>
      <c r="B2266" s="2" t="s">
        <v>7627</v>
      </c>
      <c r="C2266" s="3">
        <f ca="1">[1]!thsiFinD("ths_vol_ratio_stock",$A2266,$A$1,7,100)</f>
        <v>0.63999878470308003</v>
      </c>
      <c r="D2266" s="3">
        <f ca="1">[1]!thsiFinD("ths_cr_stock",$A2266,$A$1,7,100,100)</f>
        <v>190.53959355290999</v>
      </c>
      <c r="E2266" s="3">
        <f ca="1">[1]!thsiFinD("ths_mfi_stock",$A2266,$A$1,7,100,100)</f>
        <v>79.343896544603993</v>
      </c>
      <c r="F2266" s="3">
        <f ca="1">[1]!thsiFinD("ths_expma_stock",$A2266,$A$1,7,100,100)</f>
        <v>45.569382910419002</v>
      </c>
      <c r="G2266" s="3">
        <f ca="1">[1]!thsiFinD("ths_rsi_stock",$A2266,$A$1,7,100,100)</f>
        <v>59.36766993138</v>
      </c>
      <c r="H2266" s="3">
        <f ca="1">[1]!thsiFinD("ths_adtm_stock",$A2266,$A$1,7,3,100,100,100)</f>
        <v>0.70207253886010001</v>
      </c>
      <c r="I2266" s="3">
        <f ca="1">[1]!thsiFinD("ths_bbiboll_stock",$A2266,$A$1,7,3,100,100,100)</f>
        <v>44.900937499999998</v>
      </c>
      <c r="J2266" s="3">
        <f ca="1">[1]!thsiFinD("ths_dptb_stock",$A2266,$A$1,7,104,100,100)</f>
        <v>0.42857142857142999</v>
      </c>
      <c r="K2266" s="3">
        <f ca="1">[1]!thsiFinD("ths_srmi_stock",$A2266,$A$1,7,100,100)</f>
        <v>9.1443500979751999E-3</v>
      </c>
      <c r="L2266" s="3">
        <f ca="1">[1]!thsiFinD("ths_atr_stock",$A2266,$A$1,7,101,100,100)</f>
        <v>2.0014285714286002</v>
      </c>
      <c r="M2266" s="3">
        <f ca="1">[1]!thsiFinD("ths_vol_w_stock",$A2266,$A$1)/1000000</f>
        <v>55.248992999999999</v>
      </c>
      <c r="N2266" s="3">
        <f ca="1">[1]!thsiFinD("ths_turnover_ratio_w_stock",$A2266,$A$1)</f>
        <v>13.669225097422</v>
      </c>
      <c r="O2266" s="3">
        <f ca="1">[1]!thsiFinD("ths_relative_chg_ratio_w_stock",$A2266,$A$1,104,100)</f>
        <v>-4.5105217808233</v>
      </c>
      <c r="P2266" s="3">
        <f ca="1">[1]!thsiFinD("ths_chg_ratio_w_stock",$A2266,$B$1,100)</f>
        <v>-3.7666013498802</v>
      </c>
    </row>
    <row r="2267" spans="1:16" x14ac:dyDescent="0.25">
      <c r="A2267" s="2" t="s">
        <v>2265</v>
      </c>
      <c r="B2267" s="2" t="s">
        <v>7628</v>
      </c>
      <c r="C2267" s="3">
        <f ca="1">[1]!thsiFinD("ths_vol_ratio_stock",$A2267,$A$1,7,100)</f>
        <v>1.4386883134279</v>
      </c>
      <c r="D2267" s="3">
        <f ca="1">[1]!thsiFinD("ths_cr_stock",$A2267,$A$1,7,100,100)</f>
        <v>305.97652081109999</v>
      </c>
      <c r="E2267" s="3">
        <f ca="1">[1]!thsiFinD("ths_mfi_stock",$A2267,$A$1,7,100,100)</f>
        <v>56.745047536690002</v>
      </c>
      <c r="F2267" s="3">
        <f ca="1">[1]!thsiFinD("ths_expma_stock",$A2267,$A$1,7,100,100)</f>
        <v>25.190759663474001</v>
      </c>
      <c r="G2267" s="3">
        <f ca="1">[1]!thsiFinD("ths_rsi_stock",$A2267,$A$1,7,100,100)</f>
        <v>56.982565509102997</v>
      </c>
      <c r="H2267" s="3">
        <f ca="1">[1]!thsiFinD("ths_adtm_stock",$A2267,$A$1,7,3,100,100,100)</f>
        <v>0.99060542797494999</v>
      </c>
      <c r="I2267" s="3">
        <f ca="1">[1]!thsiFinD("ths_bbiboll_stock",$A2267,$A$1,7,3,100,100,100)</f>
        <v>24.758749999999999</v>
      </c>
      <c r="J2267" s="3">
        <f ca="1">[1]!thsiFinD("ths_dptb_stock",$A2267,$A$1,7,104,100,100)</f>
        <v>0.71428571428570997</v>
      </c>
      <c r="K2267" s="3">
        <f ca="1">[1]!thsiFinD("ths_srmi_stock",$A2267,$A$1,7,100,100)</f>
        <v>0.13868036349269</v>
      </c>
      <c r="L2267" s="3">
        <f ca="1">[1]!thsiFinD("ths_atr_stock",$A2267,$A$1,7,101,100,100)</f>
        <v>2.2128571428571</v>
      </c>
      <c r="M2267" s="3">
        <f ca="1">[1]!thsiFinD("ths_vol_w_stock",$A2267,$A$1)/1000000</f>
        <v>16.336044999999999</v>
      </c>
      <c r="N2267" s="3">
        <f ca="1">[1]!thsiFinD("ths_turnover_ratio_w_stock",$A2267,$A$1)</f>
        <v>91.014874338979993</v>
      </c>
      <c r="O2267" s="3">
        <f ca="1">[1]!thsiFinD("ths_relative_chg_ratio_w_stock",$A2267,$A$1,104,100)</f>
        <v>6.8165766972185997</v>
      </c>
      <c r="P2267" s="3">
        <f ca="1">[1]!thsiFinD("ths_chg_ratio_w_stock",$A2267,$B$1,100)</f>
        <v>-4.1880679573290998</v>
      </c>
    </row>
    <row r="2268" spans="1:16" x14ac:dyDescent="0.25">
      <c r="A2268" s="2" t="s">
        <v>2266</v>
      </c>
      <c r="B2268" s="2" t="s">
        <v>7629</v>
      </c>
      <c r="C2268" s="3">
        <f ca="1">[1]!thsiFinD("ths_vol_ratio_stock",$A2268,$A$1,7,100)</f>
        <v>0.90507321336628999</v>
      </c>
      <c r="D2268" s="3">
        <f ca="1">[1]!thsiFinD("ths_cr_stock",$A2268,$A$1,7,100,100)</f>
        <v>157.57575757576001</v>
      </c>
      <c r="E2268" s="3">
        <f ca="1">[1]!thsiFinD("ths_mfi_stock",$A2268,$A$1,7,100,100)</f>
        <v>71.105979005519998</v>
      </c>
      <c r="F2268" s="3">
        <f ca="1">[1]!thsiFinD("ths_expma_stock",$A2268,$A$1,7,100,100)</f>
        <v>7.1947877125178001</v>
      </c>
      <c r="G2268" s="3">
        <f ca="1">[1]!thsiFinD("ths_rsi_stock",$A2268,$A$1,7,100,100)</f>
        <v>47.575227679210002</v>
      </c>
      <c r="H2268" s="3">
        <f ca="1">[1]!thsiFinD("ths_adtm_stock",$A2268,$A$1,7,3,100,100,100)</f>
        <v>0.76923076923077005</v>
      </c>
      <c r="I2268" s="3">
        <f ca="1">[1]!thsiFinD("ths_bbiboll_stock",$A2268,$A$1,7,3,100,100,100)</f>
        <v>7.1644791666667</v>
      </c>
      <c r="J2268" s="3">
        <f ca="1">[1]!thsiFinD("ths_dptb_stock",$A2268,$A$1,7,104,100,100)</f>
        <v>0.85714285714285998</v>
      </c>
      <c r="K2268" s="3">
        <f ca="1">[1]!thsiFinD("ths_srmi_stock",$A2268,$A$1,7,100,100)</f>
        <v>1.4084507042252999E-3</v>
      </c>
      <c r="L2268" s="3">
        <f ca="1">[1]!thsiFinD("ths_atr_stock",$A2268,$A$1,7,101,100,100)</f>
        <v>0.25714285714286</v>
      </c>
      <c r="M2268" s="3">
        <f ca="1">[1]!thsiFinD("ths_vol_w_stock",$A2268,$A$1)/1000000</f>
        <v>30.562538</v>
      </c>
      <c r="N2268" s="3">
        <f ca="1">[1]!thsiFinD("ths_turnover_ratio_w_stock",$A2268,$A$1)</f>
        <v>10.643805513145001</v>
      </c>
      <c r="O2268" s="3">
        <f ca="1">[1]!thsiFinD("ths_relative_chg_ratio_w_stock",$A2268,$A$1,104,100)</f>
        <v>-3.1057598760613998</v>
      </c>
      <c r="P2268" s="3">
        <f ca="1">[1]!thsiFinD("ths_chg_ratio_w_stock",$A2268,$B$1,100)</f>
        <v>2.5352112676055998</v>
      </c>
    </row>
    <row r="2269" spans="1:16" x14ac:dyDescent="0.25">
      <c r="A2269" s="2" t="s">
        <v>2267</v>
      </c>
      <c r="B2269" s="2" t="s">
        <v>7630</v>
      </c>
      <c r="C2269" s="3">
        <f ca="1">[1]!thsiFinD("ths_vol_ratio_stock",$A2269,$A$1,7,100)</f>
        <v>0.74963402331187001</v>
      </c>
      <c r="D2269" s="3">
        <f ca="1">[1]!thsiFinD("ths_cr_stock",$A2269,$A$1,7,100,100)</f>
        <v>433.33333333333002</v>
      </c>
      <c r="E2269" s="3">
        <f ca="1">[1]!thsiFinD("ths_mfi_stock",$A2269,$A$1,7,100,100)</f>
        <v>69.123601757648999</v>
      </c>
      <c r="F2269" s="3">
        <f ca="1">[1]!thsiFinD("ths_expma_stock",$A2269,$A$1,7,100,100)</f>
        <v>9.1846698731533003</v>
      </c>
      <c r="G2269" s="3">
        <f ca="1">[1]!thsiFinD("ths_rsi_stock",$A2269,$A$1,7,100,100)</f>
        <v>58.425122710144002</v>
      </c>
      <c r="H2269" s="3">
        <f ca="1">[1]!thsiFinD("ths_adtm_stock",$A2269,$A$1,7,3,100,100,100)</f>
        <v>1</v>
      </c>
      <c r="I2269" s="3">
        <f ca="1">[1]!thsiFinD("ths_bbiboll_stock",$A2269,$A$1,7,3,100,100,100)</f>
        <v>9.0928125000000009</v>
      </c>
      <c r="J2269" s="3">
        <f ca="1">[1]!thsiFinD("ths_dptb_stock",$A2269,$A$1,7,104,100,100)</f>
        <v>1</v>
      </c>
      <c r="K2269" s="3">
        <f ca="1">[1]!thsiFinD("ths_srmi_stock",$A2269,$A$1,7,100,100)</f>
        <v>5.8441558441559002E-2</v>
      </c>
      <c r="L2269" s="3">
        <f ca="1">[1]!thsiFinD("ths_atr_stock",$A2269,$A$1,7,101,100,100)</f>
        <v>0.32</v>
      </c>
      <c r="M2269" s="3">
        <f ca="1">[1]!thsiFinD("ths_vol_w_stock",$A2269,$A$1)/1000000</f>
        <v>27.716828</v>
      </c>
      <c r="N2269" s="3">
        <f ca="1">[1]!thsiFinD("ths_turnover_ratio_w_stock",$A2269,$A$1)</f>
        <v>10.055774795163</v>
      </c>
      <c r="O2269" s="3">
        <f ca="1">[1]!thsiFinD("ths_relative_chg_ratio_w_stock",$A2269,$A$1,104,100)</f>
        <v>0.38257652663962999</v>
      </c>
      <c r="P2269" s="3">
        <f ca="1">[1]!thsiFinD("ths_chg_ratio_w_stock",$A2269,$B$1,100)</f>
        <v>0.32467532467532001</v>
      </c>
    </row>
    <row r="2270" spans="1:16" x14ac:dyDescent="0.25">
      <c r="A2270" s="2" t="s">
        <v>2268</v>
      </c>
      <c r="B2270" s="2" t="s">
        <v>7631</v>
      </c>
      <c r="C2270" s="3">
        <f ca="1">[1]!thsiFinD("ths_vol_ratio_stock",$A2270,$A$1,7,100)</f>
        <v>0.88560103055116002</v>
      </c>
      <c r="D2270" s="3">
        <f ca="1">[1]!thsiFinD("ths_cr_stock",$A2270,$A$1,7,100,100)</f>
        <v>237.77292576419001</v>
      </c>
      <c r="E2270" s="3">
        <f ca="1">[1]!thsiFinD("ths_mfi_stock",$A2270,$A$1,7,100,100)</f>
        <v>60.813057181038999</v>
      </c>
      <c r="F2270" s="3">
        <f ca="1">[1]!thsiFinD("ths_expma_stock",$A2270,$A$1,7,100,100)</f>
        <v>24.811610725704998</v>
      </c>
      <c r="G2270" s="3">
        <f ca="1">[1]!thsiFinD("ths_rsi_stock",$A2270,$A$1,7,100,100)</f>
        <v>59.508462701047002</v>
      </c>
      <c r="H2270" s="3">
        <f ca="1">[1]!thsiFinD("ths_adtm_stock",$A2270,$A$1,7,3,100,100,100)</f>
        <v>0.84204671857619995</v>
      </c>
      <c r="I2270" s="3">
        <f ca="1">[1]!thsiFinD("ths_bbiboll_stock",$A2270,$A$1,7,3,100,100,100)</f>
        <v>24.495729166667001</v>
      </c>
      <c r="J2270" s="3">
        <f ca="1">[1]!thsiFinD("ths_dptb_stock",$A2270,$A$1,7,104,100,100)</f>
        <v>0.42857142857142999</v>
      </c>
      <c r="K2270" s="3">
        <f ca="1">[1]!thsiFinD("ths_srmi_stock",$A2270,$A$1,7,100,100)</f>
        <v>0.11676528599605999</v>
      </c>
      <c r="L2270" s="3">
        <f ca="1">[1]!thsiFinD("ths_atr_stock",$A2270,$A$1,7,101,100,100)</f>
        <v>2.5514285714286</v>
      </c>
      <c r="M2270" s="3">
        <f ca="1">[1]!thsiFinD("ths_vol_w_stock",$A2270,$A$1)/1000000</f>
        <v>26.610153</v>
      </c>
      <c r="N2270" s="3">
        <f ca="1">[1]!thsiFinD("ths_turnover_ratio_w_stock",$A2270,$A$1)</f>
        <v>54.246664832904997</v>
      </c>
      <c r="O2270" s="3">
        <f ca="1">[1]!thsiFinD("ths_relative_chg_ratio_w_stock",$A2270,$A$1,104,100)</f>
        <v>-6.0564936286819</v>
      </c>
      <c r="P2270" s="3">
        <f ca="1">[1]!thsiFinD("ths_chg_ratio_w_stock",$A2270,$B$1,100)</f>
        <v>-5.6410256410255997</v>
      </c>
    </row>
    <row r="2271" spans="1:16" x14ac:dyDescent="0.25">
      <c r="A2271" s="2" t="s">
        <v>2269</v>
      </c>
      <c r="B2271" s="2" t="s">
        <v>7632</v>
      </c>
      <c r="C2271" s="3">
        <f ca="1">[1]!thsiFinD("ths_vol_ratio_stock",$A2271,$A$1,7,100)</f>
        <v>3.0434052098127</v>
      </c>
      <c r="D2271" s="3">
        <f ca="1">[1]!thsiFinD("ths_cr_stock",$A2271,$A$1,7,100,100)</f>
        <v>713.54166666667004</v>
      </c>
      <c r="E2271" s="3">
        <f ca="1">[1]!thsiFinD("ths_mfi_stock",$A2271,$A$1,7,100,100)</f>
        <v>85.307458723620996</v>
      </c>
      <c r="F2271" s="3">
        <f ca="1">[1]!thsiFinD("ths_expma_stock",$A2271,$A$1,7,100,100)</f>
        <v>16.409980135319</v>
      </c>
      <c r="G2271" s="3">
        <f ca="1">[1]!thsiFinD("ths_rsi_stock",$A2271,$A$1,7,100,100)</f>
        <v>72.598309184372994</v>
      </c>
      <c r="H2271" s="3">
        <f ca="1">[1]!thsiFinD("ths_adtm_stock",$A2271,$A$1,7,3,100,100,100)</f>
        <v>0.91551724137931001</v>
      </c>
      <c r="I2271" s="3">
        <f ca="1">[1]!thsiFinD("ths_bbiboll_stock",$A2271,$A$1,7,3,100,100,100)</f>
        <v>16.190000000000001</v>
      </c>
      <c r="J2271" s="3">
        <f ca="1">[1]!thsiFinD("ths_dptb_stock",$A2271,$A$1,7,104,100,100)</f>
        <v>0.85714285714285998</v>
      </c>
      <c r="K2271" s="3">
        <f ca="1">[1]!thsiFinD("ths_srmi_stock",$A2271,$A$1,7,100,100)</f>
        <v>0.12895927601810001</v>
      </c>
      <c r="L2271" s="3">
        <f ca="1">[1]!thsiFinD("ths_atr_stock",$A2271,$A$1,7,101,100,100)</f>
        <v>1.1728571428571</v>
      </c>
      <c r="M2271" s="3">
        <f ca="1">[1]!thsiFinD("ths_vol_w_stock",$A2271,$A$1)/1000000</f>
        <v>28.543164999999998</v>
      </c>
      <c r="N2271" s="3">
        <f ca="1">[1]!thsiFinD("ths_turnover_ratio_w_stock",$A2271,$A$1)</f>
        <v>27.132430810776</v>
      </c>
      <c r="O2271" s="3">
        <f ca="1">[1]!thsiFinD("ths_relative_chg_ratio_w_stock",$A2271,$A$1,104,100)</f>
        <v>14.828943119617</v>
      </c>
      <c r="P2271" s="3">
        <f ca="1">[1]!thsiFinD("ths_chg_ratio_w_stock",$A2271,$B$1,100)</f>
        <v>4.8642533936651997</v>
      </c>
    </row>
    <row r="2272" spans="1:16" x14ac:dyDescent="0.25">
      <c r="A2272" s="2" t="s">
        <v>2270</v>
      </c>
      <c r="B2272" s="2" t="s">
        <v>7633</v>
      </c>
      <c r="C2272" s="3">
        <f ca="1">[1]!thsiFinD("ths_vol_ratio_stock",$A2272,$A$1,7,100)</f>
        <v>0.91580644480144002</v>
      </c>
      <c r="D2272" s="3">
        <f ca="1">[1]!thsiFinD("ths_cr_stock",$A2272,$A$1,7,100,100)</f>
        <v>96.137931034483003</v>
      </c>
      <c r="E2272" s="3">
        <f ca="1">[1]!thsiFinD("ths_mfi_stock",$A2272,$A$1,7,100,100)</f>
        <v>38.800189538570002</v>
      </c>
      <c r="F2272" s="3">
        <f ca="1">[1]!thsiFinD("ths_expma_stock",$A2272,$A$1,7,100,100)</f>
        <v>23.362211995997001</v>
      </c>
      <c r="G2272" s="3">
        <f ca="1">[1]!thsiFinD("ths_rsi_stock",$A2272,$A$1,7,100,100)</f>
        <v>37.916981235241998</v>
      </c>
      <c r="H2272" s="3">
        <f ca="1">[1]!thsiFinD("ths_adtm_stock",$A2272,$A$1,7,3,100,100,100)</f>
        <v>0.76892430278884005</v>
      </c>
      <c r="I2272" s="3">
        <f ca="1">[1]!thsiFinD("ths_bbiboll_stock",$A2272,$A$1,7,3,100,100,100)</f>
        <v>23.353020833333002</v>
      </c>
      <c r="J2272" s="3">
        <f ca="1">[1]!thsiFinD("ths_dptb_stock",$A2272,$A$1,7,104,100,100)</f>
        <v>1</v>
      </c>
      <c r="K2272" s="3">
        <f ca="1">[1]!thsiFinD("ths_srmi_stock",$A2272,$A$1,7,100,100)</f>
        <v>-3.6580178647383998E-2</v>
      </c>
      <c r="L2272" s="3">
        <f ca="1">[1]!thsiFinD("ths_atr_stock",$A2272,$A$1,7,101,100,100)</f>
        <v>0.73428571428570999</v>
      </c>
      <c r="M2272" s="3">
        <f ca="1">[1]!thsiFinD("ths_vol_w_stock",$A2272,$A$1)/1000000</f>
        <v>24.719276000000001</v>
      </c>
      <c r="N2272" s="3">
        <f ca="1">[1]!thsiFinD("ths_turnover_ratio_w_stock",$A2272,$A$1)</f>
        <v>17.690200197959001</v>
      </c>
      <c r="O2272" s="3">
        <f ca="1">[1]!thsiFinD("ths_relative_chg_ratio_w_stock",$A2272,$A$1,104,100)</f>
        <v>-5.6201378518310001</v>
      </c>
      <c r="P2272" s="3">
        <f ca="1">[1]!thsiFinD("ths_chg_ratio_w_stock",$A2272,$B$1,100)</f>
        <v>-1.8543046357616</v>
      </c>
    </row>
    <row r="2273" spans="1:16" x14ac:dyDescent="0.25">
      <c r="A2273" s="2" t="s">
        <v>2271</v>
      </c>
      <c r="B2273" s="2" t="s">
        <v>7634</v>
      </c>
      <c r="C2273" s="3">
        <f ca="1">[1]!thsiFinD("ths_vol_ratio_stock",$A2273,$A$1,7,100)</f>
        <v>0.83580115360756002</v>
      </c>
      <c r="D2273" s="3">
        <f ca="1">[1]!thsiFinD("ths_cr_stock",$A2273,$A$1,7,100,100)</f>
        <v>393.47826086956002</v>
      </c>
      <c r="E2273" s="3">
        <f ca="1">[1]!thsiFinD("ths_mfi_stock",$A2273,$A$1,7,100,100)</f>
        <v>0</v>
      </c>
      <c r="F2273" s="3">
        <f ca="1">[1]!thsiFinD("ths_expma_stock",$A2273,$A$1,7,100,100)</f>
        <v>17.725745943159001</v>
      </c>
      <c r="G2273" s="3">
        <f ca="1">[1]!thsiFinD("ths_rsi_stock",$A2273,$A$1,7,100,100)</f>
        <v>62.454874070766003</v>
      </c>
      <c r="H2273" s="3">
        <f ca="1">[1]!thsiFinD("ths_adtm_stock",$A2273,$A$1,7,3,100,100,100)</f>
        <v>0.96934865900383005</v>
      </c>
      <c r="I2273" s="3">
        <f ca="1">[1]!thsiFinD("ths_bbiboll_stock",$A2273,$A$1,7,3,100,100,100)</f>
        <v>17.478333333333001</v>
      </c>
      <c r="J2273" s="3">
        <f ca="1">[1]!thsiFinD("ths_dptb_stock",$A2273,$A$1,7,104,100,100)</f>
        <v>1</v>
      </c>
      <c r="K2273" s="3">
        <f ca="1">[1]!thsiFinD("ths_srmi_stock",$A2273,$A$1,7,100,100)</f>
        <v>6.4265927977839005E-2</v>
      </c>
      <c r="L2273" s="3">
        <f ca="1">[1]!thsiFinD("ths_atr_stock",$A2273,$A$1,7,101,100,100)</f>
        <v>0.64857142857143002</v>
      </c>
      <c r="M2273" s="3">
        <f ca="1">[1]!thsiFinD("ths_vol_w_stock",$A2273,$A$1)/1000000</f>
        <v>11.482200000000001</v>
      </c>
      <c r="N2273" s="3">
        <f ca="1">[1]!thsiFinD("ths_turnover_ratio_w_stock",$A2273,$A$1)</f>
        <v>10.07251169784</v>
      </c>
      <c r="O2273" s="3">
        <f ca="1">[1]!thsiFinD("ths_relative_chg_ratio_w_stock",$A2273,$A$1,104,100)</f>
        <v>3.7769922507001001</v>
      </c>
      <c r="P2273" s="3">
        <f ca="1">[1]!thsiFinD("ths_chg_ratio_w_stock",$A2273,$B$1,100)</f>
        <v>2.4930747922437999</v>
      </c>
    </row>
    <row r="2274" spans="1:16" x14ac:dyDescent="0.25">
      <c r="A2274" s="2" t="s">
        <v>2272</v>
      </c>
      <c r="B2274" s="2" t="s">
        <v>7635</v>
      </c>
      <c r="C2274" s="3">
        <f ca="1">[1]!thsiFinD("ths_vol_ratio_stock",$A2274,$A$1,7,100)</f>
        <v>0.81835652325722996</v>
      </c>
      <c r="D2274" s="3">
        <f ca="1">[1]!thsiFinD("ths_cr_stock",$A2274,$A$1,7,100,100)</f>
        <v>76.378409750434997</v>
      </c>
      <c r="E2274" s="3">
        <f ca="1">[1]!thsiFinD("ths_mfi_stock",$A2274,$A$1,7,100,100)</f>
        <v>52.305161573215997</v>
      </c>
      <c r="F2274" s="3">
        <f ca="1">[1]!thsiFinD("ths_expma_stock",$A2274,$A$1,7,100,100)</f>
        <v>55.483009142302002</v>
      </c>
      <c r="G2274" s="3">
        <f ca="1">[1]!thsiFinD("ths_rsi_stock",$A2274,$A$1,7,100,100)</f>
        <v>37.980298075611003</v>
      </c>
      <c r="H2274" s="3">
        <f ca="1">[1]!thsiFinD("ths_adtm_stock",$A2274,$A$1,7,3,100,100,100)</f>
        <v>0.54155495978552004</v>
      </c>
      <c r="I2274" s="3">
        <f ca="1">[1]!thsiFinD("ths_bbiboll_stock",$A2274,$A$1,7,3,100,100,100)</f>
        <v>55.614062500000003</v>
      </c>
      <c r="J2274" s="3">
        <f ca="1">[1]!thsiFinD("ths_dptb_stock",$A2274,$A$1,7,104,100,100)</f>
        <v>0.57142857142856995</v>
      </c>
      <c r="K2274" s="3">
        <f ca="1">[1]!thsiFinD("ths_srmi_stock",$A2274,$A$1,7,100,100)</f>
        <v>-4.3655723158828999E-2</v>
      </c>
      <c r="L2274" s="3">
        <f ca="1">[1]!thsiFinD("ths_atr_stock",$A2274,$A$1,7,101,100,100)</f>
        <v>1.4842857142857</v>
      </c>
      <c r="M2274" s="3">
        <f ca="1">[1]!thsiFinD("ths_vol_w_stock",$A2274,$A$1)/1000000</f>
        <v>11.070736</v>
      </c>
      <c r="N2274" s="3">
        <f ca="1">[1]!thsiFinD("ths_turnover_ratio_w_stock",$A2274,$A$1)</f>
        <v>6.849436926479</v>
      </c>
      <c r="O2274" s="3">
        <f ca="1">[1]!thsiFinD("ths_relative_chg_ratio_w_stock",$A2274,$A$1,104,100)</f>
        <v>-6.0315016689906997</v>
      </c>
      <c r="P2274" s="3">
        <f ca="1">[1]!thsiFinD("ths_chg_ratio_w_stock",$A2274,$B$1,100)</f>
        <v>-0.81647801076266002</v>
      </c>
    </row>
    <row r="2275" spans="1:16" x14ac:dyDescent="0.25">
      <c r="A2275" s="2" t="s">
        <v>2273</v>
      </c>
      <c r="B2275" s="2" t="s">
        <v>7636</v>
      </c>
      <c r="C2275" s="3">
        <f ca="1">[1]!thsiFinD("ths_vol_ratio_stock",$A2275,$A$1,7,100)</f>
        <v>0.96695676390726004</v>
      </c>
      <c r="D2275" s="3">
        <f ca="1">[1]!thsiFinD("ths_cr_stock",$A2275,$A$1,7,100,100)</f>
        <v>85.407725321887995</v>
      </c>
      <c r="E2275" s="3">
        <f ca="1">[1]!thsiFinD("ths_mfi_stock",$A2275,$A$1,7,100,100)</f>
        <v>37.103298167288997</v>
      </c>
      <c r="F2275" s="3">
        <f ca="1">[1]!thsiFinD("ths_expma_stock",$A2275,$A$1,7,100,100)</f>
        <v>23.159439267890999</v>
      </c>
      <c r="G2275" s="3">
        <f ca="1">[1]!thsiFinD("ths_rsi_stock",$A2275,$A$1,7,100,100)</f>
        <v>39.045510119771002</v>
      </c>
      <c r="H2275" s="3">
        <f ca="1">[1]!thsiFinD("ths_adtm_stock",$A2275,$A$1,7,3,100,100,100)</f>
        <v>0.16447368421052999</v>
      </c>
      <c r="I2275" s="3">
        <f ca="1">[1]!thsiFinD("ths_bbiboll_stock",$A2275,$A$1,7,3,100,100,100)</f>
        <v>23.231249999999999</v>
      </c>
      <c r="J2275" s="3">
        <f ca="1">[1]!thsiFinD("ths_dptb_stock",$A2275,$A$1,7,104,100,100)</f>
        <v>0.85714285714285998</v>
      </c>
      <c r="K2275" s="3">
        <f ca="1">[1]!thsiFinD("ths_srmi_stock",$A2275,$A$1,7,100,100)</f>
        <v>-4.0833687792428998E-2</v>
      </c>
      <c r="L2275" s="3">
        <f ca="1">[1]!thsiFinD("ths_atr_stock",$A2275,$A$1,7,101,100,100)</f>
        <v>0.90142857142857002</v>
      </c>
      <c r="M2275" s="3">
        <f ca="1">[1]!thsiFinD("ths_vol_w_stock",$A2275,$A$1)/1000000</f>
        <v>20.529769999999999</v>
      </c>
      <c r="N2275" s="3">
        <f ca="1">[1]!thsiFinD("ths_turnover_ratio_w_stock",$A2275,$A$1)</f>
        <v>23.012360993358001</v>
      </c>
      <c r="O2275" s="3">
        <f ca="1">[1]!thsiFinD("ths_relative_chg_ratio_w_stock",$A2275,$A$1,104,100)</f>
        <v>-4.3507224552209003</v>
      </c>
      <c r="P2275" s="3">
        <f ca="1">[1]!thsiFinD("ths_chg_ratio_w_stock",$A2275,$B$1,100)</f>
        <v>2.3503325942350002</v>
      </c>
    </row>
    <row r="2276" spans="1:16" x14ac:dyDescent="0.25">
      <c r="A2276" s="2" t="s">
        <v>2274</v>
      </c>
      <c r="B2276" s="2" t="s">
        <v>7637</v>
      </c>
      <c r="C2276" s="3">
        <f ca="1">[1]!thsiFinD("ths_vol_ratio_stock",$A2276,$A$1,7,100)</f>
        <v>2.3880566209379999</v>
      </c>
      <c r="D2276" s="3">
        <f ca="1">[1]!thsiFinD("ths_cr_stock",$A2276,$A$1,7,100,100)</f>
        <v>-677.88018433180002</v>
      </c>
      <c r="E2276" s="3">
        <f ca="1">[1]!thsiFinD("ths_mfi_stock",$A2276,$A$1,7,100,100)</f>
        <v>70.569677775499002</v>
      </c>
      <c r="F2276" s="3">
        <f ca="1">[1]!thsiFinD("ths_expma_stock",$A2276,$A$1,7,100,100)</f>
        <v>21.868585502144999</v>
      </c>
      <c r="G2276" s="3">
        <f ca="1">[1]!thsiFinD("ths_rsi_stock",$A2276,$A$1,7,100,100)</f>
        <v>80.262739573049004</v>
      </c>
      <c r="H2276" s="3">
        <f ca="1">[1]!thsiFinD("ths_adtm_stock",$A2276,$A$1,7,3,100,100,100)</f>
        <v>1</v>
      </c>
      <c r="I2276" s="3">
        <f ca="1">[1]!thsiFinD("ths_bbiboll_stock",$A2276,$A$1,7,3,100,100,100)</f>
        <v>20.757187500000001</v>
      </c>
      <c r="J2276" s="3">
        <f ca="1">[1]!thsiFinD("ths_dptb_stock",$A2276,$A$1,7,104,100,100)</f>
        <v>0.71428571428570997</v>
      </c>
      <c r="K2276" s="3">
        <f ca="1">[1]!thsiFinD("ths_srmi_stock",$A2276,$A$1,7,100,100)</f>
        <v>0.36471051595116</v>
      </c>
      <c r="L2276" s="3">
        <f ca="1">[1]!thsiFinD("ths_atr_stock",$A2276,$A$1,7,101,100,100)</f>
        <v>2.2714285714286002</v>
      </c>
      <c r="M2276" s="3">
        <f ca="1">[1]!thsiFinD("ths_vol_w_stock",$A2276,$A$1)/1000000</f>
        <v>48.424298</v>
      </c>
      <c r="N2276" s="3">
        <f ca="1">[1]!thsiFinD("ths_turnover_ratio_w_stock",$A2276,$A$1)</f>
        <v>82.303389563609002</v>
      </c>
      <c r="O2276" s="3">
        <f ca="1">[1]!thsiFinD("ths_relative_chg_ratio_w_stock",$A2276,$A$1,104,100)</f>
        <v>40.444383212155998</v>
      </c>
      <c r="P2276" s="3">
        <f ca="1">[1]!thsiFinD("ths_chg_ratio_w_stock",$A2276,$B$1,100)</f>
        <v>-15.951161874754</v>
      </c>
    </row>
    <row r="2277" spans="1:16" x14ac:dyDescent="0.25">
      <c r="A2277" s="2" t="s">
        <v>2275</v>
      </c>
      <c r="B2277" s="2" t="s">
        <v>7638</v>
      </c>
      <c r="C2277" s="3">
        <f ca="1">[1]!thsiFinD("ths_vol_ratio_stock",$A2277,$A$1,7,100)</f>
        <v>0.81421524818628999</v>
      </c>
      <c r="D2277" s="3">
        <f ca="1">[1]!thsiFinD("ths_cr_stock",$A2277,$A$1,7,100,100)</f>
        <v>124.07024793388</v>
      </c>
      <c r="E2277" s="3">
        <f ca="1">[1]!thsiFinD("ths_mfi_stock",$A2277,$A$1,7,100,100)</f>
        <v>47.263716897186001</v>
      </c>
      <c r="F2277" s="3">
        <f ca="1">[1]!thsiFinD("ths_expma_stock",$A2277,$A$1,7,100,100)</f>
        <v>27.436303533105999</v>
      </c>
      <c r="G2277" s="3">
        <f ca="1">[1]!thsiFinD("ths_rsi_stock",$A2277,$A$1,7,100,100)</f>
        <v>44.765381230488003</v>
      </c>
      <c r="H2277" s="3">
        <f ca="1">[1]!thsiFinD("ths_adtm_stock",$A2277,$A$1,7,3,100,100,100)</f>
        <v>0.79310344827585999</v>
      </c>
      <c r="I2277" s="3">
        <f ca="1">[1]!thsiFinD("ths_bbiboll_stock",$A2277,$A$1,7,3,100,100,100)</f>
        <v>27.358020833333001</v>
      </c>
      <c r="J2277" s="3">
        <f ca="1">[1]!thsiFinD("ths_dptb_stock",$A2277,$A$1,7,104,100,100)</f>
        <v>0.85714285714285998</v>
      </c>
      <c r="K2277" s="3">
        <f ca="1">[1]!thsiFinD("ths_srmi_stock",$A2277,$A$1,7,100,100)</f>
        <v>-2.1029731689629998E-2</v>
      </c>
      <c r="L2277" s="3">
        <f ca="1">[1]!thsiFinD("ths_atr_stock",$A2277,$A$1,7,101,100,100)</f>
        <v>1.0728571428571001</v>
      </c>
      <c r="M2277" s="3">
        <f ca="1">[1]!thsiFinD("ths_vol_w_stock",$A2277,$A$1)/1000000</f>
        <v>13.26102</v>
      </c>
      <c r="N2277" s="3">
        <f ca="1">[1]!thsiFinD("ths_turnover_ratio_w_stock",$A2277,$A$1)</f>
        <v>26.106425702810999</v>
      </c>
      <c r="O2277" s="3">
        <f ca="1">[1]!thsiFinD("ths_relative_chg_ratio_w_stock",$A2277,$A$1,104,100)</f>
        <v>-3.5350528053543</v>
      </c>
      <c r="P2277" s="3">
        <f ca="1">[1]!thsiFinD("ths_chg_ratio_w_stock",$A2277,$B$1,100)</f>
        <v>6.4074074074074003</v>
      </c>
    </row>
    <row r="2278" spans="1:16" x14ac:dyDescent="0.25">
      <c r="A2278" s="2" t="s">
        <v>2276</v>
      </c>
      <c r="B2278" s="2" t="s">
        <v>7639</v>
      </c>
      <c r="C2278" s="3">
        <f ca="1">[1]!thsiFinD("ths_vol_ratio_stock",$A2278,$A$1,7,100)</f>
        <v>0.51244914339296999</v>
      </c>
      <c r="D2278" s="3">
        <f ca="1">[1]!thsiFinD("ths_cr_stock",$A2278,$A$1,7,100,100)</f>
        <v>423.91304347826002</v>
      </c>
      <c r="E2278" s="3">
        <f ca="1">[1]!thsiFinD("ths_mfi_stock",$A2278,$A$1,7,100,100)</f>
        <v>81.564514599264996</v>
      </c>
      <c r="F2278" s="3">
        <f ca="1">[1]!thsiFinD("ths_expma_stock",$A2278,$A$1,7,100,100)</f>
        <v>13.769085453602999</v>
      </c>
      <c r="G2278" s="3">
        <f ca="1">[1]!thsiFinD("ths_rsi_stock",$A2278,$A$1,7,100,100)</f>
        <v>58.841161035539002</v>
      </c>
      <c r="H2278" s="3">
        <f ca="1">[1]!thsiFinD("ths_adtm_stock",$A2278,$A$1,7,3,100,100,100)</f>
        <v>0.91558441558442005</v>
      </c>
      <c r="I2278" s="3">
        <f ca="1">[1]!thsiFinD("ths_bbiboll_stock",$A2278,$A$1,7,3,100,100,100)</f>
        <v>13.675729166667001</v>
      </c>
      <c r="J2278" s="3">
        <f ca="1">[1]!thsiFinD("ths_dptb_stock",$A2278,$A$1,7,104,100,100)</f>
        <v>0.71428571428570997</v>
      </c>
      <c r="K2278" s="3">
        <f ca="1">[1]!thsiFinD("ths_srmi_stock",$A2278,$A$1,7,100,100)</f>
        <v>4.1184971098266E-2</v>
      </c>
      <c r="L2278" s="3">
        <f ca="1">[1]!thsiFinD("ths_atr_stock",$A2278,$A$1,7,101,100,100)</f>
        <v>0.35</v>
      </c>
      <c r="M2278" s="3">
        <f ca="1">[1]!thsiFinD("ths_vol_w_stock",$A2278,$A$1)/1000000</f>
        <v>20.174610000000001</v>
      </c>
      <c r="N2278" s="3">
        <f ca="1">[1]!thsiFinD("ths_turnover_ratio_w_stock",$A2278,$A$1)</f>
        <v>5.2024306844907002</v>
      </c>
      <c r="O2278" s="3">
        <f ca="1">[1]!thsiFinD("ths_relative_chg_ratio_w_stock",$A2278,$A$1,104,100)</f>
        <v>-1.1354756383353</v>
      </c>
      <c r="P2278" s="3">
        <f ca="1">[1]!thsiFinD("ths_chg_ratio_w_stock",$A2278,$B$1,100)</f>
        <v>1.3005780346821001</v>
      </c>
    </row>
    <row r="2279" spans="1:16" x14ac:dyDescent="0.25">
      <c r="A2279" s="2" t="s">
        <v>2277</v>
      </c>
      <c r="B2279" s="2" t="s">
        <v>7640</v>
      </c>
      <c r="C2279" s="3">
        <f ca="1">[1]!thsiFinD("ths_vol_ratio_stock",$A2279,$A$1,7,100)</f>
        <v>0.56530733025629998</v>
      </c>
      <c r="D2279" s="3">
        <f ca="1">[1]!thsiFinD("ths_cr_stock",$A2279,$A$1,7,100,100)</f>
        <v>434.97109826590003</v>
      </c>
      <c r="E2279" s="3">
        <f ca="1">[1]!thsiFinD("ths_mfi_stock",$A2279,$A$1,7,100,100)</f>
        <v>80.532767576145005</v>
      </c>
      <c r="F2279" s="3">
        <f ca="1">[1]!thsiFinD("ths_expma_stock",$A2279,$A$1,7,100,100)</f>
        <v>22.448639217690999</v>
      </c>
      <c r="G2279" s="3">
        <f ca="1">[1]!thsiFinD("ths_rsi_stock",$A2279,$A$1,7,100,100)</f>
        <v>65.381149382295007</v>
      </c>
      <c r="H2279" s="3">
        <f ca="1">[1]!thsiFinD("ths_adtm_stock",$A2279,$A$1,7,3,100,100,100)</f>
        <v>0.82366071428570997</v>
      </c>
      <c r="I2279" s="3">
        <f ca="1">[1]!thsiFinD("ths_bbiboll_stock",$A2279,$A$1,7,3,100,100,100)</f>
        <v>21.948854166667001</v>
      </c>
      <c r="J2279" s="3">
        <f ca="1">[1]!thsiFinD("ths_dptb_stock",$A2279,$A$1,7,104,100,100)</f>
        <v>0.71428571428570997</v>
      </c>
      <c r="K2279" s="3">
        <f ca="1">[1]!thsiFinD("ths_srmi_stock",$A2279,$A$1,7,100,100)</f>
        <v>9.5488392466052993E-2</v>
      </c>
      <c r="L2279" s="3">
        <f ca="1">[1]!thsiFinD("ths_atr_stock",$A2279,$A$1,7,101,100,100)</f>
        <v>0.88571428571429001</v>
      </c>
      <c r="M2279" s="3">
        <f ca="1">[1]!thsiFinD("ths_vol_w_stock",$A2279,$A$1)/1000000</f>
        <v>7.2739950000000002</v>
      </c>
      <c r="N2279" s="3">
        <f ca="1">[1]!thsiFinD("ths_turnover_ratio_w_stock",$A2279,$A$1)</f>
        <v>15.039417090483999</v>
      </c>
      <c r="O2279" s="3">
        <f ca="1">[1]!thsiFinD("ths_relative_chg_ratio_w_stock",$A2279,$A$1,104,100)</f>
        <v>4.4691755244553999</v>
      </c>
      <c r="P2279" s="3">
        <f ca="1">[1]!thsiFinD("ths_chg_ratio_w_stock",$A2279,$B$1,100)</f>
        <v>8.2347787998248005</v>
      </c>
    </row>
    <row r="2280" spans="1:16" x14ac:dyDescent="0.25">
      <c r="A2280" s="2" t="s">
        <v>2278</v>
      </c>
      <c r="B2280" s="2" t="s">
        <v>7641</v>
      </c>
      <c r="C2280" s="3">
        <f ca="1">[1]!thsiFinD("ths_vol_ratio_stock",$A2280,$A$1,7,100)</f>
        <v>0.69302201743941005</v>
      </c>
      <c r="D2280" s="3">
        <f ca="1">[1]!thsiFinD("ths_cr_stock",$A2280,$A$1,7,100,100)</f>
        <v>438</v>
      </c>
      <c r="E2280" s="3">
        <f ca="1">[1]!thsiFinD("ths_mfi_stock",$A2280,$A$1,7,100,100)</f>
        <v>75.405563885289993</v>
      </c>
      <c r="F2280" s="3">
        <f ca="1">[1]!thsiFinD("ths_expma_stock",$A2280,$A$1,7,100,100)</f>
        <v>12.213271659415</v>
      </c>
      <c r="G2280" s="3">
        <f ca="1">[1]!thsiFinD("ths_rsi_stock",$A2280,$A$1,7,100,100)</f>
        <v>59.329159563826998</v>
      </c>
      <c r="H2280" s="3">
        <f ca="1">[1]!thsiFinD("ths_adtm_stock",$A2280,$A$1,7,3,100,100,100)</f>
        <v>0.94219653179190999</v>
      </c>
      <c r="I2280" s="3">
        <f ca="1">[1]!thsiFinD("ths_bbiboll_stock",$A2280,$A$1,7,3,100,100,100)</f>
        <v>12.0884375</v>
      </c>
      <c r="J2280" s="3">
        <f ca="1">[1]!thsiFinD("ths_dptb_stock",$A2280,$A$1,7,104,100,100)</f>
        <v>1</v>
      </c>
      <c r="K2280" s="3">
        <f ca="1">[1]!thsiFinD("ths_srmi_stock",$A2280,$A$1,7,100,100)</f>
        <v>6.25E-2</v>
      </c>
      <c r="L2280" s="3">
        <f ca="1">[1]!thsiFinD("ths_atr_stock",$A2280,$A$1,7,101,100,100)</f>
        <v>0.40571428571429002</v>
      </c>
      <c r="M2280" s="3">
        <f ca="1">[1]!thsiFinD("ths_vol_w_stock",$A2280,$A$1)/1000000</f>
        <v>11.231455</v>
      </c>
      <c r="N2280" s="3">
        <f ca="1">[1]!thsiFinD("ths_turnover_ratio_w_stock",$A2280,$A$1)</f>
        <v>11.303013019062</v>
      </c>
      <c r="O2280" s="3">
        <f ca="1">[1]!thsiFinD("ths_relative_chg_ratio_w_stock",$A2280,$A$1,104,100)</f>
        <v>0.43901624334158001</v>
      </c>
      <c r="P2280" s="3">
        <f ca="1">[1]!thsiFinD("ths_chg_ratio_w_stock",$A2280,$B$1,100)</f>
        <v>-0.56818181818182001</v>
      </c>
    </row>
    <row r="2281" spans="1:16" x14ac:dyDescent="0.25">
      <c r="A2281" s="2" t="s">
        <v>2279</v>
      </c>
      <c r="B2281" s="2" t="s">
        <v>7642</v>
      </c>
      <c r="C2281" s="3">
        <f ca="1">[1]!thsiFinD("ths_vol_ratio_stock",$A2281,$A$1,7,100)</f>
        <v>1.2645486133888999</v>
      </c>
      <c r="D2281" s="3">
        <f ca="1">[1]!thsiFinD("ths_cr_stock",$A2281,$A$1,7,100,100)</f>
        <v>-10.604453870625999</v>
      </c>
      <c r="E2281" s="3">
        <f ca="1">[1]!thsiFinD("ths_mfi_stock",$A2281,$A$1,7,100,100)</f>
        <v>83.338737372750998</v>
      </c>
      <c r="F2281" s="3">
        <f ca="1">[1]!thsiFinD("ths_expma_stock",$A2281,$A$1,7,100,100)</f>
        <v>31.179968802764002</v>
      </c>
      <c r="G2281" s="3">
        <f ca="1">[1]!thsiFinD("ths_rsi_stock",$A2281,$A$1,7,100,100)</f>
        <v>42.186538515679999</v>
      </c>
      <c r="H2281" s="3">
        <f ca="1">[1]!thsiFinD("ths_adtm_stock",$A2281,$A$1,7,3,100,100,100)</f>
        <v>0.66330935251798995</v>
      </c>
      <c r="I2281" s="3">
        <f ca="1">[1]!thsiFinD("ths_bbiboll_stock",$A2281,$A$1,7,3,100,100,100)</f>
        <v>32.412916666667002</v>
      </c>
      <c r="J2281" s="3">
        <f ca="1">[1]!thsiFinD("ths_dptb_stock",$A2281,$A$1,7,104,100,100)</f>
        <v>0.71428571428570997</v>
      </c>
      <c r="K2281" s="3">
        <f ca="1">[1]!thsiFinD("ths_srmi_stock",$A2281,$A$1,7,100,100)</f>
        <v>-0.21205186880244001</v>
      </c>
      <c r="L2281" s="3">
        <f ca="1">[1]!thsiFinD("ths_atr_stock",$A2281,$A$1,7,101,100,100)</f>
        <v>3.6</v>
      </c>
      <c r="M2281" s="3">
        <f ca="1">[1]!thsiFinD("ths_vol_w_stock",$A2281,$A$1)/1000000</f>
        <v>21.273821999999999</v>
      </c>
      <c r="N2281" s="3">
        <f ca="1">[1]!thsiFinD("ths_turnover_ratio_w_stock",$A2281,$A$1)</f>
        <v>22.889692118584001</v>
      </c>
      <c r="O2281" s="3">
        <f ca="1">[1]!thsiFinD("ths_relative_chg_ratio_w_stock",$A2281,$A$1,104,100)</f>
        <v>11.220446797084</v>
      </c>
      <c r="P2281" s="3">
        <f ca="1">[1]!thsiFinD("ths_chg_ratio_w_stock",$A2281,$B$1,100)</f>
        <v>-9.6482736366570006</v>
      </c>
    </row>
    <row r="2282" spans="1:16" x14ac:dyDescent="0.25">
      <c r="A2282" s="2" t="s">
        <v>2280</v>
      </c>
      <c r="B2282" s="2" t="s">
        <v>7643</v>
      </c>
      <c r="C2282" s="3">
        <f ca="1">[1]!thsiFinD("ths_vol_ratio_stock",$A2282,$A$1,7,100)</f>
        <v>0.81047764821974999</v>
      </c>
      <c r="D2282" s="3">
        <f ca="1">[1]!thsiFinD("ths_cr_stock",$A2282,$A$1,7,100,100)</f>
        <v>267.05882352941001</v>
      </c>
      <c r="E2282" s="3">
        <f ca="1">[1]!thsiFinD("ths_mfi_stock",$A2282,$A$1,7,100,100)</f>
        <v>73.525779960883995</v>
      </c>
      <c r="F2282" s="3">
        <f ca="1">[1]!thsiFinD("ths_expma_stock",$A2282,$A$1,7,100,100)</f>
        <v>12.478381170602001</v>
      </c>
      <c r="G2282" s="3">
        <f ca="1">[1]!thsiFinD("ths_rsi_stock",$A2282,$A$1,7,100,100)</f>
        <v>56.721684286203001</v>
      </c>
      <c r="H2282" s="3">
        <f ca="1">[1]!thsiFinD("ths_adtm_stock",$A2282,$A$1,7,3,100,100,100)</f>
        <v>0.77500000000000002</v>
      </c>
      <c r="I2282" s="3">
        <f ca="1">[1]!thsiFinD("ths_bbiboll_stock",$A2282,$A$1,7,3,100,100,100)</f>
        <v>12.400520833332999</v>
      </c>
      <c r="J2282" s="3">
        <f ca="1">[1]!thsiFinD("ths_dptb_stock",$A2282,$A$1,7,104,100,100)</f>
        <v>0.85714285714285998</v>
      </c>
      <c r="K2282" s="3">
        <f ca="1">[1]!thsiFinD("ths_srmi_stock",$A2282,$A$1,7,100,100)</f>
        <v>3.8338658146965E-2</v>
      </c>
      <c r="L2282" s="3">
        <f ca="1">[1]!thsiFinD("ths_atr_stock",$A2282,$A$1,7,101,100,100)</f>
        <v>0.30571428571428999</v>
      </c>
      <c r="M2282" s="3">
        <f ca="1">[1]!thsiFinD("ths_vol_w_stock",$A2282,$A$1)/1000000</f>
        <v>7.6831800000000001</v>
      </c>
      <c r="N2282" s="3">
        <f ca="1">[1]!thsiFinD("ths_turnover_ratio_w_stock",$A2282,$A$1)</f>
        <v>5.7012850408775</v>
      </c>
      <c r="O2282" s="3">
        <f ca="1">[1]!thsiFinD("ths_relative_chg_ratio_w_stock",$A2282,$A$1,104,100)</f>
        <v>-0.74912905168864996</v>
      </c>
      <c r="P2282" s="3">
        <f ca="1">[1]!thsiFinD("ths_chg_ratio_w_stock",$A2282,$B$1,100)</f>
        <v>23.003194888178999</v>
      </c>
    </row>
    <row r="2283" spans="1:16" x14ac:dyDescent="0.25">
      <c r="A2283" s="2" t="s">
        <v>2281</v>
      </c>
      <c r="B2283" s="2" t="s">
        <v>7644</v>
      </c>
      <c r="C2283" s="3">
        <f ca="1">[1]!thsiFinD("ths_vol_ratio_stock",$A2283,$A$1,7,100)</f>
        <v>1.1613314330797999</v>
      </c>
      <c r="D2283" s="3">
        <f ca="1">[1]!thsiFinD("ths_cr_stock",$A2283,$A$1,7,100,100)</f>
        <v>62.911543038476999</v>
      </c>
      <c r="E2283" s="3">
        <f ca="1">[1]!thsiFinD("ths_mfi_stock",$A2283,$A$1,7,100,100)</f>
        <v>54.374916020585999</v>
      </c>
      <c r="F2283" s="3">
        <f ca="1">[1]!thsiFinD("ths_expma_stock",$A2283,$A$1,7,100,100)</f>
        <v>47.617750285782002</v>
      </c>
      <c r="G2283" s="3">
        <f ca="1">[1]!thsiFinD("ths_rsi_stock",$A2283,$A$1,7,100,100)</f>
        <v>36.540815830278</v>
      </c>
      <c r="H2283" s="3">
        <f ca="1">[1]!thsiFinD("ths_adtm_stock",$A2283,$A$1,7,3,100,100,100)</f>
        <v>0.31094049904031001</v>
      </c>
      <c r="I2283" s="3">
        <f ca="1">[1]!thsiFinD("ths_bbiboll_stock",$A2283,$A$1,7,3,100,100,100)</f>
        <v>47.572187499999998</v>
      </c>
      <c r="J2283" s="3">
        <f ca="1">[1]!thsiFinD("ths_dptb_stock",$A2283,$A$1,7,104,100,100)</f>
        <v>0.71428571428570997</v>
      </c>
      <c r="K2283" s="3">
        <f ca="1">[1]!thsiFinD("ths_srmi_stock",$A2283,$A$1,7,100,100)</f>
        <v>-7.1298359327526997E-2</v>
      </c>
      <c r="L2283" s="3">
        <f ca="1">[1]!thsiFinD("ths_atr_stock",$A2283,$A$1,7,101,100,100)</f>
        <v>1.9614285714285999</v>
      </c>
      <c r="M2283" s="3">
        <f ca="1">[1]!thsiFinD("ths_vol_w_stock",$A2283,$A$1)/1000000</f>
        <v>14.578640999999999</v>
      </c>
      <c r="N2283" s="3">
        <f ca="1">[1]!thsiFinD("ths_turnover_ratio_w_stock",$A2283,$A$1)</f>
        <v>13.281646271577999</v>
      </c>
      <c r="O2283" s="3">
        <f ca="1">[1]!thsiFinD("ths_relative_chg_ratio_w_stock",$A2283,$A$1,104,100)</f>
        <v>-10.327594527137</v>
      </c>
      <c r="P2283" s="3">
        <f ca="1">[1]!thsiFinD("ths_chg_ratio_w_stock",$A2283,$B$1,100)</f>
        <v>-2.7262813522356</v>
      </c>
    </row>
    <row r="2284" spans="1:16" x14ac:dyDescent="0.25">
      <c r="A2284" s="2" t="s">
        <v>2282</v>
      </c>
      <c r="B2284" s="2" t="s">
        <v>7645</v>
      </c>
      <c r="C2284" s="3">
        <f ca="1">[1]!thsiFinD("ths_vol_ratio_stock",$A2284,$A$1,7,100)</f>
        <v>0.72132695556522997</v>
      </c>
      <c r="D2284" s="3">
        <f ca="1">[1]!thsiFinD("ths_cr_stock",$A2284,$A$1,7,100,100)</f>
        <v>434.375</v>
      </c>
      <c r="E2284" s="3">
        <f ca="1">[1]!thsiFinD("ths_mfi_stock",$A2284,$A$1,7,100,100)</f>
        <v>74.152143164628995</v>
      </c>
      <c r="F2284" s="3">
        <f ca="1">[1]!thsiFinD("ths_expma_stock",$A2284,$A$1,7,100,100)</f>
        <v>8.0100497493336995</v>
      </c>
      <c r="G2284" s="3">
        <f ca="1">[1]!thsiFinD("ths_rsi_stock",$A2284,$A$1,7,100,100)</f>
        <v>63.871781413214997</v>
      </c>
      <c r="H2284" s="3">
        <f ca="1">[1]!thsiFinD("ths_adtm_stock",$A2284,$A$1,7,3,100,100,100)</f>
        <v>1</v>
      </c>
      <c r="I2284" s="3">
        <f ca="1">[1]!thsiFinD("ths_bbiboll_stock",$A2284,$A$1,7,3,100,100,100)</f>
        <v>7.8773958333333001</v>
      </c>
      <c r="J2284" s="3">
        <f ca="1">[1]!thsiFinD("ths_dptb_stock",$A2284,$A$1,7,104,100,100)</f>
        <v>0.85714285714285998</v>
      </c>
      <c r="K2284" s="3">
        <f ca="1">[1]!thsiFinD("ths_srmi_stock",$A2284,$A$1,7,100,100)</f>
        <v>4.3209876543209999E-2</v>
      </c>
      <c r="L2284" s="3">
        <f ca="1">[1]!thsiFinD("ths_atr_stock",$A2284,$A$1,7,101,100,100)</f>
        <v>0.25</v>
      </c>
      <c r="M2284" s="3">
        <f ca="1">[1]!thsiFinD("ths_vol_w_stock",$A2284,$A$1)/1000000</f>
        <v>51.026242000000003</v>
      </c>
      <c r="N2284" s="3">
        <f ca="1">[1]!thsiFinD("ths_turnover_ratio_w_stock",$A2284,$A$1)</f>
        <v>4.2521868333333002</v>
      </c>
      <c r="O2284" s="3">
        <f ca="1">[1]!thsiFinD("ths_relative_chg_ratio_w_stock",$A2284,$A$1,104,100)</f>
        <v>1.0750071854162999</v>
      </c>
      <c r="P2284" s="3">
        <f ca="1">[1]!thsiFinD("ths_chg_ratio_w_stock",$A2284,$B$1,100)</f>
        <v>0.98765432098766004</v>
      </c>
    </row>
    <row r="2285" spans="1:16" x14ac:dyDescent="0.25">
      <c r="A2285" s="2" t="s">
        <v>2283</v>
      </c>
      <c r="B2285" s="2" t="s">
        <v>7646</v>
      </c>
      <c r="C2285" s="3">
        <f ca="1">[1]!thsiFinD("ths_vol_ratio_stock",$A2285,$A$1,7,100)</f>
        <v>0.88613338819751997</v>
      </c>
      <c r="D2285" s="3">
        <f ca="1">[1]!thsiFinD("ths_cr_stock",$A2285,$A$1,7,100,100)</f>
        <v>234.56221198156999</v>
      </c>
      <c r="E2285" s="3">
        <f ca="1">[1]!thsiFinD("ths_mfi_stock",$A2285,$A$1,7,100,100)</f>
        <v>74.855042955816998</v>
      </c>
      <c r="F2285" s="3">
        <f ca="1">[1]!thsiFinD("ths_expma_stock",$A2285,$A$1,7,100,100)</f>
        <v>10.83912462765</v>
      </c>
      <c r="G2285" s="3">
        <f ca="1">[1]!thsiFinD("ths_rsi_stock",$A2285,$A$1,7,100,100)</f>
        <v>56.039579428343998</v>
      </c>
      <c r="H2285" s="3">
        <f ca="1">[1]!thsiFinD("ths_adtm_stock",$A2285,$A$1,7,3,100,100,100)</f>
        <v>0.81333333333333002</v>
      </c>
      <c r="I2285" s="3">
        <f ca="1">[1]!thsiFinD("ths_bbiboll_stock",$A2285,$A$1,7,3,100,100,100)</f>
        <v>10.698437500000001</v>
      </c>
      <c r="J2285" s="3">
        <f ca="1">[1]!thsiFinD("ths_dptb_stock",$A2285,$A$1,7,104,100,100)</f>
        <v>1</v>
      </c>
      <c r="K2285" s="3">
        <f ca="1">[1]!thsiFinD("ths_srmi_stock",$A2285,$A$1,7,100,100)</f>
        <v>4.3238270469181002E-2</v>
      </c>
      <c r="L2285" s="3">
        <f ca="1">[1]!thsiFinD("ths_atr_stock",$A2285,$A$1,7,101,100,100)</f>
        <v>0.36714285714285999</v>
      </c>
      <c r="M2285" s="3">
        <f ca="1">[1]!thsiFinD("ths_vol_w_stock",$A2285,$A$1)/1000000</f>
        <v>15.259175000000001</v>
      </c>
      <c r="N2285" s="3">
        <f ca="1">[1]!thsiFinD("ths_turnover_ratio_w_stock",$A2285,$A$1)</f>
        <v>6.8531852129333997</v>
      </c>
      <c r="O2285" s="3">
        <f ca="1">[1]!thsiFinD("ths_relative_chg_ratio_w_stock",$A2285,$A$1,104,100)</f>
        <v>-0.12808594044353999</v>
      </c>
      <c r="P2285" s="3">
        <f ca="1">[1]!thsiFinD("ths_chg_ratio_w_stock",$A2285,$B$1,100)</f>
        <v>1.6559337626495001</v>
      </c>
    </row>
    <row r="2286" spans="1:16" x14ac:dyDescent="0.25">
      <c r="A2286" s="2" t="s">
        <v>2284</v>
      </c>
      <c r="B2286" s="2" t="s">
        <v>7647</v>
      </c>
      <c r="C2286" s="3">
        <f ca="1">[1]!thsiFinD("ths_vol_ratio_stock",$A2286,$A$1,7,100)</f>
        <v>0.74177873164302</v>
      </c>
      <c r="D2286" s="3">
        <f ca="1">[1]!thsiFinD("ths_cr_stock",$A2286,$A$1,7,100,100)</f>
        <v>345.43147208122002</v>
      </c>
      <c r="E2286" s="3">
        <f ca="1">[1]!thsiFinD("ths_mfi_stock",$A2286,$A$1,7,100,100)</f>
        <v>66.065600024109003</v>
      </c>
      <c r="F2286" s="3">
        <f ca="1">[1]!thsiFinD("ths_expma_stock",$A2286,$A$1,7,100,100)</f>
        <v>18.61617896221</v>
      </c>
      <c r="G2286" s="3">
        <f ca="1">[1]!thsiFinD("ths_rsi_stock",$A2286,$A$1,7,100,100)</f>
        <v>57.823427405082001</v>
      </c>
      <c r="H2286" s="3">
        <f ca="1">[1]!thsiFinD("ths_adtm_stock",$A2286,$A$1,7,3,100,100,100)</f>
        <v>0.80229226361031003</v>
      </c>
      <c r="I2286" s="3">
        <f ca="1">[1]!thsiFinD("ths_bbiboll_stock",$A2286,$A$1,7,3,100,100,100)</f>
        <v>18.445729166667</v>
      </c>
      <c r="J2286" s="3">
        <f ca="1">[1]!thsiFinD("ths_dptb_stock",$A2286,$A$1,7,104,100,100)</f>
        <v>0.57142857142856995</v>
      </c>
      <c r="K2286" s="3">
        <f ca="1">[1]!thsiFinD("ths_srmi_stock",$A2286,$A$1,7,100,100)</f>
        <v>8.4835630965005002E-2</v>
      </c>
      <c r="L2286" s="3">
        <f ca="1">[1]!thsiFinD("ths_atr_stock",$A2286,$A$1,7,101,100,100)</f>
        <v>0.88</v>
      </c>
      <c r="M2286" s="3">
        <f ca="1">[1]!thsiFinD("ths_vol_w_stock",$A2286,$A$1)/1000000</f>
        <v>37.410922999999997</v>
      </c>
      <c r="N2286" s="3">
        <f ca="1">[1]!thsiFinD("ths_turnover_ratio_w_stock",$A2286,$A$1)</f>
        <v>68.341448763874993</v>
      </c>
      <c r="O2286" s="3">
        <f ca="1">[1]!thsiFinD("ths_relative_chg_ratio_w_stock",$A2286,$A$1,104,100)</f>
        <v>1.2307272661026001</v>
      </c>
      <c r="P2286" s="3">
        <f ca="1">[1]!thsiFinD("ths_chg_ratio_w_stock",$A2286,$B$1,100)</f>
        <v>3.3934252386002002</v>
      </c>
    </row>
    <row r="2287" spans="1:16" x14ac:dyDescent="0.25">
      <c r="A2287" s="2" t="s">
        <v>2285</v>
      </c>
      <c r="B2287" s="2" t="s">
        <v>7648</v>
      </c>
      <c r="C2287" s="3">
        <f ca="1">[1]!thsiFinD("ths_vol_ratio_stock",$A2287,$A$1,7,100)</f>
        <v>0.75402124150649996</v>
      </c>
      <c r="D2287" s="3">
        <f ca="1">[1]!thsiFinD("ths_cr_stock",$A2287,$A$1,7,100,100)</f>
        <v>80.246913580246996</v>
      </c>
      <c r="E2287" s="3">
        <f ca="1">[1]!thsiFinD("ths_mfi_stock",$A2287,$A$1,7,100,100)</f>
        <v>53.477302292604001</v>
      </c>
      <c r="F2287" s="3">
        <f ca="1">[1]!thsiFinD("ths_expma_stock",$A2287,$A$1,7,100,100)</f>
        <v>8.6644042420751006</v>
      </c>
      <c r="G2287" s="3">
        <f ca="1">[1]!thsiFinD("ths_rsi_stock",$A2287,$A$1,7,100,100)</f>
        <v>44.368718496150002</v>
      </c>
      <c r="H2287" s="3">
        <f ca="1">[1]!thsiFinD("ths_adtm_stock",$A2287,$A$1,7,3,100,100,100)</f>
        <v>0.77401129943503</v>
      </c>
      <c r="I2287" s="3">
        <f ca="1">[1]!thsiFinD("ths_bbiboll_stock",$A2287,$A$1,7,3,100,100,100)</f>
        <v>8.6216666666666999</v>
      </c>
      <c r="J2287" s="3">
        <f ca="1">[1]!thsiFinD("ths_dptb_stock",$A2287,$A$1,7,104,100,100)</f>
        <v>0.71428571428570997</v>
      </c>
      <c r="K2287" s="3">
        <f ca="1">[1]!thsiFinD("ths_srmi_stock",$A2287,$A$1,7,100,100)</f>
        <v>1.1750881316098E-3</v>
      </c>
      <c r="L2287" s="3">
        <f ca="1">[1]!thsiFinD("ths_atr_stock",$A2287,$A$1,7,101,100,100)</f>
        <v>0.45571428571429001</v>
      </c>
      <c r="M2287" s="3">
        <f ca="1">[1]!thsiFinD("ths_vol_w_stock",$A2287,$A$1)/1000000</f>
        <v>53.159016999999999</v>
      </c>
      <c r="N2287" s="3">
        <f ca="1">[1]!thsiFinD("ths_turnover_ratio_w_stock",$A2287,$A$1)</f>
        <v>16.819263862829999</v>
      </c>
      <c r="O2287" s="3">
        <f ca="1">[1]!thsiFinD("ths_relative_chg_ratio_w_stock",$A2287,$A$1,104,100)</f>
        <v>-6.2062088098436998</v>
      </c>
      <c r="P2287" s="3">
        <f ca="1">[1]!thsiFinD("ths_chg_ratio_w_stock",$A2287,$B$1,100)</f>
        <v>10.928319623972</v>
      </c>
    </row>
    <row r="2288" spans="1:16" x14ac:dyDescent="0.25">
      <c r="A2288" s="2" t="s">
        <v>2286</v>
      </c>
      <c r="B2288" s="2" t="s">
        <v>7649</v>
      </c>
      <c r="C2288" s="3">
        <f ca="1">[1]!thsiFinD("ths_vol_ratio_stock",$A2288,$A$1,7,100)</f>
        <v>0.56183206713333</v>
      </c>
      <c r="D2288" s="3">
        <f ca="1">[1]!thsiFinD("ths_cr_stock",$A2288,$A$1,7,100,100)</f>
        <v>85.739130434782993</v>
      </c>
      <c r="E2288" s="3">
        <f ca="1">[1]!thsiFinD("ths_mfi_stock",$A2288,$A$1,7,100,100)</f>
        <v>39.163849545213999</v>
      </c>
      <c r="F2288" s="3">
        <f ca="1">[1]!thsiFinD("ths_expma_stock",$A2288,$A$1,7,100,100)</f>
        <v>11.603805849854</v>
      </c>
      <c r="G2288" s="3">
        <f ca="1">[1]!thsiFinD("ths_rsi_stock",$A2288,$A$1,7,100,100)</f>
        <v>34.527371308264001</v>
      </c>
      <c r="H2288" s="3">
        <f ca="1">[1]!thsiFinD("ths_adtm_stock",$A2288,$A$1,7,3,100,100,100)</f>
        <v>0.29310344827585999</v>
      </c>
      <c r="I2288" s="3">
        <f ca="1">[1]!thsiFinD("ths_bbiboll_stock",$A2288,$A$1,7,3,100,100,100)</f>
        <v>11.641666666667</v>
      </c>
      <c r="J2288" s="3">
        <f ca="1">[1]!thsiFinD("ths_dptb_stock",$A2288,$A$1,7,104,100,100)</f>
        <v>0.71428571428570997</v>
      </c>
      <c r="K2288" s="3">
        <f ca="1">[1]!thsiFinD("ths_srmi_stock",$A2288,$A$1,7,100,100)</f>
        <v>-5.8129738837405E-2</v>
      </c>
      <c r="L2288" s="3">
        <f ca="1">[1]!thsiFinD("ths_atr_stock",$A2288,$A$1,7,101,100,100)</f>
        <v>0.52857142857143002</v>
      </c>
      <c r="M2288" s="3">
        <f ca="1">[1]!thsiFinD("ths_vol_w_stock",$A2288,$A$1)/1000000</f>
        <v>58.637281999999999</v>
      </c>
      <c r="N2288" s="3">
        <f ca="1">[1]!thsiFinD("ths_turnover_ratio_w_stock",$A2288,$A$1)</f>
        <v>12.323109213797</v>
      </c>
      <c r="O2288" s="3">
        <f ca="1">[1]!thsiFinD("ths_relative_chg_ratio_w_stock",$A2288,$A$1,104,100)</f>
        <v>-9.7004100818226995</v>
      </c>
      <c r="P2288" s="3">
        <f ca="1">[1]!thsiFinD("ths_chg_ratio_w_stock",$A2288,$B$1,100)</f>
        <v>3.4883720930233002</v>
      </c>
    </row>
    <row r="2289" spans="1:16" x14ac:dyDescent="0.25">
      <c r="A2289" s="2" t="s">
        <v>2287</v>
      </c>
      <c r="B2289" s="2" t="s">
        <v>7650</v>
      </c>
      <c r="C2289" s="3">
        <f ca="1">[1]!thsiFinD("ths_vol_ratio_stock",$A2289,$A$1,7,100)</f>
        <v>0.55228145690793995</v>
      </c>
      <c r="D2289" s="3">
        <f ca="1">[1]!thsiFinD("ths_cr_stock",$A2289,$A$1,7,100,100)</f>
        <v>167.54385964912001</v>
      </c>
      <c r="E2289" s="3">
        <f ca="1">[1]!thsiFinD("ths_mfi_stock",$A2289,$A$1,7,100,100)</f>
        <v>78.558030313681002</v>
      </c>
      <c r="F2289" s="3">
        <f ca="1">[1]!thsiFinD("ths_expma_stock",$A2289,$A$1,7,100,100)</f>
        <v>12.514998297183</v>
      </c>
      <c r="G2289" s="3">
        <f ca="1">[1]!thsiFinD("ths_rsi_stock",$A2289,$A$1,7,100,100)</f>
        <v>51.754159986395997</v>
      </c>
      <c r="H2289" s="3">
        <f ca="1">[1]!thsiFinD("ths_adtm_stock",$A2289,$A$1,7,3,100,100,100)</f>
        <v>0.98823529411764999</v>
      </c>
      <c r="I2289" s="3">
        <f ca="1">[1]!thsiFinD("ths_bbiboll_stock",$A2289,$A$1,7,3,100,100,100)</f>
        <v>12.445937499999999</v>
      </c>
      <c r="J2289" s="3">
        <f ca="1">[1]!thsiFinD("ths_dptb_stock",$A2289,$A$1,7,104,100,100)</f>
        <v>1</v>
      </c>
      <c r="K2289" s="3">
        <f ca="1">[1]!thsiFinD("ths_srmi_stock",$A2289,$A$1,7,100,100)</f>
        <v>2.8067361668002999E-2</v>
      </c>
      <c r="L2289" s="3">
        <f ca="1">[1]!thsiFinD("ths_atr_stock",$A2289,$A$1,7,101,100,100)</f>
        <v>0.44571428571429</v>
      </c>
      <c r="M2289" s="3">
        <f ca="1">[1]!thsiFinD("ths_vol_w_stock",$A2289,$A$1)/1000000</f>
        <v>15.383552</v>
      </c>
      <c r="N2289" s="3">
        <f ca="1">[1]!thsiFinD("ths_turnover_ratio_w_stock",$A2289,$A$1)</f>
        <v>10.104586833060999</v>
      </c>
      <c r="O2289" s="3">
        <f ca="1">[1]!thsiFinD("ths_relative_chg_ratio_w_stock",$A2289,$A$1,104,100)</f>
        <v>-1.0711889855583001</v>
      </c>
      <c r="P2289" s="3">
        <f ca="1">[1]!thsiFinD("ths_chg_ratio_w_stock",$A2289,$B$1,100)</f>
        <v>2.8067361668003001</v>
      </c>
    </row>
    <row r="2290" spans="1:16" x14ac:dyDescent="0.25">
      <c r="A2290" s="2" t="s">
        <v>2288</v>
      </c>
      <c r="B2290" s="2" t="s">
        <v>7651</v>
      </c>
      <c r="C2290" s="3">
        <f ca="1">[1]!thsiFinD("ths_vol_ratio_stock",$A2290,$A$1,7,100)</f>
        <v>0.86394169269024002</v>
      </c>
      <c r="D2290" s="3">
        <f ca="1">[1]!thsiFinD("ths_cr_stock",$A2290,$A$1,7,100,100)</f>
        <v>123.91546162403</v>
      </c>
      <c r="E2290" s="3">
        <f ca="1">[1]!thsiFinD("ths_mfi_stock",$A2290,$A$1,7,100,100)</f>
        <v>63.435491676571999</v>
      </c>
      <c r="F2290" s="3">
        <f ca="1">[1]!thsiFinD("ths_expma_stock",$A2290,$A$1,7,100,100)</f>
        <v>27.934201381059001</v>
      </c>
      <c r="G2290" s="3">
        <f ca="1">[1]!thsiFinD("ths_rsi_stock",$A2290,$A$1,7,100,100)</f>
        <v>46.185483693907003</v>
      </c>
      <c r="H2290" s="3">
        <f ca="1">[1]!thsiFinD("ths_adtm_stock",$A2290,$A$1,7,3,100,100,100)</f>
        <v>0.36815920398009999</v>
      </c>
      <c r="I2290" s="3">
        <f ca="1">[1]!thsiFinD("ths_bbiboll_stock",$A2290,$A$1,7,3,100,100,100)</f>
        <v>27.750416666667</v>
      </c>
      <c r="J2290" s="3">
        <f ca="1">[1]!thsiFinD("ths_dptb_stock",$A2290,$A$1,7,104,100,100)</f>
        <v>0.71428571428570997</v>
      </c>
      <c r="K2290" s="3">
        <f ca="1">[1]!thsiFinD("ths_srmi_stock",$A2290,$A$1,7,100,100)</f>
        <v>-1.3280689160086E-2</v>
      </c>
      <c r="L2290" s="3">
        <f ca="1">[1]!thsiFinD("ths_atr_stock",$A2290,$A$1,7,101,100,100)</f>
        <v>0.99142857142856999</v>
      </c>
      <c r="M2290" s="3">
        <f ca="1">[1]!thsiFinD("ths_vol_w_stock",$A2290,$A$1)/1000000</f>
        <v>35.231324999999998</v>
      </c>
      <c r="N2290" s="3">
        <f ca="1">[1]!thsiFinD("ths_turnover_ratio_w_stock",$A2290,$A$1)</f>
        <v>13.519174716237</v>
      </c>
      <c r="O2290" s="3">
        <f ca="1">[1]!thsiFinD("ths_relative_chg_ratio_w_stock",$A2290,$A$1,104,100)</f>
        <v>-3.9572692802024001</v>
      </c>
      <c r="P2290" s="3">
        <f ca="1">[1]!thsiFinD("ths_chg_ratio_w_stock",$A2290,$B$1,100)</f>
        <v>-1.8552200800291001</v>
      </c>
    </row>
    <row r="2291" spans="1:16" x14ac:dyDescent="0.25">
      <c r="A2291" s="2" t="s">
        <v>2289</v>
      </c>
      <c r="B2291" s="2" t="s">
        <v>7652</v>
      </c>
      <c r="C2291" s="3">
        <f ca="1">[1]!thsiFinD("ths_vol_ratio_stock",$A2291,$A$1,7,100)</f>
        <v>0.78902185634282995</v>
      </c>
      <c r="D2291" s="3">
        <f ca="1">[1]!thsiFinD("ths_cr_stock",$A2291,$A$1,7,100,100)</f>
        <v>431.21019108280001</v>
      </c>
      <c r="E2291" s="3">
        <f ca="1">[1]!thsiFinD("ths_mfi_stock",$A2291,$A$1,7,100,100)</f>
        <v>87.670771133968003</v>
      </c>
      <c r="F2291" s="3">
        <f ca="1">[1]!thsiFinD("ths_expma_stock",$A2291,$A$1,7,100,100)</f>
        <v>12.139702820528999</v>
      </c>
      <c r="G2291" s="3">
        <f ca="1">[1]!thsiFinD("ths_rsi_stock",$A2291,$A$1,7,100,100)</f>
        <v>58.600068494871003</v>
      </c>
      <c r="H2291" s="3">
        <f ca="1">[1]!thsiFinD("ths_adtm_stock",$A2291,$A$1,7,3,100,100,100)</f>
        <v>0.94578313253012003</v>
      </c>
      <c r="I2291" s="3">
        <f ca="1">[1]!thsiFinD("ths_bbiboll_stock",$A2291,$A$1,7,3,100,100,100)</f>
        <v>12.012604166667</v>
      </c>
      <c r="J2291" s="3">
        <f ca="1">[1]!thsiFinD("ths_dptb_stock",$A2291,$A$1,7,104,100,100)</f>
        <v>0.85714285714285998</v>
      </c>
      <c r="K2291" s="3">
        <f ca="1">[1]!thsiFinD("ths_srmi_stock",$A2291,$A$1,7,100,100)</f>
        <v>5.5829228243021001E-2</v>
      </c>
      <c r="L2291" s="3">
        <f ca="1">[1]!thsiFinD("ths_atr_stock",$A2291,$A$1,7,101,100,100)</f>
        <v>0.4</v>
      </c>
      <c r="M2291" s="3">
        <f ca="1">[1]!thsiFinD("ths_vol_w_stock",$A2291,$A$1)/1000000</f>
        <v>11.217739999999999</v>
      </c>
      <c r="N2291" s="3">
        <f ca="1">[1]!thsiFinD("ths_turnover_ratio_w_stock",$A2291,$A$1)</f>
        <v>8.9936766205248002</v>
      </c>
      <c r="O2291" s="3">
        <f ca="1">[1]!thsiFinD("ths_relative_chg_ratio_w_stock",$A2291,$A$1,104,100)</f>
        <v>0.20781520529611</v>
      </c>
      <c r="P2291" s="3">
        <f ca="1">[1]!thsiFinD("ths_chg_ratio_w_stock",$A2291,$B$1,100)</f>
        <v>-0.90311986863711002</v>
      </c>
    </row>
    <row r="2292" spans="1:16" x14ac:dyDescent="0.25">
      <c r="A2292" s="2" t="s">
        <v>2290</v>
      </c>
      <c r="B2292" s="2" t="s">
        <v>7653</v>
      </c>
      <c r="C2292" s="3">
        <f ca="1">[1]!thsiFinD("ths_vol_ratio_stock",$A2292,$A$1,7,100)</f>
        <v>1.0976445361063001</v>
      </c>
      <c r="D2292" s="3">
        <f ca="1">[1]!thsiFinD("ths_cr_stock",$A2292,$A$1,7,100,100)</f>
        <v>472.11538461538998</v>
      </c>
      <c r="E2292" s="3">
        <f ca="1">[1]!thsiFinD("ths_mfi_stock",$A2292,$A$1,7,100,100)</f>
        <v>52.164803735882003</v>
      </c>
      <c r="F2292" s="3">
        <f ca="1">[1]!thsiFinD("ths_expma_stock",$A2292,$A$1,7,100,100)</f>
        <v>18.865037960275</v>
      </c>
      <c r="G2292" s="3">
        <f ca="1">[1]!thsiFinD("ths_rsi_stock",$A2292,$A$1,7,100,100)</f>
        <v>58.650916900224999</v>
      </c>
      <c r="H2292" s="3">
        <f ca="1">[1]!thsiFinD("ths_adtm_stock",$A2292,$A$1,7,3,100,100,100)</f>
        <v>0.89743589743590002</v>
      </c>
      <c r="I2292" s="3">
        <f ca="1">[1]!thsiFinD("ths_bbiboll_stock",$A2292,$A$1,7,3,100,100,100)</f>
        <v>18.325729166666999</v>
      </c>
      <c r="J2292" s="3">
        <f ca="1">[1]!thsiFinD("ths_dptb_stock",$A2292,$A$1,7,104,100,100)</f>
        <v>0.57142857142856995</v>
      </c>
      <c r="K2292" s="3">
        <f ca="1">[1]!thsiFinD("ths_srmi_stock",$A2292,$A$1,7,100,100)</f>
        <v>0.18627968337730999</v>
      </c>
      <c r="L2292" s="3">
        <f ca="1">[1]!thsiFinD("ths_atr_stock",$A2292,$A$1,7,101,100,100)</f>
        <v>1.9085714285713999</v>
      </c>
      <c r="M2292" s="3">
        <f ca="1">[1]!thsiFinD("ths_vol_w_stock",$A2292,$A$1)/1000000</f>
        <v>85.714225999999996</v>
      </c>
      <c r="N2292" s="3">
        <f ca="1">[1]!thsiFinD("ths_turnover_ratio_w_stock",$A2292,$A$1)</f>
        <v>71.199065471742998</v>
      </c>
      <c r="O2292" s="3">
        <f ca="1">[1]!thsiFinD("ths_relative_chg_ratio_w_stock",$A2292,$A$1,104,100)</f>
        <v>8.4575476174785997</v>
      </c>
      <c r="P2292" s="3">
        <f ca="1">[1]!thsiFinD("ths_chg_ratio_w_stock",$A2292,$B$1,100)</f>
        <v>-2.8496042216359001</v>
      </c>
    </row>
    <row r="2293" spans="1:16" x14ac:dyDescent="0.25">
      <c r="A2293" s="2" t="s">
        <v>2291</v>
      </c>
      <c r="B2293" s="2" t="s">
        <v>7654</v>
      </c>
      <c r="C2293" s="3">
        <f ca="1">[1]!thsiFinD("ths_vol_ratio_stock",$A2293,$A$1,7,100)</f>
        <v>0.61893747825097001</v>
      </c>
      <c r="D2293" s="3">
        <f ca="1">[1]!thsiFinD("ths_cr_stock",$A2293,$A$1,7,100,100)</f>
        <v>130.35714285713999</v>
      </c>
      <c r="E2293" s="3">
        <f ca="1">[1]!thsiFinD("ths_mfi_stock",$A2293,$A$1,7,100,100)</f>
        <v>66.532013070261002</v>
      </c>
      <c r="F2293" s="3">
        <f ca="1">[1]!thsiFinD("ths_expma_stock",$A2293,$A$1,7,100,100)</f>
        <v>6.0769133509689999</v>
      </c>
      <c r="G2293" s="3">
        <f ca="1">[1]!thsiFinD("ths_rsi_stock",$A2293,$A$1,7,100,100)</f>
        <v>52.443961370887997</v>
      </c>
      <c r="H2293" s="3">
        <f ca="1">[1]!thsiFinD("ths_adtm_stock",$A2293,$A$1,7,3,100,100,100)</f>
        <v>0.92063492063492003</v>
      </c>
      <c r="I2293" s="3">
        <f ca="1">[1]!thsiFinD("ths_bbiboll_stock",$A2293,$A$1,7,3,100,100,100)</f>
        <v>6.0274999999999999</v>
      </c>
      <c r="J2293" s="3">
        <f ca="1">[1]!thsiFinD("ths_dptb_stock",$A2293,$A$1,7,104,100,100)</f>
        <v>0.85714285714285998</v>
      </c>
      <c r="K2293" s="3">
        <f ca="1">[1]!thsiFinD("ths_srmi_stock",$A2293,$A$1,7,100,100)</f>
        <v>-6.5681444991789999E-3</v>
      </c>
      <c r="L2293" s="3">
        <f ca="1">[1]!thsiFinD("ths_atr_stock",$A2293,$A$1,7,101,100,100)</f>
        <v>0.18714285714286</v>
      </c>
      <c r="M2293" s="3">
        <f ca="1">[1]!thsiFinD("ths_vol_w_stock",$A2293,$A$1)/1000000</f>
        <v>26.2118</v>
      </c>
      <c r="N2293" s="3">
        <f ca="1">[1]!thsiFinD("ths_turnover_ratio_w_stock",$A2293,$A$1)</f>
        <v>8.4476699801593007</v>
      </c>
      <c r="O2293" s="3">
        <f ca="1">[1]!thsiFinD("ths_relative_chg_ratio_w_stock",$A2293,$A$1,104,100)</f>
        <v>-3.5025852728868001</v>
      </c>
      <c r="P2293" s="3">
        <f ca="1">[1]!thsiFinD("ths_chg_ratio_w_stock",$A2293,$B$1,100)</f>
        <v>8.5950413223140991</v>
      </c>
    </row>
    <row r="2294" spans="1:16" x14ac:dyDescent="0.25">
      <c r="A2294" s="2" t="s">
        <v>2292</v>
      </c>
      <c r="B2294" s="2" t="s">
        <v>7655</v>
      </c>
      <c r="C2294" s="3">
        <f ca="1">[1]!thsiFinD("ths_vol_ratio_stock",$A2294,$A$1,7,100)</f>
        <v>2.2655910862559998</v>
      </c>
      <c r="D2294" s="3">
        <f ca="1">[1]!thsiFinD("ths_cr_stock",$A2294,$A$1,7,100,100)</f>
        <v>248.11320754716999</v>
      </c>
      <c r="E2294" s="3">
        <f ca="1">[1]!thsiFinD("ths_mfi_stock",$A2294,$A$1,7,100,100)</f>
        <v>79.782271820781006</v>
      </c>
      <c r="F2294" s="3">
        <f ca="1">[1]!thsiFinD("ths_expma_stock",$A2294,$A$1,7,100,100)</f>
        <v>10.555948860765</v>
      </c>
      <c r="G2294" s="3">
        <f ca="1">[1]!thsiFinD("ths_rsi_stock",$A2294,$A$1,7,100,100)</f>
        <v>69.448455469541997</v>
      </c>
      <c r="H2294" s="3">
        <f ca="1">[1]!thsiFinD("ths_adtm_stock",$A2294,$A$1,7,3,100,100,100)</f>
        <v>1</v>
      </c>
      <c r="I2294" s="3">
        <f ca="1">[1]!thsiFinD("ths_bbiboll_stock",$A2294,$A$1,7,3,100,100,100)</f>
        <v>10.427604166667001</v>
      </c>
      <c r="J2294" s="3">
        <f ca="1">[1]!thsiFinD("ths_dptb_stock",$A2294,$A$1,7,104,100,100)</f>
        <v>0.85714285714285998</v>
      </c>
      <c r="K2294" s="3">
        <f ca="1">[1]!thsiFinD("ths_srmi_stock",$A2294,$A$1,7,100,100)</f>
        <v>5.8554437328454001E-2</v>
      </c>
      <c r="L2294" s="3">
        <f ca="1">[1]!thsiFinD("ths_atr_stock",$A2294,$A$1,7,101,100,100)</f>
        <v>0.35285714285713998</v>
      </c>
      <c r="M2294" s="3">
        <f ca="1">[1]!thsiFinD("ths_vol_w_stock",$A2294,$A$1)/1000000</f>
        <v>21.629664999999999</v>
      </c>
      <c r="N2294" s="3">
        <f ca="1">[1]!thsiFinD("ths_turnover_ratio_w_stock",$A2294,$A$1)</f>
        <v>11.724397162598001</v>
      </c>
      <c r="O2294" s="3">
        <f ca="1">[1]!thsiFinD("ths_relative_chg_ratio_w_stock",$A2294,$A$1,104,100)</f>
        <v>3.1775627940175002</v>
      </c>
      <c r="P2294" s="3">
        <f ca="1">[1]!thsiFinD("ths_chg_ratio_w_stock",$A2294,$B$1,100)</f>
        <v>-2.7447392497713001</v>
      </c>
    </row>
    <row r="2295" spans="1:16" x14ac:dyDescent="0.25">
      <c r="A2295" s="2" t="s">
        <v>2293</v>
      </c>
      <c r="B2295" s="2" t="s">
        <v>7656</v>
      </c>
      <c r="C2295" s="3">
        <f ca="1">[1]!thsiFinD("ths_vol_ratio_stock",$A2295,$A$1,7,100)</f>
        <v>0.58722197435867995</v>
      </c>
      <c r="D2295" s="3">
        <f ca="1">[1]!thsiFinD("ths_cr_stock",$A2295,$A$1,7,100,100)</f>
        <v>390.98774333093002</v>
      </c>
      <c r="E2295" s="3">
        <f ca="1">[1]!thsiFinD("ths_mfi_stock",$A2295,$A$1,7,100,100)</f>
        <v>78.547946494620007</v>
      </c>
      <c r="F2295" s="3">
        <f ca="1">[1]!thsiFinD("ths_expma_stock",$A2295,$A$1,7,100,100)</f>
        <v>75.276793551728005</v>
      </c>
      <c r="G2295" s="3">
        <f ca="1">[1]!thsiFinD("ths_rsi_stock",$A2295,$A$1,7,100,100)</f>
        <v>74.183734259562002</v>
      </c>
      <c r="H2295" s="3">
        <f ca="1">[1]!thsiFinD("ths_adtm_stock",$A2295,$A$1,7,3,100,100,100)</f>
        <v>0.88151658767773</v>
      </c>
      <c r="I2295" s="3">
        <f ca="1">[1]!thsiFinD("ths_bbiboll_stock",$A2295,$A$1,7,3,100,100,100)</f>
        <v>73.676145833332995</v>
      </c>
      <c r="J2295" s="3">
        <f ca="1">[1]!thsiFinD("ths_dptb_stock",$A2295,$A$1,7,104,100,100)</f>
        <v>0.57142857142856995</v>
      </c>
      <c r="K2295" s="3">
        <f ca="1">[1]!thsiFinD("ths_srmi_stock",$A2295,$A$1,7,100,100)</f>
        <v>9.8676602852369996E-2</v>
      </c>
      <c r="L2295" s="3">
        <f ca="1">[1]!thsiFinD("ths_atr_stock",$A2295,$A$1,7,101,100,100)</f>
        <v>3.3142857142856998</v>
      </c>
      <c r="M2295" s="3">
        <f ca="1">[1]!thsiFinD("ths_vol_w_stock",$A2295,$A$1)/1000000</f>
        <v>23.412790000000001</v>
      </c>
      <c r="N2295" s="3">
        <f ca="1">[1]!thsiFinD("ths_turnover_ratio_w_stock",$A2295,$A$1)</f>
        <v>3.3524757314585001</v>
      </c>
      <c r="O2295" s="3">
        <f ca="1">[1]!thsiFinD("ths_relative_chg_ratio_w_stock",$A2295,$A$1,104,100)</f>
        <v>8.3679946422476004</v>
      </c>
      <c r="P2295" s="3">
        <f ca="1">[1]!thsiFinD("ths_chg_ratio_w_stock",$A2295,$B$1,100)</f>
        <v>-4.7411024026725004</v>
      </c>
    </row>
    <row r="2296" spans="1:16" x14ac:dyDescent="0.25">
      <c r="A2296" s="2" t="s">
        <v>2294</v>
      </c>
      <c r="B2296" s="2" t="s">
        <v>7657</v>
      </c>
      <c r="C2296" s="3">
        <f ca="1">[1]!thsiFinD("ths_vol_ratio_stock",$A2296,$A$1,7,100)</f>
        <v>0.39060494559594999</v>
      </c>
      <c r="D2296" s="3">
        <f ca="1">[1]!thsiFinD("ths_cr_stock",$A2296,$A$1,7,100,100)</f>
        <v>66.006503103754</v>
      </c>
      <c r="E2296" s="3">
        <f ca="1">[1]!thsiFinD("ths_mfi_stock",$A2296,$A$1,7,100,100)</f>
        <v>19.491200342378999</v>
      </c>
      <c r="F2296" s="3">
        <f ca="1">[1]!thsiFinD("ths_expma_stock",$A2296,$A$1,7,100,100)</f>
        <v>92.448378585716995</v>
      </c>
      <c r="G2296" s="3">
        <f ca="1">[1]!thsiFinD("ths_rsi_stock",$A2296,$A$1,7,100,100)</f>
        <v>30.521604704097999</v>
      </c>
      <c r="H2296" s="3">
        <f ca="1">[1]!thsiFinD("ths_adtm_stock",$A2296,$A$1,7,3,100,100,100)</f>
        <v>-0.55569620253164997</v>
      </c>
      <c r="I2296" s="3">
        <f ca="1">[1]!thsiFinD("ths_bbiboll_stock",$A2296,$A$1,7,3,100,100,100)</f>
        <v>93.999270833333</v>
      </c>
      <c r="J2296" s="3">
        <f ca="1">[1]!thsiFinD("ths_dptb_stock",$A2296,$A$1,7,104,100,100)</f>
        <v>0.71428571428570997</v>
      </c>
      <c r="K2296" s="3">
        <f ca="1">[1]!thsiFinD("ths_srmi_stock",$A2296,$A$1,7,100,100)</f>
        <v>-2.7224792854837001E-2</v>
      </c>
      <c r="L2296" s="3">
        <f ca="1">[1]!thsiFinD("ths_atr_stock",$A2296,$A$1,7,101,100,100)</f>
        <v>2.6742857142857002</v>
      </c>
      <c r="M2296" s="3">
        <f ca="1">[1]!thsiFinD("ths_vol_w_stock",$A2296,$A$1)/1000000</f>
        <v>3.7328920000000001</v>
      </c>
      <c r="N2296" s="3">
        <f ca="1">[1]!thsiFinD("ths_turnover_ratio_w_stock",$A2296,$A$1)</f>
        <v>6.9726355642011004</v>
      </c>
      <c r="O2296" s="3">
        <f ca="1">[1]!thsiFinD("ths_relative_chg_ratio_w_stock",$A2296,$A$1,104,100)</f>
        <v>-1.9155903512704999</v>
      </c>
      <c r="P2296" s="3">
        <f ca="1">[1]!thsiFinD("ths_chg_ratio_w_stock",$A2296,$B$1,100)</f>
        <v>-4.8672566371680999</v>
      </c>
    </row>
    <row r="2297" spans="1:16" x14ac:dyDescent="0.25">
      <c r="A2297" s="2" t="s">
        <v>2295</v>
      </c>
      <c r="B2297" s="2" t="s">
        <v>7658</v>
      </c>
      <c r="C2297" s="3">
        <f ca="1">[1]!thsiFinD("ths_vol_ratio_stock",$A2297,$A$1,7,100)</f>
        <v>0.56676566917171001</v>
      </c>
      <c r="D2297" s="3">
        <f ca="1">[1]!thsiFinD("ths_cr_stock",$A2297,$A$1,7,100,100)</f>
        <v>700</v>
      </c>
      <c r="E2297" s="3">
        <f ca="1">[1]!thsiFinD("ths_mfi_stock",$A2297,$A$1,7,100,100)</f>
        <v>64.553005723810003</v>
      </c>
      <c r="F2297" s="3">
        <f ca="1">[1]!thsiFinD("ths_expma_stock",$A2297,$A$1,7,100,100)</f>
        <v>19.578291474482999</v>
      </c>
      <c r="G2297" s="3">
        <f ca="1">[1]!thsiFinD("ths_rsi_stock",$A2297,$A$1,7,100,100)</f>
        <v>62.880335631236001</v>
      </c>
      <c r="H2297" s="3">
        <f ca="1">[1]!thsiFinD("ths_adtm_stock",$A2297,$A$1,7,3,100,100,100)</f>
        <v>0.91633466135457997</v>
      </c>
      <c r="I2297" s="3">
        <f ca="1">[1]!thsiFinD("ths_bbiboll_stock",$A2297,$A$1,7,3,100,100,100)</f>
        <v>19.402395833332999</v>
      </c>
      <c r="J2297" s="3">
        <f ca="1">[1]!thsiFinD("ths_dptb_stock",$A2297,$A$1,7,104,100,100)</f>
        <v>0.71428571428570997</v>
      </c>
      <c r="K2297" s="3">
        <f ca="1">[1]!thsiFinD("ths_srmi_stock",$A2297,$A$1,7,100,100)</f>
        <v>5.4314720812182998E-2</v>
      </c>
      <c r="L2297" s="3">
        <f ca="1">[1]!thsiFinD("ths_atr_stock",$A2297,$A$1,7,101,100,100)</f>
        <v>0.46142857142857002</v>
      </c>
      <c r="M2297" s="3">
        <f ca="1">[1]!thsiFinD("ths_vol_w_stock",$A2297,$A$1)/1000000</f>
        <v>5.4424429999999999</v>
      </c>
      <c r="N2297" s="3">
        <f ca="1">[1]!thsiFinD("ths_turnover_ratio_w_stock",$A2297,$A$1)</f>
        <v>8.8629166748293997</v>
      </c>
      <c r="O2297" s="3">
        <f ca="1">[1]!thsiFinD("ths_relative_chg_ratio_w_stock",$A2297,$A$1,104,100)</f>
        <v>1.0478655803809001</v>
      </c>
      <c r="P2297" s="3">
        <f ca="1">[1]!thsiFinD("ths_chg_ratio_w_stock",$A2297,$B$1,100)</f>
        <v>-0.30456852791877997</v>
      </c>
    </row>
    <row r="2298" spans="1:16" x14ac:dyDescent="0.25">
      <c r="A2298" s="2" t="s">
        <v>2296</v>
      </c>
      <c r="B2298" s="2" t="s">
        <v>7659</v>
      </c>
      <c r="C2298" s="3">
        <f ca="1">[1]!thsiFinD("ths_vol_ratio_stock",$A2298,$A$1,7,100)</f>
        <v>0.94974411627870003</v>
      </c>
      <c r="D2298" s="3">
        <f ca="1">[1]!thsiFinD("ths_cr_stock",$A2298,$A$1,7,100,100)</f>
        <v>345.92391304348001</v>
      </c>
      <c r="E2298" s="3">
        <f ca="1">[1]!thsiFinD("ths_mfi_stock",$A2298,$A$1,7,100,100)</f>
        <v>73.747115744021002</v>
      </c>
      <c r="F2298" s="3">
        <f ca="1">[1]!thsiFinD("ths_expma_stock",$A2298,$A$1,7,100,100)</f>
        <v>24.866860433368</v>
      </c>
      <c r="G2298" s="3">
        <f ca="1">[1]!thsiFinD("ths_rsi_stock",$A2298,$A$1,7,100,100)</f>
        <v>63.391525943097001</v>
      </c>
      <c r="H2298" s="3">
        <f ca="1">[1]!thsiFinD("ths_adtm_stock",$A2298,$A$1,7,3,100,100,100)</f>
        <v>0.98329355608591995</v>
      </c>
      <c r="I2298" s="3">
        <f ca="1">[1]!thsiFinD("ths_bbiboll_stock",$A2298,$A$1,7,3,100,100,100)</f>
        <v>24.555312499999999</v>
      </c>
      <c r="J2298" s="3">
        <f ca="1">[1]!thsiFinD("ths_dptb_stock",$A2298,$A$1,7,104,100,100)</f>
        <v>0.85714285714285998</v>
      </c>
      <c r="K2298" s="3">
        <f ca="1">[1]!thsiFinD("ths_srmi_stock",$A2298,$A$1,7,100,100)</f>
        <v>5.2922590837282998E-2</v>
      </c>
      <c r="L2298" s="3">
        <f ca="1">[1]!thsiFinD("ths_atr_stock",$A2298,$A$1,7,101,100,100)</f>
        <v>0.81571428571429005</v>
      </c>
      <c r="M2298" s="3">
        <f ca="1">[1]!thsiFinD("ths_vol_w_stock",$A2298,$A$1)/1000000</f>
        <v>13.76864</v>
      </c>
      <c r="N2298" s="3">
        <f ca="1">[1]!thsiFinD("ths_turnover_ratio_w_stock",$A2298,$A$1)</f>
        <v>16.799666999418999</v>
      </c>
      <c r="O2298" s="3">
        <f ca="1">[1]!thsiFinD("ths_relative_chg_ratio_w_stock",$A2298,$A$1,104,100)</f>
        <v>3.6952855490473002</v>
      </c>
      <c r="P2298" s="3">
        <f ca="1">[1]!thsiFinD("ths_chg_ratio_w_stock",$A2298,$B$1,100)</f>
        <v>-0.19747235387046</v>
      </c>
    </row>
    <row r="2299" spans="1:16" x14ac:dyDescent="0.25">
      <c r="A2299" s="2" t="s">
        <v>2297</v>
      </c>
      <c r="B2299" s="2" t="s">
        <v>7660</v>
      </c>
      <c r="C2299" s="3">
        <f ca="1">[1]!thsiFinD("ths_vol_ratio_stock",$A2299,$A$1,7,100)</f>
        <v>1.3580568128838</v>
      </c>
      <c r="D2299" s="3">
        <f ca="1">[1]!thsiFinD("ths_cr_stock",$A2299,$A$1,7,100,100)</f>
        <v>536.36363636364001</v>
      </c>
      <c r="E2299" s="3">
        <f ca="1">[1]!thsiFinD("ths_mfi_stock",$A2299,$A$1,7,100,100)</f>
        <v>93.598191278157003</v>
      </c>
      <c r="F2299" s="3">
        <f ca="1">[1]!thsiFinD("ths_expma_stock",$A2299,$A$1,7,100,100)</f>
        <v>28.738920084318998</v>
      </c>
      <c r="G2299" s="3">
        <f ca="1">[1]!thsiFinD("ths_rsi_stock",$A2299,$A$1,7,100,100)</f>
        <v>78.777689005764003</v>
      </c>
      <c r="H2299" s="3">
        <f ca="1">[1]!thsiFinD("ths_adtm_stock",$A2299,$A$1,7,3,100,100,100)</f>
        <v>0.97550520514391004</v>
      </c>
      <c r="I2299" s="3">
        <f ca="1">[1]!thsiFinD("ths_bbiboll_stock",$A2299,$A$1,7,3,100,100,100)</f>
        <v>27.509687499999998</v>
      </c>
      <c r="J2299" s="3">
        <f ca="1">[1]!thsiFinD("ths_dptb_stock",$A2299,$A$1,7,104,100,100)</f>
        <v>0.71428571428570997</v>
      </c>
      <c r="K2299" s="3">
        <f ca="1">[1]!thsiFinD("ths_srmi_stock",$A2299,$A$1,7,100,100)</f>
        <v>0.21549791866795001</v>
      </c>
      <c r="L2299" s="3">
        <f ca="1">[1]!thsiFinD("ths_atr_stock",$A2299,$A$1,7,101,100,100)</f>
        <v>2.7428571428570998</v>
      </c>
      <c r="M2299" s="3">
        <f ca="1">[1]!thsiFinD("ths_vol_w_stock",$A2299,$A$1)/1000000</f>
        <v>25.539292</v>
      </c>
      <c r="N2299" s="3">
        <f ca="1">[1]!thsiFinD("ths_turnover_ratio_w_stock",$A2299,$A$1)</f>
        <v>59.753747838370003</v>
      </c>
      <c r="O2299" s="3">
        <f ca="1">[1]!thsiFinD("ths_relative_chg_ratio_w_stock",$A2299,$A$1,104,100)</f>
        <v>23.805637051413001</v>
      </c>
      <c r="P2299" s="3">
        <f ca="1">[1]!thsiFinD("ths_chg_ratio_w_stock",$A2299,$B$1,100)</f>
        <v>31.284021773934999</v>
      </c>
    </row>
    <row r="2300" spans="1:16" x14ac:dyDescent="0.25">
      <c r="A2300" s="2" t="s">
        <v>2298</v>
      </c>
      <c r="B2300" s="2" t="s">
        <v>7661</v>
      </c>
      <c r="C2300" s="3">
        <f ca="1">[1]!thsiFinD("ths_vol_ratio_stock",$A2300,$A$1,7,100)</f>
        <v>0.57117809472703995</v>
      </c>
      <c r="D2300" s="3">
        <f ca="1">[1]!thsiFinD("ths_cr_stock",$A2300,$A$1,7,100,100)</f>
        <v>222.8</v>
      </c>
      <c r="E2300" s="3">
        <f ca="1">[1]!thsiFinD("ths_mfi_stock",$A2300,$A$1,7,100,100)</f>
        <v>62.930278266245999</v>
      </c>
      <c r="F2300" s="3">
        <f ca="1">[1]!thsiFinD("ths_expma_stock",$A2300,$A$1,7,100,100)</f>
        <v>24.845611132131001</v>
      </c>
      <c r="G2300" s="3">
        <f ca="1">[1]!thsiFinD("ths_rsi_stock",$A2300,$A$1,7,100,100)</f>
        <v>58.649185789995997</v>
      </c>
      <c r="H2300" s="3">
        <f ca="1">[1]!thsiFinD("ths_adtm_stock",$A2300,$A$1,7,3,100,100,100)</f>
        <v>0.95940959409593995</v>
      </c>
      <c r="I2300" s="3">
        <f ca="1">[1]!thsiFinD("ths_bbiboll_stock",$A2300,$A$1,7,3,100,100,100)</f>
        <v>24.629791666667</v>
      </c>
      <c r="J2300" s="3">
        <f ca="1">[1]!thsiFinD("ths_dptb_stock",$A2300,$A$1,7,104,100,100)</f>
        <v>1</v>
      </c>
      <c r="K2300" s="3">
        <f ca="1">[1]!thsiFinD("ths_srmi_stock",$A2300,$A$1,7,100,100)</f>
        <v>4.0460134867115999E-2</v>
      </c>
      <c r="L2300" s="3">
        <f ca="1">[1]!thsiFinD("ths_atr_stock",$A2300,$A$1,7,101,100,100)</f>
        <v>0.80857142857143005</v>
      </c>
      <c r="M2300" s="3">
        <f ca="1">[1]!thsiFinD("ths_vol_w_stock",$A2300,$A$1)/1000000</f>
        <v>9.8320039999999995</v>
      </c>
      <c r="N2300" s="3">
        <f ca="1">[1]!thsiFinD("ths_turnover_ratio_w_stock",$A2300,$A$1)</f>
        <v>13.929828207262</v>
      </c>
      <c r="O2300" s="3">
        <f ca="1">[1]!thsiFinD("ths_relative_chg_ratio_w_stock",$A2300,$A$1,104,100)</f>
        <v>3.6320634048041001</v>
      </c>
      <c r="P2300" s="3">
        <f ca="1">[1]!thsiFinD("ths_chg_ratio_w_stock",$A2300,$B$1,100)</f>
        <v>-2.1816739389131001</v>
      </c>
    </row>
    <row r="2301" spans="1:16" x14ac:dyDescent="0.25">
      <c r="A2301" s="2" t="s">
        <v>2299</v>
      </c>
      <c r="B2301" s="2" t="s">
        <v>7662</v>
      </c>
      <c r="C2301" s="3">
        <f ca="1">[1]!thsiFinD("ths_vol_ratio_stock",$A2301,$A$1,7,100)</f>
        <v>0.69454764797930002</v>
      </c>
      <c r="D2301" s="3">
        <f ca="1">[1]!thsiFinD("ths_cr_stock",$A2301,$A$1,7,100,100)</f>
        <v>302.71739130434997</v>
      </c>
      <c r="E2301" s="3">
        <f ca="1">[1]!thsiFinD("ths_mfi_stock",$A2301,$A$1,7,100,100)</f>
        <v>75.827302320884996</v>
      </c>
      <c r="F2301" s="3">
        <f ca="1">[1]!thsiFinD("ths_expma_stock",$A2301,$A$1,7,100,100)</f>
        <v>12.258390443121</v>
      </c>
      <c r="G2301" s="3">
        <f ca="1">[1]!thsiFinD("ths_rsi_stock",$A2301,$A$1,7,100,100)</f>
        <v>48.895233094755</v>
      </c>
      <c r="H2301" s="3">
        <f ca="1">[1]!thsiFinD("ths_adtm_stock",$A2301,$A$1,7,3,100,100,100)</f>
        <v>0.97435897435897001</v>
      </c>
      <c r="I2301" s="3">
        <f ca="1">[1]!thsiFinD("ths_bbiboll_stock",$A2301,$A$1,7,3,100,100,100)</f>
        <v>12.286145833333</v>
      </c>
      <c r="J2301" s="3">
        <f ca="1">[1]!thsiFinD("ths_dptb_stock",$A2301,$A$1,7,104,100,100)</f>
        <v>1</v>
      </c>
      <c r="K2301" s="3">
        <f ca="1">[1]!thsiFinD("ths_srmi_stock",$A2301,$A$1,7,100,100)</f>
        <v>5.1597051597052003E-2</v>
      </c>
      <c r="L2301" s="3">
        <f ca="1">[1]!thsiFinD("ths_atr_stock",$A2301,$A$1,7,101,100,100)</f>
        <v>0.37142857142857</v>
      </c>
      <c r="M2301" s="3">
        <f ca="1">[1]!thsiFinD("ths_vol_w_stock",$A2301,$A$1)/1000000</f>
        <v>6.6344390000000004</v>
      </c>
      <c r="N2301" s="3">
        <f ca="1">[1]!thsiFinD("ths_turnover_ratio_w_stock",$A2301,$A$1)</f>
        <v>6.5473833540783</v>
      </c>
      <c r="O2301" s="3">
        <f ca="1">[1]!thsiFinD("ths_relative_chg_ratio_w_stock",$A2301,$A$1,104,100)</f>
        <v>0.71601491886776003</v>
      </c>
      <c r="P2301" s="3">
        <f ca="1">[1]!thsiFinD("ths_chg_ratio_w_stock",$A2301,$B$1,100)</f>
        <v>-0.32760032760034002</v>
      </c>
    </row>
    <row r="2302" spans="1:16" x14ac:dyDescent="0.25">
      <c r="A2302" s="2" t="s">
        <v>2300</v>
      </c>
      <c r="B2302" s="2" t="s">
        <v>7663</v>
      </c>
      <c r="C2302" s="3">
        <f ca="1">[1]!thsiFinD("ths_vol_ratio_stock",$A2302,$A$1,7,100)</f>
        <v>0.66400584614994995</v>
      </c>
      <c r="D2302" s="3">
        <f ca="1">[1]!thsiFinD("ths_cr_stock",$A2302,$A$1,7,100,100)</f>
        <v>113.10975609755999</v>
      </c>
      <c r="E2302" s="3">
        <f ca="1">[1]!thsiFinD("ths_mfi_stock",$A2302,$A$1,7,100,100)</f>
        <v>44.203658187601</v>
      </c>
      <c r="F2302" s="3">
        <f ca="1">[1]!thsiFinD("ths_expma_stock",$A2302,$A$1,7,100,100)</f>
        <v>8.2905831959655991</v>
      </c>
      <c r="G2302" s="3">
        <f ca="1">[1]!thsiFinD("ths_rsi_stock",$A2302,$A$1,7,100,100)</f>
        <v>54.105126282556</v>
      </c>
      <c r="H2302" s="3">
        <f ca="1">[1]!thsiFinD("ths_adtm_stock",$A2302,$A$1,7,3,100,100,100)</f>
        <v>0.87096774193547999</v>
      </c>
      <c r="I2302" s="3">
        <f ca="1">[1]!thsiFinD("ths_bbiboll_stock",$A2302,$A$1,7,3,100,100,100)</f>
        <v>8.1994791666667002</v>
      </c>
      <c r="J2302" s="3">
        <f ca="1">[1]!thsiFinD("ths_dptb_stock",$A2302,$A$1,7,104,100,100)</f>
        <v>1</v>
      </c>
      <c r="K2302" s="3">
        <f ca="1">[1]!thsiFinD("ths_srmi_stock",$A2302,$A$1,7,100,100)</f>
        <v>-8.2938388625592996E-3</v>
      </c>
      <c r="L2302" s="3">
        <f ca="1">[1]!thsiFinD("ths_atr_stock",$A2302,$A$1,7,101,100,100)</f>
        <v>0.73</v>
      </c>
      <c r="M2302" s="3">
        <f ca="1">[1]!thsiFinD("ths_vol_w_stock",$A2302,$A$1)/1000000</f>
        <v>69.472121000000001</v>
      </c>
      <c r="N2302" s="3">
        <f ca="1">[1]!thsiFinD("ths_turnover_ratio_w_stock",$A2302,$A$1)</f>
        <v>28.923258753807001</v>
      </c>
      <c r="O2302" s="3">
        <f ca="1">[1]!thsiFinD("ths_relative_chg_ratio_w_stock",$A2302,$A$1,104,100)</f>
        <v>8.2699884083596995</v>
      </c>
      <c r="P2302" s="3">
        <f ca="1">[1]!thsiFinD("ths_chg_ratio_w_stock",$A2302,$B$1,100)</f>
        <v>-5.9737156511349996</v>
      </c>
    </row>
    <row r="2303" spans="1:16" x14ac:dyDescent="0.25">
      <c r="A2303" s="2" t="s">
        <v>2301</v>
      </c>
      <c r="B2303" s="2" t="s">
        <v>7664</v>
      </c>
      <c r="C2303" s="3">
        <f ca="1">[1]!thsiFinD("ths_vol_ratio_stock",$A2303,$A$1,7,100)</f>
        <v>0.94177207427886001</v>
      </c>
      <c r="D2303" s="3">
        <f ca="1">[1]!thsiFinD("ths_cr_stock",$A2303,$A$1,7,100,100)</f>
        <v>142.4778761062</v>
      </c>
      <c r="E2303" s="3">
        <f ca="1">[1]!thsiFinD("ths_mfi_stock",$A2303,$A$1,7,100,100)</f>
        <v>43.005548410019998</v>
      </c>
      <c r="F2303" s="3">
        <f ca="1">[1]!thsiFinD("ths_expma_stock",$A2303,$A$1,7,100,100)</f>
        <v>14.183511693823</v>
      </c>
      <c r="G2303" s="3">
        <f ca="1">[1]!thsiFinD("ths_rsi_stock",$A2303,$A$1,7,100,100)</f>
        <v>53.108990707238</v>
      </c>
      <c r="H2303" s="3">
        <f ca="1">[1]!thsiFinD("ths_adtm_stock",$A2303,$A$1,7,3,100,100,100)</f>
        <v>0.35576923076923</v>
      </c>
      <c r="I2303" s="3">
        <f ca="1">[1]!thsiFinD("ths_bbiboll_stock",$A2303,$A$1,7,3,100,100,100)</f>
        <v>14.180624999999999</v>
      </c>
      <c r="J2303" s="3">
        <f ca="1">[1]!thsiFinD("ths_dptb_stock",$A2303,$A$1,7,104,100,100)</f>
        <v>0.85714285714285998</v>
      </c>
      <c r="K2303" s="3">
        <f ca="1">[1]!thsiFinD("ths_srmi_stock",$A2303,$A$1,7,100,100)</f>
        <v>2.6001405481376999E-2</v>
      </c>
      <c r="L2303" s="3">
        <f ca="1">[1]!thsiFinD("ths_atr_stock",$A2303,$A$1,7,101,100,100)</f>
        <v>0.40857142857142997</v>
      </c>
      <c r="M2303" s="3">
        <f ca="1">[1]!thsiFinD("ths_vol_w_stock",$A2303,$A$1)/1000000</f>
        <v>21.142295000000001</v>
      </c>
      <c r="N2303" s="3">
        <f ca="1">[1]!thsiFinD("ths_turnover_ratio_w_stock",$A2303,$A$1)</f>
        <v>11.939056883572</v>
      </c>
      <c r="O2303" s="3">
        <f ca="1">[1]!thsiFinD("ths_relative_chg_ratio_w_stock",$A2303,$A$1,104,100)</f>
        <v>0.80474284568051002</v>
      </c>
      <c r="P2303" s="3">
        <f ca="1">[1]!thsiFinD("ths_chg_ratio_w_stock",$A2303,$B$1,100)</f>
        <v>-2.5298664792692001</v>
      </c>
    </row>
    <row r="2304" spans="1:16" x14ac:dyDescent="0.25">
      <c r="A2304" s="2" t="s">
        <v>2302</v>
      </c>
      <c r="B2304" s="2" t="s">
        <v>7665</v>
      </c>
      <c r="C2304" s="3">
        <f ca="1">[1]!thsiFinD("ths_vol_ratio_stock",$A2304,$A$1,7,100)</f>
        <v>0.82005833046062004</v>
      </c>
      <c r="D2304" s="3">
        <f ca="1">[1]!thsiFinD("ths_cr_stock",$A2304,$A$1,7,100,100)</f>
        <v>228.86944818303999</v>
      </c>
      <c r="E2304" s="3">
        <f ca="1">[1]!thsiFinD("ths_mfi_stock",$A2304,$A$1,7,100,100)</f>
        <v>71.255770116069002</v>
      </c>
      <c r="F2304" s="3">
        <f ca="1">[1]!thsiFinD("ths_expma_stock",$A2304,$A$1,7,100,100)</f>
        <v>63.715473005497003</v>
      </c>
      <c r="G2304" s="3">
        <f ca="1">[1]!thsiFinD("ths_rsi_stock",$A2304,$A$1,7,100,100)</f>
        <v>57.905290184561999</v>
      </c>
      <c r="H2304" s="3">
        <f ca="1">[1]!thsiFinD("ths_adtm_stock",$A2304,$A$1,7,3,100,100,100)</f>
        <v>0.81360201511334995</v>
      </c>
      <c r="I2304" s="3">
        <f ca="1">[1]!thsiFinD("ths_bbiboll_stock",$A2304,$A$1,7,3,100,100,100)</f>
        <v>62.644270833333003</v>
      </c>
      <c r="J2304" s="3">
        <f ca="1">[1]!thsiFinD("ths_dptb_stock",$A2304,$A$1,7,104,100,100)</f>
        <v>1</v>
      </c>
      <c r="K2304" s="3">
        <f ca="1">[1]!thsiFinD("ths_srmi_stock",$A2304,$A$1,7,100,100)</f>
        <v>5.0296782255545E-2</v>
      </c>
      <c r="L2304" s="3">
        <f ca="1">[1]!thsiFinD("ths_atr_stock",$A2304,$A$1,7,101,100,100)</f>
        <v>2.6814285714285999</v>
      </c>
      <c r="M2304" s="3">
        <f ca="1">[1]!thsiFinD("ths_vol_w_stock",$A2304,$A$1)/1000000</f>
        <v>13.81629</v>
      </c>
      <c r="N2304" s="3">
        <f ca="1">[1]!thsiFinD("ths_turnover_ratio_w_stock",$A2304,$A$1)</f>
        <v>11.303396813795</v>
      </c>
      <c r="O2304" s="3">
        <f ca="1">[1]!thsiFinD("ths_relative_chg_ratio_w_stock",$A2304,$A$1,104,100)</f>
        <v>0.19334868809013001</v>
      </c>
      <c r="P2304" s="3">
        <f ca="1">[1]!thsiFinD("ths_chg_ratio_w_stock",$A2304,$B$1,100)</f>
        <v>-3.7175882536707001</v>
      </c>
    </row>
    <row r="2305" spans="1:16" x14ac:dyDescent="0.25">
      <c r="A2305" s="2" t="s">
        <v>2303</v>
      </c>
      <c r="B2305" s="2" t="s">
        <v>7666</v>
      </c>
      <c r="C2305" s="3">
        <f ca="1">[1]!thsiFinD("ths_vol_ratio_stock",$A2305,$A$1,7,100)</f>
        <v>0.65077823751892006</v>
      </c>
      <c r="D2305" s="3">
        <f ca="1">[1]!thsiFinD("ths_cr_stock",$A2305,$A$1,7,100,100)</f>
        <v>633.02325581395996</v>
      </c>
      <c r="E2305" s="3">
        <f ca="1">[1]!thsiFinD("ths_mfi_stock",$A2305,$A$1,7,100,100)</f>
        <v>67.885475726452995</v>
      </c>
      <c r="F2305" s="3">
        <f ca="1">[1]!thsiFinD("ths_expma_stock",$A2305,$A$1,7,100,100)</f>
        <v>53.752111172207002</v>
      </c>
      <c r="G2305" s="3">
        <f ca="1">[1]!thsiFinD("ths_rsi_stock",$A2305,$A$1,7,100,100)</f>
        <v>51.665828539770999</v>
      </c>
      <c r="H2305" s="3">
        <f ca="1">[1]!thsiFinD("ths_adtm_stock",$A2305,$A$1,7,3,100,100,100)</f>
        <v>0.95943204868153997</v>
      </c>
      <c r="I2305" s="3">
        <f ca="1">[1]!thsiFinD("ths_bbiboll_stock",$A2305,$A$1,7,3,100,100,100)</f>
        <v>53.751354166666999</v>
      </c>
      <c r="J2305" s="3">
        <f ca="1">[1]!thsiFinD("ths_dptb_stock",$A2305,$A$1,7,104,100,100)</f>
        <v>0.85714285714285998</v>
      </c>
      <c r="K2305" s="3">
        <f ca="1">[1]!thsiFinD("ths_srmi_stock",$A2305,$A$1,7,100,100)</f>
        <v>9.4241807072764E-2</v>
      </c>
      <c r="L2305" s="3">
        <f ca="1">[1]!thsiFinD("ths_atr_stock",$A2305,$A$1,7,101,100,100)</f>
        <v>2.6128571428570999</v>
      </c>
      <c r="M2305" s="3">
        <f ca="1">[1]!thsiFinD("ths_vol_w_stock",$A2305,$A$1)/1000000</f>
        <v>30.144124000000001</v>
      </c>
      <c r="N2305" s="3">
        <f ca="1">[1]!thsiFinD("ths_turnover_ratio_w_stock",$A2305,$A$1)</f>
        <v>24.095516973329001</v>
      </c>
      <c r="O2305" s="3">
        <f ca="1">[1]!thsiFinD("ths_relative_chg_ratio_w_stock",$A2305,$A$1,104,100)</f>
        <v>-2.9963445751819999</v>
      </c>
      <c r="P2305" s="3">
        <f ca="1">[1]!thsiFinD("ths_chg_ratio_w_stock",$A2305,$B$1,100)</f>
        <v>-5.0731346047028003</v>
      </c>
    </row>
    <row r="2306" spans="1:16" x14ac:dyDescent="0.25">
      <c r="A2306" s="2" t="s">
        <v>2304</v>
      </c>
      <c r="B2306" s="2" t="s">
        <v>7667</v>
      </c>
      <c r="C2306" s="3">
        <f ca="1">[1]!thsiFinD("ths_vol_ratio_stock",$A2306,$A$1,7,100)</f>
        <v>1.0074804656919001</v>
      </c>
      <c r="D2306" s="3">
        <f ca="1">[1]!thsiFinD("ths_cr_stock",$A2306,$A$1,7,100,100)</f>
        <v>73.988439306358003</v>
      </c>
      <c r="E2306" s="3">
        <f ca="1">[1]!thsiFinD("ths_mfi_stock",$A2306,$A$1,7,100,100)</f>
        <v>46.485117906016001</v>
      </c>
      <c r="F2306" s="3">
        <f ca="1">[1]!thsiFinD("ths_expma_stock",$A2306,$A$1,7,100,100)</f>
        <v>22.86432138412</v>
      </c>
      <c r="G2306" s="3">
        <f ca="1">[1]!thsiFinD("ths_rsi_stock",$A2306,$A$1,7,100,100)</f>
        <v>48.367786024243998</v>
      </c>
      <c r="H2306" s="3">
        <f ca="1">[1]!thsiFinD("ths_adtm_stock",$A2306,$A$1,7,3,100,100,100)</f>
        <v>0.47439353099731002</v>
      </c>
      <c r="I2306" s="3">
        <f ca="1">[1]!thsiFinD("ths_bbiboll_stock",$A2306,$A$1,7,3,100,100,100)</f>
        <v>22.367395833332999</v>
      </c>
      <c r="J2306" s="3">
        <f ca="1">[1]!thsiFinD("ths_dptb_stock",$A2306,$A$1,7,104,100,100)</f>
        <v>0.85714285714285998</v>
      </c>
      <c r="K2306" s="3">
        <f ca="1">[1]!thsiFinD("ths_srmi_stock",$A2306,$A$1,7,100,100)</f>
        <v>-9.6905537459283E-2</v>
      </c>
      <c r="L2306" s="3">
        <f ca="1">[1]!thsiFinD("ths_atr_stock",$A2306,$A$1,7,101,100,100)</f>
        <v>1.3128571428571001</v>
      </c>
      <c r="M2306" s="3">
        <f ca="1">[1]!thsiFinD("ths_vol_w_stock",$A2306,$A$1)/1000000</f>
        <v>44.398981999999997</v>
      </c>
      <c r="N2306" s="3">
        <f ca="1">[1]!thsiFinD("ths_turnover_ratio_w_stock",$A2306,$A$1)</f>
        <v>31.405049275298001</v>
      </c>
      <c r="O2306" s="3">
        <f ca="1">[1]!thsiFinD("ths_relative_chg_ratio_w_stock",$A2306,$A$1,104,100)</f>
        <v>-7.0519115334807001</v>
      </c>
      <c r="P2306" s="3">
        <f ca="1">[1]!thsiFinD("ths_chg_ratio_w_stock",$A2306,$B$1,100)</f>
        <v>48.151487826870998</v>
      </c>
    </row>
    <row r="2307" spans="1:16" x14ac:dyDescent="0.25">
      <c r="A2307" s="2" t="s">
        <v>2305</v>
      </c>
      <c r="B2307" s="2" t="s">
        <v>7668</v>
      </c>
      <c r="C2307" s="3">
        <f ca="1">[1]!thsiFinD("ths_vol_ratio_stock",$A2307,$A$1,7,100)</f>
        <v>1.3899373190036</v>
      </c>
      <c r="D2307" s="3">
        <f ca="1">[1]!thsiFinD("ths_cr_stock",$A2307,$A$1,7,100,100)</f>
        <v>147.89207419899</v>
      </c>
      <c r="E2307" s="3">
        <f ca="1">[1]!thsiFinD("ths_mfi_stock",$A2307,$A$1,7,100,100)</f>
        <v>71.032630949996999</v>
      </c>
      <c r="F2307" s="3">
        <f ca="1">[1]!thsiFinD("ths_expma_stock",$A2307,$A$1,7,100,100)</f>
        <v>25.329157147086999</v>
      </c>
      <c r="G2307" s="3">
        <f ca="1">[1]!thsiFinD("ths_rsi_stock",$A2307,$A$1,7,100,100)</f>
        <v>63.611753955095999</v>
      </c>
      <c r="H2307" s="3">
        <f ca="1">[1]!thsiFinD("ths_adtm_stock",$A2307,$A$1,7,3,100,100,100)</f>
        <v>0.71428571428570997</v>
      </c>
      <c r="I2307" s="3">
        <f ca="1">[1]!thsiFinD("ths_bbiboll_stock",$A2307,$A$1,7,3,100,100,100)</f>
        <v>24.838645833333</v>
      </c>
      <c r="J2307" s="3">
        <f ca="1">[1]!thsiFinD("ths_dptb_stock",$A2307,$A$1,7,104,100,100)</f>
        <v>0.85714285714285998</v>
      </c>
      <c r="K2307" s="3">
        <f ca="1">[1]!thsiFinD("ths_srmi_stock",$A2307,$A$1,7,100,100)</f>
        <v>6.8456883509834004E-2</v>
      </c>
      <c r="L2307" s="3">
        <f ca="1">[1]!thsiFinD("ths_atr_stock",$A2307,$A$1,7,101,100,100)</f>
        <v>1.4114285714285999</v>
      </c>
      <c r="M2307" s="3">
        <f ca="1">[1]!thsiFinD("ths_vol_w_stock",$A2307,$A$1)/1000000</f>
        <v>13.161078</v>
      </c>
      <c r="N2307" s="3">
        <f ca="1">[1]!thsiFinD("ths_turnover_ratio_w_stock",$A2307,$A$1)</f>
        <v>78.526718377088002</v>
      </c>
      <c r="O2307" s="3">
        <f ca="1">[1]!thsiFinD("ths_relative_chg_ratio_w_stock",$A2307,$A$1,104,100)</f>
        <v>7.0897133749674</v>
      </c>
      <c r="P2307" s="3">
        <f ca="1">[1]!thsiFinD("ths_chg_ratio_w_stock",$A2307,$B$1,100)</f>
        <v>18.381240544629001</v>
      </c>
    </row>
    <row r="2308" spans="1:16" x14ac:dyDescent="0.25">
      <c r="A2308" s="2" t="s">
        <v>2306</v>
      </c>
      <c r="B2308" s="2" t="s">
        <v>7669</v>
      </c>
      <c r="C2308" s="3">
        <f ca="1">[1]!thsiFinD("ths_vol_ratio_stock",$A2308,$A$1,7,100)</f>
        <v>0.55652673651953</v>
      </c>
      <c r="D2308" s="3">
        <f ca="1">[1]!thsiFinD("ths_cr_stock",$A2308,$A$1,7,100,100)</f>
        <v>57.880676758682</v>
      </c>
      <c r="E2308" s="3">
        <f ca="1">[1]!thsiFinD("ths_mfi_stock",$A2308,$A$1,7,100,100)</f>
        <v>34.261269683080002</v>
      </c>
      <c r="F2308" s="3">
        <f ca="1">[1]!thsiFinD("ths_expma_stock",$A2308,$A$1,7,100,100)</f>
        <v>15.434218859184</v>
      </c>
      <c r="G2308" s="3">
        <f ca="1">[1]!thsiFinD("ths_rsi_stock",$A2308,$A$1,7,100,100)</f>
        <v>46.970462938243003</v>
      </c>
      <c r="H2308" s="3">
        <f ca="1">[1]!thsiFinD("ths_adtm_stock",$A2308,$A$1,7,3,100,100,100)</f>
        <v>0.55729166666666996</v>
      </c>
      <c r="I2308" s="3">
        <f ca="1">[1]!thsiFinD("ths_bbiboll_stock",$A2308,$A$1,7,3,100,100,100)</f>
        <v>15.3403125</v>
      </c>
      <c r="J2308" s="3">
        <f ca="1">[1]!thsiFinD("ths_dptb_stock",$A2308,$A$1,7,104,100,100)</f>
        <v>0.71428571428570997</v>
      </c>
      <c r="K2308" s="3">
        <f ca="1">[1]!thsiFinD("ths_srmi_stock",$A2308,$A$1,7,100,100)</f>
        <v>-5.0632911392405E-2</v>
      </c>
      <c r="L2308" s="3">
        <f ca="1">[1]!thsiFinD("ths_atr_stock",$A2308,$A$1,7,101,100,100)</f>
        <v>0.91142857142857003</v>
      </c>
      <c r="M2308" s="3">
        <f ca="1">[1]!thsiFinD("ths_vol_w_stock",$A2308,$A$1)/1000000</f>
        <v>49.023234000000002</v>
      </c>
      <c r="N2308" s="3">
        <f ca="1">[1]!thsiFinD("ths_turnover_ratio_w_stock",$A2308,$A$1)</f>
        <v>62.446044323804998</v>
      </c>
      <c r="O2308" s="3">
        <f ca="1">[1]!thsiFinD("ths_relative_chg_ratio_w_stock",$A2308,$A$1,104,100)</f>
        <v>0.95253353028128995</v>
      </c>
      <c r="P2308" s="3">
        <f ca="1">[1]!thsiFinD("ths_chg_ratio_w_stock",$A2308,$B$1,100)</f>
        <v>5.4</v>
      </c>
    </row>
    <row r="2309" spans="1:16" x14ac:dyDescent="0.25">
      <c r="A2309" s="2" t="s">
        <v>2307</v>
      </c>
      <c r="B2309" s="2" t="s">
        <v>7670</v>
      </c>
      <c r="C2309" s="3">
        <f ca="1">[1]!thsiFinD("ths_vol_ratio_stock",$A2309,$A$1,7,100)</f>
        <v>0.75501403078577001</v>
      </c>
      <c r="D2309" s="3">
        <f ca="1">[1]!thsiFinD("ths_cr_stock",$A2309,$A$1,7,100,100)</f>
        <v>80.997624703087993</v>
      </c>
      <c r="E2309" s="3">
        <f ca="1">[1]!thsiFinD("ths_mfi_stock",$A2309,$A$1,7,100,100)</f>
        <v>55.539422206132997</v>
      </c>
      <c r="F2309" s="3">
        <f ca="1">[1]!thsiFinD("ths_expma_stock",$A2309,$A$1,7,100,100)</f>
        <v>10.977521145041001</v>
      </c>
      <c r="G2309" s="3">
        <f ca="1">[1]!thsiFinD("ths_rsi_stock",$A2309,$A$1,7,100,100)</f>
        <v>52.020842641625002</v>
      </c>
      <c r="H2309" s="3">
        <f ca="1">[1]!thsiFinD("ths_adtm_stock",$A2309,$A$1,7,3,100,100,100)</f>
        <v>0.92500000000000004</v>
      </c>
      <c r="I2309" s="3">
        <f ca="1">[1]!thsiFinD("ths_bbiboll_stock",$A2309,$A$1,7,3,100,100,100)</f>
        <v>10.922499999999999</v>
      </c>
      <c r="J2309" s="3">
        <f ca="1">[1]!thsiFinD("ths_dptb_stock",$A2309,$A$1,7,104,100,100)</f>
        <v>0.71428571428570997</v>
      </c>
      <c r="K2309" s="3">
        <f ca="1">[1]!thsiFinD("ths_srmi_stock",$A2309,$A$1,7,100,100)</f>
        <v>-3.6297640653357001E-3</v>
      </c>
      <c r="L2309" s="3">
        <f ca="1">[1]!thsiFinD("ths_atr_stock",$A2309,$A$1,7,101,100,100)</f>
        <v>0.37</v>
      </c>
      <c r="M2309" s="3">
        <f ca="1">[1]!thsiFinD("ths_vol_w_stock",$A2309,$A$1)/1000000</f>
        <v>48.340767999999997</v>
      </c>
      <c r="N2309" s="3">
        <f ca="1">[1]!thsiFinD("ths_turnover_ratio_w_stock",$A2309,$A$1)</f>
        <v>13.562656155695</v>
      </c>
      <c r="O2309" s="3">
        <f ca="1">[1]!thsiFinD("ths_relative_chg_ratio_w_stock",$A2309,$A$1,104,100)</f>
        <v>-4.2900741814936998</v>
      </c>
      <c r="P2309" s="3">
        <f ca="1">[1]!thsiFinD("ths_chg_ratio_w_stock",$A2309,$B$1,100)</f>
        <v>-0.54644808743170004</v>
      </c>
    </row>
    <row r="2310" spans="1:16" x14ac:dyDescent="0.25">
      <c r="A2310" s="2" t="s">
        <v>2308</v>
      </c>
      <c r="B2310" s="2" t="s">
        <v>7671</v>
      </c>
      <c r="C2310" s="3">
        <f ca="1">[1]!thsiFinD("ths_vol_ratio_stock",$A2310,$A$1,7,100)</f>
        <v>1.2911476088697</v>
      </c>
      <c r="D2310" s="3">
        <f ca="1">[1]!thsiFinD("ths_cr_stock",$A2310,$A$1,7,100,100)</f>
        <v>121.02803738318001</v>
      </c>
      <c r="E2310" s="3">
        <f ca="1">[1]!thsiFinD("ths_mfi_stock",$A2310,$A$1,7,100,100)</f>
        <v>76.861471562269998</v>
      </c>
      <c r="F2310" s="3">
        <f ca="1">[1]!thsiFinD("ths_expma_stock",$A2310,$A$1,7,100,100)</f>
        <v>16.974200394577998</v>
      </c>
      <c r="G2310" s="3">
        <f ca="1">[1]!thsiFinD("ths_rsi_stock",$A2310,$A$1,7,100,100)</f>
        <v>63.230867149496</v>
      </c>
      <c r="H2310" s="3">
        <f ca="1">[1]!thsiFinD("ths_adtm_stock",$A2310,$A$1,7,3,100,100,100)</f>
        <v>0.69127516778523002</v>
      </c>
      <c r="I2310" s="3">
        <f ca="1">[1]!thsiFinD("ths_bbiboll_stock",$A2310,$A$1,7,3,100,100,100)</f>
        <v>16.748020833333001</v>
      </c>
      <c r="J2310" s="3">
        <f ca="1">[1]!thsiFinD("ths_dptb_stock",$A2310,$A$1,7,104,100,100)</f>
        <v>0.85714285714285998</v>
      </c>
      <c r="K2310" s="3">
        <f ca="1">[1]!thsiFinD("ths_srmi_stock",$A2310,$A$1,7,100,100)</f>
        <v>2.6421596783457998E-2</v>
      </c>
      <c r="L2310" s="3">
        <f ca="1">[1]!thsiFinD("ths_atr_stock",$A2310,$A$1,7,101,100,100)</f>
        <v>0.68857142857143006</v>
      </c>
      <c r="M2310" s="3">
        <f ca="1">[1]!thsiFinD("ths_vol_w_stock",$A2310,$A$1)/1000000</f>
        <v>62.435698000000002</v>
      </c>
      <c r="N2310" s="3">
        <f ca="1">[1]!thsiFinD("ths_turnover_ratio_w_stock",$A2310,$A$1)</f>
        <v>21.092428634168002</v>
      </c>
      <c r="O2310" s="3">
        <f ca="1">[1]!thsiFinD("ths_relative_chg_ratio_w_stock",$A2310,$A$1,104,100)</f>
        <v>4.7663094409619999</v>
      </c>
      <c r="P2310" s="3">
        <f ca="1">[1]!thsiFinD("ths_chg_ratio_w_stock",$A2310,$B$1,100)</f>
        <v>-7.4669730040206996</v>
      </c>
    </row>
    <row r="2311" spans="1:16" x14ac:dyDescent="0.25">
      <c r="A2311" s="2" t="s">
        <v>2309</v>
      </c>
      <c r="B2311" s="2" t="s">
        <v>7672</v>
      </c>
      <c r="C2311" s="3">
        <f ca="1">[1]!thsiFinD("ths_vol_ratio_stock",$A2311,$A$1,7,100)</f>
        <v>0.85978879919132001</v>
      </c>
      <c r="D2311" s="3">
        <f ca="1">[1]!thsiFinD("ths_cr_stock",$A2311,$A$1,7,100,100)</f>
        <v>1125.3968253968001</v>
      </c>
      <c r="E2311" s="3">
        <f ca="1">[1]!thsiFinD("ths_mfi_stock",$A2311,$A$1,7,100,100)</f>
        <v>89.056151354893004</v>
      </c>
      <c r="F2311" s="3">
        <f ca="1">[1]!thsiFinD("ths_expma_stock",$A2311,$A$1,7,100,100)</f>
        <v>21.981896641637999</v>
      </c>
      <c r="G2311" s="3">
        <f ca="1">[1]!thsiFinD("ths_rsi_stock",$A2311,$A$1,7,100,100)</f>
        <v>85.790865018850994</v>
      </c>
      <c r="H2311" s="3">
        <f ca="1">[1]!thsiFinD("ths_adtm_stock",$A2311,$A$1,7,3,100,100,100)</f>
        <v>0.96526054590570998</v>
      </c>
      <c r="I2311" s="3">
        <f ca="1">[1]!thsiFinD("ths_bbiboll_stock",$A2311,$A$1,7,3,100,100,100)</f>
        <v>21.351979166667</v>
      </c>
      <c r="J2311" s="3">
        <f ca="1">[1]!thsiFinD("ths_dptb_stock",$A2311,$A$1,7,104,100,100)</f>
        <v>0.71428571428570997</v>
      </c>
      <c r="K2311" s="3">
        <f ca="1">[1]!thsiFinD("ths_srmi_stock",$A2311,$A$1,7,100,100)</f>
        <v>0.16244091104426001</v>
      </c>
      <c r="L2311" s="3">
        <f ca="1">[1]!thsiFinD("ths_atr_stock",$A2311,$A$1,7,101,100,100)</f>
        <v>1.1257142857143001</v>
      </c>
      <c r="M2311" s="3">
        <f ca="1">[1]!thsiFinD("ths_vol_w_stock",$A2311,$A$1)/1000000</f>
        <v>22.396836</v>
      </c>
      <c r="N2311" s="3">
        <f ca="1">[1]!thsiFinD("ths_turnover_ratio_w_stock",$A2311,$A$1)</f>
        <v>12.47566921716</v>
      </c>
      <c r="O2311" s="3">
        <f ca="1">[1]!thsiFinD("ths_relative_chg_ratio_w_stock",$A2311,$A$1,104,100)</f>
        <v>17.250409176426999</v>
      </c>
      <c r="P2311" s="3">
        <f ca="1">[1]!thsiFinD("ths_chg_ratio_w_stock",$A2311,$B$1,100)</f>
        <v>-5.8874086807047998</v>
      </c>
    </row>
    <row r="2312" spans="1:16" x14ac:dyDescent="0.25">
      <c r="A2312" s="2" t="s">
        <v>2310</v>
      </c>
      <c r="B2312" s="2" t="s">
        <v>7673</v>
      </c>
      <c r="C2312" s="3">
        <f ca="1">[1]!thsiFinD("ths_vol_ratio_stock",$A2312,$A$1,7,100)</f>
        <v>0.87479686305597004</v>
      </c>
      <c r="D2312" s="3">
        <f ca="1">[1]!thsiFinD("ths_cr_stock",$A2312,$A$1,7,100,100)</f>
        <v>198.62385321100999</v>
      </c>
      <c r="E2312" s="3">
        <f ca="1">[1]!thsiFinD("ths_mfi_stock",$A2312,$A$1,7,100,100)</f>
        <v>63.868963584337997</v>
      </c>
      <c r="F2312" s="3">
        <f ca="1">[1]!thsiFinD("ths_expma_stock",$A2312,$A$1,7,100,100)</f>
        <v>13.563426487021999</v>
      </c>
      <c r="G2312" s="3">
        <f ca="1">[1]!thsiFinD("ths_rsi_stock",$A2312,$A$1,7,100,100)</f>
        <v>76.607004758716997</v>
      </c>
      <c r="H2312" s="3">
        <f ca="1">[1]!thsiFinD("ths_adtm_stock",$A2312,$A$1,7,3,100,100,100)</f>
        <v>0.96396396396396</v>
      </c>
      <c r="I2312" s="3">
        <f ca="1">[1]!thsiFinD("ths_bbiboll_stock",$A2312,$A$1,7,3,100,100,100)</f>
        <v>13.461770833333</v>
      </c>
      <c r="J2312" s="3">
        <f ca="1">[1]!thsiFinD("ths_dptb_stock",$A2312,$A$1,7,104,100,100)</f>
        <v>0.85714285714285998</v>
      </c>
      <c r="K2312" s="3">
        <f ca="1">[1]!thsiFinD("ths_srmi_stock",$A2312,$A$1,7,100,100)</f>
        <v>3.4206695778747999E-2</v>
      </c>
      <c r="L2312" s="3">
        <f ca="1">[1]!thsiFinD("ths_atr_stock",$A2312,$A$1,7,101,100,100)</f>
        <v>0.31142857142857</v>
      </c>
      <c r="M2312" s="3">
        <f ca="1">[1]!thsiFinD("ths_vol_w_stock",$A2312,$A$1)/1000000</f>
        <v>12.332800000000001</v>
      </c>
      <c r="N2312" s="3">
        <f ca="1">[1]!thsiFinD("ths_turnover_ratio_w_stock",$A2312,$A$1)</f>
        <v>10.153124826935001</v>
      </c>
      <c r="O2312" s="3">
        <f ca="1">[1]!thsiFinD("ths_relative_chg_ratio_w_stock",$A2312,$A$1,104,100)</f>
        <v>0.97371197246873997</v>
      </c>
      <c r="P2312" s="3">
        <f ca="1">[1]!thsiFinD("ths_chg_ratio_w_stock",$A2312,$B$1,100)</f>
        <v>-2.5473071324599998</v>
      </c>
    </row>
    <row r="2313" spans="1:16" x14ac:dyDescent="0.25">
      <c r="A2313" s="2" t="s">
        <v>2311</v>
      </c>
      <c r="B2313" s="2" t="s">
        <v>7674</v>
      </c>
      <c r="C2313" s="3">
        <f ca="1">[1]!thsiFinD("ths_vol_ratio_stock",$A2313,$A$1,7,100)</f>
        <v>0.60506371073432996</v>
      </c>
      <c r="D2313" s="3">
        <f ca="1">[1]!thsiFinD("ths_cr_stock",$A2313,$A$1,7,100,100)</f>
        <v>199.02280130292999</v>
      </c>
      <c r="E2313" s="3">
        <f ca="1">[1]!thsiFinD("ths_mfi_stock",$A2313,$A$1,7,100,100)</f>
        <v>61.186381010783997</v>
      </c>
      <c r="F2313" s="3">
        <f ca="1">[1]!thsiFinD("ths_expma_stock",$A2313,$A$1,7,100,100)</f>
        <v>20.835219422150001</v>
      </c>
      <c r="G2313" s="3">
        <f ca="1">[1]!thsiFinD("ths_rsi_stock",$A2313,$A$1,7,100,100)</f>
        <v>44.900867074287</v>
      </c>
      <c r="H2313" s="3">
        <f ca="1">[1]!thsiFinD("ths_adtm_stock",$A2313,$A$1,7,3,100,100,100)</f>
        <v>0.96642685851318999</v>
      </c>
      <c r="I2313" s="3">
        <f ca="1">[1]!thsiFinD("ths_bbiboll_stock",$A2313,$A$1,7,3,100,100,100)</f>
        <v>21.073645833333</v>
      </c>
      <c r="J2313" s="3">
        <f ca="1">[1]!thsiFinD("ths_dptb_stock",$A2313,$A$1,7,104,100,100)</f>
        <v>1</v>
      </c>
      <c r="K2313" s="3">
        <f ca="1">[1]!thsiFinD("ths_srmi_stock",$A2313,$A$1,7,100,100)</f>
        <v>3.7108433734940001E-2</v>
      </c>
      <c r="L2313" s="3">
        <f ca="1">[1]!thsiFinD("ths_atr_stock",$A2313,$A$1,7,101,100,100)</f>
        <v>0.91714285714286004</v>
      </c>
      <c r="M2313" s="3">
        <f ca="1">[1]!thsiFinD("ths_vol_w_stock",$A2313,$A$1)/1000000</f>
        <v>37.871786</v>
      </c>
      <c r="N2313" s="3">
        <f ca="1">[1]!thsiFinD("ths_turnover_ratio_w_stock",$A2313,$A$1)</f>
        <v>15.765779672838001</v>
      </c>
      <c r="O2313" s="3">
        <f ca="1">[1]!thsiFinD("ths_relative_chg_ratio_w_stock",$A2313,$A$1,104,100)</f>
        <v>0.85356895350964002</v>
      </c>
      <c r="P2313" s="3">
        <f ca="1">[1]!thsiFinD("ths_chg_ratio_w_stock",$A2313,$B$1,100)</f>
        <v>-4.9156626506023997</v>
      </c>
    </row>
    <row r="2314" spans="1:16" x14ac:dyDescent="0.25">
      <c r="A2314" s="2" t="s">
        <v>2312</v>
      </c>
      <c r="B2314" s="2" t="s">
        <v>7675</v>
      </c>
      <c r="C2314" s="3">
        <f ca="1">[1]!thsiFinD("ths_vol_ratio_stock",$A2314,$A$1,7,100)</f>
        <v>0.95161090229043999</v>
      </c>
      <c r="D2314" s="3">
        <f ca="1">[1]!thsiFinD("ths_cr_stock",$A2314,$A$1,7,100,100)</f>
        <v>195.40816326531001</v>
      </c>
      <c r="E2314" s="3">
        <f ca="1">[1]!thsiFinD("ths_mfi_stock",$A2314,$A$1,7,100,100)</f>
        <v>61.525611294854997</v>
      </c>
      <c r="F2314" s="3">
        <f ca="1">[1]!thsiFinD("ths_expma_stock",$A2314,$A$1,7,100,100)</f>
        <v>24.700058421754001</v>
      </c>
      <c r="G2314" s="3">
        <f ca="1">[1]!thsiFinD("ths_rsi_stock",$A2314,$A$1,7,100,100)</f>
        <v>53.191643463673998</v>
      </c>
      <c r="H2314" s="3">
        <f ca="1">[1]!thsiFinD("ths_adtm_stock",$A2314,$A$1,7,3,100,100,100)</f>
        <v>0.62030075187970002</v>
      </c>
      <c r="I2314" s="3">
        <f ca="1">[1]!thsiFinD("ths_bbiboll_stock",$A2314,$A$1,7,3,100,100,100)</f>
        <v>24.711770833332999</v>
      </c>
      <c r="J2314" s="3">
        <f ca="1">[1]!thsiFinD("ths_dptb_stock",$A2314,$A$1,7,104,100,100)</f>
        <v>1</v>
      </c>
      <c r="K2314" s="3">
        <f ca="1">[1]!thsiFinD("ths_srmi_stock",$A2314,$A$1,7,100,100)</f>
        <v>3.8538739462063001E-2</v>
      </c>
      <c r="L2314" s="3">
        <f ca="1">[1]!thsiFinD("ths_atr_stock",$A2314,$A$1,7,101,100,100)</f>
        <v>0.89571428571428002</v>
      </c>
      <c r="M2314" s="3">
        <f ca="1">[1]!thsiFinD("ths_vol_w_stock",$A2314,$A$1)/1000000</f>
        <v>9.0863300000000002</v>
      </c>
      <c r="N2314" s="3">
        <f ca="1">[1]!thsiFinD("ths_turnover_ratio_w_stock",$A2314,$A$1)</f>
        <v>19.687461310646999</v>
      </c>
      <c r="O2314" s="3">
        <f ca="1">[1]!thsiFinD("ths_relative_chg_ratio_w_stock",$A2314,$A$1,104,100)</f>
        <v>2.3349251698867999</v>
      </c>
      <c r="P2314" s="3">
        <f ca="1">[1]!thsiFinD("ths_chg_ratio_w_stock",$A2314,$B$1,100)</f>
        <v>-1.2444801284625</v>
      </c>
    </row>
    <row r="2315" spans="1:16" x14ac:dyDescent="0.25">
      <c r="A2315" s="2" t="s">
        <v>2313</v>
      </c>
      <c r="B2315" s="2" t="s">
        <v>7676</v>
      </c>
      <c r="C2315" s="3">
        <f ca="1">[1]!thsiFinD("ths_vol_ratio_stock",$A2315,$A$1,7,100)</f>
        <v>1.5430714539018</v>
      </c>
      <c r="D2315" s="3">
        <f ca="1">[1]!thsiFinD("ths_cr_stock",$A2315,$A$1,7,100,100)</f>
        <v>-51.146174456684001</v>
      </c>
      <c r="E2315" s="3">
        <f ca="1">[1]!thsiFinD("ths_mfi_stock",$A2315,$A$1,7,100,100)</f>
        <v>69.015687248435</v>
      </c>
      <c r="F2315" s="3">
        <f ca="1">[1]!thsiFinD("ths_expma_stock",$A2315,$A$1,7,100,100)</f>
        <v>26.573150516270001</v>
      </c>
      <c r="G2315" s="3">
        <f ca="1">[1]!thsiFinD("ths_rsi_stock",$A2315,$A$1,7,100,100)</f>
        <v>20.671261287314</v>
      </c>
      <c r="H2315" s="3">
        <f ca="1">[1]!thsiFinD("ths_adtm_stock",$A2315,$A$1,7,3,100,100,100)</f>
        <v>0.85245901639344002</v>
      </c>
      <c r="I2315" s="3">
        <f ca="1">[1]!thsiFinD("ths_bbiboll_stock",$A2315,$A$1,7,3,100,100,100)</f>
        <v>27.223958333333002</v>
      </c>
      <c r="J2315" s="3">
        <f ca="1">[1]!thsiFinD("ths_dptb_stock",$A2315,$A$1,7,104,100,100)</f>
        <v>0.85714285714285998</v>
      </c>
      <c r="K2315" s="3">
        <f ca="1">[1]!thsiFinD("ths_srmi_stock",$A2315,$A$1,7,100,100)</f>
        <v>-0.28303088188475001</v>
      </c>
      <c r="L2315" s="3">
        <f ca="1">[1]!thsiFinD("ths_atr_stock",$A2315,$A$1,7,101,100,100)</f>
        <v>2.1157142857142999</v>
      </c>
      <c r="M2315" s="3">
        <f ca="1">[1]!thsiFinD("ths_vol_w_stock",$A2315,$A$1)/1000000</f>
        <v>8.2828499999999998</v>
      </c>
      <c r="N2315" s="3">
        <f ca="1">[1]!thsiFinD("ths_turnover_ratio_w_stock",$A2315,$A$1)</f>
        <v>6.7844668371579004</v>
      </c>
      <c r="O2315" s="3">
        <f ca="1">[1]!thsiFinD("ths_relative_chg_ratio_w_stock",$A2315,$A$1,104,100)</f>
        <v>-31.95231088804</v>
      </c>
      <c r="P2315" s="3">
        <f ca="1">[1]!thsiFinD("ths_chg_ratio_w_stock",$A2315,$B$1,100)</f>
        <v>4.7513321492007003</v>
      </c>
    </row>
    <row r="2316" spans="1:16" x14ac:dyDescent="0.25">
      <c r="A2316" s="2" t="s">
        <v>2314</v>
      </c>
      <c r="B2316" s="2" t="s">
        <v>7677</v>
      </c>
      <c r="C2316" s="3">
        <f ca="1">[1]!thsiFinD("ths_vol_ratio_stock",$A2316,$A$1,7,100)</f>
        <v>1.1275815878780999</v>
      </c>
      <c r="D2316" s="3">
        <f ca="1">[1]!thsiFinD("ths_cr_stock",$A2316,$A$1,7,100,100)</f>
        <v>149.80544747082001</v>
      </c>
      <c r="E2316" s="3">
        <f ca="1">[1]!thsiFinD("ths_mfi_stock",$A2316,$A$1,7,100,100)</f>
        <v>33.445673292366997</v>
      </c>
      <c r="F2316" s="3">
        <f ca="1">[1]!thsiFinD("ths_expma_stock",$A2316,$A$1,7,100,100)</f>
        <v>16.932977149511</v>
      </c>
      <c r="G2316" s="3">
        <f ca="1">[1]!thsiFinD("ths_rsi_stock",$A2316,$A$1,7,100,100)</f>
        <v>44.705566333276998</v>
      </c>
      <c r="H2316" s="3">
        <f ca="1">[1]!thsiFinD("ths_adtm_stock",$A2316,$A$1,7,3,100,100,100)</f>
        <v>0.80628272251308997</v>
      </c>
      <c r="I2316" s="3">
        <f ca="1">[1]!thsiFinD("ths_bbiboll_stock",$A2316,$A$1,7,3,100,100,100)</f>
        <v>16.920833333333</v>
      </c>
      <c r="J2316" s="3">
        <f ca="1">[1]!thsiFinD("ths_dptb_stock",$A2316,$A$1,7,104,100,100)</f>
        <v>0.85714285714285998</v>
      </c>
      <c r="K2316" s="3">
        <f ca="1">[1]!thsiFinD("ths_srmi_stock",$A2316,$A$1,7,100,100)</f>
        <v>5.9844404548180003E-4</v>
      </c>
      <c r="L2316" s="3">
        <f ca="1">[1]!thsiFinD("ths_atr_stock",$A2316,$A$1,7,101,100,100)</f>
        <v>0.64714285714286002</v>
      </c>
      <c r="M2316" s="3">
        <f ca="1">[1]!thsiFinD("ths_vol_w_stock",$A2316,$A$1)/1000000</f>
        <v>7.2663799999999998</v>
      </c>
      <c r="N2316" s="3">
        <f ca="1">[1]!thsiFinD("ths_turnover_ratio_w_stock",$A2316,$A$1)</f>
        <v>6.5905770252727001</v>
      </c>
      <c r="O2316" s="3">
        <f ca="1">[1]!thsiFinD("ths_relative_chg_ratio_w_stock",$A2316,$A$1,104,100)</f>
        <v>-3.9975727415584998</v>
      </c>
      <c r="P2316" s="3">
        <f ca="1">[1]!thsiFinD("ths_chg_ratio_w_stock",$A2316,$B$1,100)</f>
        <v>-2.6331538001196999</v>
      </c>
    </row>
    <row r="2317" spans="1:16" x14ac:dyDescent="0.25">
      <c r="A2317" s="2" t="s">
        <v>2315</v>
      </c>
      <c r="B2317" s="2" t="s">
        <v>7678</v>
      </c>
      <c r="C2317" s="3">
        <f ca="1">[1]!thsiFinD("ths_vol_ratio_stock",$A2317,$A$1,7,100)</f>
        <v>0.82396707183643003</v>
      </c>
      <c r="D2317" s="3">
        <f ca="1">[1]!thsiFinD("ths_cr_stock",$A2317,$A$1,7,100,100)</f>
        <v>235.76923076923001</v>
      </c>
      <c r="E2317" s="3">
        <f ca="1">[1]!thsiFinD("ths_mfi_stock",$A2317,$A$1,7,100,100)</f>
        <v>76.194462670128004</v>
      </c>
      <c r="F2317" s="3">
        <f ca="1">[1]!thsiFinD("ths_expma_stock",$A2317,$A$1,7,100,100)</f>
        <v>11.717889483784999</v>
      </c>
      <c r="G2317" s="3">
        <f ca="1">[1]!thsiFinD("ths_rsi_stock",$A2317,$A$1,7,100,100)</f>
        <v>53.576651237329003</v>
      </c>
      <c r="H2317" s="3">
        <f ca="1">[1]!thsiFinD("ths_adtm_stock",$A2317,$A$1,7,3,100,100,100)</f>
        <v>0.97599999999999998</v>
      </c>
      <c r="I2317" s="3">
        <f ca="1">[1]!thsiFinD("ths_bbiboll_stock",$A2317,$A$1,7,3,100,100,100)</f>
        <v>11.664166666667001</v>
      </c>
      <c r="J2317" s="3">
        <f ca="1">[1]!thsiFinD("ths_dptb_stock",$A2317,$A$1,7,104,100,100)</f>
        <v>1</v>
      </c>
      <c r="K2317" s="3">
        <f ca="1">[1]!thsiFinD("ths_srmi_stock",$A2317,$A$1,7,100,100)</f>
        <v>5.4514480408858999E-2</v>
      </c>
      <c r="L2317" s="3">
        <f ca="1">[1]!thsiFinD("ths_atr_stock",$A2317,$A$1,7,101,100,100)</f>
        <v>0.43</v>
      </c>
      <c r="M2317" s="3">
        <f ca="1">[1]!thsiFinD("ths_vol_w_stock",$A2317,$A$1)/1000000</f>
        <v>10.077716000000001</v>
      </c>
      <c r="N2317" s="3">
        <f ca="1">[1]!thsiFinD("ths_turnover_ratio_w_stock",$A2317,$A$1)</f>
        <v>21.752103981767998</v>
      </c>
      <c r="O2317" s="3">
        <f ca="1">[1]!thsiFinD("ths_relative_chg_ratio_w_stock",$A2317,$A$1,104,100)</f>
        <v>-0.15977756156698</v>
      </c>
      <c r="P2317" s="3">
        <f ca="1">[1]!thsiFinD("ths_chg_ratio_w_stock",$A2317,$B$1,100)</f>
        <v>2.6405451448041002</v>
      </c>
    </row>
    <row r="2318" spans="1:16" x14ac:dyDescent="0.25">
      <c r="A2318" s="2" t="s">
        <v>2316</v>
      </c>
      <c r="B2318" s="2" t="s">
        <v>7679</v>
      </c>
      <c r="C2318" s="3">
        <f ca="1">[1]!thsiFinD("ths_vol_ratio_stock",$A2318,$A$1,7,100)</f>
        <v>1.1889668327684999</v>
      </c>
      <c r="D2318" s="3">
        <f ca="1">[1]!thsiFinD("ths_cr_stock",$A2318,$A$1,7,100,100)</f>
        <v>443.24324324324999</v>
      </c>
      <c r="E2318" s="3">
        <f ca="1">[1]!thsiFinD("ths_mfi_stock",$A2318,$A$1,7,100,100)</f>
        <v>85.752879152250003</v>
      </c>
      <c r="F2318" s="3">
        <f ca="1">[1]!thsiFinD("ths_expma_stock",$A2318,$A$1,7,100,100)</f>
        <v>25.779090744805</v>
      </c>
      <c r="G2318" s="3">
        <f ca="1">[1]!thsiFinD("ths_rsi_stock",$A2318,$A$1,7,100,100)</f>
        <v>72.923073330451004</v>
      </c>
      <c r="H2318" s="3">
        <f ca="1">[1]!thsiFinD("ths_adtm_stock",$A2318,$A$1,7,3,100,100,100)</f>
        <v>0.99597585513078002</v>
      </c>
      <c r="I2318" s="3">
        <f ca="1">[1]!thsiFinD("ths_bbiboll_stock",$A2318,$A$1,7,3,100,100,100)</f>
        <v>25.215937499999999</v>
      </c>
      <c r="J2318" s="3">
        <f ca="1">[1]!thsiFinD("ths_dptb_stock",$A2318,$A$1,7,104,100,100)</f>
        <v>0.85714285714285998</v>
      </c>
      <c r="K2318" s="3">
        <f ca="1">[1]!thsiFinD("ths_srmi_stock",$A2318,$A$1,7,100,100)</f>
        <v>0.11306256860593</v>
      </c>
      <c r="L2318" s="3">
        <f ca="1">[1]!thsiFinD("ths_atr_stock",$A2318,$A$1,7,101,100,100)</f>
        <v>1.3128571428571001</v>
      </c>
      <c r="M2318" s="3">
        <f ca="1">[1]!thsiFinD("ths_vol_w_stock",$A2318,$A$1)/1000000</f>
        <v>34.335146999999999</v>
      </c>
      <c r="N2318" s="3">
        <f ca="1">[1]!thsiFinD("ths_turnover_ratio_w_stock",$A2318,$A$1)</f>
        <v>12.091676000859</v>
      </c>
      <c r="O2318" s="3">
        <f ca="1">[1]!thsiFinD("ths_relative_chg_ratio_w_stock",$A2318,$A$1,104,100)</f>
        <v>11.263699496498001</v>
      </c>
      <c r="P2318" s="3">
        <f ca="1">[1]!thsiFinD("ths_chg_ratio_w_stock",$A2318,$B$1,100)</f>
        <v>-1.3904134650566999</v>
      </c>
    </row>
    <row r="2319" spans="1:16" x14ac:dyDescent="0.25">
      <c r="A2319" s="2" t="s">
        <v>2317</v>
      </c>
      <c r="B2319" s="2" t="s">
        <v>7680</v>
      </c>
      <c r="C2319" s="3">
        <f ca="1">[1]!thsiFinD("ths_vol_ratio_stock",$A2319,$A$1,7,100)</f>
        <v>0.68366818253990003</v>
      </c>
      <c r="D2319" s="3">
        <f ca="1">[1]!thsiFinD("ths_cr_stock",$A2319,$A$1,7,100,100)</f>
        <v>285.59225512528002</v>
      </c>
      <c r="E2319" s="3">
        <f ca="1">[1]!thsiFinD("ths_mfi_stock",$A2319,$A$1,7,100,100)</f>
        <v>60.967411109646001</v>
      </c>
      <c r="F2319" s="3">
        <f ca="1">[1]!thsiFinD("ths_expma_stock",$A2319,$A$1,7,100,100)</f>
        <v>84.387698302611994</v>
      </c>
      <c r="G2319" s="3">
        <f ca="1">[1]!thsiFinD("ths_rsi_stock",$A2319,$A$1,7,100,100)</f>
        <v>61.919513272191999</v>
      </c>
      <c r="H2319" s="3">
        <f ca="1">[1]!thsiFinD("ths_adtm_stock",$A2319,$A$1,7,3,100,100,100)</f>
        <v>0.97421602787455996</v>
      </c>
      <c r="I2319" s="3">
        <f ca="1">[1]!thsiFinD("ths_bbiboll_stock",$A2319,$A$1,7,3,100,100,100)</f>
        <v>83.683333333332996</v>
      </c>
      <c r="J2319" s="3">
        <f ca="1">[1]!thsiFinD("ths_dptb_stock",$A2319,$A$1,7,104,100,100)</f>
        <v>0.71428571428570997</v>
      </c>
      <c r="K2319" s="3">
        <f ca="1">[1]!thsiFinD("ths_srmi_stock",$A2319,$A$1,7,100,100)</f>
        <v>4.6620046620046998E-2</v>
      </c>
      <c r="L2319" s="3">
        <f ca="1">[1]!thsiFinD("ths_atr_stock",$A2319,$A$1,7,101,100,100)</f>
        <v>3.32</v>
      </c>
      <c r="M2319" s="3">
        <f ca="1">[1]!thsiFinD("ths_vol_w_stock",$A2319,$A$1)/1000000</f>
        <v>10.682435999999999</v>
      </c>
      <c r="N2319" s="3">
        <f ca="1">[1]!thsiFinD("ths_turnover_ratio_w_stock",$A2319,$A$1)</f>
        <v>6.5702038506904001</v>
      </c>
      <c r="O2319" s="3">
        <f ca="1">[1]!thsiFinD("ths_relative_chg_ratio_w_stock",$A2319,$A$1,104,100)</f>
        <v>4.3924537716699001</v>
      </c>
      <c r="P2319" s="3">
        <f ca="1">[1]!thsiFinD("ths_chg_ratio_w_stock",$A2319,$B$1,100)</f>
        <v>-52.960372960373</v>
      </c>
    </row>
    <row r="2320" spans="1:16" x14ac:dyDescent="0.25">
      <c r="A2320" s="2" t="s">
        <v>2318</v>
      </c>
      <c r="B2320" s="2" t="s">
        <v>7681</v>
      </c>
      <c r="C2320" s="3">
        <f ca="1">[1]!thsiFinD("ths_vol_ratio_stock",$A2320,$A$1,7,100)</f>
        <v>0.91043464646594996</v>
      </c>
      <c r="D2320" s="3">
        <f ca="1">[1]!thsiFinD("ths_cr_stock",$A2320,$A$1,7,100,100)</f>
        <v>110.36653091447999</v>
      </c>
      <c r="E2320" s="3">
        <f ca="1">[1]!thsiFinD("ths_mfi_stock",$A2320,$A$1,7,100,100)</f>
        <v>34.742178834306003</v>
      </c>
      <c r="F2320" s="3">
        <f ca="1">[1]!thsiFinD("ths_expma_stock",$A2320,$A$1,7,100,100)</f>
        <v>60.589146707009</v>
      </c>
      <c r="G2320" s="3">
        <f ca="1">[1]!thsiFinD("ths_rsi_stock",$A2320,$A$1,7,100,100)</f>
        <v>43.975842313892002</v>
      </c>
      <c r="H2320" s="3">
        <f ca="1">[1]!thsiFinD("ths_adtm_stock",$A2320,$A$1,7,3,100,100,100)</f>
        <v>0.11711711711712</v>
      </c>
      <c r="I2320" s="3">
        <f ca="1">[1]!thsiFinD("ths_bbiboll_stock",$A2320,$A$1,7,3,100,100,100)</f>
        <v>59.908437499999998</v>
      </c>
      <c r="J2320" s="3">
        <f ca="1">[1]!thsiFinD("ths_dptb_stock",$A2320,$A$1,7,104,100,100)</f>
        <v>0.28571428571428997</v>
      </c>
      <c r="K2320" s="3">
        <f ca="1">[1]!thsiFinD("ths_srmi_stock",$A2320,$A$1,7,100,100)</f>
        <v>-2.1344005336001001E-2</v>
      </c>
      <c r="L2320" s="3">
        <f ca="1">[1]!thsiFinD("ths_atr_stock",$A2320,$A$1,7,101,100,100)</f>
        <v>2.8542857142856999</v>
      </c>
      <c r="M2320" s="3">
        <f ca="1">[1]!thsiFinD("ths_vol_w_stock",$A2320,$A$1)/1000000</f>
        <v>35.909374</v>
      </c>
      <c r="N2320" s="3">
        <f ca="1">[1]!thsiFinD("ths_turnover_ratio_w_stock",$A2320,$A$1)</f>
        <v>14.728966339216999</v>
      </c>
      <c r="O2320" s="3">
        <f ca="1">[1]!thsiFinD("ths_relative_chg_ratio_w_stock",$A2320,$A$1,104,100)</f>
        <v>-8.2614569744337008</v>
      </c>
      <c r="P2320" s="3">
        <f ca="1">[1]!thsiFinD("ths_chg_ratio_w_stock",$A2320,$B$1,100)</f>
        <v>-0.57931504515248999</v>
      </c>
    </row>
    <row r="2321" spans="1:16" x14ac:dyDescent="0.25">
      <c r="A2321" s="2" t="s">
        <v>2319</v>
      </c>
      <c r="B2321" s="2" t="s">
        <v>7682</v>
      </c>
      <c r="C2321" s="3">
        <f ca="1">[1]!thsiFinD("ths_vol_ratio_stock",$A2321,$A$1,7,100)</f>
        <v>1.142807189909</v>
      </c>
      <c r="D2321" s="3">
        <f ca="1">[1]!thsiFinD("ths_cr_stock",$A2321,$A$1,7,100,100)</f>
        <v>332.43243243243001</v>
      </c>
      <c r="E2321" s="3">
        <f ca="1">[1]!thsiFinD("ths_mfi_stock",$A2321,$A$1,7,100,100)</f>
        <v>84.551651141266007</v>
      </c>
      <c r="F2321" s="3">
        <f ca="1">[1]!thsiFinD("ths_expma_stock",$A2321,$A$1,7,100,100)</f>
        <v>16.829383801096</v>
      </c>
      <c r="G2321" s="3">
        <f ca="1">[1]!thsiFinD("ths_rsi_stock",$A2321,$A$1,7,100,100)</f>
        <v>60.814675191364998</v>
      </c>
      <c r="H2321" s="3">
        <f ca="1">[1]!thsiFinD("ths_adtm_stock",$A2321,$A$1,7,3,100,100,100)</f>
        <v>0.83895131086142005</v>
      </c>
      <c r="I2321" s="3">
        <f ca="1">[1]!thsiFinD("ths_bbiboll_stock",$A2321,$A$1,7,3,100,100,100)</f>
        <v>16.733750000000001</v>
      </c>
      <c r="J2321" s="3">
        <f ca="1">[1]!thsiFinD("ths_dptb_stock",$A2321,$A$1,7,104,100,100)</f>
        <v>0.71428571428570997</v>
      </c>
      <c r="K2321" s="3">
        <f ca="1">[1]!thsiFinD("ths_srmi_stock",$A2321,$A$1,7,100,100)</f>
        <v>8.2595870206489994E-2</v>
      </c>
      <c r="L2321" s="3">
        <f ca="1">[1]!thsiFinD("ths_atr_stock",$A2321,$A$1,7,101,100,100)</f>
        <v>0.69285714285713995</v>
      </c>
      <c r="M2321" s="3">
        <f ca="1">[1]!thsiFinD("ths_vol_w_stock",$A2321,$A$1)/1000000</f>
        <v>14.923145</v>
      </c>
      <c r="N2321" s="3">
        <f ca="1">[1]!thsiFinD("ths_turnover_ratio_w_stock",$A2321,$A$1)</f>
        <v>8.3376443521315995</v>
      </c>
      <c r="O2321" s="3">
        <f ca="1">[1]!thsiFinD("ths_relative_chg_ratio_w_stock",$A2321,$A$1,104,100)</f>
        <v>-1.3021790440445999</v>
      </c>
      <c r="P2321" s="3">
        <f ca="1">[1]!thsiFinD("ths_chg_ratio_w_stock",$A2321,$B$1,100)</f>
        <v>1.0619469026549</v>
      </c>
    </row>
    <row r="2322" spans="1:16" x14ac:dyDescent="0.25">
      <c r="A2322" s="2" t="s">
        <v>2320</v>
      </c>
      <c r="B2322" s="2" t="s">
        <v>7683</v>
      </c>
      <c r="C2322" s="3">
        <f ca="1">[1]!thsiFinD("ths_vol_ratio_stock",$A2322,$A$1,7,100)</f>
        <v>0.65703933955297</v>
      </c>
      <c r="D2322" s="3">
        <f ca="1">[1]!thsiFinD("ths_cr_stock",$A2322,$A$1,7,100,100)</f>
        <v>52.444444444444002</v>
      </c>
      <c r="E2322" s="3">
        <f ca="1">[1]!thsiFinD("ths_mfi_stock",$A2322,$A$1,7,100,100)</f>
        <v>45.235862465844001</v>
      </c>
      <c r="F2322" s="3">
        <f ca="1">[1]!thsiFinD("ths_expma_stock",$A2322,$A$1,7,100,100)</f>
        <v>30.884622750424999</v>
      </c>
      <c r="G2322" s="3">
        <f ca="1">[1]!thsiFinD("ths_rsi_stock",$A2322,$A$1,7,100,100)</f>
        <v>53.502669719151001</v>
      </c>
      <c r="H2322" s="3">
        <f ca="1">[1]!thsiFinD("ths_adtm_stock",$A2322,$A$1,7,3,100,100,100)</f>
        <v>0.38442822384427999</v>
      </c>
      <c r="I2322" s="3">
        <f ca="1">[1]!thsiFinD("ths_bbiboll_stock",$A2322,$A$1,7,3,100,100,100)</f>
        <v>30.839791666667001</v>
      </c>
      <c r="J2322" s="3">
        <f ca="1">[1]!thsiFinD("ths_dptb_stock",$A2322,$A$1,7,104,100,100)</f>
        <v>0.71428571428570997</v>
      </c>
      <c r="K2322" s="3">
        <f ca="1">[1]!thsiFinD("ths_srmi_stock",$A2322,$A$1,7,100,100)</f>
        <v>-4.4533169533169999E-2</v>
      </c>
      <c r="L2322" s="3">
        <f ca="1">[1]!thsiFinD("ths_atr_stock",$A2322,$A$1,7,101,100,100)</f>
        <v>1.4971428571429</v>
      </c>
      <c r="M2322" s="3">
        <f ca="1">[1]!thsiFinD("ths_vol_w_stock",$A2322,$A$1)/1000000</f>
        <v>25.060077</v>
      </c>
      <c r="N2322" s="3">
        <f ca="1">[1]!thsiFinD("ths_turnover_ratio_w_stock",$A2322,$A$1)</f>
        <v>16.167791612902999</v>
      </c>
      <c r="O2322" s="3">
        <f ca="1">[1]!thsiFinD("ths_relative_chg_ratio_w_stock",$A2322,$A$1,104,100)</f>
        <v>1.1601131398116</v>
      </c>
      <c r="P2322" s="3">
        <f ca="1">[1]!thsiFinD("ths_chg_ratio_w_stock",$A2322,$B$1,100)</f>
        <v>2.5393764063002</v>
      </c>
    </row>
    <row r="2323" spans="1:16" x14ac:dyDescent="0.25">
      <c r="A2323" s="2" t="s">
        <v>2321</v>
      </c>
      <c r="B2323" s="2" t="s">
        <v>7684</v>
      </c>
      <c r="C2323" s="3">
        <f ca="1">[1]!thsiFinD("ths_vol_ratio_stock",$A2323,$A$1,7,100)</f>
        <v>0.45705803755340002</v>
      </c>
      <c r="D2323" s="3">
        <f ca="1">[1]!thsiFinD("ths_cr_stock",$A2323,$A$1,7,100,100)</f>
        <v>20.05928853755</v>
      </c>
      <c r="E2323" s="3">
        <f ca="1">[1]!thsiFinD("ths_mfi_stock",$A2323,$A$1,7,100,100)</f>
        <v>15.886420530432</v>
      </c>
      <c r="F2323" s="3">
        <f ca="1">[1]!thsiFinD("ths_expma_stock",$A2323,$A$1,7,100,100)</f>
        <v>35.890805351974002</v>
      </c>
      <c r="G2323" s="3">
        <f ca="1">[1]!thsiFinD("ths_rsi_stock",$A2323,$A$1,7,100,100)</f>
        <v>39.584745920549999</v>
      </c>
      <c r="H2323" s="3">
        <f ca="1">[1]!thsiFinD("ths_adtm_stock",$A2323,$A$1,7,3,100,100,100)</f>
        <v>8.4033613445385E-2</v>
      </c>
      <c r="I2323" s="3">
        <f ca="1">[1]!thsiFinD("ths_bbiboll_stock",$A2323,$A$1,7,3,100,100,100)</f>
        <v>36.083750000000002</v>
      </c>
      <c r="J2323" s="3">
        <f ca="1">[1]!thsiFinD("ths_dptb_stock",$A2323,$A$1,7,104,100,100)</f>
        <v>0.85714285714285998</v>
      </c>
      <c r="K2323" s="3">
        <f ca="1">[1]!thsiFinD("ths_srmi_stock",$A2323,$A$1,7,100,100)</f>
        <v>-7.6660540824362994E-2</v>
      </c>
      <c r="L2323" s="3">
        <f ca="1">[1]!thsiFinD("ths_atr_stock",$A2323,$A$1,7,101,100,100)</f>
        <v>1.1928571428571</v>
      </c>
      <c r="M2323" s="3">
        <f ca="1">[1]!thsiFinD("ths_vol_w_stock",$A2323,$A$1)/1000000</f>
        <v>12.028703</v>
      </c>
      <c r="N2323" s="3">
        <f ca="1">[1]!thsiFinD("ths_turnover_ratio_w_stock",$A2323,$A$1)</f>
        <v>14.944718953328</v>
      </c>
      <c r="O2323" s="3">
        <f ca="1">[1]!thsiFinD("ths_relative_chg_ratio_w_stock",$A2323,$A$1,104,100)</f>
        <v>-4.0495563523487998</v>
      </c>
      <c r="P2323" s="3">
        <f ca="1">[1]!thsiFinD("ths_chg_ratio_w_stock",$A2323,$B$1,100)</f>
        <v>-28.660790446402999</v>
      </c>
    </row>
    <row r="2324" spans="1:16" x14ac:dyDescent="0.25">
      <c r="A2324" s="2" t="s">
        <v>2322</v>
      </c>
      <c r="B2324" s="2" t="s">
        <v>7685</v>
      </c>
      <c r="C2324" s="3">
        <f ca="1">[1]!thsiFinD("ths_vol_ratio_stock",$A2324,$A$1,7,100)</f>
        <v>0.67101635011912997</v>
      </c>
      <c r="D2324" s="3">
        <f ca="1">[1]!thsiFinD("ths_cr_stock",$A2324,$A$1,7,100,100)</f>
        <v>232.60869565217001</v>
      </c>
      <c r="E2324" s="3">
        <f ca="1">[1]!thsiFinD("ths_mfi_stock",$A2324,$A$1,7,100,100)</f>
        <v>65.059275503937002</v>
      </c>
      <c r="F2324" s="3">
        <f ca="1">[1]!thsiFinD("ths_expma_stock",$A2324,$A$1,7,100,100)</f>
        <v>24.789721109146001</v>
      </c>
      <c r="G2324" s="3">
        <f ca="1">[1]!thsiFinD("ths_rsi_stock",$A2324,$A$1,7,100,100)</f>
        <v>45.217279710645997</v>
      </c>
      <c r="H2324" s="3">
        <f ca="1">[1]!thsiFinD("ths_adtm_stock",$A2324,$A$1,7,3,100,100,100)</f>
        <v>0.94490358126721996</v>
      </c>
      <c r="I2324" s="3">
        <f ca="1">[1]!thsiFinD("ths_bbiboll_stock",$A2324,$A$1,7,3,100,100,100)</f>
        <v>25.040833333333001</v>
      </c>
      <c r="J2324" s="3">
        <f ca="1">[1]!thsiFinD("ths_dptb_stock",$A2324,$A$1,7,104,100,100)</f>
        <v>0.85714285714285998</v>
      </c>
      <c r="K2324" s="3">
        <f ca="1">[1]!thsiFinD("ths_srmi_stock",$A2324,$A$1,7,100,100)</f>
        <v>3.3953112368633999E-2</v>
      </c>
      <c r="L2324" s="3">
        <f ca="1">[1]!thsiFinD("ths_atr_stock",$A2324,$A$1,7,101,100,100)</f>
        <v>0.84</v>
      </c>
      <c r="M2324" s="3">
        <f ca="1">[1]!thsiFinD("ths_vol_w_stock",$A2324,$A$1)/1000000</f>
        <v>21.328143000000001</v>
      </c>
      <c r="N2324" s="3">
        <f ca="1">[1]!thsiFinD("ths_turnover_ratio_w_stock",$A2324,$A$1)</f>
        <v>7.6327905547111996</v>
      </c>
      <c r="O2324" s="3">
        <f ca="1">[1]!thsiFinD("ths_relative_chg_ratio_w_stock",$A2324,$A$1,104,100)</f>
        <v>0.51453397150517</v>
      </c>
      <c r="P2324" s="3">
        <f ca="1">[1]!thsiFinD("ths_chg_ratio_w_stock",$A2324,$B$1,100)</f>
        <v>-1.7784963621665</v>
      </c>
    </row>
    <row r="2325" spans="1:16" x14ac:dyDescent="0.25">
      <c r="A2325" s="2" t="s">
        <v>2323</v>
      </c>
      <c r="B2325" s="2" t="s">
        <v>7686</v>
      </c>
      <c r="C2325" s="3">
        <f ca="1">[1]!thsiFinD("ths_vol_ratio_stock",$A2325,$A$1,7,100)</f>
        <v>0.63674509249287004</v>
      </c>
      <c r="D2325" s="3">
        <f ca="1">[1]!thsiFinD("ths_cr_stock",$A2325,$A$1,7,100,100)</f>
        <v>190.44776119402999</v>
      </c>
      <c r="E2325" s="3">
        <f ca="1">[1]!thsiFinD("ths_mfi_stock",$A2325,$A$1,7,100,100)</f>
        <v>65.364807618230003</v>
      </c>
      <c r="F2325" s="3">
        <f ca="1">[1]!thsiFinD("ths_expma_stock",$A2325,$A$1,7,100,100)</f>
        <v>33.187857772051998</v>
      </c>
      <c r="G2325" s="3">
        <f ca="1">[1]!thsiFinD("ths_rsi_stock",$A2325,$A$1,7,100,100)</f>
        <v>55.921178816382003</v>
      </c>
      <c r="H2325" s="3">
        <f ca="1">[1]!thsiFinD("ths_adtm_stock",$A2325,$A$1,7,3,100,100,100)</f>
        <v>0.78902953586498004</v>
      </c>
      <c r="I2325" s="3">
        <f ca="1">[1]!thsiFinD("ths_bbiboll_stock",$A2325,$A$1,7,3,100,100,100)</f>
        <v>32.790729166666999</v>
      </c>
      <c r="J2325" s="3">
        <f ca="1">[1]!thsiFinD("ths_dptb_stock",$A2325,$A$1,7,104,100,100)</f>
        <v>0.42857142857142999</v>
      </c>
      <c r="K2325" s="3">
        <f ca="1">[1]!thsiFinD("ths_srmi_stock",$A2325,$A$1,7,100,100)</f>
        <v>3.3030303030303E-2</v>
      </c>
      <c r="L2325" s="3">
        <f ca="1">[1]!thsiFinD("ths_atr_stock",$A2325,$A$1,7,101,100,100)</f>
        <v>1.3914285714286001</v>
      </c>
      <c r="M2325" s="3">
        <f ca="1">[1]!thsiFinD("ths_vol_w_stock",$A2325,$A$1)/1000000</f>
        <v>12.029457000000001</v>
      </c>
      <c r="N2325" s="3">
        <f ca="1">[1]!thsiFinD("ths_turnover_ratio_w_stock",$A2325,$A$1)</f>
        <v>11.118457614171</v>
      </c>
      <c r="O2325" s="3">
        <f ca="1">[1]!thsiFinD("ths_relative_chg_ratio_w_stock",$A2325,$A$1,104,100)</f>
        <v>0.10355480733536</v>
      </c>
      <c r="P2325" s="3">
        <f ca="1">[1]!thsiFinD("ths_chg_ratio_w_stock",$A2325,$B$1,100)</f>
        <v>1.3939393939394</v>
      </c>
    </row>
    <row r="2326" spans="1:16" x14ac:dyDescent="0.25">
      <c r="A2326" s="2" t="s">
        <v>2324</v>
      </c>
      <c r="B2326" s="2" t="s">
        <v>7687</v>
      </c>
      <c r="C2326" s="3">
        <f ca="1">[1]!thsiFinD("ths_vol_ratio_stock",$A2326,$A$1,7,100)</f>
        <v>0.75275942622604997</v>
      </c>
      <c r="D2326" s="3">
        <f ca="1">[1]!thsiFinD("ths_cr_stock",$A2326,$A$1,7,100,100)</f>
        <v>103.61260568793</v>
      </c>
      <c r="E2326" s="3">
        <f ca="1">[1]!thsiFinD("ths_mfi_stock",$A2326,$A$1,7,100,100)</f>
        <v>53.045854816664999</v>
      </c>
      <c r="F2326" s="3">
        <f ca="1">[1]!thsiFinD("ths_expma_stock",$A2326,$A$1,7,100,100)</f>
        <v>43.110540564621999</v>
      </c>
      <c r="G2326" s="3">
        <f ca="1">[1]!thsiFinD("ths_rsi_stock",$A2326,$A$1,7,100,100)</f>
        <v>46.569142833708</v>
      </c>
      <c r="H2326" s="3">
        <f ca="1">[1]!thsiFinD("ths_adtm_stock",$A2326,$A$1,7,3,100,100,100)</f>
        <v>0.59388646288210001</v>
      </c>
      <c r="I2326" s="3">
        <f ca="1">[1]!thsiFinD("ths_bbiboll_stock",$A2326,$A$1,7,3,100,100,100)</f>
        <v>42.818854166667002</v>
      </c>
      <c r="J2326" s="3">
        <f ca="1">[1]!thsiFinD("ths_dptb_stock",$A2326,$A$1,7,104,100,100)</f>
        <v>0.57142857142856995</v>
      </c>
      <c r="K2326" s="3">
        <f ca="1">[1]!thsiFinD("ths_srmi_stock",$A2326,$A$1,7,100,100)</f>
        <v>-6.7947516401123996E-3</v>
      </c>
      <c r="L2326" s="3">
        <f ca="1">[1]!thsiFinD("ths_atr_stock",$A2326,$A$1,7,101,100,100)</f>
        <v>1.2671428571429</v>
      </c>
      <c r="M2326" s="3">
        <f ca="1">[1]!thsiFinD("ths_vol_w_stock",$A2326,$A$1)/1000000</f>
        <v>5.8075869999999998</v>
      </c>
      <c r="N2326" s="3">
        <f ca="1">[1]!thsiFinD("ths_turnover_ratio_w_stock",$A2326,$A$1)</f>
        <v>17.353129658400999</v>
      </c>
      <c r="O2326" s="3">
        <f ca="1">[1]!thsiFinD("ths_relative_chg_ratio_w_stock",$A2326,$A$1,104,100)</f>
        <v>-5.5508092811834002</v>
      </c>
      <c r="P2326" s="3">
        <f ca="1">[1]!thsiFinD("ths_chg_ratio_w_stock",$A2326,$B$1,100)</f>
        <v>8.3982071243218002</v>
      </c>
    </row>
    <row r="2327" spans="1:16" x14ac:dyDescent="0.25">
      <c r="A2327" s="2" t="s">
        <v>2325</v>
      </c>
      <c r="B2327" s="2" t="s">
        <v>7688</v>
      </c>
      <c r="C2327" s="3">
        <f ca="1">[1]!thsiFinD("ths_vol_ratio_stock",$A2327,$A$1,7,100)</f>
        <v>0.79901677482111</v>
      </c>
      <c r="D2327" s="3">
        <f ca="1">[1]!thsiFinD("ths_cr_stock",$A2327,$A$1,7,100,100)</f>
        <v>384.09090909090997</v>
      </c>
      <c r="E2327" s="3">
        <f ca="1">[1]!thsiFinD("ths_mfi_stock",$A2327,$A$1,7,100,100)</f>
        <v>64.468027773838003</v>
      </c>
      <c r="F2327" s="3">
        <f ca="1">[1]!thsiFinD("ths_expma_stock",$A2327,$A$1,7,100,100)</f>
        <v>20.961364048256002</v>
      </c>
      <c r="G2327" s="3">
        <f ca="1">[1]!thsiFinD("ths_rsi_stock",$A2327,$A$1,7,100,100)</f>
        <v>69.468792922906999</v>
      </c>
      <c r="H2327" s="3">
        <f ca="1">[1]!thsiFinD("ths_adtm_stock",$A2327,$A$1,7,3,100,100,100)</f>
        <v>0.91089108910891003</v>
      </c>
      <c r="I2327" s="3">
        <f ca="1">[1]!thsiFinD("ths_bbiboll_stock",$A2327,$A$1,7,3,100,100,100)</f>
        <v>20.693645833333001</v>
      </c>
      <c r="J2327" s="3">
        <f ca="1">[1]!thsiFinD("ths_dptb_stock",$A2327,$A$1,7,104,100,100)</f>
        <v>0.57142857142856995</v>
      </c>
      <c r="K2327" s="3">
        <f ca="1">[1]!thsiFinD("ths_srmi_stock",$A2327,$A$1,7,100,100)</f>
        <v>5.5555555555555997E-2</v>
      </c>
      <c r="L2327" s="3">
        <f ca="1">[1]!thsiFinD("ths_atr_stock",$A2327,$A$1,7,101,100,100)</f>
        <v>0.52857142857143002</v>
      </c>
      <c r="M2327" s="3">
        <f ca="1">[1]!thsiFinD("ths_vol_w_stock",$A2327,$A$1)/1000000</f>
        <v>5.3289439999999999</v>
      </c>
      <c r="N2327" s="3">
        <f ca="1">[1]!thsiFinD("ths_turnover_ratio_w_stock",$A2327,$A$1)</f>
        <v>3.4371413828689001</v>
      </c>
      <c r="O2327" s="3">
        <f ca="1">[1]!thsiFinD("ths_relative_chg_ratio_w_stock",$A2327,$A$1,104,100)</f>
        <v>-0.13867873466176001</v>
      </c>
      <c r="P2327" s="3">
        <f ca="1">[1]!thsiFinD("ths_chg_ratio_w_stock",$A2327,$B$1,100)</f>
        <v>3.5310734463276998</v>
      </c>
    </row>
    <row r="2328" spans="1:16" x14ac:dyDescent="0.25">
      <c r="A2328" s="2" t="s">
        <v>2326</v>
      </c>
      <c r="B2328" s="2" t="s">
        <v>7689</v>
      </c>
      <c r="C2328" s="3">
        <f ca="1">[1]!thsiFinD("ths_vol_ratio_stock",$A2328,$A$1,7,100)</f>
        <v>0.50142917957696997</v>
      </c>
      <c r="D2328" s="3">
        <f ca="1">[1]!thsiFinD("ths_cr_stock",$A2328,$A$1,7,100,100)</f>
        <v>276.06490872210998</v>
      </c>
      <c r="E2328" s="3">
        <f ca="1">[1]!thsiFinD("ths_mfi_stock",$A2328,$A$1,7,100,100)</f>
        <v>72.971181394495005</v>
      </c>
      <c r="F2328" s="3">
        <f ca="1">[1]!thsiFinD("ths_expma_stock",$A2328,$A$1,7,100,100)</f>
        <v>15.153559687325</v>
      </c>
      <c r="G2328" s="3">
        <f ca="1">[1]!thsiFinD("ths_rsi_stock",$A2328,$A$1,7,100,100)</f>
        <v>59.570319679305001</v>
      </c>
      <c r="H2328" s="3">
        <f ca="1">[1]!thsiFinD("ths_adtm_stock",$A2328,$A$1,7,3,100,100,100)</f>
        <v>0.74782608695651998</v>
      </c>
      <c r="I2328" s="3">
        <f ca="1">[1]!thsiFinD("ths_bbiboll_stock",$A2328,$A$1,7,3,100,100,100)</f>
        <v>14.910416666667</v>
      </c>
      <c r="J2328" s="3">
        <f ca="1">[1]!thsiFinD("ths_dptb_stock",$A2328,$A$1,7,104,100,100)</f>
        <v>0.71428571428570997</v>
      </c>
      <c r="K2328" s="3">
        <f ca="1">[1]!thsiFinD("ths_srmi_stock",$A2328,$A$1,7,100,100)</f>
        <v>0.10324675324675001</v>
      </c>
      <c r="L2328" s="3">
        <f ca="1">[1]!thsiFinD("ths_atr_stock",$A2328,$A$1,7,101,100,100)</f>
        <v>0.88571428571429001</v>
      </c>
      <c r="M2328" s="3">
        <f ca="1">[1]!thsiFinD("ths_vol_w_stock",$A2328,$A$1)/1000000</f>
        <v>11.506448000000001</v>
      </c>
      <c r="N2328" s="3">
        <f ca="1">[1]!thsiFinD("ths_turnover_ratio_w_stock",$A2328,$A$1)</f>
        <v>17.091805685055</v>
      </c>
      <c r="O2328" s="3">
        <f ca="1">[1]!thsiFinD("ths_relative_chg_ratio_w_stock",$A2328,$A$1,104,100)</f>
        <v>2.4779869289302998</v>
      </c>
      <c r="P2328" s="3">
        <f ca="1">[1]!thsiFinD("ths_chg_ratio_w_stock",$A2328,$B$1,100)</f>
        <v>12.207792207792</v>
      </c>
    </row>
    <row r="2329" spans="1:16" x14ac:dyDescent="0.25">
      <c r="A2329" s="2" t="s">
        <v>2327</v>
      </c>
      <c r="B2329" s="2" t="s">
        <v>7690</v>
      </c>
      <c r="C2329" s="3">
        <f ca="1">[1]!thsiFinD("ths_vol_ratio_stock",$A2329,$A$1,7,100)</f>
        <v>0.93919548937754005</v>
      </c>
      <c r="D2329" s="3">
        <f ca="1">[1]!thsiFinD("ths_cr_stock",$A2329,$A$1,7,100,100)</f>
        <v>450.98214285713999</v>
      </c>
      <c r="E2329" s="3">
        <f ca="1">[1]!thsiFinD("ths_mfi_stock",$A2329,$A$1,7,100,100)</f>
        <v>89.860649343442006</v>
      </c>
      <c r="F2329" s="3">
        <f ca="1">[1]!thsiFinD("ths_expma_stock",$A2329,$A$1,7,100,100)</f>
        <v>88.645194632753999</v>
      </c>
      <c r="G2329" s="3">
        <f ca="1">[1]!thsiFinD("ths_rsi_stock",$A2329,$A$1,7,100,100)</f>
        <v>76.834327522544001</v>
      </c>
      <c r="H2329" s="3">
        <f ca="1">[1]!thsiFinD("ths_adtm_stock",$A2329,$A$1,7,3,100,100,100)</f>
        <v>0.91174089068826003</v>
      </c>
      <c r="I2329" s="3">
        <f ca="1">[1]!thsiFinD("ths_bbiboll_stock",$A2329,$A$1,7,3,100,100,100)</f>
        <v>87.082187500000003</v>
      </c>
      <c r="J2329" s="3">
        <f ca="1">[1]!thsiFinD("ths_dptb_stock",$A2329,$A$1,7,104,100,100)</f>
        <v>0.71428571428570997</v>
      </c>
      <c r="K2329" s="3">
        <f ca="1">[1]!thsiFinD("ths_srmi_stock",$A2329,$A$1,7,100,100)</f>
        <v>8.3360363282517003E-2</v>
      </c>
      <c r="L2329" s="3">
        <f ca="1">[1]!thsiFinD("ths_atr_stock",$A2329,$A$1,7,101,100,100)</f>
        <v>2.9385714285714002</v>
      </c>
      <c r="M2329" s="3">
        <f ca="1">[1]!thsiFinD("ths_vol_w_stock",$A2329,$A$1)/1000000</f>
        <v>16.948513999999999</v>
      </c>
      <c r="N2329" s="3">
        <f ca="1">[1]!thsiFinD("ths_turnover_ratio_w_stock",$A2329,$A$1)</f>
        <v>7.5199531059774003</v>
      </c>
      <c r="O2329" s="3">
        <f ca="1">[1]!thsiFinD("ths_relative_chg_ratio_w_stock",$A2329,$A$1,104,100)</f>
        <v>5.3689226911879997</v>
      </c>
      <c r="P2329" s="3">
        <f ca="1">[1]!thsiFinD("ths_chg_ratio_w_stock",$A2329,$B$1,100)</f>
        <v>3.2544058817169002</v>
      </c>
    </row>
    <row r="2330" spans="1:16" x14ac:dyDescent="0.25">
      <c r="A2330" s="2" t="s">
        <v>2328</v>
      </c>
      <c r="B2330" s="2" t="s">
        <v>7691</v>
      </c>
      <c r="C2330" s="3">
        <f ca="1">[1]!thsiFinD("ths_vol_ratio_stock",$A2330,$A$1,7,100)</f>
        <v>0.97591233362425001</v>
      </c>
      <c r="D2330" s="3">
        <f ca="1">[1]!thsiFinD("ths_cr_stock",$A2330,$A$1,7,100,100)</f>
        <v>1999.9999999999</v>
      </c>
      <c r="E2330" s="3">
        <f ca="1">[1]!thsiFinD("ths_mfi_stock",$A2330,$A$1,7,100,100)</f>
        <v>0</v>
      </c>
      <c r="F2330" s="3">
        <f ca="1">[1]!thsiFinD("ths_expma_stock",$A2330,$A$1,7,100,100)</f>
        <v>12.351290085057</v>
      </c>
      <c r="G2330" s="3">
        <f ca="1">[1]!thsiFinD("ths_rsi_stock",$A2330,$A$1,7,100,100)</f>
        <v>73.454259883237</v>
      </c>
      <c r="H2330" s="3">
        <f ca="1">[1]!thsiFinD("ths_adtm_stock",$A2330,$A$1,7,3,100,100,100)</f>
        <v>0.99532710280374004</v>
      </c>
      <c r="I2330" s="3">
        <f ca="1">[1]!thsiFinD("ths_bbiboll_stock",$A2330,$A$1,7,3,100,100,100)</f>
        <v>12.2065625</v>
      </c>
      <c r="J2330" s="3">
        <f ca="1">[1]!thsiFinD("ths_dptb_stock",$A2330,$A$1,7,104,100,100)</f>
        <v>0.85714285714285998</v>
      </c>
      <c r="K2330" s="3">
        <f ca="1">[1]!thsiFinD("ths_srmi_stock",$A2330,$A$1,7,100,100)</f>
        <v>8.9834515366430001E-2</v>
      </c>
      <c r="L2330" s="3">
        <f ca="1">[1]!thsiFinD("ths_atr_stock",$A2330,$A$1,7,101,100,100)</f>
        <v>0.33714285714286002</v>
      </c>
      <c r="M2330" s="3">
        <f ca="1">[1]!thsiFinD("ths_vol_w_stock",$A2330,$A$1)/1000000</f>
        <v>13.898474999999999</v>
      </c>
      <c r="N2330" s="3">
        <f ca="1">[1]!thsiFinD("ths_turnover_ratio_w_stock",$A2330,$A$1)</f>
        <v>7.2528481798430997</v>
      </c>
      <c r="O2330" s="3">
        <f ca="1">[1]!thsiFinD("ths_relative_chg_ratio_w_stock",$A2330,$A$1,104,100)</f>
        <v>2.2995224554504001</v>
      </c>
      <c r="P2330" s="3">
        <f ca="1">[1]!thsiFinD("ths_chg_ratio_w_stock",$A2330,$B$1,100)</f>
        <v>0.15760441292357</v>
      </c>
    </row>
    <row r="2331" spans="1:16" x14ac:dyDescent="0.25">
      <c r="A2331" s="2" t="s">
        <v>2329</v>
      </c>
      <c r="B2331" s="2" t="s">
        <v>7692</v>
      </c>
      <c r="C2331" s="3">
        <f ca="1">[1]!thsiFinD("ths_vol_ratio_stock",$A2331,$A$1,7,100)</f>
        <v>0.77402906066597998</v>
      </c>
      <c r="D2331" s="3">
        <f ca="1">[1]!thsiFinD("ths_cr_stock",$A2331,$A$1,7,100,100)</f>
        <v>229.33985330073</v>
      </c>
      <c r="E2331" s="3">
        <f ca="1">[1]!thsiFinD("ths_mfi_stock",$A2331,$A$1,7,100,100)</f>
        <v>78.312776027203995</v>
      </c>
      <c r="F2331" s="3">
        <f ca="1">[1]!thsiFinD("ths_expma_stock",$A2331,$A$1,7,100,100)</f>
        <v>14.817588249531999</v>
      </c>
      <c r="G2331" s="3">
        <f ca="1">[1]!thsiFinD("ths_rsi_stock",$A2331,$A$1,7,100,100)</f>
        <v>56.994113796744998</v>
      </c>
      <c r="H2331" s="3">
        <f ca="1">[1]!thsiFinD("ths_adtm_stock",$A2331,$A$1,7,3,100,100,100)</f>
        <v>0.76806083650190005</v>
      </c>
      <c r="I2331" s="3">
        <f ca="1">[1]!thsiFinD("ths_bbiboll_stock",$A2331,$A$1,7,3,100,100,100)</f>
        <v>14.618541666666999</v>
      </c>
      <c r="J2331" s="3">
        <f ca="1">[1]!thsiFinD("ths_dptb_stock",$A2331,$A$1,7,104,100,100)</f>
        <v>1</v>
      </c>
      <c r="K2331" s="3">
        <f ca="1">[1]!thsiFinD("ths_srmi_stock",$A2331,$A$1,7,100,100)</f>
        <v>4.1722745625841003E-2</v>
      </c>
      <c r="L2331" s="3">
        <f ca="1">[1]!thsiFinD("ths_atr_stock",$A2331,$A$1,7,101,100,100)</f>
        <v>0.64142857142857002</v>
      </c>
      <c r="M2331" s="3">
        <f ca="1">[1]!thsiFinD("ths_vol_w_stock",$A2331,$A$1)/1000000</f>
        <v>9.3319089999999996</v>
      </c>
      <c r="N2331" s="3">
        <f ca="1">[1]!thsiFinD("ths_turnover_ratio_w_stock",$A2331,$A$1)</f>
        <v>12.320503843282999</v>
      </c>
      <c r="O2331" s="3">
        <f ca="1">[1]!thsiFinD("ths_relative_chg_ratio_w_stock",$A2331,$A$1,104,100)</f>
        <v>-0.42171079630681002</v>
      </c>
      <c r="P2331" s="3">
        <f ca="1">[1]!thsiFinD("ths_chg_ratio_w_stock",$A2331,$B$1,100)</f>
        <v>2.2207267833109001</v>
      </c>
    </row>
    <row r="2332" spans="1:16" x14ac:dyDescent="0.25">
      <c r="A2332" s="2" t="s">
        <v>2330</v>
      </c>
      <c r="B2332" s="2" t="s">
        <v>7693</v>
      </c>
      <c r="C2332" s="3">
        <f ca="1">[1]!thsiFinD("ths_vol_ratio_stock",$A2332,$A$1,7,100)</f>
        <v>0.73469395986855002</v>
      </c>
      <c r="D2332" s="3">
        <f ca="1">[1]!thsiFinD("ths_cr_stock",$A2332,$A$1,7,100,100)</f>
        <v>230.72289156626999</v>
      </c>
      <c r="E2332" s="3">
        <f ca="1">[1]!thsiFinD("ths_mfi_stock",$A2332,$A$1,7,100,100)</f>
        <v>57.895812811599001</v>
      </c>
      <c r="F2332" s="3">
        <f ca="1">[1]!thsiFinD("ths_expma_stock",$A2332,$A$1,7,100,100)</f>
        <v>16.804193332966999</v>
      </c>
      <c r="G2332" s="3">
        <f ca="1">[1]!thsiFinD("ths_rsi_stock",$A2332,$A$1,7,100,100)</f>
        <v>57.814702216534997</v>
      </c>
      <c r="H2332" s="3">
        <f ca="1">[1]!thsiFinD("ths_adtm_stock",$A2332,$A$1,7,3,100,100,100)</f>
        <v>0.58620689655171998</v>
      </c>
      <c r="I2332" s="3">
        <f ca="1">[1]!thsiFinD("ths_bbiboll_stock",$A2332,$A$1,7,3,100,100,100)</f>
        <v>16.703020833332999</v>
      </c>
      <c r="J2332" s="3">
        <f ca="1">[1]!thsiFinD("ths_dptb_stock",$A2332,$A$1,7,104,100,100)</f>
        <v>0.57142857142856995</v>
      </c>
      <c r="K2332" s="3">
        <f ca="1">[1]!thsiFinD("ths_srmi_stock",$A2332,$A$1,7,100,100)</f>
        <v>3.202846975089E-2</v>
      </c>
      <c r="L2332" s="3">
        <f ca="1">[1]!thsiFinD("ths_atr_stock",$A2332,$A$1,7,101,100,100)</f>
        <v>0.56714285714285995</v>
      </c>
      <c r="M2332" s="3">
        <f ca="1">[1]!thsiFinD("ths_vol_w_stock",$A2332,$A$1)/1000000</f>
        <v>21.194861</v>
      </c>
      <c r="N2332" s="3">
        <f ca="1">[1]!thsiFinD("ths_turnover_ratio_w_stock",$A2332,$A$1)</f>
        <v>8.4250675973504006</v>
      </c>
      <c r="O2332" s="3">
        <f ca="1">[1]!thsiFinD("ths_relative_chg_ratio_w_stock",$A2332,$A$1,104,100)</f>
        <v>2.7440955555783999</v>
      </c>
      <c r="P2332" s="3">
        <f ca="1">[1]!thsiFinD("ths_chg_ratio_w_stock",$A2332,$B$1,100)</f>
        <v>-4.5077105575326</v>
      </c>
    </row>
    <row r="2333" spans="1:16" x14ac:dyDescent="0.25">
      <c r="A2333" s="2" t="s">
        <v>2331</v>
      </c>
      <c r="B2333" s="2" t="s">
        <v>7694</v>
      </c>
      <c r="C2333" s="3">
        <f ca="1">[1]!thsiFinD("ths_vol_ratio_stock",$A2333,$A$1,7,100)</f>
        <v>0.51763793949156001</v>
      </c>
      <c r="D2333" s="3">
        <f ca="1">[1]!thsiFinD("ths_cr_stock",$A2333,$A$1,7,100,100)</f>
        <v>62.601626016259999</v>
      </c>
      <c r="E2333" s="3">
        <f ca="1">[1]!thsiFinD("ths_mfi_stock",$A2333,$A$1,7,100,100)</f>
        <v>46.831262751041002</v>
      </c>
      <c r="F2333" s="3">
        <f ca="1">[1]!thsiFinD("ths_expma_stock",$A2333,$A$1,7,100,100)</f>
        <v>45.466649694356001</v>
      </c>
      <c r="G2333" s="3">
        <f ca="1">[1]!thsiFinD("ths_rsi_stock",$A2333,$A$1,7,100,100)</f>
        <v>47.512691959041</v>
      </c>
      <c r="H2333" s="3">
        <f ca="1">[1]!thsiFinD("ths_adtm_stock",$A2333,$A$1,7,3,100,100,100)</f>
        <v>0.50836120401338003</v>
      </c>
      <c r="I2333" s="3">
        <f ca="1">[1]!thsiFinD("ths_bbiboll_stock",$A2333,$A$1,7,3,100,100,100)</f>
        <v>45.026562499999997</v>
      </c>
      <c r="J2333" s="3">
        <f ca="1">[1]!thsiFinD("ths_dptb_stock",$A2333,$A$1,7,104,100,100)</f>
        <v>0.71428571428570997</v>
      </c>
      <c r="K2333" s="3">
        <f ca="1">[1]!thsiFinD("ths_srmi_stock",$A2333,$A$1,7,100,100)</f>
        <v>-3.2041567438839999E-2</v>
      </c>
      <c r="L2333" s="3">
        <f ca="1">[1]!thsiFinD("ths_atr_stock",$A2333,$A$1,7,101,100,100)</f>
        <v>1.4314285714285999</v>
      </c>
      <c r="M2333" s="3">
        <f ca="1">[1]!thsiFinD("ths_vol_w_stock",$A2333,$A$1)/1000000</f>
        <v>11.434016</v>
      </c>
      <c r="N2333" s="3">
        <f ca="1">[1]!thsiFinD("ths_turnover_ratio_w_stock",$A2333,$A$1)</f>
        <v>11.298434782609</v>
      </c>
      <c r="O2333" s="3">
        <f ca="1">[1]!thsiFinD("ths_relative_chg_ratio_w_stock",$A2333,$A$1,104,100)</f>
        <v>-6.7306802074826999</v>
      </c>
      <c r="P2333" s="3">
        <f ca="1">[1]!thsiFinD("ths_chg_ratio_w_stock",$A2333,$B$1,100)</f>
        <v>4.1825095057033996</v>
      </c>
    </row>
    <row r="2334" spans="1:16" x14ac:dyDescent="0.25">
      <c r="A2334" s="2" t="s">
        <v>2332</v>
      </c>
      <c r="B2334" s="2" t="s">
        <v>7695</v>
      </c>
      <c r="C2334" s="3">
        <f ca="1">[1]!thsiFinD("ths_vol_ratio_stock",$A2334,$A$1,7,100)</f>
        <v>1.0510926764802</v>
      </c>
      <c r="D2334" s="3">
        <f ca="1">[1]!thsiFinD("ths_cr_stock",$A2334,$A$1,7,100,100)</f>
        <v>381.96721311475</v>
      </c>
      <c r="E2334" s="3">
        <f ca="1">[1]!thsiFinD("ths_mfi_stock",$A2334,$A$1,7,100,100)</f>
        <v>74.922477732084005</v>
      </c>
      <c r="F2334" s="3">
        <f ca="1">[1]!thsiFinD("ths_expma_stock",$A2334,$A$1,7,100,100)</f>
        <v>15.04314065294</v>
      </c>
      <c r="G2334" s="3">
        <f ca="1">[1]!thsiFinD("ths_rsi_stock",$A2334,$A$1,7,100,100)</f>
        <v>69.110543635832997</v>
      </c>
      <c r="H2334" s="3">
        <f ca="1">[1]!thsiFinD("ths_adtm_stock",$A2334,$A$1,7,3,100,100,100)</f>
        <v>0.81349206349206005</v>
      </c>
      <c r="I2334" s="3">
        <f ca="1">[1]!thsiFinD("ths_bbiboll_stock",$A2334,$A$1,7,3,100,100,100)</f>
        <v>14.901145833333</v>
      </c>
      <c r="J2334" s="3">
        <f ca="1">[1]!thsiFinD("ths_dptb_stock",$A2334,$A$1,7,104,100,100)</f>
        <v>0.28571428571428997</v>
      </c>
      <c r="K2334" s="3">
        <f ca="1">[1]!thsiFinD("ths_srmi_stock",$A2334,$A$1,7,100,100)</f>
        <v>8.9967637540453005E-2</v>
      </c>
      <c r="L2334" s="3">
        <f ca="1">[1]!thsiFinD("ths_atr_stock",$A2334,$A$1,7,101,100,100)</f>
        <v>0.72571428571428998</v>
      </c>
      <c r="M2334" s="3">
        <f ca="1">[1]!thsiFinD("ths_vol_w_stock",$A2334,$A$1)/1000000</f>
        <v>13.830221</v>
      </c>
      <c r="N2334" s="3">
        <f ca="1">[1]!thsiFinD("ths_turnover_ratio_w_stock",$A2334,$A$1)</f>
        <v>8.3433114647151996</v>
      </c>
      <c r="O2334" s="3">
        <f ca="1">[1]!thsiFinD("ths_relative_chg_ratio_w_stock",$A2334,$A$1,104,100)</f>
        <v>8.2475418242153999</v>
      </c>
      <c r="P2334" s="3">
        <f ca="1">[1]!thsiFinD("ths_chg_ratio_w_stock",$A2334,$B$1,100)</f>
        <v>0.19417475728156</v>
      </c>
    </row>
    <row r="2335" spans="1:16" x14ac:dyDescent="0.25">
      <c r="A2335" s="2" t="s">
        <v>2333</v>
      </c>
      <c r="B2335" s="2" t="s">
        <v>7696</v>
      </c>
      <c r="C2335" s="3">
        <f ca="1">[1]!thsiFinD("ths_vol_ratio_stock",$A2335,$A$1,7,100)</f>
        <v>0.45744895472788999</v>
      </c>
      <c r="D2335" s="3">
        <f ca="1">[1]!thsiFinD("ths_cr_stock",$A2335,$A$1,7,100,100)</f>
        <v>208.203125</v>
      </c>
      <c r="E2335" s="3">
        <f ca="1">[1]!thsiFinD("ths_mfi_stock",$A2335,$A$1,7,100,100)</f>
        <v>78.648113050808007</v>
      </c>
      <c r="F2335" s="3">
        <f ca="1">[1]!thsiFinD("ths_expma_stock",$A2335,$A$1,7,100,100)</f>
        <v>12.906886672536</v>
      </c>
      <c r="G2335" s="3">
        <f ca="1">[1]!thsiFinD("ths_rsi_stock",$A2335,$A$1,7,100,100)</f>
        <v>72.285363959500998</v>
      </c>
      <c r="H2335" s="3">
        <f ca="1">[1]!thsiFinD("ths_adtm_stock",$A2335,$A$1,7,3,100,100,100)</f>
        <v>0.51239669421487999</v>
      </c>
      <c r="I2335" s="3">
        <f ca="1">[1]!thsiFinD("ths_bbiboll_stock",$A2335,$A$1,7,3,100,100,100)</f>
        <v>12.622708333333</v>
      </c>
      <c r="J2335" s="3">
        <f ca="1">[1]!thsiFinD("ths_dptb_stock",$A2335,$A$1,7,104,100,100)</f>
        <v>0.42857142857142999</v>
      </c>
      <c r="K2335" s="3">
        <f ca="1">[1]!thsiFinD("ths_srmi_stock",$A2335,$A$1,7,100,100)</f>
        <v>1.9083969465649001E-2</v>
      </c>
      <c r="L2335" s="3">
        <f ca="1">[1]!thsiFinD("ths_atr_stock",$A2335,$A$1,7,101,100,100)</f>
        <v>0.37857142857143</v>
      </c>
      <c r="M2335" s="3">
        <f ca="1">[1]!thsiFinD("ths_vol_w_stock",$A2335,$A$1)/1000000</f>
        <v>45.541308000000001</v>
      </c>
      <c r="N2335" s="3">
        <f ca="1">[1]!thsiFinD("ths_turnover_ratio_w_stock",$A2335,$A$1)</f>
        <v>13.459830511258</v>
      </c>
      <c r="O2335" s="3">
        <f ca="1">[1]!thsiFinD("ths_relative_chg_ratio_w_stock",$A2335,$A$1,104,100)</f>
        <v>-2.0212849902166998</v>
      </c>
      <c r="P2335" s="3">
        <f ca="1">[1]!thsiFinD("ths_chg_ratio_w_stock",$A2335,$B$1,100)</f>
        <v>-1.2977099236641001</v>
      </c>
    </row>
    <row r="2336" spans="1:16" x14ac:dyDescent="0.25">
      <c r="A2336" s="2" t="s">
        <v>2334</v>
      </c>
      <c r="B2336" s="2" t="s">
        <v>7697</v>
      </c>
      <c r="C2336" s="3">
        <f ca="1">[1]!thsiFinD("ths_vol_ratio_stock",$A2336,$A$1,7,100)</f>
        <v>1.0745809880932999</v>
      </c>
      <c r="D2336" s="3">
        <f ca="1">[1]!thsiFinD("ths_cr_stock",$A2336,$A$1,7,100,100)</f>
        <v>202.13776722091001</v>
      </c>
      <c r="E2336" s="3">
        <f ca="1">[1]!thsiFinD("ths_mfi_stock",$A2336,$A$1,7,100,100)</f>
        <v>70.019075595049998</v>
      </c>
      <c r="F2336" s="3">
        <f ca="1">[1]!thsiFinD("ths_expma_stock",$A2336,$A$1,7,100,100)</f>
        <v>17.071273150119001</v>
      </c>
      <c r="G2336" s="3">
        <f ca="1">[1]!thsiFinD("ths_rsi_stock",$A2336,$A$1,7,100,100)</f>
        <v>44.326535488177001</v>
      </c>
      <c r="H2336" s="3">
        <f ca="1">[1]!thsiFinD("ths_adtm_stock",$A2336,$A$1,7,3,100,100,100)</f>
        <v>0.93292682926828996</v>
      </c>
      <c r="I2336" s="3">
        <f ca="1">[1]!thsiFinD("ths_bbiboll_stock",$A2336,$A$1,7,3,100,100,100)</f>
        <v>17.146875000000001</v>
      </c>
      <c r="J2336" s="3">
        <f ca="1">[1]!thsiFinD("ths_dptb_stock",$A2336,$A$1,7,104,100,100)</f>
        <v>1</v>
      </c>
      <c r="K2336" s="3">
        <f ca="1">[1]!thsiFinD("ths_srmi_stock",$A2336,$A$1,7,100,100)</f>
        <v>3.0285035629454001E-2</v>
      </c>
      <c r="L2336" s="3">
        <f ca="1">[1]!thsiFinD("ths_atr_stock",$A2336,$A$1,7,101,100,100)</f>
        <v>0.62285714285714</v>
      </c>
      <c r="M2336" s="3">
        <f ca="1">[1]!thsiFinD("ths_vol_w_stock",$A2336,$A$1)/1000000</f>
        <v>17.250157000000002</v>
      </c>
      <c r="N2336" s="3">
        <f ca="1">[1]!thsiFinD("ths_turnover_ratio_w_stock",$A2336,$A$1)</f>
        <v>10.192737595795</v>
      </c>
      <c r="O2336" s="3">
        <f ca="1">[1]!thsiFinD("ths_relative_chg_ratio_w_stock",$A2336,$A$1,104,100)</f>
        <v>-1.119499422059</v>
      </c>
      <c r="P2336" s="3">
        <f ca="1">[1]!thsiFinD("ths_chg_ratio_w_stock",$A2336,$B$1,100)</f>
        <v>-3.5629453681709999</v>
      </c>
    </row>
    <row r="2337" spans="1:16" x14ac:dyDescent="0.25">
      <c r="A2337" s="2" t="s">
        <v>2335</v>
      </c>
      <c r="B2337" s="2" t="s">
        <v>7698</v>
      </c>
      <c r="C2337" s="3">
        <f ca="1">[1]!thsiFinD("ths_vol_ratio_stock",$A2337,$A$1,7,100)</f>
        <v>1.6153740786368</v>
      </c>
      <c r="D2337" s="3">
        <f ca="1">[1]!thsiFinD("ths_cr_stock",$A2337,$A$1,7,100,100)</f>
        <v>142.65367316342</v>
      </c>
      <c r="E2337" s="3">
        <f ca="1">[1]!thsiFinD("ths_mfi_stock",$A2337,$A$1,7,100,100)</f>
        <v>52.743725406586996</v>
      </c>
      <c r="F2337" s="3">
        <f ca="1">[1]!thsiFinD("ths_expma_stock",$A2337,$A$1,7,100,100)</f>
        <v>27.933201263756001</v>
      </c>
      <c r="G2337" s="3">
        <f ca="1">[1]!thsiFinD("ths_rsi_stock",$A2337,$A$1,7,100,100)</f>
        <v>56.949912780624999</v>
      </c>
      <c r="H2337" s="3">
        <f ca="1">[1]!thsiFinD("ths_adtm_stock",$A2337,$A$1,7,3,100,100,100)</f>
        <v>0.67303102625297995</v>
      </c>
      <c r="I2337" s="3">
        <f ca="1">[1]!thsiFinD("ths_bbiboll_stock",$A2337,$A$1,7,3,100,100,100)</f>
        <v>27.947916666666998</v>
      </c>
      <c r="J2337" s="3">
        <f ca="1">[1]!thsiFinD("ths_dptb_stock",$A2337,$A$1,7,104,100,100)</f>
        <v>0.71428571428570997</v>
      </c>
      <c r="K2337" s="3">
        <f ca="1">[1]!thsiFinD("ths_srmi_stock",$A2337,$A$1,7,100,100)</f>
        <v>4.1247833622184003E-2</v>
      </c>
      <c r="L2337" s="3">
        <f ca="1">[1]!thsiFinD("ths_atr_stock",$A2337,$A$1,7,101,100,100)</f>
        <v>1.6157142857143001</v>
      </c>
      <c r="M2337" s="3">
        <f ca="1">[1]!thsiFinD("ths_vol_w_stock",$A2337,$A$1)/1000000</f>
        <v>31.579884</v>
      </c>
      <c r="N2337" s="3">
        <f ca="1">[1]!thsiFinD("ths_turnover_ratio_w_stock",$A2337,$A$1)</f>
        <v>47.892379513408997</v>
      </c>
      <c r="O2337" s="3">
        <f ca="1">[1]!thsiFinD("ths_relative_chg_ratio_w_stock",$A2337,$A$1,104,100)</f>
        <v>5.4923449176955996</v>
      </c>
      <c r="P2337" s="3">
        <f ca="1">[1]!thsiFinD("ths_chg_ratio_w_stock",$A2337,$B$1,100)</f>
        <v>-8.0069324090120997</v>
      </c>
    </row>
    <row r="2338" spans="1:16" x14ac:dyDescent="0.25">
      <c r="A2338" s="2" t="s">
        <v>2336</v>
      </c>
      <c r="B2338" s="2" t="s">
        <v>7699</v>
      </c>
      <c r="C2338" s="3">
        <f ca="1">[1]!thsiFinD("ths_vol_ratio_stock",$A2338,$A$1,7,100)</f>
        <v>1.2009243943861001</v>
      </c>
      <c r="D2338" s="3">
        <f ca="1">[1]!thsiFinD("ths_cr_stock",$A2338,$A$1,7,100,100)</f>
        <v>232.43243243243001</v>
      </c>
      <c r="E2338" s="3">
        <f ca="1">[1]!thsiFinD("ths_mfi_stock",$A2338,$A$1,7,100,100)</f>
        <v>69.572983374361996</v>
      </c>
      <c r="F2338" s="3">
        <f ca="1">[1]!thsiFinD("ths_expma_stock",$A2338,$A$1,7,100,100)</f>
        <v>18.138728405062</v>
      </c>
      <c r="G2338" s="3">
        <f ca="1">[1]!thsiFinD("ths_rsi_stock",$A2338,$A$1,7,100,100)</f>
        <v>54.739376147213001</v>
      </c>
      <c r="H2338" s="3">
        <f ca="1">[1]!thsiFinD("ths_adtm_stock",$A2338,$A$1,7,3,100,100,100)</f>
        <v>0.75968992248061995</v>
      </c>
      <c r="I2338" s="3">
        <f ca="1">[1]!thsiFinD("ths_bbiboll_stock",$A2338,$A$1,7,3,100,100,100)</f>
        <v>17.989583333333002</v>
      </c>
      <c r="J2338" s="3">
        <f ca="1">[1]!thsiFinD("ths_dptb_stock",$A2338,$A$1,7,104,100,100)</f>
        <v>0.71428571428570997</v>
      </c>
      <c r="K2338" s="3">
        <f ca="1">[1]!thsiFinD("ths_srmi_stock",$A2338,$A$1,7,100,100)</f>
        <v>4.4101433296581997E-2</v>
      </c>
      <c r="L2338" s="3">
        <f ca="1">[1]!thsiFinD("ths_atr_stock",$A2338,$A$1,7,101,100,100)</f>
        <v>0.70428571428570996</v>
      </c>
      <c r="M2338" s="3">
        <f ca="1">[1]!thsiFinD("ths_vol_w_stock",$A2338,$A$1)/1000000</f>
        <v>3.1539929999999998</v>
      </c>
      <c r="N2338" s="3">
        <f ca="1">[1]!thsiFinD("ths_turnover_ratio_w_stock",$A2338,$A$1)</f>
        <v>4.6119703414847004</v>
      </c>
      <c r="O2338" s="3">
        <f ca="1">[1]!thsiFinD("ths_relative_chg_ratio_w_stock",$A2338,$A$1,104,100)</f>
        <v>-1.3294885854016001</v>
      </c>
      <c r="P2338" s="3">
        <f ca="1">[1]!thsiFinD("ths_chg_ratio_w_stock",$A2338,$B$1,100)</f>
        <v>34.233737596471997</v>
      </c>
    </row>
    <row r="2339" spans="1:16" x14ac:dyDescent="0.25">
      <c r="A2339" s="2" t="s">
        <v>2337</v>
      </c>
      <c r="B2339" s="2" t="s">
        <v>7700</v>
      </c>
      <c r="C2339" s="3">
        <f ca="1">[1]!thsiFinD("ths_vol_ratio_stock",$A2339,$A$1,7,100)</f>
        <v>0.68491955166436003</v>
      </c>
      <c r="D2339" s="3">
        <f ca="1">[1]!thsiFinD("ths_cr_stock",$A2339,$A$1,7,100,100)</f>
        <v>190.90909090909</v>
      </c>
      <c r="E2339" s="3">
        <f ca="1">[1]!thsiFinD("ths_mfi_stock",$A2339,$A$1,7,100,100)</f>
        <v>56.685398056632003</v>
      </c>
      <c r="F2339" s="3">
        <f ca="1">[1]!thsiFinD("ths_expma_stock",$A2339,$A$1,7,100,100)</f>
        <v>13.308564179616001</v>
      </c>
      <c r="G2339" s="3">
        <f ca="1">[1]!thsiFinD("ths_rsi_stock",$A2339,$A$1,7,100,100)</f>
        <v>53.463248258908003</v>
      </c>
      <c r="H2339" s="3">
        <f ca="1">[1]!thsiFinD("ths_adtm_stock",$A2339,$A$1,7,3,100,100,100)</f>
        <v>0.75</v>
      </c>
      <c r="I2339" s="3">
        <f ca="1">[1]!thsiFinD("ths_bbiboll_stock",$A2339,$A$1,7,3,100,100,100)</f>
        <v>13.262291666667</v>
      </c>
      <c r="J2339" s="3">
        <f ca="1">[1]!thsiFinD("ths_dptb_stock",$A2339,$A$1,7,104,100,100)</f>
        <v>0.85714285714285998</v>
      </c>
      <c r="K2339" s="3">
        <f ca="1">[1]!thsiFinD("ths_srmi_stock",$A2339,$A$1,7,100,100)</f>
        <v>2.1036814425244001E-2</v>
      </c>
      <c r="L2339" s="3">
        <f ca="1">[1]!thsiFinD("ths_atr_stock",$A2339,$A$1,7,101,100,100)</f>
        <v>0.44142857142857</v>
      </c>
      <c r="M2339" s="3">
        <f ca="1">[1]!thsiFinD("ths_vol_w_stock",$A2339,$A$1)/1000000</f>
        <v>5.067482</v>
      </c>
      <c r="N2339" s="3">
        <f ca="1">[1]!thsiFinD("ths_turnover_ratio_w_stock",$A2339,$A$1)</f>
        <v>4.2229386173796</v>
      </c>
      <c r="O2339" s="3">
        <f ca="1">[1]!thsiFinD("ths_relative_chg_ratio_w_stock",$A2339,$A$1,104,100)</f>
        <v>0.43201619625035997</v>
      </c>
      <c r="P2339" s="3">
        <f ca="1">[1]!thsiFinD("ths_chg_ratio_w_stock",$A2339,$B$1,100)</f>
        <v>2.4042073628851002</v>
      </c>
    </row>
    <row r="2340" spans="1:16" x14ac:dyDescent="0.25">
      <c r="A2340" s="2" t="s">
        <v>2338</v>
      </c>
      <c r="B2340" s="2" t="s">
        <v>7701</v>
      </c>
      <c r="C2340" s="3">
        <f ca="1">[1]!thsiFinD("ths_vol_ratio_stock",$A2340,$A$1,7,100)</f>
        <v>0.81654394972795996</v>
      </c>
      <c r="D2340" s="3">
        <f ca="1">[1]!thsiFinD("ths_cr_stock",$A2340,$A$1,7,100,100)</f>
        <v>417.34693877551001</v>
      </c>
      <c r="E2340" s="3">
        <f ca="1">[1]!thsiFinD("ths_mfi_stock",$A2340,$A$1,7,100,100)</f>
        <v>70.809964236415993</v>
      </c>
      <c r="F2340" s="3">
        <f ca="1">[1]!thsiFinD("ths_expma_stock",$A2340,$A$1,7,100,100)</f>
        <v>18.525044128891</v>
      </c>
      <c r="G2340" s="3">
        <f ca="1">[1]!thsiFinD("ths_rsi_stock",$A2340,$A$1,7,100,100)</f>
        <v>58.430418946933997</v>
      </c>
      <c r="H2340" s="3">
        <f ca="1">[1]!thsiFinD("ths_adtm_stock",$A2340,$A$1,7,3,100,100,100)</f>
        <v>0.78899082568807</v>
      </c>
      <c r="I2340" s="3">
        <f ca="1">[1]!thsiFinD("ths_bbiboll_stock",$A2340,$A$1,7,3,100,100,100)</f>
        <v>18.397916666667001</v>
      </c>
      <c r="J2340" s="3">
        <f ca="1">[1]!thsiFinD("ths_dptb_stock",$A2340,$A$1,7,104,100,100)</f>
        <v>0.57142857142856995</v>
      </c>
      <c r="K2340" s="3">
        <f ca="1">[1]!thsiFinD("ths_srmi_stock",$A2340,$A$1,7,100,100)</f>
        <v>9.5493562231760004E-2</v>
      </c>
      <c r="L2340" s="3">
        <f ca="1">[1]!thsiFinD("ths_atr_stock",$A2340,$A$1,7,101,100,100)</f>
        <v>0.73571428571427999</v>
      </c>
      <c r="M2340" s="3">
        <f ca="1">[1]!thsiFinD("ths_vol_w_stock",$A2340,$A$1)/1000000</f>
        <v>12.370295</v>
      </c>
      <c r="N2340" s="3">
        <f ca="1">[1]!thsiFinD("ths_turnover_ratio_w_stock",$A2340,$A$1)</f>
        <v>15.911877467625001</v>
      </c>
      <c r="O2340" s="3">
        <f ca="1">[1]!thsiFinD("ths_relative_chg_ratio_w_stock",$A2340,$A$1,104,100)</f>
        <v>3.4750026019922999</v>
      </c>
      <c r="P2340" s="3">
        <f ca="1">[1]!thsiFinD("ths_chg_ratio_w_stock",$A2340,$B$1,100)</f>
        <v>-2.3605150214592001</v>
      </c>
    </row>
    <row r="2341" spans="1:16" x14ac:dyDescent="0.25">
      <c r="A2341" s="2" t="s">
        <v>2339</v>
      </c>
      <c r="B2341" s="2" t="s">
        <v>7702</v>
      </c>
      <c r="C2341" s="3">
        <f ca="1">[1]!thsiFinD("ths_vol_ratio_stock",$A2341,$A$1,7,100)</f>
        <v>2.1423535039671</v>
      </c>
      <c r="D2341" s="3">
        <f ca="1">[1]!thsiFinD("ths_cr_stock",$A2341,$A$1,7,100,100)</f>
        <v>569.23076923076997</v>
      </c>
      <c r="E2341" s="3">
        <f ca="1">[1]!thsiFinD("ths_mfi_stock",$A2341,$A$1,7,100,100)</f>
        <v>81.061217173152002</v>
      </c>
      <c r="F2341" s="3">
        <f ca="1">[1]!thsiFinD("ths_expma_stock",$A2341,$A$1,7,100,100)</f>
        <v>14.406208082296001</v>
      </c>
      <c r="G2341" s="3">
        <f ca="1">[1]!thsiFinD("ths_rsi_stock",$A2341,$A$1,7,100,100)</f>
        <v>75.120247490108994</v>
      </c>
      <c r="H2341" s="3">
        <f ca="1">[1]!thsiFinD("ths_adtm_stock",$A2341,$A$1,7,3,100,100,100)</f>
        <v>0.84782608695651995</v>
      </c>
      <c r="I2341" s="3">
        <f ca="1">[1]!thsiFinD("ths_bbiboll_stock",$A2341,$A$1,7,3,100,100,100)</f>
        <v>14.081145833333</v>
      </c>
      <c r="J2341" s="3">
        <f ca="1">[1]!thsiFinD("ths_dptb_stock",$A2341,$A$1,7,104,100,100)</f>
        <v>0.57142857142856995</v>
      </c>
      <c r="K2341" s="3">
        <f ca="1">[1]!thsiFinD("ths_srmi_stock",$A2341,$A$1,7,100,100)</f>
        <v>0.12467866323907</v>
      </c>
      <c r="L2341" s="3">
        <f ca="1">[1]!thsiFinD("ths_atr_stock",$A2341,$A$1,7,101,100,100)</f>
        <v>0.79142857142857004</v>
      </c>
      <c r="M2341" s="3">
        <f ca="1">[1]!thsiFinD("ths_vol_w_stock",$A2341,$A$1)/1000000</f>
        <v>20.319019000000001</v>
      </c>
      <c r="N2341" s="3">
        <f ca="1">[1]!thsiFinD("ths_turnover_ratio_w_stock",$A2341,$A$1)</f>
        <v>12.793390630426</v>
      </c>
      <c r="O2341" s="3">
        <f ca="1">[1]!thsiFinD("ths_relative_chg_ratio_w_stock",$A2341,$A$1,104,100)</f>
        <v>7.3230729511597001</v>
      </c>
      <c r="P2341" s="3">
        <f ca="1">[1]!thsiFinD("ths_chg_ratio_w_stock",$A2341,$B$1,100)</f>
        <v>-6.8123393316194996</v>
      </c>
    </row>
    <row r="2342" spans="1:16" x14ac:dyDescent="0.25">
      <c r="A2342" s="2" t="s">
        <v>2340</v>
      </c>
      <c r="B2342" s="2" t="s">
        <v>7703</v>
      </c>
      <c r="C2342" s="3">
        <f ca="1">[1]!thsiFinD("ths_vol_ratio_stock",$A2342,$A$1,7,100)</f>
        <v>2.5329821922166</v>
      </c>
      <c r="D2342" s="3">
        <f ca="1">[1]!thsiFinD("ths_cr_stock",$A2342,$A$1,7,100,100)</f>
        <v>470.15306122448999</v>
      </c>
      <c r="E2342" s="3">
        <f ca="1">[1]!thsiFinD("ths_mfi_stock",$A2342,$A$1,7,100,100)</f>
        <v>94.296003654898996</v>
      </c>
      <c r="F2342" s="3">
        <f ca="1">[1]!thsiFinD("ths_expma_stock",$A2342,$A$1,7,100,100)</f>
        <v>17.620584828285001</v>
      </c>
      <c r="G2342" s="3">
        <f ca="1">[1]!thsiFinD("ths_rsi_stock",$A2342,$A$1,7,100,100)</f>
        <v>88.900421938112004</v>
      </c>
      <c r="H2342" s="3">
        <f ca="1">[1]!thsiFinD("ths_adtm_stock",$A2342,$A$1,7,3,100,100,100)</f>
        <v>0.97932053175775002</v>
      </c>
      <c r="I2342" s="3">
        <f ca="1">[1]!thsiFinD("ths_bbiboll_stock",$A2342,$A$1,7,3,100,100,100)</f>
        <v>17.136354166667001</v>
      </c>
      <c r="J2342" s="3">
        <f ca="1">[1]!thsiFinD("ths_dptb_stock",$A2342,$A$1,7,104,100,100)</f>
        <v>0.57142857142856995</v>
      </c>
      <c r="K2342" s="3">
        <f ca="1">[1]!thsiFinD("ths_srmi_stock",$A2342,$A$1,7,100,100)</f>
        <v>0.15049816465652999</v>
      </c>
      <c r="L2342" s="3">
        <f ca="1">[1]!thsiFinD("ths_atr_stock",$A2342,$A$1,7,101,100,100)</f>
        <v>1.0857142857143001</v>
      </c>
      <c r="M2342" s="3">
        <f ca="1">[1]!thsiFinD("ths_vol_w_stock",$A2342,$A$1)/1000000</f>
        <v>43.813754000000003</v>
      </c>
      <c r="N2342" s="3">
        <f ca="1">[1]!thsiFinD("ths_turnover_ratio_w_stock",$A2342,$A$1)</f>
        <v>22.565714630641999</v>
      </c>
      <c r="O2342" s="3">
        <f ca="1">[1]!thsiFinD("ths_relative_chg_ratio_w_stock",$A2342,$A$1,104,100)</f>
        <v>10.327782361829</v>
      </c>
      <c r="P2342" s="3">
        <f ca="1">[1]!thsiFinD("ths_chg_ratio_w_stock",$A2342,$B$1,100)</f>
        <v>-3.6706869428422002</v>
      </c>
    </row>
    <row r="2343" spans="1:16" x14ac:dyDescent="0.25">
      <c r="A2343" s="2" t="s">
        <v>2341</v>
      </c>
      <c r="B2343" s="2" t="s">
        <v>7704</v>
      </c>
      <c r="C2343" s="3">
        <f ca="1">[1]!thsiFinD("ths_vol_ratio_stock",$A2343,$A$1,7,100)</f>
        <v>0.99384789888998004</v>
      </c>
      <c r="D2343" s="3">
        <f ca="1">[1]!thsiFinD("ths_cr_stock",$A2343,$A$1,7,100,100)</f>
        <v>234.99142367067</v>
      </c>
      <c r="E2343" s="3">
        <f ca="1">[1]!thsiFinD("ths_mfi_stock",$A2343,$A$1,7,100,100)</f>
        <v>84.336051410183003</v>
      </c>
      <c r="F2343" s="3">
        <f ca="1">[1]!thsiFinD("ths_expma_stock",$A2343,$A$1,7,100,100)</f>
        <v>26.366347575805001</v>
      </c>
      <c r="G2343" s="3">
        <f ca="1">[1]!thsiFinD("ths_rsi_stock",$A2343,$A$1,7,100,100)</f>
        <v>55.280037596806999</v>
      </c>
      <c r="H2343" s="3">
        <f ca="1">[1]!thsiFinD("ths_adtm_stock",$A2343,$A$1,7,3,100,100,100)</f>
        <v>0.52618453865337</v>
      </c>
      <c r="I2343" s="3">
        <f ca="1">[1]!thsiFinD("ths_bbiboll_stock",$A2343,$A$1,7,3,100,100,100)</f>
        <v>26.305</v>
      </c>
      <c r="J2343" s="3">
        <f ca="1">[1]!thsiFinD("ths_dptb_stock",$A2343,$A$1,7,104,100,100)</f>
        <v>0.57142857142856995</v>
      </c>
      <c r="K2343" s="3">
        <f ca="1">[1]!thsiFinD("ths_srmi_stock",$A2343,$A$1,7,100,100)</f>
        <v>5.1465063861757997E-2</v>
      </c>
      <c r="L2343" s="3">
        <f ca="1">[1]!thsiFinD("ths_atr_stock",$A2343,$A$1,7,101,100,100)</f>
        <v>0.96571428571428997</v>
      </c>
      <c r="M2343" s="3">
        <f ca="1">[1]!thsiFinD("ths_vol_w_stock",$A2343,$A$1)/1000000</f>
        <v>14.241403999999999</v>
      </c>
      <c r="N2343" s="3">
        <f ca="1">[1]!thsiFinD("ths_turnover_ratio_w_stock",$A2343,$A$1)</f>
        <v>24.808107131191999</v>
      </c>
      <c r="O2343" s="3">
        <f ca="1">[1]!thsiFinD("ths_relative_chg_ratio_w_stock",$A2343,$A$1,104,100)</f>
        <v>2.3081387822687001</v>
      </c>
      <c r="P2343" s="3">
        <f ca="1">[1]!thsiFinD("ths_chg_ratio_w_stock",$A2343,$B$1,100)</f>
        <v>-1.3899323816678999</v>
      </c>
    </row>
    <row r="2344" spans="1:16" x14ac:dyDescent="0.25">
      <c r="A2344" s="2" t="s">
        <v>2342</v>
      </c>
      <c r="B2344" s="2" t="s">
        <v>7705</v>
      </c>
      <c r="C2344" s="3">
        <f ca="1">[1]!thsiFinD("ths_vol_ratio_stock",$A2344,$A$1,7,100)</f>
        <v>2.0070503046598001</v>
      </c>
      <c r="D2344" s="3">
        <f ca="1">[1]!thsiFinD("ths_cr_stock",$A2344,$A$1,7,100,100)</f>
        <v>369.60784313724997</v>
      </c>
      <c r="E2344" s="3">
        <f ca="1">[1]!thsiFinD("ths_mfi_stock",$A2344,$A$1,7,100,100)</f>
        <v>78.210675344945997</v>
      </c>
      <c r="F2344" s="3">
        <f ca="1">[1]!thsiFinD("ths_expma_stock",$A2344,$A$1,7,100,100)</f>
        <v>22.676067679100001</v>
      </c>
      <c r="G2344" s="3">
        <f ca="1">[1]!thsiFinD("ths_rsi_stock",$A2344,$A$1,7,100,100)</f>
        <v>76.428674877625994</v>
      </c>
      <c r="H2344" s="3">
        <f ca="1">[1]!thsiFinD("ths_adtm_stock",$A2344,$A$1,7,3,100,100,100)</f>
        <v>0.94545454545454999</v>
      </c>
      <c r="I2344" s="3">
        <f ca="1">[1]!thsiFinD("ths_bbiboll_stock",$A2344,$A$1,7,3,100,100,100)</f>
        <v>22.386458333333</v>
      </c>
      <c r="J2344" s="3">
        <f ca="1">[1]!thsiFinD("ths_dptb_stock",$A2344,$A$1,7,104,100,100)</f>
        <v>0.57142857142856995</v>
      </c>
      <c r="K2344" s="3">
        <f ca="1">[1]!thsiFinD("ths_srmi_stock",$A2344,$A$1,7,100,100)</f>
        <v>7.7315208156330001E-2</v>
      </c>
      <c r="L2344" s="3">
        <f ca="1">[1]!thsiFinD("ths_atr_stock",$A2344,$A$1,7,101,100,100)</f>
        <v>0.71142857142856997</v>
      </c>
      <c r="M2344" s="3">
        <f ca="1">[1]!thsiFinD("ths_vol_w_stock",$A2344,$A$1)/1000000</f>
        <v>21.543424999999999</v>
      </c>
      <c r="N2344" s="3">
        <f ca="1">[1]!thsiFinD("ths_turnover_ratio_w_stock",$A2344,$A$1)</f>
        <v>11.32472176628</v>
      </c>
      <c r="O2344" s="3">
        <f ca="1">[1]!thsiFinD("ths_relative_chg_ratio_w_stock",$A2344,$A$1,104,100)</f>
        <v>4.0333536309765998</v>
      </c>
      <c r="P2344" s="3">
        <f ca="1">[1]!thsiFinD("ths_chg_ratio_w_stock",$A2344,$B$1,100)</f>
        <v>-2.2514868309260998</v>
      </c>
    </row>
    <row r="2345" spans="1:16" x14ac:dyDescent="0.25">
      <c r="A2345" s="2" t="s">
        <v>2343</v>
      </c>
      <c r="B2345" s="2" t="s">
        <v>7706</v>
      </c>
      <c r="C2345" s="3">
        <f ca="1">[1]!thsiFinD("ths_vol_ratio_stock",$A2345,$A$1,7,100)</f>
        <v>0.85146226604370001</v>
      </c>
      <c r="D2345" s="3">
        <f ca="1">[1]!thsiFinD("ths_cr_stock",$A2345,$A$1,7,100,100)</f>
        <v>767.56756756755999</v>
      </c>
      <c r="E2345" s="3">
        <f ca="1">[1]!thsiFinD("ths_mfi_stock",$A2345,$A$1,7,100,100)</f>
        <v>76.498422848263004</v>
      </c>
      <c r="F2345" s="3">
        <f ca="1">[1]!thsiFinD("ths_expma_stock",$A2345,$A$1,7,100,100)</f>
        <v>5.0284590598312997</v>
      </c>
      <c r="G2345" s="3">
        <f ca="1">[1]!thsiFinD("ths_rsi_stock",$A2345,$A$1,7,100,100)</f>
        <v>60.15061958842</v>
      </c>
      <c r="H2345" s="3">
        <f ca="1">[1]!thsiFinD("ths_adtm_stock",$A2345,$A$1,7,3,100,100,100)</f>
        <v>1</v>
      </c>
      <c r="I2345" s="3">
        <f ca="1">[1]!thsiFinD("ths_bbiboll_stock",$A2345,$A$1,7,3,100,100,100)</f>
        <v>4.9848958333333</v>
      </c>
      <c r="J2345" s="3">
        <f ca="1">[1]!thsiFinD("ths_dptb_stock",$A2345,$A$1,7,104,100,100)</f>
        <v>0.85714285714285998</v>
      </c>
      <c r="K2345" s="3">
        <f ca="1">[1]!thsiFinD("ths_srmi_stock",$A2345,$A$1,7,100,100)</f>
        <v>7.6620825147347998E-2</v>
      </c>
      <c r="L2345" s="3">
        <f ca="1">[1]!thsiFinD("ths_atr_stock",$A2345,$A$1,7,101,100,100)</f>
        <v>0.16</v>
      </c>
      <c r="M2345" s="3">
        <f ca="1">[1]!thsiFinD("ths_vol_w_stock",$A2345,$A$1)/1000000</f>
        <v>23.723851</v>
      </c>
      <c r="N2345" s="3">
        <f ca="1">[1]!thsiFinD("ths_turnover_ratio_w_stock",$A2345,$A$1)</f>
        <v>7.2231186308932003</v>
      </c>
      <c r="O2345" s="3">
        <f ca="1">[1]!thsiFinD("ths_relative_chg_ratio_w_stock",$A2345,$A$1,104,100)</f>
        <v>2.1606800332356002</v>
      </c>
      <c r="P2345" s="3">
        <f ca="1">[1]!thsiFinD("ths_chg_ratio_w_stock",$A2345,$B$1,100)</f>
        <v>1.9646365422397001</v>
      </c>
    </row>
    <row r="2346" spans="1:16" x14ac:dyDescent="0.25">
      <c r="A2346" s="2" t="s">
        <v>2344</v>
      </c>
      <c r="B2346" s="2" t="s">
        <v>7707</v>
      </c>
      <c r="C2346" s="3">
        <f ca="1">[1]!thsiFinD("ths_vol_ratio_stock",$A2346,$A$1,7,100)</f>
        <v>0.70316550903119002</v>
      </c>
      <c r="D2346" s="3">
        <f ca="1">[1]!thsiFinD("ths_cr_stock",$A2346,$A$1,7,100,100)</f>
        <v>74.857142857143003</v>
      </c>
      <c r="E2346" s="3">
        <f ca="1">[1]!thsiFinD("ths_mfi_stock",$A2346,$A$1,7,100,100)</f>
        <v>37.677545566836997</v>
      </c>
      <c r="F2346" s="3">
        <f ca="1">[1]!thsiFinD("ths_expma_stock",$A2346,$A$1,7,100,100)</f>
        <v>9.1516197758718008</v>
      </c>
      <c r="G2346" s="3">
        <f ca="1">[1]!thsiFinD("ths_rsi_stock",$A2346,$A$1,7,100,100)</f>
        <v>45.564208701532998</v>
      </c>
      <c r="H2346" s="3">
        <f ca="1">[1]!thsiFinD("ths_adtm_stock",$A2346,$A$1,7,3,100,100,100)</f>
        <v>0.5</v>
      </c>
      <c r="I2346" s="3">
        <f ca="1">[1]!thsiFinD("ths_bbiboll_stock",$A2346,$A$1,7,3,100,100,100)</f>
        <v>9.1492708333333006</v>
      </c>
      <c r="J2346" s="3">
        <f ca="1">[1]!thsiFinD("ths_dptb_stock",$A2346,$A$1,7,104,100,100)</f>
        <v>1</v>
      </c>
      <c r="K2346" s="3">
        <f ca="1">[1]!thsiFinD("ths_srmi_stock",$A2346,$A$1,7,100,100)</f>
        <v>-2.5834230355221002E-2</v>
      </c>
      <c r="L2346" s="3">
        <f ca="1">[1]!thsiFinD("ths_atr_stock",$A2346,$A$1,7,101,100,100)</f>
        <v>0.30857142857143</v>
      </c>
      <c r="M2346" s="3">
        <f ca="1">[1]!thsiFinD("ths_vol_w_stock",$A2346,$A$1)/1000000</f>
        <v>25.733837000000001</v>
      </c>
      <c r="N2346" s="3">
        <f ca="1">[1]!thsiFinD("ths_turnover_ratio_w_stock",$A2346,$A$1)</f>
        <v>13.562322089577</v>
      </c>
      <c r="O2346" s="3">
        <f ca="1">[1]!thsiFinD("ths_relative_chg_ratio_w_stock",$A2346,$A$1,104,100)</f>
        <v>-2.2663215366231002</v>
      </c>
      <c r="P2346" s="3">
        <f ca="1">[1]!thsiFinD("ths_chg_ratio_w_stock",$A2346,$B$1,100)</f>
        <v>10.718232044199</v>
      </c>
    </row>
    <row r="2347" spans="1:16" x14ac:dyDescent="0.25">
      <c r="A2347" s="2" t="s">
        <v>2345</v>
      </c>
      <c r="B2347" s="2" t="s">
        <v>7708</v>
      </c>
      <c r="C2347" s="3">
        <f ca="1">[1]!thsiFinD("ths_vol_ratio_stock",$A2347,$A$1,7,100)</f>
        <v>0.56193524230144998</v>
      </c>
      <c r="D2347" s="3">
        <f ca="1">[1]!thsiFinD("ths_cr_stock",$A2347,$A$1,7,100,100)</f>
        <v>349.03225806452002</v>
      </c>
      <c r="E2347" s="3">
        <f ca="1">[1]!thsiFinD("ths_mfi_stock",$A2347,$A$1,7,100,100)</f>
        <v>64.362113640458006</v>
      </c>
      <c r="F2347" s="3">
        <f ca="1">[1]!thsiFinD("ths_expma_stock",$A2347,$A$1,7,100,100)</f>
        <v>8.1607495061895996</v>
      </c>
      <c r="G2347" s="3">
        <f ca="1">[1]!thsiFinD("ths_rsi_stock",$A2347,$A$1,7,100,100)</f>
        <v>60.900697304810997</v>
      </c>
      <c r="H2347" s="3">
        <f ca="1">[1]!thsiFinD("ths_adtm_stock",$A2347,$A$1,7,3,100,100,100)</f>
        <v>0.96747967479675001</v>
      </c>
      <c r="I2347" s="3">
        <f ca="1">[1]!thsiFinD("ths_bbiboll_stock",$A2347,$A$1,7,3,100,100,100)</f>
        <v>7.9981249999999999</v>
      </c>
      <c r="J2347" s="3">
        <f ca="1">[1]!thsiFinD("ths_dptb_stock",$A2347,$A$1,7,104,100,100)</f>
        <v>0.85714285714285998</v>
      </c>
      <c r="K2347" s="3">
        <f ca="1">[1]!thsiFinD("ths_srmi_stock",$A2347,$A$1,7,100,100)</f>
        <v>8.3737864077670005E-2</v>
      </c>
      <c r="L2347" s="3">
        <f ca="1">[1]!thsiFinD("ths_atr_stock",$A2347,$A$1,7,101,100,100)</f>
        <v>0.34857142857142998</v>
      </c>
      <c r="M2347" s="3">
        <f ca="1">[1]!thsiFinD("ths_vol_w_stock",$A2347,$A$1)/1000000</f>
        <v>33.885083999999999</v>
      </c>
      <c r="N2347" s="3">
        <f ca="1">[1]!thsiFinD("ths_turnover_ratio_w_stock",$A2347,$A$1)</f>
        <v>19.971087524245</v>
      </c>
      <c r="O2347" s="3">
        <f ca="1">[1]!thsiFinD("ths_relative_chg_ratio_w_stock",$A2347,$A$1,104,100)</f>
        <v>1.2831290128274999</v>
      </c>
      <c r="P2347" s="3">
        <f ca="1">[1]!thsiFinD("ths_chg_ratio_w_stock",$A2347,$B$1,100)</f>
        <v>1.3349514563106999</v>
      </c>
    </row>
    <row r="2348" spans="1:16" x14ac:dyDescent="0.25">
      <c r="A2348" s="2" t="s">
        <v>2346</v>
      </c>
      <c r="B2348" s="2" t="s">
        <v>7709</v>
      </c>
      <c r="C2348" s="3">
        <f ca="1">[1]!thsiFinD("ths_vol_ratio_stock",$A2348,$A$1,7,100)</f>
        <v>0.74692844074880005</v>
      </c>
      <c r="D2348" s="3">
        <f ca="1">[1]!thsiFinD("ths_cr_stock",$A2348,$A$1,7,100,100)</f>
        <v>350.70754716981003</v>
      </c>
      <c r="E2348" s="3">
        <f ca="1">[1]!thsiFinD("ths_mfi_stock",$A2348,$A$1,7,100,100)</f>
        <v>73.223078578827995</v>
      </c>
      <c r="F2348" s="3">
        <f ca="1">[1]!thsiFinD("ths_expma_stock",$A2348,$A$1,7,100,100)</f>
        <v>17.942125434737001</v>
      </c>
      <c r="G2348" s="3">
        <f ca="1">[1]!thsiFinD("ths_rsi_stock",$A2348,$A$1,7,100,100)</f>
        <v>57.351951369642997</v>
      </c>
      <c r="H2348" s="3">
        <f ca="1">[1]!thsiFinD("ths_adtm_stock",$A2348,$A$1,7,3,100,100,100)</f>
        <v>0.68674698795181</v>
      </c>
      <c r="I2348" s="3">
        <f ca="1">[1]!thsiFinD("ths_bbiboll_stock",$A2348,$A$1,7,3,100,100,100)</f>
        <v>17.577187500000001</v>
      </c>
      <c r="J2348" s="3">
        <f ca="1">[1]!thsiFinD("ths_dptb_stock",$A2348,$A$1,7,104,100,100)</f>
        <v>0.57142857142856995</v>
      </c>
      <c r="K2348" s="3">
        <f ca="1">[1]!thsiFinD("ths_srmi_stock",$A2348,$A$1,7,100,100)</f>
        <v>9.3697713329615004E-2</v>
      </c>
      <c r="L2348" s="3">
        <f ca="1">[1]!thsiFinD("ths_atr_stock",$A2348,$A$1,7,101,100,100)</f>
        <v>0.94571428571428995</v>
      </c>
      <c r="M2348" s="3">
        <f ca="1">[1]!thsiFinD("ths_vol_w_stock",$A2348,$A$1)/1000000</f>
        <v>10.612062</v>
      </c>
      <c r="N2348" s="3">
        <f ca="1">[1]!thsiFinD("ths_turnover_ratio_w_stock",$A2348,$A$1)</f>
        <v>24.925571344685999</v>
      </c>
      <c r="O2348" s="3">
        <f ca="1">[1]!thsiFinD("ths_relative_chg_ratio_w_stock",$A2348,$A$1,104,100)</f>
        <v>2.2854491984423002</v>
      </c>
      <c r="P2348" s="3">
        <f ca="1">[1]!thsiFinD("ths_chg_ratio_w_stock",$A2348,$B$1,100)</f>
        <v>3.1790295593977</v>
      </c>
    </row>
    <row r="2349" spans="1:16" x14ac:dyDescent="0.25">
      <c r="A2349" s="2" t="s">
        <v>2347</v>
      </c>
      <c r="B2349" s="2" t="s">
        <v>7710</v>
      </c>
      <c r="C2349" s="3">
        <f ca="1">[1]!thsiFinD("ths_vol_ratio_stock",$A2349,$A$1,7,100)</f>
        <v>0.75580981193968999</v>
      </c>
      <c r="D2349" s="3">
        <f ca="1">[1]!thsiFinD("ths_cr_stock",$A2349,$A$1,7,100,100)</f>
        <v>114.21568627451001</v>
      </c>
      <c r="E2349" s="3">
        <f ca="1">[1]!thsiFinD("ths_mfi_stock",$A2349,$A$1,7,100,100)</f>
        <v>61.275032491259999</v>
      </c>
      <c r="F2349" s="3">
        <f ca="1">[1]!thsiFinD("ths_expma_stock",$A2349,$A$1,7,100,100)</f>
        <v>10.482541485743999</v>
      </c>
      <c r="G2349" s="3">
        <f ca="1">[1]!thsiFinD("ths_rsi_stock",$A2349,$A$1,7,100,100)</f>
        <v>42.905204207421001</v>
      </c>
      <c r="H2349" s="3">
        <f ca="1">[1]!thsiFinD("ths_adtm_stock",$A2349,$A$1,7,3,100,100,100)</f>
        <v>0.95767195767196001</v>
      </c>
      <c r="I2349" s="3">
        <f ca="1">[1]!thsiFinD("ths_bbiboll_stock",$A2349,$A$1,7,3,100,100,100)</f>
        <v>10.679270833333</v>
      </c>
      <c r="J2349" s="3">
        <f ca="1">[1]!thsiFinD("ths_dptb_stock",$A2349,$A$1,7,104,100,100)</f>
        <v>0.85714285714285998</v>
      </c>
      <c r="K2349" s="3">
        <f ca="1">[1]!thsiFinD("ths_srmi_stock",$A2349,$A$1,7,100,100)</f>
        <v>2.9354207436400001E-3</v>
      </c>
      <c r="L2349" s="3">
        <f ca="1">[1]!thsiFinD("ths_atr_stock",$A2349,$A$1,7,101,100,100)</f>
        <v>0.65428571428571003</v>
      </c>
      <c r="M2349" s="3">
        <f ca="1">[1]!thsiFinD("ths_vol_w_stock",$A2349,$A$1)/1000000</f>
        <v>166.62230500000001</v>
      </c>
      <c r="N2349" s="3">
        <f ca="1">[1]!thsiFinD("ths_turnover_ratio_w_stock",$A2349,$A$1)</f>
        <v>46.025401372022998</v>
      </c>
      <c r="O2349" s="3">
        <f ca="1">[1]!thsiFinD("ths_relative_chg_ratio_w_stock",$A2349,$A$1,104,100)</f>
        <v>5.5234228218516002</v>
      </c>
      <c r="P2349" s="3">
        <f ca="1">[1]!thsiFinD("ths_chg_ratio_w_stock",$A2349,$B$1,100)</f>
        <v>-2.9354207436399</v>
      </c>
    </row>
    <row r="2350" spans="1:16" x14ac:dyDescent="0.25">
      <c r="A2350" s="2" t="s">
        <v>2348</v>
      </c>
      <c r="B2350" s="2" t="s">
        <v>7711</v>
      </c>
      <c r="C2350" s="3">
        <f ca="1">[1]!thsiFinD("ths_vol_ratio_stock",$A2350,$A$1,7,100)</f>
        <v>0.74916783346144</v>
      </c>
      <c r="D2350" s="3">
        <f ca="1">[1]!thsiFinD("ths_cr_stock",$A2350,$A$1,7,100,100)</f>
        <v>141.24513618677</v>
      </c>
      <c r="E2350" s="3">
        <f ca="1">[1]!thsiFinD("ths_mfi_stock",$A2350,$A$1,7,100,100)</f>
        <v>51.867559121448998</v>
      </c>
      <c r="F2350" s="3">
        <f ca="1">[1]!thsiFinD("ths_expma_stock",$A2350,$A$1,7,100,100)</f>
        <v>31.535782015995</v>
      </c>
      <c r="G2350" s="3">
        <f ca="1">[1]!thsiFinD("ths_rsi_stock",$A2350,$A$1,7,100,100)</f>
        <v>37.883216118992003</v>
      </c>
      <c r="H2350" s="3">
        <f ca="1">[1]!thsiFinD("ths_adtm_stock",$A2350,$A$1,7,3,100,100,100)</f>
        <v>0.71666666666667</v>
      </c>
      <c r="I2350" s="3">
        <f ca="1">[1]!thsiFinD("ths_bbiboll_stock",$A2350,$A$1,7,3,100,100,100)</f>
        <v>31.882395833333</v>
      </c>
      <c r="J2350" s="3">
        <f ca="1">[1]!thsiFinD("ths_dptb_stock",$A2350,$A$1,7,104,100,100)</f>
        <v>0.85714285714285998</v>
      </c>
      <c r="K2350" s="3">
        <f ca="1">[1]!thsiFinD("ths_srmi_stock",$A2350,$A$1,7,100,100)</f>
        <v>-1.2779552715655E-3</v>
      </c>
      <c r="L2350" s="3">
        <f ca="1">[1]!thsiFinD("ths_atr_stock",$A2350,$A$1,7,101,100,100)</f>
        <v>0.88714285714286001</v>
      </c>
      <c r="M2350" s="3">
        <f ca="1">[1]!thsiFinD("ths_vol_w_stock",$A2350,$A$1)/1000000</f>
        <v>19.269943999999999</v>
      </c>
      <c r="N2350" s="3">
        <f ca="1">[1]!thsiFinD("ths_turnover_ratio_w_stock",$A2350,$A$1)</f>
        <v>10.611859690255001</v>
      </c>
      <c r="O2350" s="3">
        <f ca="1">[1]!thsiFinD("ths_relative_chg_ratio_w_stock",$A2350,$A$1,104,100)</f>
        <v>-1.8446665143290999</v>
      </c>
      <c r="P2350" s="3">
        <f ca="1">[1]!thsiFinD("ths_chg_ratio_w_stock",$A2350,$B$1,100)</f>
        <v>-3.2949456174024001</v>
      </c>
    </row>
    <row r="2351" spans="1:16" x14ac:dyDescent="0.25">
      <c r="A2351" s="2" t="s">
        <v>2349</v>
      </c>
      <c r="B2351" s="2" t="s">
        <v>7712</v>
      </c>
      <c r="C2351" s="3">
        <f ca="1">[1]!thsiFinD("ths_vol_ratio_stock",$A2351,$A$1,7,100)</f>
        <v>0.95669448169205995</v>
      </c>
      <c r="D2351" s="3">
        <f ca="1">[1]!thsiFinD("ths_cr_stock",$A2351,$A$1,7,100,100)</f>
        <v>228</v>
      </c>
      <c r="E2351" s="3">
        <f ca="1">[1]!thsiFinD("ths_mfi_stock",$A2351,$A$1,7,100,100)</f>
        <v>71.759759641043999</v>
      </c>
      <c r="F2351" s="3">
        <f ca="1">[1]!thsiFinD("ths_expma_stock",$A2351,$A$1,7,100,100)</f>
        <v>11.106566850074</v>
      </c>
      <c r="G2351" s="3">
        <f ca="1">[1]!thsiFinD("ths_rsi_stock",$A2351,$A$1,7,100,100)</f>
        <v>49.177213090583997</v>
      </c>
      <c r="H2351" s="3">
        <f ca="1">[1]!thsiFinD("ths_adtm_stock",$A2351,$A$1,7,3,100,100,100)</f>
        <v>0.99378881987578005</v>
      </c>
      <c r="I2351" s="3">
        <f ca="1">[1]!thsiFinD("ths_bbiboll_stock",$A2351,$A$1,7,3,100,100,100)</f>
        <v>11.1</v>
      </c>
      <c r="J2351" s="3">
        <f ca="1">[1]!thsiFinD("ths_dptb_stock",$A2351,$A$1,7,104,100,100)</f>
        <v>1</v>
      </c>
      <c r="K2351" s="3">
        <f ca="1">[1]!thsiFinD("ths_srmi_stock",$A2351,$A$1,7,100,100)</f>
        <v>3.0852994555354001E-2</v>
      </c>
      <c r="L2351" s="3">
        <f ca="1">[1]!thsiFinD("ths_atr_stock",$A2351,$A$1,7,101,100,100)</f>
        <v>0.36857142857142999</v>
      </c>
      <c r="M2351" s="3">
        <f ca="1">[1]!thsiFinD("ths_vol_w_stock",$A2351,$A$1)/1000000</f>
        <v>12.681502999999999</v>
      </c>
      <c r="N2351" s="3">
        <f ca="1">[1]!thsiFinD("ths_turnover_ratio_w_stock",$A2351,$A$1)</f>
        <v>12.653633372497</v>
      </c>
      <c r="O2351" s="3">
        <f ca="1">[1]!thsiFinD("ths_relative_chg_ratio_w_stock",$A2351,$A$1,104,100)</f>
        <v>-2.0785346399754001</v>
      </c>
      <c r="P2351" s="3">
        <f ca="1">[1]!thsiFinD("ths_chg_ratio_w_stock",$A2351,$B$1,100)</f>
        <v>4.1742286751361002</v>
      </c>
    </row>
    <row r="2352" spans="1:16" x14ac:dyDescent="0.25">
      <c r="A2352" s="2" t="s">
        <v>2350</v>
      </c>
      <c r="B2352" s="2" t="s">
        <v>7713</v>
      </c>
      <c r="C2352" s="3">
        <f ca="1">[1]!thsiFinD("ths_vol_ratio_stock",$A2352,$A$1,7,100)</f>
        <v>1.1588038978668</v>
      </c>
      <c r="D2352" s="3">
        <f ca="1">[1]!thsiFinD("ths_cr_stock",$A2352,$A$1,7,100,100)</f>
        <v>192.49492900608001</v>
      </c>
      <c r="E2352" s="3">
        <f ca="1">[1]!thsiFinD("ths_mfi_stock",$A2352,$A$1,7,100,100)</f>
        <v>56.115230789719</v>
      </c>
      <c r="F2352" s="3">
        <f ca="1">[1]!thsiFinD("ths_expma_stock",$A2352,$A$1,7,100,100)</f>
        <v>33.264986251384997</v>
      </c>
      <c r="G2352" s="3">
        <f ca="1">[1]!thsiFinD("ths_rsi_stock",$A2352,$A$1,7,100,100)</f>
        <v>54.20377869</v>
      </c>
      <c r="H2352" s="3">
        <f ca="1">[1]!thsiFinD("ths_adtm_stock",$A2352,$A$1,7,3,100,100,100)</f>
        <v>0.73060344827585999</v>
      </c>
      <c r="I2352" s="3">
        <f ca="1">[1]!thsiFinD("ths_bbiboll_stock",$A2352,$A$1,7,3,100,100,100)</f>
        <v>33.287812500000001</v>
      </c>
      <c r="J2352" s="3">
        <f ca="1">[1]!thsiFinD("ths_dptb_stock",$A2352,$A$1,7,104,100,100)</f>
        <v>0.71428571428570997</v>
      </c>
      <c r="K2352" s="3">
        <f ca="1">[1]!thsiFinD("ths_srmi_stock",$A2352,$A$1,7,100,100)</f>
        <v>4.5548045841904E-2</v>
      </c>
      <c r="L2352" s="3">
        <f ca="1">[1]!thsiFinD("ths_atr_stock",$A2352,$A$1,7,101,100,100)</f>
        <v>2.6557142857142999</v>
      </c>
      <c r="M2352" s="3">
        <f ca="1">[1]!thsiFinD("ths_vol_w_stock",$A2352,$A$1)/1000000</f>
        <v>77.940359000000001</v>
      </c>
      <c r="N2352" s="3">
        <f ca="1">[1]!thsiFinD("ths_turnover_ratio_w_stock",$A2352,$A$1)</f>
        <v>80.055233337179004</v>
      </c>
      <c r="O2352" s="3">
        <f ca="1">[1]!thsiFinD("ths_relative_chg_ratio_w_stock",$A2352,$A$1,104,100)</f>
        <v>7.7043508777792997</v>
      </c>
      <c r="P2352" s="3">
        <f ca="1">[1]!thsiFinD("ths_chg_ratio_w_stock",$A2352,$B$1,100)</f>
        <v>-4.9955921245960004</v>
      </c>
    </row>
    <row r="2353" spans="1:16" x14ac:dyDescent="0.25">
      <c r="A2353" s="2" t="s">
        <v>2351</v>
      </c>
      <c r="B2353" s="2" t="s">
        <v>7714</v>
      </c>
      <c r="C2353" s="3">
        <f ca="1">[1]!thsiFinD("ths_vol_ratio_stock",$A2353,$A$1,7,100)</f>
        <v>0.60373625655229002</v>
      </c>
      <c r="D2353" s="3">
        <f ca="1">[1]!thsiFinD("ths_cr_stock",$A2353,$A$1,7,100,100)</f>
        <v>143.9446366782</v>
      </c>
      <c r="E2353" s="3">
        <f ca="1">[1]!thsiFinD("ths_mfi_stock",$A2353,$A$1,7,100,100)</f>
        <v>53.573944212316</v>
      </c>
      <c r="F2353" s="3">
        <f ca="1">[1]!thsiFinD("ths_expma_stock",$A2353,$A$1,7,100,100)</f>
        <v>10.316599125070001</v>
      </c>
      <c r="G2353" s="3">
        <f ca="1">[1]!thsiFinD("ths_rsi_stock",$A2353,$A$1,7,100,100)</f>
        <v>62.522701490526998</v>
      </c>
      <c r="H2353" s="3">
        <f ca="1">[1]!thsiFinD("ths_adtm_stock",$A2353,$A$1,7,3,100,100,100)</f>
        <v>0.78591549295774998</v>
      </c>
      <c r="I2353" s="3">
        <f ca="1">[1]!thsiFinD("ths_bbiboll_stock",$A2353,$A$1,7,3,100,100,100)</f>
        <v>9.9267708333333005</v>
      </c>
      <c r="J2353" s="3">
        <f ca="1">[1]!thsiFinD("ths_dptb_stock",$A2353,$A$1,7,104,100,100)</f>
        <v>0.71428571428570997</v>
      </c>
      <c r="K2353" s="3">
        <f ca="1">[1]!thsiFinD("ths_srmi_stock",$A2353,$A$1,7,100,100)</f>
        <v>8.6419753086419998E-2</v>
      </c>
      <c r="L2353" s="3">
        <f ca="1">[1]!thsiFinD("ths_atr_stock",$A2353,$A$1,7,101,100,100)</f>
        <v>1.0371428571429</v>
      </c>
      <c r="M2353" s="3">
        <f ca="1">[1]!thsiFinD("ths_vol_w_stock",$A2353,$A$1)/1000000</f>
        <v>168.59338600000001</v>
      </c>
      <c r="N2353" s="3">
        <f ca="1">[1]!thsiFinD("ths_turnover_ratio_w_stock",$A2353,$A$1)</f>
        <v>50.717527749501997</v>
      </c>
      <c r="O2353" s="3">
        <f ca="1">[1]!thsiFinD("ths_relative_chg_ratio_w_stock",$A2353,$A$1,104,100)</f>
        <v>8.3144769752098995</v>
      </c>
      <c r="P2353" s="3">
        <f ca="1">[1]!thsiFinD("ths_chg_ratio_w_stock",$A2353,$B$1,100)</f>
        <v>-4.7483380816713998</v>
      </c>
    </row>
    <row r="2354" spans="1:16" x14ac:dyDescent="0.25">
      <c r="A2354" s="2" t="s">
        <v>2352</v>
      </c>
      <c r="B2354" s="2" t="s">
        <v>7715</v>
      </c>
      <c r="C2354" s="3">
        <f ca="1">[1]!thsiFinD("ths_vol_ratio_stock",$A2354,$A$1,7,100)</f>
        <v>1.0434761207029</v>
      </c>
      <c r="D2354" s="3">
        <f ca="1">[1]!thsiFinD("ths_cr_stock",$A2354,$A$1,7,100,100)</f>
        <v>2201.6393442622998</v>
      </c>
      <c r="E2354" s="3">
        <f ca="1">[1]!thsiFinD("ths_mfi_stock",$A2354,$A$1,7,100,100)</f>
        <v>88.752478433579995</v>
      </c>
      <c r="F2354" s="3">
        <f ca="1">[1]!thsiFinD("ths_expma_stock",$A2354,$A$1,7,100,100)</f>
        <v>16.200417556078001</v>
      </c>
      <c r="G2354" s="3">
        <f ca="1">[1]!thsiFinD("ths_rsi_stock",$A2354,$A$1,7,100,100)</f>
        <v>65.298855178093007</v>
      </c>
      <c r="H2354" s="3">
        <f ca="1">[1]!thsiFinD("ths_adtm_stock",$A2354,$A$1,7,3,100,100,100)</f>
        <v>0.95384615384615001</v>
      </c>
      <c r="I2354" s="3">
        <f ca="1">[1]!thsiFinD("ths_bbiboll_stock",$A2354,$A$1,7,3,100,100,100)</f>
        <v>16.131770833333</v>
      </c>
      <c r="J2354" s="3">
        <f ca="1">[1]!thsiFinD("ths_dptb_stock",$A2354,$A$1,7,104,100,100)</f>
        <v>1</v>
      </c>
      <c r="K2354" s="3">
        <f ca="1">[1]!thsiFinD("ths_srmi_stock",$A2354,$A$1,7,100,100)</f>
        <v>0.12910938433951</v>
      </c>
      <c r="L2354" s="3">
        <f ca="1">[1]!thsiFinD("ths_atr_stock",$A2354,$A$1,7,101,100,100)</f>
        <v>0.71428571428570997</v>
      </c>
      <c r="M2354" s="3">
        <f ca="1">[1]!thsiFinD("ths_vol_w_stock",$A2354,$A$1)/1000000</f>
        <v>10.060009000000001</v>
      </c>
      <c r="N2354" s="3">
        <f ca="1">[1]!thsiFinD("ths_turnover_ratio_w_stock",$A2354,$A$1)</f>
        <v>15.581814520812999</v>
      </c>
      <c r="O2354" s="3">
        <f ca="1">[1]!thsiFinD("ths_relative_chg_ratio_w_stock",$A2354,$A$1,104,100)</f>
        <v>6.2882936351645</v>
      </c>
      <c r="P2354" s="3">
        <f ca="1">[1]!thsiFinD("ths_chg_ratio_w_stock",$A2354,$B$1,100)</f>
        <v>4.3036461446503003</v>
      </c>
    </row>
    <row r="2355" spans="1:16" x14ac:dyDescent="0.25">
      <c r="A2355" s="2" t="s">
        <v>2353</v>
      </c>
      <c r="B2355" s="2" t="s">
        <v>7716</v>
      </c>
      <c r="C2355" s="3">
        <f ca="1">[1]!thsiFinD("ths_vol_ratio_stock",$A2355,$A$1,7,100)</f>
        <v>0.50036718402754998</v>
      </c>
      <c r="D2355" s="3">
        <f ca="1">[1]!thsiFinD("ths_cr_stock",$A2355,$A$1,7,100,100)</f>
        <v>75.363636363636999</v>
      </c>
      <c r="E2355" s="3">
        <f ca="1">[1]!thsiFinD("ths_mfi_stock",$A2355,$A$1,7,100,100)</f>
        <v>55.622094627129997</v>
      </c>
      <c r="F2355" s="3">
        <f ca="1">[1]!thsiFinD("ths_expma_stock",$A2355,$A$1,7,100,100)</f>
        <v>30.178559078881001</v>
      </c>
      <c r="G2355" s="3">
        <f ca="1">[1]!thsiFinD("ths_rsi_stock",$A2355,$A$1,7,100,100)</f>
        <v>44.336568918960999</v>
      </c>
      <c r="H2355" s="3">
        <f ca="1">[1]!thsiFinD("ths_adtm_stock",$A2355,$A$1,7,3,100,100,100)</f>
        <v>0.61785714285714</v>
      </c>
      <c r="I2355" s="3">
        <f ca="1">[1]!thsiFinD("ths_bbiboll_stock",$A2355,$A$1,7,3,100,100,100)</f>
        <v>30.031874999999999</v>
      </c>
      <c r="J2355" s="3">
        <f ca="1">[1]!thsiFinD("ths_dptb_stock",$A2355,$A$1,7,104,100,100)</f>
        <v>0.71428571428570997</v>
      </c>
      <c r="K2355" s="3">
        <f ca="1">[1]!thsiFinD("ths_srmi_stock",$A2355,$A$1,7,100,100)</f>
        <v>-2.1024967148489001E-2</v>
      </c>
      <c r="L2355" s="3">
        <f ca="1">[1]!thsiFinD("ths_atr_stock",$A2355,$A$1,7,101,100,100)</f>
        <v>0.91857142857143004</v>
      </c>
      <c r="M2355" s="3">
        <f ca="1">[1]!thsiFinD("ths_vol_w_stock",$A2355,$A$1)/1000000</f>
        <v>8.0986270000000005</v>
      </c>
      <c r="N2355" s="3">
        <f ca="1">[1]!thsiFinD("ths_turnover_ratio_w_stock",$A2355,$A$1)</f>
        <v>7.1982825221455</v>
      </c>
      <c r="O2355" s="3">
        <f ca="1">[1]!thsiFinD("ths_relative_chg_ratio_w_stock",$A2355,$A$1,104,100)</f>
        <v>-4.0119529543855998</v>
      </c>
      <c r="P2355" s="3">
        <f ca="1">[1]!thsiFinD("ths_chg_ratio_w_stock",$A2355,$B$1,100)</f>
        <v>-1.8456375838926</v>
      </c>
    </row>
    <row r="2356" spans="1:16" x14ac:dyDescent="0.25">
      <c r="A2356" s="2" t="s">
        <v>2354</v>
      </c>
      <c r="B2356" s="2" t="s">
        <v>7717</v>
      </c>
      <c r="C2356" s="3">
        <f ca="1">[1]!thsiFinD("ths_vol_ratio_stock",$A2356,$A$1,7,100)</f>
        <v>1.258435218225</v>
      </c>
      <c r="D2356" s="3">
        <f ca="1">[1]!thsiFinD("ths_cr_stock",$A2356,$A$1,7,100,100)</f>
        <v>177.09090909091</v>
      </c>
      <c r="E2356" s="3">
        <f ca="1">[1]!thsiFinD("ths_mfi_stock",$A2356,$A$1,7,100,100)</f>
        <v>77.740506761776999</v>
      </c>
      <c r="F2356" s="3">
        <f ca="1">[1]!thsiFinD("ths_expma_stock",$A2356,$A$1,7,100,100)</f>
        <v>16.558613051016</v>
      </c>
      <c r="G2356" s="3">
        <f ca="1">[1]!thsiFinD("ths_rsi_stock",$A2356,$A$1,7,100,100)</f>
        <v>61.271520009730999</v>
      </c>
      <c r="H2356" s="3">
        <f ca="1">[1]!thsiFinD("ths_adtm_stock",$A2356,$A$1,7,3,100,100,100)</f>
        <v>0.88336933045356003</v>
      </c>
      <c r="I2356" s="3">
        <f ca="1">[1]!thsiFinD("ths_bbiboll_stock",$A2356,$A$1,7,3,100,100,100)</f>
        <v>16.249270833333</v>
      </c>
      <c r="J2356" s="3">
        <f ca="1">[1]!thsiFinD("ths_dptb_stock",$A2356,$A$1,7,104,100,100)</f>
        <v>0.71428571428570997</v>
      </c>
      <c r="K2356" s="3">
        <f ca="1">[1]!thsiFinD("ths_srmi_stock",$A2356,$A$1,7,100,100)</f>
        <v>9.2831962397180001E-2</v>
      </c>
      <c r="L2356" s="3">
        <f ca="1">[1]!thsiFinD("ths_atr_stock",$A2356,$A$1,7,101,100,100)</f>
        <v>1.1328571428570999</v>
      </c>
      <c r="M2356" s="3">
        <f ca="1">[1]!thsiFinD("ths_vol_w_stock",$A2356,$A$1)/1000000</f>
        <v>107.804125</v>
      </c>
      <c r="N2356" s="3">
        <f ca="1">[1]!thsiFinD("ths_turnover_ratio_w_stock",$A2356,$A$1)</f>
        <v>36.659309649183001</v>
      </c>
      <c r="O2356" s="3">
        <f ca="1">[1]!thsiFinD("ths_relative_chg_ratio_w_stock",$A2356,$A$1,104,100)</f>
        <v>7.7387386033231004E-2</v>
      </c>
      <c r="P2356" s="3">
        <f ca="1">[1]!thsiFinD("ths_chg_ratio_w_stock",$A2356,$B$1,100)</f>
        <v>19.388954171563</v>
      </c>
    </row>
    <row r="2357" spans="1:16" x14ac:dyDescent="0.25">
      <c r="A2357" s="2" t="s">
        <v>2355</v>
      </c>
      <c r="B2357" s="2" t="s">
        <v>7718</v>
      </c>
      <c r="C2357" s="3">
        <f ca="1">[1]!thsiFinD("ths_vol_ratio_stock",$A2357,$A$1,7,100)</f>
        <v>0.85281928361141002</v>
      </c>
      <c r="D2357" s="3">
        <f ca="1">[1]!thsiFinD("ths_cr_stock",$A2357,$A$1,7,100,100)</f>
        <v>57.142857142856997</v>
      </c>
      <c r="E2357" s="3">
        <f ca="1">[1]!thsiFinD("ths_mfi_stock",$A2357,$A$1,7,100,100)</f>
        <v>40.918436841046002</v>
      </c>
      <c r="F2357" s="3">
        <f ca="1">[1]!thsiFinD("ths_expma_stock",$A2357,$A$1,7,100,100)</f>
        <v>28.523283367723</v>
      </c>
      <c r="G2357" s="3">
        <f ca="1">[1]!thsiFinD("ths_rsi_stock",$A2357,$A$1,7,100,100)</f>
        <v>57.418901856166002</v>
      </c>
      <c r="H2357" s="3">
        <f ca="1">[1]!thsiFinD("ths_adtm_stock",$A2357,$A$1,7,3,100,100,100)</f>
        <v>0.26136363636364002</v>
      </c>
      <c r="I2357" s="3">
        <f ca="1">[1]!thsiFinD("ths_bbiboll_stock",$A2357,$A$1,7,3,100,100,100)</f>
        <v>28.228333333333001</v>
      </c>
      <c r="J2357" s="3">
        <f ca="1">[1]!thsiFinD("ths_dptb_stock",$A2357,$A$1,7,104,100,100)</f>
        <v>0.42857142857142999</v>
      </c>
      <c r="K2357" s="3">
        <f ca="1">[1]!thsiFinD("ths_srmi_stock",$A2357,$A$1,7,100,100)</f>
        <v>-4.0491204779290003E-2</v>
      </c>
      <c r="L2357" s="3">
        <f ca="1">[1]!thsiFinD("ths_atr_stock",$A2357,$A$1,7,101,100,100)</f>
        <v>1.3042857142857001</v>
      </c>
      <c r="M2357" s="3">
        <f ca="1">[1]!thsiFinD("ths_vol_w_stock",$A2357,$A$1)/1000000</f>
        <v>27.699306</v>
      </c>
      <c r="N2357" s="3">
        <f ca="1">[1]!thsiFinD("ths_turnover_ratio_w_stock",$A2357,$A$1)</f>
        <v>20.156395132410001</v>
      </c>
      <c r="O2357" s="3">
        <f ca="1">[1]!thsiFinD("ths_relative_chg_ratio_w_stock",$A2357,$A$1,104,100)</f>
        <v>-3.7168709871724999</v>
      </c>
      <c r="P2357" s="3">
        <f ca="1">[1]!thsiFinD("ths_chg_ratio_w_stock",$A2357,$B$1,100)</f>
        <v>-5.9149083362157997</v>
      </c>
    </row>
    <row r="2358" spans="1:16" x14ac:dyDescent="0.25">
      <c r="A2358" s="2" t="s">
        <v>2356</v>
      </c>
      <c r="B2358" s="2" t="s">
        <v>7719</v>
      </c>
      <c r="C2358" s="3">
        <f ca="1">[1]!thsiFinD("ths_vol_ratio_stock",$A2358,$A$1,7,100)</f>
        <v>0.63641897321332996</v>
      </c>
      <c r="D2358" s="3">
        <f ca="1">[1]!thsiFinD("ths_cr_stock",$A2358,$A$1,7,100,100)</f>
        <v>-51.282384260762001</v>
      </c>
      <c r="E2358" s="3">
        <f ca="1">[1]!thsiFinD("ths_mfi_stock",$A2358,$A$1,7,100,100)</f>
        <v>22.892557948934002</v>
      </c>
      <c r="F2358" s="3">
        <f ca="1">[1]!thsiFinD("ths_expma_stock",$A2358,$A$1,7,100,100)</f>
        <v>227.71176899444001</v>
      </c>
      <c r="G2358" s="3">
        <f ca="1">[1]!thsiFinD("ths_rsi_stock",$A2358,$A$1,7,100,100)</f>
        <v>22.101711538233001</v>
      </c>
      <c r="H2358" s="3">
        <f ca="1">[1]!thsiFinD("ths_adtm_stock",$A2358,$A$1,7,3,100,100,100)</f>
        <v>0.70617173524150001</v>
      </c>
      <c r="I2358" s="3">
        <f ca="1">[1]!thsiFinD("ths_bbiboll_stock",$A2358,$A$1,7,3,100,100,100)</f>
        <v>239.19187500000001</v>
      </c>
      <c r="J2358" s="3">
        <f ca="1">[1]!thsiFinD("ths_dptb_stock",$A2358,$A$1,7,104,100,100)</f>
        <v>0.85714285714285998</v>
      </c>
      <c r="K2358" s="3">
        <f ca="1">[1]!thsiFinD("ths_srmi_stock",$A2358,$A$1,7,100,100)</f>
        <v>-0.27430052860172999</v>
      </c>
      <c r="L2358" s="3">
        <f ca="1">[1]!thsiFinD("ths_atr_stock",$A2358,$A$1,7,101,100,100)</f>
        <v>18.292857142856999</v>
      </c>
      <c r="M2358" s="3">
        <f ca="1">[1]!thsiFinD("ths_vol_w_stock",$A2358,$A$1)/1000000</f>
        <v>13.380803</v>
      </c>
      <c r="N2358" s="3">
        <f ca="1">[1]!thsiFinD("ths_turnover_ratio_w_stock",$A2358,$A$1)</f>
        <v>6.4187512804951998</v>
      </c>
      <c r="O2358" s="3">
        <f ca="1">[1]!thsiFinD("ths_relative_chg_ratio_w_stock",$A2358,$A$1,104,100)</f>
        <v>-1.3723644694816</v>
      </c>
      <c r="P2358" s="3">
        <f ca="1">[1]!thsiFinD("ths_chg_ratio_w_stock",$A2358,$B$1,100)</f>
        <v>1.4568061612694001</v>
      </c>
    </row>
    <row r="2359" spans="1:16" x14ac:dyDescent="0.25">
      <c r="A2359" s="2" t="s">
        <v>2357</v>
      </c>
      <c r="B2359" s="2" t="s">
        <v>7720</v>
      </c>
      <c r="C2359" s="3">
        <f ca="1">[1]!thsiFinD("ths_vol_ratio_stock",$A2359,$A$1,7,100)</f>
        <v>1.0549103461994001</v>
      </c>
      <c r="D2359" s="3">
        <f ca="1">[1]!thsiFinD("ths_cr_stock",$A2359,$A$1,7,100,100)</f>
        <v>775.67567567567005</v>
      </c>
      <c r="E2359" s="3">
        <f ca="1">[1]!thsiFinD("ths_mfi_stock",$A2359,$A$1,7,100,100)</f>
        <v>0</v>
      </c>
      <c r="F2359" s="3">
        <f ca="1">[1]!thsiFinD("ths_expma_stock",$A2359,$A$1,7,100,100)</f>
        <v>30.300667640926999</v>
      </c>
      <c r="G2359" s="3">
        <f ca="1">[1]!thsiFinD("ths_rsi_stock",$A2359,$A$1,7,100,100)</f>
        <v>65.264913800993995</v>
      </c>
      <c r="H2359" s="3">
        <f ca="1">[1]!thsiFinD("ths_adtm_stock",$A2359,$A$1,7,3,100,100,100)</f>
        <v>0.98575498575498999</v>
      </c>
      <c r="I2359" s="3">
        <f ca="1">[1]!thsiFinD("ths_bbiboll_stock",$A2359,$A$1,7,3,100,100,100)</f>
        <v>30.110729166666999</v>
      </c>
      <c r="J2359" s="3">
        <f ca="1">[1]!thsiFinD("ths_dptb_stock",$A2359,$A$1,7,104,100,100)</f>
        <v>0.85714285714285998</v>
      </c>
      <c r="K2359" s="3">
        <f ca="1">[1]!thsiFinD("ths_srmi_stock",$A2359,$A$1,7,100,100)</f>
        <v>6.1828831760495001E-2</v>
      </c>
      <c r="L2359" s="3">
        <f ca="1">[1]!thsiFinD("ths_atr_stock",$A2359,$A$1,7,101,100,100)</f>
        <v>0.66</v>
      </c>
      <c r="M2359" s="3">
        <f ca="1">[1]!thsiFinD("ths_vol_w_stock",$A2359,$A$1)/1000000</f>
        <v>3.4353760000000002</v>
      </c>
      <c r="N2359" s="3">
        <f ca="1">[1]!thsiFinD("ths_turnover_ratio_w_stock",$A2359,$A$1)</f>
        <v>8.0581803087791002</v>
      </c>
      <c r="O2359" s="3">
        <f ca="1">[1]!thsiFinD("ths_relative_chg_ratio_w_stock",$A2359,$A$1,104,100)</f>
        <v>1.8208648618840999</v>
      </c>
      <c r="P2359" s="3">
        <f ca="1">[1]!thsiFinD("ths_chg_ratio_w_stock",$A2359,$B$1,100)</f>
        <v>-3.2541490400265001E-2</v>
      </c>
    </row>
    <row r="2360" spans="1:16" x14ac:dyDescent="0.25">
      <c r="A2360" s="2" t="s">
        <v>2358</v>
      </c>
      <c r="B2360" s="2" t="s">
        <v>7721</v>
      </c>
      <c r="C2360" s="3">
        <f ca="1">[1]!thsiFinD("ths_vol_ratio_stock",$A2360,$A$1,7,100)</f>
        <v>0.72155148025587001</v>
      </c>
      <c r="D2360" s="3">
        <f ca="1">[1]!thsiFinD("ths_cr_stock",$A2360,$A$1,7,100,100)</f>
        <v>294.33962264151</v>
      </c>
      <c r="E2360" s="3">
        <f ca="1">[1]!thsiFinD("ths_mfi_stock",$A2360,$A$1,7,100,100)</f>
        <v>64.347097145933006</v>
      </c>
      <c r="F2360" s="3">
        <f ca="1">[1]!thsiFinD("ths_expma_stock",$A2360,$A$1,7,100,100)</f>
        <v>20.294950192142998</v>
      </c>
      <c r="G2360" s="3">
        <f ca="1">[1]!thsiFinD("ths_rsi_stock",$A2360,$A$1,7,100,100)</f>
        <v>55.621507842698001</v>
      </c>
      <c r="H2360" s="3">
        <f ca="1">[1]!thsiFinD("ths_adtm_stock",$A2360,$A$1,7,3,100,100,100)</f>
        <v>0.85221674876847997</v>
      </c>
      <c r="I2360" s="3">
        <f ca="1">[1]!thsiFinD("ths_bbiboll_stock",$A2360,$A$1,7,3,100,100,100)</f>
        <v>20.185104166666999</v>
      </c>
      <c r="J2360" s="3">
        <f ca="1">[1]!thsiFinD("ths_dptb_stock",$A2360,$A$1,7,104,100,100)</f>
        <v>1</v>
      </c>
      <c r="K2360" s="3">
        <f ca="1">[1]!thsiFinD("ths_srmi_stock",$A2360,$A$1,7,100,100)</f>
        <v>3.1527093596059E-2</v>
      </c>
      <c r="L2360" s="3">
        <f ca="1">[1]!thsiFinD("ths_atr_stock",$A2360,$A$1,7,101,100,100)</f>
        <v>0.63</v>
      </c>
      <c r="M2360" s="3">
        <f ca="1">[1]!thsiFinD("ths_vol_w_stock",$A2360,$A$1)/1000000</f>
        <v>14.812327</v>
      </c>
      <c r="N2360" s="3">
        <f ca="1">[1]!thsiFinD("ths_turnover_ratio_w_stock",$A2360,$A$1)</f>
        <v>13.640520867796001</v>
      </c>
      <c r="O2360" s="3">
        <f ca="1">[1]!thsiFinD("ths_relative_chg_ratio_w_stock",$A2360,$A$1,104,100)</f>
        <v>0.39580506916552</v>
      </c>
      <c r="P2360" s="3">
        <f ca="1">[1]!thsiFinD("ths_chg_ratio_w_stock",$A2360,$B$1,100)</f>
        <v>0.19704433497536999</v>
      </c>
    </row>
    <row r="2361" spans="1:16" x14ac:dyDescent="0.25">
      <c r="A2361" s="2" t="s">
        <v>2359</v>
      </c>
      <c r="B2361" s="2" t="s">
        <v>7722</v>
      </c>
      <c r="C2361" s="3">
        <f ca="1">[1]!thsiFinD("ths_vol_ratio_stock",$A2361,$A$1,7,100)</f>
        <v>0.93371392406894005</v>
      </c>
      <c r="D2361" s="3">
        <f ca="1">[1]!thsiFinD("ths_cr_stock",$A2361,$A$1,7,100,100)</f>
        <v>179.17847025495999</v>
      </c>
      <c r="E2361" s="3">
        <f ca="1">[1]!thsiFinD("ths_mfi_stock",$A2361,$A$1,7,100,100)</f>
        <v>58.567705831203</v>
      </c>
      <c r="F2361" s="3">
        <f ca="1">[1]!thsiFinD("ths_expma_stock",$A2361,$A$1,7,100,100)</f>
        <v>22.030866162496999</v>
      </c>
      <c r="G2361" s="3">
        <f ca="1">[1]!thsiFinD("ths_rsi_stock",$A2361,$A$1,7,100,100)</f>
        <v>49.651294313363003</v>
      </c>
      <c r="H2361" s="3">
        <f ca="1">[1]!thsiFinD("ths_adtm_stock",$A2361,$A$1,7,3,100,100,100)</f>
        <v>0.82072829131653002</v>
      </c>
      <c r="I2361" s="3">
        <f ca="1">[1]!thsiFinD("ths_bbiboll_stock",$A2361,$A$1,7,3,100,100,100)</f>
        <v>21.902708333332999</v>
      </c>
      <c r="J2361" s="3">
        <f ca="1">[1]!thsiFinD("ths_dptb_stock",$A2361,$A$1,7,104,100,100)</f>
        <v>1</v>
      </c>
      <c r="K2361" s="3">
        <f ca="1">[1]!thsiFinD("ths_srmi_stock",$A2361,$A$1,7,100,100)</f>
        <v>3.2080659945005002E-2</v>
      </c>
      <c r="L2361" s="3">
        <f ca="1">[1]!thsiFinD("ths_atr_stock",$A2361,$A$1,7,101,100,100)</f>
        <v>0.95428571428570996</v>
      </c>
      <c r="M2361" s="3">
        <f ca="1">[1]!thsiFinD("ths_vol_w_stock",$A2361,$A$1)/1000000</f>
        <v>12.922890000000001</v>
      </c>
      <c r="N2361" s="3">
        <f ca="1">[1]!thsiFinD("ths_turnover_ratio_w_stock",$A2361,$A$1)</f>
        <v>31.568470697696998</v>
      </c>
      <c r="O2361" s="3">
        <f ca="1">[1]!thsiFinD("ths_relative_chg_ratio_w_stock",$A2361,$A$1,104,100)</f>
        <v>-1.3950319067126999</v>
      </c>
      <c r="P2361" s="3">
        <f ca="1">[1]!thsiFinD("ths_chg_ratio_w_stock",$A2361,$B$1,100)</f>
        <v>-0.13748854262144999</v>
      </c>
    </row>
    <row r="2362" spans="1:16" x14ac:dyDescent="0.25">
      <c r="A2362" s="2" t="s">
        <v>2360</v>
      </c>
      <c r="B2362" s="2" t="s">
        <v>7723</v>
      </c>
      <c r="C2362" s="3">
        <f ca="1">[1]!thsiFinD("ths_vol_ratio_stock",$A2362,$A$1,7,100)</f>
        <v>0.66851522196275004</v>
      </c>
      <c r="D2362" s="3">
        <f ca="1">[1]!thsiFinD("ths_cr_stock",$A2362,$A$1,7,100,100)</f>
        <v>87.327188940092</v>
      </c>
      <c r="E2362" s="3">
        <f ca="1">[1]!thsiFinD("ths_mfi_stock",$A2362,$A$1,7,100,100)</f>
        <v>50.775452769819999</v>
      </c>
      <c r="F2362" s="3">
        <f ca="1">[1]!thsiFinD("ths_expma_stock",$A2362,$A$1,7,100,100)</f>
        <v>31.089934657048001</v>
      </c>
      <c r="G2362" s="3">
        <f ca="1">[1]!thsiFinD("ths_rsi_stock",$A2362,$A$1,7,100,100)</f>
        <v>53.741447730631002</v>
      </c>
      <c r="H2362" s="3">
        <f ca="1">[1]!thsiFinD("ths_adtm_stock",$A2362,$A$1,7,3,100,100,100)</f>
        <v>7.9922027290448006E-2</v>
      </c>
      <c r="I2362" s="3">
        <f ca="1">[1]!thsiFinD("ths_bbiboll_stock",$A2362,$A$1,7,3,100,100,100)</f>
        <v>30.383541666667</v>
      </c>
      <c r="J2362" s="3">
        <f ca="1">[1]!thsiFinD("ths_dptb_stock",$A2362,$A$1,7,104,100,100)</f>
        <v>0.85714285714285998</v>
      </c>
      <c r="K2362" s="3">
        <f ca="1">[1]!thsiFinD("ths_srmi_stock",$A2362,$A$1,7,100,100)</f>
        <v>-3.8560411311054001E-3</v>
      </c>
      <c r="L2362" s="3">
        <f ca="1">[1]!thsiFinD("ths_atr_stock",$A2362,$A$1,7,101,100,100)</f>
        <v>2.6371428571429001</v>
      </c>
      <c r="M2362" s="3">
        <f ca="1">[1]!thsiFinD("ths_vol_w_stock",$A2362,$A$1)/1000000</f>
        <v>128.521165</v>
      </c>
      <c r="N2362" s="3">
        <f ca="1">[1]!thsiFinD("ths_turnover_ratio_w_stock",$A2362,$A$1)</f>
        <v>82.786399132119001</v>
      </c>
      <c r="O2362" s="3">
        <f ca="1">[1]!thsiFinD("ths_relative_chg_ratio_w_stock",$A2362,$A$1,104,100)</f>
        <v>9.6737147117136004</v>
      </c>
      <c r="P2362" s="3">
        <f ca="1">[1]!thsiFinD("ths_chg_ratio_w_stock",$A2362,$B$1,100)</f>
        <v>6.1290322580645</v>
      </c>
    </row>
    <row r="2363" spans="1:16" x14ac:dyDescent="0.25">
      <c r="A2363" s="2" t="s">
        <v>2361</v>
      </c>
      <c r="B2363" s="2" t="s">
        <v>7724</v>
      </c>
      <c r="C2363" s="3">
        <f ca="1">[1]!thsiFinD("ths_vol_ratio_stock",$A2363,$A$1,7,100)</f>
        <v>0.74002070964706002</v>
      </c>
      <c r="D2363" s="3">
        <f ca="1">[1]!thsiFinD("ths_cr_stock",$A2363,$A$1,7,100,100)</f>
        <v>247.82608695651999</v>
      </c>
      <c r="E2363" s="3">
        <f ca="1">[1]!thsiFinD("ths_mfi_stock",$A2363,$A$1,7,100,100)</f>
        <v>62.572249335102001</v>
      </c>
      <c r="F2363" s="3">
        <f ca="1">[1]!thsiFinD("ths_expma_stock",$A2363,$A$1,7,100,100)</f>
        <v>7.5038255973729999</v>
      </c>
      <c r="G2363" s="3">
        <f ca="1">[1]!thsiFinD("ths_rsi_stock",$A2363,$A$1,7,100,100)</f>
        <v>49.968770256577002</v>
      </c>
      <c r="H2363" s="3">
        <f ca="1">[1]!thsiFinD("ths_adtm_stock",$A2363,$A$1,7,3,100,100,100)</f>
        <v>1</v>
      </c>
      <c r="I2363" s="3">
        <f ca="1">[1]!thsiFinD("ths_bbiboll_stock",$A2363,$A$1,7,3,100,100,100)</f>
        <v>7.4734375000000002</v>
      </c>
      <c r="J2363" s="3">
        <f ca="1">[1]!thsiFinD("ths_dptb_stock",$A2363,$A$1,7,104,100,100)</f>
        <v>0.85714285714285998</v>
      </c>
      <c r="K2363" s="3">
        <f ca="1">[1]!thsiFinD("ths_srmi_stock",$A2363,$A$1,7,100,100)</f>
        <v>4.1610738255034002E-2</v>
      </c>
      <c r="L2363" s="3">
        <f ca="1">[1]!thsiFinD("ths_atr_stock",$A2363,$A$1,7,101,100,100)</f>
        <v>0.23285714285713999</v>
      </c>
      <c r="M2363" s="3">
        <f ca="1">[1]!thsiFinD("ths_vol_w_stock",$A2363,$A$1)/1000000</f>
        <v>10.043200000000001</v>
      </c>
      <c r="N2363" s="3">
        <f ca="1">[1]!thsiFinD("ths_turnover_ratio_w_stock",$A2363,$A$1)</f>
        <v>4.1846666666666996</v>
      </c>
      <c r="O2363" s="3">
        <f ca="1">[1]!thsiFinD("ths_relative_chg_ratio_w_stock",$A2363,$A$1,104,100)</f>
        <v>-2.3835376538392001</v>
      </c>
      <c r="P2363" s="3">
        <f ca="1">[1]!thsiFinD("ths_chg_ratio_w_stock",$A2363,$B$1,100)</f>
        <v>8.3221476510067003</v>
      </c>
    </row>
    <row r="2364" spans="1:16" x14ac:dyDescent="0.25">
      <c r="A2364" s="2" t="s">
        <v>2362</v>
      </c>
      <c r="B2364" s="2" t="s">
        <v>7725</v>
      </c>
      <c r="C2364" s="3">
        <f ca="1">[1]!thsiFinD("ths_vol_ratio_stock",$A2364,$A$1,7,100)</f>
        <v>0.75985087324272005</v>
      </c>
      <c r="D2364" s="3">
        <f ca="1">[1]!thsiFinD("ths_cr_stock",$A2364,$A$1,7,100,100)</f>
        <v>101.52671755725</v>
      </c>
      <c r="E2364" s="3">
        <f ca="1">[1]!thsiFinD("ths_mfi_stock",$A2364,$A$1,7,100,100)</f>
        <v>54.630608999166</v>
      </c>
      <c r="F2364" s="3">
        <f ca="1">[1]!thsiFinD("ths_expma_stock",$A2364,$A$1,7,100,100)</f>
        <v>32.989043378311997</v>
      </c>
      <c r="G2364" s="3">
        <f ca="1">[1]!thsiFinD("ths_rsi_stock",$A2364,$A$1,7,100,100)</f>
        <v>51.007265092532997</v>
      </c>
      <c r="H2364" s="3">
        <f ca="1">[1]!thsiFinD("ths_adtm_stock",$A2364,$A$1,7,3,100,100,100)</f>
        <v>0.74498567335244004</v>
      </c>
      <c r="I2364" s="3">
        <f ca="1">[1]!thsiFinD("ths_bbiboll_stock",$A2364,$A$1,7,3,100,100,100)</f>
        <v>32.702604166667001</v>
      </c>
      <c r="J2364" s="3">
        <f ca="1">[1]!thsiFinD("ths_dptb_stock",$A2364,$A$1,7,104,100,100)</f>
        <v>0.85714285714285998</v>
      </c>
      <c r="K2364" s="3">
        <f ca="1">[1]!thsiFinD("ths_srmi_stock",$A2364,$A$1,7,100,100)</f>
        <v>-1.5973477998793999E-2</v>
      </c>
      <c r="L2364" s="3">
        <f ca="1">[1]!thsiFinD("ths_atr_stock",$A2364,$A$1,7,101,100,100)</f>
        <v>1.3857142857143001</v>
      </c>
      <c r="M2364" s="3">
        <f ca="1">[1]!thsiFinD("ths_vol_w_stock",$A2364,$A$1)/1000000</f>
        <v>19.848417000000001</v>
      </c>
      <c r="N2364" s="3">
        <f ca="1">[1]!thsiFinD("ths_turnover_ratio_w_stock",$A2364,$A$1)</f>
        <v>22.583164613588998</v>
      </c>
      <c r="O2364" s="3">
        <f ca="1">[1]!thsiFinD("ths_relative_chg_ratio_w_stock",$A2364,$A$1,104,100)</f>
        <v>1.279974438695</v>
      </c>
      <c r="P2364" s="3">
        <f ca="1">[1]!thsiFinD("ths_chg_ratio_w_stock",$A2364,$B$1,100)</f>
        <v>6.4931087289434002</v>
      </c>
    </row>
    <row r="2365" spans="1:16" x14ac:dyDescent="0.25">
      <c r="A2365" s="2" t="s">
        <v>2363</v>
      </c>
      <c r="B2365" s="2" t="s">
        <v>7726</v>
      </c>
      <c r="C2365" s="3">
        <f ca="1">[1]!thsiFinD("ths_vol_ratio_stock",$A2365,$A$1,7,100)</f>
        <v>0.90755156266735004</v>
      </c>
      <c r="D2365" s="3">
        <f ca="1">[1]!thsiFinD("ths_cr_stock",$A2365,$A$1,7,100,100)</f>
        <v>211.59420289855001</v>
      </c>
      <c r="E2365" s="3">
        <f ca="1">[1]!thsiFinD("ths_mfi_stock",$A2365,$A$1,7,100,100)</f>
        <v>58.979389598373999</v>
      </c>
      <c r="F2365" s="3">
        <f ca="1">[1]!thsiFinD("ths_expma_stock",$A2365,$A$1,7,100,100)</f>
        <v>6.8936054258387998</v>
      </c>
      <c r="G2365" s="3">
        <f ca="1">[1]!thsiFinD("ths_rsi_stock",$A2365,$A$1,7,100,100)</f>
        <v>49.890162018757003</v>
      </c>
      <c r="H2365" s="3">
        <f ca="1">[1]!thsiFinD("ths_adtm_stock",$A2365,$A$1,7,3,100,100,100)</f>
        <v>0.97247706422017999</v>
      </c>
      <c r="I2365" s="3">
        <f ca="1">[1]!thsiFinD("ths_bbiboll_stock",$A2365,$A$1,7,3,100,100,100)</f>
        <v>6.8578124999999996</v>
      </c>
      <c r="J2365" s="3">
        <f ca="1">[1]!thsiFinD("ths_dptb_stock",$A2365,$A$1,7,104,100,100)</f>
        <v>1</v>
      </c>
      <c r="K2365" s="3">
        <f ca="1">[1]!thsiFinD("ths_srmi_stock",$A2365,$A$1,7,100,100)</f>
        <v>2.4890190336749999E-2</v>
      </c>
      <c r="L2365" s="3">
        <f ca="1">[1]!thsiFinD("ths_atr_stock",$A2365,$A$1,7,101,100,100)</f>
        <v>0.31142857142857</v>
      </c>
      <c r="M2365" s="3">
        <f ca="1">[1]!thsiFinD("ths_vol_w_stock",$A2365,$A$1)/1000000</f>
        <v>41.094836999999998</v>
      </c>
      <c r="N2365" s="3">
        <f ca="1">[1]!thsiFinD("ths_turnover_ratio_w_stock",$A2365,$A$1)</f>
        <v>12.461021288675999</v>
      </c>
      <c r="O2365" s="3">
        <f ca="1">[1]!thsiFinD("ths_relative_chg_ratio_w_stock",$A2365,$A$1,104,100)</f>
        <v>-1.8630698175819</v>
      </c>
      <c r="P2365" s="3">
        <f ca="1">[1]!thsiFinD("ths_chg_ratio_w_stock",$A2365,$B$1,100)</f>
        <v>2.0497803806735</v>
      </c>
    </row>
    <row r="2366" spans="1:16" x14ac:dyDescent="0.25">
      <c r="A2366" s="2" t="s">
        <v>2364</v>
      </c>
      <c r="B2366" s="2" t="s">
        <v>7727</v>
      </c>
      <c r="C2366" s="3">
        <f ca="1">[1]!thsiFinD("ths_vol_ratio_stock",$A2366,$A$1,7,100)</f>
        <v>2.2651456933095</v>
      </c>
      <c r="D2366" s="3">
        <f ca="1">[1]!thsiFinD("ths_cr_stock",$A2366,$A$1,7,100,100)</f>
        <v>509.18065153011003</v>
      </c>
      <c r="E2366" s="3">
        <f ca="1">[1]!thsiFinD("ths_mfi_stock",$A2366,$A$1,7,100,100)</f>
        <v>78.869162682029994</v>
      </c>
      <c r="F2366" s="3">
        <f ca="1">[1]!thsiFinD("ths_expma_stock",$A2366,$A$1,7,100,100)</f>
        <v>47.728652684288001</v>
      </c>
      <c r="G2366" s="3">
        <f ca="1">[1]!thsiFinD("ths_rsi_stock",$A2366,$A$1,7,100,100)</f>
        <v>61.034306219682001</v>
      </c>
      <c r="H2366" s="3">
        <f ca="1">[1]!thsiFinD("ths_adtm_stock",$A2366,$A$1,7,3,100,100,100)</f>
        <v>0.79300000000000004</v>
      </c>
      <c r="I2366" s="3">
        <f ca="1">[1]!thsiFinD("ths_bbiboll_stock",$A2366,$A$1,7,3,100,100,100)</f>
        <v>47.602499999999999</v>
      </c>
      <c r="J2366" s="3">
        <f ca="1">[1]!thsiFinD("ths_dptb_stock",$A2366,$A$1,7,104,100,100)</f>
        <v>1</v>
      </c>
      <c r="K2366" s="3">
        <f ca="1">[1]!thsiFinD("ths_srmi_stock",$A2366,$A$1,7,100,100)</f>
        <v>6.8476499189627005E-2</v>
      </c>
      <c r="L2366" s="3">
        <f ca="1">[1]!thsiFinD("ths_atr_stock",$A2366,$A$1,7,101,100,100)</f>
        <v>3.1114285714286001</v>
      </c>
      <c r="M2366" s="3">
        <f ca="1">[1]!thsiFinD("ths_vol_w_stock",$A2366,$A$1)/1000000</f>
        <v>12.417455</v>
      </c>
      <c r="N2366" s="3">
        <f ca="1">[1]!thsiFinD("ths_turnover_ratio_w_stock",$A2366,$A$1)</f>
        <v>68.619888373121</v>
      </c>
      <c r="O2366" s="3">
        <f ca="1">[1]!thsiFinD("ths_relative_chg_ratio_w_stock",$A2366,$A$1,104,100)</f>
        <v>7.4383700566134001</v>
      </c>
      <c r="P2366" s="3">
        <f ca="1">[1]!thsiFinD("ths_chg_ratio_w_stock",$A2366,$B$1,100)</f>
        <v>-8.9343598055104998</v>
      </c>
    </row>
    <row r="2367" spans="1:16" x14ac:dyDescent="0.25">
      <c r="A2367" s="2" t="s">
        <v>2365</v>
      </c>
      <c r="B2367" s="2" t="s">
        <v>7728</v>
      </c>
      <c r="C2367" s="3">
        <f ca="1">[1]!thsiFinD("ths_vol_ratio_stock",$A2367,$A$1,7,100)</f>
        <v>0.82129720577087995</v>
      </c>
      <c r="D2367" s="3">
        <f ca="1">[1]!thsiFinD("ths_cr_stock",$A2367,$A$1,7,100,100)</f>
        <v>844.6875</v>
      </c>
      <c r="E2367" s="3">
        <f ca="1">[1]!thsiFinD("ths_mfi_stock",$A2367,$A$1,7,100,100)</f>
        <v>85.600746312506004</v>
      </c>
      <c r="F2367" s="3">
        <f ca="1">[1]!thsiFinD("ths_expma_stock",$A2367,$A$1,7,100,100)</f>
        <v>36.939170999119</v>
      </c>
      <c r="G2367" s="3">
        <f ca="1">[1]!thsiFinD("ths_rsi_stock",$A2367,$A$1,7,100,100)</f>
        <v>80.342549432736007</v>
      </c>
      <c r="H2367" s="3">
        <f ca="1">[1]!thsiFinD("ths_adtm_stock",$A2367,$A$1,7,3,100,100,100)</f>
        <v>0.87726787620063995</v>
      </c>
      <c r="I2367" s="3">
        <f ca="1">[1]!thsiFinD("ths_bbiboll_stock",$A2367,$A$1,7,3,100,100,100)</f>
        <v>33.910312500000003</v>
      </c>
      <c r="J2367" s="3">
        <f ca="1">[1]!thsiFinD("ths_dptb_stock",$A2367,$A$1,7,104,100,100)</f>
        <v>1</v>
      </c>
      <c r="K2367" s="3">
        <f ca="1">[1]!thsiFinD("ths_srmi_stock",$A2367,$A$1,7,100,100)</f>
        <v>0.31320293398533</v>
      </c>
      <c r="L2367" s="3">
        <f ca="1">[1]!thsiFinD("ths_atr_stock",$A2367,$A$1,7,101,100,100)</f>
        <v>4.5642857142856998</v>
      </c>
      <c r="M2367" s="3">
        <f ca="1">[1]!thsiFinD("ths_vol_w_stock",$A2367,$A$1)/1000000</f>
        <v>120.423339</v>
      </c>
      <c r="N2367" s="3">
        <f ca="1">[1]!thsiFinD("ths_turnover_ratio_w_stock",$A2367,$A$1)</f>
        <v>102.50252263528</v>
      </c>
      <c r="O2367" s="3">
        <f ca="1">[1]!thsiFinD("ths_relative_chg_ratio_w_stock",$A2367,$A$1,104,100)</f>
        <v>38.495676150297001</v>
      </c>
      <c r="P2367" s="3">
        <f ca="1">[1]!thsiFinD("ths_chg_ratio_w_stock",$A2367,$B$1,100)</f>
        <v>-11.002444987775</v>
      </c>
    </row>
    <row r="2368" spans="1:16" x14ac:dyDescent="0.25">
      <c r="A2368" s="2" t="s">
        <v>2366</v>
      </c>
      <c r="B2368" s="2" t="s">
        <v>7729</v>
      </c>
      <c r="C2368" s="3">
        <f ca="1">[1]!thsiFinD("ths_vol_ratio_stock",$A2368,$A$1,7,100)</f>
        <v>0.58329522387610999</v>
      </c>
      <c r="D2368" s="3">
        <f ca="1">[1]!thsiFinD("ths_cr_stock",$A2368,$A$1,7,100,100)</f>
        <v>350.49180327868999</v>
      </c>
      <c r="E2368" s="3">
        <f ca="1">[1]!thsiFinD("ths_mfi_stock",$A2368,$A$1,7,100,100)</f>
        <v>79.021973886344</v>
      </c>
      <c r="F2368" s="3">
        <f ca="1">[1]!thsiFinD("ths_expma_stock",$A2368,$A$1,7,100,100)</f>
        <v>20.535456228158999</v>
      </c>
      <c r="G2368" s="3">
        <f ca="1">[1]!thsiFinD("ths_rsi_stock",$A2368,$A$1,7,100,100)</f>
        <v>61.210919130310003</v>
      </c>
      <c r="H2368" s="3">
        <f ca="1">[1]!thsiFinD("ths_adtm_stock",$A2368,$A$1,7,3,100,100,100)</f>
        <v>0.75252525252525004</v>
      </c>
      <c r="I2368" s="3">
        <f ca="1">[1]!thsiFinD("ths_bbiboll_stock",$A2368,$A$1,7,3,100,100,100)</f>
        <v>20.294374999999999</v>
      </c>
      <c r="J2368" s="3">
        <f ca="1">[1]!thsiFinD("ths_dptb_stock",$A2368,$A$1,7,104,100,100)</f>
        <v>0.85714285714285998</v>
      </c>
      <c r="K2368" s="3">
        <f ca="1">[1]!thsiFinD("ths_srmi_stock",$A2368,$A$1,7,100,100)</f>
        <v>5.5555555555554997E-2</v>
      </c>
      <c r="L2368" s="3">
        <f ca="1">[1]!thsiFinD("ths_atr_stock",$A2368,$A$1,7,101,100,100)</f>
        <v>0.70142857142856996</v>
      </c>
      <c r="M2368" s="3">
        <f ca="1">[1]!thsiFinD("ths_vol_w_stock",$A2368,$A$1)/1000000</f>
        <v>6.0376399999999997</v>
      </c>
      <c r="N2368" s="3">
        <f ca="1">[1]!thsiFinD("ths_turnover_ratio_w_stock",$A2368,$A$1)</f>
        <v>8.4222418976110003</v>
      </c>
      <c r="O2368" s="3">
        <f ca="1">[1]!thsiFinD("ths_relative_chg_ratio_w_stock",$A2368,$A$1,104,100)</f>
        <v>1.9386122376646999</v>
      </c>
      <c r="P2368" s="3">
        <f ca="1">[1]!thsiFinD("ths_chg_ratio_w_stock",$A2368,$B$1,100)</f>
        <v>9.6618357487920997E-2</v>
      </c>
    </row>
    <row r="2369" spans="1:16" x14ac:dyDescent="0.25">
      <c r="A2369" s="2" t="s">
        <v>2367</v>
      </c>
      <c r="B2369" s="2" t="s">
        <v>7730</v>
      </c>
      <c r="C2369" s="3">
        <f ca="1">[1]!thsiFinD("ths_vol_ratio_stock",$A2369,$A$1,7,100)</f>
        <v>1.0493985930880001</v>
      </c>
      <c r="D2369" s="3">
        <f ca="1">[1]!thsiFinD("ths_cr_stock",$A2369,$A$1,7,100,100)</f>
        <v>538.43416370106002</v>
      </c>
      <c r="E2369" s="3">
        <f ca="1">[1]!thsiFinD("ths_mfi_stock",$A2369,$A$1,7,100,100)</f>
        <v>0</v>
      </c>
      <c r="F2369" s="3">
        <f ca="1">[1]!thsiFinD("ths_expma_stock",$A2369,$A$1,7,100,100)</f>
        <v>19.295137131284001</v>
      </c>
      <c r="G2369" s="3">
        <f ca="1">[1]!thsiFinD("ths_rsi_stock",$A2369,$A$1,7,100,100)</f>
        <v>77.774594410161001</v>
      </c>
      <c r="H2369" s="3">
        <f ca="1">[1]!thsiFinD("ths_adtm_stock",$A2369,$A$1,7,3,100,100,100)</f>
        <v>0.87536231884058002</v>
      </c>
      <c r="I2369" s="3">
        <f ca="1">[1]!thsiFinD("ths_bbiboll_stock",$A2369,$A$1,7,3,100,100,100)</f>
        <v>18.840729166667</v>
      </c>
      <c r="J2369" s="3">
        <f ca="1">[1]!thsiFinD("ths_dptb_stock",$A2369,$A$1,7,104,100,100)</f>
        <v>0.71428571428570997</v>
      </c>
      <c r="K2369" s="3">
        <f ca="1">[1]!thsiFinD("ths_srmi_stock",$A2369,$A$1,7,100,100)</f>
        <v>0.12718446601941999</v>
      </c>
      <c r="L2369" s="3">
        <f ca="1">[1]!thsiFinD("ths_atr_stock",$A2369,$A$1,7,101,100,100)</f>
        <v>0.87571428571429</v>
      </c>
      <c r="M2369" s="3">
        <f ca="1">[1]!thsiFinD("ths_vol_w_stock",$A2369,$A$1)/1000000</f>
        <v>16.687973</v>
      </c>
      <c r="N2369" s="3">
        <f ca="1">[1]!thsiFinD("ths_turnover_ratio_w_stock",$A2369,$A$1)</f>
        <v>17.383508921329</v>
      </c>
      <c r="O2369" s="3">
        <f ca="1">[1]!thsiFinD("ths_relative_chg_ratio_w_stock",$A2369,$A$1,104,100)</f>
        <v>9.9967949564284009</v>
      </c>
      <c r="P2369" s="3">
        <f ca="1">[1]!thsiFinD("ths_chg_ratio_w_stock",$A2369,$B$1,100)</f>
        <v>-4.7087378640777002</v>
      </c>
    </row>
    <row r="2370" spans="1:16" x14ac:dyDescent="0.25">
      <c r="A2370" s="2" t="s">
        <v>2368</v>
      </c>
      <c r="B2370" s="2" t="s">
        <v>7731</v>
      </c>
      <c r="C2370" s="3">
        <f ca="1">[1]!thsiFinD("ths_vol_ratio_stock",$A2370,$A$1,7,100)</f>
        <v>1.0573384390314999</v>
      </c>
      <c r="D2370" s="3">
        <f ca="1">[1]!thsiFinD("ths_cr_stock",$A2370,$A$1,7,100,100)</f>
        <v>645.06329113924005</v>
      </c>
      <c r="E2370" s="3">
        <f ca="1">[1]!thsiFinD("ths_mfi_stock",$A2370,$A$1,7,100,100)</f>
        <v>69.208154261949005</v>
      </c>
      <c r="F2370" s="3">
        <f ca="1">[1]!thsiFinD("ths_expma_stock",$A2370,$A$1,7,100,100)</f>
        <v>46.385652972020999</v>
      </c>
      <c r="G2370" s="3">
        <f ca="1">[1]!thsiFinD("ths_rsi_stock",$A2370,$A$1,7,100,100)</f>
        <v>61.003920114000003</v>
      </c>
      <c r="H2370" s="3">
        <f ca="1">[1]!thsiFinD("ths_adtm_stock",$A2370,$A$1,7,3,100,100,100)</f>
        <v>0.97416974169741999</v>
      </c>
      <c r="I2370" s="3">
        <f ca="1">[1]!thsiFinD("ths_bbiboll_stock",$A2370,$A$1,7,3,100,100,100)</f>
        <v>45.683229166666997</v>
      </c>
      <c r="J2370" s="3">
        <f ca="1">[1]!thsiFinD("ths_dptb_stock",$A2370,$A$1,7,104,100,100)</f>
        <v>0.85714285714285998</v>
      </c>
      <c r="K2370" s="3">
        <f ca="1">[1]!thsiFinD("ths_srmi_stock",$A2370,$A$1,7,100,100)</f>
        <v>7.1443850267379996E-2</v>
      </c>
      <c r="L2370" s="3">
        <f ca="1">[1]!thsiFinD("ths_atr_stock",$A2370,$A$1,7,101,100,100)</f>
        <v>1.4828571428571</v>
      </c>
      <c r="M2370" s="3">
        <f ca="1">[1]!thsiFinD("ths_vol_w_stock",$A2370,$A$1)/1000000</f>
        <v>5.2236520000000004</v>
      </c>
      <c r="N2370" s="3">
        <f ca="1">[1]!thsiFinD("ths_turnover_ratio_w_stock",$A2370,$A$1)</f>
        <v>6.1712544821219</v>
      </c>
      <c r="O2370" s="3">
        <f ca="1">[1]!thsiFinD("ths_relative_chg_ratio_w_stock",$A2370,$A$1,104,100)</f>
        <v>2.4962364582131</v>
      </c>
      <c r="P2370" s="3">
        <f ca="1">[1]!thsiFinD("ths_chg_ratio_w_stock",$A2370,$B$1,100)</f>
        <v>-33.561497326203003</v>
      </c>
    </row>
    <row r="2371" spans="1:16" x14ac:dyDescent="0.25">
      <c r="A2371" s="2" t="s">
        <v>2369</v>
      </c>
      <c r="B2371" s="2" t="s">
        <v>7732</v>
      </c>
      <c r="C2371" s="3">
        <f ca="1">[1]!thsiFinD("ths_vol_ratio_stock",$A2371,$A$1,7,100)</f>
        <v>0.78259395156732003</v>
      </c>
      <c r="D2371" s="3">
        <f ca="1">[1]!thsiFinD("ths_cr_stock",$A2371,$A$1,7,100,100)</f>
        <v>94.766619519095002</v>
      </c>
      <c r="E2371" s="3">
        <f ca="1">[1]!thsiFinD("ths_mfi_stock",$A2371,$A$1,7,100,100)</f>
        <v>46.570383076215997</v>
      </c>
      <c r="F2371" s="3">
        <f ca="1">[1]!thsiFinD("ths_expma_stock",$A2371,$A$1,7,100,100)</f>
        <v>22.089481725824001</v>
      </c>
      <c r="G2371" s="3">
        <f ca="1">[1]!thsiFinD("ths_rsi_stock",$A2371,$A$1,7,100,100)</f>
        <v>44.243463997493002</v>
      </c>
      <c r="H2371" s="3">
        <f ca="1">[1]!thsiFinD("ths_adtm_stock",$A2371,$A$1,7,3,100,100,100)</f>
        <v>0.84236453201969996</v>
      </c>
      <c r="I2371" s="3">
        <f ca="1">[1]!thsiFinD("ths_bbiboll_stock",$A2371,$A$1,7,3,100,100,100)</f>
        <v>22.032604166666999</v>
      </c>
      <c r="J2371" s="3">
        <f ca="1">[1]!thsiFinD("ths_dptb_stock",$A2371,$A$1,7,104,100,100)</f>
        <v>1</v>
      </c>
      <c r="K2371" s="3">
        <f ca="1">[1]!thsiFinD("ths_srmi_stock",$A2371,$A$1,7,100,100)</f>
        <v>-2.9082774049217001E-2</v>
      </c>
      <c r="L2371" s="3">
        <f ca="1">[1]!thsiFinD("ths_atr_stock",$A2371,$A$1,7,101,100,100)</f>
        <v>0.66428571428571004</v>
      </c>
      <c r="M2371" s="3">
        <f ca="1">[1]!thsiFinD("ths_vol_w_stock",$A2371,$A$1)/1000000</f>
        <v>9.1507729999999992</v>
      </c>
      <c r="N2371" s="3">
        <f ca="1">[1]!thsiFinD("ths_turnover_ratio_w_stock",$A2371,$A$1)</f>
        <v>8.0100840101924007</v>
      </c>
      <c r="O2371" s="3">
        <f ca="1">[1]!thsiFinD("ths_relative_chg_ratio_w_stock",$A2371,$A$1,104,100)</f>
        <v>-3.7926832615407999</v>
      </c>
      <c r="P2371" s="3">
        <f ca="1">[1]!thsiFinD("ths_chg_ratio_w_stock",$A2371,$B$1,100)</f>
        <v>0.73732718894008997</v>
      </c>
    </row>
    <row r="2372" spans="1:16" x14ac:dyDescent="0.25">
      <c r="A2372" s="2" t="s">
        <v>2370</v>
      </c>
      <c r="B2372" s="2" t="s">
        <v>7733</v>
      </c>
      <c r="C2372" s="3">
        <f ca="1">[1]!thsiFinD("ths_vol_ratio_stock",$A2372,$A$1,7,100)</f>
        <v>0.50318709627295999</v>
      </c>
      <c r="D2372" s="3">
        <f ca="1">[1]!thsiFinD("ths_cr_stock",$A2372,$A$1,7,100,100)</f>
        <v>325.34059945503998</v>
      </c>
      <c r="E2372" s="3">
        <f ca="1">[1]!thsiFinD("ths_mfi_stock",$A2372,$A$1,7,100,100)</f>
        <v>67.299342147391997</v>
      </c>
      <c r="F2372" s="3">
        <f ca="1">[1]!thsiFinD("ths_expma_stock",$A2372,$A$1,7,100,100)</f>
        <v>48.975254882678001</v>
      </c>
      <c r="G2372" s="3">
        <f ca="1">[1]!thsiFinD("ths_rsi_stock",$A2372,$A$1,7,100,100)</f>
        <v>65.403510087897004</v>
      </c>
      <c r="H2372" s="3">
        <f ca="1">[1]!thsiFinD("ths_adtm_stock",$A2372,$A$1,7,3,100,100,100)</f>
        <v>0.93505253104107</v>
      </c>
      <c r="I2372" s="3">
        <f ca="1">[1]!thsiFinD("ths_bbiboll_stock",$A2372,$A$1,7,3,100,100,100)</f>
        <v>47.541770833332997</v>
      </c>
      <c r="J2372" s="3">
        <f ca="1">[1]!thsiFinD("ths_dptb_stock",$A2372,$A$1,7,104,100,100)</f>
        <v>1</v>
      </c>
      <c r="K2372" s="3">
        <f ca="1">[1]!thsiFinD("ths_srmi_stock",$A2372,$A$1,7,100,100)</f>
        <v>7.5806451612903003E-2</v>
      </c>
      <c r="L2372" s="3">
        <f ca="1">[1]!thsiFinD("ths_atr_stock",$A2372,$A$1,7,101,100,100)</f>
        <v>2.3728571428571001</v>
      </c>
      <c r="M2372" s="3">
        <f ca="1">[1]!thsiFinD("ths_vol_w_stock",$A2372,$A$1)/1000000</f>
        <v>16.073174000000002</v>
      </c>
      <c r="N2372" s="3">
        <f ca="1">[1]!thsiFinD("ths_turnover_ratio_w_stock",$A2372,$A$1)</f>
        <v>7.8734850237343998</v>
      </c>
      <c r="O2372" s="3">
        <f ca="1">[1]!thsiFinD("ths_relative_chg_ratio_w_stock",$A2372,$A$1,104,100)</f>
        <v>2.924479223798</v>
      </c>
      <c r="P2372" s="3">
        <f ca="1">[1]!thsiFinD("ths_chg_ratio_w_stock",$A2372,$B$1,100)</f>
        <v>0.78629032258065001</v>
      </c>
    </row>
    <row r="2373" spans="1:16" x14ac:dyDescent="0.25">
      <c r="A2373" s="2" t="s">
        <v>2371</v>
      </c>
      <c r="B2373" s="2" t="s">
        <v>7734</v>
      </c>
      <c r="C2373" s="3">
        <f ca="1">[1]!thsiFinD("ths_vol_ratio_stock",$A2373,$A$1,7,100)</f>
        <v>0.88723137952969999</v>
      </c>
      <c r="D2373" s="3">
        <f ca="1">[1]!thsiFinD("ths_cr_stock",$A2373,$A$1,7,100,100)</f>
        <v>212.53071253070999</v>
      </c>
      <c r="E2373" s="3">
        <f ca="1">[1]!thsiFinD("ths_mfi_stock",$A2373,$A$1,7,100,100)</f>
        <v>79.790808916109</v>
      </c>
      <c r="F2373" s="3">
        <f ca="1">[1]!thsiFinD("ths_expma_stock",$A2373,$A$1,7,100,100)</f>
        <v>29.692316740666001</v>
      </c>
      <c r="G2373" s="3">
        <f ca="1">[1]!thsiFinD("ths_rsi_stock",$A2373,$A$1,7,100,100)</f>
        <v>66.714788718460994</v>
      </c>
      <c r="H2373" s="3">
        <f ca="1">[1]!thsiFinD("ths_adtm_stock",$A2373,$A$1,7,3,100,100,100)</f>
        <v>0.88323917137476005</v>
      </c>
      <c r="I2373" s="3">
        <f ca="1">[1]!thsiFinD("ths_bbiboll_stock",$A2373,$A$1,7,3,100,100,100)</f>
        <v>29.478229166666999</v>
      </c>
      <c r="J2373" s="3">
        <f ca="1">[1]!thsiFinD("ths_dptb_stock",$A2373,$A$1,7,104,100,100)</f>
        <v>0.57142857142856995</v>
      </c>
      <c r="K2373" s="3">
        <f ca="1">[1]!thsiFinD("ths_srmi_stock",$A2373,$A$1,7,100,100)</f>
        <v>8.6319218241041995E-2</v>
      </c>
      <c r="L2373" s="3">
        <f ca="1">[1]!thsiFinD("ths_atr_stock",$A2373,$A$1,7,101,100,100)</f>
        <v>1.2614285714286</v>
      </c>
      <c r="M2373" s="3">
        <f ca="1">[1]!thsiFinD("ths_vol_w_stock",$A2373,$A$1)/1000000</f>
        <v>15.218896000000001</v>
      </c>
      <c r="N2373" s="3">
        <f ca="1">[1]!thsiFinD("ths_turnover_ratio_w_stock",$A2373,$A$1)</f>
        <v>15.272531603739001</v>
      </c>
      <c r="O2373" s="3">
        <f ca="1">[1]!thsiFinD("ths_relative_chg_ratio_w_stock",$A2373,$A$1,104,100)</f>
        <v>7.6136133433118003</v>
      </c>
      <c r="P2373" s="3">
        <f ca="1">[1]!thsiFinD("ths_chg_ratio_w_stock",$A2373,$B$1,100)</f>
        <v>5.9934853420194996</v>
      </c>
    </row>
    <row r="2374" spans="1:16" x14ac:dyDescent="0.25">
      <c r="A2374" s="2" t="s">
        <v>2372</v>
      </c>
      <c r="B2374" s="2" t="s">
        <v>7735</v>
      </c>
      <c r="C2374" s="3">
        <f ca="1">[1]!thsiFinD("ths_vol_ratio_stock",$A2374,$A$1,7,100)</f>
        <v>0.68545745221403998</v>
      </c>
      <c r="D2374" s="3">
        <f ca="1">[1]!thsiFinD("ths_cr_stock",$A2374,$A$1,7,100,100)</f>
        <v>274.47552447551999</v>
      </c>
      <c r="E2374" s="3">
        <f ca="1">[1]!thsiFinD("ths_mfi_stock",$A2374,$A$1,7,100,100)</f>
        <v>78.775743027627001</v>
      </c>
      <c r="F2374" s="3">
        <f ca="1">[1]!thsiFinD("ths_expma_stock",$A2374,$A$1,7,100,100)</f>
        <v>11.753015140131</v>
      </c>
      <c r="G2374" s="3">
        <f ca="1">[1]!thsiFinD("ths_rsi_stock",$A2374,$A$1,7,100,100)</f>
        <v>49.702844849347002</v>
      </c>
      <c r="H2374" s="3">
        <f ca="1">[1]!thsiFinD("ths_adtm_stock",$A2374,$A$1,7,3,100,100,100)</f>
        <v>0.82352941176470995</v>
      </c>
      <c r="I2374" s="3">
        <f ca="1">[1]!thsiFinD("ths_bbiboll_stock",$A2374,$A$1,7,3,100,100,100)</f>
        <v>11.767395833333</v>
      </c>
      <c r="J2374" s="3">
        <f ca="1">[1]!thsiFinD("ths_dptb_stock",$A2374,$A$1,7,104,100,100)</f>
        <v>0.85714285714285998</v>
      </c>
      <c r="K2374" s="3">
        <f ca="1">[1]!thsiFinD("ths_srmi_stock",$A2374,$A$1,7,100,100)</f>
        <v>4.6114432109307997E-2</v>
      </c>
      <c r="L2374" s="3">
        <f ca="1">[1]!thsiFinD("ths_atr_stock",$A2374,$A$1,7,101,100,100)</f>
        <v>0.54</v>
      </c>
      <c r="M2374" s="3">
        <f ca="1">[1]!thsiFinD("ths_vol_w_stock",$A2374,$A$1)/1000000</f>
        <v>14.093026</v>
      </c>
      <c r="N2374" s="3">
        <f ca="1">[1]!thsiFinD("ths_turnover_ratio_w_stock",$A2374,$A$1)</f>
        <v>16.561253049851</v>
      </c>
      <c r="O2374" s="3">
        <f ca="1">[1]!thsiFinD("ths_relative_chg_ratio_w_stock",$A2374,$A$1,104,100)</f>
        <v>0.10921596934923</v>
      </c>
      <c r="P2374" s="3">
        <f ca="1">[1]!thsiFinD("ths_chg_ratio_w_stock",$A2374,$B$1,100)</f>
        <v>-0.34158838599488001</v>
      </c>
    </row>
    <row r="2375" spans="1:16" x14ac:dyDescent="0.25">
      <c r="A2375" s="2" t="s">
        <v>2373</v>
      </c>
      <c r="B2375" s="2" t="s">
        <v>7736</v>
      </c>
      <c r="C2375" s="3">
        <f ca="1">[1]!thsiFinD("ths_vol_ratio_stock",$A2375,$A$1,7,100)</f>
        <v>0.52969959961910995</v>
      </c>
      <c r="D2375" s="3">
        <f ca="1">[1]!thsiFinD("ths_cr_stock",$A2375,$A$1,7,100,100)</f>
        <v>62.207792207791996</v>
      </c>
      <c r="E2375" s="3">
        <f ca="1">[1]!thsiFinD("ths_mfi_stock",$A2375,$A$1,7,100,100)</f>
        <v>44.687093793773997</v>
      </c>
      <c r="F2375" s="3">
        <f ca="1">[1]!thsiFinD("ths_expma_stock",$A2375,$A$1,7,100,100)</f>
        <v>36.255362108851003</v>
      </c>
      <c r="G2375" s="3">
        <f ca="1">[1]!thsiFinD("ths_rsi_stock",$A2375,$A$1,7,100,100)</f>
        <v>45.374149419757003</v>
      </c>
      <c r="H2375" s="3">
        <f ca="1">[1]!thsiFinD("ths_adtm_stock",$A2375,$A$1,7,3,100,100,100)</f>
        <v>7.4324324324321997E-2</v>
      </c>
      <c r="I2375" s="3">
        <f ca="1">[1]!thsiFinD("ths_bbiboll_stock",$A2375,$A$1,7,3,100,100,100)</f>
        <v>35.851666666667001</v>
      </c>
      <c r="J2375" s="3">
        <f ca="1">[1]!thsiFinD("ths_dptb_stock",$A2375,$A$1,7,104,100,100)</f>
        <v>0.71428571428570997</v>
      </c>
      <c r="K2375" s="3">
        <f ca="1">[1]!thsiFinD("ths_srmi_stock",$A2375,$A$1,7,100,100)</f>
        <v>-6.0404470463011999E-2</v>
      </c>
      <c r="L2375" s="3">
        <f ca="1">[1]!thsiFinD("ths_atr_stock",$A2375,$A$1,7,101,100,100)</f>
        <v>1.8542857142857001</v>
      </c>
      <c r="M2375" s="3">
        <f ca="1">[1]!thsiFinD("ths_vol_w_stock",$A2375,$A$1)/1000000</f>
        <v>51.777709999999999</v>
      </c>
      <c r="N2375" s="3">
        <f ca="1">[1]!thsiFinD("ths_turnover_ratio_w_stock",$A2375,$A$1)</f>
        <v>24.555160138973001</v>
      </c>
      <c r="O2375" s="3">
        <f ca="1">[1]!thsiFinD("ths_relative_chg_ratio_w_stock",$A2375,$A$1,104,100)</f>
        <v>-6.3359957845792998</v>
      </c>
      <c r="P2375" s="3">
        <f ca="1">[1]!thsiFinD("ths_chg_ratio_w_stock",$A2375,$B$1,100)</f>
        <v>16.992353440952002</v>
      </c>
    </row>
    <row r="2376" spans="1:16" x14ac:dyDescent="0.25">
      <c r="A2376" s="2" t="s">
        <v>2374</v>
      </c>
      <c r="B2376" s="2" t="s">
        <v>7737</v>
      </c>
      <c r="C2376" s="3">
        <f ca="1">[1]!thsiFinD("ths_vol_ratio_stock",$A2376,$A$1,7,100)</f>
        <v>0.45223001293846998</v>
      </c>
      <c r="D2376" s="3">
        <f ca="1">[1]!thsiFinD("ths_cr_stock",$A2376,$A$1,7,100,100)</f>
        <v>340.09900990098998</v>
      </c>
      <c r="E2376" s="3">
        <f ca="1">[1]!thsiFinD("ths_mfi_stock",$A2376,$A$1,7,100,100)</f>
        <v>69.034740604153995</v>
      </c>
      <c r="F2376" s="3">
        <f ca="1">[1]!thsiFinD("ths_expma_stock",$A2376,$A$1,7,100,100)</f>
        <v>31.724287039475001</v>
      </c>
      <c r="G2376" s="3">
        <f ca="1">[1]!thsiFinD("ths_rsi_stock",$A2376,$A$1,7,100,100)</f>
        <v>60.988762371535998</v>
      </c>
      <c r="H2376" s="3">
        <f ca="1">[1]!thsiFinD("ths_adtm_stock",$A2376,$A$1,7,3,100,100,100)</f>
        <v>0.75238095238095004</v>
      </c>
      <c r="I2376" s="3">
        <f ca="1">[1]!thsiFinD("ths_bbiboll_stock",$A2376,$A$1,7,3,100,100,100)</f>
        <v>31.2225</v>
      </c>
      <c r="J2376" s="3">
        <f ca="1">[1]!thsiFinD("ths_dptb_stock",$A2376,$A$1,7,104,100,100)</f>
        <v>0.71428571428570997</v>
      </c>
      <c r="K2376" s="3">
        <f ca="1">[1]!thsiFinD("ths_srmi_stock",$A2376,$A$1,7,100,100)</f>
        <v>6.4910630291626997E-2</v>
      </c>
      <c r="L2376" s="3">
        <f ca="1">[1]!thsiFinD("ths_atr_stock",$A2376,$A$1,7,101,100,100)</f>
        <v>1.27</v>
      </c>
      <c r="M2376" s="3">
        <f ca="1">[1]!thsiFinD("ths_vol_w_stock",$A2376,$A$1)/1000000</f>
        <v>4.1448600000000004</v>
      </c>
      <c r="N2376" s="3">
        <f ca="1">[1]!thsiFinD("ths_turnover_ratio_w_stock",$A2376,$A$1)</f>
        <v>16.695305419612001</v>
      </c>
      <c r="O2376" s="3">
        <f ca="1">[1]!thsiFinD("ths_relative_chg_ratio_w_stock",$A2376,$A$1,104,100)</f>
        <v>-3.5333734502267</v>
      </c>
      <c r="P2376" s="3">
        <f ca="1">[1]!thsiFinD("ths_chg_ratio_w_stock",$A2376,$B$1,100)</f>
        <v>-6.2715584822827006E-2</v>
      </c>
    </row>
    <row r="2377" spans="1:16" x14ac:dyDescent="0.25">
      <c r="A2377" s="2" t="s">
        <v>2375</v>
      </c>
      <c r="B2377" s="2" t="s">
        <v>7738</v>
      </c>
      <c r="C2377" s="3">
        <f ca="1">[1]!thsiFinD("ths_vol_ratio_stock",$A2377,$A$1,7,100)</f>
        <v>0.66161428948726997</v>
      </c>
      <c r="D2377" s="3">
        <f ca="1">[1]!thsiFinD("ths_cr_stock",$A2377,$A$1,7,100,100)</f>
        <v>135.39124192391</v>
      </c>
      <c r="E2377" s="3">
        <f ca="1">[1]!thsiFinD("ths_mfi_stock",$A2377,$A$1,7,100,100)</f>
        <v>79.159912175120994</v>
      </c>
      <c r="F2377" s="3">
        <f ca="1">[1]!thsiFinD("ths_expma_stock",$A2377,$A$1,7,100,100)</f>
        <v>27.984896594494</v>
      </c>
      <c r="G2377" s="3">
        <f ca="1">[1]!thsiFinD("ths_rsi_stock",$A2377,$A$1,7,100,100)</f>
        <v>51.143223948527996</v>
      </c>
      <c r="H2377" s="3">
        <f ca="1">[1]!thsiFinD("ths_adtm_stock",$A2377,$A$1,7,3,100,100,100)</f>
        <v>0.99693721286370995</v>
      </c>
      <c r="I2377" s="3">
        <f ca="1">[1]!thsiFinD("ths_bbiboll_stock",$A2377,$A$1,7,3,100,100,100)</f>
        <v>27.490833333333001</v>
      </c>
      <c r="J2377" s="3">
        <f ca="1">[1]!thsiFinD("ths_dptb_stock",$A2377,$A$1,7,104,100,100)</f>
        <v>0.85714285714285998</v>
      </c>
      <c r="K2377" s="3">
        <f ca="1">[1]!thsiFinD("ths_srmi_stock",$A2377,$A$1,7,100,100)</f>
        <v>3.5221496005810003E-2</v>
      </c>
      <c r="L2377" s="3">
        <f ca="1">[1]!thsiFinD("ths_atr_stock",$A2377,$A$1,7,101,100,100)</f>
        <v>1.6314285714286001</v>
      </c>
      <c r="M2377" s="3">
        <f ca="1">[1]!thsiFinD("ths_vol_w_stock",$A2377,$A$1)/1000000</f>
        <v>45.305461000000001</v>
      </c>
      <c r="N2377" s="3">
        <f ca="1">[1]!thsiFinD("ths_turnover_ratio_w_stock",$A2377,$A$1)</f>
        <v>50.046550385095998</v>
      </c>
      <c r="O2377" s="3">
        <f ca="1">[1]!thsiFinD("ths_relative_chg_ratio_w_stock",$A2377,$A$1,104,100)</f>
        <v>1.3905794059387</v>
      </c>
      <c r="P2377" s="3">
        <f ca="1">[1]!thsiFinD("ths_chg_ratio_w_stock",$A2377,$B$1,100)</f>
        <v>1.3071895424836999</v>
      </c>
    </row>
    <row r="2378" spans="1:16" x14ac:dyDescent="0.25">
      <c r="A2378" s="2" t="s">
        <v>2376</v>
      </c>
      <c r="B2378" s="2" t="s">
        <v>7739</v>
      </c>
      <c r="C2378" s="3">
        <f ca="1">[1]!thsiFinD("ths_vol_ratio_stock",$A2378,$A$1,7,100)</f>
        <v>1.3394840522592999</v>
      </c>
      <c r="D2378" s="3">
        <f ca="1">[1]!thsiFinD("ths_cr_stock",$A2378,$A$1,7,100,100)</f>
        <v>283.03068252973998</v>
      </c>
      <c r="E2378" s="3">
        <f ca="1">[1]!thsiFinD("ths_mfi_stock",$A2378,$A$1,7,100,100)</f>
        <v>60.998392047597001</v>
      </c>
      <c r="F2378" s="3">
        <f ca="1">[1]!thsiFinD("ths_expma_stock",$A2378,$A$1,7,100,100)</f>
        <v>27.512328369134</v>
      </c>
      <c r="G2378" s="3">
        <f ca="1">[1]!thsiFinD("ths_rsi_stock",$A2378,$A$1,7,100,100)</f>
        <v>67.865691808045995</v>
      </c>
      <c r="H2378" s="3">
        <f ca="1">[1]!thsiFinD("ths_adtm_stock",$A2378,$A$1,7,3,100,100,100)</f>
        <v>0.88445667125172001</v>
      </c>
      <c r="I2378" s="3">
        <f ca="1">[1]!thsiFinD("ths_bbiboll_stock",$A2378,$A$1,7,3,100,100,100)</f>
        <v>26.604791666667001</v>
      </c>
      <c r="J2378" s="3">
        <f ca="1">[1]!thsiFinD("ths_dptb_stock",$A2378,$A$1,7,104,100,100)</f>
        <v>0.71428571428570997</v>
      </c>
      <c r="K2378" s="3">
        <f ca="1">[1]!thsiFinD("ths_srmi_stock",$A2378,$A$1,7,100,100)</f>
        <v>0.16059379217274</v>
      </c>
      <c r="L2378" s="3">
        <f ca="1">[1]!thsiFinD("ths_atr_stock",$A2378,$A$1,7,101,100,100)</f>
        <v>3.2442857142857</v>
      </c>
      <c r="M2378" s="3">
        <f ca="1">[1]!thsiFinD("ths_vol_w_stock",$A2378,$A$1)/1000000</f>
        <v>115.72587799999999</v>
      </c>
      <c r="N2378" s="3">
        <f ca="1">[1]!thsiFinD("ths_turnover_ratio_w_stock",$A2378,$A$1)</f>
        <v>68.476850887574003</v>
      </c>
      <c r="O2378" s="3">
        <f ca="1">[1]!thsiFinD("ths_relative_chg_ratio_w_stock",$A2378,$A$1,104,100)</f>
        <v>6.6560723400670003</v>
      </c>
      <c r="P2378" s="3">
        <f ca="1">[1]!thsiFinD("ths_chg_ratio_w_stock",$A2378,$B$1,100)</f>
        <v>33.603238866397</v>
      </c>
    </row>
    <row r="2379" spans="1:16" x14ac:dyDescent="0.25">
      <c r="A2379" s="2" t="s">
        <v>2377</v>
      </c>
      <c r="B2379" s="2" t="s">
        <v>7740</v>
      </c>
      <c r="C2379" s="3">
        <f ca="1">[1]!thsiFinD("ths_vol_ratio_stock",$A2379,$A$1,7,100)</f>
        <v>0.72318507453567005</v>
      </c>
      <c r="D2379" s="3">
        <f ca="1">[1]!thsiFinD("ths_cr_stock",$A2379,$A$1,7,100,100)</f>
        <v>113.2701421801</v>
      </c>
      <c r="E2379" s="3">
        <f ca="1">[1]!thsiFinD("ths_mfi_stock",$A2379,$A$1,7,100,100)</f>
        <v>47.974967051626003</v>
      </c>
      <c r="F2379" s="3">
        <f ca="1">[1]!thsiFinD("ths_expma_stock",$A2379,$A$1,7,100,100)</f>
        <v>9.5105669075195003</v>
      </c>
      <c r="G2379" s="3">
        <f ca="1">[1]!thsiFinD("ths_rsi_stock",$A2379,$A$1,7,100,100)</f>
        <v>48.996673054268001</v>
      </c>
      <c r="H2379" s="3">
        <f ca="1">[1]!thsiFinD("ths_adtm_stock",$A2379,$A$1,7,3,100,100,100)</f>
        <v>0.58823529411763997</v>
      </c>
      <c r="I2379" s="3">
        <f ca="1">[1]!thsiFinD("ths_bbiboll_stock",$A2379,$A$1,7,3,100,100,100)</f>
        <v>9.4663541666667008</v>
      </c>
      <c r="J2379" s="3">
        <f ca="1">[1]!thsiFinD("ths_dptb_stock",$A2379,$A$1,7,104,100,100)</f>
        <v>0.57142857142856995</v>
      </c>
      <c r="K2379" s="3">
        <f ca="1">[1]!thsiFinD("ths_srmi_stock",$A2379,$A$1,7,100,100)</f>
        <v>-2.1784232365145002E-2</v>
      </c>
      <c r="L2379" s="3">
        <f ca="1">[1]!thsiFinD("ths_atr_stock",$A2379,$A$1,7,101,100,100)</f>
        <v>0.21428571428571</v>
      </c>
      <c r="M2379" s="3">
        <f ca="1">[1]!thsiFinD("ths_vol_w_stock",$A2379,$A$1)/1000000</f>
        <v>14.176876999999999</v>
      </c>
      <c r="N2379" s="3">
        <f ca="1">[1]!thsiFinD("ths_turnover_ratio_w_stock",$A2379,$A$1)</f>
        <v>3.9380222749438998</v>
      </c>
      <c r="O2379" s="3">
        <f ca="1">[1]!thsiFinD("ths_relative_chg_ratio_w_stock",$A2379,$A$1,104,100)</f>
        <v>-4.1987737793131998</v>
      </c>
      <c r="P2379" s="3">
        <f ca="1">[1]!thsiFinD("ths_chg_ratio_w_stock",$A2379,$B$1,100)</f>
        <v>1.9088016967126</v>
      </c>
    </row>
    <row r="2380" spans="1:16" x14ac:dyDescent="0.25">
      <c r="A2380" s="2" t="s">
        <v>2378</v>
      </c>
      <c r="B2380" s="2" t="s">
        <v>7741</v>
      </c>
      <c r="C2380" s="3">
        <f ca="1">[1]!thsiFinD("ths_vol_ratio_stock",$A2380,$A$1,7,100)</f>
        <v>1.0279332275479001</v>
      </c>
      <c r="D2380" s="3">
        <f ca="1">[1]!thsiFinD("ths_cr_stock",$A2380,$A$1,7,100,100)</f>
        <v>568</v>
      </c>
      <c r="E2380" s="3">
        <f ca="1">[1]!thsiFinD("ths_mfi_stock",$A2380,$A$1,7,100,100)</f>
        <v>65.218157912208994</v>
      </c>
      <c r="F2380" s="3">
        <f ca="1">[1]!thsiFinD("ths_expma_stock",$A2380,$A$1,7,100,100)</f>
        <v>52.906385547934001</v>
      </c>
      <c r="G2380" s="3">
        <f ca="1">[1]!thsiFinD("ths_rsi_stock",$A2380,$A$1,7,100,100)</f>
        <v>53.699729260627997</v>
      </c>
      <c r="H2380" s="3">
        <f ca="1">[1]!thsiFinD("ths_adtm_stock",$A2380,$A$1,7,3,100,100,100)</f>
        <v>0.83658536585365995</v>
      </c>
      <c r="I2380" s="3">
        <f ca="1">[1]!thsiFinD("ths_bbiboll_stock",$A2380,$A$1,7,3,100,100,100)</f>
        <v>52.837708333332998</v>
      </c>
      <c r="J2380" s="3">
        <f ca="1">[1]!thsiFinD("ths_dptb_stock",$A2380,$A$1,7,104,100,100)</f>
        <v>0.57142857142856995</v>
      </c>
      <c r="K2380" s="3">
        <f ca="1">[1]!thsiFinD("ths_srmi_stock",$A2380,$A$1,7,100,100)</f>
        <v>4.2685220007522E-2</v>
      </c>
      <c r="L2380" s="3">
        <f ca="1">[1]!thsiFinD("ths_atr_stock",$A2380,$A$1,7,101,100,100)</f>
        <v>1.6614285714285999</v>
      </c>
      <c r="M2380" s="3">
        <f ca="1">[1]!thsiFinD("ths_vol_w_stock",$A2380,$A$1)/1000000</f>
        <v>22.548843000000002</v>
      </c>
      <c r="N2380" s="3">
        <f ca="1">[1]!thsiFinD("ths_turnover_ratio_w_stock",$A2380,$A$1)</f>
        <v>3.4731363440186001</v>
      </c>
      <c r="O2380" s="3">
        <f ca="1">[1]!thsiFinD("ths_relative_chg_ratio_w_stock",$A2380,$A$1,104,100)</f>
        <v>-0.32506927125259999</v>
      </c>
      <c r="P2380" s="3">
        <f ca="1">[1]!thsiFinD("ths_chg_ratio_w_stock",$A2380,$B$1,100)</f>
        <v>-1.3726965024444999</v>
      </c>
    </row>
    <row r="2381" spans="1:16" x14ac:dyDescent="0.25">
      <c r="A2381" s="2" t="s">
        <v>2379</v>
      </c>
      <c r="B2381" s="2" t="s">
        <v>7742</v>
      </c>
      <c r="C2381" s="3">
        <f ca="1">[1]!thsiFinD("ths_vol_ratio_stock",$A2381,$A$1,7,100)</f>
        <v>0.43795241598058998</v>
      </c>
      <c r="D2381" s="3">
        <f ca="1">[1]!thsiFinD("ths_cr_stock",$A2381,$A$1,7,100,100)</f>
        <v>123</v>
      </c>
      <c r="E2381" s="3">
        <f ca="1">[1]!thsiFinD("ths_mfi_stock",$A2381,$A$1,7,100,100)</f>
        <v>72.419679825859006</v>
      </c>
      <c r="F2381" s="3">
        <f ca="1">[1]!thsiFinD("ths_expma_stock",$A2381,$A$1,7,100,100)</f>
        <v>16.221620636653</v>
      </c>
      <c r="G2381" s="3">
        <f ca="1">[1]!thsiFinD("ths_rsi_stock",$A2381,$A$1,7,100,100)</f>
        <v>55.161541379272997</v>
      </c>
      <c r="H2381" s="3">
        <f ca="1">[1]!thsiFinD("ths_adtm_stock",$A2381,$A$1,7,3,100,100,100)</f>
        <v>0.91099476439791005</v>
      </c>
      <c r="I2381" s="3">
        <f ca="1">[1]!thsiFinD("ths_bbiboll_stock",$A2381,$A$1,7,3,100,100,100)</f>
        <v>15.989895833333</v>
      </c>
      <c r="J2381" s="3">
        <f ca="1">[1]!thsiFinD("ths_dptb_stock",$A2381,$A$1,7,104,100,100)</f>
        <v>1</v>
      </c>
      <c r="K2381" s="3">
        <f ca="1">[1]!thsiFinD("ths_srmi_stock",$A2381,$A$1,7,100,100)</f>
        <v>1.8529956763434E-2</v>
      </c>
      <c r="L2381" s="3">
        <f ca="1">[1]!thsiFinD("ths_atr_stock",$A2381,$A$1,7,101,100,100)</f>
        <v>0.63714285714286001</v>
      </c>
      <c r="M2381" s="3">
        <f ca="1">[1]!thsiFinD("ths_vol_w_stock",$A2381,$A$1)/1000000</f>
        <v>17.216785999999999</v>
      </c>
      <c r="N2381" s="3">
        <f ca="1">[1]!thsiFinD("ths_turnover_ratio_w_stock",$A2381,$A$1)</f>
        <v>26.662858008333998</v>
      </c>
      <c r="O2381" s="3">
        <f ca="1">[1]!thsiFinD("ths_relative_chg_ratio_w_stock",$A2381,$A$1,104,100)</f>
        <v>-1.0953669473962</v>
      </c>
      <c r="P2381" s="3">
        <f ca="1">[1]!thsiFinD("ths_chg_ratio_w_stock",$A2381,$B$1,100)</f>
        <v>4.8795552810376996</v>
      </c>
    </row>
    <row r="2382" spans="1:16" x14ac:dyDescent="0.25">
      <c r="A2382" s="2" t="s">
        <v>2380</v>
      </c>
      <c r="B2382" s="2" t="s">
        <v>7743</v>
      </c>
      <c r="C2382" s="3">
        <f ca="1">[1]!thsiFinD("ths_vol_ratio_stock",$A2382,$A$1,7,100)</f>
        <v>0.78750356174335001</v>
      </c>
      <c r="D2382" s="3">
        <f ca="1">[1]!thsiFinD("ths_cr_stock",$A2382,$A$1,7,100,100)</f>
        <v>115.43985637343</v>
      </c>
      <c r="E2382" s="3">
        <f ca="1">[1]!thsiFinD("ths_mfi_stock",$A2382,$A$1,7,100,100)</f>
        <v>54.039441423847002</v>
      </c>
      <c r="F2382" s="3">
        <f ca="1">[1]!thsiFinD("ths_expma_stock",$A2382,$A$1,7,100,100)</f>
        <v>18.42581100604</v>
      </c>
      <c r="G2382" s="3">
        <f ca="1">[1]!thsiFinD("ths_rsi_stock",$A2382,$A$1,7,100,100)</f>
        <v>42.588002513109998</v>
      </c>
      <c r="H2382" s="3">
        <f ca="1">[1]!thsiFinD("ths_adtm_stock",$A2382,$A$1,7,3,100,100,100)</f>
        <v>0.57608695652174002</v>
      </c>
      <c r="I2382" s="3">
        <f ca="1">[1]!thsiFinD("ths_bbiboll_stock",$A2382,$A$1,7,3,100,100,100)</f>
        <v>18.366041666667002</v>
      </c>
      <c r="J2382" s="3">
        <f ca="1">[1]!thsiFinD("ths_dptb_stock",$A2382,$A$1,7,104,100,100)</f>
        <v>0.71428571428570997</v>
      </c>
      <c r="K2382" s="3">
        <f ca="1">[1]!thsiFinD("ths_srmi_stock",$A2382,$A$1,7,100,100)</f>
        <v>-2.3255813953488001E-2</v>
      </c>
      <c r="L2382" s="3">
        <f ca="1">[1]!thsiFinD("ths_atr_stock",$A2382,$A$1,7,101,100,100)</f>
        <v>0.57142857142856995</v>
      </c>
      <c r="M2382" s="3">
        <f ca="1">[1]!thsiFinD("ths_vol_w_stock",$A2382,$A$1)/1000000</f>
        <v>9.2008170000000007</v>
      </c>
      <c r="N2382" s="3">
        <f ca="1">[1]!thsiFinD("ths_turnover_ratio_w_stock",$A2382,$A$1)</f>
        <v>11.584253386566999</v>
      </c>
      <c r="O2382" s="3">
        <f ca="1">[1]!thsiFinD("ths_relative_chg_ratio_w_stock",$A2382,$A$1,104,100)</f>
        <v>-6.3127505434323998</v>
      </c>
      <c r="P2382" s="3">
        <f ca="1">[1]!thsiFinD("ths_chg_ratio_w_stock",$A2382,$B$1,100)</f>
        <v>3.2115171650055001</v>
      </c>
    </row>
    <row r="2383" spans="1:16" x14ac:dyDescent="0.25">
      <c r="A2383" s="2" t="s">
        <v>2381</v>
      </c>
      <c r="B2383" s="2" t="s">
        <v>7744</v>
      </c>
      <c r="C2383" s="3">
        <f ca="1">[1]!thsiFinD("ths_vol_ratio_stock",$A2383,$A$1,7,100)</f>
        <v>1.2152624689247</v>
      </c>
      <c r="D2383" s="3">
        <f ca="1">[1]!thsiFinD("ths_cr_stock",$A2383,$A$1,7,100,100)</f>
        <v>194.02985074627</v>
      </c>
      <c r="E2383" s="3">
        <f ca="1">[1]!thsiFinD("ths_mfi_stock",$A2383,$A$1,7,100,100)</f>
        <v>70.452297616261006</v>
      </c>
      <c r="F2383" s="3">
        <f ca="1">[1]!thsiFinD("ths_expma_stock",$A2383,$A$1,7,100,100)</f>
        <v>14.963843616558</v>
      </c>
      <c r="G2383" s="3">
        <f ca="1">[1]!thsiFinD("ths_rsi_stock",$A2383,$A$1,7,100,100)</f>
        <v>60.203162194234999</v>
      </c>
      <c r="H2383" s="3">
        <f ca="1">[1]!thsiFinD("ths_adtm_stock",$A2383,$A$1,7,3,100,100,100)</f>
        <v>0.95327102803737995</v>
      </c>
      <c r="I2383" s="3">
        <f ca="1">[1]!thsiFinD("ths_bbiboll_stock",$A2383,$A$1,7,3,100,100,100)</f>
        <v>14.743124999999999</v>
      </c>
      <c r="J2383" s="3">
        <f ca="1">[1]!thsiFinD("ths_dptb_stock",$A2383,$A$1,7,104,100,100)</f>
        <v>0.85714285714285998</v>
      </c>
      <c r="K2383" s="3">
        <f ca="1">[1]!thsiFinD("ths_srmi_stock",$A2383,$A$1,7,100,100)</f>
        <v>6.8448500651890995E-2</v>
      </c>
      <c r="L2383" s="3">
        <f ca="1">[1]!thsiFinD("ths_atr_stock",$A2383,$A$1,7,101,100,100)</f>
        <v>0.85714285714285998</v>
      </c>
      <c r="M2383" s="3">
        <f ca="1">[1]!thsiFinD("ths_vol_w_stock",$A2383,$A$1)/1000000</f>
        <v>69.774021000000005</v>
      </c>
      <c r="N2383" s="3">
        <f ca="1">[1]!thsiFinD("ths_turnover_ratio_w_stock",$A2383,$A$1)</f>
        <v>69.058812032014004</v>
      </c>
      <c r="O2383" s="3">
        <f ca="1">[1]!thsiFinD("ths_relative_chg_ratio_w_stock",$A2383,$A$1,104,100)</f>
        <v>9.7656871523623998</v>
      </c>
      <c r="P2383" s="3">
        <f ca="1">[1]!thsiFinD("ths_chg_ratio_w_stock",$A2383,$B$1,100)</f>
        <v>-4.8891786179921999</v>
      </c>
    </row>
    <row r="2384" spans="1:16" x14ac:dyDescent="0.25">
      <c r="A2384" s="2" t="s">
        <v>2382</v>
      </c>
      <c r="B2384" s="2" t="s">
        <v>7745</v>
      </c>
      <c r="C2384" s="3">
        <f ca="1">[1]!thsiFinD("ths_vol_ratio_stock",$A2384,$A$1,7,100)</f>
        <v>0.61648082467914</v>
      </c>
      <c r="D2384" s="3">
        <f ca="1">[1]!thsiFinD("ths_cr_stock",$A2384,$A$1,7,100,100)</f>
        <v>285.85209003214999</v>
      </c>
      <c r="E2384" s="3">
        <f ca="1">[1]!thsiFinD("ths_mfi_stock",$A2384,$A$1,7,100,100)</f>
        <v>64.064362754900003</v>
      </c>
      <c r="F2384" s="3">
        <f ca="1">[1]!thsiFinD("ths_expma_stock",$A2384,$A$1,7,100,100)</f>
        <v>18.210131917203999</v>
      </c>
      <c r="G2384" s="3">
        <f ca="1">[1]!thsiFinD("ths_rsi_stock",$A2384,$A$1,7,100,100)</f>
        <v>55.766079333820002</v>
      </c>
      <c r="H2384" s="3">
        <f ca="1">[1]!thsiFinD("ths_adtm_stock",$A2384,$A$1,7,3,100,100,100)</f>
        <v>0.97883597883597995</v>
      </c>
      <c r="I2384" s="3">
        <f ca="1">[1]!thsiFinD("ths_bbiboll_stock",$A2384,$A$1,7,3,100,100,100)</f>
        <v>18.047812499999999</v>
      </c>
      <c r="J2384" s="3">
        <f ca="1">[1]!thsiFinD("ths_dptb_stock",$A2384,$A$1,7,104,100,100)</f>
        <v>0.85714285714285998</v>
      </c>
      <c r="K2384" s="3">
        <f ca="1">[1]!thsiFinD("ths_srmi_stock",$A2384,$A$1,7,100,100)</f>
        <v>3.2912781130006001E-2</v>
      </c>
      <c r="L2384" s="3">
        <f ca="1">[1]!thsiFinD("ths_atr_stock",$A2384,$A$1,7,101,100,100)</f>
        <v>0.60285714285713998</v>
      </c>
      <c r="M2384" s="3">
        <f ca="1">[1]!thsiFinD("ths_vol_w_stock",$A2384,$A$1)/1000000</f>
        <v>5.1394000000000002</v>
      </c>
      <c r="N2384" s="3">
        <f ca="1">[1]!thsiFinD("ths_turnover_ratio_w_stock",$A2384,$A$1)</f>
        <v>12.744631255270001</v>
      </c>
      <c r="O2384" s="3">
        <f ca="1">[1]!thsiFinD("ths_relative_chg_ratio_w_stock",$A2384,$A$1,104,100)</f>
        <v>0.69885934990612997</v>
      </c>
      <c r="P2384" s="3">
        <f ca="1">[1]!thsiFinD("ths_chg_ratio_w_stock",$A2384,$B$1,100)</f>
        <v>1.3165112452001999</v>
      </c>
    </row>
    <row r="2385" spans="1:16" x14ac:dyDescent="0.25">
      <c r="A2385" s="2" t="s">
        <v>2383</v>
      </c>
      <c r="B2385" s="2" t="s">
        <v>7746</v>
      </c>
      <c r="C2385" s="3">
        <f ca="1">[1]!thsiFinD("ths_vol_ratio_stock",$A2385,$A$1,7,100)</f>
        <v>0.67950899845914003</v>
      </c>
      <c r="D2385" s="3">
        <f ca="1">[1]!thsiFinD("ths_cr_stock",$A2385,$A$1,7,100,100)</f>
        <v>440.48913043478001</v>
      </c>
      <c r="E2385" s="3">
        <f ca="1">[1]!thsiFinD("ths_mfi_stock",$A2385,$A$1,7,100,100)</f>
        <v>60.476387750279997</v>
      </c>
      <c r="F2385" s="3">
        <f ca="1">[1]!thsiFinD("ths_expma_stock",$A2385,$A$1,7,100,100)</f>
        <v>10.884852697415001</v>
      </c>
      <c r="G2385" s="3">
        <f ca="1">[1]!thsiFinD("ths_rsi_stock",$A2385,$A$1,7,100,100)</f>
        <v>56.230120528154998</v>
      </c>
      <c r="H2385" s="3">
        <f ca="1">[1]!thsiFinD("ths_adtm_stock",$A2385,$A$1,7,3,100,100,100)</f>
        <v>0.87610619469026996</v>
      </c>
      <c r="I2385" s="3">
        <f ca="1">[1]!thsiFinD("ths_bbiboll_stock",$A2385,$A$1,7,3,100,100,100)</f>
        <v>10.586874999999999</v>
      </c>
      <c r="J2385" s="3">
        <f ca="1">[1]!thsiFinD("ths_dptb_stock",$A2385,$A$1,7,104,100,100)</f>
        <v>0.71428571428570997</v>
      </c>
      <c r="K2385" s="3">
        <f ca="1">[1]!thsiFinD("ths_srmi_stock",$A2385,$A$1,7,100,100)</f>
        <v>0.15277777777778001</v>
      </c>
      <c r="L2385" s="3">
        <f ca="1">[1]!thsiFinD("ths_atr_stock",$A2385,$A$1,7,101,100,100)</f>
        <v>1.1971428571428999</v>
      </c>
      <c r="M2385" s="3">
        <f ca="1">[1]!thsiFinD("ths_vol_w_stock",$A2385,$A$1)/1000000</f>
        <v>325.34542399999998</v>
      </c>
      <c r="N2385" s="3">
        <f ca="1">[1]!thsiFinD("ths_turnover_ratio_w_stock",$A2385,$A$1)</f>
        <v>102.13551908616</v>
      </c>
      <c r="O2385" s="3">
        <f ca="1">[1]!thsiFinD("ths_relative_chg_ratio_w_stock",$A2385,$A$1,104,100)</f>
        <v>0.74992218170795999</v>
      </c>
      <c r="P2385" s="3">
        <f ca="1">[1]!thsiFinD("ths_chg_ratio_w_stock",$A2385,$B$1,100)</f>
        <v>-0.27777777777779</v>
      </c>
    </row>
    <row r="2386" spans="1:16" x14ac:dyDescent="0.25">
      <c r="A2386" s="2" t="s">
        <v>2384</v>
      </c>
      <c r="B2386" s="2" t="s">
        <v>7747</v>
      </c>
      <c r="C2386" s="3">
        <f ca="1">[1]!thsiFinD("ths_vol_ratio_stock",$A2386,$A$1,7,100)</f>
        <v>0.62010412559901995</v>
      </c>
      <c r="D2386" s="3">
        <f ca="1">[1]!thsiFinD("ths_cr_stock",$A2386,$A$1,7,100,100)</f>
        <v>-34.568554790895</v>
      </c>
      <c r="E2386" s="3">
        <f ca="1">[1]!thsiFinD("ths_mfi_stock",$A2386,$A$1,7,100,100)</f>
        <v>52.976774078571999</v>
      </c>
      <c r="F2386" s="3">
        <f ca="1">[1]!thsiFinD("ths_expma_stock",$A2386,$A$1,7,100,100)</f>
        <v>24.774900135808</v>
      </c>
      <c r="G2386" s="3">
        <f ca="1">[1]!thsiFinD("ths_rsi_stock",$A2386,$A$1,7,100,100)</f>
        <v>22.611464491151999</v>
      </c>
      <c r="H2386" s="3">
        <f ca="1">[1]!thsiFinD("ths_adtm_stock",$A2386,$A$1,7,3,100,100,100)</f>
        <v>0.85091743119265995</v>
      </c>
      <c r="I2386" s="3">
        <f ca="1">[1]!thsiFinD("ths_bbiboll_stock",$A2386,$A$1,7,3,100,100,100)</f>
        <v>25.68</v>
      </c>
      <c r="J2386" s="3">
        <f ca="1">[1]!thsiFinD("ths_dptb_stock",$A2386,$A$1,7,104,100,100)</f>
        <v>0.71428571428570997</v>
      </c>
      <c r="K2386" s="3">
        <f ca="1">[1]!thsiFinD("ths_srmi_stock",$A2386,$A$1,7,100,100)</f>
        <v>-0.28867676102699003</v>
      </c>
      <c r="L2386" s="3">
        <f ca="1">[1]!thsiFinD("ths_atr_stock",$A2386,$A$1,7,101,100,100)</f>
        <v>2.5128571428570998</v>
      </c>
      <c r="M2386" s="3">
        <f ca="1">[1]!thsiFinD("ths_vol_w_stock",$A2386,$A$1)/1000000</f>
        <v>44.834327000000002</v>
      </c>
      <c r="N2386" s="3">
        <f ca="1">[1]!thsiFinD("ths_turnover_ratio_w_stock",$A2386,$A$1)</f>
        <v>18.301984381602001</v>
      </c>
      <c r="O2386" s="3">
        <f ca="1">[1]!thsiFinD("ths_relative_chg_ratio_w_stock",$A2386,$A$1,104,100)</f>
        <v>-34.185620987173003</v>
      </c>
      <c r="P2386" s="3">
        <f ca="1">[1]!thsiFinD("ths_chg_ratio_w_stock",$A2386,$B$1,100)</f>
        <v>-1.2494215640907</v>
      </c>
    </row>
    <row r="2387" spans="1:16" x14ac:dyDescent="0.25">
      <c r="A2387" s="2" t="s">
        <v>2385</v>
      </c>
      <c r="B2387" s="2" t="s">
        <v>7748</v>
      </c>
      <c r="C2387" s="3">
        <f ca="1">[1]!thsiFinD("ths_vol_ratio_stock",$A2387,$A$1,7,100)</f>
        <v>0.85805262678173</v>
      </c>
      <c r="D2387" s="3">
        <f ca="1">[1]!thsiFinD("ths_cr_stock",$A2387,$A$1,7,100,100)</f>
        <v>234.49319213313001</v>
      </c>
      <c r="E2387" s="3">
        <f ca="1">[1]!thsiFinD("ths_mfi_stock",$A2387,$A$1,7,100,100)</f>
        <v>67.234760162062997</v>
      </c>
      <c r="F2387" s="3">
        <f ca="1">[1]!thsiFinD("ths_expma_stock",$A2387,$A$1,7,100,100)</f>
        <v>15.113442451891</v>
      </c>
      <c r="G2387" s="3">
        <f ca="1">[1]!thsiFinD("ths_rsi_stock",$A2387,$A$1,7,100,100)</f>
        <v>55.721960819187998</v>
      </c>
      <c r="H2387" s="3">
        <f ca="1">[1]!thsiFinD("ths_adtm_stock",$A2387,$A$1,7,3,100,100,100)</f>
        <v>0.91111111111110998</v>
      </c>
      <c r="I2387" s="3">
        <f ca="1">[1]!thsiFinD("ths_bbiboll_stock",$A2387,$A$1,7,3,100,100,100)</f>
        <v>14.840520833333001</v>
      </c>
      <c r="J2387" s="3">
        <f ca="1">[1]!thsiFinD("ths_dptb_stock",$A2387,$A$1,7,104,100,100)</f>
        <v>1</v>
      </c>
      <c r="K2387" s="3">
        <f ca="1">[1]!thsiFinD("ths_srmi_stock",$A2387,$A$1,7,100,100)</f>
        <v>9.5238095238094997E-2</v>
      </c>
      <c r="L2387" s="3">
        <f ca="1">[1]!thsiFinD("ths_atr_stock",$A2387,$A$1,7,101,100,100)</f>
        <v>1.0971428571429001</v>
      </c>
      <c r="M2387" s="3">
        <f ca="1">[1]!thsiFinD("ths_vol_w_stock",$A2387,$A$1)/1000000</f>
        <v>32.373772000000002</v>
      </c>
      <c r="N2387" s="3">
        <f ca="1">[1]!thsiFinD("ths_turnover_ratio_w_stock",$A2387,$A$1)</f>
        <v>22.982644325264001</v>
      </c>
      <c r="O2387" s="3">
        <f ca="1">[1]!thsiFinD("ths_relative_chg_ratio_w_stock",$A2387,$A$1,104,100)</f>
        <v>9.7053839870352991</v>
      </c>
      <c r="P2387" s="3">
        <f ca="1">[1]!thsiFinD("ths_chg_ratio_w_stock",$A2387,$B$1,100)</f>
        <v>-2.7777777777777999</v>
      </c>
    </row>
    <row r="2388" spans="1:16" x14ac:dyDescent="0.25">
      <c r="A2388" s="2" t="s">
        <v>2386</v>
      </c>
      <c r="B2388" s="2" t="s">
        <v>7749</v>
      </c>
      <c r="C2388" s="3">
        <f ca="1">[1]!thsiFinD("ths_vol_ratio_stock",$A2388,$A$1,7,100)</f>
        <v>1.1315191678200001</v>
      </c>
      <c r="D2388" s="3">
        <f ca="1">[1]!thsiFinD("ths_cr_stock",$A2388,$A$1,7,100,100)</f>
        <v>269.23076923077002</v>
      </c>
      <c r="E2388" s="3">
        <f ca="1">[1]!thsiFinD("ths_mfi_stock",$A2388,$A$1,7,100,100)</f>
        <v>59.010591808329004</v>
      </c>
      <c r="F2388" s="3">
        <f ca="1">[1]!thsiFinD("ths_expma_stock",$A2388,$A$1,7,100,100)</f>
        <v>36.926946162324001</v>
      </c>
      <c r="G2388" s="3">
        <f ca="1">[1]!thsiFinD("ths_rsi_stock",$A2388,$A$1,7,100,100)</f>
        <v>56.443752531918001</v>
      </c>
      <c r="H2388" s="3">
        <f ca="1">[1]!thsiFinD("ths_adtm_stock",$A2388,$A$1,7,3,100,100,100)</f>
        <v>0.90416008425487004</v>
      </c>
      <c r="I2388" s="3">
        <f ca="1">[1]!thsiFinD("ths_bbiboll_stock",$A2388,$A$1,7,3,100,100,100)</f>
        <v>36.399583333332998</v>
      </c>
      <c r="J2388" s="3">
        <f ca="1">[1]!thsiFinD("ths_dptb_stock",$A2388,$A$1,7,104,100,100)</f>
        <v>0.71428571428570997</v>
      </c>
      <c r="K2388" s="3">
        <f ca="1">[1]!thsiFinD("ths_srmi_stock",$A2388,$A$1,7,100,100)</f>
        <v>8.6230126650499006E-2</v>
      </c>
      <c r="L2388" s="3">
        <f ca="1">[1]!thsiFinD("ths_atr_stock",$A2388,$A$1,7,101,100,100)</f>
        <v>3.2114285714286002</v>
      </c>
      <c r="M2388" s="3">
        <f ca="1">[1]!thsiFinD("ths_vol_w_stock",$A2388,$A$1)/1000000</f>
        <v>22.741111</v>
      </c>
      <c r="N2388" s="3">
        <f ca="1">[1]!thsiFinD("ths_turnover_ratio_w_stock",$A2388,$A$1)</f>
        <v>45.067098142901997</v>
      </c>
      <c r="O2388" s="3">
        <f ca="1">[1]!thsiFinD("ths_relative_chg_ratio_w_stock",$A2388,$A$1,104,100)</f>
        <v>5.0744959193022998</v>
      </c>
      <c r="P2388" s="3">
        <f ca="1">[1]!thsiFinD("ths_chg_ratio_w_stock",$A2388,$B$1,100)</f>
        <v>4.8504446240904997</v>
      </c>
    </row>
    <row r="2389" spans="1:16" x14ac:dyDescent="0.25">
      <c r="A2389" s="2" t="s">
        <v>2387</v>
      </c>
      <c r="B2389" s="2" t="s">
        <v>7750</v>
      </c>
      <c r="C2389" s="3">
        <f ca="1">[1]!thsiFinD("ths_vol_ratio_stock",$A2389,$A$1,7,100)</f>
        <v>0.58088442182890998</v>
      </c>
      <c r="D2389" s="3">
        <f ca="1">[1]!thsiFinD("ths_cr_stock",$A2389,$A$1,7,100,100)</f>
        <v>216.93548387096999</v>
      </c>
      <c r="E2389" s="3">
        <f ca="1">[1]!thsiFinD("ths_mfi_stock",$A2389,$A$1,7,100,100)</f>
        <v>79.548195210630993</v>
      </c>
      <c r="F2389" s="3">
        <f ca="1">[1]!thsiFinD("ths_expma_stock",$A2389,$A$1,7,100,100)</f>
        <v>8.8618307666072997</v>
      </c>
      <c r="G2389" s="3">
        <f ca="1">[1]!thsiFinD("ths_rsi_stock",$A2389,$A$1,7,100,100)</f>
        <v>57.456754261779999</v>
      </c>
      <c r="H2389" s="3">
        <f ca="1">[1]!thsiFinD("ths_adtm_stock",$A2389,$A$1,7,3,100,100,100)</f>
        <v>0.5625</v>
      </c>
      <c r="I2389" s="3">
        <f ca="1">[1]!thsiFinD("ths_bbiboll_stock",$A2389,$A$1,7,3,100,100,100)</f>
        <v>8.7893749999999997</v>
      </c>
      <c r="J2389" s="3">
        <f ca="1">[1]!thsiFinD("ths_dptb_stock",$A2389,$A$1,7,104,100,100)</f>
        <v>0.85714285714285998</v>
      </c>
      <c r="K2389" s="3">
        <f ca="1">[1]!thsiFinD("ths_srmi_stock",$A2389,$A$1,7,100,100)</f>
        <v>6.8080357142856998E-2</v>
      </c>
      <c r="L2389" s="3">
        <f ca="1">[1]!thsiFinD("ths_atr_stock",$A2389,$A$1,7,101,100,100)</f>
        <v>0.38</v>
      </c>
      <c r="M2389" s="3">
        <f ca="1">[1]!thsiFinD("ths_vol_w_stock",$A2389,$A$1)/1000000</f>
        <v>9.7806840000000008</v>
      </c>
      <c r="N2389" s="3">
        <f ca="1">[1]!thsiFinD("ths_turnover_ratio_w_stock",$A2389,$A$1)</f>
        <v>7.8851341103420003</v>
      </c>
      <c r="O2389" s="3">
        <f ca="1">[1]!thsiFinD("ths_relative_chg_ratio_w_stock",$A2389,$A$1,104,100)</f>
        <v>1.7473322460837999</v>
      </c>
      <c r="P2389" s="3">
        <f ca="1">[1]!thsiFinD("ths_chg_ratio_w_stock",$A2389,$B$1,100)</f>
        <v>0.55803571428569998</v>
      </c>
    </row>
    <row r="2390" spans="1:16" x14ac:dyDescent="0.25">
      <c r="A2390" s="2" t="s">
        <v>2388</v>
      </c>
      <c r="B2390" s="2" t="s">
        <v>7751</v>
      </c>
      <c r="C2390" s="3">
        <f ca="1">[1]!thsiFinD("ths_vol_ratio_stock",$A2390,$A$1,7,100)</f>
        <v>2.9271276547012</v>
      </c>
      <c r="D2390" s="3">
        <f ca="1">[1]!thsiFinD("ths_cr_stock",$A2390,$A$1,7,100,100)</f>
        <v>469.00584795320998</v>
      </c>
      <c r="E2390" s="3">
        <f ca="1">[1]!thsiFinD("ths_mfi_stock",$A2390,$A$1,7,100,100)</f>
        <v>88.065322632787002</v>
      </c>
      <c r="F2390" s="3">
        <f ca="1">[1]!thsiFinD("ths_expma_stock",$A2390,$A$1,7,100,100)</f>
        <v>19.041009240893999</v>
      </c>
      <c r="G2390" s="3">
        <f ca="1">[1]!thsiFinD("ths_rsi_stock",$A2390,$A$1,7,100,100)</f>
        <v>72.547518693732002</v>
      </c>
      <c r="H2390" s="3">
        <f ca="1">[1]!thsiFinD("ths_adtm_stock",$A2390,$A$1,7,3,100,100,100)</f>
        <v>0.921875</v>
      </c>
      <c r="I2390" s="3">
        <f ca="1">[1]!thsiFinD("ths_bbiboll_stock",$A2390,$A$1,7,3,100,100,100)</f>
        <v>18.704166666667</v>
      </c>
      <c r="J2390" s="3">
        <f ca="1">[1]!thsiFinD("ths_dptb_stock",$A2390,$A$1,7,104,100,100)</f>
        <v>0.85714285714285998</v>
      </c>
      <c r="K2390" s="3">
        <f ca="1">[1]!thsiFinD("ths_srmi_stock",$A2390,$A$1,7,100,100)</f>
        <v>0.19780743565299999</v>
      </c>
      <c r="L2390" s="3">
        <f ca="1">[1]!thsiFinD("ths_atr_stock",$A2390,$A$1,7,101,100,100)</f>
        <v>1.4928571428571</v>
      </c>
      <c r="M2390" s="3">
        <f ca="1">[1]!thsiFinD("ths_vol_w_stock",$A2390,$A$1)/1000000</f>
        <v>14.409165</v>
      </c>
      <c r="N2390" s="3">
        <f ca="1">[1]!thsiFinD("ths_turnover_ratio_w_stock",$A2390,$A$1)</f>
        <v>30.576476804742999</v>
      </c>
      <c r="O2390" s="3">
        <f ca="1">[1]!thsiFinD("ths_relative_chg_ratio_w_stock",$A2390,$A$1,104,100)</f>
        <v>19.205319214557001</v>
      </c>
      <c r="P2390" s="3">
        <f ca="1">[1]!thsiFinD("ths_chg_ratio_w_stock",$A2390,$B$1,100)</f>
        <v>-10.152526215443</v>
      </c>
    </row>
    <row r="2391" spans="1:16" x14ac:dyDescent="0.25">
      <c r="A2391" s="2" t="s">
        <v>2389</v>
      </c>
      <c r="B2391" s="2" t="s">
        <v>7752</v>
      </c>
      <c r="C2391" s="3">
        <f ca="1">[1]!thsiFinD("ths_vol_ratio_stock",$A2391,$A$1,7,100)</f>
        <v>0.81490000511852001</v>
      </c>
      <c r="D2391" s="3">
        <f ca="1">[1]!thsiFinD("ths_cr_stock",$A2391,$A$1,7,100,100)</f>
        <v>206.97674418605001</v>
      </c>
      <c r="E2391" s="3">
        <f ca="1">[1]!thsiFinD("ths_mfi_stock",$A2391,$A$1,7,100,100)</f>
        <v>48.883912281546003</v>
      </c>
      <c r="F2391" s="3">
        <f ca="1">[1]!thsiFinD("ths_expma_stock",$A2391,$A$1,7,100,100)</f>
        <v>6.1610086468561001</v>
      </c>
      <c r="G2391" s="3">
        <f ca="1">[1]!thsiFinD("ths_rsi_stock",$A2391,$A$1,7,100,100)</f>
        <v>52.098592335665998</v>
      </c>
      <c r="H2391" s="3">
        <f ca="1">[1]!thsiFinD("ths_adtm_stock",$A2391,$A$1,7,3,100,100,100)</f>
        <v>0.63636363636364002</v>
      </c>
      <c r="I2391" s="3">
        <f ca="1">[1]!thsiFinD("ths_bbiboll_stock",$A2391,$A$1,7,3,100,100,100)</f>
        <v>6.1258333333332997</v>
      </c>
      <c r="J2391" s="3">
        <f ca="1">[1]!thsiFinD("ths_dptb_stock",$A2391,$A$1,7,104,100,100)</f>
        <v>0.85714285714285998</v>
      </c>
      <c r="K2391" s="3">
        <f ca="1">[1]!thsiFinD("ths_srmi_stock",$A2391,$A$1,7,100,100)</f>
        <v>5.2032520325203002E-2</v>
      </c>
      <c r="L2391" s="3">
        <f ca="1">[1]!thsiFinD("ths_atr_stock",$A2391,$A$1,7,101,100,100)</f>
        <v>0.32428571428571001</v>
      </c>
      <c r="M2391" s="3">
        <f ca="1">[1]!thsiFinD("ths_vol_w_stock",$A2391,$A$1)/1000000</f>
        <v>56.744050000000001</v>
      </c>
      <c r="N2391" s="3">
        <f ca="1">[1]!thsiFinD("ths_turnover_ratio_w_stock",$A2391,$A$1)</f>
        <v>28.897980821573999</v>
      </c>
      <c r="O2391" s="3">
        <f ca="1">[1]!thsiFinD("ths_relative_chg_ratio_w_stock",$A2391,$A$1,104,100)</f>
        <v>0.10432106580762</v>
      </c>
      <c r="P2391" s="3">
        <f ca="1">[1]!thsiFinD("ths_chg_ratio_w_stock",$A2391,$B$1,100)</f>
        <v>8.7804878048779997</v>
      </c>
    </row>
    <row r="2392" spans="1:16" x14ac:dyDescent="0.25">
      <c r="A2392" s="2" t="s">
        <v>2390</v>
      </c>
      <c r="B2392" s="2" t="s">
        <v>7753</v>
      </c>
      <c r="C2392" s="3">
        <f ca="1">[1]!thsiFinD("ths_vol_ratio_stock",$A2392,$A$1,7,100)</f>
        <v>0.97341529237225999</v>
      </c>
      <c r="D2392" s="3">
        <f ca="1">[1]!thsiFinD("ths_cr_stock",$A2392,$A$1,7,100,100)</f>
        <v>639.80582524271995</v>
      </c>
      <c r="E2392" s="3">
        <f ca="1">[1]!thsiFinD("ths_mfi_stock",$A2392,$A$1,7,100,100)</f>
        <v>89.323179309010001</v>
      </c>
      <c r="F2392" s="3">
        <f ca="1">[1]!thsiFinD("ths_expma_stock",$A2392,$A$1,7,100,100)</f>
        <v>12.040951961340999</v>
      </c>
      <c r="G2392" s="3">
        <f ca="1">[1]!thsiFinD("ths_rsi_stock",$A2392,$A$1,7,100,100)</f>
        <v>70.816221744887997</v>
      </c>
      <c r="H2392" s="3">
        <f ca="1">[1]!thsiFinD("ths_adtm_stock",$A2392,$A$1,7,3,100,100,100)</f>
        <v>1</v>
      </c>
      <c r="I2392" s="3">
        <f ca="1">[1]!thsiFinD("ths_bbiboll_stock",$A2392,$A$1,7,3,100,100,100)</f>
        <v>11.825208333333</v>
      </c>
      <c r="J2392" s="3">
        <f ca="1">[1]!thsiFinD("ths_dptb_stock",$A2392,$A$1,7,104,100,100)</f>
        <v>0.85714285714285998</v>
      </c>
      <c r="K2392" s="3">
        <f ca="1">[1]!thsiFinD("ths_srmi_stock",$A2392,$A$1,7,100,100)</f>
        <v>7.0910556003223005E-2</v>
      </c>
      <c r="L2392" s="3">
        <f ca="1">[1]!thsiFinD("ths_atr_stock",$A2392,$A$1,7,101,100,100)</f>
        <v>0.36857142857142999</v>
      </c>
      <c r="M2392" s="3">
        <f ca="1">[1]!thsiFinD("ths_vol_w_stock",$A2392,$A$1)/1000000</f>
        <v>12.079859000000001</v>
      </c>
      <c r="N2392" s="3">
        <f ca="1">[1]!thsiFinD("ths_turnover_ratio_w_stock",$A2392,$A$1)</f>
        <v>9.6429567381098007</v>
      </c>
      <c r="O2392" s="3">
        <f ca="1">[1]!thsiFinD("ths_relative_chg_ratio_w_stock",$A2392,$A$1,104,100)</f>
        <v>2.5688432985417999</v>
      </c>
      <c r="P2392" s="3">
        <f ca="1">[1]!thsiFinD("ths_chg_ratio_w_stock",$A2392,$B$1,100)</f>
        <v>0.48348106365833998</v>
      </c>
    </row>
    <row r="2393" spans="1:16" x14ac:dyDescent="0.25">
      <c r="A2393" s="2" t="s">
        <v>2391</v>
      </c>
      <c r="B2393" s="2" t="s">
        <v>7754</v>
      </c>
      <c r="C2393" s="3">
        <f ca="1">[1]!thsiFinD("ths_vol_ratio_stock",$A2393,$A$1,7,100)</f>
        <v>1.2481074454668</v>
      </c>
      <c r="D2393" s="3">
        <f ca="1">[1]!thsiFinD("ths_cr_stock",$A2393,$A$1,7,100,100)</f>
        <v>290.69767441861001</v>
      </c>
      <c r="E2393" s="3">
        <f ca="1">[1]!thsiFinD("ths_mfi_stock",$A2393,$A$1,7,100,100)</f>
        <v>86.593044362263996</v>
      </c>
      <c r="F2393" s="3">
        <f ca="1">[1]!thsiFinD("ths_expma_stock",$A2393,$A$1,7,100,100)</f>
        <v>6.3127555067546997</v>
      </c>
      <c r="G2393" s="3">
        <f ca="1">[1]!thsiFinD("ths_rsi_stock",$A2393,$A$1,7,100,100)</f>
        <v>62.323186938196997</v>
      </c>
      <c r="H2393" s="3">
        <f ca="1">[1]!thsiFinD("ths_adtm_stock",$A2393,$A$1,7,3,100,100,100)</f>
        <v>0.81395348837209003</v>
      </c>
      <c r="I2393" s="3">
        <f ca="1">[1]!thsiFinD("ths_bbiboll_stock",$A2393,$A$1,7,3,100,100,100)</f>
        <v>6.2687499999999998</v>
      </c>
      <c r="J2393" s="3">
        <f ca="1">[1]!thsiFinD("ths_dptb_stock",$A2393,$A$1,7,104,100,100)</f>
        <v>0.71428571428570997</v>
      </c>
      <c r="K2393" s="3">
        <f ca="1">[1]!thsiFinD("ths_srmi_stock",$A2393,$A$1,7,100,100)</f>
        <v>4.0561622464899E-2</v>
      </c>
      <c r="L2393" s="3">
        <f ca="1">[1]!thsiFinD("ths_atr_stock",$A2393,$A$1,7,101,100,100)</f>
        <v>0.17142857142856999</v>
      </c>
      <c r="M2393" s="3">
        <f ca="1">[1]!thsiFinD("ths_vol_w_stock",$A2393,$A$1)/1000000</f>
        <v>31.553426999999999</v>
      </c>
      <c r="N2393" s="3">
        <f ca="1">[1]!thsiFinD("ths_turnover_ratio_w_stock",$A2393,$A$1)</f>
        <v>13.440788068238</v>
      </c>
      <c r="O2393" s="3">
        <f ca="1">[1]!thsiFinD("ths_relative_chg_ratio_w_stock",$A2393,$A$1,104,100)</f>
        <v>1.1723745987023</v>
      </c>
      <c r="P2393" s="3">
        <f ca="1">[1]!thsiFinD("ths_chg_ratio_w_stock",$A2393,$B$1,100)</f>
        <v>-1.5600624024961001</v>
      </c>
    </row>
    <row r="2394" spans="1:16" x14ac:dyDescent="0.25">
      <c r="A2394" s="2" t="s">
        <v>2392</v>
      </c>
      <c r="B2394" s="2" t="s">
        <v>7755</v>
      </c>
      <c r="C2394" s="3">
        <f ca="1">[1]!thsiFinD("ths_vol_ratio_stock",$A2394,$A$1,7,100)</f>
        <v>0.87432760178171998</v>
      </c>
      <c r="D2394" s="3">
        <f ca="1">[1]!thsiFinD("ths_cr_stock",$A2394,$A$1,7,100,100)</f>
        <v>160.70287539936001</v>
      </c>
      <c r="E2394" s="3">
        <f ca="1">[1]!thsiFinD("ths_mfi_stock",$A2394,$A$1,7,100,100)</f>
        <v>62.394514416070997</v>
      </c>
      <c r="F2394" s="3">
        <f ca="1">[1]!thsiFinD("ths_expma_stock",$A2394,$A$1,7,100,100)</f>
        <v>17.332514795512999</v>
      </c>
      <c r="G2394" s="3">
        <f ca="1">[1]!thsiFinD("ths_rsi_stock",$A2394,$A$1,7,100,100)</f>
        <v>47.877066119344001</v>
      </c>
      <c r="H2394" s="3">
        <f ca="1">[1]!thsiFinD("ths_adtm_stock",$A2394,$A$1,7,3,100,100,100)</f>
        <v>0.76041666666666996</v>
      </c>
      <c r="I2394" s="3">
        <f ca="1">[1]!thsiFinD("ths_bbiboll_stock",$A2394,$A$1,7,3,100,100,100)</f>
        <v>17.284479166667001</v>
      </c>
      <c r="J2394" s="3">
        <f ca="1">[1]!thsiFinD("ths_dptb_stock",$A2394,$A$1,7,104,100,100)</f>
        <v>0.85714285714285998</v>
      </c>
      <c r="K2394" s="3">
        <f ca="1">[1]!thsiFinD("ths_srmi_stock",$A2394,$A$1,7,100,100)</f>
        <v>2.1637426900585E-2</v>
      </c>
      <c r="L2394" s="3">
        <f ca="1">[1]!thsiFinD("ths_atr_stock",$A2394,$A$1,7,101,100,100)</f>
        <v>0.78</v>
      </c>
      <c r="M2394" s="3">
        <f ca="1">[1]!thsiFinD("ths_vol_w_stock",$A2394,$A$1)/1000000</f>
        <v>7.3135199999999996</v>
      </c>
      <c r="N2394" s="3">
        <f ca="1">[1]!thsiFinD("ths_turnover_ratio_w_stock",$A2394,$A$1)</f>
        <v>12.133858482616001</v>
      </c>
      <c r="O2394" s="3">
        <f ca="1">[1]!thsiFinD("ths_relative_chg_ratio_w_stock",$A2394,$A$1,104,100)</f>
        <v>-3.1577931773742001</v>
      </c>
      <c r="P2394" s="3">
        <f ca="1">[1]!thsiFinD("ths_chg_ratio_w_stock",$A2394,$B$1,100)</f>
        <v>11.637426900585</v>
      </c>
    </row>
    <row r="2395" spans="1:16" x14ac:dyDescent="0.25">
      <c r="A2395" s="2" t="s">
        <v>2393</v>
      </c>
      <c r="B2395" s="2" t="s">
        <v>7756</v>
      </c>
      <c r="C2395" s="3">
        <f ca="1">[1]!thsiFinD("ths_vol_ratio_stock",$A2395,$A$1,7,100)</f>
        <v>1.0785623652387999</v>
      </c>
      <c r="D2395" s="3">
        <f ca="1">[1]!thsiFinD("ths_cr_stock",$A2395,$A$1,7,100,100)</f>
        <v>62.373887240355998</v>
      </c>
      <c r="E2395" s="3">
        <f ca="1">[1]!thsiFinD("ths_mfi_stock",$A2395,$A$1,7,100,100)</f>
        <v>32.455923008748002</v>
      </c>
      <c r="F2395" s="3">
        <f ca="1">[1]!thsiFinD("ths_expma_stock",$A2395,$A$1,7,100,100)</f>
        <v>33.399315850964001</v>
      </c>
      <c r="G2395" s="3">
        <f ca="1">[1]!thsiFinD("ths_rsi_stock",$A2395,$A$1,7,100,100)</f>
        <v>36.480512176064998</v>
      </c>
      <c r="H2395" s="3">
        <f ca="1">[1]!thsiFinD("ths_adtm_stock",$A2395,$A$1,7,3,100,100,100)</f>
        <v>-1.1857707509883001E-2</v>
      </c>
      <c r="I2395" s="3">
        <f ca="1">[1]!thsiFinD("ths_bbiboll_stock",$A2395,$A$1,7,3,100,100,100)</f>
        <v>33.510416666666998</v>
      </c>
      <c r="J2395" s="3">
        <f ca="1">[1]!thsiFinD("ths_dptb_stock",$A2395,$A$1,7,104,100,100)</f>
        <v>0.85714285714285998</v>
      </c>
      <c r="K2395" s="3">
        <f ca="1">[1]!thsiFinD("ths_srmi_stock",$A2395,$A$1,7,100,100)</f>
        <v>-6.7445255474453E-2</v>
      </c>
      <c r="L2395" s="3">
        <f ca="1">[1]!thsiFinD("ths_atr_stock",$A2395,$A$1,7,101,100,100)</f>
        <v>1.3228571428571001</v>
      </c>
      <c r="M2395" s="3">
        <f ca="1">[1]!thsiFinD("ths_vol_w_stock",$A2395,$A$1)/1000000</f>
        <v>9.6307569999999991</v>
      </c>
      <c r="N2395" s="3">
        <f ca="1">[1]!thsiFinD("ths_turnover_ratio_w_stock",$A2395,$A$1)</f>
        <v>20.292248622664001</v>
      </c>
      <c r="O2395" s="3">
        <f ca="1">[1]!thsiFinD("ths_relative_chg_ratio_w_stock",$A2395,$A$1,104,100)</f>
        <v>-6.8267937441540996</v>
      </c>
      <c r="P2395" s="3">
        <f ca="1">[1]!thsiFinD("ths_chg_ratio_w_stock",$A2395,$B$1,100)</f>
        <v>1.1271133375078</v>
      </c>
    </row>
    <row r="2396" spans="1:16" x14ac:dyDescent="0.25">
      <c r="A2396" s="2" t="s">
        <v>2394</v>
      </c>
      <c r="B2396" s="2" t="s">
        <v>7757</v>
      </c>
      <c r="C2396" s="3">
        <f ca="1">[1]!thsiFinD("ths_vol_ratio_stock",$A2396,$A$1,7,100)</f>
        <v>1.0227248455544</v>
      </c>
      <c r="D2396" s="3">
        <f ca="1">[1]!thsiFinD("ths_cr_stock",$A2396,$A$1,7,100,100)</f>
        <v>575.30364372469001</v>
      </c>
      <c r="E2396" s="3">
        <f ca="1">[1]!thsiFinD("ths_mfi_stock",$A2396,$A$1,7,100,100)</f>
        <v>70.304973084029001</v>
      </c>
      <c r="F2396" s="3">
        <f ca="1">[1]!thsiFinD("ths_expma_stock",$A2396,$A$1,7,100,100)</f>
        <v>23.378141393450999</v>
      </c>
      <c r="G2396" s="3">
        <f ca="1">[1]!thsiFinD("ths_rsi_stock",$A2396,$A$1,7,100,100)</f>
        <v>54.803793758895999</v>
      </c>
      <c r="H2396" s="3">
        <f ca="1">[1]!thsiFinD("ths_adtm_stock",$A2396,$A$1,7,3,100,100,100)</f>
        <v>0.97969543147208005</v>
      </c>
      <c r="I2396" s="3">
        <f ca="1">[1]!thsiFinD("ths_bbiboll_stock",$A2396,$A$1,7,3,100,100,100)</f>
        <v>23.2503125</v>
      </c>
      <c r="J2396" s="3">
        <f ca="1">[1]!thsiFinD("ths_dptb_stock",$A2396,$A$1,7,104,100,100)</f>
        <v>1</v>
      </c>
      <c r="K2396" s="3">
        <f ca="1">[1]!thsiFinD("ths_srmi_stock",$A2396,$A$1,7,100,100)</f>
        <v>6.3220845792395994E-2</v>
      </c>
      <c r="L2396" s="3">
        <f ca="1">[1]!thsiFinD("ths_atr_stock",$A2396,$A$1,7,101,100,100)</f>
        <v>0.81714285714285995</v>
      </c>
      <c r="M2396" s="3">
        <f ca="1">[1]!thsiFinD("ths_vol_w_stock",$A2396,$A$1)/1000000</f>
        <v>7.7904049999999998</v>
      </c>
      <c r="N2396" s="3">
        <f ca="1">[1]!thsiFinD("ths_turnover_ratio_w_stock",$A2396,$A$1)</f>
        <v>12.435226850163</v>
      </c>
      <c r="O2396" s="3">
        <f ca="1">[1]!thsiFinD("ths_relative_chg_ratio_w_stock",$A2396,$A$1,104,100)</f>
        <v>0.91355426490990999</v>
      </c>
      <c r="P2396" s="3">
        <f ca="1">[1]!thsiFinD("ths_chg_ratio_w_stock",$A2396,$B$1,100)</f>
        <v>-3.2891926527124999</v>
      </c>
    </row>
    <row r="2397" spans="1:16" x14ac:dyDescent="0.25">
      <c r="A2397" s="2" t="s">
        <v>2395</v>
      </c>
      <c r="B2397" s="2" t="s">
        <v>7758</v>
      </c>
      <c r="C2397" s="3">
        <f ca="1">[1]!thsiFinD("ths_vol_ratio_stock",$A2397,$A$1,7,100)</f>
        <v>0.48092819230334</v>
      </c>
      <c r="D2397" s="3">
        <f ca="1">[1]!thsiFinD("ths_cr_stock",$A2397,$A$1,7,100,100)</f>
        <v>98.009950248755999</v>
      </c>
      <c r="E2397" s="3">
        <f ca="1">[1]!thsiFinD("ths_mfi_stock",$A2397,$A$1,7,100,100)</f>
        <v>54.615615526901998</v>
      </c>
      <c r="F2397" s="3">
        <f ca="1">[1]!thsiFinD("ths_expma_stock",$A2397,$A$1,7,100,100)</f>
        <v>35.457637844522999</v>
      </c>
      <c r="G2397" s="3">
        <f ca="1">[1]!thsiFinD("ths_rsi_stock",$A2397,$A$1,7,100,100)</f>
        <v>48.675498103209001</v>
      </c>
      <c r="H2397" s="3">
        <f ca="1">[1]!thsiFinD("ths_adtm_stock",$A2397,$A$1,7,3,100,100,100)</f>
        <v>0.79591836734693999</v>
      </c>
      <c r="I2397" s="3">
        <f ca="1">[1]!thsiFinD("ths_bbiboll_stock",$A2397,$A$1,7,3,100,100,100)</f>
        <v>35.165208333332998</v>
      </c>
      <c r="J2397" s="3">
        <f ca="1">[1]!thsiFinD("ths_dptb_stock",$A2397,$A$1,7,104,100,100)</f>
        <v>0.85714285714285998</v>
      </c>
      <c r="K2397" s="3">
        <f ca="1">[1]!thsiFinD("ths_srmi_stock",$A2397,$A$1,7,100,100)</f>
        <v>-3.1535269709543998E-2</v>
      </c>
      <c r="L2397" s="3">
        <f ca="1">[1]!thsiFinD("ths_atr_stock",$A2397,$A$1,7,101,100,100)</f>
        <v>1.1628571428571</v>
      </c>
      <c r="M2397" s="3">
        <f ca="1">[1]!thsiFinD("ths_vol_w_stock",$A2397,$A$1)/1000000</f>
        <v>8.8732799999999994</v>
      </c>
      <c r="N2397" s="3">
        <f ca="1">[1]!thsiFinD("ths_turnover_ratio_w_stock",$A2397,$A$1)</f>
        <v>11.145256608892</v>
      </c>
      <c r="O2397" s="3">
        <f ca="1">[1]!thsiFinD("ths_relative_chg_ratio_w_stock",$A2397,$A$1,104,100)</f>
        <v>-2.2566437144453002</v>
      </c>
      <c r="P2397" s="3">
        <f ca="1">[1]!thsiFinD("ths_chg_ratio_w_stock",$A2397,$B$1,100)</f>
        <v>1.1139674378749</v>
      </c>
    </row>
    <row r="2398" spans="1:16" x14ac:dyDescent="0.25">
      <c r="A2398" s="2" t="s">
        <v>2396</v>
      </c>
      <c r="B2398" s="2" t="s">
        <v>7759</v>
      </c>
      <c r="C2398" s="3">
        <f ca="1">[1]!thsiFinD("ths_vol_ratio_stock",$A2398,$A$1,7,100)</f>
        <v>1.0940653787009</v>
      </c>
      <c r="D2398" s="3">
        <f ca="1">[1]!thsiFinD("ths_cr_stock",$A2398,$A$1,7,100,100)</f>
        <v>89.683350357508004</v>
      </c>
      <c r="E2398" s="3">
        <f ca="1">[1]!thsiFinD("ths_mfi_stock",$A2398,$A$1,7,100,100)</f>
        <v>47.995376006023001</v>
      </c>
      <c r="F2398" s="3">
        <f ca="1">[1]!thsiFinD("ths_expma_stock",$A2398,$A$1,7,100,100)</f>
        <v>28.208761093284</v>
      </c>
      <c r="G2398" s="3">
        <f ca="1">[1]!thsiFinD("ths_rsi_stock",$A2398,$A$1,7,100,100)</f>
        <v>41.738455240084001</v>
      </c>
      <c r="H2398" s="3">
        <f ca="1">[1]!thsiFinD("ths_adtm_stock",$A2398,$A$1,7,3,100,100,100)</f>
        <v>0.75806451612903003</v>
      </c>
      <c r="I2398" s="3">
        <f ca="1">[1]!thsiFinD("ths_bbiboll_stock",$A2398,$A$1,7,3,100,100,100)</f>
        <v>28.122499999999999</v>
      </c>
      <c r="J2398" s="3">
        <f ca="1">[1]!thsiFinD("ths_dptb_stock",$A2398,$A$1,7,104,100,100)</f>
        <v>0.85714285714285998</v>
      </c>
      <c r="K2398" s="3">
        <f ca="1">[1]!thsiFinD("ths_srmi_stock",$A2398,$A$1,7,100,100)</f>
        <v>-2.6855123674911999E-2</v>
      </c>
      <c r="L2398" s="3">
        <f ca="1">[1]!thsiFinD("ths_atr_stock",$A2398,$A$1,7,101,100,100)</f>
        <v>0.88428571428571001</v>
      </c>
      <c r="M2398" s="3">
        <f ca="1">[1]!thsiFinD("ths_vol_w_stock",$A2398,$A$1)/1000000</f>
        <v>7.0395830000000004</v>
      </c>
      <c r="N2398" s="3">
        <f ca="1">[1]!thsiFinD("ths_turnover_ratio_w_stock",$A2398,$A$1)</f>
        <v>5.8663191666666998</v>
      </c>
      <c r="O2398" s="3">
        <f ca="1">[1]!thsiFinD("ths_relative_chg_ratio_w_stock",$A2398,$A$1,104,100)</f>
        <v>-6.0254185896742998</v>
      </c>
      <c r="P2398" s="3">
        <f ca="1">[1]!thsiFinD("ths_chg_ratio_w_stock",$A2398,$B$1,100)</f>
        <v>2.9774872912128001</v>
      </c>
    </row>
    <row r="2399" spans="1:16" x14ac:dyDescent="0.25">
      <c r="A2399" s="2" t="s">
        <v>2397</v>
      </c>
      <c r="B2399" s="2" t="s">
        <v>7760</v>
      </c>
      <c r="C2399" s="3">
        <f ca="1">[1]!thsiFinD("ths_vol_ratio_stock",$A2399,$A$1,7,100)</f>
        <v>0.79345606488336995</v>
      </c>
      <c r="D2399" s="3">
        <f ca="1">[1]!thsiFinD("ths_cr_stock",$A2399,$A$1,7,100,100)</f>
        <v>98.918083462132998</v>
      </c>
      <c r="E2399" s="3">
        <f ca="1">[1]!thsiFinD("ths_mfi_stock",$A2399,$A$1,7,100,100)</f>
        <v>37.407971076185</v>
      </c>
      <c r="F2399" s="3">
        <f ca="1">[1]!thsiFinD("ths_expma_stock",$A2399,$A$1,7,100,100)</f>
        <v>16.049777442968001</v>
      </c>
      <c r="G2399" s="3">
        <f ca="1">[1]!thsiFinD("ths_rsi_stock",$A2399,$A$1,7,100,100)</f>
        <v>46.394275360056</v>
      </c>
      <c r="H2399" s="3">
        <f ca="1">[1]!thsiFinD("ths_adtm_stock",$A2399,$A$1,7,3,100,100,100)</f>
        <v>0.22839506172839999</v>
      </c>
      <c r="I2399" s="3">
        <f ca="1">[1]!thsiFinD("ths_bbiboll_stock",$A2399,$A$1,7,3,100,100,100)</f>
        <v>15.961458333333001</v>
      </c>
      <c r="J2399" s="3">
        <f ca="1">[1]!thsiFinD("ths_dptb_stock",$A2399,$A$1,7,104,100,100)</f>
        <v>0.71428571428570997</v>
      </c>
      <c r="K2399" s="3">
        <f ca="1">[1]!thsiFinD("ths_srmi_stock",$A2399,$A$1,7,100,100)</f>
        <v>-3.7804878048780001E-2</v>
      </c>
      <c r="L2399" s="3">
        <f ca="1">[1]!thsiFinD("ths_atr_stock",$A2399,$A$1,7,101,100,100)</f>
        <v>0.61285714285713999</v>
      </c>
      <c r="M2399" s="3">
        <f ca="1">[1]!thsiFinD("ths_vol_w_stock",$A2399,$A$1)/1000000</f>
        <v>12.983112</v>
      </c>
      <c r="N2399" s="3">
        <f ca="1">[1]!thsiFinD("ths_turnover_ratio_w_stock",$A2399,$A$1)</f>
        <v>8.8052407353277999</v>
      </c>
      <c r="O2399" s="3">
        <f ca="1">[1]!thsiFinD("ths_relative_chg_ratio_w_stock",$A2399,$A$1,104,100)</f>
        <v>-5.2031095192825996</v>
      </c>
      <c r="P2399" s="3">
        <f ca="1">[1]!thsiFinD("ths_chg_ratio_w_stock",$A2399,$B$1,100)</f>
        <v>-0.50697084917616997</v>
      </c>
    </row>
    <row r="2400" spans="1:16" x14ac:dyDescent="0.25">
      <c r="A2400" s="2" t="s">
        <v>2398</v>
      </c>
      <c r="B2400" s="2" t="s">
        <v>7761</v>
      </c>
      <c r="C2400" s="3">
        <f ca="1">[1]!thsiFinD("ths_vol_ratio_stock",$A2400,$A$1,7,100)</f>
        <v>1.4010243939361</v>
      </c>
      <c r="D2400" s="3">
        <f ca="1">[1]!thsiFinD("ths_cr_stock",$A2400,$A$1,7,100,100)</f>
        <v>206.14173228345999</v>
      </c>
      <c r="E2400" s="3">
        <f ca="1">[1]!thsiFinD("ths_mfi_stock",$A2400,$A$1,7,100,100)</f>
        <v>76.094452944791996</v>
      </c>
      <c r="F2400" s="3">
        <f ca="1">[1]!thsiFinD("ths_expma_stock",$A2400,$A$1,7,100,100)</f>
        <v>17.945256494702999</v>
      </c>
      <c r="G2400" s="3">
        <f ca="1">[1]!thsiFinD("ths_rsi_stock",$A2400,$A$1,7,100,100)</f>
        <v>62.559741674557998</v>
      </c>
      <c r="H2400" s="3">
        <f ca="1">[1]!thsiFinD("ths_adtm_stock",$A2400,$A$1,7,3,100,100,100)</f>
        <v>0.88704318936877002</v>
      </c>
      <c r="I2400" s="3">
        <f ca="1">[1]!thsiFinD("ths_bbiboll_stock",$A2400,$A$1,7,3,100,100,100)</f>
        <v>17.741458333333</v>
      </c>
      <c r="J2400" s="3">
        <f ca="1">[1]!thsiFinD("ths_dptb_stock",$A2400,$A$1,7,104,100,100)</f>
        <v>0.57142857142856995</v>
      </c>
      <c r="K2400" s="3">
        <f ca="1">[1]!thsiFinD("ths_srmi_stock",$A2400,$A$1,7,100,100)</f>
        <v>4.4711014176662997E-2</v>
      </c>
      <c r="L2400" s="3">
        <f ca="1">[1]!thsiFinD("ths_atr_stock",$A2400,$A$1,7,101,100,100)</f>
        <v>0.97142857142856998</v>
      </c>
      <c r="M2400" s="3">
        <f ca="1">[1]!thsiFinD("ths_vol_w_stock",$A2400,$A$1)/1000000</f>
        <v>30.390881</v>
      </c>
      <c r="N2400" s="3">
        <f ca="1">[1]!thsiFinD("ths_turnover_ratio_w_stock",$A2400,$A$1)</f>
        <v>25.042857147801001</v>
      </c>
      <c r="O2400" s="3">
        <f ca="1">[1]!thsiFinD("ths_relative_chg_ratio_w_stock",$A2400,$A$1,104,100)</f>
        <v>0.62687901282747005</v>
      </c>
      <c r="P2400" s="3">
        <f ca="1">[1]!thsiFinD("ths_chg_ratio_w_stock",$A2400,$B$1,100)</f>
        <v>-2.3446019629225998</v>
      </c>
    </row>
    <row r="2401" spans="1:16" x14ac:dyDescent="0.25">
      <c r="A2401" s="2" t="s">
        <v>2399</v>
      </c>
      <c r="B2401" s="2" t="s">
        <v>7762</v>
      </c>
      <c r="C2401" s="3">
        <f ca="1">[1]!thsiFinD("ths_vol_ratio_stock",$A2401,$A$1,7,100)</f>
        <v>1.2923885342981001</v>
      </c>
      <c r="D2401" s="3">
        <f ca="1">[1]!thsiFinD("ths_cr_stock",$A2401,$A$1,7,100,100)</f>
        <v>326</v>
      </c>
      <c r="E2401" s="3">
        <f ca="1">[1]!thsiFinD("ths_mfi_stock",$A2401,$A$1,7,100,100)</f>
        <v>61.782185662328999</v>
      </c>
      <c r="F2401" s="3">
        <f ca="1">[1]!thsiFinD("ths_expma_stock",$A2401,$A$1,7,100,100)</f>
        <v>7.8546338601537</v>
      </c>
      <c r="G2401" s="3">
        <f ca="1">[1]!thsiFinD("ths_rsi_stock",$A2401,$A$1,7,100,100)</f>
        <v>58.791315196809997</v>
      </c>
      <c r="H2401" s="3">
        <f ca="1">[1]!thsiFinD("ths_adtm_stock",$A2401,$A$1,7,3,100,100,100)</f>
        <v>0.98062015503875999</v>
      </c>
      <c r="I2401" s="3">
        <f ca="1">[1]!thsiFinD("ths_bbiboll_stock",$A2401,$A$1,7,3,100,100,100)</f>
        <v>7.7473958333333002</v>
      </c>
      <c r="J2401" s="3">
        <f ca="1">[1]!thsiFinD("ths_dptb_stock",$A2401,$A$1,7,104,100,100)</f>
        <v>0.71428571428570997</v>
      </c>
      <c r="K2401" s="3">
        <f ca="1">[1]!thsiFinD("ths_srmi_stock",$A2401,$A$1,7,100,100)</f>
        <v>0.10745891276864999</v>
      </c>
      <c r="L2401" s="3">
        <f ca="1">[1]!thsiFinD("ths_atr_stock",$A2401,$A$1,7,101,100,100)</f>
        <v>0.52857142857143002</v>
      </c>
      <c r="M2401" s="3">
        <f ca="1">[1]!thsiFinD("ths_vol_w_stock",$A2401,$A$1)/1000000</f>
        <v>42.056908999999997</v>
      </c>
      <c r="N2401" s="3">
        <f ca="1">[1]!thsiFinD("ths_turnover_ratio_w_stock",$A2401,$A$1)</f>
        <v>12.8522918627</v>
      </c>
      <c r="O2401" s="3">
        <f ca="1">[1]!thsiFinD("ths_relative_chg_ratio_w_stock",$A2401,$A$1,104,100)</f>
        <v>2.4992027941187001</v>
      </c>
      <c r="P2401" s="3">
        <f ca="1">[1]!thsiFinD("ths_chg_ratio_w_stock",$A2401,$B$1,100)</f>
        <v>-1.8963337547407999</v>
      </c>
    </row>
    <row r="2402" spans="1:16" x14ac:dyDescent="0.25">
      <c r="A2402" s="2" t="s">
        <v>2400</v>
      </c>
      <c r="B2402" s="2" t="s">
        <v>7763</v>
      </c>
      <c r="C2402" s="3">
        <f ca="1">[1]!thsiFinD("ths_vol_ratio_stock",$A2402,$A$1,7,100)</f>
        <v>1.1791587033427</v>
      </c>
      <c r="D2402" s="3">
        <f ca="1">[1]!thsiFinD("ths_cr_stock",$A2402,$A$1,7,100,100)</f>
        <v>265.37530266343998</v>
      </c>
      <c r="E2402" s="3">
        <f ca="1">[1]!thsiFinD("ths_mfi_stock",$A2402,$A$1,7,100,100)</f>
        <v>68.065105753181001</v>
      </c>
      <c r="F2402" s="3">
        <f ca="1">[1]!thsiFinD("ths_expma_stock",$A2402,$A$1,7,100,100)</f>
        <v>11.328185326365</v>
      </c>
      <c r="G2402" s="3">
        <f ca="1">[1]!thsiFinD("ths_rsi_stock",$A2402,$A$1,7,100,100)</f>
        <v>55.597020274757</v>
      </c>
      <c r="H2402" s="3">
        <f ca="1">[1]!thsiFinD("ths_adtm_stock",$A2402,$A$1,7,3,100,100,100)</f>
        <v>1</v>
      </c>
      <c r="I2402" s="3">
        <f ca="1">[1]!thsiFinD("ths_bbiboll_stock",$A2402,$A$1,7,3,100,100,100)</f>
        <v>11.184479166667</v>
      </c>
      <c r="J2402" s="3">
        <f ca="1">[1]!thsiFinD("ths_dptb_stock",$A2402,$A$1,7,104,100,100)</f>
        <v>0.85714285714285998</v>
      </c>
      <c r="K2402" s="3">
        <f ca="1">[1]!thsiFinD("ths_srmi_stock",$A2402,$A$1,7,100,100)</f>
        <v>7.0859167404782999E-2</v>
      </c>
      <c r="L2402" s="3">
        <f ca="1">[1]!thsiFinD("ths_atr_stock",$A2402,$A$1,7,101,100,100)</f>
        <v>0.75285714285714</v>
      </c>
      <c r="M2402" s="3">
        <f ca="1">[1]!thsiFinD("ths_vol_w_stock",$A2402,$A$1)/1000000</f>
        <v>32.887183999999998</v>
      </c>
      <c r="N2402" s="3">
        <f ca="1">[1]!thsiFinD("ths_turnover_ratio_w_stock",$A2402,$A$1)</f>
        <v>26.629411987379001</v>
      </c>
      <c r="O2402" s="3">
        <f ca="1">[1]!thsiFinD("ths_relative_chg_ratio_w_stock",$A2402,$A$1,104,100)</f>
        <v>3.3063848267810001</v>
      </c>
      <c r="P2402" s="3">
        <f ca="1">[1]!thsiFinD("ths_chg_ratio_w_stock",$A2402,$B$1,100)</f>
        <v>-1.5057573073516</v>
      </c>
    </row>
    <row r="2403" spans="1:16" x14ac:dyDescent="0.25">
      <c r="A2403" s="2" t="s">
        <v>2401</v>
      </c>
      <c r="B2403" s="2" t="s">
        <v>7764</v>
      </c>
      <c r="C2403" s="3">
        <f ca="1">[1]!thsiFinD("ths_vol_ratio_stock",$A2403,$A$1,7,100)</f>
        <v>1.3281980704176</v>
      </c>
      <c r="D2403" s="3">
        <f ca="1">[1]!thsiFinD("ths_cr_stock",$A2403,$A$1,7,100,100)</f>
        <v>187.66233766234001</v>
      </c>
      <c r="E2403" s="3">
        <f ca="1">[1]!thsiFinD("ths_mfi_stock",$A2403,$A$1,7,100,100)</f>
        <v>75.129154251025994</v>
      </c>
      <c r="F2403" s="3">
        <f ca="1">[1]!thsiFinD("ths_expma_stock",$A2403,$A$1,7,100,100)</f>
        <v>11.559074666599001</v>
      </c>
      <c r="G2403" s="3">
        <f ca="1">[1]!thsiFinD("ths_rsi_stock",$A2403,$A$1,7,100,100)</f>
        <v>61.243309017351002</v>
      </c>
      <c r="H2403" s="3">
        <f ca="1">[1]!thsiFinD("ths_adtm_stock",$A2403,$A$1,7,3,100,100,100)</f>
        <v>0.92543859649122995</v>
      </c>
      <c r="I2403" s="3">
        <f ca="1">[1]!thsiFinD("ths_bbiboll_stock",$A2403,$A$1,7,3,100,100,100)</f>
        <v>11.504479166667</v>
      </c>
      <c r="J2403" s="3">
        <f ca="1">[1]!thsiFinD("ths_dptb_stock",$A2403,$A$1,7,104,100,100)</f>
        <v>0.71428571428570997</v>
      </c>
      <c r="K2403" s="3">
        <f ca="1">[1]!thsiFinD("ths_srmi_stock",$A2403,$A$1,7,100,100)</f>
        <v>6.9883527454243005E-2</v>
      </c>
      <c r="L2403" s="3">
        <f ca="1">[1]!thsiFinD("ths_atr_stock",$A2403,$A$1,7,101,100,100)</f>
        <v>0.64428571428571002</v>
      </c>
      <c r="M2403" s="3">
        <f ca="1">[1]!thsiFinD("ths_vol_w_stock",$A2403,$A$1)/1000000</f>
        <v>118.334761</v>
      </c>
      <c r="N2403" s="3">
        <f ca="1">[1]!thsiFinD("ths_turnover_ratio_w_stock",$A2403,$A$1)</f>
        <v>49.680926350740002</v>
      </c>
      <c r="O2403" s="3">
        <f ca="1">[1]!thsiFinD("ths_relative_chg_ratio_w_stock",$A2403,$A$1,104,100)</f>
        <v>10.097082501199999</v>
      </c>
      <c r="P2403" s="3">
        <f ca="1">[1]!thsiFinD("ths_chg_ratio_w_stock",$A2403,$B$1,100)</f>
        <v>-9.2346089850249999</v>
      </c>
    </row>
    <row r="2404" spans="1:16" x14ac:dyDescent="0.25">
      <c r="A2404" s="2" t="s">
        <v>2402</v>
      </c>
      <c r="B2404" s="2" t="s">
        <v>7765</v>
      </c>
      <c r="C2404" s="3">
        <f ca="1">[1]!thsiFinD("ths_vol_ratio_stock",$A2404,$A$1,7,100)</f>
        <v>0.78772586841886005</v>
      </c>
      <c r="D2404" s="3">
        <f ca="1">[1]!thsiFinD("ths_cr_stock",$A2404,$A$1,7,100,100)</f>
        <v>192.25092250922</v>
      </c>
      <c r="E2404" s="3">
        <f ca="1">[1]!thsiFinD("ths_mfi_stock",$A2404,$A$1,7,100,100)</f>
        <v>61.325081812758</v>
      </c>
      <c r="F2404" s="3">
        <f ca="1">[1]!thsiFinD("ths_expma_stock",$A2404,$A$1,7,100,100)</f>
        <v>25.551640234278999</v>
      </c>
      <c r="G2404" s="3">
        <f ca="1">[1]!thsiFinD("ths_rsi_stock",$A2404,$A$1,7,100,100)</f>
        <v>46.700278939074003</v>
      </c>
      <c r="H2404" s="3">
        <f ca="1">[1]!thsiFinD("ths_adtm_stock",$A2404,$A$1,7,3,100,100,100)</f>
        <v>0.76303317535545001</v>
      </c>
      <c r="I2404" s="3">
        <f ca="1">[1]!thsiFinD("ths_bbiboll_stock",$A2404,$A$1,7,3,100,100,100)</f>
        <v>25.471562500000001</v>
      </c>
      <c r="J2404" s="3">
        <f ca="1">[1]!thsiFinD("ths_dptb_stock",$A2404,$A$1,7,104,100,100)</f>
        <v>0.85714285714285998</v>
      </c>
      <c r="K2404" s="3">
        <f ca="1">[1]!thsiFinD("ths_srmi_stock",$A2404,$A$1,7,100,100)</f>
        <v>2.7755749405233999E-3</v>
      </c>
      <c r="L2404" s="3">
        <f ca="1">[1]!thsiFinD("ths_atr_stock",$A2404,$A$1,7,101,100,100)</f>
        <v>0.80428571428571005</v>
      </c>
      <c r="M2404" s="3">
        <f ca="1">[1]!thsiFinD("ths_vol_w_stock",$A2404,$A$1)/1000000</f>
        <v>5.1799460000000002</v>
      </c>
      <c r="N2404" s="3">
        <f ca="1">[1]!thsiFinD("ths_turnover_ratio_w_stock",$A2404,$A$1)</f>
        <v>9.0938466670178002</v>
      </c>
      <c r="O2404" s="3">
        <f ca="1">[1]!thsiFinD("ths_relative_chg_ratio_w_stock",$A2404,$A$1,104,100)</f>
        <v>-3.1242204789630001</v>
      </c>
      <c r="P2404" s="3">
        <f ca="1">[1]!thsiFinD("ths_chg_ratio_w_stock",$A2404,$B$1,100)</f>
        <v>-0.79302141157811001</v>
      </c>
    </row>
    <row r="2405" spans="1:16" x14ac:dyDescent="0.25">
      <c r="A2405" s="2" t="s">
        <v>2403</v>
      </c>
      <c r="B2405" s="2" t="s">
        <v>7766</v>
      </c>
      <c r="C2405" s="3">
        <f ca="1">[1]!thsiFinD("ths_vol_ratio_stock",$A2405,$A$1,7,100)</f>
        <v>1.2018917783236001</v>
      </c>
      <c r="D2405" s="3">
        <f ca="1">[1]!thsiFinD("ths_cr_stock",$A2405,$A$1,7,100,100)</f>
        <v>220.06472491909</v>
      </c>
      <c r="E2405" s="3">
        <f ca="1">[1]!thsiFinD("ths_mfi_stock",$A2405,$A$1,7,100,100)</f>
        <v>59.574516155836001</v>
      </c>
      <c r="F2405" s="3">
        <f ca="1">[1]!thsiFinD("ths_expma_stock",$A2405,$A$1,7,100,100)</f>
        <v>12.491756883780999</v>
      </c>
      <c r="G2405" s="3">
        <f ca="1">[1]!thsiFinD("ths_rsi_stock",$A2405,$A$1,7,100,100)</f>
        <v>66.314736993465004</v>
      </c>
      <c r="H2405" s="3">
        <f ca="1">[1]!thsiFinD("ths_adtm_stock",$A2405,$A$1,7,3,100,100,100)</f>
        <v>0.78454680534917998</v>
      </c>
      <c r="I2405" s="3">
        <f ca="1">[1]!thsiFinD("ths_bbiboll_stock",$A2405,$A$1,7,3,100,100,100)</f>
        <v>12.14625</v>
      </c>
      <c r="J2405" s="3">
        <f ca="1">[1]!thsiFinD("ths_dptb_stock",$A2405,$A$1,7,104,100,100)</f>
        <v>0.71428571428570997</v>
      </c>
      <c r="K2405" s="3">
        <f ca="1">[1]!thsiFinD("ths_srmi_stock",$A2405,$A$1,7,100,100)</f>
        <v>0.15785440613026999</v>
      </c>
      <c r="L2405" s="3">
        <f ca="1">[1]!thsiFinD("ths_atr_stock",$A2405,$A$1,7,101,100,100)</f>
        <v>1.4742857142857</v>
      </c>
      <c r="M2405" s="3">
        <f ca="1">[1]!thsiFinD("ths_vol_w_stock",$A2405,$A$1)/1000000</f>
        <v>58.955944000000002</v>
      </c>
      <c r="N2405" s="3">
        <f ca="1">[1]!thsiFinD("ths_turnover_ratio_w_stock",$A2405,$A$1)</f>
        <v>61.867583433272998</v>
      </c>
      <c r="O2405" s="3">
        <f ca="1">[1]!thsiFinD("ths_relative_chg_ratio_w_stock",$A2405,$A$1,104,100)</f>
        <v>-3.0774152048596002</v>
      </c>
      <c r="P2405" s="3">
        <f ca="1">[1]!thsiFinD("ths_chg_ratio_w_stock",$A2405,$B$1,100)</f>
        <v>30.268199233716</v>
      </c>
    </row>
    <row r="2406" spans="1:16" x14ac:dyDescent="0.25">
      <c r="A2406" s="2" t="s">
        <v>2404</v>
      </c>
      <c r="B2406" s="2" t="s">
        <v>7767</v>
      </c>
      <c r="C2406" s="3">
        <f ca="1">[1]!thsiFinD("ths_vol_ratio_stock",$A2406,$A$1,7,100)</f>
        <v>1.0827594385248001</v>
      </c>
      <c r="D2406" s="3">
        <f ca="1">[1]!thsiFinD("ths_cr_stock",$A2406,$A$1,7,100,100)</f>
        <v>318.22033898305</v>
      </c>
      <c r="E2406" s="3">
        <f ca="1">[1]!thsiFinD("ths_mfi_stock",$A2406,$A$1,7,100,100)</f>
        <v>83.587764962842996</v>
      </c>
      <c r="F2406" s="3">
        <f ca="1">[1]!thsiFinD("ths_expma_stock",$A2406,$A$1,7,100,100)</f>
        <v>10.26195256646</v>
      </c>
      <c r="G2406" s="3">
        <f ca="1">[1]!thsiFinD("ths_rsi_stock",$A2406,$A$1,7,100,100)</f>
        <v>67.231352999185006</v>
      </c>
      <c r="H2406" s="3">
        <f ca="1">[1]!thsiFinD("ths_adtm_stock",$A2406,$A$1,7,3,100,100,100)</f>
        <v>0.87261146496815001</v>
      </c>
      <c r="I2406" s="3">
        <f ca="1">[1]!thsiFinD("ths_bbiboll_stock",$A2406,$A$1,7,3,100,100,100)</f>
        <v>10.1675</v>
      </c>
      <c r="J2406" s="3">
        <f ca="1">[1]!thsiFinD("ths_dptb_stock",$A2406,$A$1,7,104,100,100)</f>
        <v>0.85714285714285998</v>
      </c>
      <c r="K2406" s="3">
        <f ca="1">[1]!thsiFinD("ths_srmi_stock",$A2406,$A$1,7,100,100)</f>
        <v>0.12124060150376</v>
      </c>
      <c r="L2406" s="3">
        <f ca="1">[1]!thsiFinD("ths_atr_stock",$A2406,$A$1,7,101,100,100)</f>
        <v>0.48428571428570999</v>
      </c>
      <c r="M2406" s="3">
        <f ca="1">[1]!thsiFinD("ths_vol_w_stock",$A2406,$A$1)/1000000</f>
        <v>20.070308000000001</v>
      </c>
      <c r="N2406" s="3">
        <f ca="1">[1]!thsiFinD("ths_turnover_ratio_w_stock",$A2406,$A$1)</f>
        <v>15.345263745543001</v>
      </c>
      <c r="O2406" s="3">
        <f ca="1">[1]!thsiFinD("ths_relative_chg_ratio_w_stock",$A2406,$A$1,104,100)</f>
        <v>8.5421963703404007</v>
      </c>
      <c r="P2406" s="3">
        <f ca="1">[1]!thsiFinD("ths_chg_ratio_w_stock",$A2406,$B$1,100)</f>
        <v>-7.2368421052632002</v>
      </c>
    </row>
    <row r="2407" spans="1:16" x14ac:dyDescent="0.25">
      <c r="A2407" s="2" t="s">
        <v>2405</v>
      </c>
      <c r="B2407" s="2" t="s">
        <v>7768</v>
      </c>
      <c r="C2407" s="3">
        <f ca="1">[1]!thsiFinD("ths_vol_ratio_stock",$A2407,$A$1,7,100)</f>
        <v>0.63133135358454995</v>
      </c>
      <c r="D2407" s="3">
        <f ca="1">[1]!thsiFinD("ths_cr_stock",$A2407,$A$1,7,100,100)</f>
        <v>86.975857687420998</v>
      </c>
      <c r="E2407" s="3">
        <f ca="1">[1]!thsiFinD("ths_mfi_stock",$A2407,$A$1,7,100,100)</f>
        <v>45.046920278587997</v>
      </c>
      <c r="F2407" s="3">
        <f ca="1">[1]!thsiFinD("ths_expma_stock",$A2407,$A$1,7,100,100)</f>
        <v>36.146938978510001</v>
      </c>
      <c r="G2407" s="3">
        <f ca="1">[1]!thsiFinD("ths_rsi_stock",$A2407,$A$1,7,100,100)</f>
        <v>43.323952275601002</v>
      </c>
      <c r="H2407" s="3">
        <f ca="1">[1]!thsiFinD("ths_adtm_stock",$A2407,$A$1,7,3,100,100,100)</f>
        <v>0.43251533742331</v>
      </c>
      <c r="I2407" s="3">
        <f ca="1">[1]!thsiFinD("ths_bbiboll_stock",$A2407,$A$1,7,3,100,100,100)</f>
        <v>36.069583333333</v>
      </c>
      <c r="J2407" s="3">
        <f ca="1">[1]!thsiFinD("ths_dptb_stock",$A2407,$A$1,7,104,100,100)</f>
        <v>0.71428571428570997</v>
      </c>
      <c r="K2407" s="3">
        <f ca="1">[1]!thsiFinD("ths_srmi_stock",$A2407,$A$1,7,100,100)</f>
        <v>-3.3524121013900003E-2</v>
      </c>
      <c r="L2407" s="3">
        <f ca="1">[1]!thsiFinD("ths_atr_stock",$A2407,$A$1,7,101,100,100)</f>
        <v>1.43</v>
      </c>
      <c r="M2407" s="3">
        <f ca="1">[1]!thsiFinD("ths_vol_w_stock",$A2407,$A$1)/1000000</f>
        <v>4.9621630000000003</v>
      </c>
      <c r="N2407" s="3">
        <f ca="1">[1]!thsiFinD("ths_turnover_ratio_w_stock",$A2407,$A$1)</f>
        <v>29.181040591599</v>
      </c>
      <c r="O2407" s="3">
        <f ca="1">[1]!thsiFinD("ths_relative_chg_ratio_w_stock",$A2407,$A$1,104,100)</f>
        <v>-4.9901934094311002</v>
      </c>
      <c r="P2407" s="3">
        <f ca="1">[1]!thsiFinD("ths_chg_ratio_w_stock",$A2407,$B$1,100)</f>
        <v>4.9633389734913003</v>
      </c>
    </row>
    <row r="2408" spans="1:16" x14ac:dyDescent="0.25">
      <c r="A2408" s="2" t="s">
        <v>2406</v>
      </c>
      <c r="B2408" s="2" t="s">
        <v>7769</v>
      </c>
      <c r="C2408" s="3">
        <f ca="1">[1]!thsiFinD("ths_vol_ratio_stock",$A2408,$A$1,7,100)</f>
        <v>0.60856666891207001</v>
      </c>
      <c r="D2408" s="3">
        <f ca="1">[1]!thsiFinD("ths_cr_stock",$A2408,$A$1,7,100,100)</f>
        <v>239.59044368600999</v>
      </c>
      <c r="E2408" s="3">
        <f ca="1">[1]!thsiFinD("ths_mfi_stock",$A2408,$A$1,7,100,100)</f>
        <v>67.897025625216003</v>
      </c>
      <c r="F2408" s="3">
        <f ca="1">[1]!thsiFinD("ths_expma_stock",$A2408,$A$1,7,100,100)</f>
        <v>16.750840572655999</v>
      </c>
      <c r="G2408" s="3">
        <f ca="1">[1]!thsiFinD("ths_rsi_stock",$A2408,$A$1,7,100,100)</f>
        <v>61.700661333885002</v>
      </c>
      <c r="H2408" s="3">
        <f ca="1">[1]!thsiFinD("ths_adtm_stock",$A2408,$A$1,7,3,100,100,100)</f>
        <v>0.91204330175912995</v>
      </c>
      <c r="I2408" s="3">
        <f ca="1">[1]!thsiFinD("ths_bbiboll_stock",$A2408,$A$1,7,3,100,100,100)</f>
        <v>16.078645833332999</v>
      </c>
      <c r="J2408" s="3">
        <f ca="1">[1]!thsiFinD("ths_dptb_stock",$A2408,$A$1,7,104,100,100)</f>
        <v>0.57142857142856995</v>
      </c>
      <c r="K2408" s="3">
        <f ca="1">[1]!thsiFinD("ths_srmi_stock",$A2408,$A$1,7,100,100)</f>
        <v>0.15689757252812001</v>
      </c>
      <c r="L2408" s="3">
        <f ca="1">[1]!thsiFinD("ths_atr_stock",$A2408,$A$1,7,101,100,100)</f>
        <v>1.4442857142857</v>
      </c>
      <c r="M2408" s="3">
        <f ca="1">[1]!thsiFinD("ths_vol_w_stock",$A2408,$A$1)/1000000</f>
        <v>64.161546000000001</v>
      </c>
      <c r="N2408" s="3">
        <f ca="1">[1]!thsiFinD("ths_turnover_ratio_w_stock",$A2408,$A$1)</f>
        <v>71.505122032765001</v>
      </c>
      <c r="O2408" s="3">
        <f ca="1">[1]!thsiFinD("ths_relative_chg_ratio_w_stock",$A2408,$A$1,104,100)</f>
        <v>4.0439305156453003</v>
      </c>
      <c r="P2408" s="3">
        <f ca="1">[1]!thsiFinD("ths_chg_ratio_w_stock",$A2408,$B$1,100)</f>
        <v>-1.0657193605684001</v>
      </c>
    </row>
    <row r="2409" spans="1:16" x14ac:dyDescent="0.25">
      <c r="A2409" s="2" t="s">
        <v>2407</v>
      </c>
      <c r="B2409" s="2" t="s">
        <v>7770</v>
      </c>
      <c r="C2409" s="3">
        <f ca="1">[1]!thsiFinD("ths_vol_ratio_stock",$A2409,$A$1,7,100)</f>
        <v>0.72942475122869999</v>
      </c>
      <c r="D2409" s="3">
        <f ca="1">[1]!thsiFinD("ths_cr_stock",$A2409,$A$1,7,100,100)</f>
        <v>173.86990077177001</v>
      </c>
      <c r="E2409" s="3">
        <f ca="1">[1]!thsiFinD("ths_mfi_stock",$A2409,$A$1,7,100,100)</f>
        <v>75.006060165920999</v>
      </c>
      <c r="F2409" s="3">
        <f ca="1">[1]!thsiFinD("ths_expma_stock",$A2409,$A$1,7,100,100)</f>
        <v>40.626271575068998</v>
      </c>
      <c r="G2409" s="3">
        <f ca="1">[1]!thsiFinD("ths_rsi_stock",$A2409,$A$1,7,100,100)</f>
        <v>49.713707053763002</v>
      </c>
      <c r="H2409" s="3">
        <f ca="1">[1]!thsiFinD("ths_adtm_stock",$A2409,$A$1,7,3,100,100,100)</f>
        <v>0.89</v>
      </c>
      <c r="I2409" s="3">
        <f ca="1">[1]!thsiFinD("ths_bbiboll_stock",$A2409,$A$1,7,3,100,100,100)</f>
        <v>40.233750000000001</v>
      </c>
      <c r="J2409" s="3">
        <f ca="1">[1]!thsiFinD("ths_dptb_stock",$A2409,$A$1,7,104,100,100)</f>
        <v>0.71428571428570997</v>
      </c>
      <c r="K2409" s="3">
        <f ca="1">[1]!thsiFinD("ths_srmi_stock",$A2409,$A$1,7,100,100)</f>
        <v>6.9825436408978E-3</v>
      </c>
      <c r="L2409" s="3">
        <f ca="1">[1]!thsiFinD("ths_atr_stock",$A2409,$A$1,7,101,100,100)</f>
        <v>1.2157142857143</v>
      </c>
      <c r="M2409" s="3">
        <f ca="1">[1]!thsiFinD("ths_vol_w_stock",$A2409,$A$1)/1000000</f>
        <v>7.9091500000000003</v>
      </c>
      <c r="N2409" s="3">
        <f ca="1">[1]!thsiFinD("ths_turnover_ratio_w_stock",$A2409,$A$1)</f>
        <v>7.3403120071816002</v>
      </c>
      <c r="O2409" s="3">
        <f ca="1">[1]!thsiFinD("ths_relative_chg_ratio_w_stock",$A2409,$A$1,104,100)</f>
        <v>-4.1736941445550997</v>
      </c>
      <c r="P2409" s="3">
        <f ca="1">[1]!thsiFinD("ths_chg_ratio_w_stock",$A2409,$B$1,100)</f>
        <v>3.6658354114713001</v>
      </c>
    </row>
    <row r="2410" spans="1:16" x14ac:dyDescent="0.25">
      <c r="A2410" s="2" t="s">
        <v>2408</v>
      </c>
      <c r="B2410" s="2" t="s">
        <v>7771</v>
      </c>
      <c r="C2410" s="3">
        <f ca="1">[1]!thsiFinD("ths_vol_ratio_stock",$A2410,$A$1,7,100)</f>
        <v>0.69759444035051998</v>
      </c>
      <c r="D2410" s="3">
        <f ca="1">[1]!thsiFinD("ths_cr_stock",$A2410,$A$1,7,100,100)</f>
        <v>194.29065743945</v>
      </c>
      <c r="E2410" s="3">
        <f ca="1">[1]!thsiFinD("ths_mfi_stock",$A2410,$A$1,7,100,100)</f>
        <v>62.748083342581999</v>
      </c>
      <c r="F2410" s="3">
        <f ca="1">[1]!thsiFinD("ths_expma_stock",$A2410,$A$1,7,100,100)</f>
        <v>20.727648474414998</v>
      </c>
      <c r="G2410" s="3">
        <f ca="1">[1]!thsiFinD("ths_rsi_stock",$A2410,$A$1,7,100,100)</f>
        <v>50.236419759138997</v>
      </c>
      <c r="H2410" s="3">
        <f ca="1">[1]!thsiFinD("ths_adtm_stock",$A2410,$A$1,7,3,100,100,100)</f>
        <v>0.98034398034397996</v>
      </c>
      <c r="I2410" s="3">
        <f ca="1">[1]!thsiFinD("ths_bbiboll_stock",$A2410,$A$1,7,3,100,100,100)</f>
        <v>20.632604166667001</v>
      </c>
      <c r="J2410" s="3">
        <f ca="1">[1]!thsiFinD("ths_dptb_stock",$A2410,$A$1,7,104,100,100)</f>
        <v>0.85714285714285998</v>
      </c>
      <c r="K2410" s="3">
        <f ca="1">[1]!thsiFinD("ths_srmi_stock",$A2410,$A$1,7,100,100)</f>
        <v>4.2905899561190002E-2</v>
      </c>
      <c r="L2410" s="3">
        <f ca="1">[1]!thsiFinD("ths_atr_stock",$A2410,$A$1,7,101,100,100)</f>
        <v>0.83714285714285996</v>
      </c>
      <c r="M2410" s="3">
        <f ca="1">[1]!thsiFinD("ths_vol_w_stock",$A2410,$A$1)/1000000</f>
        <v>12.739155999999999</v>
      </c>
      <c r="N2410" s="3">
        <f ca="1">[1]!thsiFinD("ths_turnover_ratio_w_stock",$A2410,$A$1)</f>
        <v>23.224320617637002</v>
      </c>
      <c r="O2410" s="3">
        <f ca="1">[1]!thsiFinD("ths_relative_chg_ratio_w_stock",$A2410,$A$1,104,100)</f>
        <v>-1.7168709871725001</v>
      </c>
      <c r="P2410" s="3">
        <f ca="1">[1]!thsiFinD("ths_chg_ratio_w_stock",$A2410,$B$1,100)</f>
        <v>-0.43881033642125999</v>
      </c>
    </row>
    <row r="2411" spans="1:16" x14ac:dyDescent="0.25">
      <c r="A2411" s="2" t="s">
        <v>2409</v>
      </c>
      <c r="B2411" s="2" t="s">
        <v>7772</v>
      </c>
      <c r="C2411" s="3">
        <f ca="1">[1]!thsiFinD("ths_vol_ratio_stock",$A2411,$A$1,7,100)</f>
        <v>0.63687109632901995</v>
      </c>
      <c r="D2411" s="3">
        <f ca="1">[1]!thsiFinD("ths_cr_stock",$A2411,$A$1,7,100,100)</f>
        <v>174.59677419355</v>
      </c>
      <c r="E2411" s="3">
        <f ca="1">[1]!thsiFinD("ths_mfi_stock",$A2411,$A$1,7,100,100)</f>
        <v>67.488239292244003</v>
      </c>
      <c r="F2411" s="3">
        <f ca="1">[1]!thsiFinD("ths_expma_stock",$A2411,$A$1,7,100,100)</f>
        <v>66.130596625235995</v>
      </c>
      <c r="G2411" s="3">
        <f ca="1">[1]!thsiFinD("ths_rsi_stock",$A2411,$A$1,7,100,100)</f>
        <v>51.807096324675001</v>
      </c>
      <c r="H2411" s="3">
        <f ca="1">[1]!thsiFinD("ths_adtm_stock",$A2411,$A$1,7,3,100,100,100)</f>
        <v>0.94958847736624996</v>
      </c>
      <c r="I2411" s="3">
        <f ca="1">[1]!thsiFinD("ths_bbiboll_stock",$A2411,$A$1,7,3,100,100,100)</f>
        <v>65.526041666666998</v>
      </c>
      <c r="J2411" s="3">
        <f ca="1">[1]!thsiFinD("ths_dptb_stock",$A2411,$A$1,7,104,100,100)</f>
        <v>0.71428571428570997</v>
      </c>
      <c r="K2411" s="3">
        <f ca="1">[1]!thsiFinD("ths_srmi_stock",$A2411,$A$1,7,100,100)</f>
        <v>4.0664026804752E-2</v>
      </c>
      <c r="L2411" s="3">
        <f ca="1">[1]!thsiFinD("ths_atr_stock",$A2411,$A$1,7,101,100,100)</f>
        <v>2.7285714285713998</v>
      </c>
      <c r="M2411" s="3">
        <f ca="1">[1]!thsiFinD("ths_vol_w_stock",$A2411,$A$1)/1000000</f>
        <v>6.5921240000000001</v>
      </c>
      <c r="N2411" s="3">
        <f ca="1">[1]!thsiFinD("ths_turnover_ratio_w_stock",$A2411,$A$1)</f>
        <v>10.465555781545</v>
      </c>
      <c r="O2411" s="3">
        <f ca="1">[1]!thsiFinD("ths_relative_chg_ratio_w_stock",$A2411,$A$1,104,100)</f>
        <v>-1.5490601557460999</v>
      </c>
      <c r="P2411" s="3">
        <f ca="1">[1]!thsiFinD("ths_chg_ratio_w_stock",$A2411,$B$1,100)</f>
        <v>-3.2135242156563999</v>
      </c>
    </row>
    <row r="2412" spans="1:16" x14ac:dyDescent="0.25">
      <c r="A2412" s="2" t="s">
        <v>2410</v>
      </c>
      <c r="B2412" s="2" t="s">
        <v>7773</v>
      </c>
      <c r="C2412" s="3">
        <f ca="1">[1]!thsiFinD("ths_vol_ratio_stock",$A2412,$A$1,7,100)</f>
        <v>0.87504545670150002</v>
      </c>
      <c r="D2412" s="3">
        <f ca="1">[1]!thsiFinD("ths_cr_stock",$A2412,$A$1,7,100,100)</f>
        <v>193.8202247191</v>
      </c>
      <c r="E2412" s="3">
        <f ca="1">[1]!thsiFinD("ths_mfi_stock",$A2412,$A$1,7,100,100)</f>
        <v>78.511545526310996</v>
      </c>
      <c r="F2412" s="3">
        <f ca="1">[1]!thsiFinD("ths_expma_stock",$A2412,$A$1,7,100,100)</f>
        <v>15.322081019514</v>
      </c>
      <c r="G2412" s="3">
        <f ca="1">[1]!thsiFinD("ths_rsi_stock",$A2412,$A$1,7,100,100)</f>
        <v>54.289288949324003</v>
      </c>
      <c r="H2412" s="3">
        <f ca="1">[1]!thsiFinD("ths_adtm_stock",$A2412,$A$1,7,3,100,100,100)</f>
        <v>0.94983277591973003</v>
      </c>
      <c r="I2412" s="3">
        <f ca="1">[1]!thsiFinD("ths_bbiboll_stock",$A2412,$A$1,7,3,100,100,100)</f>
        <v>15.165729166667001</v>
      </c>
      <c r="J2412" s="3">
        <f ca="1">[1]!thsiFinD("ths_dptb_stock",$A2412,$A$1,7,104,100,100)</f>
        <v>1</v>
      </c>
      <c r="K2412" s="3">
        <f ca="1">[1]!thsiFinD("ths_srmi_stock",$A2412,$A$1,7,100,100)</f>
        <v>3.8637851997379999E-2</v>
      </c>
      <c r="L2412" s="3">
        <f ca="1">[1]!thsiFinD("ths_atr_stock",$A2412,$A$1,7,101,100,100)</f>
        <v>0.77142857142857002</v>
      </c>
      <c r="M2412" s="3">
        <f ca="1">[1]!thsiFinD("ths_vol_w_stock",$A2412,$A$1)/1000000</f>
        <v>7.1743870000000003</v>
      </c>
      <c r="N2412" s="3">
        <f ca="1">[1]!thsiFinD("ths_turnover_ratio_w_stock",$A2412,$A$1)</f>
        <v>12.191729983688001</v>
      </c>
      <c r="O2412" s="3">
        <f ca="1">[1]!thsiFinD("ths_relative_chg_ratio_w_stock",$A2412,$A$1,104,100)</f>
        <v>1.8085527416410001</v>
      </c>
      <c r="P2412" s="3">
        <f ca="1">[1]!thsiFinD("ths_chg_ratio_w_stock",$A2412,$B$1,100)</f>
        <v>2.6850032743941998</v>
      </c>
    </row>
    <row r="2413" spans="1:16" x14ac:dyDescent="0.25">
      <c r="A2413" s="2" t="s">
        <v>2411</v>
      </c>
      <c r="B2413" s="2" t="s">
        <v>7774</v>
      </c>
      <c r="C2413" s="3">
        <f ca="1">[1]!thsiFinD("ths_vol_ratio_stock",$A2413,$A$1,7,100)</f>
        <v>0.63811395349358002</v>
      </c>
      <c r="D2413" s="3">
        <f ca="1">[1]!thsiFinD("ths_cr_stock",$A2413,$A$1,7,100,100)</f>
        <v>282.06278026906</v>
      </c>
      <c r="E2413" s="3">
        <f ca="1">[1]!thsiFinD("ths_mfi_stock",$A2413,$A$1,7,100,100)</f>
        <v>77.385470378649998</v>
      </c>
      <c r="F2413" s="3">
        <f ca="1">[1]!thsiFinD("ths_expma_stock",$A2413,$A$1,7,100,100)</f>
        <v>12.498204534194</v>
      </c>
      <c r="G2413" s="3">
        <f ca="1">[1]!thsiFinD("ths_rsi_stock",$A2413,$A$1,7,100,100)</f>
        <v>55.230532379147</v>
      </c>
      <c r="H2413" s="3">
        <f ca="1">[1]!thsiFinD("ths_adtm_stock",$A2413,$A$1,7,3,100,100,100)</f>
        <v>0.91758241758241998</v>
      </c>
      <c r="I2413" s="3">
        <f ca="1">[1]!thsiFinD("ths_bbiboll_stock",$A2413,$A$1,7,3,100,100,100)</f>
        <v>12.3334375</v>
      </c>
      <c r="J2413" s="3">
        <f ca="1">[1]!thsiFinD("ths_dptb_stock",$A2413,$A$1,7,104,100,100)</f>
        <v>0.71428571428570997</v>
      </c>
      <c r="K2413" s="3">
        <f ca="1">[1]!thsiFinD("ths_srmi_stock",$A2413,$A$1,7,100,100)</f>
        <v>2.5661587810746001E-2</v>
      </c>
      <c r="L2413" s="3">
        <f ca="1">[1]!thsiFinD("ths_atr_stock",$A2413,$A$1,7,101,100,100)</f>
        <v>0.40571428571429002</v>
      </c>
      <c r="M2413" s="3">
        <f ca="1">[1]!thsiFinD("ths_vol_w_stock",$A2413,$A$1)/1000000</f>
        <v>15.856325</v>
      </c>
      <c r="N2413" s="3">
        <f ca="1">[1]!thsiFinD("ths_turnover_ratio_w_stock",$A2413,$A$1)</f>
        <v>27.820131238639</v>
      </c>
      <c r="O2413" s="3">
        <f ca="1">[1]!thsiFinD("ths_relative_chg_ratio_w_stock",$A2413,$A$1,104,100)</f>
        <v>-2.3543211863756999</v>
      </c>
      <c r="P2413" s="3">
        <f ca="1">[1]!thsiFinD("ths_chg_ratio_w_stock",$A2413,$B$1,100)</f>
        <v>4.4907778668805003</v>
      </c>
    </row>
    <row r="2414" spans="1:16" x14ac:dyDescent="0.25">
      <c r="A2414" s="2" t="s">
        <v>2412</v>
      </c>
      <c r="B2414" s="2" t="s">
        <v>7775</v>
      </c>
      <c r="C2414" s="3">
        <f ca="1">[1]!thsiFinD("ths_vol_ratio_stock",$A2414,$A$1,7,100)</f>
        <v>0.80280183004495997</v>
      </c>
      <c r="D2414" s="3">
        <f ca="1">[1]!thsiFinD("ths_cr_stock",$A2414,$A$1,7,100,100)</f>
        <v>464.62427745665002</v>
      </c>
      <c r="E2414" s="3">
        <f ca="1">[1]!thsiFinD("ths_mfi_stock",$A2414,$A$1,7,100,100)</f>
        <v>75.941545714474003</v>
      </c>
      <c r="F2414" s="3">
        <f ca="1">[1]!thsiFinD("ths_expma_stock",$A2414,$A$1,7,100,100)</f>
        <v>59.917990782464997</v>
      </c>
      <c r="G2414" s="3">
        <f ca="1">[1]!thsiFinD("ths_rsi_stock",$A2414,$A$1,7,100,100)</f>
        <v>54.111251721857997</v>
      </c>
      <c r="H2414" s="3">
        <f ca="1">[1]!thsiFinD("ths_adtm_stock",$A2414,$A$1,7,3,100,100,100)</f>
        <v>0.98231966053747999</v>
      </c>
      <c r="I2414" s="3">
        <f ca="1">[1]!thsiFinD("ths_bbiboll_stock",$A2414,$A$1,7,3,100,100,100)</f>
        <v>59.435520833333001</v>
      </c>
      <c r="J2414" s="3">
        <f ca="1">[1]!thsiFinD("ths_dptb_stock",$A2414,$A$1,7,104,100,100)</f>
        <v>1</v>
      </c>
      <c r="K2414" s="3">
        <f ca="1">[1]!thsiFinD("ths_srmi_stock",$A2414,$A$1,7,100,100)</f>
        <v>7.6114171256884994E-2</v>
      </c>
      <c r="L2414" s="3">
        <f ca="1">[1]!thsiFinD("ths_atr_stock",$A2414,$A$1,7,101,100,100)</f>
        <v>2.4471428571429001</v>
      </c>
      <c r="M2414" s="3">
        <f ca="1">[1]!thsiFinD("ths_vol_w_stock",$A2414,$A$1)/1000000</f>
        <v>23.308945000000001</v>
      </c>
      <c r="N2414" s="3">
        <f ca="1">[1]!thsiFinD("ths_turnover_ratio_w_stock",$A2414,$A$1)</f>
        <v>5.5025838054768998</v>
      </c>
      <c r="O2414" s="3">
        <f ca="1">[1]!thsiFinD("ths_relative_chg_ratio_w_stock",$A2414,$A$1,104,100)</f>
        <v>3.0941856958225999</v>
      </c>
      <c r="P2414" s="3">
        <f ca="1">[1]!thsiFinD("ths_chg_ratio_w_stock",$A2414,$B$1,100)</f>
        <v>-2.7040560841261998</v>
      </c>
    </row>
    <row r="2415" spans="1:16" x14ac:dyDescent="0.25">
      <c r="A2415" s="2" t="s">
        <v>2413</v>
      </c>
      <c r="B2415" s="2" t="s">
        <v>7776</v>
      </c>
      <c r="C2415" s="3">
        <f ca="1">[1]!thsiFinD("ths_vol_ratio_stock",$A2415,$A$1,7,100)</f>
        <v>1.0311457340085</v>
      </c>
      <c r="D2415" s="3">
        <f ca="1">[1]!thsiFinD("ths_cr_stock",$A2415,$A$1,7,100,100)</f>
        <v>338.92617449663999</v>
      </c>
      <c r="E2415" s="3">
        <f ca="1">[1]!thsiFinD("ths_mfi_stock",$A2415,$A$1,7,100,100)</f>
        <v>56.890096890984999</v>
      </c>
      <c r="F2415" s="3">
        <f ca="1">[1]!thsiFinD("ths_expma_stock",$A2415,$A$1,7,100,100)</f>
        <v>12.763304632563999</v>
      </c>
      <c r="G2415" s="3">
        <f ca="1">[1]!thsiFinD("ths_rsi_stock",$A2415,$A$1,7,100,100)</f>
        <v>47.305366336932003</v>
      </c>
      <c r="H2415" s="3">
        <f ca="1">[1]!thsiFinD("ths_adtm_stock",$A2415,$A$1,7,3,100,100,100)</f>
        <v>0.99290780141844004</v>
      </c>
      <c r="I2415" s="3">
        <f ca="1">[1]!thsiFinD("ths_bbiboll_stock",$A2415,$A$1,7,3,100,100,100)</f>
        <v>12.8440625</v>
      </c>
      <c r="J2415" s="3">
        <f ca="1">[1]!thsiFinD("ths_dptb_stock",$A2415,$A$1,7,104,100,100)</f>
        <v>1</v>
      </c>
      <c r="K2415" s="3">
        <f ca="1">[1]!thsiFinD("ths_srmi_stock",$A2415,$A$1,7,100,100)</f>
        <v>3.2258064516128997E-2</v>
      </c>
      <c r="L2415" s="3">
        <f ca="1">[1]!thsiFinD("ths_atr_stock",$A2415,$A$1,7,101,100,100)</f>
        <v>0.33428571428571002</v>
      </c>
      <c r="M2415" s="3">
        <f ca="1">[1]!thsiFinD("ths_vol_w_stock",$A2415,$A$1)/1000000</f>
        <v>16.115589</v>
      </c>
      <c r="N2415" s="3">
        <f ca="1">[1]!thsiFinD("ths_turnover_ratio_w_stock",$A2415,$A$1)</f>
        <v>17.699897633201001</v>
      </c>
      <c r="O2415" s="3">
        <f ca="1">[1]!thsiFinD("ths_relative_chg_ratio_w_stock",$A2415,$A$1,104,100)</f>
        <v>4.4538140129332E-2</v>
      </c>
      <c r="P2415" s="3">
        <f ca="1">[1]!thsiFinD("ths_chg_ratio_w_stock",$A2415,$B$1,100)</f>
        <v>4.1699449252556997</v>
      </c>
    </row>
    <row r="2416" spans="1:16" x14ac:dyDescent="0.25">
      <c r="A2416" s="2" t="s">
        <v>2414</v>
      </c>
      <c r="B2416" s="2" t="s">
        <v>7777</v>
      </c>
      <c r="C2416" s="3">
        <f ca="1">[1]!thsiFinD("ths_vol_ratio_stock",$A2416,$A$1,7,100)</f>
        <v>1.1898410231490999</v>
      </c>
      <c r="D2416" s="3">
        <f ca="1">[1]!thsiFinD("ths_cr_stock",$A2416,$A$1,7,100,100)</f>
        <v>381.92219679634002</v>
      </c>
      <c r="E2416" s="3">
        <f ca="1">[1]!thsiFinD("ths_mfi_stock",$A2416,$A$1,7,100,100)</f>
        <v>89.453207612540993</v>
      </c>
      <c r="F2416" s="3">
        <f ca="1">[1]!thsiFinD("ths_expma_stock",$A2416,$A$1,7,100,100)</f>
        <v>26.73377368253</v>
      </c>
      <c r="G2416" s="3">
        <f ca="1">[1]!thsiFinD("ths_rsi_stock",$A2416,$A$1,7,100,100)</f>
        <v>65.221309519114996</v>
      </c>
      <c r="H2416" s="3">
        <f ca="1">[1]!thsiFinD("ths_adtm_stock",$A2416,$A$1,7,3,100,100,100)</f>
        <v>0.99775280898875995</v>
      </c>
      <c r="I2416" s="3">
        <f ca="1">[1]!thsiFinD("ths_bbiboll_stock",$A2416,$A$1,7,3,100,100,100)</f>
        <v>26.486249999999998</v>
      </c>
      <c r="J2416" s="3">
        <f ca="1">[1]!thsiFinD("ths_dptb_stock",$A2416,$A$1,7,104,100,100)</f>
        <v>0.57142857142856995</v>
      </c>
      <c r="K2416" s="3">
        <f ca="1">[1]!thsiFinD("ths_srmi_stock",$A2416,$A$1,7,100,100)</f>
        <v>6.9724770642202005E-2</v>
      </c>
      <c r="L2416" s="3">
        <f ca="1">[1]!thsiFinD("ths_atr_stock",$A2416,$A$1,7,101,100,100)</f>
        <v>1.0028571428571</v>
      </c>
      <c r="M2416" s="3">
        <f ca="1">[1]!thsiFinD("ths_vol_w_stock",$A2416,$A$1)/1000000</f>
        <v>3.7165349999999999</v>
      </c>
      <c r="N2416" s="3">
        <f ca="1">[1]!thsiFinD("ths_turnover_ratio_w_stock",$A2416,$A$1)</f>
        <v>9.6895802158286006</v>
      </c>
      <c r="O2416" s="3">
        <f ca="1">[1]!thsiFinD("ths_relative_chg_ratio_w_stock",$A2416,$A$1,104,100)</f>
        <v>0.53453614228339996</v>
      </c>
      <c r="P2416" s="3">
        <f ca="1">[1]!thsiFinD("ths_chg_ratio_w_stock",$A2416,$B$1,100)</f>
        <v>-0.40366972477064</v>
      </c>
    </row>
    <row r="2417" spans="1:16" x14ac:dyDescent="0.25">
      <c r="A2417" s="2" t="s">
        <v>2415</v>
      </c>
      <c r="B2417" s="2" t="s">
        <v>7778</v>
      </c>
      <c r="C2417" s="3">
        <f ca="1">[1]!thsiFinD("ths_vol_ratio_stock",$A2417,$A$1,7,100)</f>
        <v>0.59921595980180997</v>
      </c>
      <c r="D2417" s="3">
        <f ca="1">[1]!thsiFinD("ths_cr_stock",$A2417,$A$1,7,100,100)</f>
        <v>182.98611111111001</v>
      </c>
      <c r="E2417" s="3">
        <f ca="1">[1]!thsiFinD("ths_mfi_stock",$A2417,$A$1,7,100,100)</f>
        <v>52.073721329879</v>
      </c>
      <c r="F2417" s="3">
        <f ca="1">[1]!thsiFinD("ths_expma_stock",$A2417,$A$1,7,100,100)</f>
        <v>18.567236444968</v>
      </c>
      <c r="G2417" s="3">
        <f ca="1">[1]!thsiFinD("ths_rsi_stock",$A2417,$A$1,7,100,100)</f>
        <v>53.338570938939</v>
      </c>
      <c r="H2417" s="3">
        <f ca="1">[1]!thsiFinD("ths_adtm_stock",$A2417,$A$1,7,3,100,100,100)</f>
        <v>0.83428571428570997</v>
      </c>
      <c r="I2417" s="3">
        <f ca="1">[1]!thsiFinD("ths_bbiboll_stock",$A2417,$A$1,7,3,100,100,100)</f>
        <v>18.293020833332999</v>
      </c>
      <c r="J2417" s="3">
        <f ca="1">[1]!thsiFinD("ths_dptb_stock",$A2417,$A$1,7,104,100,100)</f>
        <v>0.85714285714285998</v>
      </c>
      <c r="K2417" s="3">
        <f ca="1">[1]!thsiFinD("ths_srmi_stock",$A2417,$A$1,7,100,100)</f>
        <v>3.9130434782608997E-2</v>
      </c>
      <c r="L2417" s="3">
        <f ca="1">[1]!thsiFinD("ths_atr_stock",$A2417,$A$1,7,101,100,100)</f>
        <v>1.1871428571428999</v>
      </c>
      <c r="M2417" s="3">
        <f ca="1">[1]!thsiFinD("ths_vol_w_stock",$A2417,$A$1)/1000000</f>
        <v>25.362715000000001</v>
      </c>
      <c r="N2417" s="3">
        <f ca="1">[1]!thsiFinD("ths_turnover_ratio_w_stock",$A2417,$A$1)</f>
        <v>27.361230731761999</v>
      </c>
      <c r="O2417" s="3">
        <f ca="1">[1]!thsiFinD("ths_relative_chg_ratio_w_stock",$A2417,$A$1,104,100)</f>
        <v>1.4799882388509999</v>
      </c>
      <c r="P2417" s="3">
        <f ca="1">[1]!thsiFinD("ths_chg_ratio_w_stock",$A2417,$B$1,100)</f>
        <v>1.0869565217391</v>
      </c>
    </row>
    <row r="2418" spans="1:16" x14ac:dyDescent="0.25">
      <c r="A2418" s="2" t="s">
        <v>2416</v>
      </c>
      <c r="B2418" s="2" t="s">
        <v>7779</v>
      </c>
      <c r="C2418" s="3">
        <f ca="1">[1]!thsiFinD("ths_vol_ratio_stock",$A2418,$A$1,7,100)</f>
        <v>0.57858170723338997</v>
      </c>
      <c r="D2418" s="3">
        <f ca="1">[1]!thsiFinD("ths_cr_stock",$A2418,$A$1,7,100,100)</f>
        <v>363.41463414634001</v>
      </c>
      <c r="E2418" s="3">
        <f ca="1">[1]!thsiFinD("ths_mfi_stock",$A2418,$A$1,7,100,100)</f>
        <v>79.169339654566002</v>
      </c>
      <c r="F2418" s="3">
        <f ca="1">[1]!thsiFinD("ths_expma_stock",$A2418,$A$1,7,100,100)</f>
        <v>8.9346848074751009</v>
      </c>
      <c r="G2418" s="3">
        <f ca="1">[1]!thsiFinD("ths_rsi_stock",$A2418,$A$1,7,100,100)</f>
        <v>55.370496061090002</v>
      </c>
      <c r="H2418" s="3">
        <f ca="1">[1]!thsiFinD("ths_adtm_stock",$A2418,$A$1,7,3,100,100,100)</f>
        <v>0.95384615384615001</v>
      </c>
      <c r="I2418" s="3">
        <f ca="1">[1]!thsiFinD("ths_bbiboll_stock",$A2418,$A$1,7,3,100,100,100)</f>
        <v>8.8844791666667007</v>
      </c>
      <c r="J2418" s="3">
        <f ca="1">[1]!thsiFinD("ths_dptb_stock",$A2418,$A$1,7,104,100,100)</f>
        <v>1</v>
      </c>
      <c r="K2418" s="3">
        <f ca="1">[1]!thsiFinD("ths_srmi_stock",$A2418,$A$1,7,100,100)</f>
        <v>5.4748603351955E-2</v>
      </c>
      <c r="L2418" s="3">
        <f ca="1">[1]!thsiFinD("ths_atr_stock",$A2418,$A$1,7,101,100,100)</f>
        <v>0.27428571428571002</v>
      </c>
      <c r="M2418" s="3">
        <f ca="1">[1]!thsiFinD("ths_vol_w_stock",$A2418,$A$1)/1000000</f>
        <v>11.069483</v>
      </c>
      <c r="N2418" s="3">
        <f ca="1">[1]!thsiFinD("ths_turnover_ratio_w_stock",$A2418,$A$1)</f>
        <v>6.9728280075111</v>
      </c>
      <c r="O2418" s="3">
        <f ca="1">[1]!thsiFinD("ths_relative_chg_ratio_w_stock",$A2418,$A$1,104,100)</f>
        <v>-0.47252709576981</v>
      </c>
      <c r="P2418" s="3">
        <f ca="1">[1]!thsiFinD("ths_chg_ratio_w_stock",$A2418,$B$1,100)</f>
        <v>-0.33519553072625002</v>
      </c>
    </row>
    <row r="2419" spans="1:16" x14ac:dyDescent="0.25">
      <c r="A2419" s="2" t="s">
        <v>2417</v>
      </c>
      <c r="B2419" s="2" t="s">
        <v>7780</v>
      </c>
      <c r="C2419" s="3">
        <f ca="1">[1]!thsiFinD("ths_vol_ratio_stock",$A2419,$A$1,7,100)</f>
        <v>1.0154865728224001</v>
      </c>
      <c r="D2419" s="3">
        <f ca="1">[1]!thsiFinD("ths_cr_stock",$A2419,$A$1,7,100,100)</f>
        <v>143.05555555556001</v>
      </c>
      <c r="E2419" s="3">
        <f ca="1">[1]!thsiFinD("ths_mfi_stock",$A2419,$A$1,7,100,100)</f>
        <v>61.456937569537999</v>
      </c>
      <c r="F2419" s="3">
        <f ca="1">[1]!thsiFinD("ths_expma_stock",$A2419,$A$1,7,100,100)</f>
        <v>15.379928071013</v>
      </c>
      <c r="G2419" s="3">
        <f ca="1">[1]!thsiFinD("ths_rsi_stock",$A2419,$A$1,7,100,100)</f>
        <v>40.806356769289998</v>
      </c>
      <c r="H2419" s="3">
        <f ca="1">[1]!thsiFinD("ths_adtm_stock",$A2419,$A$1,7,3,100,100,100)</f>
        <v>0.87292817679557999</v>
      </c>
      <c r="I2419" s="3">
        <f ca="1">[1]!thsiFinD("ths_bbiboll_stock",$A2419,$A$1,7,3,100,100,100)</f>
        <v>15.378020833333</v>
      </c>
      <c r="J2419" s="3">
        <f ca="1">[1]!thsiFinD("ths_dptb_stock",$A2419,$A$1,7,104,100,100)</f>
        <v>0.71428571428570997</v>
      </c>
      <c r="K2419" s="3">
        <f ca="1">[1]!thsiFinD("ths_srmi_stock",$A2419,$A$1,7,100,100)</f>
        <v>-7.2895957587806003E-3</v>
      </c>
      <c r="L2419" s="3">
        <f ca="1">[1]!thsiFinD("ths_atr_stock",$A2419,$A$1,7,101,100,100)</f>
        <v>0.50571428571429</v>
      </c>
      <c r="M2419" s="3">
        <f ca="1">[1]!thsiFinD("ths_vol_w_stock",$A2419,$A$1)/1000000</f>
        <v>19.365824</v>
      </c>
      <c r="N2419" s="3">
        <f ca="1">[1]!thsiFinD("ths_turnover_ratio_w_stock",$A2419,$A$1)</f>
        <v>7.3354866840217996</v>
      </c>
      <c r="O2419" s="3">
        <f ca="1">[1]!thsiFinD("ths_relative_chg_ratio_w_stock",$A2419,$A$1,104,100)</f>
        <v>-2.4458305630505999</v>
      </c>
      <c r="P2419" s="3">
        <f ca="1">[1]!thsiFinD("ths_chg_ratio_w_stock",$A2419,$B$1,100)</f>
        <v>-1.2683578104138999</v>
      </c>
    </row>
    <row r="2420" spans="1:16" x14ac:dyDescent="0.25">
      <c r="A2420" s="2" t="s">
        <v>2418</v>
      </c>
      <c r="B2420" s="2" t="s">
        <v>7781</v>
      </c>
      <c r="C2420" s="3">
        <f ca="1">[1]!thsiFinD("ths_vol_ratio_stock",$A2420,$A$1,7,100)</f>
        <v>0.99558640383214003</v>
      </c>
      <c r="D2420" s="3">
        <f ca="1">[1]!thsiFinD("ths_cr_stock",$A2420,$A$1,7,100,100)</f>
        <v>885.71428571426998</v>
      </c>
      <c r="E2420" s="3">
        <f ca="1">[1]!thsiFinD("ths_mfi_stock",$A2420,$A$1,7,100,100)</f>
        <v>0</v>
      </c>
      <c r="F2420" s="3">
        <f ca="1">[1]!thsiFinD("ths_expma_stock",$A2420,$A$1,7,100,100)</f>
        <v>10.224041542910999</v>
      </c>
      <c r="G2420" s="3">
        <f ca="1">[1]!thsiFinD("ths_rsi_stock",$A2420,$A$1,7,100,100)</f>
        <v>61.124475145467002</v>
      </c>
      <c r="H2420" s="3">
        <f ca="1">[1]!thsiFinD("ths_adtm_stock",$A2420,$A$1,7,3,100,100,100)</f>
        <v>1</v>
      </c>
      <c r="I2420" s="3">
        <f ca="1">[1]!thsiFinD("ths_bbiboll_stock",$A2420,$A$1,7,3,100,100,100)</f>
        <v>10.147500000000001</v>
      </c>
      <c r="J2420" s="3">
        <f ca="1">[1]!thsiFinD("ths_dptb_stock",$A2420,$A$1,7,104,100,100)</f>
        <v>1</v>
      </c>
      <c r="K2420" s="3">
        <f ca="1">[1]!thsiFinD("ths_srmi_stock",$A2420,$A$1,7,100,100)</f>
        <v>7.5961538461538997E-2</v>
      </c>
      <c r="L2420" s="3">
        <f ca="1">[1]!thsiFinD("ths_atr_stock",$A2420,$A$1,7,101,100,100)</f>
        <v>0.35142857142856998</v>
      </c>
      <c r="M2420" s="3">
        <f ca="1">[1]!thsiFinD("ths_vol_w_stock",$A2420,$A$1)/1000000</f>
        <v>17.296516</v>
      </c>
      <c r="N2420" s="3">
        <f ca="1">[1]!thsiFinD("ths_turnover_ratio_w_stock",$A2420,$A$1)</f>
        <v>8.4123550385721</v>
      </c>
      <c r="O2420" s="3">
        <f ca="1">[1]!thsiFinD("ths_relative_chg_ratio_w_stock",$A2420,$A$1,104,100)</f>
        <v>3.8668853580052001</v>
      </c>
      <c r="P2420" s="3">
        <f ca="1">[1]!thsiFinD("ths_chg_ratio_w_stock",$A2420,$B$1,100)</f>
        <v>-0.19230769230768999</v>
      </c>
    </row>
    <row r="2421" spans="1:16" x14ac:dyDescent="0.25">
      <c r="A2421" s="2" t="s">
        <v>2419</v>
      </c>
      <c r="B2421" s="2" t="s">
        <v>7782</v>
      </c>
      <c r="C2421" s="3">
        <f ca="1">[1]!thsiFinD("ths_vol_ratio_stock",$A2421,$A$1,7,100)</f>
        <v>0.94272075585199999</v>
      </c>
      <c r="D2421" s="3">
        <f ca="1">[1]!thsiFinD("ths_cr_stock",$A2421,$A$1,7,100,100)</f>
        <v>168.62326574172999</v>
      </c>
      <c r="E2421" s="3">
        <f ca="1">[1]!thsiFinD("ths_mfi_stock",$A2421,$A$1,7,100,100)</f>
        <v>75.800204968160003</v>
      </c>
      <c r="F2421" s="3">
        <f ca="1">[1]!thsiFinD("ths_expma_stock",$A2421,$A$1,7,100,100)</f>
        <v>31.711509808363001</v>
      </c>
      <c r="G2421" s="3">
        <f ca="1">[1]!thsiFinD("ths_rsi_stock",$A2421,$A$1,7,100,100)</f>
        <v>46.206149759707003</v>
      </c>
      <c r="H2421" s="3">
        <f ca="1">[1]!thsiFinD("ths_adtm_stock",$A2421,$A$1,7,3,100,100,100)</f>
        <v>0.89912280701753999</v>
      </c>
      <c r="I2421" s="3">
        <f ca="1">[1]!thsiFinD("ths_bbiboll_stock",$A2421,$A$1,7,3,100,100,100)</f>
        <v>31.498750000000001</v>
      </c>
      <c r="J2421" s="3">
        <f ca="1">[1]!thsiFinD("ths_dptb_stock",$A2421,$A$1,7,104,100,100)</f>
        <v>0.85714285714285998</v>
      </c>
      <c r="K2421" s="3">
        <f ca="1">[1]!thsiFinD("ths_srmi_stock",$A2421,$A$1,7,100,100)</f>
        <v>2.5764895330113E-3</v>
      </c>
      <c r="L2421" s="3">
        <f ca="1">[1]!thsiFinD("ths_atr_stock",$A2421,$A$1,7,101,100,100)</f>
        <v>1.2228571428571</v>
      </c>
      <c r="M2421" s="3">
        <f ca="1">[1]!thsiFinD("ths_vol_w_stock",$A2421,$A$1)/1000000</f>
        <v>7.2153999999999998</v>
      </c>
      <c r="N2421" s="3">
        <f ca="1">[1]!thsiFinD("ths_turnover_ratio_w_stock",$A2421,$A$1)</f>
        <v>21.440108882972002</v>
      </c>
      <c r="O2421" s="3">
        <f ca="1">[1]!thsiFinD("ths_relative_chg_ratio_w_stock",$A2421,$A$1,104,100)</f>
        <v>-5.1683635244859003</v>
      </c>
      <c r="P2421" s="3">
        <f ca="1">[1]!thsiFinD("ths_chg_ratio_w_stock",$A2421,$B$1,100)</f>
        <v>3.8003220611916002</v>
      </c>
    </row>
    <row r="2422" spans="1:16" x14ac:dyDescent="0.25">
      <c r="A2422" s="2" t="s">
        <v>2420</v>
      </c>
      <c r="B2422" s="2" t="s">
        <v>7783</v>
      </c>
      <c r="C2422" s="3">
        <f ca="1">[1]!thsiFinD("ths_vol_ratio_stock",$A2422,$A$1,7,100)</f>
        <v>0.57701063843508005</v>
      </c>
      <c r="D2422" s="3">
        <f ca="1">[1]!thsiFinD("ths_cr_stock",$A2422,$A$1,7,100,100)</f>
        <v>115.41950113379001</v>
      </c>
      <c r="E2422" s="3">
        <f ca="1">[1]!thsiFinD("ths_mfi_stock",$A2422,$A$1,7,100,100)</f>
        <v>56.956822762370997</v>
      </c>
      <c r="F2422" s="3">
        <f ca="1">[1]!thsiFinD("ths_expma_stock",$A2422,$A$1,7,100,100)</f>
        <v>28.024214889963002</v>
      </c>
      <c r="G2422" s="3">
        <f ca="1">[1]!thsiFinD("ths_rsi_stock",$A2422,$A$1,7,100,100)</f>
        <v>34.773908587961998</v>
      </c>
      <c r="H2422" s="3">
        <f ca="1">[1]!thsiFinD("ths_adtm_stock",$A2422,$A$1,7,3,100,100,100)</f>
        <v>0.31487889273357</v>
      </c>
      <c r="I2422" s="3">
        <f ca="1">[1]!thsiFinD("ths_bbiboll_stock",$A2422,$A$1,7,3,100,100,100)</f>
        <v>28.788229166667001</v>
      </c>
      <c r="J2422" s="3">
        <f ca="1">[1]!thsiFinD("ths_dptb_stock",$A2422,$A$1,7,104,100,100)</f>
        <v>0.71428571428570997</v>
      </c>
      <c r="K2422" s="3">
        <f ca="1">[1]!thsiFinD("ths_srmi_stock",$A2422,$A$1,7,100,100)</f>
        <v>-7.7777777777778001E-3</v>
      </c>
      <c r="L2422" s="3">
        <f ca="1">[1]!thsiFinD("ths_atr_stock",$A2422,$A$1,7,101,100,100)</f>
        <v>1.3685714285713999</v>
      </c>
      <c r="M2422" s="3">
        <f ca="1">[1]!thsiFinD("ths_vol_w_stock",$A2422,$A$1)/1000000</f>
        <v>5.497414</v>
      </c>
      <c r="N2422" s="3">
        <f ca="1">[1]!thsiFinD("ths_turnover_ratio_w_stock",$A2422,$A$1)</f>
        <v>33.462156280910001</v>
      </c>
      <c r="O2422" s="3">
        <f ca="1">[1]!thsiFinD("ths_relative_chg_ratio_w_stock",$A2422,$A$1,104,100)</f>
        <v>-5.6264836127104996</v>
      </c>
      <c r="P2422" s="3">
        <f ca="1">[1]!thsiFinD("ths_chg_ratio_w_stock",$A2422,$B$1,100)</f>
        <v>2.6875699888017999</v>
      </c>
    </row>
    <row r="2423" spans="1:16" x14ac:dyDescent="0.25">
      <c r="A2423" s="2" t="s">
        <v>2421</v>
      </c>
      <c r="B2423" s="2" t="s">
        <v>7784</v>
      </c>
      <c r="C2423" s="3">
        <f ca="1">[1]!thsiFinD("ths_vol_ratio_stock",$A2423,$A$1,7,100)</f>
        <v>1.3863350436030999</v>
      </c>
      <c r="D2423" s="3">
        <f ca="1">[1]!thsiFinD("ths_cr_stock",$A2423,$A$1,7,100,100)</f>
        <v>453.23325635103998</v>
      </c>
      <c r="E2423" s="3">
        <f ca="1">[1]!thsiFinD("ths_mfi_stock",$A2423,$A$1,7,100,100)</f>
        <v>82.336426098656005</v>
      </c>
      <c r="F2423" s="3">
        <f ca="1">[1]!thsiFinD("ths_expma_stock",$A2423,$A$1,7,100,100)</f>
        <v>19.605350943929999</v>
      </c>
      <c r="G2423" s="3">
        <f ca="1">[1]!thsiFinD("ths_rsi_stock",$A2423,$A$1,7,100,100)</f>
        <v>64.067606042921994</v>
      </c>
      <c r="H2423" s="3">
        <f ca="1">[1]!thsiFinD("ths_adtm_stock",$A2423,$A$1,7,3,100,100,100)</f>
        <v>0.91921568627451</v>
      </c>
      <c r="I2423" s="3">
        <f ca="1">[1]!thsiFinD("ths_bbiboll_stock",$A2423,$A$1,7,3,100,100,100)</f>
        <v>18.970208333333002</v>
      </c>
      <c r="J2423" s="3">
        <f ca="1">[1]!thsiFinD("ths_dptb_stock",$A2423,$A$1,7,104,100,100)</f>
        <v>0.57142857142856995</v>
      </c>
      <c r="K2423" s="3">
        <f ca="1">[1]!thsiFinD("ths_srmi_stock",$A2423,$A$1,7,100,100)</f>
        <v>0.24433497536946</v>
      </c>
      <c r="L2423" s="3">
        <f ca="1">[1]!thsiFinD("ths_atr_stock",$A2423,$A$1,7,101,100,100)</f>
        <v>2.2971428571428998</v>
      </c>
      <c r="M2423" s="3">
        <f ca="1">[1]!thsiFinD("ths_vol_w_stock",$A2423,$A$1)/1000000</f>
        <v>66.262321</v>
      </c>
      <c r="N2423" s="3">
        <f ca="1">[1]!thsiFinD("ths_turnover_ratio_w_stock",$A2423,$A$1)</f>
        <v>92.448645850573001</v>
      </c>
      <c r="O2423" s="3">
        <f ca="1">[1]!thsiFinD("ths_relative_chg_ratio_w_stock",$A2423,$A$1,104,100)</f>
        <v>12.520607909844999</v>
      </c>
      <c r="P2423" s="3">
        <f ca="1">[1]!thsiFinD("ths_chg_ratio_w_stock",$A2423,$B$1,100)</f>
        <v>-4.5320197044335</v>
      </c>
    </row>
    <row r="2424" spans="1:16" x14ac:dyDescent="0.25">
      <c r="A2424" s="2" t="s">
        <v>2422</v>
      </c>
      <c r="B2424" s="2" t="s">
        <v>7785</v>
      </c>
      <c r="C2424" s="3">
        <f ca="1">[1]!thsiFinD("ths_vol_ratio_stock",$A2424,$A$1,7,100)</f>
        <v>1.1213151234692</v>
      </c>
      <c r="D2424" s="3">
        <f ca="1">[1]!thsiFinD("ths_cr_stock",$A2424,$A$1,7,100,100)</f>
        <v>341.63934426230003</v>
      </c>
      <c r="E2424" s="3">
        <f ca="1">[1]!thsiFinD("ths_mfi_stock",$A2424,$A$1,7,100,100)</f>
        <v>55.412020734937997</v>
      </c>
      <c r="F2424" s="3">
        <f ca="1">[1]!thsiFinD("ths_expma_stock",$A2424,$A$1,7,100,100)</f>
        <v>10.082384870493</v>
      </c>
      <c r="G2424" s="3">
        <f ca="1">[1]!thsiFinD("ths_rsi_stock",$A2424,$A$1,7,100,100)</f>
        <v>62.063903986069</v>
      </c>
      <c r="H2424" s="3">
        <f ca="1">[1]!thsiFinD("ths_adtm_stock",$A2424,$A$1,7,3,100,100,100)</f>
        <v>0.89855072463768004</v>
      </c>
      <c r="I2424" s="3">
        <f ca="1">[1]!thsiFinD("ths_bbiboll_stock",$A2424,$A$1,7,3,100,100,100)</f>
        <v>9.9748958333332993</v>
      </c>
      <c r="J2424" s="3">
        <f ca="1">[1]!thsiFinD("ths_dptb_stock",$A2424,$A$1,7,104,100,100)</f>
        <v>0.57142857142856995</v>
      </c>
      <c r="K2424" s="3">
        <f ca="1">[1]!thsiFinD("ths_srmi_stock",$A2424,$A$1,7,100,100)</f>
        <v>0.11531007751937999</v>
      </c>
      <c r="L2424" s="3">
        <f ca="1">[1]!thsiFinD("ths_atr_stock",$A2424,$A$1,7,101,100,100)</f>
        <v>0.69142857142856995</v>
      </c>
      <c r="M2424" s="3">
        <f ca="1">[1]!thsiFinD("ths_vol_w_stock",$A2424,$A$1)/1000000</f>
        <v>47.21566</v>
      </c>
      <c r="N2424" s="3">
        <f ca="1">[1]!thsiFinD("ths_turnover_ratio_w_stock",$A2424,$A$1)</f>
        <v>37.835977117498999</v>
      </c>
      <c r="O2424" s="3">
        <f ca="1">[1]!thsiFinD("ths_relative_chg_ratio_w_stock",$A2424,$A$1,104,100)</f>
        <v>6.5727407651884997</v>
      </c>
      <c r="P2424" s="3">
        <f ca="1">[1]!thsiFinD("ths_chg_ratio_w_stock",$A2424,$B$1,100)</f>
        <v>9.6899224806199002E-2</v>
      </c>
    </row>
    <row r="2425" spans="1:16" x14ac:dyDescent="0.25">
      <c r="A2425" s="2" t="s">
        <v>2423</v>
      </c>
      <c r="B2425" s="2" t="s">
        <v>7786</v>
      </c>
      <c r="C2425" s="3">
        <f ca="1">[1]!thsiFinD("ths_vol_ratio_stock",$A2425,$A$1,7,100)</f>
        <v>0.83484126923056001</v>
      </c>
      <c r="D2425" s="3">
        <f ca="1">[1]!thsiFinD("ths_cr_stock",$A2425,$A$1,7,100,100)</f>
        <v>155.96330275228999</v>
      </c>
      <c r="E2425" s="3">
        <f ca="1">[1]!thsiFinD("ths_mfi_stock",$A2425,$A$1,7,100,100)</f>
        <v>77.733811039285996</v>
      </c>
      <c r="F2425" s="3">
        <f ca="1">[1]!thsiFinD("ths_expma_stock",$A2425,$A$1,7,100,100)</f>
        <v>8.7688940620022997</v>
      </c>
      <c r="G2425" s="3">
        <f ca="1">[1]!thsiFinD("ths_rsi_stock",$A2425,$A$1,7,100,100)</f>
        <v>47.094492381028999</v>
      </c>
      <c r="H2425" s="3">
        <f ca="1">[1]!thsiFinD("ths_adtm_stock",$A2425,$A$1,7,3,100,100,100)</f>
        <v>0.6875</v>
      </c>
      <c r="I2425" s="3">
        <f ca="1">[1]!thsiFinD("ths_bbiboll_stock",$A2425,$A$1,7,3,100,100,100)</f>
        <v>8.7113541666667</v>
      </c>
      <c r="J2425" s="3">
        <f ca="1">[1]!thsiFinD("ths_dptb_stock",$A2425,$A$1,7,104,100,100)</f>
        <v>0.71428571428570997</v>
      </c>
      <c r="K2425" s="3">
        <f ca="1">[1]!thsiFinD("ths_srmi_stock",$A2425,$A$1,7,100,100)</f>
        <v>2.3201856148490998E-3</v>
      </c>
      <c r="L2425" s="3">
        <f ca="1">[1]!thsiFinD("ths_atr_stock",$A2425,$A$1,7,101,100,100)</f>
        <v>0.27285714285714002</v>
      </c>
      <c r="M2425" s="3">
        <f ca="1">[1]!thsiFinD("ths_vol_w_stock",$A2425,$A$1)/1000000</f>
        <v>27.962686000000001</v>
      </c>
      <c r="N2425" s="3">
        <f ca="1">[1]!thsiFinD("ths_turnover_ratio_w_stock",$A2425,$A$1)</f>
        <v>6.7644022449078003</v>
      </c>
      <c r="O2425" s="3">
        <f ca="1">[1]!thsiFinD("ths_relative_chg_ratio_w_stock",$A2425,$A$1,104,100)</f>
        <v>-4.8629384029029001</v>
      </c>
      <c r="P2425" s="3">
        <f ca="1">[1]!thsiFinD("ths_chg_ratio_w_stock",$A2425,$B$1,100)</f>
        <v>3.2482598607889002</v>
      </c>
    </row>
    <row r="2426" spans="1:16" x14ac:dyDescent="0.25">
      <c r="A2426" s="2" t="s">
        <v>2424</v>
      </c>
      <c r="B2426" s="2" t="s">
        <v>7787</v>
      </c>
      <c r="C2426" s="3">
        <f ca="1">[1]!thsiFinD("ths_vol_ratio_stock",$A2426,$A$1,7,100)</f>
        <v>0.83742831825277997</v>
      </c>
      <c r="D2426" s="3">
        <f ca="1">[1]!thsiFinD("ths_cr_stock",$A2426,$A$1,7,100,100)</f>
        <v>337.86698621929003</v>
      </c>
      <c r="E2426" s="3">
        <f ca="1">[1]!thsiFinD("ths_mfi_stock",$A2426,$A$1,7,100,100)</f>
        <v>76.229614320183003</v>
      </c>
      <c r="F2426" s="3">
        <f ca="1">[1]!thsiFinD("ths_expma_stock",$A2426,$A$1,7,100,100)</f>
        <v>88.178622927627003</v>
      </c>
      <c r="G2426" s="3">
        <f ca="1">[1]!thsiFinD("ths_rsi_stock",$A2426,$A$1,7,100,100)</f>
        <v>67.916582652597</v>
      </c>
      <c r="H2426" s="3">
        <f ca="1">[1]!thsiFinD("ths_adtm_stock",$A2426,$A$1,7,3,100,100,100)</f>
        <v>0.98563968668406998</v>
      </c>
      <c r="I2426" s="3">
        <f ca="1">[1]!thsiFinD("ths_bbiboll_stock",$A2426,$A$1,7,3,100,100,100)</f>
        <v>86.150208333332998</v>
      </c>
      <c r="J2426" s="3">
        <f ca="1">[1]!thsiFinD("ths_dptb_stock",$A2426,$A$1,7,104,100,100)</f>
        <v>0.71428571428570997</v>
      </c>
      <c r="K2426" s="3">
        <f ca="1">[1]!thsiFinD("ths_srmi_stock",$A2426,$A$1,7,100,100)</f>
        <v>5.3430005577244997E-2</v>
      </c>
      <c r="L2426" s="3">
        <f ca="1">[1]!thsiFinD("ths_atr_stock",$A2426,$A$1,7,101,100,100)</f>
        <v>3.7928571428571001</v>
      </c>
      <c r="M2426" s="3">
        <f ca="1">[1]!thsiFinD("ths_vol_w_stock",$A2426,$A$1)/1000000</f>
        <v>4.8245370000000003</v>
      </c>
      <c r="N2426" s="3">
        <f ca="1">[1]!thsiFinD("ths_turnover_ratio_w_stock",$A2426,$A$1)</f>
        <v>13.549186074942</v>
      </c>
      <c r="O2426" s="3">
        <f ca="1">[1]!thsiFinD("ths_relative_chg_ratio_w_stock",$A2426,$A$1,104,100)</f>
        <v>-0.16499060656535</v>
      </c>
      <c r="P2426" s="3">
        <f ca="1">[1]!thsiFinD("ths_chg_ratio_w_stock",$A2426,$B$1,100)</f>
        <v>-2.2420524261015</v>
      </c>
    </row>
    <row r="2427" spans="1:16" x14ac:dyDescent="0.25">
      <c r="A2427" s="2" t="s">
        <v>2425</v>
      </c>
      <c r="B2427" s="2" t="s">
        <v>7788</v>
      </c>
      <c r="C2427" s="3">
        <f ca="1">[1]!thsiFinD("ths_vol_ratio_stock",$A2427,$A$1,7,100)</f>
        <v>1.7350596979407999</v>
      </c>
      <c r="D2427" s="3">
        <f ca="1">[1]!thsiFinD("ths_cr_stock",$A2427,$A$1,7,100,100)</f>
        <v>475.21968365554</v>
      </c>
      <c r="E2427" s="3">
        <f ca="1">[1]!thsiFinD("ths_mfi_stock",$A2427,$A$1,7,100,100)</f>
        <v>84.130755681935995</v>
      </c>
      <c r="F2427" s="3">
        <f ca="1">[1]!thsiFinD("ths_expma_stock",$A2427,$A$1,7,100,100)</f>
        <v>14.573315164579</v>
      </c>
      <c r="G2427" s="3">
        <f ca="1">[1]!thsiFinD("ths_rsi_stock",$A2427,$A$1,7,100,100)</f>
        <v>71.728793349979995</v>
      </c>
      <c r="H2427" s="3">
        <f ca="1">[1]!thsiFinD("ths_adtm_stock",$A2427,$A$1,7,3,100,100,100)</f>
        <v>1</v>
      </c>
      <c r="I2427" s="3">
        <f ca="1">[1]!thsiFinD("ths_bbiboll_stock",$A2427,$A$1,7,3,100,100,100)</f>
        <v>14.179583333332999</v>
      </c>
      <c r="J2427" s="3">
        <f ca="1">[1]!thsiFinD("ths_dptb_stock",$A2427,$A$1,7,104,100,100)</f>
        <v>0.57142857142856995</v>
      </c>
      <c r="K2427" s="3">
        <f ca="1">[1]!thsiFinD("ths_srmi_stock",$A2427,$A$1,7,100,100)</f>
        <v>0.21168831168831001</v>
      </c>
      <c r="L2427" s="3">
        <f ca="1">[1]!thsiFinD("ths_atr_stock",$A2427,$A$1,7,101,100,100)</f>
        <v>1.58</v>
      </c>
      <c r="M2427" s="3">
        <f ca="1">[1]!thsiFinD("ths_vol_w_stock",$A2427,$A$1)/1000000</f>
        <v>66.619507999999996</v>
      </c>
      <c r="N2427" s="3">
        <f ca="1">[1]!thsiFinD("ths_turnover_ratio_w_stock",$A2427,$A$1)</f>
        <v>56.582915349651998</v>
      </c>
      <c r="O2427" s="3">
        <f ca="1">[1]!thsiFinD("ths_relative_chg_ratio_w_stock",$A2427,$A$1,104,100)</f>
        <v>15.126831592494</v>
      </c>
      <c r="P2427" s="3">
        <f ca="1">[1]!thsiFinD("ths_chg_ratio_w_stock",$A2427,$B$1,100)</f>
        <v>11.818181818182</v>
      </c>
    </row>
    <row r="2428" spans="1:16" x14ac:dyDescent="0.25">
      <c r="A2428" s="2" t="s">
        <v>2426</v>
      </c>
      <c r="B2428" s="2" t="s">
        <v>7789</v>
      </c>
      <c r="C2428" s="3">
        <f ca="1">[1]!thsiFinD("ths_vol_ratio_stock",$A2428,$A$1,7,100)</f>
        <v>0.73334376260358003</v>
      </c>
      <c r="D2428" s="3">
        <f ca="1">[1]!thsiFinD("ths_cr_stock",$A2428,$A$1,7,100,100)</f>
        <v>211.59420289855001</v>
      </c>
      <c r="E2428" s="3">
        <f ca="1">[1]!thsiFinD("ths_mfi_stock",$A2428,$A$1,7,100,100)</f>
        <v>58.124923451278001</v>
      </c>
      <c r="F2428" s="3">
        <f ca="1">[1]!thsiFinD("ths_expma_stock",$A2428,$A$1,7,100,100)</f>
        <v>19.099177589629001</v>
      </c>
      <c r="G2428" s="3">
        <f ca="1">[1]!thsiFinD("ths_rsi_stock",$A2428,$A$1,7,100,100)</f>
        <v>54.315570051252003</v>
      </c>
      <c r="H2428" s="3">
        <f ca="1">[1]!thsiFinD("ths_adtm_stock",$A2428,$A$1,7,3,100,100,100)</f>
        <v>0.96170212765956997</v>
      </c>
      <c r="I2428" s="3">
        <f ca="1">[1]!thsiFinD("ths_bbiboll_stock",$A2428,$A$1,7,3,100,100,100)</f>
        <v>18.967604166667002</v>
      </c>
      <c r="J2428" s="3">
        <f ca="1">[1]!thsiFinD("ths_dptb_stock",$A2428,$A$1,7,104,100,100)</f>
        <v>1</v>
      </c>
      <c r="K2428" s="3">
        <f ca="1">[1]!thsiFinD("ths_srmi_stock",$A2428,$A$1,7,100,100)</f>
        <v>3.5005224660397002E-2</v>
      </c>
      <c r="L2428" s="3">
        <f ca="1">[1]!thsiFinD("ths_atr_stock",$A2428,$A$1,7,101,100,100)</f>
        <v>0.64571428571429001</v>
      </c>
      <c r="M2428" s="3">
        <f ca="1">[1]!thsiFinD("ths_vol_w_stock",$A2428,$A$1)/1000000</f>
        <v>8.2668949999999999</v>
      </c>
      <c r="N2428" s="3">
        <f ca="1">[1]!thsiFinD("ths_turnover_ratio_w_stock",$A2428,$A$1)</f>
        <v>12.917319728521001</v>
      </c>
      <c r="O2428" s="3">
        <f ca="1">[1]!thsiFinD("ths_relative_chg_ratio_w_stock",$A2428,$A$1,104,100)</f>
        <v>0.52671875641723997</v>
      </c>
      <c r="P2428" s="3">
        <f ca="1">[1]!thsiFinD("ths_chg_ratio_w_stock",$A2428,$B$1,100)</f>
        <v>1.0971786833856001</v>
      </c>
    </row>
    <row r="2429" spans="1:16" x14ac:dyDescent="0.25">
      <c r="A2429" s="2" t="s">
        <v>2427</v>
      </c>
      <c r="B2429" s="2" t="s">
        <v>7790</v>
      </c>
      <c r="C2429" s="3">
        <f ca="1">[1]!thsiFinD("ths_vol_ratio_stock",$A2429,$A$1,7,100)</f>
        <v>0.88233298458769005</v>
      </c>
      <c r="D2429" s="3">
        <f ca="1">[1]!thsiFinD("ths_cr_stock",$A2429,$A$1,7,100,100)</f>
        <v>158.68644067797001</v>
      </c>
      <c r="E2429" s="3">
        <f ca="1">[1]!thsiFinD("ths_mfi_stock",$A2429,$A$1,7,100,100)</f>
        <v>49.086265305986998</v>
      </c>
      <c r="F2429" s="3">
        <f ca="1">[1]!thsiFinD("ths_expma_stock",$A2429,$A$1,7,100,100)</f>
        <v>28.139144786854001</v>
      </c>
      <c r="G2429" s="3">
        <f ca="1">[1]!thsiFinD("ths_rsi_stock",$A2429,$A$1,7,100,100)</f>
        <v>50.209009026102002</v>
      </c>
      <c r="H2429" s="3">
        <f ca="1">[1]!thsiFinD("ths_adtm_stock",$A2429,$A$1,7,3,100,100,100)</f>
        <v>0.48802395209581001</v>
      </c>
      <c r="I2429" s="3">
        <f ca="1">[1]!thsiFinD("ths_bbiboll_stock",$A2429,$A$1,7,3,100,100,100)</f>
        <v>27.969479166667</v>
      </c>
      <c r="J2429" s="3">
        <f ca="1">[1]!thsiFinD("ths_dptb_stock",$A2429,$A$1,7,104,100,100)</f>
        <v>0.42857142857142999</v>
      </c>
      <c r="K2429" s="3">
        <f ca="1">[1]!thsiFinD("ths_srmi_stock",$A2429,$A$1,7,100,100)</f>
        <v>2.9759770527070999E-2</v>
      </c>
      <c r="L2429" s="3">
        <f ca="1">[1]!thsiFinD("ths_atr_stock",$A2429,$A$1,7,101,100,100)</f>
        <v>1.1628571428571</v>
      </c>
      <c r="M2429" s="3">
        <f ca="1">[1]!thsiFinD("ths_vol_w_stock",$A2429,$A$1)/1000000</f>
        <v>8.2173689999999997</v>
      </c>
      <c r="N2429" s="3">
        <f ca="1">[1]!thsiFinD("ths_turnover_ratio_w_stock",$A2429,$A$1)</f>
        <v>5.3345117766605004</v>
      </c>
      <c r="O2429" s="3">
        <f ca="1">[1]!thsiFinD("ths_relative_chg_ratio_w_stock",$A2429,$A$1,104,100)</f>
        <v>-7.6929296210418996E-2</v>
      </c>
      <c r="P2429" s="3">
        <f ca="1">[1]!thsiFinD("ths_chg_ratio_w_stock",$A2429,$B$1,100)</f>
        <v>-5.8802438149874998</v>
      </c>
    </row>
    <row r="2430" spans="1:16" x14ac:dyDescent="0.25">
      <c r="A2430" s="2" t="s">
        <v>2428</v>
      </c>
      <c r="B2430" s="2" t="s">
        <v>7791</v>
      </c>
      <c r="C2430" s="3">
        <f ca="1">[1]!thsiFinD("ths_vol_ratio_stock",$A2430,$A$1,7,100)</f>
        <v>1.1494149129538</v>
      </c>
      <c r="D2430" s="3">
        <f ca="1">[1]!thsiFinD("ths_cr_stock",$A2430,$A$1,7,100,100)</f>
        <v>462.39316239316003</v>
      </c>
      <c r="E2430" s="3">
        <f ca="1">[1]!thsiFinD("ths_mfi_stock",$A2430,$A$1,7,100,100)</f>
        <v>63.099660920672001</v>
      </c>
      <c r="F2430" s="3">
        <f ca="1">[1]!thsiFinD("ths_expma_stock",$A2430,$A$1,7,100,100)</f>
        <v>36.605926610756001</v>
      </c>
      <c r="G2430" s="3">
        <f ca="1">[1]!thsiFinD("ths_rsi_stock",$A2430,$A$1,7,100,100)</f>
        <v>58.685825911069003</v>
      </c>
      <c r="H2430" s="3">
        <f ca="1">[1]!thsiFinD("ths_adtm_stock",$A2430,$A$1,7,3,100,100,100)</f>
        <v>0.98903508771930004</v>
      </c>
      <c r="I2430" s="3">
        <f ca="1">[1]!thsiFinD("ths_bbiboll_stock",$A2430,$A$1,7,3,100,100,100)</f>
        <v>35.737291666666998</v>
      </c>
      <c r="J2430" s="3">
        <f ca="1">[1]!thsiFinD("ths_dptb_stock",$A2430,$A$1,7,104,100,100)</f>
        <v>1</v>
      </c>
      <c r="K2430" s="3">
        <f ca="1">[1]!thsiFinD("ths_srmi_stock",$A2430,$A$1,7,100,100)</f>
        <v>0.1003829321663</v>
      </c>
      <c r="L2430" s="3">
        <f ca="1">[1]!thsiFinD("ths_atr_stock",$A2430,$A$1,7,101,100,100)</f>
        <v>2.0585714285713999</v>
      </c>
      <c r="M2430" s="3">
        <f ca="1">[1]!thsiFinD("ths_vol_w_stock",$A2430,$A$1)/1000000</f>
        <v>16.833314000000001</v>
      </c>
      <c r="N2430" s="3">
        <f ca="1">[1]!thsiFinD("ths_turnover_ratio_w_stock",$A2430,$A$1)</f>
        <v>15.90328436423</v>
      </c>
      <c r="O2430" s="3">
        <f ca="1">[1]!thsiFinD("ths_relative_chg_ratio_w_stock",$A2430,$A$1,104,100)</f>
        <v>0.34901399328534</v>
      </c>
      <c r="P2430" s="3">
        <f ca="1">[1]!thsiFinD("ths_chg_ratio_w_stock",$A2430,$B$1,100)</f>
        <v>1.6684901531728999</v>
      </c>
    </row>
    <row r="2431" spans="1:16" x14ac:dyDescent="0.25">
      <c r="A2431" s="2" t="s">
        <v>2429</v>
      </c>
      <c r="B2431" s="2" t="s">
        <v>7792</v>
      </c>
      <c r="C2431" s="3">
        <f ca="1">[1]!thsiFinD("ths_vol_ratio_stock",$A2431,$A$1,7,100)</f>
        <v>0.67036774046573999</v>
      </c>
      <c r="D2431" s="3">
        <f ca="1">[1]!thsiFinD("ths_cr_stock",$A2431,$A$1,7,100,100)</f>
        <v>83.192567567568005</v>
      </c>
      <c r="E2431" s="3">
        <f ca="1">[1]!thsiFinD("ths_mfi_stock",$A2431,$A$1,7,100,100)</f>
        <v>60.177462155096997</v>
      </c>
      <c r="F2431" s="3">
        <f ca="1">[1]!thsiFinD("ths_expma_stock",$A2431,$A$1,7,100,100)</f>
        <v>11.937157423556</v>
      </c>
      <c r="G2431" s="3">
        <f ca="1">[1]!thsiFinD("ths_rsi_stock",$A2431,$A$1,7,100,100)</f>
        <v>50.809409900996002</v>
      </c>
      <c r="H2431" s="3">
        <f ca="1">[1]!thsiFinD("ths_adtm_stock",$A2431,$A$1,7,3,100,100,100)</f>
        <v>0.29927007299269998</v>
      </c>
      <c r="I2431" s="3">
        <f ca="1">[1]!thsiFinD("ths_bbiboll_stock",$A2431,$A$1,7,3,100,100,100)</f>
        <v>11.7125</v>
      </c>
      <c r="J2431" s="3">
        <f ca="1">[1]!thsiFinD("ths_dptb_stock",$A2431,$A$1,7,104,100,100)</f>
        <v>0.85714285714285998</v>
      </c>
      <c r="K2431" s="3">
        <f ca="1">[1]!thsiFinD("ths_srmi_stock",$A2431,$A$1,7,100,100)</f>
        <v>-2.4958402662230001E-2</v>
      </c>
      <c r="L2431" s="3">
        <f ca="1">[1]!thsiFinD("ths_atr_stock",$A2431,$A$1,7,101,100,100)</f>
        <v>1.0728571428571001</v>
      </c>
      <c r="M2431" s="3">
        <f ca="1">[1]!thsiFinD("ths_vol_w_stock",$A2431,$A$1)/1000000</f>
        <v>455.13490000000002</v>
      </c>
      <c r="N2431" s="3">
        <f ca="1">[1]!thsiFinD("ths_turnover_ratio_w_stock",$A2431,$A$1)</f>
        <v>97.135508886924995</v>
      </c>
      <c r="O2431" s="3">
        <f ca="1">[1]!thsiFinD("ths_relative_chg_ratio_w_stock",$A2431,$A$1,104,100)</f>
        <v>-1.3744052337478001</v>
      </c>
      <c r="P2431" s="3">
        <f ca="1">[1]!thsiFinD("ths_chg_ratio_w_stock",$A2431,$B$1,100)</f>
        <v>4.7781569965869997</v>
      </c>
    </row>
    <row r="2432" spans="1:16" x14ac:dyDescent="0.25">
      <c r="A2432" s="2" t="s">
        <v>2430</v>
      </c>
      <c r="B2432" s="2" t="s">
        <v>7793</v>
      </c>
      <c r="C2432" s="3">
        <f ca="1">[1]!thsiFinD("ths_vol_ratio_stock",$A2432,$A$1,7,100)</f>
        <v>0.94499326956229002</v>
      </c>
      <c r="D2432" s="3">
        <f ca="1">[1]!thsiFinD("ths_cr_stock",$A2432,$A$1,7,100,100)</f>
        <v>190.25270758123</v>
      </c>
      <c r="E2432" s="3">
        <f ca="1">[1]!thsiFinD("ths_mfi_stock",$A2432,$A$1,7,100,100)</f>
        <v>79.067517929467002</v>
      </c>
      <c r="F2432" s="3">
        <f ca="1">[1]!thsiFinD("ths_expma_stock",$A2432,$A$1,7,100,100)</f>
        <v>40.344082978166</v>
      </c>
      <c r="G2432" s="3">
        <f ca="1">[1]!thsiFinD("ths_rsi_stock",$A2432,$A$1,7,100,100)</f>
        <v>56.588989666967002</v>
      </c>
      <c r="H2432" s="3">
        <f ca="1">[1]!thsiFinD("ths_adtm_stock",$A2432,$A$1,7,3,100,100,100)</f>
        <v>0.72112676056337999</v>
      </c>
      <c r="I2432" s="3">
        <f ca="1">[1]!thsiFinD("ths_bbiboll_stock",$A2432,$A$1,7,3,100,100,100)</f>
        <v>39.803333333333001</v>
      </c>
      <c r="J2432" s="3">
        <f ca="1">[1]!thsiFinD("ths_dptb_stock",$A2432,$A$1,7,104,100,100)</f>
        <v>0.71428571428570997</v>
      </c>
      <c r="K2432" s="3">
        <f ca="1">[1]!thsiFinD("ths_srmi_stock",$A2432,$A$1,7,100,100)</f>
        <v>2.1308225966303E-2</v>
      </c>
      <c r="L2432" s="3">
        <f ca="1">[1]!thsiFinD("ths_atr_stock",$A2432,$A$1,7,101,100,100)</f>
        <v>1.2</v>
      </c>
      <c r="M2432" s="3">
        <f ca="1">[1]!thsiFinD("ths_vol_w_stock",$A2432,$A$1)/1000000</f>
        <v>5.079682</v>
      </c>
      <c r="N2432" s="3">
        <f ca="1">[1]!thsiFinD("ths_turnover_ratio_w_stock",$A2432,$A$1)</f>
        <v>13.21451698281</v>
      </c>
      <c r="O2432" s="3">
        <f ca="1">[1]!thsiFinD("ths_relative_chg_ratio_w_stock",$A2432,$A$1,104,100)</f>
        <v>-1.1687892731714999</v>
      </c>
      <c r="P2432" s="3">
        <f ca="1">[1]!thsiFinD("ths_chg_ratio_w_stock",$A2432,$B$1,100)</f>
        <v>2.8245787908821001</v>
      </c>
    </row>
    <row r="2433" spans="1:16" x14ac:dyDescent="0.25">
      <c r="A2433" s="2" t="s">
        <v>2431</v>
      </c>
      <c r="B2433" s="2" t="s">
        <v>7794</v>
      </c>
      <c r="C2433" s="3">
        <f ca="1">[1]!thsiFinD("ths_vol_ratio_stock",$A2433,$A$1,7,100)</f>
        <v>1.048325768794</v>
      </c>
      <c r="D2433" s="3">
        <f ca="1">[1]!thsiFinD("ths_cr_stock",$A2433,$A$1,7,100,100)</f>
        <v>151.82481751825</v>
      </c>
      <c r="E2433" s="3">
        <f ca="1">[1]!thsiFinD("ths_mfi_stock",$A2433,$A$1,7,100,100)</f>
        <v>74.089588557745998</v>
      </c>
      <c r="F2433" s="3">
        <f ca="1">[1]!thsiFinD("ths_expma_stock",$A2433,$A$1,7,100,100)</f>
        <v>14.715864612502999</v>
      </c>
      <c r="G2433" s="3">
        <f ca="1">[1]!thsiFinD("ths_rsi_stock",$A2433,$A$1,7,100,100)</f>
        <v>56.724193947977</v>
      </c>
      <c r="H2433" s="3">
        <f ca="1">[1]!thsiFinD("ths_adtm_stock",$A2433,$A$1,7,3,100,100,100)</f>
        <v>1</v>
      </c>
      <c r="I2433" s="3">
        <f ca="1">[1]!thsiFinD("ths_bbiboll_stock",$A2433,$A$1,7,3,100,100,100)</f>
        <v>14.598125</v>
      </c>
      <c r="J2433" s="3">
        <f ca="1">[1]!thsiFinD("ths_dptb_stock",$A2433,$A$1,7,104,100,100)</f>
        <v>1</v>
      </c>
      <c r="K2433" s="3">
        <f ca="1">[1]!thsiFinD("ths_srmi_stock",$A2433,$A$1,7,100,100)</f>
        <v>3.0343897505057001E-2</v>
      </c>
      <c r="L2433" s="3">
        <f ca="1">[1]!thsiFinD("ths_atr_stock",$A2433,$A$1,7,101,100,100)</f>
        <v>0.53</v>
      </c>
      <c r="M2433" s="3">
        <f ca="1">[1]!thsiFinD("ths_vol_w_stock",$A2433,$A$1)/1000000</f>
        <v>9.4028659999999995</v>
      </c>
      <c r="N2433" s="3">
        <f ca="1">[1]!thsiFinD("ths_turnover_ratio_w_stock",$A2433,$A$1)</f>
        <v>24.237638338299</v>
      </c>
      <c r="O2433" s="3">
        <f ca="1">[1]!thsiFinD("ths_relative_chg_ratio_w_stock",$A2433,$A$1,104,100)</f>
        <v>1.1264022444502</v>
      </c>
      <c r="P2433" s="3">
        <f ca="1">[1]!thsiFinD("ths_chg_ratio_w_stock",$A2433,$B$1,100)</f>
        <v>7.9568442346595001</v>
      </c>
    </row>
    <row r="2434" spans="1:16" x14ac:dyDescent="0.25">
      <c r="A2434" s="2" t="s">
        <v>2432</v>
      </c>
      <c r="B2434" s="2" t="s">
        <v>7795</v>
      </c>
      <c r="C2434" s="3">
        <f ca="1">[1]!thsiFinD("ths_vol_ratio_stock",$A2434,$A$1,7,100)</f>
        <v>0.67740158943800999</v>
      </c>
      <c r="D2434" s="3">
        <f ca="1">[1]!thsiFinD("ths_cr_stock",$A2434,$A$1,7,100,100)</f>
        <v>179.42238267147999</v>
      </c>
      <c r="E2434" s="3">
        <f ca="1">[1]!thsiFinD("ths_mfi_stock",$A2434,$A$1,7,100,100)</f>
        <v>67.971480807521004</v>
      </c>
      <c r="F2434" s="3">
        <f ca="1">[1]!thsiFinD("ths_expma_stock",$A2434,$A$1,7,100,100)</f>
        <v>10.985741265105</v>
      </c>
      <c r="G2434" s="3">
        <f ca="1">[1]!thsiFinD("ths_rsi_stock",$A2434,$A$1,7,100,100)</f>
        <v>53.774166070889997</v>
      </c>
      <c r="H2434" s="3">
        <f ca="1">[1]!thsiFinD("ths_adtm_stock",$A2434,$A$1,7,3,100,100,100)</f>
        <v>0.94904458598726005</v>
      </c>
      <c r="I2434" s="3">
        <f ca="1">[1]!thsiFinD("ths_bbiboll_stock",$A2434,$A$1,7,3,100,100,100)</f>
        <v>10.872395833333</v>
      </c>
      <c r="J2434" s="3">
        <f ca="1">[1]!thsiFinD("ths_dptb_stock",$A2434,$A$1,7,104,100,100)</f>
        <v>0.85714285714285998</v>
      </c>
      <c r="K2434" s="3">
        <f ca="1">[1]!thsiFinD("ths_srmi_stock",$A2434,$A$1,7,100,100)</f>
        <v>3.8426349496797997E-2</v>
      </c>
      <c r="L2434" s="3">
        <f ca="1">[1]!thsiFinD("ths_atr_stock",$A2434,$A$1,7,101,100,100)</f>
        <v>0.37714285714286</v>
      </c>
      <c r="M2434" s="3">
        <f ca="1">[1]!thsiFinD("ths_vol_w_stock",$A2434,$A$1)/1000000</f>
        <v>17.447455000000001</v>
      </c>
      <c r="N2434" s="3">
        <f ca="1">[1]!thsiFinD("ths_turnover_ratio_w_stock",$A2434,$A$1)</f>
        <v>9.3830403411489005</v>
      </c>
      <c r="O2434" s="3">
        <f ca="1">[1]!thsiFinD("ths_relative_chg_ratio_w_stock",$A2434,$A$1,104,100)</f>
        <v>-2.5335679018730999</v>
      </c>
      <c r="P2434" s="3">
        <f ca="1">[1]!thsiFinD("ths_chg_ratio_w_stock",$A2434,$B$1,100)</f>
        <v>-0.82342177493138002</v>
      </c>
    </row>
    <row r="2435" spans="1:16" x14ac:dyDescent="0.25">
      <c r="A2435" s="2" t="s">
        <v>2433</v>
      </c>
      <c r="B2435" s="2" t="s">
        <v>7796</v>
      </c>
      <c r="C2435" s="3">
        <f ca="1">[1]!thsiFinD("ths_vol_ratio_stock",$A2435,$A$1,7,100)</f>
        <v>0.58131933431847005</v>
      </c>
      <c r="D2435" s="3">
        <f ca="1">[1]!thsiFinD("ths_cr_stock",$A2435,$A$1,7,100,100)</f>
        <v>202.81837160751999</v>
      </c>
      <c r="E2435" s="3">
        <f ca="1">[1]!thsiFinD("ths_mfi_stock",$A2435,$A$1,7,100,100)</f>
        <v>59.672353346884996</v>
      </c>
      <c r="F2435" s="3">
        <f ca="1">[1]!thsiFinD("ths_expma_stock",$A2435,$A$1,7,100,100)</f>
        <v>68.041420727857997</v>
      </c>
      <c r="G2435" s="3">
        <f ca="1">[1]!thsiFinD("ths_rsi_stock",$A2435,$A$1,7,100,100)</f>
        <v>57.099806526628001</v>
      </c>
      <c r="H2435" s="3">
        <f ca="1">[1]!thsiFinD("ths_adtm_stock",$A2435,$A$1,7,3,100,100,100)</f>
        <v>0.51896813353565996</v>
      </c>
      <c r="I2435" s="3">
        <f ca="1">[1]!thsiFinD("ths_bbiboll_stock",$A2435,$A$1,7,3,100,100,100)</f>
        <v>67.433541666666997</v>
      </c>
      <c r="J2435" s="3">
        <f ca="1">[1]!thsiFinD("ths_dptb_stock",$A2435,$A$1,7,104,100,100)</f>
        <v>0.28571428571428997</v>
      </c>
      <c r="K2435" s="3">
        <f ca="1">[1]!thsiFinD("ths_srmi_stock",$A2435,$A$1,7,100,100)</f>
        <v>5.9929494712103001E-2</v>
      </c>
      <c r="L2435" s="3">
        <f ca="1">[1]!thsiFinD("ths_atr_stock",$A2435,$A$1,7,101,100,100)</f>
        <v>2.7628571428570998</v>
      </c>
      <c r="M2435" s="3">
        <f ca="1">[1]!thsiFinD("ths_vol_w_stock",$A2435,$A$1)/1000000</f>
        <v>13.393623</v>
      </c>
      <c r="N2435" s="3">
        <f ca="1">[1]!thsiFinD("ths_turnover_ratio_w_stock",$A2435,$A$1)</f>
        <v>1.1477044386794999</v>
      </c>
      <c r="O2435" s="3">
        <f ca="1">[1]!thsiFinD("ths_relative_chg_ratio_w_stock",$A2435,$A$1,104,100)</f>
        <v>-0.36209951181150002</v>
      </c>
      <c r="P2435" s="3">
        <f ca="1">[1]!thsiFinD("ths_chg_ratio_w_stock",$A2435,$B$1,100)</f>
        <v>2.3648648648649</v>
      </c>
    </row>
    <row r="2436" spans="1:16" x14ac:dyDescent="0.25">
      <c r="A2436" s="2" t="s">
        <v>2434</v>
      </c>
      <c r="B2436" s="2" t="s">
        <v>7797</v>
      </c>
      <c r="C2436" s="3">
        <f ca="1">[1]!thsiFinD("ths_vol_ratio_stock",$A2436,$A$1,7,100)</f>
        <v>0.77858614900689005</v>
      </c>
      <c r="D2436" s="3">
        <f ca="1">[1]!thsiFinD("ths_cr_stock",$A2436,$A$1,7,100,100)</f>
        <v>271.42857142857002</v>
      </c>
      <c r="E2436" s="3">
        <f ca="1">[1]!thsiFinD("ths_mfi_stock",$A2436,$A$1,7,100,100)</f>
        <v>60.205141779152001</v>
      </c>
      <c r="F2436" s="3">
        <f ca="1">[1]!thsiFinD("ths_expma_stock",$A2436,$A$1,7,100,100)</f>
        <v>18.961147655322002</v>
      </c>
      <c r="G2436" s="3">
        <f ca="1">[1]!thsiFinD("ths_rsi_stock",$A2436,$A$1,7,100,100)</f>
        <v>57.476847774938001</v>
      </c>
      <c r="H2436" s="3">
        <f ca="1">[1]!thsiFinD("ths_adtm_stock",$A2436,$A$1,7,3,100,100,100)</f>
        <v>0.97241379310345</v>
      </c>
      <c r="I2436" s="3">
        <f ca="1">[1]!thsiFinD("ths_bbiboll_stock",$A2436,$A$1,7,3,100,100,100)</f>
        <v>18.760937500000001</v>
      </c>
      <c r="J2436" s="3">
        <f ca="1">[1]!thsiFinD("ths_dptb_stock",$A2436,$A$1,7,104,100,100)</f>
        <v>1</v>
      </c>
      <c r="K2436" s="3">
        <f ca="1">[1]!thsiFinD("ths_srmi_stock",$A2436,$A$1,7,100,100)</f>
        <v>5.4679284963197003E-2</v>
      </c>
      <c r="L2436" s="3">
        <f ca="1">[1]!thsiFinD("ths_atr_stock",$A2436,$A$1,7,101,100,100)</f>
        <v>0.66857142857143004</v>
      </c>
      <c r="M2436" s="3">
        <f ca="1">[1]!thsiFinD("ths_vol_w_stock",$A2436,$A$1)/1000000</f>
        <v>3.907721</v>
      </c>
      <c r="N2436" s="3">
        <f ca="1">[1]!thsiFinD("ths_turnover_ratio_w_stock",$A2436,$A$1)</f>
        <v>7.6598311513899002</v>
      </c>
      <c r="O2436" s="3">
        <f ca="1">[1]!thsiFinD("ths_relative_chg_ratio_w_stock",$A2436,$A$1,104,100)</f>
        <v>1.0939398236383</v>
      </c>
      <c r="P2436" s="3">
        <f ca="1">[1]!thsiFinD("ths_chg_ratio_w_stock",$A2436,$B$1,100)</f>
        <v>0.42060988433229002</v>
      </c>
    </row>
    <row r="2437" spans="1:16" x14ac:dyDescent="0.25">
      <c r="A2437" s="2" t="s">
        <v>2435</v>
      </c>
      <c r="B2437" s="2" t="s">
        <v>7798</v>
      </c>
      <c r="C2437" s="3">
        <f ca="1">[1]!thsiFinD("ths_vol_ratio_stock",$A2437,$A$1,7,100)</f>
        <v>0.63301869519128995</v>
      </c>
      <c r="D2437" s="3">
        <f ca="1">[1]!thsiFinD("ths_cr_stock",$A2437,$A$1,7,100,100)</f>
        <v>542.53731343283005</v>
      </c>
      <c r="E2437" s="3">
        <f ca="1">[1]!thsiFinD("ths_mfi_stock",$A2437,$A$1,7,100,100)</f>
        <v>0</v>
      </c>
      <c r="F2437" s="3">
        <f ca="1">[1]!thsiFinD("ths_expma_stock",$A2437,$A$1,7,100,100)</f>
        <v>12.252730420262001</v>
      </c>
      <c r="G2437" s="3">
        <f ca="1">[1]!thsiFinD("ths_rsi_stock",$A2437,$A$1,7,100,100)</f>
        <v>71.361874435386</v>
      </c>
      <c r="H2437" s="3">
        <f ca="1">[1]!thsiFinD("ths_adtm_stock",$A2437,$A$1,7,3,100,100,100)</f>
        <v>0.97883597883597995</v>
      </c>
      <c r="I2437" s="3">
        <f ca="1">[1]!thsiFinD("ths_bbiboll_stock",$A2437,$A$1,7,3,100,100,100)</f>
        <v>12.0728125</v>
      </c>
      <c r="J2437" s="3">
        <f ca="1">[1]!thsiFinD("ths_dptb_stock",$A2437,$A$1,7,104,100,100)</f>
        <v>0.57142857142856995</v>
      </c>
      <c r="K2437" s="3">
        <f ca="1">[1]!thsiFinD("ths_srmi_stock",$A2437,$A$1,7,100,100)</f>
        <v>8.2202713487630003E-2</v>
      </c>
      <c r="L2437" s="3">
        <f ca="1">[1]!thsiFinD("ths_atr_stock",$A2437,$A$1,7,101,100,100)</f>
        <v>0.41142857142856998</v>
      </c>
      <c r="M2437" s="3">
        <f ca="1">[1]!thsiFinD("ths_vol_w_stock",$A2437,$A$1)/1000000</f>
        <v>15.041553</v>
      </c>
      <c r="N2437" s="3">
        <f ca="1">[1]!thsiFinD("ths_turnover_ratio_w_stock",$A2437,$A$1)</f>
        <v>4.2082384549078</v>
      </c>
      <c r="O2437" s="3">
        <f ca="1">[1]!thsiFinD("ths_relative_chg_ratio_w_stock",$A2437,$A$1,104,100)</f>
        <v>1.8368480210919</v>
      </c>
      <c r="P2437" s="3">
        <f ca="1">[1]!thsiFinD("ths_chg_ratio_w_stock",$A2437,$B$1,100)</f>
        <v>-3.9106145251397</v>
      </c>
    </row>
    <row r="2438" spans="1:16" x14ac:dyDescent="0.25">
      <c r="A2438" s="2" t="s">
        <v>2436</v>
      </c>
      <c r="B2438" s="2" t="s">
        <v>7799</v>
      </c>
      <c r="C2438" s="3">
        <f ca="1">[1]!thsiFinD("ths_vol_ratio_stock",$A2438,$A$1,7,100)</f>
        <v>2.5376845248845998</v>
      </c>
      <c r="D2438" s="3">
        <f ca="1">[1]!thsiFinD("ths_cr_stock",$A2438,$A$1,7,100,100)</f>
        <v>1657.4324324324</v>
      </c>
      <c r="E2438" s="3">
        <f ca="1">[1]!thsiFinD("ths_mfi_stock",$A2438,$A$1,7,100,100)</f>
        <v>0</v>
      </c>
      <c r="F2438" s="3">
        <f ca="1">[1]!thsiFinD("ths_expma_stock",$A2438,$A$1,7,100,100)</f>
        <v>20.027274481115999</v>
      </c>
      <c r="G2438" s="3">
        <f ca="1">[1]!thsiFinD("ths_rsi_stock",$A2438,$A$1,7,100,100)</f>
        <v>85.381927708253997</v>
      </c>
      <c r="H2438" s="3">
        <f ca="1">[1]!thsiFinD("ths_adtm_stock",$A2438,$A$1,7,3,100,100,100)</f>
        <v>1</v>
      </c>
      <c r="I2438" s="3">
        <f ca="1">[1]!thsiFinD("ths_bbiboll_stock",$A2438,$A$1,7,3,100,100,100)</f>
        <v>19.526875</v>
      </c>
      <c r="J2438" s="3">
        <f ca="1">[1]!thsiFinD("ths_dptb_stock",$A2438,$A$1,7,104,100,100)</f>
        <v>0.71428571428570997</v>
      </c>
      <c r="K2438" s="3">
        <f ca="1">[1]!thsiFinD("ths_srmi_stock",$A2438,$A$1,7,100,100)</f>
        <v>0.21797752808988999</v>
      </c>
      <c r="L2438" s="3">
        <f ca="1">[1]!thsiFinD("ths_atr_stock",$A2438,$A$1,7,101,100,100)</f>
        <v>1.27</v>
      </c>
      <c r="M2438" s="3">
        <f ca="1">[1]!thsiFinD("ths_vol_w_stock",$A2438,$A$1)/1000000</f>
        <v>48.502628999999999</v>
      </c>
      <c r="N2438" s="3">
        <f ca="1">[1]!thsiFinD("ths_turnover_ratio_w_stock",$A2438,$A$1)</f>
        <v>28.265129401105</v>
      </c>
      <c r="O2438" s="3">
        <f ca="1">[1]!thsiFinD("ths_relative_chg_ratio_w_stock",$A2438,$A$1,104,100)</f>
        <v>21.347288304863</v>
      </c>
      <c r="P2438" s="3">
        <f ca="1">[1]!thsiFinD("ths_chg_ratio_w_stock",$A2438,$B$1,100)</f>
        <v>-6.1573033707864999</v>
      </c>
    </row>
    <row r="2439" spans="1:16" x14ac:dyDescent="0.25">
      <c r="A2439" s="2" t="s">
        <v>2437</v>
      </c>
      <c r="B2439" s="2" t="s">
        <v>7800</v>
      </c>
      <c r="C2439" s="3">
        <f ca="1">[1]!thsiFinD("ths_vol_ratio_stock",$A2439,$A$1,7,100)</f>
        <v>1.0187440729288</v>
      </c>
      <c r="D2439" s="3">
        <f ca="1">[1]!thsiFinD("ths_cr_stock",$A2439,$A$1,7,100,100)</f>
        <v>160.61776061776001</v>
      </c>
      <c r="E2439" s="3">
        <f ca="1">[1]!thsiFinD("ths_mfi_stock",$A2439,$A$1,7,100,100)</f>
        <v>72.781261078870003</v>
      </c>
      <c r="F2439" s="3">
        <f ca="1">[1]!thsiFinD("ths_expma_stock",$A2439,$A$1,7,100,100)</f>
        <v>23.834756188189999</v>
      </c>
      <c r="G2439" s="3">
        <f ca="1">[1]!thsiFinD("ths_rsi_stock",$A2439,$A$1,7,100,100)</f>
        <v>61.477902587164998</v>
      </c>
      <c r="H2439" s="3">
        <f ca="1">[1]!thsiFinD("ths_adtm_stock",$A2439,$A$1,7,3,100,100,100)</f>
        <v>0.88194444444443998</v>
      </c>
      <c r="I2439" s="3">
        <f ca="1">[1]!thsiFinD("ths_bbiboll_stock",$A2439,$A$1,7,3,100,100,100)</f>
        <v>23.720937500000002</v>
      </c>
      <c r="J2439" s="3">
        <f ca="1">[1]!thsiFinD("ths_dptb_stock",$A2439,$A$1,7,104,100,100)</f>
        <v>0.85714285714285998</v>
      </c>
      <c r="K2439" s="3">
        <f ca="1">[1]!thsiFinD("ths_srmi_stock",$A2439,$A$1,7,100,100)</f>
        <v>2.8145695364237999E-2</v>
      </c>
      <c r="L2439" s="3">
        <f ca="1">[1]!thsiFinD("ths_atr_stock",$A2439,$A$1,7,101,100,100)</f>
        <v>0.67428571428572004</v>
      </c>
      <c r="M2439" s="3">
        <f ca="1">[1]!thsiFinD("ths_vol_w_stock",$A2439,$A$1)/1000000</f>
        <v>2.5631699999999999</v>
      </c>
      <c r="N2439" s="3">
        <f ca="1">[1]!thsiFinD("ths_turnover_ratio_w_stock",$A2439,$A$1)</f>
        <v>8.0099062500000002</v>
      </c>
      <c r="O2439" s="3">
        <f ca="1">[1]!thsiFinD("ths_relative_chg_ratio_w_stock",$A2439,$A$1,104,100)</f>
        <v>2.60091830471</v>
      </c>
      <c r="P2439" s="3">
        <f ca="1">[1]!thsiFinD("ths_chg_ratio_w_stock",$A2439,$B$1,100)</f>
        <v>2.4006622516556</v>
      </c>
    </row>
    <row r="2440" spans="1:16" x14ac:dyDescent="0.25">
      <c r="A2440" s="2" t="s">
        <v>2438</v>
      </c>
      <c r="B2440" s="2" t="s">
        <v>7801</v>
      </c>
      <c r="C2440" s="3">
        <f ca="1">[1]!thsiFinD("ths_vol_ratio_stock",$A2440,$A$1,7,100)</f>
        <v>0.61161702129381001</v>
      </c>
      <c r="D2440" s="3">
        <f ca="1">[1]!thsiFinD("ths_cr_stock",$A2440,$A$1,7,100,100)</f>
        <v>318.89763779527999</v>
      </c>
      <c r="E2440" s="3">
        <f ca="1">[1]!thsiFinD("ths_mfi_stock",$A2440,$A$1,7,100,100)</f>
        <v>81.897061361393995</v>
      </c>
      <c r="F2440" s="3">
        <f ca="1">[1]!thsiFinD("ths_expma_stock",$A2440,$A$1,7,100,100)</f>
        <v>22.408028864296998</v>
      </c>
      <c r="G2440" s="3">
        <f ca="1">[1]!thsiFinD("ths_rsi_stock",$A2440,$A$1,7,100,100)</f>
        <v>60.440403161288998</v>
      </c>
      <c r="H2440" s="3">
        <f ca="1">[1]!thsiFinD("ths_adtm_stock",$A2440,$A$1,7,3,100,100,100)</f>
        <v>1</v>
      </c>
      <c r="I2440" s="3">
        <f ca="1">[1]!thsiFinD("ths_bbiboll_stock",$A2440,$A$1,7,3,100,100,100)</f>
        <v>22.134374999999999</v>
      </c>
      <c r="J2440" s="3">
        <f ca="1">[1]!thsiFinD("ths_dptb_stock",$A2440,$A$1,7,104,100,100)</f>
        <v>0.71428571428570997</v>
      </c>
      <c r="K2440" s="3">
        <f ca="1">[1]!thsiFinD("ths_srmi_stock",$A2440,$A$1,7,100,100)</f>
        <v>5.5037727474478999E-2</v>
      </c>
      <c r="L2440" s="3">
        <f ca="1">[1]!thsiFinD("ths_atr_stock",$A2440,$A$1,7,101,100,100)</f>
        <v>0.76142857142857001</v>
      </c>
      <c r="M2440" s="3">
        <f ca="1">[1]!thsiFinD("ths_vol_w_stock",$A2440,$A$1)/1000000</f>
        <v>2.7557749999999999</v>
      </c>
      <c r="N2440" s="3">
        <f ca="1">[1]!thsiFinD("ths_turnover_ratio_w_stock",$A2440,$A$1)</f>
        <v>9.2713166183011992</v>
      </c>
      <c r="O2440" s="3">
        <f ca="1">[1]!thsiFinD("ths_relative_chg_ratio_w_stock",$A2440,$A$1,104,100)</f>
        <v>0.36740631232907001</v>
      </c>
      <c r="P2440" s="3">
        <f ca="1">[1]!thsiFinD("ths_chg_ratio_w_stock",$A2440,$B$1,100)</f>
        <v>-1.0208610741234001</v>
      </c>
    </row>
    <row r="2441" spans="1:16" x14ac:dyDescent="0.25">
      <c r="A2441" s="2" t="s">
        <v>2439</v>
      </c>
      <c r="B2441" s="2" t="s">
        <v>7802</v>
      </c>
      <c r="C2441" s="3">
        <f ca="1">[1]!thsiFinD("ths_vol_ratio_stock",$A2441,$A$1,7,100)</f>
        <v>0.82375787170430004</v>
      </c>
      <c r="D2441" s="3">
        <f ca="1">[1]!thsiFinD("ths_cr_stock",$A2441,$A$1,7,100,100)</f>
        <v>174.42748091602999</v>
      </c>
      <c r="E2441" s="3">
        <f ca="1">[1]!thsiFinD("ths_mfi_stock",$A2441,$A$1,7,100,100)</f>
        <v>59.221101883533997</v>
      </c>
      <c r="F2441" s="3">
        <f ca="1">[1]!thsiFinD("ths_expma_stock",$A2441,$A$1,7,100,100)</f>
        <v>26.841257308951</v>
      </c>
      <c r="G2441" s="3">
        <f ca="1">[1]!thsiFinD("ths_rsi_stock",$A2441,$A$1,7,100,100)</f>
        <v>38.683101063358997</v>
      </c>
      <c r="H2441" s="3">
        <f ca="1">[1]!thsiFinD("ths_adtm_stock",$A2441,$A$1,7,3,100,100,100)</f>
        <v>0.88446215139441997</v>
      </c>
      <c r="I2441" s="3">
        <f ca="1">[1]!thsiFinD("ths_bbiboll_stock",$A2441,$A$1,7,3,100,100,100)</f>
        <v>27.075937499999998</v>
      </c>
      <c r="J2441" s="3">
        <f ca="1">[1]!thsiFinD("ths_dptb_stock",$A2441,$A$1,7,104,100,100)</f>
        <v>1</v>
      </c>
      <c r="K2441" s="3">
        <f ca="1">[1]!thsiFinD("ths_srmi_stock",$A2441,$A$1,7,100,100)</f>
        <v>1.9421172886519001E-2</v>
      </c>
      <c r="L2441" s="3">
        <f ca="1">[1]!thsiFinD("ths_atr_stock",$A2441,$A$1,7,101,100,100)</f>
        <v>1.07</v>
      </c>
      <c r="M2441" s="3">
        <f ca="1">[1]!thsiFinD("ths_vol_w_stock",$A2441,$A$1)/1000000</f>
        <v>14.500336000000001</v>
      </c>
      <c r="N2441" s="3">
        <f ca="1">[1]!thsiFinD("ths_turnover_ratio_w_stock",$A2441,$A$1)</f>
        <v>10.875246562377001</v>
      </c>
      <c r="O2441" s="3">
        <f ca="1">[1]!thsiFinD("ths_relative_chg_ratio_w_stock",$A2441,$A$1,104,100)</f>
        <v>-2.1717610554059998</v>
      </c>
      <c r="P2441" s="3">
        <f ca="1">[1]!thsiFinD("ths_chg_ratio_w_stock",$A2441,$B$1,100)</f>
        <v>-2.0944402132521001</v>
      </c>
    </row>
    <row r="2442" spans="1:16" x14ac:dyDescent="0.25">
      <c r="A2442" s="2" t="s">
        <v>2440</v>
      </c>
      <c r="B2442" s="2" t="s">
        <v>7803</v>
      </c>
      <c r="C2442" s="3">
        <f ca="1">[1]!thsiFinD("ths_vol_ratio_stock",$A2442,$A$1,7,100)</f>
        <v>0.84989675675401999</v>
      </c>
      <c r="D2442" s="3">
        <f ca="1">[1]!thsiFinD("ths_cr_stock",$A2442,$A$1,7,100,100)</f>
        <v>432.36994219653002</v>
      </c>
      <c r="E2442" s="3">
        <f ca="1">[1]!thsiFinD("ths_mfi_stock",$A2442,$A$1,7,100,100)</f>
        <v>89.844918696286001</v>
      </c>
      <c r="F2442" s="3">
        <f ca="1">[1]!thsiFinD("ths_expma_stock",$A2442,$A$1,7,100,100)</f>
        <v>8.1687753823385005</v>
      </c>
      <c r="G2442" s="3">
        <f ca="1">[1]!thsiFinD("ths_rsi_stock",$A2442,$A$1,7,100,100)</f>
        <v>57.615618837566998</v>
      </c>
      <c r="H2442" s="3">
        <f ca="1">[1]!thsiFinD("ths_adtm_stock",$A2442,$A$1,7,3,100,100,100)</f>
        <v>0.69117647058824006</v>
      </c>
      <c r="I2442" s="3">
        <f ca="1">[1]!thsiFinD("ths_bbiboll_stock",$A2442,$A$1,7,3,100,100,100)</f>
        <v>8.0968750000000007</v>
      </c>
      <c r="J2442" s="3">
        <f ca="1">[1]!thsiFinD("ths_dptb_stock",$A2442,$A$1,7,104,100,100)</f>
        <v>0.85714285714285998</v>
      </c>
      <c r="K2442" s="3">
        <f ca="1">[1]!thsiFinD("ths_srmi_stock",$A2442,$A$1,7,100,100)</f>
        <v>9.6735187424425995E-2</v>
      </c>
      <c r="L2442" s="3">
        <f ca="1">[1]!thsiFinD("ths_atr_stock",$A2442,$A$1,7,101,100,100)</f>
        <v>0.45857142857143002</v>
      </c>
      <c r="M2442" s="3">
        <f ca="1">[1]!thsiFinD("ths_vol_w_stock",$A2442,$A$1)/1000000</f>
        <v>21.762262</v>
      </c>
      <c r="N2442" s="3">
        <f ca="1">[1]!thsiFinD("ths_turnover_ratio_w_stock",$A2442,$A$1)</f>
        <v>8.8407203307178008</v>
      </c>
      <c r="O2442" s="3">
        <f ca="1">[1]!thsiFinD("ths_relative_chg_ratio_w_stock",$A2442,$A$1,104,100)</f>
        <v>2.7023209320194002</v>
      </c>
      <c r="P2442" s="3">
        <f ca="1">[1]!thsiFinD("ths_chg_ratio_w_stock",$A2442,$B$1,100)</f>
        <v>12.091898428053</v>
      </c>
    </row>
    <row r="2443" spans="1:16" x14ac:dyDescent="0.25">
      <c r="A2443" s="2" t="s">
        <v>2441</v>
      </c>
      <c r="B2443" s="2" t="s">
        <v>7804</v>
      </c>
      <c r="C2443" s="3">
        <f ca="1">[1]!thsiFinD("ths_vol_ratio_stock",$A2443,$A$1,7,100)</f>
        <v>0.90360698176868004</v>
      </c>
      <c r="D2443" s="3">
        <f ca="1">[1]!thsiFinD("ths_cr_stock",$A2443,$A$1,7,100,100)</f>
        <v>108.76033057850999</v>
      </c>
      <c r="E2443" s="3">
        <f ca="1">[1]!thsiFinD("ths_mfi_stock",$A2443,$A$1,7,100,100)</f>
        <v>61.581854966393003</v>
      </c>
      <c r="F2443" s="3">
        <f ca="1">[1]!thsiFinD("ths_expma_stock",$A2443,$A$1,7,100,100)</f>
        <v>13.974524594666001</v>
      </c>
      <c r="G2443" s="3">
        <f ca="1">[1]!thsiFinD("ths_rsi_stock",$A2443,$A$1,7,100,100)</f>
        <v>42.594804114569001</v>
      </c>
      <c r="H2443" s="3">
        <f ca="1">[1]!thsiFinD("ths_adtm_stock",$A2443,$A$1,7,3,100,100,100)</f>
        <v>0.33962264150943</v>
      </c>
      <c r="I2443" s="3">
        <f ca="1">[1]!thsiFinD("ths_bbiboll_stock",$A2443,$A$1,7,3,100,100,100)</f>
        <v>13.954583333333</v>
      </c>
      <c r="J2443" s="3">
        <f ca="1">[1]!thsiFinD("ths_dptb_stock",$A2443,$A$1,7,104,100,100)</f>
        <v>0.71428571428570997</v>
      </c>
      <c r="K2443" s="3">
        <f ca="1">[1]!thsiFinD("ths_srmi_stock",$A2443,$A$1,7,100,100)</f>
        <v>-2.7679205110006998E-2</v>
      </c>
      <c r="L2443" s="3">
        <f ca="1">[1]!thsiFinD("ths_atr_stock",$A2443,$A$1,7,101,100,100)</f>
        <v>0.63714285714286001</v>
      </c>
      <c r="M2443" s="3">
        <f ca="1">[1]!thsiFinD("ths_vol_w_stock",$A2443,$A$1)/1000000</f>
        <v>25.428604</v>
      </c>
      <c r="N2443" s="3">
        <f ca="1">[1]!thsiFinD("ths_turnover_ratio_w_stock",$A2443,$A$1)</f>
        <v>26.663664960993</v>
      </c>
      <c r="O2443" s="3">
        <f ca="1">[1]!thsiFinD("ths_relative_chg_ratio_w_stock",$A2443,$A$1,104,100)</f>
        <v>-5.1019203524758003</v>
      </c>
      <c r="P2443" s="3">
        <f ca="1">[1]!thsiFinD("ths_chg_ratio_w_stock",$A2443,$B$1,100)</f>
        <v>0.43795620437957</v>
      </c>
    </row>
    <row r="2444" spans="1:16" x14ac:dyDescent="0.25">
      <c r="A2444" s="2" t="s">
        <v>2442</v>
      </c>
      <c r="B2444" s="2" t="s">
        <v>7805</v>
      </c>
      <c r="C2444" s="3">
        <f ca="1">[1]!thsiFinD("ths_vol_ratio_stock",$A2444,$A$1,7,100)</f>
        <v>0.60474397557360005</v>
      </c>
      <c r="D2444" s="3">
        <f ca="1">[1]!thsiFinD("ths_cr_stock",$A2444,$A$1,7,100,100)</f>
        <v>27.803738317756999</v>
      </c>
      <c r="E2444" s="3">
        <f ca="1">[1]!thsiFinD("ths_mfi_stock",$A2444,$A$1,7,100,100)</f>
        <v>12.801017512737999</v>
      </c>
      <c r="F2444" s="3">
        <f ca="1">[1]!thsiFinD("ths_expma_stock",$A2444,$A$1,7,100,100)</f>
        <v>19.111549582738</v>
      </c>
      <c r="G2444" s="3">
        <f ca="1">[1]!thsiFinD("ths_rsi_stock",$A2444,$A$1,7,100,100)</f>
        <v>35.255893525268</v>
      </c>
      <c r="H2444" s="3">
        <f ca="1">[1]!thsiFinD("ths_adtm_stock",$A2444,$A$1,7,3,100,100,100)</f>
        <v>-9.3749999999996003E-2</v>
      </c>
      <c r="I2444" s="3">
        <f ca="1">[1]!thsiFinD("ths_bbiboll_stock",$A2444,$A$1,7,3,100,100,100)</f>
        <v>19.296354166667001</v>
      </c>
      <c r="J2444" s="3">
        <f ca="1">[1]!thsiFinD("ths_dptb_stock",$A2444,$A$1,7,104,100,100)</f>
        <v>0.85714285714285998</v>
      </c>
      <c r="K2444" s="3">
        <f ca="1">[1]!thsiFinD("ths_srmi_stock",$A2444,$A$1,7,100,100)</f>
        <v>-0.10157790927021999</v>
      </c>
      <c r="L2444" s="3">
        <f ca="1">[1]!thsiFinD("ths_atr_stock",$A2444,$A$1,7,101,100,100)</f>
        <v>0.84571428571428997</v>
      </c>
      <c r="M2444" s="3">
        <f ca="1">[1]!thsiFinD("ths_vol_w_stock",$A2444,$A$1)/1000000</f>
        <v>35.970663999999999</v>
      </c>
      <c r="N2444" s="3">
        <f ca="1">[1]!thsiFinD("ths_turnover_ratio_w_stock",$A2444,$A$1)</f>
        <v>62.287945884151</v>
      </c>
      <c r="O2444" s="3">
        <f ca="1">[1]!thsiFinD("ths_relative_chg_ratio_w_stock",$A2444,$A$1,104,100)</f>
        <v>-7.7993452139765997</v>
      </c>
      <c r="P2444" s="3">
        <f ca="1">[1]!thsiFinD("ths_chg_ratio_w_stock",$A2444,$B$1,100)</f>
        <v>-5.4884742041700997E-2</v>
      </c>
    </row>
    <row r="2445" spans="1:16" x14ac:dyDescent="0.25">
      <c r="A2445" s="2" t="s">
        <v>2443</v>
      </c>
      <c r="B2445" s="2" t="s">
        <v>7806</v>
      </c>
      <c r="C2445" s="3">
        <f ca="1">[1]!thsiFinD("ths_vol_ratio_stock",$A2445,$A$1,7,100)</f>
        <v>1.1109409466779001</v>
      </c>
      <c r="D2445" s="3">
        <f ca="1">[1]!thsiFinD("ths_cr_stock",$A2445,$A$1,7,100,100)</f>
        <v>41.987363584146998</v>
      </c>
      <c r="E2445" s="3">
        <f ca="1">[1]!thsiFinD("ths_mfi_stock",$A2445,$A$1,7,100,100)</f>
        <v>49.091235131828</v>
      </c>
      <c r="F2445" s="3">
        <f ca="1">[1]!thsiFinD("ths_expma_stock",$A2445,$A$1,7,100,100)</f>
        <v>19.176854734849002</v>
      </c>
      <c r="G2445" s="3">
        <f ca="1">[1]!thsiFinD("ths_rsi_stock",$A2445,$A$1,7,100,100)</f>
        <v>50.179765184621999</v>
      </c>
      <c r="H2445" s="3">
        <f ca="1">[1]!thsiFinD("ths_adtm_stock",$A2445,$A$1,7,3,100,100,100)</f>
        <v>-0.76500000000000001</v>
      </c>
      <c r="I2445" s="3">
        <f ca="1">[1]!thsiFinD("ths_bbiboll_stock",$A2445,$A$1,7,3,100,100,100)</f>
        <v>19.099270833333001</v>
      </c>
      <c r="J2445" s="3">
        <f ca="1">[1]!thsiFinD("ths_dptb_stock",$A2445,$A$1,7,104,100,100)</f>
        <v>0.42857142857142999</v>
      </c>
      <c r="K2445" s="3">
        <f ca="1">[1]!thsiFinD("ths_srmi_stock",$A2445,$A$1,7,100,100)</f>
        <v>-4.6314741035856997E-2</v>
      </c>
      <c r="L2445" s="3">
        <f ca="1">[1]!thsiFinD("ths_atr_stock",$A2445,$A$1,7,101,100,100)</f>
        <v>1.28</v>
      </c>
      <c r="M2445" s="3">
        <f ca="1">[1]!thsiFinD("ths_vol_w_stock",$A2445,$A$1)/1000000</f>
        <v>47.856017000000001</v>
      </c>
      <c r="N2445" s="3">
        <f ca="1">[1]!thsiFinD("ths_turnover_ratio_w_stock",$A2445,$A$1)</f>
        <v>77.493643275709005</v>
      </c>
      <c r="O2445" s="3">
        <f ca="1">[1]!thsiFinD("ths_relative_chg_ratio_w_stock",$A2445,$A$1,104,100)</f>
        <v>2.813696698417</v>
      </c>
      <c r="P2445" s="3">
        <f ca="1">[1]!thsiFinD("ths_chg_ratio_w_stock",$A2445,$B$1,100)</f>
        <v>6.6318537859008</v>
      </c>
    </row>
    <row r="2446" spans="1:16" x14ac:dyDescent="0.25">
      <c r="A2446" s="2" t="s">
        <v>2444</v>
      </c>
      <c r="B2446" s="2" t="s">
        <v>7807</v>
      </c>
      <c r="C2446" s="3">
        <f ca="1">[1]!thsiFinD("ths_vol_ratio_stock",$A2446,$A$1,7,100)</f>
        <v>0.68004483744522004</v>
      </c>
      <c r="D2446" s="3">
        <f ca="1">[1]!thsiFinD("ths_cr_stock",$A2446,$A$1,7,100,100)</f>
        <v>392.96235679213999</v>
      </c>
      <c r="E2446" s="3">
        <f ca="1">[1]!thsiFinD("ths_mfi_stock",$A2446,$A$1,7,100,100)</f>
        <v>67.463265611381999</v>
      </c>
      <c r="F2446" s="3">
        <f ca="1">[1]!thsiFinD("ths_expma_stock",$A2446,$A$1,7,100,100)</f>
        <v>33.208824639012001</v>
      </c>
      <c r="G2446" s="3">
        <f ca="1">[1]!thsiFinD("ths_rsi_stock",$A2446,$A$1,7,100,100)</f>
        <v>62.710071870604999</v>
      </c>
      <c r="H2446" s="3">
        <f ca="1">[1]!thsiFinD("ths_adtm_stock",$A2446,$A$1,7,3,100,100,100)</f>
        <v>0.94143484626647</v>
      </c>
      <c r="I2446" s="3">
        <f ca="1">[1]!thsiFinD("ths_bbiboll_stock",$A2446,$A$1,7,3,100,100,100)</f>
        <v>32.814374999999998</v>
      </c>
      <c r="J2446" s="3">
        <f ca="1">[1]!thsiFinD("ths_dptb_stock",$A2446,$A$1,7,104,100,100)</f>
        <v>0.71428571428570997</v>
      </c>
      <c r="K2446" s="3">
        <f ca="1">[1]!thsiFinD("ths_srmi_stock",$A2446,$A$1,7,100,100)</f>
        <v>9.3309859154929994E-2</v>
      </c>
      <c r="L2446" s="3">
        <f ca="1">[1]!thsiFinD("ths_atr_stock",$A2446,$A$1,7,101,100,100)</f>
        <v>1.4842857142857</v>
      </c>
      <c r="M2446" s="3">
        <f ca="1">[1]!thsiFinD("ths_vol_w_stock",$A2446,$A$1)/1000000</f>
        <v>15.293644</v>
      </c>
      <c r="N2446" s="3">
        <f ca="1">[1]!thsiFinD("ths_turnover_ratio_w_stock",$A2446,$A$1)</f>
        <v>36.309696106362999</v>
      </c>
      <c r="O2446" s="3">
        <f ca="1">[1]!thsiFinD("ths_relative_chg_ratio_w_stock",$A2446,$A$1,104,100)</f>
        <v>7.2345356624438004</v>
      </c>
      <c r="P2446" s="3">
        <f ca="1">[1]!thsiFinD("ths_chg_ratio_w_stock",$A2446,$B$1,100)</f>
        <v>-4.7535211267606003</v>
      </c>
    </row>
    <row r="2447" spans="1:16" x14ac:dyDescent="0.25">
      <c r="A2447" s="2" t="s">
        <v>2445</v>
      </c>
      <c r="B2447" s="2" t="s">
        <v>7808</v>
      </c>
      <c r="C2447" s="3">
        <f ca="1">[1]!thsiFinD("ths_vol_ratio_stock",$A2447,$A$1,7,100)</f>
        <v>0.73245314292243002</v>
      </c>
      <c r="D2447" s="3">
        <f ca="1">[1]!thsiFinD("ths_cr_stock",$A2447,$A$1,7,100,100)</f>
        <v>90.791366906475005</v>
      </c>
      <c r="E2447" s="3">
        <f ca="1">[1]!thsiFinD("ths_mfi_stock",$A2447,$A$1,7,100,100)</f>
        <v>53.475651315096002</v>
      </c>
      <c r="F2447" s="3">
        <f ca="1">[1]!thsiFinD("ths_expma_stock",$A2447,$A$1,7,100,100)</f>
        <v>14.472699238260001</v>
      </c>
      <c r="G2447" s="3">
        <f ca="1">[1]!thsiFinD("ths_rsi_stock",$A2447,$A$1,7,100,100)</f>
        <v>42.521086931460999</v>
      </c>
      <c r="H2447" s="3">
        <f ca="1">[1]!thsiFinD("ths_adtm_stock",$A2447,$A$1,7,3,100,100,100)</f>
        <v>0.83333333333333004</v>
      </c>
      <c r="I2447" s="3">
        <f ca="1">[1]!thsiFinD("ths_bbiboll_stock",$A2447,$A$1,7,3,100,100,100)</f>
        <v>14.443645833332999</v>
      </c>
      <c r="J2447" s="3">
        <f ca="1">[1]!thsiFinD("ths_dptb_stock",$A2447,$A$1,7,104,100,100)</f>
        <v>1</v>
      </c>
      <c r="K2447" s="3">
        <f ca="1">[1]!thsiFinD("ths_srmi_stock",$A2447,$A$1,7,100,100)</f>
        <v>-4.7034764826176002E-2</v>
      </c>
      <c r="L2447" s="3">
        <f ca="1">[1]!thsiFinD("ths_atr_stock",$A2447,$A$1,7,101,100,100)</f>
        <v>0.63857142857143001</v>
      </c>
      <c r="M2447" s="3">
        <f ca="1">[1]!thsiFinD("ths_vol_w_stock",$A2447,$A$1)/1000000</f>
        <v>27.977024</v>
      </c>
      <c r="N2447" s="3">
        <f ca="1">[1]!thsiFinD("ths_turnover_ratio_w_stock",$A2447,$A$1)</f>
        <v>42.794028389623001</v>
      </c>
      <c r="O2447" s="3">
        <f ca="1">[1]!thsiFinD("ths_relative_chg_ratio_w_stock",$A2447,$A$1,104,100)</f>
        <v>-5.9634463296383</v>
      </c>
      <c r="P2447" s="3">
        <f ca="1">[1]!thsiFinD("ths_chg_ratio_w_stock",$A2447,$B$1,100)</f>
        <v>23.676680972818001</v>
      </c>
    </row>
    <row r="2448" spans="1:16" x14ac:dyDescent="0.25">
      <c r="A2448" s="2" t="s">
        <v>2446</v>
      </c>
      <c r="B2448" s="2" t="s">
        <v>7809</v>
      </c>
      <c r="C2448" s="3">
        <f ca="1">[1]!thsiFinD("ths_vol_ratio_stock",$A2448,$A$1,7,100)</f>
        <v>0.54145843507864</v>
      </c>
      <c r="D2448" s="3">
        <f ca="1">[1]!thsiFinD("ths_cr_stock",$A2448,$A$1,7,100,100)</f>
        <v>235.06493506493999</v>
      </c>
      <c r="E2448" s="3">
        <f ca="1">[1]!thsiFinD("ths_mfi_stock",$A2448,$A$1,7,100,100)</f>
        <v>92.148403574137006</v>
      </c>
      <c r="F2448" s="3">
        <f ca="1">[1]!thsiFinD("ths_expma_stock",$A2448,$A$1,7,100,100)</f>
        <v>17.455204759204999</v>
      </c>
      <c r="G2448" s="3">
        <f ca="1">[1]!thsiFinD("ths_rsi_stock",$A2448,$A$1,7,100,100)</f>
        <v>56.202185093219001</v>
      </c>
      <c r="H2448" s="3">
        <f ca="1">[1]!thsiFinD("ths_adtm_stock",$A2448,$A$1,7,3,100,100,100)</f>
        <v>0.82857142857142996</v>
      </c>
      <c r="I2448" s="3">
        <f ca="1">[1]!thsiFinD("ths_bbiboll_stock",$A2448,$A$1,7,3,100,100,100)</f>
        <v>17.366666666667001</v>
      </c>
      <c r="J2448" s="3">
        <f ca="1">[1]!thsiFinD("ths_dptb_stock",$A2448,$A$1,7,104,100,100)</f>
        <v>0.71428571428570997</v>
      </c>
      <c r="K2448" s="3">
        <f ca="1">[1]!thsiFinD("ths_srmi_stock",$A2448,$A$1,7,100,100)</f>
        <v>5.3714285714285999E-2</v>
      </c>
      <c r="L2448" s="3">
        <f ca="1">[1]!thsiFinD("ths_atr_stock",$A2448,$A$1,7,101,100,100)</f>
        <v>0.61428571428570999</v>
      </c>
      <c r="M2448" s="3">
        <f ca="1">[1]!thsiFinD("ths_vol_w_stock",$A2448,$A$1)/1000000</f>
        <v>8.1580010000000005</v>
      </c>
      <c r="N2448" s="3">
        <f ca="1">[1]!thsiFinD("ths_turnover_ratio_w_stock",$A2448,$A$1)</f>
        <v>18.747530884071001</v>
      </c>
      <c r="O2448" s="3">
        <f ca="1">[1]!thsiFinD("ths_relative_chg_ratio_w_stock",$A2448,$A$1,104,100)</f>
        <v>-1.2576287368854999</v>
      </c>
      <c r="P2448" s="3">
        <f ca="1">[1]!thsiFinD("ths_chg_ratio_w_stock",$A2448,$B$1,100)</f>
        <v>-0.45714285714285002</v>
      </c>
    </row>
    <row r="2449" spans="1:16" x14ac:dyDescent="0.25">
      <c r="A2449" s="2" t="s">
        <v>2447</v>
      </c>
      <c r="B2449" s="2" t="s">
        <v>7810</v>
      </c>
      <c r="C2449" s="3">
        <f ca="1">[1]!thsiFinD("ths_vol_ratio_stock",$A2449,$A$1,7,100)</f>
        <v>1.6677084346102</v>
      </c>
      <c r="D2449" s="3">
        <f ca="1">[1]!thsiFinD("ths_cr_stock",$A2449,$A$1,7,100,100)</f>
        <v>122.55192878338001</v>
      </c>
      <c r="E2449" s="3">
        <f ca="1">[1]!thsiFinD("ths_mfi_stock",$A2449,$A$1,7,100,100)</f>
        <v>80.205296756254995</v>
      </c>
      <c r="F2449" s="3">
        <f ca="1">[1]!thsiFinD("ths_expma_stock",$A2449,$A$1,7,100,100)</f>
        <v>12.442056953942</v>
      </c>
      <c r="G2449" s="3">
        <f ca="1">[1]!thsiFinD("ths_rsi_stock",$A2449,$A$1,7,100,100)</f>
        <v>52.717582374827998</v>
      </c>
      <c r="H2449" s="3">
        <f ca="1">[1]!thsiFinD("ths_adtm_stock",$A2449,$A$1,7,3,100,100,100)</f>
        <v>0.57547169811320997</v>
      </c>
      <c r="I2449" s="3">
        <f ca="1">[1]!thsiFinD("ths_bbiboll_stock",$A2449,$A$1,7,3,100,100,100)</f>
        <v>12.434687500000001</v>
      </c>
      <c r="J2449" s="3">
        <f ca="1">[1]!thsiFinD("ths_dptb_stock",$A2449,$A$1,7,104,100,100)</f>
        <v>0.71428571428570997</v>
      </c>
      <c r="K2449" s="3">
        <f ca="1">[1]!thsiFinD("ths_srmi_stock",$A2449,$A$1,7,100,100)</f>
        <v>7.2289156626506E-3</v>
      </c>
      <c r="L2449" s="3">
        <f ca="1">[1]!thsiFinD("ths_atr_stock",$A2449,$A$1,7,101,100,100)</f>
        <v>0.35714285714285998</v>
      </c>
      <c r="M2449" s="3">
        <f ca="1">[1]!thsiFinD("ths_vol_w_stock",$A2449,$A$1)/1000000</f>
        <v>20.555035</v>
      </c>
      <c r="N2449" s="3">
        <f ca="1">[1]!thsiFinD("ths_turnover_ratio_w_stock",$A2449,$A$1)</f>
        <v>20.666281593819999</v>
      </c>
      <c r="O2449" s="3">
        <f ca="1">[1]!thsiFinD("ths_relative_chg_ratio_w_stock",$A2449,$A$1,104,100)</f>
        <v>-2.1168709871725002</v>
      </c>
      <c r="P2449" s="3">
        <f ca="1">[1]!thsiFinD("ths_chg_ratio_w_stock",$A2449,$B$1,100)</f>
        <v>-4.7389558232931996</v>
      </c>
    </row>
    <row r="2450" spans="1:16" x14ac:dyDescent="0.25">
      <c r="A2450" s="2" t="s">
        <v>2448</v>
      </c>
      <c r="B2450" s="2" t="s">
        <v>7811</v>
      </c>
      <c r="C2450" s="3">
        <f ca="1">[1]!thsiFinD("ths_vol_ratio_stock",$A2450,$A$1,7,100)</f>
        <v>1.5942743846947001</v>
      </c>
      <c r="D2450" s="3">
        <f ca="1">[1]!thsiFinD("ths_cr_stock",$A2450,$A$1,7,100,100)</f>
        <v>287.22222222222001</v>
      </c>
      <c r="E2450" s="3">
        <f ca="1">[1]!thsiFinD("ths_mfi_stock",$A2450,$A$1,7,100,100)</f>
        <v>91.670875338832005</v>
      </c>
      <c r="F2450" s="3">
        <f ca="1">[1]!thsiFinD("ths_expma_stock",$A2450,$A$1,7,100,100)</f>
        <v>12.88086930985</v>
      </c>
      <c r="G2450" s="3">
        <f ca="1">[1]!thsiFinD("ths_rsi_stock",$A2450,$A$1,7,100,100)</f>
        <v>79.043395667865994</v>
      </c>
      <c r="H2450" s="3">
        <f ca="1">[1]!thsiFinD("ths_adtm_stock",$A2450,$A$1,7,3,100,100,100)</f>
        <v>0.96028037383178</v>
      </c>
      <c r="I2450" s="3">
        <f ca="1">[1]!thsiFinD("ths_bbiboll_stock",$A2450,$A$1,7,3,100,100,100)</f>
        <v>12.538645833333</v>
      </c>
      <c r="J2450" s="3">
        <f ca="1">[1]!thsiFinD("ths_dptb_stock",$A2450,$A$1,7,104,100,100)</f>
        <v>0.57142857142856995</v>
      </c>
      <c r="K2450" s="3">
        <f ca="1">[1]!thsiFinD("ths_srmi_stock",$A2450,$A$1,7,100,100)</f>
        <v>0.15703069236260001</v>
      </c>
      <c r="L2450" s="3">
        <f ca="1">[1]!thsiFinD("ths_atr_stock",$A2450,$A$1,7,101,100,100)</f>
        <v>0.99571428571428999</v>
      </c>
      <c r="M2450" s="3">
        <f ca="1">[1]!thsiFinD("ths_vol_w_stock",$A2450,$A$1)/1000000</f>
        <v>52.468491999999998</v>
      </c>
      <c r="N2450" s="3">
        <f ca="1">[1]!thsiFinD("ths_turnover_ratio_w_stock",$A2450,$A$1)</f>
        <v>67.391712905877995</v>
      </c>
      <c r="O2450" s="3">
        <f ca="1">[1]!thsiFinD("ths_relative_chg_ratio_w_stock",$A2450,$A$1,104,100)</f>
        <v>18.437502940786</v>
      </c>
      <c r="P2450" s="3">
        <f ca="1">[1]!thsiFinD("ths_chg_ratio_w_stock",$A2450,$B$1,100)</f>
        <v>-4.9250535331906002</v>
      </c>
    </row>
    <row r="2451" spans="1:16" x14ac:dyDescent="0.25">
      <c r="A2451" s="2" t="s">
        <v>2449</v>
      </c>
      <c r="B2451" s="2" t="s">
        <v>7812</v>
      </c>
      <c r="C2451" s="3">
        <f ca="1">[1]!thsiFinD("ths_vol_ratio_stock",$A2451,$A$1,7,100)</f>
        <v>0.83354333347088005</v>
      </c>
      <c r="D2451" s="3">
        <f ca="1">[1]!thsiFinD("ths_cr_stock",$A2451,$A$1,7,100,100)</f>
        <v>203.75</v>
      </c>
      <c r="E2451" s="3">
        <f ca="1">[1]!thsiFinD("ths_mfi_stock",$A2451,$A$1,7,100,100)</f>
        <v>62.724299706304002</v>
      </c>
      <c r="F2451" s="3">
        <f ca="1">[1]!thsiFinD("ths_expma_stock",$A2451,$A$1,7,100,100)</f>
        <v>17.886747755516001</v>
      </c>
      <c r="G2451" s="3">
        <f ca="1">[1]!thsiFinD("ths_rsi_stock",$A2451,$A$1,7,100,100)</f>
        <v>52.108694467855997</v>
      </c>
      <c r="H2451" s="3">
        <f ca="1">[1]!thsiFinD("ths_adtm_stock",$A2451,$A$1,7,3,100,100,100)</f>
        <v>0.77992277992278003</v>
      </c>
      <c r="I2451" s="3">
        <f ca="1">[1]!thsiFinD("ths_bbiboll_stock",$A2451,$A$1,7,3,100,100,100)</f>
        <v>17.788645833333</v>
      </c>
      <c r="J2451" s="3">
        <f ca="1">[1]!thsiFinD("ths_dptb_stock",$A2451,$A$1,7,104,100,100)</f>
        <v>0.85714285714285998</v>
      </c>
      <c r="K2451" s="3">
        <f ca="1">[1]!thsiFinD("ths_srmi_stock",$A2451,$A$1,7,100,100)</f>
        <v>5.2276559865092997E-2</v>
      </c>
      <c r="L2451" s="3">
        <f ca="1">[1]!thsiFinD("ths_atr_stock",$A2451,$A$1,7,101,100,100)</f>
        <v>1.0685714285714001</v>
      </c>
      <c r="M2451" s="3">
        <f ca="1">[1]!thsiFinD("ths_vol_w_stock",$A2451,$A$1)/1000000</f>
        <v>20.346122999999999</v>
      </c>
      <c r="N2451" s="3">
        <f ca="1">[1]!thsiFinD("ths_turnover_ratio_w_stock",$A2451,$A$1)</f>
        <v>68.980007615351994</v>
      </c>
      <c r="O2451" s="3">
        <f ca="1">[1]!thsiFinD("ths_relative_chg_ratio_w_stock",$A2451,$A$1,104,100)</f>
        <v>3.6117258156693999</v>
      </c>
      <c r="P2451" s="3">
        <f ca="1">[1]!thsiFinD("ths_chg_ratio_w_stock",$A2451,$B$1,100)</f>
        <v>13.659359190556</v>
      </c>
    </row>
    <row r="2452" spans="1:16" x14ac:dyDescent="0.25">
      <c r="A2452" s="2" t="s">
        <v>2450</v>
      </c>
      <c r="B2452" s="2" t="s">
        <v>7813</v>
      </c>
      <c r="C2452" s="3">
        <f ca="1">[1]!thsiFinD("ths_vol_ratio_stock",$A2452,$A$1,7,100)</f>
        <v>0.83729794667997004</v>
      </c>
      <c r="D2452" s="3">
        <f ca="1">[1]!thsiFinD("ths_cr_stock",$A2452,$A$1,7,100,100)</f>
        <v>87.390029325514007</v>
      </c>
      <c r="E2452" s="3">
        <f ca="1">[1]!thsiFinD("ths_mfi_stock",$A2452,$A$1,7,100,100)</f>
        <v>63.441757578775999</v>
      </c>
      <c r="F2452" s="3">
        <f ca="1">[1]!thsiFinD("ths_expma_stock",$A2452,$A$1,7,100,100)</f>
        <v>15.940417511561</v>
      </c>
      <c r="G2452" s="3">
        <f ca="1">[1]!thsiFinD("ths_rsi_stock",$A2452,$A$1,7,100,100)</f>
        <v>43.965830824465002</v>
      </c>
      <c r="H2452" s="3">
        <f ca="1">[1]!thsiFinD("ths_adtm_stock",$A2452,$A$1,7,3,100,100,100)</f>
        <v>0.50694444444443998</v>
      </c>
      <c r="I2452" s="3">
        <f ca="1">[1]!thsiFinD("ths_bbiboll_stock",$A2452,$A$1,7,3,100,100,100)</f>
        <v>15.800416666666999</v>
      </c>
      <c r="J2452" s="3">
        <f ca="1">[1]!thsiFinD("ths_dptb_stock",$A2452,$A$1,7,104,100,100)</f>
        <v>0.57142857142856995</v>
      </c>
      <c r="K2452" s="3">
        <f ca="1">[1]!thsiFinD("ths_srmi_stock",$A2452,$A$1,7,100,100)</f>
        <v>-3.960396039604E-2</v>
      </c>
      <c r="L2452" s="3">
        <f ca="1">[1]!thsiFinD("ths_atr_stock",$A2452,$A$1,7,101,100,100)</f>
        <v>0.60857142857142998</v>
      </c>
      <c r="M2452" s="3">
        <f ca="1">[1]!thsiFinD("ths_vol_w_stock",$A2452,$A$1)/1000000</f>
        <v>28.889294</v>
      </c>
      <c r="N2452" s="3">
        <f ca="1">[1]!thsiFinD("ths_turnover_ratio_w_stock",$A2452,$A$1)</f>
        <v>23.501305310176999</v>
      </c>
      <c r="O2452" s="3">
        <f ca="1">[1]!thsiFinD("ths_relative_chg_ratio_w_stock",$A2452,$A$1,104,100)</f>
        <v>-6.8513453148009003</v>
      </c>
      <c r="P2452" s="3">
        <f ca="1">[1]!thsiFinD("ths_chg_ratio_w_stock",$A2452,$B$1,100)</f>
        <v>-2.1262886597938002</v>
      </c>
    </row>
    <row r="2453" spans="1:16" x14ac:dyDescent="0.25">
      <c r="A2453" s="2" t="s">
        <v>2451</v>
      </c>
      <c r="B2453" s="2" t="s">
        <v>7814</v>
      </c>
      <c r="C2453" s="3">
        <f ca="1">[1]!thsiFinD("ths_vol_ratio_stock",$A2453,$A$1,7,100)</f>
        <v>0.42090749191684002</v>
      </c>
      <c r="D2453" s="3">
        <f ca="1">[1]!thsiFinD("ths_cr_stock",$A2453,$A$1,7,100,100)</f>
        <v>144.88517745303</v>
      </c>
      <c r="E2453" s="3">
        <f ca="1">[1]!thsiFinD("ths_mfi_stock",$A2453,$A$1,7,100,100)</f>
        <v>65.925109447918004</v>
      </c>
      <c r="F2453" s="3">
        <f ca="1">[1]!thsiFinD("ths_expma_stock",$A2453,$A$1,7,100,100)</f>
        <v>15.248358855757999</v>
      </c>
      <c r="G2453" s="3">
        <f ca="1">[1]!thsiFinD("ths_rsi_stock",$A2453,$A$1,7,100,100)</f>
        <v>42.417127607739999</v>
      </c>
      <c r="H2453" s="3">
        <f ca="1">[1]!thsiFinD("ths_adtm_stock",$A2453,$A$1,7,3,100,100,100)</f>
        <v>0.40677966101695001</v>
      </c>
      <c r="I2453" s="3">
        <f ca="1">[1]!thsiFinD("ths_bbiboll_stock",$A2453,$A$1,7,3,100,100,100)</f>
        <v>15.267916666667</v>
      </c>
      <c r="J2453" s="3">
        <f ca="1">[1]!thsiFinD("ths_dptb_stock",$A2453,$A$1,7,104,100,100)</f>
        <v>0.57142857142856995</v>
      </c>
      <c r="K2453" s="3">
        <f ca="1">[1]!thsiFinD("ths_srmi_stock",$A2453,$A$1,7,100,100)</f>
        <v>1.3297872340424999E-2</v>
      </c>
      <c r="L2453" s="3">
        <f ca="1">[1]!thsiFinD("ths_atr_stock",$A2453,$A$1,7,101,100,100)</f>
        <v>0.56999999999999995</v>
      </c>
      <c r="M2453" s="3">
        <f ca="1">[1]!thsiFinD("ths_vol_w_stock",$A2453,$A$1)/1000000</f>
        <v>16.114922</v>
      </c>
      <c r="N2453" s="3">
        <f ca="1">[1]!thsiFinD("ths_turnover_ratio_w_stock",$A2453,$A$1)</f>
        <v>18.417053714285998</v>
      </c>
      <c r="O2453" s="3">
        <f ca="1">[1]!thsiFinD("ths_relative_chg_ratio_w_stock",$A2453,$A$1,104,100)</f>
        <v>-5.9206926432235001</v>
      </c>
      <c r="P2453" s="3">
        <f ca="1">[1]!thsiFinD("ths_chg_ratio_w_stock",$A2453,$B$1,100)</f>
        <v>-2.7925531914894002</v>
      </c>
    </row>
    <row r="2454" spans="1:16" x14ac:dyDescent="0.25">
      <c r="A2454" s="2" t="s">
        <v>2452</v>
      </c>
      <c r="B2454" s="2" t="s">
        <v>7815</v>
      </c>
      <c r="C2454" s="3">
        <f ca="1">[1]!thsiFinD("ths_vol_ratio_stock",$A2454,$A$1,7,100)</f>
        <v>1.2270193348113001</v>
      </c>
      <c r="D2454" s="3">
        <f ca="1">[1]!thsiFinD("ths_cr_stock",$A2454,$A$1,7,100,100)</f>
        <v>406.85224839400001</v>
      </c>
      <c r="E2454" s="3">
        <f ca="1">[1]!thsiFinD("ths_mfi_stock",$A2454,$A$1,7,100,100)</f>
        <v>0</v>
      </c>
      <c r="F2454" s="3">
        <f ca="1">[1]!thsiFinD("ths_expma_stock",$A2454,$A$1,7,100,100)</f>
        <v>23.517152509391</v>
      </c>
      <c r="G2454" s="3">
        <f ca="1">[1]!thsiFinD("ths_rsi_stock",$A2454,$A$1,7,100,100)</f>
        <v>82.638502823558994</v>
      </c>
      <c r="H2454" s="3">
        <f ca="1">[1]!thsiFinD("ths_adtm_stock",$A2454,$A$1,7,3,100,100,100)</f>
        <v>0.96326530612244998</v>
      </c>
      <c r="I2454" s="3">
        <f ca="1">[1]!thsiFinD("ths_bbiboll_stock",$A2454,$A$1,7,3,100,100,100)</f>
        <v>22.996979166667</v>
      </c>
      <c r="J2454" s="3">
        <f ca="1">[1]!thsiFinD("ths_dptb_stock",$A2454,$A$1,7,104,100,100)</f>
        <v>0.71428571428570997</v>
      </c>
      <c r="K2454" s="3">
        <f ca="1">[1]!thsiFinD("ths_srmi_stock",$A2454,$A$1,7,100,100)</f>
        <v>0.1072734660707</v>
      </c>
      <c r="L2454" s="3">
        <f ca="1">[1]!thsiFinD("ths_atr_stock",$A2454,$A$1,7,101,100,100)</f>
        <v>1.1428571428570999</v>
      </c>
      <c r="M2454" s="3">
        <f ca="1">[1]!thsiFinD("ths_vol_w_stock",$A2454,$A$1)/1000000</f>
        <v>14.496841999999999</v>
      </c>
      <c r="N2454" s="3">
        <f ca="1">[1]!thsiFinD("ths_turnover_ratio_w_stock",$A2454,$A$1)</f>
        <v>22.042448772604999</v>
      </c>
      <c r="O2454" s="3">
        <f ca="1">[1]!thsiFinD("ths_relative_chg_ratio_w_stock",$A2454,$A$1,104,100)</f>
        <v>5.3296709875991004</v>
      </c>
      <c r="P2454" s="3">
        <f ca="1">[1]!thsiFinD("ths_chg_ratio_w_stock",$A2454,$B$1,100)</f>
        <v>1.1783827712312001</v>
      </c>
    </row>
    <row r="2455" spans="1:16" x14ac:dyDescent="0.25">
      <c r="A2455" s="2" t="s">
        <v>2453</v>
      </c>
      <c r="B2455" s="2" t="s">
        <v>7816</v>
      </c>
      <c r="C2455" s="3">
        <f ca="1">[1]!thsiFinD("ths_vol_ratio_stock",$A2455,$A$1,7,100)</f>
        <v>0.59732437078171996</v>
      </c>
      <c r="D2455" s="3">
        <f ca="1">[1]!thsiFinD("ths_cr_stock",$A2455,$A$1,7,100,100)</f>
        <v>790.19607843135998</v>
      </c>
      <c r="E2455" s="3">
        <f ca="1">[1]!thsiFinD("ths_mfi_stock",$A2455,$A$1,7,100,100)</f>
        <v>77.921625724631994</v>
      </c>
      <c r="F2455" s="3">
        <f ca="1">[1]!thsiFinD("ths_expma_stock",$A2455,$A$1,7,100,100)</f>
        <v>31.675686732389</v>
      </c>
      <c r="G2455" s="3">
        <f ca="1">[1]!thsiFinD("ths_rsi_stock",$A2455,$A$1,7,100,100)</f>
        <v>67.284077456671</v>
      </c>
      <c r="H2455" s="3">
        <f ca="1">[1]!thsiFinD("ths_adtm_stock",$A2455,$A$1,7,3,100,100,100)</f>
        <v>0.93730407523510995</v>
      </c>
      <c r="I2455" s="3">
        <f ca="1">[1]!thsiFinD("ths_bbiboll_stock",$A2455,$A$1,7,3,100,100,100)</f>
        <v>31.43</v>
      </c>
      <c r="J2455" s="3">
        <f ca="1">[1]!thsiFinD("ths_dptb_stock",$A2455,$A$1,7,104,100,100)</f>
        <v>0.71428571428570997</v>
      </c>
      <c r="K2455" s="3">
        <f ca="1">[1]!thsiFinD("ths_srmi_stock",$A2455,$A$1,7,100,100)</f>
        <v>5.1675540244284002E-2</v>
      </c>
      <c r="L2455" s="3">
        <f ca="1">[1]!thsiFinD("ths_atr_stock",$A2455,$A$1,7,101,100,100)</f>
        <v>0.68428571428570995</v>
      </c>
      <c r="M2455" s="3">
        <f ca="1">[1]!thsiFinD("ths_vol_w_stock",$A2455,$A$1)/1000000</f>
        <v>32.675863</v>
      </c>
      <c r="N2455" s="3">
        <f ca="1">[1]!thsiFinD("ths_turnover_ratio_w_stock",$A2455,$A$1)</f>
        <v>6.0215678256913003</v>
      </c>
      <c r="O2455" s="3">
        <f ca="1">[1]!thsiFinD("ths_relative_chg_ratio_w_stock",$A2455,$A$1,104,100)</f>
        <v>-2.8972898000537001E-2</v>
      </c>
      <c r="P2455" s="3">
        <f ca="1">[1]!thsiFinD("ths_chg_ratio_w_stock",$A2455,$B$1,100)</f>
        <v>-6.2637018477918999E-2</v>
      </c>
    </row>
    <row r="2456" spans="1:16" x14ac:dyDescent="0.25">
      <c r="A2456" s="2" t="s">
        <v>2454</v>
      </c>
      <c r="B2456" s="2" t="s">
        <v>7817</v>
      </c>
      <c r="C2456" s="3">
        <f ca="1">[1]!thsiFinD("ths_vol_ratio_stock",$A2456,$A$1,7,100)</f>
        <v>1.1442812527994</v>
      </c>
      <c r="D2456" s="3">
        <f ca="1">[1]!thsiFinD("ths_cr_stock",$A2456,$A$1,7,100,100)</f>
        <v>122.51082251082001</v>
      </c>
      <c r="E2456" s="3">
        <f ca="1">[1]!thsiFinD("ths_mfi_stock",$A2456,$A$1,7,100,100)</f>
        <v>56.240373848965</v>
      </c>
      <c r="F2456" s="3">
        <f ca="1">[1]!thsiFinD("ths_expma_stock",$A2456,$A$1,7,100,100)</f>
        <v>19.225094482225</v>
      </c>
      <c r="G2456" s="3">
        <f ca="1">[1]!thsiFinD("ths_rsi_stock",$A2456,$A$1,7,100,100)</f>
        <v>54.747703920695997</v>
      </c>
      <c r="H2456" s="3">
        <f ca="1">[1]!thsiFinD("ths_adtm_stock",$A2456,$A$1,7,3,100,100,100)</f>
        <v>0.46889952153109998</v>
      </c>
      <c r="I2456" s="3">
        <f ca="1">[1]!thsiFinD("ths_bbiboll_stock",$A2456,$A$1,7,3,100,100,100)</f>
        <v>18.945</v>
      </c>
      <c r="J2456" s="3">
        <f ca="1">[1]!thsiFinD("ths_dptb_stock",$A2456,$A$1,7,104,100,100)</f>
        <v>0.71428571428570997</v>
      </c>
      <c r="K2456" s="3">
        <f ca="1">[1]!thsiFinD("ths_srmi_stock",$A2456,$A$1,7,100,100)</f>
        <v>-1.6828148903620999E-2</v>
      </c>
      <c r="L2456" s="3">
        <f ca="1">[1]!thsiFinD("ths_atr_stock",$A2456,$A$1,7,101,100,100)</f>
        <v>0.77571428571429002</v>
      </c>
      <c r="M2456" s="3">
        <f ca="1">[1]!thsiFinD("ths_vol_w_stock",$A2456,$A$1)/1000000</f>
        <v>26.910139000000001</v>
      </c>
      <c r="N2456" s="3">
        <f ca="1">[1]!thsiFinD("ths_turnover_ratio_w_stock",$A2456,$A$1)</f>
        <v>38.932188608479997</v>
      </c>
      <c r="O2456" s="3">
        <f ca="1">[1]!thsiFinD("ths_relative_chg_ratio_w_stock",$A2456,$A$1,104,100)</f>
        <v>1.0549840234885</v>
      </c>
      <c r="P2456" s="3">
        <f ca="1">[1]!thsiFinD("ths_chg_ratio_w_stock",$A2456,$B$1,100)</f>
        <v>13.692946058091</v>
      </c>
    </row>
    <row r="2457" spans="1:16" x14ac:dyDescent="0.25">
      <c r="A2457" s="2" t="s">
        <v>2455</v>
      </c>
      <c r="B2457" s="2" t="s">
        <v>7818</v>
      </c>
      <c r="C2457" s="3">
        <f ca="1">[1]!thsiFinD("ths_vol_ratio_stock",$A2457,$A$1,7,100)</f>
        <v>0.69629400778868</v>
      </c>
      <c r="D2457" s="3">
        <f ca="1">[1]!thsiFinD("ths_cr_stock",$A2457,$A$1,7,100,100)</f>
        <v>206.32688927944</v>
      </c>
      <c r="E2457" s="3">
        <f ca="1">[1]!thsiFinD("ths_mfi_stock",$A2457,$A$1,7,100,100)</f>
        <v>74.517026227225003</v>
      </c>
      <c r="F2457" s="3">
        <f ca="1">[1]!thsiFinD("ths_expma_stock",$A2457,$A$1,7,100,100)</f>
        <v>18.181111379956999</v>
      </c>
      <c r="G2457" s="3">
        <f ca="1">[1]!thsiFinD("ths_rsi_stock",$A2457,$A$1,7,100,100)</f>
        <v>52.640304983537</v>
      </c>
      <c r="H2457" s="3">
        <f ca="1">[1]!thsiFinD("ths_adtm_stock",$A2457,$A$1,7,3,100,100,100)</f>
        <v>0.78838174273858996</v>
      </c>
      <c r="I2457" s="3">
        <f ca="1">[1]!thsiFinD("ths_bbiboll_stock",$A2457,$A$1,7,3,100,100,100)</f>
        <v>18.059895833333002</v>
      </c>
      <c r="J2457" s="3">
        <f ca="1">[1]!thsiFinD("ths_dptb_stock",$A2457,$A$1,7,104,100,100)</f>
        <v>0.85714285714285998</v>
      </c>
      <c r="K2457" s="3">
        <f ca="1">[1]!thsiFinD("ths_srmi_stock",$A2457,$A$1,7,100,100)</f>
        <v>3.4749034749034999E-2</v>
      </c>
      <c r="L2457" s="3">
        <f ca="1">[1]!thsiFinD("ths_atr_stock",$A2457,$A$1,7,101,100,100)</f>
        <v>0.85285714285713998</v>
      </c>
      <c r="M2457" s="3">
        <f ca="1">[1]!thsiFinD("ths_vol_w_stock",$A2457,$A$1)/1000000</f>
        <v>9.9227620000000005</v>
      </c>
      <c r="N2457" s="3">
        <f ca="1">[1]!thsiFinD("ths_turnover_ratio_w_stock",$A2457,$A$1)</f>
        <v>28.845238372093</v>
      </c>
      <c r="O2457" s="3">
        <f ca="1">[1]!thsiFinD("ths_relative_chg_ratio_w_stock",$A2457,$A$1,104,100)</f>
        <v>-0.99464876495029997</v>
      </c>
      <c r="P2457" s="3">
        <f ca="1">[1]!thsiFinD("ths_chg_ratio_w_stock",$A2457,$B$1,100)</f>
        <v>2.6475455046884</v>
      </c>
    </row>
    <row r="2458" spans="1:16" x14ac:dyDescent="0.25">
      <c r="A2458" s="2" t="s">
        <v>2456</v>
      </c>
      <c r="B2458" s="2" t="s">
        <v>7819</v>
      </c>
      <c r="C2458" s="3">
        <f ca="1">[1]!thsiFinD("ths_vol_ratio_stock",$A2458,$A$1,7,100)</f>
        <v>0.83060542526849002</v>
      </c>
      <c r="D2458" s="3">
        <f ca="1">[1]!thsiFinD("ths_cr_stock",$A2458,$A$1,7,100,100)</f>
        <v>302.60223048326998</v>
      </c>
      <c r="E2458" s="3">
        <f ca="1">[1]!thsiFinD("ths_mfi_stock",$A2458,$A$1,7,100,100)</f>
        <v>73.639961297447996</v>
      </c>
      <c r="F2458" s="3">
        <f ca="1">[1]!thsiFinD("ths_expma_stock",$A2458,$A$1,7,100,100)</f>
        <v>15.176175849727001</v>
      </c>
      <c r="G2458" s="3">
        <f ca="1">[1]!thsiFinD("ths_rsi_stock",$A2458,$A$1,7,100,100)</f>
        <v>54.771993565621003</v>
      </c>
      <c r="H2458" s="3">
        <f ca="1">[1]!thsiFinD("ths_adtm_stock",$A2458,$A$1,7,3,100,100,100)</f>
        <v>1</v>
      </c>
      <c r="I2458" s="3">
        <f ca="1">[1]!thsiFinD("ths_bbiboll_stock",$A2458,$A$1,7,3,100,100,100)</f>
        <v>15.020208333333001</v>
      </c>
      <c r="J2458" s="3">
        <f ca="1">[1]!thsiFinD("ths_dptb_stock",$A2458,$A$1,7,104,100,100)</f>
        <v>1</v>
      </c>
      <c r="K2458" s="3">
        <f ca="1">[1]!thsiFinD("ths_srmi_stock",$A2458,$A$1,7,100,100)</f>
        <v>5.6068601583112998E-2</v>
      </c>
      <c r="L2458" s="3">
        <f ca="1">[1]!thsiFinD("ths_atr_stock",$A2458,$A$1,7,101,100,100)</f>
        <v>0.53142857142857003</v>
      </c>
      <c r="M2458" s="3">
        <f ca="1">[1]!thsiFinD("ths_vol_w_stock",$A2458,$A$1)/1000000</f>
        <v>6.4961169999999999</v>
      </c>
      <c r="N2458" s="3">
        <f ca="1">[1]!thsiFinD("ths_turnover_ratio_w_stock",$A2458,$A$1)</f>
        <v>11.130695329519</v>
      </c>
      <c r="O2458" s="3">
        <f ca="1">[1]!thsiFinD("ths_relative_chg_ratio_w_stock",$A2458,$A$1,104,100)</f>
        <v>-0.51526885099094</v>
      </c>
      <c r="P2458" s="3">
        <f ca="1">[1]!thsiFinD("ths_chg_ratio_w_stock",$A2458,$B$1,100)</f>
        <v>1.7810026385224</v>
      </c>
    </row>
    <row r="2459" spans="1:16" x14ac:dyDescent="0.25">
      <c r="A2459" s="2" t="s">
        <v>2457</v>
      </c>
      <c r="B2459" s="2" t="s">
        <v>7820</v>
      </c>
      <c r="C2459" s="3">
        <f ca="1">[1]!thsiFinD("ths_vol_ratio_stock",$A2459,$A$1,7,100)</f>
        <v>0.85323693973591996</v>
      </c>
      <c r="D2459" s="3">
        <f ca="1">[1]!thsiFinD("ths_cr_stock",$A2459,$A$1,7,100,100)</f>
        <v>381.37931034483</v>
      </c>
      <c r="E2459" s="3">
        <f ca="1">[1]!thsiFinD("ths_mfi_stock",$A2459,$A$1,7,100,100)</f>
        <v>57.017202724721997</v>
      </c>
      <c r="F2459" s="3">
        <f ca="1">[1]!thsiFinD("ths_expma_stock",$A2459,$A$1,7,100,100)</f>
        <v>24.799516172752998</v>
      </c>
      <c r="G2459" s="3">
        <f ca="1">[1]!thsiFinD("ths_rsi_stock",$A2459,$A$1,7,100,100)</f>
        <v>72.728042404595996</v>
      </c>
      <c r="H2459" s="3">
        <f ca="1">[1]!thsiFinD("ths_adtm_stock",$A2459,$A$1,7,3,100,100,100)</f>
        <v>0.96082474226804004</v>
      </c>
      <c r="I2459" s="3">
        <f ca="1">[1]!thsiFinD("ths_bbiboll_stock",$A2459,$A$1,7,3,100,100,100)</f>
        <v>24.363020833333</v>
      </c>
      <c r="J2459" s="3">
        <f ca="1">[1]!thsiFinD("ths_dptb_stock",$A2459,$A$1,7,104,100,100)</f>
        <v>0.57142857142856995</v>
      </c>
      <c r="K2459" s="3">
        <f ca="1">[1]!thsiFinD("ths_srmi_stock",$A2459,$A$1,7,100,100)</f>
        <v>7.8823529411765E-2</v>
      </c>
      <c r="L2459" s="3">
        <f ca="1">[1]!thsiFinD("ths_atr_stock",$A2459,$A$1,7,101,100,100)</f>
        <v>1.0057142857143</v>
      </c>
      <c r="M2459" s="3">
        <f ca="1">[1]!thsiFinD("ths_vol_w_stock",$A2459,$A$1)/1000000</f>
        <v>9.7103929999999998</v>
      </c>
      <c r="N2459" s="3">
        <f ca="1">[1]!thsiFinD("ths_turnover_ratio_w_stock",$A2459,$A$1)</f>
        <v>14.37365371794</v>
      </c>
      <c r="O2459" s="3">
        <f ca="1">[1]!thsiFinD("ths_relative_chg_ratio_w_stock",$A2459,$A$1,104,100)</f>
        <v>4.5331290128274997</v>
      </c>
      <c r="P2459" s="3">
        <f ca="1">[1]!thsiFinD("ths_chg_ratio_w_stock",$A2459,$B$1,100)</f>
        <v>-2.156862745098</v>
      </c>
    </row>
    <row r="2460" spans="1:16" x14ac:dyDescent="0.25">
      <c r="A2460" s="2" t="s">
        <v>2458</v>
      </c>
      <c r="B2460" s="2" t="s">
        <v>7821</v>
      </c>
      <c r="C2460" s="3">
        <f ca="1">[1]!thsiFinD("ths_vol_ratio_stock",$A2460,$A$1,7,100)</f>
        <v>0.59925550364809999</v>
      </c>
      <c r="D2460" s="3">
        <f ca="1">[1]!thsiFinD("ths_cr_stock",$A2460,$A$1,7,100,100)</f>
        <v>294.61641991925001</v>
      </c>
      <c r="E2460" s="3">
        <f ca="1">[1]!thsiFinD("ths_mfi_stock",$A2460,$A$1,7,100,100)</f>
        <v>0</v>
      </c>
      <c r="F2460" s="3">
        <f ca="1">[1]!thsiFinD("ths_expma_stock",$A2460,$A$1,7,100,100)</f>
        <v>81.745749891315</v>
      </c>
      <c r="G2460" s="3">
        <f ca="1">[1]!thsiFinD("ths_rsi_stock",$A2460,$A$1,7,100,100)</f>
        <v>83.352529099318005</v>
      </c>
      <c r="H2460" s="3">
        <f ca="1">[1]!thsiFinD("ths_adtm_stock",$A2460,$A$1,7,3,100,100,100)</f>
        <v>0.59503424657533999</v>
      </c>
      <c r="I2460" s="3">
        <f ca="1">[1]!thsiFinD("ths_bbiboll_stock",$A2460,$A$1,7,3,100,100,100)</f>
        <v>80.532916666667006</v>
      </c>
      <c r="J2460" s="3">
        <f ca="1">[1]!thsiFinD("ths_dptb_stock",$A2460,$A$1,7,104,100,100)</f>
        <v>0.42857142857142999</v>
      </c>
      <c r="K2460" s="3">
        <f ca="1">[1]!thsiFinD("ths_srmi_stock",$A2460,$A$1,7,100,100)</f>
        <v>0.10237702988939</v>
      </c>
      <c r="L2460" s="3">
        <f ca="1">[1]!thsiFinD("ths_atr_stock",$A2460,$A$1,7,101,100,100)</f>
        <v>4.1971428571429001</v>
      </c>
      <c r="M2460" s="3">
        <f ca="1">[1]!thsiFinD("ths_vol_w_stock",$A2460,$A$1)/1000000</f>
        <v>5.867407</v>
      </c>
      <c r="N2460" s="3">
        <f ca="1">[1]!thsiFinD("ths_turnover_ratio_w_stock",$A2460,$A$1)</f>
        <v>22.206689173333999</v>
      </c>
      <c r="O2460" s="3">
        <f ca="1">[1]!thsiFinD("ths_relative_chg_ratio_w_stock",$A2460,$A$1,104,100)</f>
        <v>7.5821643826024001</v>
      </c>
      <c r="P2460" s="3">
        <f ca="1">[1]!thsiFinD("ths_chg_ratio_w_stock",$A2460,$B$1,100)</f>
        <v>0.57660626029652995</v>
      </c>
    </row>
    <row r="2461" spans="1:16" x14ac:dyDescent="0.25">
      <c r="A2461" s="2" t="s">
        <v>2459</v>
      </c>
      <c r="B2461" s="2" t="s">
        <v>7822</v>
      </c>
      <c r="C2461" s="3">
        <f ca="1">[1]!thsiFinD("ths_vol_ratio_stock",$A2461,$A$1,7,100)</f>
        <v>1.2287599251653001</v>
      </c>
      <c r="D2461" s="3">
        <f ca="1">[1]!thsiFinD("ths_cr_stock",$A2461,$A$1,7,100,100)</f>
        <v>182.70967741934999</v>
      </c>
      <c r="E2461" s="3">
        <f ca="1">[1]!thsiFinD("ths_mfi_stock",$A2461,$A$1,7,100,100)</f>
        <v>59.993478044048999</v>
      </c>
      <c r="F2461" s="3">
        <f ca="1">[1]!thsiFinD("ths_expma_stock",$A2461,$A$1,7,100,100)</f>
        <v>35.781470258924998</v>
      </c>
      <c r="G2461" s="3">
        <f ca="1">[1]!thsiFinD("ths_rsi_stock",$A2461,$A$1,7,100,100)</f>
        <v>53.313693526062998</v>
      </c>
      <c r="H2461" s="3">
        <f ca="1">[1]!thsiFinD("ths_adtm_stock",$A2461,$A$1,7,3,100,100,100)</f>
        <v>0.75918367346938997</v>
      </c>
      <c r="I2461" s="3">
        <f ca="1">[1]!thsiFinD("ths_bbiboll_stock",$A2461,$A$1,7,3,100,100,100)</f>
        <v>35.133854166667</v>
      </c>
      <c r="J2461" s="3">
        <f ca="1">[1]!thsiFinD("ths_dptb_stock",$A2461,$A$1,7,104,100,100)</f>
        <v>0.85714285714285998</v>
      </c>
      <c r="K2461" s="3">
        <f ca="1">[1]!thsiFinD("ths_srmi_stock",$A2461,$A$1,7,100,100)</f>
        <v>7.2722127900396005E-2</v>
      </c>
      <c r="L2461" s="3">
        <f ca="1">[1]!thsiFinD("ths_atr_stock",$A2461,$A$1,7,101,100,100)</f>
        <v>3.2585714285714</v>
      </c>
      <c r="M2461" s="3">
        <f ca="1">[1]!thsiFinD("ths_vol_w_stock",$A2461,$A$1)/1000000</f>
        <v>46.32188</v>
      </c>
      <c r="N2461" s="3">
        <f ca="1">[1]!thsiFinD("ths_turnover_ratio_w_stock",$A2461,$A$1)</f>
        <v>103.70549640330999</v>
      </c>
      <c r="O2461" s="3">
        <f ca="1">[1]!thsiFinD("ths_relative_chg_ratio_w_stock",$A2461,$A$1,104,100)</f>
        <v>6.6547941462221996</v>
      </c>
      <c r="P2461" s="3">
        <f ca="1">[1]!thsiFinD("ths_chg_ratio_w_stock",$A2461,$B$1,100)</f>
        <v>-6.1686474250141998</v>
      </c>
    </row>
    <row r="2462" spans="1:16" x14ac:dyDescent="0.25">
      <c r="A2462" s="2" t="s">
        <v>2460</v>
      </c>
      <c r="B2462" s="2" t="s">
        <v>7823</v>
      </c>
      <c r="C2462" s="3">
        <f ca="1">[1]!thsiFinD("ths_vol_ratio_stock",$A2462,$A$1,7,100)</f>
        <v>0.59919315211877</v>
      </c>
      <c r="D2462" s="3">
        <f ca="1">[1]!thsiFinD("ths_cr_stock",$A2462,$A$1,7,100,100)</f>
        <v>35</v>
      </c>
      <c r="E2462" s="3">
        <f ca="1">[1]!thsiFinD("ths_mfi_stock",$A2462,$A$1,7,100,100)</f>
        <v>47.475475060649998</v>
      </c>
      <c r="F2462" s="3">
        <f ca="1">[1]!thsiFinD("ths_expma_stock",$A2462,$A$1,7,100,100)</f>
        <v>13.902825917051</v>
      </c>
      <c r="G2462" s="3">
        <f ca="1">[1]!thsiFinD("ths_rsi_stock",$A2462,$A$1,7,100,100)</f>
        <v>37.585873378054998</v>
      </c>
      <c r="H2462" s="3">
        <f ca="1">[1]!thsiFinD("ths_adtm_stock",$A2462,$A$1,7,3,100,100,100)</f>
        <v>0.46236559139785</v>
      </c>
      <c r="I2462" s="3">
        <f ca="1">[1]!thsiFinD("ths_bbiboll_stock",$A2462,$A$1,7,3,100,100,100)</f>
        <v>14.046145833333</v>
      </c>
      <c r="J2462" s="3">
        <f ca="1">[1]!thsiFinD("ths_dptb_stock",$A2462,$A$1,7,104,100,100)</f>
        <v>1</v>
      </c>
      <c r="K2462" s="3">
        <f ca="1">[1]!thsiFinD("ths_srmi_stock",$A2462,$A$1,7,100,100)</f>
        <v>-5.3109713487071997E-2</v>
      </c>
      <c r="L2462" s="3">
        <f ca="1">[1]!thsiFinD("ths_atr_stock",$A2462,$A$1,7,101,100,100)</f>
        <v>0.55285714285714005</v>
      </c>
      <c r="M2462" s="3">
        <f ca="1">[1]!thsiFinD("ths_vol_w_stock",$A2462,$A$1)/1000000</f>
        <v>9.9009820000000008</v>
      </c>
      <c r="N2462" s="3">
        <f ca="1">[1]!thsiFinD("ths_turnover_ratio_w_stock",$A2462,$A$1)</f>
        <v>15.345553795556</v>
      </c>
      <c r="O2462" s="3">
        <f ca="1">[1]!thsiFinD("ths_relative_chg_ratio_w_stock",$A2462,$A$1,104,100)</f>
        <v>-0.59746800209788997</v>
      </c>
      <c r="P2462" s="3">
        <f ca="1">[1]!thsiFinD("ths_chg_ratio_w_stock",$A2462,$B$1,100)</f>
        <v>-1.8450184501844999</v>
      </c>
    </row>
    <row r="2463" spans="1:16" x14ac:dyDescent="0.25">
      <c r="A2463" s="2" t="s">
        <v>2461</v>
      </c>
      <c r="B2463" s="2" t="s">
        <v>7824</v>
      </c>
      <c r="C2463" s="3">
        <f ca="1">[1]!thsiFinD("ths_vol_ratio_stock",$A2463,$A$1,7,100)</f>
        <v>0.66513535001088997</v>
      </c>
      <c r="D2463" s="3">
        <f ca="1">[1]!thsiFinD("ths_cr_stock",$A2463,$A$1,7,100,100)</f>
        <v>260.39603960395999</v>
      </c>
      <c r="E2463" s="3">
        <f ca="1">[1]!thsiFinD("ths_mfi_stock",$A2463,$A$1,7,100,100)</f>
        <v>65.987467727558993</v>
      </c>
      <c r="F2463" s="3">
        <f ca="1">[1]!thsiFinD("ths_expma_stock",$A2463,$A$1,7,100,100)</f>
        <v>13.413793429725001</v>
      </c>
      <c r="G2463" s="3">
        <f ca="1">[1]!thsiFinD("ths_rsi_stock",$A2463,$A$1,7,100,100)</f>
        <v>51.139788940976999</v>
      </c>
      <c r="H2463" s="3">
        <f ca="1">[1]!thsiFinD("ths_adtm_stock",$A2463,$A$1,7,3,100,100,100)</f>
        <v>0.62745098039215996</v>
      </c>
      <c r="I2463" s="3">
        <f ca="1">[1]!thsiFinD("ths_bbiboll_stock",$A2463,$A$1,7,3,100,100,100)</f>
        <v>13.309270833333001</v>
      </c>
      <c r="J2463" s="3">
        <f ca="1">[1]!thsiFinD("ths_dptb_stock",$A2463,$A$1,7,104,100,100)</f>
        <v>0.57142857142856995</v>
      </c>
      <c r="K2463" s="3">
        <f ca="1">[1]!thsiFinD("ths_srmi_stock",$A2463,$A$1,7,100,100)</f>
        <v>2.6355421686747E-2</v>
      </c>
      <c r="L2463" s="3">
        <f ca="1">[1]!thsiFinD("ths_atr_stock",$A2463,$A$1,7,101,100,100)</f>
        <v>0.60714285714285998</v>
      </c>
      <c r="M2463" s="3">
        <f ca="1">[1]!thsiFinD("ths_vol_w_stock",$A2463,$A$1)/1000000</f>
        <v>46.330827999999997</v>
      </c>
      <c r="N2463" s="3">
        <f ca="1">[1]!thsiFinD("ths_turnover_ratio_w_stock",$A2463,$A$1)</f>
        <v>37.482138458146999</v>
      </c>
      <c r="O2463" s="3">
        <f ca="1">[1]!thsiFinD("ths_relative_chg_ratio_w_stock",$A2463,$A$1,104,100)</f>
        <v>-3.1274129322355999</v>
      </c>
      <c r="P2463" s="3">
        <f ca="1">[1]!thsiFinD("ths_chg_ratio_w_stock",$A2463,$B$1,100)</f>
        <v>-0.90361445783131999</v>
      </c>
    </row>
    <row r="2464" spans="1:16" x14ac:dyDescent="0.25">
      <c r="A2464" s="2" t="s">
        <v>2462</v>
      </c>
      <c r="B2464" s="2" t="s">
        <v>7825</v>
      </c>
      <c r="C2464" s="3">
        <f ca="1">[1]!thsiFinD("ths_vol_ratio_stock",$A2464,$A$1,7,100)</f>
        <v>0.52905588530391001</v>
      </c>
      <c r="D2464" s="3">
        <f ca="1">[1]!thsiFinD("ths_cr_stock",$A2464,$A$1,7,100,100)</f>
        <v>271.15666178624002</v>
      </c>
      <c r="E2464" s="3">
        <f ca="1">[1]!thsiFinD("ths_mfi_stock",$A2464,$A$1,7,100,100)</f>
        <v>63.462777424294003</v>
      </c>
      <c r="F2464" s="3">
        <f ca="1">[1]!thsiFinD("ths_expma_stock",$A2464,$A$1,7,100,100)</f>
        <v>27.000050817805999</v>
      </c>
      <c r="G2464" s="3">
        <f ca="1">[1]!thsiFinD("ths_rsi_stock",$A2464,$A$1,7,100,100)</f>
        <v>58.547630973082001</v>
      </c>
      <c r="H2464" s="3">
        <f ca="1">[1]!thsiFinD("ths_adtm_stock",$A2464,$A$1,7,3,100,100,100)</f>
        <v>0.70343137254902</v>
      </c>
      <c r="I2464" s="3">
        <f ca="1">[1]!thsiFinD("ths_bbiboll_stock",$A2464,$A$1,7,3,100,100,100)</f>
        <v>26.606145833332999</v>
      </c>
      <c r="J2464" s="3">
        <f ca="1">[1]!thsiFinD("ths_dptb_stock",$A2464,$A$1,7,104,100,100)</f>
        <v>0.28571428571428997</v>
      </c>
      <c r="K2464" s="3">
        <f ca="1">[1]!thsiFinD("ths_srmi_stock",$A2464,$A$1,7,100,100)</f>
        <v>7.2767364939361007E-2</v>
      </c>
      <c r="L2464" s="3">
        <f ca="1">[1]!thsiFinD("ths_atr_stock",$A2464,$A$1,7,101,100,100)</f>
        <v>1.2957142857143</v>
      </c>
      <c r="M2464" s="3">
        <f ca="1">[1]!thsiFinD("ths_vol_w_stock",$A2464,$A$1)/1000000</f>
        <v>13.471429000000001</v>
      </c>
      <c r="N2464" s="3">
        <f ca="1">[1]!thsiFinD("ths_turnover_ratio_w_stock",$A2464,$A$1)</f>
        <v>54.655701145278996</v>
      </c>
      <c r="O2464" s="3">
        <f ca="1">[1]!thsiFinD("ths_relative_chg_ratio_w_stock",$A2464,$A$1,104,100)</f>
        <v>-0.60204378538879</v>
      </c>
      <c r="P2464" s="3">
        <f ca="1">[1]!thsiFinD("ths_chg_ratio_w_stock",$A2464,$B$1,100)</f>
        <v>-1.5067989709666001</v>
      </c>
    </row>
    <row r="2465" spans="1:16" x14ac:dyDescent="0.25">
      <c r="A2465" s="2" t="s">
        <v>2463</v>
      </c>
      <c r="B2465" s="2" t="s">
        <v>7826</v>
      </c>
      <c r="C2465" s="3">
        <f ca="1">[1]!thsiFinD("ths_vol_ratio_stock",$A2465,$A$1,7,100)</f>
        <v>0.93661618396584001</v>
      </c>
      <c r="D2465" s="3">
        <f ca="1">[1]!thsiFinD("ths_cr_stock",$A2465,$A$1,7,100,100)</f>
        <v>1046</v>
      </c>
      <c r="E2465" s="3">
        <f ca="1">[1]!thsiFinD("ths_mfi_stock",$A2465,$A$1,7,100,100)</f>
        <v>0</v>
      </c>
      <c r="F2465" s="3">
        <f ca="1">[1]!thsiFinD("ths_expma_stock",$A2465,$A$1,7,100,100)</f>
        <v>8.7410543727466994</v>
      </c>
      <c r="G2465" s="3">
        <f ca="1">[1]!thsiFinD("ths_rsi_stock",$A2465,$A$1,7,100,100)</f>
        <v>65.989142662648007</v>
      </c>
      <c r="H2465" s="3">
        <f ca="1">[1]!thsiFinD("ths_adtm_stock",$A2465,$A$1,7,3,100,100,100)</f>
        <v>0.92957746478873005</v>
      </c>
      <c r="I2465" s="3">
        <f ca="1">[1]!thsiFinD("ths_bbiboll_stock",$A2465,$A$1,7,3,100,100,100)</f>
        <v>8.6397916666666994</v>
      </c>
      <c r="J2465" s="3">
        <f ca="1">[1]!thsiFinD("ths_dptb_stock",$A2465,$A$1,7,104,100,100)</f>
        <v>0.85714285714285998</v>
      </c>
      <c r="K2465" s="3">
        <f ca="1">[1]!thsiFinD("ths_srmi_stock",$A2465,$A$1,7,100,100)</f>
        <v>7.8387458006718994E-2</v>
      </c>
      <c r="L2465" s="3">
        <f ca="1">[1]!thsiFinD("ths_atr_stock",$A2465,$A$1,7,101,100,100)</f>
        <v>0.27285714285714002</v>
      </c>
      <c r="M2465" s="3">
        <f ca="1">[1]!thsiFinD("ths_vol_w_stock",$A2465,$A$1)/1000000</f>
        <v>11.795693999999999</v>
      </c>
      <c r="N2465" s="3">
        <f ca="1">[1]!thsiFinD("ths_turnover_ratio_w_stock",$A2465,$A$1)</f>
        <v>12.086051104646</v>
      </c>
      <c r="O2465" s="3">
        <f ca="1">[1]!thsiFinD("ths_relative_chg_ratio_w_stock",$A2465,$A$1,104,100)</f>
        <v>1.7593746675204001</v>
      </c>
      <c r="P2465" s="3">
        <f ca="1">[1]!thsiFinD("ths_chg_ratio_w_stock",$A2465,$B$1,100)</f>
        <v>2.3516237402016</v>
      </c>
    </row>
    <row r="2466" spans="1:16" x14ac:dyDescent="0.25">
      <c r="A2466" s="2" t="s">
        <v>2464</v>
      </c>
      <c r="B2466" s="2" t="s">
        <v>7827</v>
      </c>
      <c r="C2466" s="3">
        <f ca="1">[1]!thsiFinD("ths_vol_ratio_stock",$A2466,$A$1,7,100)</f>
        <v>0.69075654977355005</v>
      </c>
      <c r="D2466" s="3">
        <f ca="1">[1]!thsiFinD("ths_cr_stock",$A2466,$A$1,7,100,100)</f>
        <v>236.49851632047</v>
      </c>
      <c r="E2466" s="3">
        <f ca="1">[1]!thsiFinD("ths_mfi_stock",$A2466,$A$1,7,100,100)</f>
        <v>77.992986409609998</v>
      </c>
      <c r="F2466" s="3">
        <f ca="1">[1]!thsiFinD("ths_expma_stock",$A2466,$A$1,7,100,100)</f>
        <v>13.168505173453999</v>
      </c>
      <c r="G2466" s="3">
        <f ca="1">[1]!thsiFinD("ths_rsi_stock",$A2466,$A$1,7,100,100)</f>
        <v>57.860776026571997</v>
      </c>
      <c r="H2466" s="3">
        <f ca="1">[1]!thsiFinD("ths_adtm_stock",$A2466,$A$1,7,3,100,100,100)</f>
        <v>1</v>
      </c>
      <c r="I2466" s="3">
        <f ca="1">[1]!thsiFinD("ths_bbiboll_stock",$A2466,$A$1,7,3,100,100,100)</f>
        <v>13.036041666667</v>
      </c>
      <c r="J2466" s="3">
        <f ca="1">[1]!thsiFinD("ths_dptb_stock",$A2466,$A$1,7,104,100,100)</f>
        <v>1</v>
      </c>
      <c r="K2466" s="3">
        <f ca="1">[1]!thsiFinD("ths_srmi_stock",$A2466,$A$1,7,100,100)</f>
        <v>4.6757164404222999E-2</v>
      </c>
      <c r="L2466" s="3">
        <f ca="1">[1]!thsiFinD("ths_atr_stock",$A2466,$A$1,7,101,100,100)</f>
        <v>0.54285714285714004</v>
      </c>
      <c r="M2466" s="3">
        <f ca="1">[1]!thsiFinD("ths_vol_w_stock",$A2466,$A$1)/1000000</f>
        <v>7.8155910000000004</v>
      </c>
      <c r="N2466" s="3">
        <f ca="1">[1]!thsiFinD("ths_turnover_ratio_w_stock",$A2466,$A$1)</f>
        <v>15.427014716437</v>
      </c>
      <c r="O2466" s="3">
        <f ca="1">[1]!thsiFinD("ths_relative_chg_ratio_w_stock",$A2466,$A$1,104,100)</f>
        <v>1.0738266872461</v>
      </c>
      <c r="P2466" s="3">
        <f ca="1">[1]!thsiFinD("ths_chg_ratio_w_stock",$A2466,$B$1,100)</f>
        <v>3.0165912518854001</v>
      </c>
    </row>
    <row r="2467" spans="1:16" x14ac:dyDescent="0.25">
      <c r="A2467" s="2" t="s">
        <v>2465</v>
      </c>
      <c r="B2467" s="2" t="s">
        <v>7828</v>
      </c>
      <c r="C2467" s="3">
        <f ca="1">[1]!thsiFinD("ths_vol_ratio_stock",$A2467,$A$1,7,100)</f>
        <v>0.56364226111778004</v>
      </c>
      <c r="D2467" s="3">
        <f ca="1">[1]!thsiFinD("ths_cr_stock",$A2467,$A$1,7,100,100)</f>
        <v>267.74193548387001</v>
      </c>
      <c r="E2467" s="3">
        <f ca="1">[1]!thsiFinD("ths_mfi_stock",$A2467,$A$1,7,100,100)</f>
        <v>91.026837099391003</v>
      </c>
      <c r="F2467" s="3">
        <f ca="1">[1]!thsiFinD("ths_expma_stock",$A2467,$A$1,7,100,100)</f>
        <v>16.435340888681001</v>
      </c>
      <c r="G2467" s="3">
        <f ca="1">[1]!thsiFinD("ths_rsi_stock",$A2467,$A$1,7,100,100)</f>
        <v>66.221937907468003</v>
      </c>
      <c r="H2467" s="3">
        <f ca="1">[1]!thsiFinD("ths_adtm_stock",$A2467,$A$1,7,3,100,100,100)</f>
        <v>0.91482649842271002</v>
      </c>
      <c r="I2467" s="3">
        <f ca="1">[1]!thsiFinD("ths_bbiboll_stock",$A2467,$A$1,7,3,100,100,100)</f>
        <v>16.156979166667</v>
      </c>
      <c r="J2467" s="3">
        <f ca="1">[1]!thsiFinD("ths_dptb_stock",$A2467,$A$1,7,104,100,100)</f>
        <v>0.85714285714285998</v>
      </c>
      <c r="K2467" s="3">
        <f ca="1">[1]!thsiFinD("ths_srmi_stock",$A2467,$A$1,7,100,100)</f>
        <v>6.4439140811456005E-2</v>
      </c>
      <c r="L2467" s="3">
        <f ca="1">[1]!thsiFinD("ths_atr_stock",$A2467,$A$1,7,101,100,100)</f>
        <v>0.67714285714286004</v>
      </c>
      <c r="M2467" s="3">
        <f ca="1">[1]!thsiFinD("ths_vol_w_stock",$A2467,$A$1)/1000000</f>
        <v>11.618809000000001</v>
      </c>
      <c r="N2467" s="3">
        <f ca="1">[1]!thsiFinD("ths_turnover_ratio_w_stock",$A2467,$A$1)</f>
        <v>14.846081717428</v>
      </c>
      <c r="O2467" s="3">
        <f ca="1">[1]!thsiFinD("ths_relative_chg_ratio_w_stock",$A2467,$A$1,104,100)</f>
        <v>1.8678014479325999</v>
      </c>
      <c r="P2467" s="3">
        <f ca="1">[1]!thsiFinD("ths_chg_ratio_w_stock",$A2467,$B$1,100)</f>
        <v>1.2529832935561001</v>
      </c>
    </row>
    <row r="2468" spans="1:16" x14ac:dyDescent="0.25">
      <c r="A2468" s="2" t="s">
        <v>2466</v>
      </c>
      <c r="B2468" s="2" t="s">
        <v>7829</v>
      </c>
      <c r="C2468" s="3">
        <f ca="1">[1]!thsiFinD("ths_vol_ratio_stock",$A2468,$A$1,7,100)</f>
        <v>1.6406471974601999</v>
      </c>
      <c r="D2468" s="3">
        <f ca="1">[1]!thsiFinD("ths_cr_stock",$A2468,$A$1,7,100,100)</f>
        <v>1724.6575342466001</v>
      </c>
      <c r="E2468" s="3">
        <f ca="1">[1]!thsiFinD("ths_mfi_stock",$A2468,$A$1,7,100,100)</f>
        <v>91.745799428116996</v>
      </c>
      <c r="F2468" s="3">
        <f ca="1">[1]!thsiFinD("ths_expma_stock",$A2468,$A$1,7,100,100)</f>
        <v>22.096174776175001</v>
      </c>
      <c r="G2468" s="3">
        <f ca="1">[1]!thsiFinD("ths_rsi_stock",$A2468,$A$1,7,100,100)</f>
        <v>87.075825855795003</v>
      </c>
      <c r="H2468" s="3">
        <f ca="1">[1]!thsiFinD("ths_adtm_stock",$A2468,$A$1,7,3,100,100,100)</f>
        <v>1</v>
      </c>
      <c r="I2468" s="3">
        <f ca="1">[1]!thsiFinD("ths_bbiboll_stock",$A2468,$A$1,7,3,100,100,100)</f>
        <v>21.169687499999998</v>
      </c>
      <c r="J2468" s="3">
        <f ca="1">[1]!thsiFinD("ths_dptb_stock",$A2468,$A$1,7,104,100,100)</f>
        <v>0.42857142857142999</v>
      </c>
      <c r="K2468" s="3">
        <f ca="1">[1]!thsiFinD("ths_srmi_stock",$A2468,$A$1,7,100,100)</f>
        <v>0.27102431247509001</v>
      </c>
      <c r="L2468" s="3">
        <f ca="1">[1]!thsiFinD("ths_atr_stock",$A2468,$A$1,7,101,100,100)</f>
        <v>1.9285714285714</v>
      </c>
      <c r="M2468" s="3">
        <f ca="1">[1]!thsiFinD("ths_vol_w_stock",$A2468,$A$1)/1000000</f>
        <v>63.164267000000002</v>
      </c>
      <c r="N2468" s="3">
        <f ca="1">[1]!thsiFinD("ths_turnover_ratio_w_stock",$A2468,$A$1)</f>
        <v>63.119963097902001</v>
      </c>
      <c r="O2468" s="3">
        <f ca="1">[1]!thsiFinD("ths_relative_chg_ratio_w_stock",$A2468,$A$1,104,100)</f>
        <v>19.549441240957002</v>
      </c>
      <c r="P2468" s="3">
        <f ca="1">[1]!thsiFinD("ths_chg_ratio_w_stock",$A2468,$B$1,100)</f>
        <v>26.225587883618999</v>
      </c>
    </row>
    <row r="2469" spans="1:16" x14ac:dyDescent="0.25">
      <c r="A2469" s="2" t="s">
        <v>2467</v>
      </c>
      <c r="B2469" s="2" t="s">
        <v>7830</v>
      </c>
      <c r="C2469" s="3">
        <f ca="1">[1]!thsiFinD("ths_vol_ratio_stock",$A2469,$A$1,7,100)</f>
        <v>1.0084012805153</v>
      </c>
      <c r="D2469" s="3">
        <f ca="1">[1]!thsiFinD("ths_cr_stock",$A2469,$A$1,7,100,100)</f>
        <v>70.879120879119995</v>
      </c>
      <c r="E2469" s="3">
        <f ca="1">[1]!thsiFinD("ths_mfi_stock",$A2469,$A$1,7,100,100)</f>
        <v>34.298012121014999</v>
      </c>
      <c r="F2469" s="3">
        <f ca="1">[1]!thsiFinD("ths_expma_stock",$A2469,$A$1,7,100,100)</f>
        <v>11.732003971619999</v>
      </c>
      <c r="G2469" s="3">
        <f ca="1">[1]!thsiFinD("ths_rsi_stock",$A2469,$A$1,7,100,100)</f>
        <v>35.235108026294</v>
      </c>
      <c r="H2469" s="3">
        <f ca="1">[1]!thsiFinD("ths_adtm_stock",$A2469,$A$1,7,3,100,100,100)</f>
        <v>0.68333333333333002</v>
      </c>
      <c r="I2469" s="3">
        <f ca="1">[1]!thsiFinD("ths_bbiboll_stock",$A2469,$A$1,7,3,100,100,100)</f>
        <v>11.771354166667001</v>
      </c>
      <c r="J2469" s="3">
        <f ca="1">[1]!thsiFinD("ths_dptb_stock",$A2469,$A$1,7,104,100,100)</f>
        <v>0.85714285714285998</v>
      </c>
      <c r="K2469" s="3">
        <f ca="1">[1]!thsiFinD("ths_srmi_stock",$A2469,$A$1,7,100,100)</f>
        <v>-6.6666666666666999E-2</v>
      </c>
      <c r="L2469" s="3">
        <f ca="1">[1]!thsiFinD("ths_atr_stock",$A2469,$A$1,7,101,100,100)</f>
        <v>0.44857142857143001</v>
      </c>
      <c r="M2469" s="3">
        <f ca="1">[1]!thsiFinD("ths_vol_w_stock",$A2469,$A$1)/1000000</f>
        <v>39.978216000000003</v>
      </c>
      <c r="N2469" s="3">
        <f ca="1">[1]!thsiFinD("ths_turnover_ratio_w_stock",$A2469,$A$1)</f>
        <v>24.026502354597</v>
      </c>
      <c r="O2469" s="3">
        <f ca="1">[1]!thsiFinD("ths_relative_chg_ratio_w_stock",$A2469,$A$1,104,100)</f>
        <v>-9.2313218542245004</v>
      </c>
      <c r="P2469" s="3">
        <f ca="1">[1]!thsiFinD("ths_chg_ratio_w_stock",$A2469,$B$1,100)</f>
        <v>2.1428571428571002</v>
      </c>
    </row>
    <row r="2470" spans="1:16" x14ac:dyDescent="0.25">
      <c r="A2470" s="2" t="s">
        <v>2468</v>
      </c>
      <c r="B2470" s="2" t="s">
        <v>7831</v>
      </c>
      <c r="C2470" s="3">
        <f ca="1">[1]!thsiFinD("ths_vol_ratio_stock",$A2470,$A$1,7,100)</f>
        <v>0.81863108076494995</v>
      </c>
      <c r="D2470" s="3">
        <f ca="1">[1]!thsiFinD("ths_cr_stock",$A2470,$A$1,7,100,100)</f>
        <v>277.07317073170998</v>
      </c>
      <c r="E2470" s="3">
        <f ca="1">[1]!thsiFinD("ths_mfi_stock",$A2470,$A$1,7,100,100)</f>
        <v>70.556843444929996</v>
      </c>
      <c r="F2470" s="3">
        <f ca="1">[1]!thsiFinD("ths_expma_stock",$A2470,$A$1,7,100,100)</f>
        <v>33.070093860255</v>
      </c>
      <c r="G2470" s="3">
        <f ca="1">[1]!thsiFinD("ths_rsi_stock",$A2470,$A$1,7,100,100)</f>
        <v>51.754454458856998</v>
      </c>
      <c r="H2470" s="3">
        <f ca="1">[1]!thsiFinD("ths_adtm_stock",$A2470,$A$1,7,3,100,100,100)</f>
        <v>0.92553191489361997</v>
      </c>
      <c r="I2470" s="3">
        <f ca="1">[1]!thsiFinD("ths_bbiboll_stock",$A2470,$A$1,7,3,100,100,100)</f>
        <v>32.918645833333002</v>
      </c>
      <c r="J2470" s="3">
        <f ca="1">[1]!thsiFinD("ths_dptb_stock",$A2470,$A$1,7,104,100,100)</f>
        <v>0.71428571428570997</v>
      </c>
      <c r="K2470" s="3">
        <f ca="1">[1]!thsiFinD("ths_srmi_stock",$A2470,$A$1,7,100,100)</f>
        <v>4.4269254093389998E-2</v>
      </c>
      <c r="L2470" s="3">
        <f ca="1">[1]!thsiFinD("ths_atr_stock",$A2470,$A$1,7,101,100,100)</f>
        <v>1.1414285714286001</v>
      </c>
      <c r="M2470" s="3">
        <f ca="1">[1]!thsiFinD("ths_vol_w_stock",$A2470,$A$1)/1000000</f>
        <v>11.916753999999999</v>
      </c>
      <c r="N2470" s="3">
        <f ca="1">[1]!thsiFinD("ths_turnover_ratio_w_stock",$A2470,$A$1)</f>
        <v>10.023471489767999</v>
      </c>
      <c r="O2470" s="3">
        <f ca="1">[1]!thsiFinD("ths_relative_chg_ratio_w_stock",$A2470,$A$1,104,100)</f>
        <v>0.23057878098821</v>
      </c>
      <c r="P2470" s="3">
        <f ca="1">[1]!thsiFinD("ths_chg_ratio_w_stock",$A2470,$B$1,100)</f>
        <v>0.75803517283202004</v>
      </c>
    </row>
    <row r="2471" spans="1:16" x14ac:dyDescent="0.25">
      <c r="A2471" s="2" t="s">
        <v>2469</v>
      </c>
      <c r="B2471" s="2" t="s">
        <v>7832</v>
      </c>
      <c r="C2471" s="3">
        <f ca="1">[1]!thsiFinD("ths_vol_ratio_stock",$A2471,$A$1,7,100)</f>
        <v>0.55371481293978997</v>
      </c>
      <c r="D2471" s="3">
        <f ca="1">[1]!thsiFinD("ths_cr_stock",$A2471,$A$1,7,100,100)</f>
        <v>194.86692015208999</v>
      </c>
      <c r="E2471" s="3">
        <f ca="1">[1]!thsiFinD("ths_mfi_stock",$A2471,$A$1,7,100,100)</f>
        <v>61.469580843618999</v>
      </c>
      <c r="F2471" s="3">
        <f ca="1">[1]!thsiFinD("ths_expma_stock",$A2471,$A$1,7,100,100)</f>
        <v>16.995917545524001</v>
      </c>
      <c r="G2471" s="3">
        <f ca="1">[1]!thsiFinD("ths_rsi_stock",$A2471,$A$1,7,100,100)</f>
        <v>49.108003629644998</v>
      </c>
      <c r="H2471" s="3">
        <f ca="1">[1]!thsiFinD("ths_adtm_stock",$A2471,$A$1,7,3,100,100,100)</f>
        <v>0.78921568627451</v>
      </c>
      <c r="I2471" s="3">
        <f ca="1">[1]!thsiFinD("ths_bbiboll_stock",$A2471,$A$1,7,3,100,100,100)</f>
        <v>16.940312500000001</v>
      </c>
      <c r="J2471" s="3">
        <f ca="1">[1]!thsiFinD("ths_dptb_stock",$A2471,$A$1,7,104,100,100)</f>
        <v>0.85714285714285998</v>
      </c>
      <c r="K2471" s="3">
        <f ca="1">[1]!thsiFinD("ths_srmi_stock",$A2471,$A$1,7,100,100)</f>
        <v>2.4361259655376999E-2</v>
      </c>
      <c r="L2471" s="3">
        <f ca="1">[1]!thsiFinD("ths_atr_stock",$A2471,$A$1,7,101,100,100)</f>
        <v>0.85142857142856998</v>
      </c>
      <c r="M2471" s="3">
        <f ca="1">[1]!thsiFinD("ths_vol_w_stock",$A2471,$A$1)/1000000</f>
        <v>14.844250000000001</v>
      </c>
      <c r="N2471" s="3">
        <f ca="1">[1]!thsiFinD("ths_turnover_ratio_w_stock",$A2471,$A$1)</f>
        <v>49.480833333333003</v>
      </c>
      <c r="O2471" s="3">
        <f ca="1">[1]!thsiFinD("ths_relative_chg_ratio_w_stock",$A2471,$A$1,104,100)</f>
        <v>-1.1792365785704</v>
      </c>
      <c r="P2471" s="3">
        <f ca="1">[1]!thsiFinD("ths_chg_ratio_w_stock",$A2471,$B$1,100)</f>
        <v>14.438502673797</v>
      </c>
    </row>
    <row r="2472" spans="1:16" x14ac:dyDescent="0.25">
      <c r="A2472" s="2" t="s">
        <v>2470</v>
      </c>
      <c r="B2472" s="2" t="s">
        <v>7833</v>
      </c>
      <c r="C2472" s="3">
        <f ca="1">[1]!thsiFinD("ths_vol_ratio_stock",$A2472,$A$1,7,100)</f>
        <v>1.6965963176612</v>
      </c>
      <c r="D2472" s="3">
        <f ca="1">[1]!thsiFinD("ths_cr_stock",$A2472,$A$1,7,100,100)</f>
        <v>242.99363057324999</v>
      </c>
      <c r="E2472" s="3">
        <f ca="1">[1]!thsiFinD("ths_mfi_stock",$A2472,$A$1,7,100,100)</f>
        <v>73.532365245695004</v>
      </c>
      <c r="F2472" s="3">
        <f ca="1">[1]!thsiFinD("ths_expma_stock",$A2472,$A$1,7,100,100)</f>
        <v>12.880645499704</v>
      </c>
      <c r="G2472" s="3">
        <f ca="1">[1]!thsiFinD("ths_rsi_stock",$A2472,$A$1,7,100,100)</f>
        <v>54.972251832464998</v>
      </c>
      <c r="H2472" s="3">
        <f ca="1">[1]!thsiFinD("ths_adtm_stock",$A2472,$A$1,7,3,100,100,100)</f>
        <v>0.72027972027971998</v>
      </c>
      <c r="I2472" s="3">
        <f ca="1">[1]!thsiFinD("ths_bbiboll_stock",$A2472,$A$1,7,3,100,100,100)</f>
        <v>12.818229166667001</v>
      </c>
      <c r="J2472" s="3">
        <f ca="1">[1]!thsiFinD("ths_dptb_stock",$A2472,$A$1,7,104,100,100)</f>
        <v>0.71428571428570997</v>
      </c>
      <c r="K2472" s="3">
        <f ca="1">[1]!thsiFinD("ths_srmi_stock",$A2472,$A$1,7,100,100)</f>
        <v>2.5561580170411002E-2</v>
      </c>
      <c r="L2472" s="3">
        <f ca="1">[1]!thsiFinD("ths_atr_stock",$A2472,$A$1,7,101,100,100)</f>
        <v>0.52857142857143002</v>
      </c>
      <c r="M2472" s="3">
        <f ca="1">[1]!thsiFinD("ths_vol_w_stock",$A2472,$A$1)/1000000</f>
        <v>14.323022999999999</v>
      </c>
      <c r="N2472" s="3">
        <f ca="1">[1]!thsiFinD("ths_turnover_ratio_w_stock",$A2472,$A$1)</f>
        <v>13.104276894070001</v>
      </c>
      <c r="O2472" s="3">
        <f ca="1">[1]!thsiFinD("ths_relative_chg_ratio_w_stock",$A2472,$A$1,104,100)</f>
        <v>0.17736737115424001</v>
      </c>
      <c r="P2472" s="3">
        <f ca="1">[1]!thsiFinD("ths_chg_ratio_w_stock",$A2472,$B$1,100)</f>
        <v>-2.1688613477923999</v>
      </c>
    </row>
    <row r="2473" spans="1:16" x14ac:dyDescent="0.25">
      <c r="A2473" s="2" t="s">
        <v>2471</v>
      </c>
      <c r="B2473" s="2" t="s">
        <v>7834</v>
      </c>
      <c r="C2473" s="3">
        <f ca="1">[1]!thsiFinD("ths_vol_ratio_stock",$A2473,$A$1,7,100)</f>
        <v>0.61741838821997996</v>
      </c>
      <c r="D2473" s="3">
        <f ca="1">[1]!thsiFinD("ths_cr_stock",$A2473,$A$1,7,100,100)</f>
        <v>64.261168384879994</v>
      </c>
      <c r="E2473" s="3">
        <f ca="1">[1]!thsiFinD("ths_mfi_stock",$A2473,$A$1,7,100,100)</f>
        <v>52.563699495721998</v>
      </c>
      <c r="F2473" s="3">
        <f ca="1">[1]!thsiFinD("ths_expma_stock",$A2473,$A$1,7,100,100)</f>
        <v>23.271868808164001</v>
      </c>
      <c r="G2473" s="3">
        <f ca="1">[1]!thsiFinD("ths_rsi_stock",$A2473,$A$1,7,100,100)</f>
        <v>40.182482315378003</v>
      </c>
      <c r="H2473" s="3">
        <f ca="1">[1]!thsiFinD("ths_adtm_stock",$A2473,$A$1,7,3,100,100,100)</f>
        <v>0.47904191616767</v>
      </c>
      <c r="I2473" s="3">
        <f ca="1">[1]!thsiFinD("ths_bbiboll_stock",$A2473,$A$1,7,3,100,100,100)</f>
        <v>23.233645833333</v>
      </c>
      <c r="J2473" s="3">
        <f ca="1">[1]!thsiFinD("ths_dptb_stock",$A2473,$A$1,7,104,100,100)</f>
        <v>0.71428571428570997</v>
      </c>
      <c r="K2473" s="3">
        <f ca="1">[1]!thsiFinD("ths_srmi_stock",$A2473,$A$1,7,100,100)</f>
        <v>-5.2061640982923998E-2</v>
      </c>
      <c r="L2473" s="3">
        <f ca="1">[1]!thsiFinD("ths_atr_stock",$A2473,$A$1,7,101,100,100)</f>
        <v>0.69142857142856995</v>
      </c>
      <c r="M2473" s="3">
        <f ca="1">[1]!thsiFinD("ths_vol_w_stock",$A2473,$A$1)/1000000</f>
        <v>20.138857999999999</v>
      </c>
      <c r="N2473" s="3">
        <f ca="1">[1]!thsiFinD("ths_turnover_ratio_w_stock",$A2473,$A$1)</f>
        <v>17.808041138448001</v>
      </c>
      <c r="O2473" s="3">
        <f ca="1">[1]!thsiFinD("ths_relative_chg_ratio_w_stock",$A2473,$A$1,104,100)</f>
        <v>-6.0464212183620996</v>
      </c>
      <c r="P2473" s="3">
        <f ca="1">[1]!thsiFinD("ths_chg_ratio_w_stock",$A2473,$B$1,100)</f>
        <v>-1.6695957820738001</v>
      </c>
    </row>
    <row r="2474" spans="1:16" x14ac:dyDescent="0.25">
      <c r="A2474" s="2" t="s">
        <v>2472</v>
      </c>
      <c r="B2474" s="2" t="s">
        <v>7835</v>
      </c>
      <c r="C2474" s="3">
        <f ca="1">[1]!thsiFinD("ths_vol_ratio_stock",$A2474,$A$1,7,100)</f>
        <v>1.3805538927418</v>
      </c>
      <c r="D2474" s="3">
        <f ca="1">[1]!thsiFinD("ths_cr_stock",$A2474,$A$1,7,100,100)</f>
        <v>475.38802660753998</v>
      </c>
      <c r="E2474" s="3">
        <f ca="1">[1]!thsiFinD("ths_mfi_stock",$A2474,$A$1,7,100,100)</f>
        <v>62.634926503372</v>
      </c>
      <c r="F2474" s="3">
        <f ca="1">[1]!thsiFinD("ths_expma_stock",$A2474,$A$1,7,100,100)</f>
        <v>20.624734079092999</v>
      </c>
      <c r="G2474" s="3">
        <f ca="1">[1]!thsiFinD("ths_rsi_stock",$A2474,$A$1,7,100,100)</f>
        <v>63.336418321255998</v>
      </c>
      <c r="H2474" s="3">
        <f ca="1">[1]!thsiFinD("ths_adtm_stock",$A2474,$A$1,7,3,100,100,100)</f>
        <v>0.98290598290597997</v>
      </c>
      <c r="I2474" s="3">
        <f ca="1">[1]!thsiFinD("ths_bbiboll_stock",$A2474,$A$1,7,3,100,100,100)</f>
        <v>20.199895833332999</v>
      </c>
      <c r="J2474" s="3">
        <f ca="1">[1]!thsiFinD("ths_dptb_stock",$A2474,$A$1,7,104,100,100)</f>
        <v>0.85714285714285998</v>
      </c>
      <c r="K2474" s="3">
        <f ca="1">[1]!thsiFinD("ths_srmi_stock",$A2474,$A$1,7,100,100)</f>
        <v>0.11990521327014</v>
      </c>
      <c r="L2474" s="3">
        <f ca="1">[1]!thsiFinD("ths_atr_stock",$A2474,$A$1,7,101,100,100)</f>
        <v>1.3357142857143001</v>
      </c>
      <c r="M2474" s="3">
        <f ca="1">[1]!thsiFinD("ths_vol_w_stock",$A2474,$A$1)/1000000</f>
        <v>15.138767</v>
      </c>
      <c r="N2474" s="3">
        <f ca="1">[1]!thsiFinD("ths_turnover_ratio_w_stock",$A2474,$A$1)</f>
        <v>25.942506859643998</v>
      </c>
      <c r="O2474" s="3">
        <f ca="1">[1]!thsiFinD("ths_relative_chg_ratio_w_stock",$A2474,$A$1,104,100)</f>
        <v>8.8122018258185992</v>
      </c>
      <c r="P2474" s="3">
        <f ca="1">[1]!thsiFinD("ths_chg_ratio_w_stock",$A2474,$B$1,100)</f>
        <v>9.8578199052133009</v>
      </c>
    </row>
    <row r="2475" spans="1:16" x14ac:dyDescent="0.25">
      <c r="A2475" s="2" t="s">
        <v>2473</v>
      </c>
      <c r="B2475" s="2" t="s">
        <v>7836</v>
      </c>
      <c r="C2475" s="3">
        <f ca="1">[1]!thsiFinD("ths_vol_ratio_stock",$A2475,$A$1,7,100)</f>
        <v>0.83334204472572004</v>
      </c>
      <c r="D2475" s="3">
        <f ca="1">[1]!thsiFinD("ths_cr_stock",$A2475,$A$1,7,100,100)</f>
        <v>152.70700636942999</v>
      </c>
      <c r="E2475" s="3">
        <f ca="1">[1]!thsiFinD("ths_mfi_stock",$A2475,$A$1,7,100,100)</f>
        <v>40.927473844406997</v>
      </c>
      <c r="F2475" s="3">
        <f ca="1">[1]!thsiFinD("ths_expma_stock",$A2475,$A$1,7,100,100)</f>
        <v>18.230880945189998</v>
      </c>
      <c r="G2475" s="3">
        <f ca="1">[1]!thsiFinD("ths_rsi_stock",$A2475,$A$1,7,100,100)</f>
        <v>47.273511304849002</v>
      </c>
      <c r="H2475" s="3">
        <f ca="1">[1]!thsiFinD("ths_adtm_stock",$A2475,$A$1,7,3,100,100,100)</f>
        <v>0.91015625</v>
      </c>
      <c r="I2475" s="3">
        <f ca="1">[1]!thsiFinD("ths_bbiboll_stock",$A2475,$A$1,7,3,100,100,100)</f>
        <v>18.156145833332999</v>
      </c>
      <c r="J2475" s="3">
        <f ca="1">[1]!thsiFinD("ths_dptb_stock",$A2475,$A$1,7,104,100,100)</f>
        <v>1</v>
      </c>
      <c r="K2475" s="3">
        <f ca="1">[1]!thsiFinD("ths_srmi_stock",$A2475,$A$1,7,100,100)</f>
        <v>6.6889632107024E-3</v>
      </c>
      <c r="L2475" s="3">
        <f ca="1">[1]!thsiFinD("ths_atr_stock",$A2475,$A$1,7,101,100,100)</f>
        <v>0.77714285714286002</v>
      </c>
      <c r="M2475" s="3">
        <f ca="1">[1]!thsiFinD("ths_vol_w_stock",$A2475,$A$1)/1000000</f>
        <v>12.358917</v>
      </c>
      <c r="N2475" s="3">
        <f ca="1">[1]!thsiFinD("ths_turnover_ratio_w_stock",$A2475,$A$1)</f>
        <v>16.948169437303999</v>
      </c>
      <c r="O2475" s="3">
        <f ca="1">[1]!thsiFinD("ths_relative_chg_ratio_w_stock",$A2475,$A$1,104,100)</f>
        <v>-1.7725812935792</v>
      </c>
      <c r="P2475" s="3">
        <f ca="1">[1]!thsiFinD("ths_chg_ratio_w_stock",$A2475,$B$1,100)</f>
        <v>0.39018952062430001</v>
      </c>
    </row>
    <row r="2476" spans="1:16" x14ac:dyDescent="0.25">
      <c r="A2476" s="2" t="s">
        <v>2474</v>
      </c>
      <c r="B2476" s="2" t="s">
        <v>7837</v>
      </c>
      <c r="C2476" s="3">
        <f ca="1">[1]!thsiFinD("ths_vol_ratio_stock",$A2476,$A$1,7,100)</f>
        <v>0.96443688540535</v>
      </c>
      <c r="D2476" s="3">
        <f ca="1">[1]!thsiFinD("ths_cr_stock",$A2476,$A$1,7,100,100)</f>
        <v>108.26010544816</v>
      </c>
      <c r="E2476" s="3">
        <f ca="1">[1]!thsiFinD("ths_mfi_stock",$A2476,$A$1,7,100,100)</f>
        <v>55.393604987563002</v>
      </c>
      <c r="F2476" s="3">
        <f ca="1">[1]!thsiFinD("ths_expma_stock",$A2476,$A$1,7,100,100)</f>
        <v>16.832615862621001</v>
      </c>
      <c r="G2476" s="3">
        <f ca="1">[1]!thsiFinD("ths_rsi_stock",$A2476,$A$1,7,100,100)</f>
        <v>45.143686271108002</v>
      </c>
      <c r="H2476" s="3">
        <f ca="1">[1]!thsiFinD("ths_adtm_stock",$A2476,$A$1,7,3,100,100,100)</f>
        <v>0.60162601626016998</v>
      </c>
      <c r="I2476" s="3">
        <f ca="1">[1]!thsiFinD("ths_bbiboll_stock",$A2476,$A$1,7,3,100,100,100)</f>
        <v>16.802291666666999</v>
      </c>
      <c r="J2476" s="3">
        <f ca="1">[1]!thsiFinD("ths_dptb_stock",$A2476,$A$1,7,104,100,100)</f>
        <v>0.85714285714285998</v>
      </c>
      <c r="K2476" s="3">
        <f ca="1">[1]!thsiFinD("ths_srmi_stock",$A2476,$A$1,7,100,100)</f>
        <v>-2.1841794569067E-2</v>
      </c>
      <c r="L2476" s="3">
        <f ca="1">[1]!thsiFinD("ths_atr_stock",$A2476,$A$1,7,101,100,100)</f>
        <v>0.56428571428570995</v>
      </c>
      <c r="M2476" s="3">
        <f ca="1">[1]!thsiFinD("ths_vol_w_stock",$A2476,$A$1)/1000000</f>
        <v>10.116377999999999</v>
      </c>
      <c r="N2476" s="3">
        <f ca="1">[1]!thsiFinD("ths_turnover_ratio_w_stock",$A2476,$A$1)</f>
        <v>14.459925248582</v>
      </c>
      <c r="O2476" s="3">
        <f ca="1">[1]!thsiFinD("ths_relative_chg_ratio_w_stock",$A2476,$A$1,104,100)</f>
        <v>-3.8432738223762999</v>
      </c>
      <c r="P2476" s="3">
        <f ca="1">[1]!thsiFinD("ths_chg_ratio_w_stock",$A2476,$B$1,100)</f>
        <v>2.1726010863004999</v>
      </c>
    </row>
    <row r="2477" spans="1:16" x14ac:dyDescent="0.25">
      <c r="A2477" s="2" t="s">
        <v>2475</v>
      </c>
      <c r="B2477" s="2" t="s">
        <v>7838</v>
      </c>
      <c r="C2477" s="3">
        <f ca="1">[1]!thsiFinD("ths_vol_ratio_stock",$A2477,$A$1,7,100)</f>
        <v>1.0008730302369999</v>
      </c>
      <c r="D2477" s="3">
        <f ca="1">[1]!thsiFinD("ths_cr_stock",$A2477,$A$1,7,100,100)</f>
        <v>96.632124352331005</v>
      </c>
      <c r="E2477" s="3">
        <f ca="1">[1]!thsiFinD("ths_mfi_stock",$A2477,$A$1,7,100,100)</f>
        <v>60.458814600206999</v>
      </c>
      <c r="F2477" s="3">
        <f ca="1">[1]!thsiFinD("ths_expma_stock",$A2477,$A$1,7,100,100)</f>
        <v>25.140070568915998</v>
      </c>
      <c r="G2477" s="3">
        <f ca="1">[1]!thsiFinD("ths_rsi_stock",$A2477,$A$1,7,100,100)</f>
        <v>39.892159682999001</v>
      </c>
      <c r="H2477" s="3">
        <f ca="1">[1]!thsiFinD("ths_adtm_stock",$A2477,$A$1,7,3,100,100,100)</f>
        <v>0.57608695652174002</v>
      </c>
      <c r="I2477" s="3">
        <f ca="1">[1]!thsiFinD("ths_bbiboll_stock",$A2477,$A$1,7,3,100,100,100)</f>
        <v>25.555833333332998</v>
      </c>
      <c r="J2477" s="3">
        <f ca="1">[1]!thsiFinD("ths_dptb_stock",$A2477,$A$1,7,104,100,100)</f>
        <v>0.85714285714285998</v>
      </c>
      <c r="K2477" s="3">
        <f ca="1">[1]!thsiFinD("ths_srmi_stock",$A2477,$A$1,7,100,100)</f>
        <v>-4.6008651199371003E-2</v>
      </c>
      <c r="L2477" s="3">
        <f ca="1">[1]!thsiFinD("ths_atr_stock",$A2477,$A$1,7,101,100,100)</f>
        <v>1.1514285714285999</v>
      </c>
      <c r="M2477" s="3">
        <f ca="1">[1]!thsiFinD("ths_vol_w_stock",$A2477,$A$1)/1000000</f>
        <v>18.216766</v>
      </c>
      <c r="N2477" s="3">
        <f ca="1">[1]!thsiFinD("ths_turnover_ratio_w_stock",$A2477,$A$1)</f>
        <v>44.940886814957999</v>
      </c>
      <c r="O2477" s="3">
        <f ca="1">[1]!thsiFinD("ths_relative_chg_ratio_w_stock",$A2477,$A$1,104,100)</f>
        <v>-5.1404378661534</v>
      </c>
      <c r="P2477" s="3">
        <f ca="1">[1]!thsiFinD("ths_chg_ratio_w_stock",$A2477,$B$1,100)</f>
        <v>-0.12366034624897</v>
      </c>
    </row>
    <row r="2478" spans="1:16" x14ac:dyDescent="0.25">
      <c r="A2478" s="2" t="s">
        <v>2476</v>
      </c>
      <c r="B2478" s="2" t="s">
        <v>7839</v>
      </c>
      <c r="C2478" s="3">
        <f ca="1">[1]!thsiFinD("ths_vol_ratio_stock",$A2478,$A$1,7,100)</f>
        <v>0.66605802809461001</v>
      </c>
      <c r="D2478" s="3">
        <f ca="1">[1]!thsiFinD("ths_cr_stock",$A2478,$A$1,7,100,100)</f>
        <v>319.44954128440003</v>
      </c>
      <c r="E2478" s="3">
        <f ca="1">[1]!thsiFinD("ths_mfi_stock",$A2478,$A$1,7,100,100)</f>
        <v>50.346653223205003</v>
      </c>
      <c r="F2478" s="3">
        <f ca="1">[1]!thsiFinD("ths_expma_stock",$A2478,$A$1,7,100,100)</f>
        <v>31.526696959692</v>
      </c>
      <c r="G2478" s="3">
        <f ca="1">[1]!thsiFinD("ths_rsi_stock",$A2478,$A$1,7,100,100)</f>
        <v>59.249519717905997</v>
      </c>
      <c r="H2478" s="3">
        <f ca="1">[1]!thsiFinD("ths_adtm_stock",$A2478,$A$1,7,3,100,100,100)</f>
        <v>0.97031963470320004</v>
      </c>
      <c r="I2478" s="3">
        <f ca="1">[1]!thsiFinD("ths_bbiboll_stock",$A2478,$A$1,7,3,100,100,100)</f>
        <v>31.228750000000002</v>
      </c>
      <c r="J2478" s="3">
        <f ca="1">[1]!thsiFinD("ths_dptb_stock",$A2478,$A$1,7,104,100,100)</f>
        <v>0.85714285714285998</v>
      </c>
      <c r="K2478" s="3">
        <f ca="1">[1]!thsiFinD("ths_srmi_stock",$A2478,$A$1,7,100,100)</f>
        <v>5.0473186119874003E-2</v>
      </c>
      <c r="L2478" s="3">
        <f ca="1">[1]!thsiFinD("ths_atr_stock",$A2478,$A$1,7,101,100,100)</f>
        <v>1.1528571428570999</v>
      </c>
      <c r="M2478" s="3">
        <f ca="1">[1]!thsiFinD("ths_vol_w_stock",$A2478,$A$1)/1000000</f>
        <v>2.8194499999999998</v>
      </c>
      <c r="N2478" s="3">
        <f ca="1">[1]!thsiFinD("ths_turnover_ratio_w_stock",$A2478,$A$1)</f>
        <v>11.884169297641</v>
      </c>
      <c r="O2478" s="3">
        <f ca="1">[1]!thsiFinD("ths_relative_chg_ratio_w_stock",$A2478,$A$1,104,100)</f>
        <v>-0.60044355495561996</v>
      </c>
      <c r="P2478" s="3">
        <f ca="1">[1]!thsiFinD("ths_chg_ratio_w_stock",$A2478,$B$1,100)</f>
        <v>0.15772870662461</v>
      </c>
    </row>
    <row r="2479" spans="1:16" x14ac:dyDescent="0.25">
      <c r="A2479" s="2" t="s">
        <v>2477</v>
      </c>
      <c r="B2479" s="2" t="s">
        <v>7840</v>
      </c>
      <c r="C2479" s="3">
        <f ca="1">[1]!thsiFinD("ths_vol_ratio_stock",$A2479,$A$1,7,100)</f>
        <v>0.65344258876608996</v>
      </c>
      <c r="D2479" s="3">
        <f ca="1">[1]!thsiFinD("ths_cr_stock",$A2479,$A$1,7,100,100)</f>
        <v>179.82646420824</v>
      </c>
      <c r="E2479" s="3">
        <f ca="1">[1]!thsiFinD("ths_mfi_stock",$A2479,$A$1,7,100,100)</f>
        <v>64.760432811461996</v>
      </c>
      <c r="F2479" s="3">
        <f ca="1">[1]!thsiFinD("ths_expma_stock",$A2479,$A$1,7,100,100)</f>
        <v>21.483400169477001</v>
      </c>
      <c r="G2479" s="3">
        <f ca="1">[1]!thsiFinD("ths_rsi_stock",$A2479,$A$1,7,100,100)</f>
        <v>51.214076330681998</v>
      </c>
      <c r="H2479" s="3">
        <f ca="1">[1]!thsiFinD("ths_adtm_stock",$A2479,$A$1,7,3,100,100,100)</f>
        <v>0.97179487179487001</v>
      </c>
      <c r="I2479" s="3">
        <f ca="1">[1]!thsiFinD("ths_bbiboll_stock",$A2479,$A$1,7,3,100,100,100)</f>
        <v>21.380937500000002</v>
      </c>
      <c r="J2479" s="3">
        <f ca="1">[1]!thsiFinD("ths_dptb_stock",$A2479,$A$1,7,104,100,100)</f>
        <v>1</v>
      </c>
      <c r="K2479" s="3">
        <f ca="1">[1]!thsiFinD("ths_srmi_stock",$A2479,$A$1,7,100,100)</f>
        <v>6.4546304957905004E-2</v>
      </c>
      <c r="L2479" s="3">
        <f ca="1">[1]!thsiFinD("ths_atr_stock",$A2479,$A$1,7,101,100,100)</f>
        <v>1.3442857142857001</v>
      </c>
      <c r="M2479" s="3">
        <f ca="1">[1]!thsiFinD("ths_vol_w_stock",$A2479,$A$1)/1000000</f>
        <v>7.3307500000000001</v>
      </c>
      <c r="N2479" s="3">
        <f ca="1">[1]!thsiFinD("ths_turnover_ratio_w_stock",$A2479,$A$1)</f>
        <v>41.329105003523999</v>
      </c>
      <c r="O2479" s="3">
        <f ca="1">[1]!thsiFinD("ths_relative_chg_ratio_w_stock",$A2479,$A$1,104,100)</f>
        <v>2.1703982062191001</v>
      </c>
      <c r="P2479" s="3">
        <f ca="1">[1]!thsiFinD("ths_chg_ratio_w_stock",$A2479,$B$1,100)</f>
        <v>5.9869036482693998</v>
      </c>
    </row>
    <row r="2480" spans="1:16" x14ac:dyDescent="0.25">
      <c r="A2480" s="2" t="s">
        <v>2478</v>
      </c>
      <c r="B2480" s="2" t="s">
        <v>7841</v>
      </c>
      <c r="C2480" s="3">
        <f ca="1">[1]!thsiFinD("ths_vol_ratio_stock",$A2480,$A$1,7,100)</f>
        <v>0.60971419445274999</v>
      </c>
      <c r="D2480" s="3">
        <f ca="1">[1]!thsiFinD("ths_cr_stock",$A2480,$A$1,7,100,100)</f>
        <v>109.54356846473</v>
      </c>
      <c r="E2480" s="3">
        <f ca="1">[1]!thsiFinD("ths_mfi_stock",$A2480,$A$1,7,100,100)</f>
        <v>63.602060758573998</v>
      </c>
      <c r="F2480" s="3">
        <f ca="1">[1]!thsiFinD("ths_expma_stock",$A2480,$A$1,7,100,100)</f>
        <v>11.716140801959</v>
      </c>
      <c r="G2480" s="3">
        <f ca="1">[1]!thsiFinD("ths_rsi_stock",$A2480,$A$1,7,100,100)</f>
        <v>42.941692177665999</v>
      </c>
      <c r="H2480" s="3">
        <f ca="1">[1]!thsiFinD("ths_adtm_stock",$A2480,$A$1,7,3,100,100,100)</f>
        <v>0.39354838709676998</v>
      </c>
      <c r="I2480" s="3">
        <f ca="1">[1]!thsiFinD("ths_bbiboll_stock",$A2480,$A$1,7,3,100,100,100)</f>
        <v>11.733229166667</v>
      </c>
      <c r="J2480" s="3">
        <f ca="1">[1]!thsiFinD("ths_dptb_stock",$A2480,$A$1,7,104,100,100)</f>
        <v>0.85714285714285998</v>
      </c>
      <c r="K2480" s="3">
        <f ca="1">[1]!thsiFinD("ths_srmi_stock",$A2480,$A$1,7,100,100)</f>
        <v>-4.3074324324324002E-2</v>
      </c>
      <c r="L2480" s="3">
        <f ca="1">[1]!thsiFinD("ths_atr_stock",$A2480,$A$1,7,101,100,100)</f>
        <v>0.81142857142856994</v>
      </c>
      <c r="M2480" s="3">
        <f ca="1">[1]!thsiFinD("ths_vol_w_stock",$A2480,$A$1)/1000000</f>
        <v>103.526872</v>
      </c>
      <c r="N2480" s="3">
        <f ca="1">[1]!thsiFinD("ths_turnover_ratio_w_stock",$A2480,$A$1)</f>
        <v>104.35706480118</v>
      </c>
      <c r="O2480" s="3">
        <f ca="1">[1]!thsiFinD("ths_relative_chg_ratio_w_stock",$A2480,$A$1,104,100)</f>
        <v>-9.1515115100482998</v>
      </c>
      <c r="P2480" s="3">
        <f ca="1">[1]!thsiFinD("ths_chg_ratio_w_stock",$A2480,$B$1,100)</f>
        <v>-2.5595763459840999</v>
      </c>
    </row>
    <row r="2481" spans="1:16" x14ac:dyDescent="0.25">
      <c r="A2481" s="2" t="s">
        <v>2479</v>
      </c>
      <c r="B2481" s="2" t="s">
        <v>7842</v>
      </c>
      <c r="C2481" s="3">
        <f ca="1">[1]!thsiFinD("ths_vol_ratio_stock",$A2481,$A$1,7,100)</f>
        <v>1.2372043237887</v>
      </c>
      <c r="D2481" s="3">
        <f ca="1">[1]!thsiFinD("ths_cr_stock",$A2481,$A$1,7,100,100)</f>
        <v>371.85039370078999</v>
      </c>
      <c r="E2481" s="3">
        <f ca="1">[1]!thsiFinD("ths_mfi_stock",$A2481,$A$1,7,100,100)</f>
        <v>72.807209044893</v>
      </c>
      <c r="F2481" s="3">
        <f ca="1">[1]!thsiFinD("ths_expma_stock",$A2481,$A$1,7,100,100)</f>
        <v>25.516012132286001</v>
      </c>
      <c r="G2481" s="3">
        <f ca="1">[1]!thsiFinD("ths_rsi_stock",$A2481,$A$1,7,100,100)</f>
        <v>53.383231839933003</v>
      </c>
      <c r="H2481" s="3">
        <f ca="1">[1]!thsiFinD("ths_adtm_stock",$A2481,$A$1,7,3,100,100,100)</f>
        <v>0.94896030245746998</v>
      </c>
      <c r="I2481" s="3">
        <f ca="1">[1]!thsiFinD("ths_bbiboll_stock",$A2481,$A$1,7,3,100,100,100)</f>
        <v>25.667083333333</v>
      </c>
      <c r="J2481" s="3">
        <f ca="1">[1]!thsiFinD("ths_dptb_stock",$A2481,$A$1,7,104,100,100)</f>
        <v>1</v>
      </c>
      <c r="K2481" s="3">
        <f ca="1">[1]!thsiFinD("ths_srmi_stock",$A2481,$A$1,7,100,100)</f>
        <v>5.9233449477351999E-2</v>
      </c>
      <c r="L2481" s="3">
        <f ca="1">[1]!thsiFinD("ths_atr_stock",$A2481,$A$1,7,101,100,100)</f>
        <v>1.1571428571429001</v>
      </c>
      <c r="M2481" s="3">
        <f ca="1">[1]!thsiFinD("ths_vol_w_stock",$A2481,$A$1)/1000000</f>
        <v>10.310317</v>
      </c>
      <c r="N2481" s="3">
        <f ca="1">[1]!thsiFinD("ths_turnover_ratio_w_stock",$A2481,$A$1)</f>
        <v>17.672897545649001</v>
      </c>
      <c r="O2481" s="3">
        <f ca="1">[1]!thsiFinD("ths_relative_chg_ratio_w_stock",$A2481,$A$1,104,100)</f>
        <v>3.8409549221041002</v>
      </c>
      <c r="P2481" s="3">
        <f ca="1">[1]!thsiFinD("ths_chg_ratio_w_stock",$A2481,$B$1,100)</f>
        <v>-1.3162988772744999</v>
      </c>
    </row>
    <row r="2482" spans="1:16" x14ac:dyDescent="0.25">
      <c r="A2482" s="2" t="s">
        <v>2480</v>
      </c>
      <c r="B2482" s="2" t="s">
        <v>7843</v>
      </c>
      <c r="C2482" s="3">
        <f ca="1">[1]!thsiFinD("ths_vol_ratio_stock",$A2482,$A$1,7,100)</f>
        <v>0.71783082340300997</v>
      </c>
      <c r="D2482" s="3">
        <f ca="1">[1]!thsiFinD("ths_cr_stock",$A2482,$A$1,7,100,100)</f>
        <v>157.14285714286001</v>
      </c>
      <c r="E2482" s="3">
        <f ca="1">[1]!thsiFinD("ths_mfi_stock",$A2482,$A$1,7,100,100)</f>
        <v>63.928537931023001</v>
      </c>
      <c r="F2482" s="3">
        <f ca="1">[1]!thsiFinD("ths_expma_stock",$A2482,$A$1,7,100,100)</f>
        <v>8.4521919098260998</v>
      </c>
      <c r="G2482" s="3">
        <f ca="1">[1]!thsiFinD("ths_rsi_stock",$A2482,$A$1,7,100,100)</f>
        <v>49.367118696195</v>
      </c>
      <c r="H2482" s="3">
        <f ca="1">[1]!thsiFinD("ths_adtm_stock",$A2482,$A$1,7,3,100,100,100)</f>
        <v>0.81052631578946999</v>
      </c>
      <c r="I2482" s="3">
        <f ca="1">[1]!thsiFinD("ths_bbiboll_stock",$A2482,$A$1,7,3,100,100,100)</f>
        <v>8.4753124999999994</v>
      </c>
      <c r="J2482" s="3">
        <f ca="1">[1]!thsiFinD("ths_dptb_stock",$A2482,$A$1,7,104,100,100)</f>
        <v>1</v>
      </c>
      <c r="K2482" s="3">
        <f ca="1">[1]!thsiFinD("ths_srmi_stock",$A2482,$A$1,7,100,100)</f>
        <v>3.6860879904875E-2</v>
      </c>
      <c r="L2482" s="3">
        <f ca="1">[1]!thsiFinD("ths_atr_stock",$A2482,$A$1,7,101,100,100)</f>
        <v>0.38714285714286001</v>
      </c>
      <c r="M2482" s="3">
        <f ca="1">[1]!thsiFinD("ths_vol_w_stock",$A2482,$A$1)/1000000</f>
        <v>18.491031</v>
      </c>
      <c r="N2482" s="3">
        <f ca="1">[1]!thsiFinD("ths_turnover_ratio_w_stock",$A2482,$A$1)</f>
        <v>18.393929446451999</v>
      </c>
      <c r="O2482" s="3">
        <f ca="1">[1]!thsiFinD("ths_relative_chg_ratio_w_stock",$A2482,$A$1,104,100)</f>
        <v>-0.63514021794175002</v>
      </c>
      <c r="P2482" s="3">
        <f ca="1">[1]!thsiFinD("ths_chg_ratio_w_stock",$A2482,$B$1,100)</f>
        <v>6.5398335315100997</v>
      </c>
    </row>
    <row r="2483" spans="1:16" x14ac:dyDescent="0.25">
      <c r="A2483" s="2" t="s">
        <v>2481</v>
      </c>
      <c r="B2483" s="2" t="s">
        <v>7844</v>
      </c>
      <c r="C2483" s="3">
        <f ca="1">[1]!thsiFinD("ths_vol_ratio_stock",$A2483,$A$1,7,100)</f>
        <v>0.92245965099617</v>
      </c>
      <c r="D2483" s="3">
        <f ca="1">[1]!thsiFinD("ths_cr_stock",$A2483,$A$1,7,100,100)</f>
        <v>554.54545454545996</v>
      </c>
      <c r="E2483" s="3">
        <f ca="1">[1]!thsiFinD("ths_mfi_stock",$A2483,$A$1,7,100,100)</f>
        <v>0</v>
      </c>
      <c r="F2483" s="3">
        <f ca="1">[1]!thsiFinD("ths_expma_stock",$A2483,$A$1,7,100,100)</f>
        <v>9.4441016316491009</v>
      </c>
      <c r="G2483" s="3">
        <f ca="1">[1]!thsiFinD("ths_rsi_stock",$A2483,$A$1,7,100,100)</f>
        <v>68.602595175022998</v>
      </c>
      <c r="H2483" s="3">
        <f ca="1">[1]!thsiFinD("ths_adtm_stock",$A2483,$A$1,7,3,100,100,100)</f>
        <v>0.94285714285713995</v>
      </c>
      <c r="I2483" s="3">
        <f ca="1">[1]!thsiFinD("ths_bbiboll_stock",$A2483,$A$1,7,3,100,100,100)</f>
        <v>9.296875</v>
      </c>
      <c r="J2483" s="3">
        <f ca="1">[1]!thsiFinD("ths_dptb_stock",$A2483,$A$1,7,104,100,100)</f>
        <v>0.57142857142856995</v>
      </c>
      <c r="K2483" s="3">
        <f ca="1">[1]!thsiFinD("ths_srmi_stock",$A2483,$A$1,7,100,100)</f>
        <v>7.9084287200832007E-2</v>
      </c>
      <c r="L2483" s="3">
        <f ca="1">[1]!thsiFinD("ths_atr_stock",$A2483,$A$1,7,101,100,100)</f>
        <v>0.31714285714286</v>
      </c>
      <c r="M2483" s="3">
        <f ca="1">[1]!thsiFinD("ths_vol_w_stock",$A2483,$A$1)/1000000</f>
        <v>24.822051999999999</v>
      </c>
      <c r="N2483" s="3">
        <f ca="1">[1]!thsiFinD("ths_turnover_ratio_w_stock",$A2483,$A$1)</f>
        <v>22.963564775582999</v>
      </c>
      <c r="O2483" s="3">
        <f ca="1">[1]!thsiFinD("ths_relative_chg_ratio_w_stock",$A2483,$A$1,104,100)</f>
        <v>0.73515459918142001</v>
      </c>
      <c r="P2483" s="3">
        <f ca="1">[1]!thsiFinD("ths_chg_ratio_w_stock",$A2483,$B$1,100)</f>
        <v>-0.20811654526534001</v>
      </c>
    </row>
    <row r="2484" spans="1:16" x14ac:dyDescent="0.25">
      <c r="A2484" s="2" t="s">
        <v>2482</v>
      </c>
      <c r="B2484" s="2" t="s">
        <v>7845</v>
      </c>
      <c r="C2484" s="3">
        <f ca="1">[1]!thsiFinD("ths_vol_ratio_stock",$A2484,$A$1,7,100)</f>
        <v>0.89832354369837997</v>
      </c>
      <c r="D2484" s="3">
        <f ca="1">[1]!thsiFinD("ths_cr_stock",$A2484,$A$1,7,100,100)</f>
        <v>212.74658573597</v>
      </c>
      <c r="E2484" s="3">
        <f ca="1">[1]!thsiFinD("ths_mfi_stock",$A2484,$A$1,7,100,100)</f>
        <v>75.649190622229</v>
      </c>
      <c r="F2484" s="3">
        <f ca="1">[1]!thsiFinD("ths_expma_stock",$A2484,$A$1,7,100,100)</f>
        <v>24.837147709775</v>
      </c>
      <c r="G2484" s="3">
        <f ca="1">[1]!thsiFinD("ths_rsi_stock",$A2484,$A$1,7,100,100)</f>
        <v>57.606343182461998</v>
      </c>
      <c r="H2484" s="3">
        <f ca="1">[1]!thsiFinD("ths_adtm_stock",$A2484,$A$1,7,3,100,100,100)</f>
        <v>0.80277777777778003</v>
      </c>
      <c r="I2484" s="3">
        <f ca="1">[1]!thsiFinD("ths_bbiboll_stock",$A2484,$A$1,7,3,100,100,100)</f>
        <v>24.604583333333</v>
      </c>
      <c r="J2484" s="3">
        <f ca="1">[1]!thsiFinD("ths_dptb_stock",$A2484,$A$1,7,104,100,100)</f>
        <v>1</v>
      </c>
      <c r="K2484" s="3">
        <f ca="1">[1]!thsiFinD("ths_srmi_stock",$A2484,$A$1,7,100,100)</f>
        <v>2.9272151898734E-2</v>
      </c>
      <c r="L2484" s="3">
        <f ca="1">[1]!thsiFinD("ths_atr_stock",$A2484,$A$1,7,101,100,100)</f>
        <v>1.1100000000000001</v>
      </c>
      <c r="M2484" s="3">
        <f ca="1">[1]!thsiFinD("ths_vol_w_stock",$A2484,$A$1)/1000000</f>
        <v>39.077176999999999</v>
      </c>
      <c r="N2484" s="3">
        <f ca="1">[1]!thsiFinD("ths_turnover_ratio_w_stock",$A2484,$A$1)</f>
        <v>13.115378415181</v>
      </c>
      <c r="O2484" s="3">
        <f ca="1">[1]!thsiFinD("ths_relative_chg_ratio_w_stock",$A2484,$A$1,104,100)</f>
        <v>4.4124321194606004</v>
      </c>
      <c r="P2484" s="3">
        <f ca="1">[1]!thsiFinD("ths_chg_ratio_w_stock",$A2484,$B$1,100)</f>
        <v>-0.7120253164557</v>
      </c>
    </row>
    <row r="2485" spans="1:16" x14ac:dyDescent="0.25">
      <c r="A2485" s="2" t="s">
        <v>2483</v>
      </c>
      <c r="B2485" s="2" t="s">
        <v>7846</v>
      </c>
      <c r="C2485" s="3">
        <f ca="1">[1]!thsiFinD("ths_vol_ratio_stock",$A2485,$A$1,7,100)</f>
        <v>0.82037059399721002</v>
      </c>
      <c r="D2485" s="3">
        <f ca="1">[1]!thsiFinD("ths_cr_stock",$A2485,$A$1,7,100,100)</f>
        <v>376.42348754448</v>
      </c>
      <c r="E2485" s="3">
        <f ca="1">[1]!thsiFinD("ths_mfi_stock",$A2485,$A$1,7,100,100)</f>
        <v>78.823723294196995</v>
      </c>
      <c r="F2485" s="3">
        <f ca="1">[1]!thsiFinD("ths_expma_stock",$A2485,$A$1,7,100,100)</f>
        <v>51.728702979014002</v>
      </c>
      <c r="G2485" s="3">
        <f ca="1">[1]!thsiFinD("ths_rsi_stock",$A2485,$A$1,7,100,100)</f>
        <v>69.354066410458998</v>
      </c>
      <c r="H2485" s="3">
        <f ca="1">[1]!thsiFinD("ths_adtm_stock",$A2485,$A$1,7,3,100,100,100)</f>
        <v>0.87669902912621001</v>
      </c>
      <c r="I2485" s="3">
        <f ca="1">[1]!thsiFinD("ths_bbiboll_stock",$A2485,$A$1,7,3,100,100,100)</f>
        <v>51.280833333333</v>
      </c>
      <c r="J2485" s="3">
        <f ca="1">[1]!thsiFinD("ths_dptb_stock",$A2485,$A$1,7,104,100,100)</f>
        <v>0.71428571428570997</v>
      </c>
      <c r="K2485" s="3">
        <f ca="1">[1]!thsiFinD("ths_srmi_stock",$A2485,$A$1,7,100,100)</f>
        <v>0.10730890831319</v>
      </c>
      <c r="L2485" s="3">
        <f ca="1">[1]!thsiFinD("ths_atr_stock",$A2485,$A$1,7,101,100,100)</f>
        <v>2.56</v>
      </c>
      <c r="M2485" s="3">
        <f ca="1">[1]!thsiFinD("ths_vol_w_stock",$A2485,$A$1)/1000000</f>
        <v>22.425090000000001</v>
      </c>
      <c r="N2485" s="3">
        <f ca="1">[1]!thsiFinD("ths_turnover_ratio_w_stock",$A2485,$A$1)</f>
        <v>19.583803790304</v>
      </c>
      <c r="O2485" s="3">
        <f ca="1">[1]!thsiFinD("ths_relative_chg_ratio_w_stock",$A2485,$A$1,104,100)</f>
        <v>6.0818459334368997</v>
      </c>
      <c r="P2485" s="3">
        <f ca="1">[1]!thsiFinD("ths_chg_ratio_w_stock",$A2485,$B$1,100)</f>
        <v>-6.8997582294960003</v>
      </c>
    </row>
    <row r="2486" spans="1:16" x14ac:dyDescent="0.25">
      <c r="A2486" s="2" t="s">
        <v>2484</v>
      </c>
      <c r="B2486" s="2" t="s">
        <v>7847</v>
      </c>
      <c r="C2486" s="3">
        <f ca="1">[1]!thsiFinD("ths_vol_ratio_stock",$A2486,$A$1,7,100)</f>
        <v>0.68431214121067996</v>
      </c>
      <c r="D2486" s="3">
        <f ca="1">[1]!thsiFinD("ths_cr_stock",$A2486,$A$1,7,100,100)</f>
        <v>302.88552507096</v>
      </c>
      <c r="E2486" s="3">
        <f ca="1">[1]!thsiFinD("ths_mfi_stock",$A2486,$A$1,7,100,100)</f>
        <v>62.687311364587003</v>
      </c>
      <c r="F2486" s="3">
        <f ca="1">[1]!thsiFinD("ths_expma_stock",$A2486,$A$1,7,100,100)</f>
        <v>89.954283350064998</v>
      </c>
      <c r="G2486" s="3">
        <f ca="1">[1]!thsiFinD("ths_rsi_stock",$A2486,$A$1,7,100,100)</f>
        <v>51.985841171513997</v>
      </c>
      <c r="H2486" s="3">
        <f ca="1">[1]!thsiFinD("ths_adtm_stock",$A2486,$A$1,7,3,100,100,100)</f>
        <v>0.94910179640718995</v>
      </c>
      <c r="I2486" s="3">
        <f ca="1">[1]!thsiFinD("ths_bbiboll_stock",$A2486,$A$1,7,3,100,100,100)</f>
        <v>89.641979166666999</v>
      </c>
      <c r="J2486" s="3">
        <f ca="1">[1]!thsiFinD("ths_dptb_stock",$A2486,$A$1,7,104,100,100)</f>
        <v>1</v>
      </c>
      <c r="K2486" s="3">
        <f ca="1">[1]!thsiFinD("ths_srmi_stock",$A2486,$A$1,7,100,100)</f>
        <v>6.4508978053646998E-2</v>
      </c>
      <c r="L2486" s="3">
        <f ca="1">[1]!thsiFinD("ths_atr_stock",$A2486,$A$1,7,101,100,100)</f>
        <v>4.2157142857143004</v>
      </c>
      <c r="M2486" s="3">
        <f ca="1">[1]!thsiFinD("ths_vol_w_stock",$A2486,$A$1)/1000000</f>
        <v>5.9612629999999998</v>
      </c>
      <c r="N2486" s="3">
        <f ca="1">[1]!thsiFinD("ths_turnover_ratio_w_stock",$A2486,$A$1)</f>
        <v>16.332698136944</v>
      </c>
      <c r="O2486" s="3">
        <f ca="1">[1]!thsiFinD("ths_relative_chg_ratio_w_stock",$A2486,$A$1,104,100)</f>
        <v>4.8631644528746998</v>
      </c>
      <c r="P2486" s="3">
        <f ca="1">[1]!thsiFinD("ths_chg_ratio_w_stock",$A2486,$B$1,100)</f>
        <v>-12.635779206384001</v>
      </c>
    </row>
    <row r="2487" spans="1:16" x14ac:dyDescent="0.25">
      <c r="A2487" s="2" t="s">
        <v>2485</v>
      </c>
      <c r="B2487" s="2" t="s">
        <v>7848</v>
      </c>
      <c r="C2487" s="3">
        <f ca="1">[1]!thsiFinD("ths_vol_ratio_stock",$A2487,$A$1,7,100)</f>
        <v>0.59360550242333998</v>
      </c>
      <c r="D2487" s="3">
        <f ca="1">[1]!thsiFinD("ths_cr_stock",$A2487,$A$1,7,100,100)</f>
        <v>196.72131147541</v>
      </c>
      <c r="E2487" s="3">
        <f ca="1">[1]!thsiFinD("ths_mfi_stock",$A2487,$A$1,7,100,100)</f>
        <v>76.884384951426</v>
      </c>
      <c r="F2487" s="3">
        <f ca="1">[1]!thsiFinD("ths_expma_stock",$A2487,$A$1,7,100,100)</f>
        <v>7.9096040114720996</v>
      </c>
      <c r="G2487" s="3">
        <f ca="1">[1]!thsiFinD("ths_rsi_stock",$A2487,$A$1,7,100,100)</f>
        <v>62.13775987759</v>
      </c>
      <c r="H2487" s="3">
        <f ca="1">[1]!thsiFinD("ths_adtm_stock",$A2487,$A$1,7,3,100,100,100)</f>
        <v>0.86842105263157998</v>
      </c>
      <c r="I2487" s="3">
        <f ca="1">[1]!thsiFinD("ths_bbiboll_stock",$A2487,$A$1,7,3,100,100,100)</f>
        <v>7.7987500000000001</v>
      </c>
      <c r="J2487" s="3">
        <f ca="1">[1]!thsiFinD("ths_dptb_stock",$A2487,$A$1,7,104,100,100)</f>
        <v>0.71428571428570997</v>
      </c>
      <c r="K2487" s="3">
        <f ca="1">[1]!thsiFinD("ths_srmi_stock",$A2487,$A$1,7,100,100)</f>
        <v>3.7453183520599002E-2</v>
      </c>
      <c r="L2487" s="3">
        <f ca="1">[1]!thsiFinD("ths_atr_stock",$A2487,$A$1,7,101,100,100)</f>
        <v>0.26142857142857001</v>
      </c>
      <c r="M2487" s="3">
        <f ca="1">[1]!thsiFinD("ths_vol_w_stock",$A2487,$A$1)/1000000</f>
        <v>18.67287</v>
      </c>
      <c r="N2487" s="3">
        <f ca="1">[1]!thsiFinD("ths_turnover_ratio_w_stock",$A2487,$A$1)</f>
        <v>22.609897544593998</v>
      </c>
      <c r="O2487" s="3">
        <f ca="1">[1]!thsiFinD("ths_relative_chg_ratio_w_stock",$A2487,$A$1,104,100)</f>
        <v>-0.195958439644</v>
      </c>
      <c r="P2487" s="3">
        <f ca="1">[1]!thsiFinD("ths_chg_ratio_w_stock",$A2487,$B$1,100)</f>
        <v>-0.24968789013732001</v>
      </c>
    </row>
    <row r="2488" spans="1:16" x14ac:dyDescent="0.25">
      <c r="A2488" s="2" t="s">
        <v>2486</v>
      </c>
      <c r="B2488" s="2" t="s">
        <v>7849</v>
      </c>
      <c r="C2488" s="3">
        <f ca="1">[1]!thsiFinD("ths_vol_ratio_stock",$A2488,$A$1,7,100)</f>
        <v>1.0037864808279</v>
      </c>
      <c r="D2488" s="3">
        <f ca="1">[1]!thsiFinD("ths_cr_stock",$A2488,$A$1,7,100,100)</f>
        <v>346.47201946472001</v>
      </c>
      <c r="E2488" s="3">
        <f ca="1">[1]!thsiFinD("ths_mfi_stock",$A2488,$A$1,7,100,100)</f>
        <v>58.315372738359002</v>
      </c>
      <c r="F2488" s="3">
        <f ca="1">[1]!thsiFinD("ths_expma_stock",$A2488,$A$1,7,100,100)</f>
        <v>38.276676287466003</v>
      </c>
      <c r="G2488" s="3">
        <f ca="1">[1]!thsiFinD("ths_rsi_stock",$A2488,$A$1,7,100,100)</f>
        <v>66.311832228656002</v>
      </c>
      <c r="H2488" s="3">
        <f ca="1">[1]!thsiFinD("ths_adtm_stock",$A2488,$A$1,7,3,100,100,100)</f>
        <v>0.87839101964453004</v>
      </c>
      <c r="I2488" s="3">
        <f ca="1">[1]!thsiFinD("ths_bbiboll_stock",$A2488,$A$1,7,3,100,100,100)</f>
        <v>37.206874999999997</v>
      </c>
      <c r="J2488" s="3">
        <f ca="1">[1]!thsiFinD("ths_dptb_stock",$A2488,$A$1,7,104,100,100)</f>
        <v>0.57142857142856995</v>
      </c>
      <c r="K2488" s="3">
        <f ca="1">[1]!thsiFinD("ths_srmi_stock",$A2488,$A$1,7,100,100)</f>
        <v>0.11822784810127</v>
      </c>
      <c r="L2488" s="3">
        <f ca="1">[1]!thsiFinD("ths_atr_stock",$A2488,$A$1,7,101,100,100)</f>
        <v>2.7228571428570998</v>
      </c>
      <c r="M2488" s="3">
        <f ca="1">[1]!thsiFinD("ths_vol_w_stock",$A2488,$A$1)/1000000</f>
        <v>10.012942000000001</v>
      </c>
      <c r="N2488" s="3">
        <f ca="1">[1]!thsiFinD("ths_turnover_ratio_w_stock",$A2488,$A$1)</f>
        <v>26.210832013011</v>
      </c>
      <c r="O2488" s="3">
        <f ca="1">[1]!thsiFinD("ths_relative_chg_ratio_w_stock",$A2488,$A$1,104,100)</f>
        <v>12.775882636016</v>
      </c>
      <c r="P2488" s="3">
        <f ca="1">[1]!thsiFinD("ths_chg_ratio_w_stock",$A2488,$B$1,100)</f>
        <v>5.7721518987342</v>
      </c>
    </row>
    <row r="2489" spans="1:16" x14ac:dyDescent="0.25">
      <c r="A2489" s="2" t="s">
        <v>2487</v>
      </c>
      <c r="B2489" s="2" t="s">
        <v>7850</v>
      </c>
      <c r="C2489" s="3">
        <f ca="1">[1]!thsiFinD("ths_vol_ratio_stock",$A2489,$A$1,7,100)</f>
        <v>0.86741597063872</v>
      </c>
      <c r="D2489" s="3">
        <f ca="1">[1]!thsiFinD("ths_cr_stock",$A2489,$A$1,7,100,100)</f>
        <v>81.078767123288003</v>
      </c>
      <c r="E2489" s="3">
        <f ca="1">[1]!thsiFinD("ths_mfi_stock",$A2489,$A$1,7,100,100)</f>
        <v>58.332963354065001</v>
      </c>
      <c r="F2489" s="3">
        <f ca="1">[1]!thsiFinD("ths_expma_stock",$A2489,$A$1,7,100,100)</f>
        <v>57.146669171642003</v>
      </c>
      <c r="G2489" s="3">
        <f ca="1">[1]!thsiFinD("ths_rsi_stock",$A2489,$A$1,7,100,100)</f>
        <v>39.354982301664002</v>
      </c>
      <c r="H2489" s="3">
        <f ca="1">[1]!thsiFinD("ths_adtm_stock",$A2489,$A$1,7,3,100,100,100)</f>
        <v>0.23726346433769999</v>
      </c>
      <c r="I2489" s="3">
        <f ca="1">[1]!thsiFinD("ths_bbiboll_stock",$A2489,$A$1,7,3,100,100,100)</f>
        <v>56.925208333333003</v>
      </c>
      <c r="J2489" s="3">
        <f ca="1">[1]!thsiFinD("ths_dptb_stock",$A2489,$A$1,7,104,100,100)</f>
        <v>0.57142857142856995</v>
      </c>
      <c r="K2489" s="3">
        <f ca="1">[1]!thsiFinD("ths_srmi_stock",$A2489,$A$1,7,100,100)</f>
        <v>-3.4398888116748003E-2</v>
      </c>
      <c r="L2489" s="3">
        <f ca="1">[1]!thsiFinD("ths_atr_stock",$A2489,$A$1,7,101,100,100)</f>
        <v>2.0142857142857</v>
      </c>
      <c r="M2489" s="3">
        <f ca="1">[1]!thsiFinD("ths_vol_w_stock",$A2489,$A$1)/1000000</f>
        <v>5.6205280000000002</v>
      </c>
      <c r="N2489" s="3">
        <f ca="1">[1]!thsiFinD("ths_turnover_ratio_w_stock",$A2489,$A$1)</f>
        <v>6.2908079224050999</v>
      </c>
      <c r="O2489" s="3">
        <f ca="1">[1]!thsiFinD("ths_relative_chg_ratio_w_stock",$A2489,$A$1,104,100)</f>
        <v>-5.7237794500395003</v>
      </c>
      <c r="P2489" s="3">
        <f ca="1">[1]!thsiFinD("ths_chg_ratio_w_stock",$A2489,$B$1,100)</f>
        <v>0.86362000719683996</v>
      </c>
    </row>
    <row r="2490" spans="1:16" x14ac:dyDescent="0.25">
      <c r="A2490" s="2" t="s">
        <v>2488</v>
      </c>
      <c r="B2490" s="2" t="s">
        <v>7851</v>
      </c>
      <c r="C2490" s="3">
        <f ca="1">[1]!thsiFinD("ths_vol_ratio_stock",$A2490,$A$1,7,100)</f>
        <v>1.0386301922309</v>
      </c>
      <c r="D2490" s="3">
        <f ca="1">[1]!thsiFinD("ths_cr_stock",$A2490,$A$1,7,100,100)</f>
        <v>239.89637305700001</v>
      </c>
      <c r="E2490" s="3">
        <f ca="1">[1]!thsiFinD("ths_mfi_stock",$A2490,$A$1,7,100,100)</f>
        <v>70.524252478147005</v>
      </c>
      <c r="F2490" s="3">
        <f ca="1">[1]!thsiFinD("ths_expma_stock",$A2490,$A$1,7,100,100)</f>
        <v>22.707826089129</v>
      </c>
      <c r="G2490" s="3">
        <f ca="1">[1]!thsiFinD("ths_rsi_stock",$A2490,$A$1,7,100,100)</f>
        <v>57.228888241644</v>
      </c>
      <c r="H2490" s="3">
        <f ca="1">[1]!thsiFinD("ths_adtm_stock",$A2490,$A$1,7,3,100,100,100)</f>
        <v>0.88600000000000001</v>
      </c>
      <c r="I2490" s="3">
        <f ca="1">[1]!thsiFinD("ths_bbiboll_stock",$A2490,$A$1,7,3,100,100,100)</f>
        <v>21.828229166667001</v>
      </c>
      <c r="J2490" s="3">
        <f ca="1">[1]!thsiFinD("ths_dptb_stock",$A2490,$A$1,7,104,100,100)</f>
        <v>0.57142857142856995</v>
      </c>
      <c r="K2490" s="3">
        <f ca="1">[1]!thsiFinD("ths_srmi_stock",$A2490,$A$1,7,100,100)</f>
        <v>0.17455357142857</v>
      </c>
      <c r="L2490" s="3">
        <f ca="1">[1]!thsiFinD("ths_atr_stock",$A2490,$A$1,7,101,100,100)</f>
        <v>2.9685714285714</v>
      </c>
      <c r="M2490" s="3">
        <f ca="1">[1]!thsiFinD("ths_vol_w_stock",$A2490,$A$1)/1000000</f>
        <v>68.305983999999995</v>
      </c>
      <c r="N2490" s="3">
        <f ca="1">[1]!thsiFinD("ths_turnover_ratio_w_stock",$A2490,$A$1)</f>
        <v>157.16459595717001</v>
      </c>
      <c r="O2490" s="3">
        <f ca="1">[1]!thsiFinD("ths_relative_chg_ratio_w_stock",$A2490,$A$1,104,100)</f>
        <v>9.6704984807538992</v>
      </c>
      <c r="P2490" s="3">
        <f ca="1">[1]!thsiFinD("ths_chg_ratio_w_stock",$A2490,$B$1,100)</f>
        <v>-4.4642857142857002</v>
      </c>
    </row>
    <row r="2491" spans="1:16" x14ac:dyDescent="0.25">
      <c r="A2491" s="2" t="s">
        <v>2489</v>
      </c>
      <c r="B2491" s="2" t="s">
        <v>7852</v>
      </c>
      <c r="C2491" s="3">
        <f ca="1">[1]!thsiFinD("ths_vol_ratio_stock",$A2491,$A$1,7,100)</f>
        <v>0.99869051407610998</v>
      </c>
      <c r="D2491" s="3">
        <f ca="1">[1]!thsiFinD("ths_cr_stock",$A2491,$A$1,7,100,100)</f>
        <v>169.57746478873</v>
      </c>
      <c r="E2491" s="3">
        <f ca="1">[1]!thsiFinD("ths_mfi_stock",$A2491,$A$1,7,100,100)</f>
        <v>66.704003940261003</v>
      </c>
      <c r="F2491" s="3">
        <f ca="1">[1]!thsiFinD("ths_expma_stock",$A2491,$A$1,7,100,100)</f>
        <v>14.319071851101</v>
      </c>
      <c r="G2491" s="3">
        <f ca="1">[1]!thsiFinD("ths_rsi_stock",$A2491,$A$1,7,100,100)</f>
        <v>56.830238458577</v>
      </c>
      <c r="H2491" s="3">
        <f ca="1">[1]!thsiFinD("ths_adtm_stock",$A2491,$A$1,7,3,100,100,100)</f>
        <v>0.96167247386760002</v>
      </c>
      <c r="I2491" s="3">
        <f ca="1">[1]!thsiFinD("ths_bbiboll_stock",$A2491,$A$1,7,3,100,100,100)</f>
        <v>14.1209375</v>
      </c>
      <c r="J2491" s="3">
        <f ca="1">[1]!thsiFinD("ths_dptb_stock",$A2491,$A$1,7,104,100,100)</f>
        <v>0.85714285714285998</v>
      </c>
      <c r="K2491" s="3">
        <f ca="1">[1]!thsiFinD("ths_srmi_stock",$A2491,$A$1,7,100,100)</f>
        <v>8.4086170952049996E-2</v>
      </c>
      <c r="L2491" s="3">
        <f ca="1">[1]!thsiFinD("ths_atr_stock",$A2491,$A$1,7,101,100,100)</f>
        <v>0.92285714285714004</v>
      </c>
      <c r="M2491" s="3">
        <f ca="1">[1]!thsiFinD("ths_vol_w_stock",$A2491,$A$1)/1000000</f>
        <v>18.544526999999999</v>
      </c>
      <c r="N2491" s="3">
        <f ca="1">[1]!thsiFinD("ths_turnover_ratio_w_stock",$A2491,$A$1)</f>
        <v>65.584337756530999</v>
      </c>
      <c r="O2491" s="3">
        <f ca="1">[1]!thsiFinD("ths_relative_chg_ratio_w_stock",$A2491,$A$1,104,100)</f>
        <v>6.0733911851120999</v>
      </c>
      <c r="P2491" s="3">
        <f ca="1">[1]!thsiFinD("ths_chg_ratio_w_stock",$A2491,$B$1,100)</f>
        <v>6.6712995135510997</v>
      </c>
    </row>
    <row r="2492" spans="1:16" x14ac:dyDescent="0.25">
      <c r="A2492" s="2" t="s">
        <v>2490</v>
      </c>
      <c r="B2492" s="2" t="s">
        <v>7853</v>
      </c>
      <c r="C2492" s="3">
        <f ca="1">[1]!thsiFinD("ths_vol_ratio_stock",$A2492,$A$1,7,100)</f>
        <v>0.91442563549556</v>
      </c>
      <c r="D2492" s="3">
        <f ca="1">[1]!thsiFinD("ths_cr_stock",$A2492,$A$1,7,100,100)</f>
        <v>104.54545454545</v>
      </c>
      <c r="E2492" s="3">
        <f ca="1">[1]!thsiFinD("ths_mfi_stock",$A2492,$A$1,7,100,100)</f>
        <v>59.253891779992998</v>
      </c>
      <c r="F2492" s="3">
        <f ca="1">[1]!thsiFinD("ths_expma_stock",$A2492,$A$1,7,100,100)</f>
        <v>15.09147833966</v>
      </c>
      <c r="G2492" s="3">
        <f ca="1">[1]!thsiFinD("ths_rsi_stock",$A2492,$A$1,7,100,100)</f>
        <v>54.385562504223003</v>
      </c>
      <c r="H2492" s="3">
        <f ca="1">[1]!thsiFinD("ths_adtm_stock",$A2492,$A$1,7,3,100,100,100)</f>
        <v>0.34883720930231998</v>
      </c>
      <c r="I2492" s="3">
        <f ca="1">[1]!thsiFinD("ths_bbiboll_stock",$A2492,$A$1,7,3,100,100,100)</f>
        <v>15.023333333332999</v>
      </c>
      <c r="J2492" s="3">
        <f ca="1">[1]!thsiFinD("ths_dptb_stock",$A2492,$A$1,7,104,100,100)</f>
        <v>0.85714285714285998</v>
      </c>
      <c r="K2492" s="3">
        <f ca="1">[1]!thsiFinD("ths_srmi_stock",$A2492,$A$1,7,100,100)</f>
        <v>1.8408941485864999E-2</v>
      </c>
      <c r="L2492" s="3">
        <f ca="1">[1]!thsiFinD("ths_atr_stock",$A2492,$A$1,7,101,100,100)</f>
        <v>0.70857142857142996</v>
      </c>
      <c r="M2492" s="3">
        <f ca="1">[1]!thsiFinD("ths_vol_w_stock",$A2492,$A$1)/1000000</f>
        <v>23.331668000000001</v>
      </c>
      <c r="N2492" s="3">
        <f ca="1">[1]!thsiFinD("ths_turnover_ratio_w_stock",$A2492,$A$1)</f>
        <v>47.292323907975998</v>
      </c>
      <c r="O2492" s="3">
        <f ca="1">[1]!thsiFinD("ths_relative_chg_ratio_w_stock",$A2492,$A$1,104,100)</f>
        <v>2.4612112046083001</v>
      </c>
      <c r="P2492" s="3">
        <f ca="1">[1]!thsiFinD("ths_chg_ratio_w_stock",$A2492,$B$1,100)</f>
        <v>6.4431295200526</v>
      </c>
    </row>
    <row r="2493" spans="1:16" x14ac:dyDescent="0.25">
      <c r="A2493" s="2" t="s">
        <v>2491</v>
      </c>
      <c r="B2493" s="2" t="s">
        <v>7854</v>
      </c>
      <c r="C2493" s="3">
        <f ca="1">[1]!thsiFinD("ths_vol_ratio_stock",$A2493,$A$1,7,100)</f>
        <v>0.66765498653097999</v>
      </c>
      <c r="D2493" s="3">
        <f ca="1">[1]!thsiFinD("ths_cr_stock",$A2493,$A$1,7,100,100)</f>
        <v>44.356435643563998</v>
      </c>
      <c r="E2493" s="3">
        <f ca="1">[1]!thsiFinD("ths_mfi_stock",$A2493,$A$1,7,100,100)</f>
        <v>23.339376735944999</v>
      </c>
      <c r="F2493" s="3">
        <f ca="1">[1]!thsiFinD("ths_expma_stock",$A2493,$A$1,7,100,100)</f>
        <v>9.9520044636700007</v>
      </c>
      <c r="G2493" s="3">
        <f ca="1">[1]!thsiFinD("ths_rsi_stock",$A2493,$A$1,7,100,100)</f>
        <v>40.710839562804999</v>
      </c>
      <c r="H2493" s="3">
        <f ca="1">[1]!thsiFinD("ths_adtm_stock",$A2493,$A$1,7,3,100,100,100)</f>
        <v>-0.109375</v>
      </c>
      <c r="I2493" s="3">
        <f ca="1">[1]!thsiFinD("ths_bbiboll_stock",$A2493,$A$1,7,3,100,100,100)</f>
        <v>9.9579166666666996</v>
      </c>
      <c r="J2493" s="3">
        <f ca="1">[1]!thsiFinD("ths_dptb_stock",$A2493,$A$1,7,104,100,100)</f>
        <v>0.85714285714285998</v>
      </c>
      <c r="K2493" s="3">
        <f ca="1">[1]!thsiFinD("ths_srmi_stock",$A2493,$A$1,7,100,100)</f>
        <v>-5.1506316812439001E-2</v>
      </c>
      <c r="L2493" s="3">
        <f ca="1">[1]!thsiFinD("ths_atr_stock",$A2493,$A$1,7,101,100,100)</f>
        <v>0.37714285714286</v>
      </c>
      <c r="M2493" s="3">
        <f ca="1">[1]!thsiFinD("ths_vol_w_stock",$A2493,$A$1)/1000000</f>
        <v>85.562850999999995</v>
      </c>
      <c r="N2493" s="3">
        <f ca="1">[1]!thsiFinD("ths_turnover_ratio_w_stock",$A2493,$A$1)</f>
        <v>11.797923580861999</v>
      </c>
      <c r="O2493" s="3">
        <f ca="1">[1]!thsiFinD("ths_relative_chg_ratio_w_stock",$A2493,$A$1,104,100)</f>
        <v>-1.8192251325154001</v>
      </c>
      <c r="P2493" s="3">
        <f ca="1">[1]!thsiFinD("ths_chg_ratio_w_stock",$A2493,$B$1,100)</f>
        <v>0.20491803278688001</v>
      </c>
    </row>
    <row r="2494" spans="1:16" x14ac:dyDescent="0.25">
      <c r="A2494" s="2" t="s">
        <v>2492</v>
      </c>
      <c r="B2494" s="2" t="s">
        <v>7855</v>
      </c>
      <c r="C2494" s="3">
        <f ca="1">[1]!thsiFinD("ths_vol_ratio_stock",$A2494,$A$1,7,100)</f>
        <v>0.87371894788755</v>
      </c>
      <c r="D2494" s="3">
        <f ca="1">[1]!thsiFinD("ths_cr_stock",$A2494,$A$1,7,100,100)</f>
        <v>272.79411764705998</v>
      </c>
      <c r="E2494" s="3">
        <f ca="1">[1]!thsiFinD("ths_mfi_stock",$A2494,$A$1,7,100,100)</f>
        <v>63.897794587504002</v>
      </c>
      <c r="F2494" s="3">
        <f ca="1">[1]!thsiFinD("ths_expma_stock",$A2494,$A$1,7,100,100)</f>
        <v>12.270915752273</v>
      </c>
      <c r="G2494" s="3">
        <f ca="1">[1]!thsiFinD("ths_rsi_stock",$A2494,$A$1,7,100,100)</f>
        <v>52.398733982553999</v>
      </c>
      <c r="H2494" s="3">
        <f ca="1">[1]!thsiFinD("ths_adtm_stock",$A2494,$A$1,7,3,100,100,100)</f>
        <v>0.82666666666666999</v>
      </c>
      <c r="I2494" s="3">
        <f ca="1">[1]!thsiFinD("ths_bbiboll_stock",$A2494,$A$1,7,3,100,100,100)</f>
        <v>12.235312499999999</v>
      </c>
      <c r="J2494" s="3">
        <f ca="1">[1]!thsiFinD("ths_dptb_stock",$A2494,$A$1,7,104,100,100)</f>
        <v>0.85714285714285998</v>
      </c>
      <c r="K2494" s="3">
        <f ca="1">[1]!thsiFinD("ths_srmi_stock",$A2494,$A$1,7,100,100)</f>
        <v>5.4649265905383E-2</v>
      </c>
      <c r="L2494" s="3">
        <f ca="1">[1]!thsiFinD("ths_atr_stock",$A2494,$A$1,7,101,100,100)</f>
        <v>0.49</v>
      </c>
      <c r="M2494" s="3">
        <f ca="1">[1]!thsiFinD("ths_vol_w_stock",$A2494,$A$1)/1000000</f>
        <v>7.8073839999999999</v>
      </c>
      <c r="N2494" s="3">
        <f ca="1">[1]!thsiFinD("ths_turnover_ratio_w_stock",$A2494,$A$1)</f>
        <v>11.214309507792001</v>
      </c>
      <c r="O2494" s="3">
        <f ca="1">[1]!thsiFinD("ths_relative_chg_ratio_w_stock",$A2494,$A$1,104,100)</f>
        <v>-0.14272020009712999</v>
      </c>
      <c r="P2494" s="3">
        <f ca="1">[1]!thsiFinD("ths_chg_ratio_w_stock",$A2494,$B$1,100)</f>
        <v>1.5497553017943999</v>
      </c>
    </row>
    <row r="2495" spans="1:16" x14ac:dyDescent="0.25">
      <c r="A2495" s="2" t="s">
        <v>2493</v>
      </c>
      <c r="B2495" s="2" t="s">
        <v>7856</v>
      </c>
      <c r="C2495" s="3">
        <f ca="1">[1]!thsiFinD("ths_vol_ratio_stock",$A2495,$A$1,7,100)</f>
        <v>0.71896840392127004</v>
      </c>
      <c r="D2495" s="3">
        <f ca="1">[1]!thsiFinD("ths_cr_stock",$A2495,$A$1,7,100,100)</f>
        <v>116.92307692308</v>
      </c>
      <c r="E2495" s="3">
        <f ca="1">[1]!thsiFinD("ths_mfi_stock",$A2495,$A$1,7,100,100)</f>
        <v>60.197628602942999</v>
      </c>
      <c r="F2495" s="3">
        <f ca="1">[1]!thsiFinD("ths_expma_stock",$A2495,$A$1,7,100,100)</f>
        <v>22.518852570528001</v>
      </c>
      <c r="G2495" s="3">
        <f ca="1">[1]!thsiFinD("ths_rsi_stock",$A2495,$A$1,7,100,100)</f>
        <v>48.198360669171997</v>
      </c>
      <c r="H2495" s="3">
        <f ca="1">[1]!thsiFinD("ths_adtm_stock",$A2495,$A$1,7,3,100,100,100)</f>
        <v>0.61538461538460998</v>
      </c>
      <c r="I2495" s="3">
        <f ca="1">[1]!thsiFinD("ths_bbiboll_stock",$A2495,$A$1,7,3,100,100,100)</f>
        <v>22.349791666666999</v>
      </c>
      <c r="J2495" s="3">
        <f ca="1">[1]!thsiFinD("ths_dptb_stock",$A2495,$A$1,7,104,100,100)</f>
        <v>0.57142857142856995</v>
      </c>
      <c r="K2495" s="3">
        <f ca="1">[1]!thsiFinD("ths_srmi_stock",$A2495,$A$1,7,100,100)</f>
        <v>-2.2897402025538999E-2</v>
      </c>
      <c r="L2495" s="3">
        <f ca="1">[1]!thsiFinD("ths_atr_stock",$A2495,$A$1,7,101,100,100)</f>
        <v>0.75142857142857</v>
      </c>
      <c r="M2495" s="3">
        <f ca="1">[1]!thsiFinD("ths_vol_w_stock",$A2495,$A$1)/1000000</f>
        <v>14.771436</v>
      </c>
      <c r="N2495" s="3">
        <f ca="1">[1]!thsiFinD("ths_turnover_ratio_w_stock",$A2495,$A$1)</f>
        <v>23.994520229831998</v>
      </c>
      <c r="O2495" s="3">
        <f ca="1">[1]!thsiFinD("ths_relative_chg_ratio_w_stock",$A2495,$A$1,104,100)</f>
        <v>-4.7749749627076996</v>
      </c>
      <c r="P2495" s="3">
        <f ca="1">[1]!thsiFinD("ths_chg_ratio_w_stock",$A2495,$B$1,100)</f>
        <v>3.3348355114917001</v>
      </c>
    </row>
    <row r="2496" spans="1:16" x14ac:dyDescent="0.25">
      <c r="A2496" s="2" t="s">
        <v>2494</v>
      </c>
      <c r="B2496" s="2" t="s">
        <v>7857</v>
      </c>
      <c r="C2496" s="3">
        <f ca="1">[1]!thsiFinD("ths_vol_ratio_stock",$A2496,$A$1,7,100)</f>
        <v>0.83713641147008999</v>
      </c>
      <c r="D2496" s="3">
        <f ca="1">[1]!thsiFinD("ths_cr_stock",$A2496,$A$1,7,100,100)</f>
        <v>211.44859813084</v>
      </c>
      <c r="E2496" s="3">
        <f ca="1">[1]!thsiFinD("ths_mfi_stock",$A2496,$A$1,7,100,100)</f>
        <v>79.020109525737993</v>
      </c>
      <c r="F2496" s="3">
        <f ca="1">[1]!thsiFinD("ths_expma_stock",$A2496,$A$1,7,100,100)</f>
        <v>36.766549469898997</v>
      </c>
      <c r="G2496" s="3">
        <f ca="1">[1]!thsiFinD("ths_rsi_stock",$A2496,$A$1,7,100,100)</f>
        <v>54.034639304793998</v>
      </c>
      <c r="H2496" s="3">
        <f ca="1">[1]!thsiFinD("ths_adtm_stock",$A2496,$A$1,7,3,100,100,100)</f>
        <v>0.91606367583213</v>
      </c>
      <c r="I2496" s="3">
        <f ca="1">[1]!thsiFinD("ths_bbiboll_stock",$A2496,$A$1,7,3,100,100,100)</f>
        <v>36.247708333333001</v>
      </c>
      <c r="J2496" s="3">
        <f ca="1">[1]!thsiFinD("ths_dptb_stock",$A2496,$A$1,7,104,100,100)</f>
        <v>0.42857142857142999</v>
      </c>
      <c r="K2496" s="3">
        <f ca="1">[1]!thsiFinD("ths_srmi_stock",$A2496,$A$1,7,100,100)</f>
        <v>6.6831005204053995E-2</v>
      </c>
      <c r="L2496" s="3">
        <f ca="1">[1]!thsiFinD("ths_atr_stock",$A2496,$A$1,7,101,100,100)</f>
        <v>1.9771428571428999</v>
      </c>
      <c r="M2496" s="3">
        <f ca="1">[1]!thsiFinD("ths_vol_w_stock",$A2496,$A$1)/1000000</f>
        <v>18.280114000000001</v>
      </c>
      <c r="N2496" s="3">
        <f ca="1">[1]!thsiFinD("ths_turnover_ratio_w_stock",$A2496,$A$1)</f>
        <v>42.836361129973</v>
      </c>
      <c r="O2496" s="3">
        <f ca="1">[1]!thsiFinD("ths_relative_chg_ratio_w_stock",$A2496,$A$1,104,100)</f>
        <v>-1.5797343991307999</v>
      </c>
      <c r="P2496" s="3">
        <f ca="1">[1]!thsiFinD("ths_chg_ratio_w_stock",$A2496,$B$1,100)</f>
        <v>-3.4237195288961999</v>
      </c>
    </row>
    <row r="2497" spans="1:16" x14ac:dyDescent="0.25">
      <c r="A2497" s="2" t="s">
        <v>2495</v>
      </c>
      <c r="B2497" s="2" t="s">
        <v>7858</v>
      </c>
      <c r="C2497" s="3">
        <f ca="1">[1]!thsiFinD("ths_vol_ratio_stock",$A2497,$A$1,7,100)</f>
        <v>0.69669879030973003</v>
      </c>
      <c r="D2497" s="3">
        <f ca="1">[1]!thsiFinD("ths_cr_stock",$A2497,$A$1,7,100,100)</f>
        <v>1179.0909090908999</v>
      </c>
      <c r="E2497" s="3">
        <f ca="1">[1]!thsiFinD("ths_mfi_stock",$A2497,$A$1,7,100,100)</f>
        <v>72.123255531813996</v>
      </c>
      <c r="F2497" s="3">
        <f ca="1">[1]!thsiFinD("ths_expma_stock",$A2497,$A$1,7,100,100)</f>
        <v>27.300723664300001</v>
      </c>
      <c r="G2497" s="3">
        <f ca="1">[1]!thsiFinD("ths_rsi_stock",$A2497,$A$1,7,100,100)</f>
        <v>68.874684403678998</v>
      </c>
      <c r="H2497" s="3">
        <f ca="1">[1]!thsiFinD("ths_adtm_stock",$A2497,$A$1,7,3,100,100,100)</f>
        <v>0.93351063829786995</v>
      </c>
      <c r="I2497" s="3">
        <f ca="1">[1]!thsiFinD("ths_bbiboll_stock",$A2497,$A$1,7,3,100,100,100)</f>
        <v>26.938333333332999</v>
      </c>
      <c r="J2497" s="3">
        <f ca="1">[1]!thsiFinD("ths_dptb_stock",$A2497,$A$1,7,104,100,100)</f>
        <v>0.57142857142856995</v>
      </c>
      <c r="K2497" s="3">
        <f ca="1">[1]!thsiFinD("ths_srmi_stock",$A2497,$A$1,7,100,100)</f>
        <v>5.9862964298594001E-2</v>
      </c>
      <c r="L2497" s="3">
        <f ca="1">[1]!thsiFinD("ths_atr_stock",$A2497,$A$1,7,101,100,100)</f>
        <v>0.74714285714286</v>
      </c>
      <c r="M2497" s="3">
        <f ca="1">[1]!thsiFinD("ths_vol_w_stock",$A2497,$A$1)/1000000</f>
        <v>5.5565009999999999</v>
      </c>
      <c r="N2497" s="3">
        <f ca="1">[1]!thsiFinD("ths_turnover_ratio_w_stock",$A2497,$A$1)</f>
        <v>30.869450000000001</v>
      </c>
      <c r="O2497" s="3">
        <f ca="1">[1]!thsiFinD("ths_relative_chg_ratio_w_stock",$A2497,$A$1,104,100)</f>
        <v>2.4138086973938</v>
      </c>
      <c r="P2497" s="3">
        <f ca="1">[1]!thsiFinD("ths_chg_ratio_w_stock",$A2497,$B$1,100)</f>
        <v>-0.57699242697440001</v>
      </c>
    </row>
    <row r="2498" spans="1:16" x14ac:dyDescent="0.25">
      <c r="A2498" s="2" t="s">
        <v>2496</v>
      </c>
      <c r="B2498" s="2" t="s">
        <v>7859</v>
      </c>
      <c r="C2498" s="3">
        <f ca="1">[1]!thsiFinD("ths_vol_ratio_stock",$A2498,$A$1,7,100)</f>
        <v>1.0514273450485001</v>
      </c>
      <c r="D2498" s="3">
        <f ca="1">[1]!thsiFinD("ths_cr_stock",$A2498,$A$1,7,100,100)</f>
        <v>164.73087818696999</v>
      </c>
      <c r="E2498" s="3">
        <f ca="1">[1]!thsiFinD("ths_mfi_stock",$A2498,$A$1,7,100,100)</f>
        <v>55.950359172267</v>
      </c>
      <c r="F2498" s="3">
        <f ca="1">[1]!thsiFinD("ths_expma_stock",$A2498,$A$1,7,100,100)</f>
        <v>19.137412731295999</v>
      </c>
      <c r="G2498" s="3">
        <f ca="1">[1]!thsiFinD("ths_rsi_stock",$A2498,$A$1,7,100,100)</f>
        <v>58.681814124081001</v>
      </c>
      <c r="H2498" s="3">
        <f ca="1">[1]!thsiFinD("ths_adtm_stock",$A2498,$A$1,7,3,100,100,100)</f>
        <v>0.93851132686084004</v>
      </c>
      <c r="I2498" s="3">
        <f ca="1">[1]!thsiFinD("ths_bbiboll_stock",$A2498,$A$1,7,3,100,100,100)</f>
        <v>19.02375</v>
      </c>
      <c r="J2498" s="3">
        <f ca="1">[1]!thsiFinD("ths_dptb_stock",$A2498,$A$1,7,104,100,100)</f>
        <v>0.85714285714285998</v>
      </c>
      <c r="K2498" s="3">
        <f ca="1">[1]!thsiFinD("ths_srmi_stock",$A2498,$A$1,7,100,100)</f>
        <v>3.9256198347107002E-2</v>
      </c>
      <c r="L2498" s="3">
        <f ca="1">[1]!thsiFinD("ths_atr_stock",$A2498,$A$1,7,101,100,100)</f>
        <v>0.90285714285714003</v>
      </c>
      <c r="M2498" s="3">
        <f ca="1">[1]!thsiFinD("ths_vol_w_stock",$A2498,$A$1)/1000000</f>
        <v>10.850818</v>
      </c>
      <c r="N2498" s="3">
        <f ca="1">[1]!thsiFinD("ths_turnover_ratio_w_stock",$A2498,$A$1)</f>
        <v>19.614421829144</v>
      </c>
      <c r="O2498" s="3">
        <f ca="1">[1]!thsiFinD("ths_relative_chg_ratio_w_stock",$A2498,$A$1,104,100)</f>
        <v>2.3132203615646998</v>
      </c>
      <c r="P2498" s="3">
        <f ca="1">[1]!thsiFinD("ths_chg_ratio_w_stock",$A2498,$B$1,100)</f>
        <v>1.3946280991736</v>
      </c>
    </row>
    <row r="2499" spans="1:16" x14ac:dyDescent="0.25">
      <c r="A2499" s="2" t="s">
        <v>2497</v>
      </c>
      <c r="B2499" s="2" t="s">
        <v>7860</v>
      </c>
      <c r="C2499" s="3">
        <f ca="1">[1]!thsiFinD("ths_vol_ratio_stock",$A2499,$A$1,7,100)</f>
        <v>2.2866327141673</v>
      </c>
      <c r="D2499" s="3">
        <f ca="1">[1]!thsiFinD("ths_cr_stock",$A2499,$A$1,7,100,100)</f>
        <v>365</v>
      </c>
      <c r="E2499" s="3">
        <f ca="1">[1]!thsiFinD("ths_mfi_stock",$A2499,$A$1,7,100,100)</f>
        <v>70.865558714659997</v>
      </c>
      <c r="F2499" s="3">
        <f ca="1">[1]!thsiFinD("ths_expma_stock",$A2499,$A$1,7,100,100)</f>
        <v>21.597258528878999</v>
      </c>
      <c r="G2499" s="3">
        <f ca="1">[1]!thsiFinD("ths_rsi_stock",$A2499,$A$1,7,100,100)</f>
        <v>76.319267377534004</v>
      </c>
      <c r="H2499" s="3">
        <f ca="1">[1]!thsiFinD("ths_adtm_stock",$A2499,$A$1,7,3,100,100,100)</f>
        <v>0.97739130434782995</v>
      </c>
      <c r="I2499" s="3">
        <f ca="1">[1]!thsiFinD("ths_bbiboll_stock",$A2499,$A$1,7,3,100,100,100)</f>
        <v>21.312083333333</v>
      </c>
      <c r="J2499" s="3">
        <f ca="1">[1]!thsiFinD("ths_dptb_stock",$A2499,$A$1,7,104,100,100)</f>
        <v>0.57142857142856995</v>
      </c>
      <c r="K2499" s="3">
        <f ca="1">[1]!thsiFinD("ths_srmi_stock",$A2499,$A$1,7,100,100)</f>
        <v>0.13442481688926999</v>
      </c>
      <c r="L2499" s="3">
        <f ca="1">[1]!thsiFinD("ths_atr_stock",$A2499,$A$1,7,101,100,100)</f>
        <v>1.3457142857143001</v>
      </c>
      <c r="M2499" s="3">
        <f ca="1">[1]!thsiFinD("ths_vol_w_stock",$A2499,$A$1)/1000000</f>
        <v>25.493119</v>
      </c>
      <c r="N2499" s="3">
        <f ca="1">[1]!thsiFinD("ths_turnover_ratio_w_stock",$A2499,$A$1)</f>
        <v>43.214142493990003</v>
      </c>
      <c r="O2499" s="3">
        <f ca="1">[1]!thsiFinD("ths_relative_chg_ratio_w_stock",$A2499,$A$1,104,100)</f>
        <v>13.813243497646001</v>
      </c>
      <c r="P2499" s="3">
        <f ca="1">[1]!thsiFinD("ths_chg_ratio_w_stock",$A2499,$B$1,100)</f>
        <v>-7.8845325290822998</v>
      </c>
    </row>
    <row r="2500" spans="1:16" x14ac:dyDescent="0.25">
      <c r="A2500" s="2" t="s">
        <v>2498</v>
      </c>
      <c r="B2500" s="2" t="s">
        <v>7861</v>
      </c>
      <c r="C2500" s="3">
        <f ca="1">[1]!thsiFinD("ths_vol_ratio_stock",$A2500,$A$1,7,100)</f>
        <v>1.3029726216363999</v>
      </c>
      <c r="D2500" s="3">
        <f ca="1">[1]!thsiFinD("ths_cr_stock",$A2500,$A$1,7,100,100)</f>
        <v>731.17453347969001</v>
      </c>
      <c r="E2500" s="3">
        <f ca="1">[1]!thsiFinD("ths_mfi_stock",$A2500,$A$1,7,100,100)</f>
        <v>53.437196890692</v>
      </c>
      <c r="F2500" s="3">
        <f ca="1">[1]!thsiFinD("ths_expma_stock",$A2500,$A$1,7,100,100)</f>
        <v>77.783068648317993</v>
      </c>
      <c r="G2500" s="3">
        <f ca="1">[1]!thsiFinD("ths_rsi_stock",$A2500,$A$1,7,100,100)</f>
        <v>61.966999139858999</v>
      </c>
      <c r="H2500" s="3">
        <f ca="1">[1]!thsiFinD("ths_adtm_stock",$A2500,$A$1,7,3,100,100,100)</f>
        <v>0.90540540540541004</v>
      </c>
      <c r="I2500" s="3">
        <f ca="1">[1]!thsiFinD("ths_bbiboll_stock",$A2500,$A$1,7,3,100,100,100)</f>
        <v>76.590416666666997</v>
      </c>
      <c r="J2500" s="3">
        <f ca="1">[1]!thsiFinD("ths_dptb_stock",$A2500,$A$1,7,104,100,100)</f>
        <v>0.57142857142856995</v>
      </c>
      <c r="K2500" s="3">
        <f ca="1">[1]!thsiFinD("ths_srmi_stock",$A2500,$A$1,7,100,100)</f>
        <v>0.10978670012547</v>
      </c>
      <c r="L2500" s="3">
        <f ca="1">[1]!thsiFinD("ths_atr_stock",$A2500,$A$1,7,101,100,100)</f>
        <v>4.8228571428571003</v>
      </c>
      <c r="M2500" s="3">
        <f ca="1">[1]!thsiFinD("ths_vol_w_stock",$A2500,$A$1)/1000000</f>
        <v>14.128173</v>
      </c>
      <c r="N2500" s="3">
        <f ca="1">[1]!thsiFinD("ths_turnover_ratio_w_stock",$A2500,$A$1)</f>
        <v>24.165838085735999</v>
      </c>
      <c r="O2500" s="3">
        <f ca="1">[1]!thsiFinD("ths_relative_chg_ratio_w_stock",$A2500,$A$1,104,100)</f>
        <v>11.316741266409</v>
      </c>
      <c r="P2500" s="3">
        <f ca="1">[1]!thsiFinD("ths_chg_ratio_w_stock",$A2500,$B$1,100)</f>
        <v>-3.3375156838143001</v>
      </c>
    </row>
    <row r="2501" spans="1:16" x14ac:dyDescent="0.25">
      <c r="A2501" s="2" t="s">
        <v>2499</v>
      </c>
      <c r="B2501" s="2" t="s">
        <v>7862</v>
      </c>
      <c r="C2501" s="3">
        <f ca="1">[1]!thsiFinD("ths_vol_ratio_stock",$A2501,$A$1,7,100)</f>
        <v>0.56669772747306002</v>
      </c>
      <c r="D2501" s="3">
        <f ca="1">[1]!thsiFinD("ths_cr_stock",$A2501,$A$1,7,100,100)</f>
        <v>296.69421487603</v>
      </c>
      <c r="E2501" s="3">
        <f ca="1">[1]!thsiFinD("ths_mfi_stock",$A2501,$A$1,7,100,100)</f>
        <v>63.339545421951001</v>
      </c>
      <c r="F2501" s="3">
        <f ca="1">[1]!thsiFinD("ths_expma_stock",$A2501,$A$1,7,100,100)</f>
        <v>9.4403982028575992</v>
      </c>
      <c r="G2501" s="3">
        <f ca="1">[1]!thsiFinD("ths_rsi_stock",$A2501,$A$1,7,100,100)</f>
        <v>52.862038445663998</v>
      </c>
      <c r="H2501" s="3">
        <f ca="1">[1]!thsiFinD("ths_adtm_stock",$A2501,$A$1,7,3,100,100,100)</f>
        <v>0.90181818181817996</v>
      </c>
      <c r="I2501" s="3">
        <f ca="1">[1]!thsiFinD("ths_bbiboll_stock",$A2501,$A$1,7,3,100,100,100)</f>
        <v>9.3543749999999992</v>
      </c>
      <c r="J2501" s="3">
        <f ca="1">[1]!thsiFinD("ths_dptb_stock",$A2501,$A$1,7,104,100,100)</f>
        <v>0.85714285714285998</v>
      </c>
      <c r="K2501" s="3">
        <f ca="1">[1]!thsiFinD("ths_srmi_stock",$A2501,$A$1,7,100,100)</f>
        <v>7.1125265392780995E-2</v>
      </c>
      <c r="L2501" s="3">
        <f ca="1">[1]!thsiFinD("ths_atr_stock",$A2501,$A$1,7,101,100,100)</f>
        <v>0.51</v>
      </c>
      <c r="M2501" s="3">
        <f ca="1">[1]!thsiFinD("ths_vol_w_stock",$A2501,$A$1)/1000000</f>
        <v>79.309911999999997</v>
      </c>
      <c r="N2501" s="3">
        <f ca="1">[1]!thsiFinD("ths_turnover_ratio_w_stock",$A2501,$A$1)</f>
        <v>59.482404258797999</v>
      </c>
      <c r="O2501" s="3">
        <f ca="1">[1]!thsiFinD("ths_relative_chg_ratio_w_stock",$A2501,$A$1,104,100)</f>
        <v>5.9402718699703003</v>
      </c>
      <c r="P2501" s="3">
        <f ca="1">[1]!thsiFinD("ths_chg_ratio_w_stock",$A2501,$B$1,100)</f>
        <v>2.3354564755839</v>
      </c>
    </row>
    <row r="2502" spans="1:16" x14ac:dyDescent="0.25">
      <c r="A2502" s="2" t="s">
        <v>2500</v>
      </c>
      <c r="B2502" s="2" t="s">
        <v>7863</v>
      </c>
      <c r="C2502" s="3">
        <f ca="1">[1]!thsiFinD("ths_vol_ratio_stock",$A2502,$A$1,7,100)</f>
        <v>0.56863277916153998</v>
      </c>
      <c r="D2502" s="3">
        <f ca="1">[1]!thsiFinD("ths_cr_stock",$A2502,$A$1,7,100,100)</f>
        <v>221.78157413056999</v>
      </c>
      <c r="E2502" s="3">
        <f ca="1">[1]!thsiFinD("ths_mfi_stock",$A2502,$A$1,7,100,100)</f>
        <v>81.776209590484001</v>
      </c>
      <c r="F2502" s="3">
        <f ca="1">[1]!thsiFinD("ths_expma_stock",$A2502,$A$1,7,100,100)</f>
        <v>27.344223328605</v>
      </c>
      <c r="G2502" s="3">
        <f ca="1">[1]!thsiFinD("ths_rsi_stock",$A2502,$A$1,7,100,100)</f>
        <v>52.185999816650003</v>
      </c>
      <c r="H2502" s="3">
        <f ca="1">[1]!thsiFinD("ths_adtm_stock",$A2502,$A$1,7,3,100,100,100)</f>
        <v>0.83384301732926003</v>
      </c>
      <c r="I2502" s="3">
        <f ca="1">[1]!thsiFinD("ths_bbiboll_stock",$A2502,$A$1,7,3,100,100,100)</f>
        <v>27.048020833332998</v>
      </c>
      <c r="J2502" s="3">
        <f ca="1">[1]!thsiFinD("ths_dptb_stock",$A2502,$A$1,7,104,100,100)</f>
        <v>0.71428571428570997</v>
      </c>
      <c r="K2502" s="3">
        <f ca="1">[1]!thsiFinD("ths_srmi_stock",$A2502,$A$1,7,100,100)</f>
        <v>8.2318198597267994E-2</v>
      </c>
      <c r="L2502" s="3">
        <f ca="1">[1]!thsiFinD("ths_atr_stock",$A2502,$A$1,7,101,100,100)</f>
        <v>2.6557142857142999</v>
      </c>
      <c r="M2502" s="3">
        <f ca="1">[1]!thsiFinD("ths_vol_w_stock",$A2502,$A$1)/1000000</f>
        <v>36.898904000000002</v>
      </c>
      <c r="N2502" s="3">
        <f ca="1">[1]!thsiFinD("ths_turnover_ratio_w_stock",$A2502,$A$1)</f>
        <v>143.66475297455</v>
      </c>
      <c r="O2502" s="3">
        <f ca="1">[1]!thsiFinD("ths_relative_chg_ratio_w_stock",$A2502,$A$1,104,100)</f>
        <v>-5.6530411999385004</v>
      </c>
      <c r="P2502" s="3">
        <f ca="1">[1]!thsiFinD("ths_chg_ratio_w_stock",$A2502,$B$1,100)</f>
        <v>-4.8726467331118002</v>
      </c>
    </row>
    <row r="2503" spans="1:16" x14ac:dyDescent="0.25">
      <c r="A2503" s="2" t="s">
        <v>2501</v>
      </c>
      <c r="B2503" s="2" t="s">
        <v>7864</v>
      </c>
      <c r="C2503" s="3">
        <f ca="1">[1]!thsiFinD("ths_vol_ratio_stock",$A2503,$A$1,7,100)</f>
        <v>0.88354132996132995</v>
      </c>
      <c r="D2503" s="3">
        <f ca="1">[1]!thsiFinD("ths_cr_stock",$A2503,$A$1,7,100,100)</f>
        <v>242.05882352941001</v>
      </c>
      <c r="E2503" s="3">
        <f ca="1">[1]!thsiFinD("ths_mfi_stock",$A2503,$A$1,7,100,100)</f>
        <v>78.321835886342001</v>
      </c>
      <c r="F2503" s="3">
        <f ca="1">[1]!thsiFinD("ths_expma_stock",$A2503,$A$1,7,100,100)</f>
        <v>51.941896151005999</v>
      </c>
      <c r="G2503" s="3">
        <f ca="1">[1]!thsiFinD("ths_rsi_stock",$A2503,$A$1,7,100,100)</f>
        <v>63.879088019765</v>
      </c>
      <c r="H2503" s="3">
        <f ca="1">[1]!thsiFinD("ths_adtm_stock",$A2503,$A$1,7,3,100,100,100)</f>
        <v>0.77505827505827996</v>
      </c>
      <c r="I2503" s="3">
        <f ca="1">[1]!thsiFinD("ths_bbiboll_stock",$A2503,$A$1,7,3,100,100,100)</f>
        <v>51.051145833333003</v>
      </c>
      <c r="J2503" s="3">
        <f ca="1">[1]!thsiFinD("ths_dptb_stock",$A2503,$A$1,7,104,100,100)</f>
        <v>0.85714285714285998</v>
      </c>
      <c r="K2503" s="3">
        <f ca="1">[1]!thsiFinD("ths_srmi_stock",$A2503,$A$1,7,100,100)</f>
        <v>3.8831291234683998E-2</v>
      </c>
      <c r="L2503" s="3">
        <f ca="1">[1]!thsiFinD("ths_atr_stock",$A2503,$A$1,7,101,100,100)</f>
        <v>1.7628571428571</v>
      </c>
      <c r="M2503" s="3">
        <f ca="1">[1]!thsiFinD("ths_vol_w_stock",$A2503,$A$1)/1000000</f>
        <v>28.235513000000001</v>
      </c>
      <c r="N2503" s="3">
        <f ca="1">[1]!thsiFinD("ths_turnover_ratio_w_stock",$A2503,$A$1)</f>
        <v>20.967806302486999</v>
      </c>
      <c r="O2503" s="3">
        <f ca="1">[1]!thsiFinD("ths_relative_chg_ratio_w_stock",$A2503,$A$1,104,100)</f>
        <v>4.1713525657217003</v>
      </c>
      <c r="P2503" s="3">
        <f ca="1">[1]!thsiFinD("ths_chg_ratio_w_stock",$A2503,$B$1,100)</f>
        <v>-3.3930254476909001</v>
      </c>
    </row>
    <row r="2504" spans="1:16" x14ac:dyDescent="0.25">
      <c r="A2504" s="2" t="s">
        <v>2502</v>
      </c>
      <c r="B2504" s="2" t="s">
        <v>7865</v>
      </c>
      <c r="C2504" s="3">
        <f ca="1">[1]!thsiFinD("ths_vol_ratio_stock",$A2504,$A$1,7,100)</f>
        <v>0.78668289310038997</v>
      </c>
      <c r="D2504" s="3">
        <f ca="1">[1]!thsiFinD("ths_cr_stock",$A2504,$A$1,7,100,100)</f>
        <v>154.61997019373999</v>
      </c>
      <c r="E2504" s="3">
        <f ca="1">[1]!thsiFinD("ths_mfi_stock",$A2504,$A$1,7,100,100)</f>
        <v>77.283028468382</v>
      </c>
      <c r="F2504" s="3">
        <f ca="1">[1]!thsiFinD("ths_expma_stock",$A2504,$A$1,7,100,100)</f>
        <v>39.083153059695</v>
      </c>
      <c r="G2504" s="3">
        <f ca="1">[1]!thsiFinD("ths_rsi_stock",$A2504,$A$1,7,100,100)</f>
        <v>43.032875954356001</v>
      </c>
      <c r="H2504" s="3">
        <f ca="1">[1]!thsiFinD("ths_adtm_stock",$A2504,$A$1,7,3,100,100,100)</f>
        <v>0.55656108597285003</v>
      </c>
      <c r="I2504" s="3">
        <f ca="1">[1]!thsiFinD("ths_bbiboll_stock",$A2504,$A$1,7,3,100,100,100)</f>
        <v>39.227395833332999</v>
      </c>
      <c r="J2504" s="3">
        <f ca="1">[1]!thsiFinD("ths_dptb_stock",$A2504,$A$1,7,104,100,100)</f>
        <v>0.85714285714285998</v>
      </c>
      <c r="K2504" s="3">
        <f ca="1">[1]!thsiFinD("ths_srmi_stock",$A2504,$A$1,7,100,100)</f>
        <v>1.6380655226209E-2</v>
      </c>
      <c r="L2504" s="3">
        <f ca="1">[1]!thsiFinD("ths_atr_stock",$A2504,$A$1,7,101,100,100)</f>
        <v>1.6528571428570999</v>
      </c>
      <c r="M2504" s="3">
        <f ca="1">[1]!thsiFinD("ths_vol_w_stock",$A2504,$A$1)/1000000</f>
        <v>4.8826859999999996</v>
      </c>
      <c r="N2504" s="3">
        <f ca="1">[1]!thsiFinD("ths_turnover_ratio_w_stock",$A2504,$A$1)</f>
        <v>7.3991021400888997</v>
      </c>
      <c r="O2504" s="3">
        <f ca="1">[1]!thsiFinD("ths_relative_chg_ratio_w_stock",$A2504,$A$1,104,100)</f>
        <v>-3.0255699864026999</v>
      </c>
      <c r="P2504" s="3">
        <f ca="1">[1]!thsiFinD("ths_chg_ratio_w_stock",$A2504,$B$1,100)</f>
        <v>1.9240769630785</v>
      </c>
    </row>
    <row r="2505" spans="1:16" x14ac:dyDescent="0.25">
      <c r="A2505" s="2" t="s">
        <v>2503</v>
      </c>
      <c r="B2505" s="2" t="s">
        <v>7866</v>
      </c>
      <c r="C2505" s="3">
        <f ca="1">[1]!thsiFinD("ths_vol_ratio_stock",$A2505,$A$1,7,100)</f>
        <v>0.67312140248261998</v>
      </c>
      <c r="D2505" s="3">
        <f ca="1">[1]!thsiFinD("ths_cr_stock",$A2505,$A$1,7,100,100)</f>
        <v>99.095022624433994</v>
      </c>
      <c r="E2505" s="3">
        <f ca="1">[1]!thsiFinD("ths_mfi_stock",$A2505,$A$1,7,100,100)</f>
        <v>50.700531682489</v>
      </c>
      <c r="F2505" s="3">
        <f ca="1">[1]!thsiFinD("ths_expma_stock",$A2505,$A$1,7,100,100)</f>
        <v>26.067329341280999</v>
      </c>
      <c r="G2505" s="3">
        <f ca="1">[1]!thsiFinD("ths_rsi_stock",$A2505,$A$1,7,100,100)</f>
        <v>34.582612144491002</v>
      </c>
      <c r="H2505" s="3">
        <f ca="1">[1]!thsiFinD("ths_adtm_stock",$A2505,$A$1,7,3,100,100,100)</f>
        <v>0.53230769230769004</v>
      </c>
      <c r="I2505" s="3">
        <f ca="1">[1]!thsiFinD("ths_bbiboll_stock",$A2505,$A$1,7,3,100,100,100)</f>
        <v>26.319479166667001</v>
      </c>
      <c r="J2505" s="3">
        <f ca="1">[1]!thsiFinD("ths_dptb_stock",$A2505,$A$1,7,104,100,100)</f>
        <v>0.71428571428570997</v>
      </c>
      <c r="K2505" s="3">
        <f ca="1">[1]!thsiFinD("ths_srmi_stock",$A2505,$A$1,7,100,100)</f>
        <v>-3.7408407250289002E-2</v>
      </c>
      <c r="L2505" s="3">
        <f ca="1">[1]!thsiFinD("ths_atr_stock",$A2505,$A$1,7,101,100,100)</f>
        <v>1.3814285714286001</v>
      </c>
      <c r="M2505" s="3">
        <f ca="1">[1]!thsiFinD("ths_vol_w_stock",$A2505,$A$1)/1000000</f>
        <v>27.865838</v>
      </c>
      <c r="N2505" s="3">
        <f ca="1">[1]!thsiFinD("ths_turnover_ratio_w_stock",$A2505,$A$1)</f>
        <v>37.359717908222997</v>
      </c>
      <c r="O2505" s="3">
        <f ca="1">[1]!thsiFinD("ths_relative_chg_ratio_w_stock",$A2505,$A$1,104,100)</f>
        <v>-10.288299558601</v>
      </c>
      <c r="P2505" s="3">
        <f ca="1">[1]!thsiFinD("ths_chg_ratio_w_stock",$A2505,$B$1,100)</f>
        <v>-2.0432692307692002</v>
      </c>
    </row>
    <row r="2506" spans="1:16" x14ac:dyDescent="0.25">
      <c r="A2506" s="2" t="s">
        <v>2504</v>
      </c>
      <c r="B2506" s="2" t="s">
        <v>7867</v>
      </c>
      <c r="C2506" s="3">
        <f ca="1">[1]!thsiFinD("ths_vol_ratio_stock",$A2506,$A$1,7,100)</f>
        <v>0.66302777194238005</v>
      </c>
      <c r="D2506" s="3">
        <f ca="1">[1]!thsiFinD("ths_cr_stock",$A2506,$A$1,7,100,100)</f>
        <v>707.42857142855996</v>
      </c>
      <c r="E2506" s="3">
        <f ca="1">[1]!thsiFinD("ths_mfi_stock",$A2506,$A$1,7,100,100)</f>
        <v>90.04904076327</v>
      </c>
      <c r="F2506" s="3">
        <f ca="1">[1]!thsiFinD("ths_expma_stock",$A2506,$A$1,7,100,100)</f>
        <v>20.289569983172001</v>
      </c>
      <c r="G2506" s="3">
        <f ca="1">[1]!thsiFinD("ths_rsi_stock",$A2506,$A$1,7,100,100)</f>
        <v>57.632280503548003</v>
      </c>
      <c r="H2506" s="3">
        <f ca="1">[1]!thsiFinD("ths_adtm_stock",$A2506,$A$1,7,3,100,100,100)</f>
        <v>0.93055555555556002</v>
      </c>
      <c r="I2506" s="3">
        <f ca="1">[1]!thsiFinD("ths_bbiboll_stock",$A2506,$A$1,7,3,100,100,100)</f>
        <v>20.1328125</v>
      </c>
      <c r="J2506" s="3">
        <f ca="1">[1]!thsiFinD("ths_dptb_stock",$A2506,$A$1,7,104,100,100)</f>
        <v>0.85714285714285998</v>
      </c>
      <c r="K2506" s="3">
        <f ca="1">[1]!thsiFinD("ths_srmi_stock",$A2506,$A$1,7,100,100)</f>
        <v>7.4889867841409996E-2</v>
      </c>
      <c r="L2506" s="3">
        <f ca="1">[1]!thsiFinD("ths_atr_stock",$A2506,$A$1,7,101,100,100)</f>
        <v>0.69714285714285995</v>
      </c>
      <c r="M2506" s="3">
        <f ca="1">[1]!thsiFinD("ths_vol_w_stock",$A2506,$A$1)/1000000</f>
        <v>6.8062860000000001</v>
      </c>
      <c r="N2506" s="3">
        <f ca="1">[1]!thsiFinD("ths_turnover_ratio_w_stock",$A2506,$A$1)</f>
        <v>29.255539277371</v>
      </c>
      <c r="O2506" s="3">
        <f ca="1">[1]!thsiFinD("ths_relative_chg_ratio_w_stock",$A2506,$A$1,104,100)</f>
        <v>-0.47802064029441999</v>
      </c>
      <c r="P2506" s="3">
        <f ca="1">[1]!thsiFinD("ths_chg_ratio_w_stock",$A2506,$B$1,100)</f>
        <v>2.7900146842878</v>
      </c>
    </row>
    <row r="2507" spans="1:16" x14ac:dyDescent="0.25">
      <c r="A2507" s="2" t="s">
        <v>2505</v>
      </c>
      <c r="B2507" s="2" t="s">
        <v>7868</v>
      </c>
      <c r="C2507" s="3">
        <f ca="1">[1]!thsiFinD("ths_vol_ratio_stock",$A2507,$A$1,7,100)</f>
        <v>0.35432724918635999</v>
      </c>
      <c r="D2507" s="3">
        <f ca="1">[1]!thsiFinD("ths_cr_stock",$A2507,$A$1,7,100,100)</f>
        <v>348.07692307692002</v>
      </c>
      <c r="E2507" s="3">
        <f ca="1">[1]!thsiFinD("ths_mfi_stock",$A2507,$A$1,7,100,100)</f>
        <v>68.061028437657001</v>
      </c>
      <c r="F2507" s="3">
        <f ca="1">[1]!thsiFinD("ths_expma_stock",$A2507,$A$1,7,100,100)</f>
        <v>14.021092050728999</v>
      </c>
      <c r="G2507" s="3">
        <f ca="1">[1]!thsiFinD("ths_rsi_stock",$A2507,$A$1,7,100,100)</f>
        <v>64.329666548904001</v>
      </c>
      <c r="H2507" s="3">
        <f ca="1">[1]!thsiFinD("ths_adtm_stock",$A2507,$A$1,7,3,100,100,100)</f>
        <v>0.91666666666666996</v>
      </c>
      <c r="I2507" s="3">
        <f ca="1">[1]!thsiFinD("ths_bbiboll_stock",$A2507,$A$1,7,3,100,100,100)</f>
        <v>13.726354166667001</v>
      </c>
      <c r="J2507" s="3">
        <f ca="1">[1]!thsiFinD("ths_dptb_stock",$A2507,$A$1,7,104,100,100)</f>
        <v>0.42857142857142999</v>
      </c>
      <c r="K2507" s="3">
        <f ca="1">[1]!thsiFinD("ths_srmi_stock",$A2507,$A$1,7,100,100)</f>
        <v>9.8233215547703007E-2</v>
      </c>
      <c r="L2507" s="3">
        <f ca="1">[1]!thsiFinD("ths_atr_stock",$A2507,$A$1,7,101,100,100)</f>
        <v>0.7</v>
      </c>
      <c r="M2507" s="3">
        <f ca="1">[1]!thsiFinD("ths_vol_w_stock",$A2507,$A$1)/1000000</f>
        <v>9.4242380000000008</v>
      </c>
      <c r="N2507" s="3">
        <f ca="1">[1]!thsiFinD("ths_turnover_ratio_w_stock",$A2507,$A$1)</f>
        <v>16.123589392643002</v>
      </c>
      <c r="O2507" s="3">
        <f ca="1">[1]!thsiFinD("ths_relative_chg_ratio_w_stock",$A2507,$A$1,104,100)</f>
        <v>-1.0051272149304999</v>
      </c>
      <c r="P2507" s="3">
        <f ca="1">[1]!thsiFinD("ths_chg_ratio_w_stock",$A2507,$B$1,100)</f>
        <v>-3.8869257950530001</v>
      </c>
    </row>
    <row r="2508" spans="1:16" x14ac:dyDescent="0.25">
      <c r="A2508" s="2" t="s">
        <v>2506</v>
      </c>
      <c r="B2508" s="2" t="s">
        <v>7869</v>
      </c>
      <c r="C2508" s="3">
        <f ca="1">[1]!thsiFinD("ths_vol_ratio_stock",$A2508,$A$1,7,100)</f>
        <v>0.61909871679675998</v>
      </c>
      <c r="D2508" s="3">
        <f ca="1">[1]!thsiFinD("ths_cr_stock",$A2508,$A$1,7,100,100)</f>
        <v>306.15384615385</v>
      </c>
      <c r="E2508" s="3">
        <f ca="1">[1]!thsiFinD("ths_mfi_stock",$A2508,$A$1,7,100,100)</f>
        <v>71.823791559504997</v>
      </c>
      <c r="F2508" s="3">
        <f ca="1">[1]!thsiFinD("ths_expma_stock",$A2508,$A$1,7,100,100)</f>
        <v>8.5766035614991001</v>
      </c>
      <c r="G2508" s="3">
        <f ca="1">[1]!thsiFinD("ths_rsi_stock",$A2508,$A$1,7,100,100)</f>
        <v>63.150241334980997</v>
      </c>
      <c r="H2508" s="3">
        <f ca="1">[1]!thsiFinD("ths_adtm_stock",$A2508,$A$1,7,3,100,100,100)</f>
        <v>0.92857142857143005</v>
      </c>
      <c r="I2508" s="3">
        <f ca="1">[1]!thsiFinD("ths_bbiboll_stock",$A2508,$A$1,7,3,100,100,100)</f>
        <v>8.4493749999999999</v>
      </c>
      <c r="J2508" s="3">
        <f ca="1">[1]!thsiFinD("ths_dptb_stock",$A2508,$A$1,7,104,100,100)</f>
        <v>0.85714285714285998</v>
      </c>
      <c r="K2508" s="3">
        <f ca="1">[1]!thsiFinD("ths_srmi_stock",$A2508,$A$1,7,100,100)</f>
        <v>7.9037800687284998E-2</v>
      </c>
      <c r="L2508" s="3">
        <f ca="1">[1]!thsiFinD("ths_atr_stock",$A2508,$A$1,7,101,100,100)</f>
        <v>0.39142857142857002</v>
      </c>
      <c r="M2508" s="3">
        <f ca="1">[1]!thsiFinD("ths_vol_w_stock",$A2508,$A$1)/1000000</f>
        <v>25.123275</v>
      </c>
      <c r="N2508" s="3">
        <f ca="1">[1]!thsiFinD("ths_turnover_ratio_w_stock",$A2508,$A$1)</f>
        <v>37.667961728881998</v>
      </c>
      <c r="O2508" s="3">
        <f ca="1">[1]!thsiFinD("ths_relative_chg_ratio_w_stock",$A2508,$A$1,104,100)</f>
        <v>1.2312422203747</v>
      </c>
      <c r="P2508" s="3">
        <f ca="1">[1]!thsiFinD("ths_chg_ratio_w_stock",$A2508,$B$1,100)</f>
        <v>2.5200458190149</v>
      </c>
    </row>
    <row r="2509" spans="1:16" x14ac:dyDescent="0.25">
      <c r="A2509" s="2" t="s">
        <v>2507</v>
      </c>
      <c r="B2509" s="2" t="s">
        <v>7870</v>
      </c>
      <c r="C2509" s="3">
        <f ca="1">[1]!thsiFinD("ths_vol_ratio_stock",$A2509,$A$1,7,100)</f>
        <v>2.7334665913528</v>
      </c>
      <c r="D2509" s="3">
        <f ca="1">[1]!thsiFinD("ths_cr_stock",$A2509,$A$1,7,100,100)</f>
        <v>359.55056179774999</v>
      </c>
      <c r="E2509" s="3">
        <f ca="1">[1]!thsiFinD("ths_mfi_stock",$A2509,$A$1,7,100,100)</f>
        <v>91.089087060037997</v>
      </c>
      <c r="F2509" s="3">
        <f ca="1">[1]!thsiFinD("ths_expma_stock",$A2509,$A$1,7,100,100)</f>
        <v>12.672941721171</v>
      </c>
      <c r="G2509" s="3">
        <f ca="1">[1]!thsiFinD("ths_rsi_stock",$A2509,$A$1,7,100,100)</f>
        <v>69.795340968820994</v>
      </c>
      <c r="H2509" s="3">
        <f ca="1">[1]!thsiFinD("ths_adtm_stock",$A2509,$A$1,7,3,100,100,100)</f>
        <v>0.48695652173913001</v>
      </c>
      <c r="I2509" s="3">
        <f ca="1">[1]!thsiFinD("ths_bbiboll_stock",$A2509,$A$1,7,3,100,100,100)</f>
        <v>12.517291666667001</v>
      </c>
      <c r="J2509" s="3">
        <f ca="1">[1]!thsiFinD("ths_dptb_stock",$A2509,$A$1,7,104,100,100)</f>
        <v>0.71428571428570997</v>
      </c>
      <c r="K2509" s="3">
        <f ca="1">[1]!thsiFinD("ths_srmi_stock",$A2509,$A$1,7,100,100)</f>
        <v>8.1804281345565999E-2</v>
      </c>
      <c r="L2509" s="3">
        <f ca="1">[1]!thsiFinD("ths_atr_stock",$A2509,$A$1,7,101,100,100)</f>
        <v>0.59</v>
      </c>
      <c r="M2509" s="3">
        <f ca="1">[1]!thsiFinD("ths_vol_w_stock",$A2509,$A$1)/1000000</f>
        <v>13.810967</v>
      </c>
      <c r="N2509" s="3">
        <f ca="1">[1]!thsiFinD("ths_turnover_ratio_w_stock",$A2509,$A$1)</f>
        <v>26.729987463526999</v>
      </c>
      <c r="O2509" s="3">
        <f ca="1">[1]!thsiFinD("ths_relative_chg_ratio_w_stock",$A2509,$A$1,104,100)</f>
        <v>5.4084361381345998</v>
      </c>
      <c r="P2509" s="3">
        <f ca="1">[1]!thsiFinD("ths_chg_ratio_w_stock",$A2509,$B$1,100)</f>
        <v>12.844036697248001</v>
      </c>
    </row>
    <row r="2510" spans="1:16" x14ac:dyDescent="0.25">
      <c r="A2510" s="2" t="s">
        <v>2508</v>
      </c>
      <c r="B2510" s="2" t="s">
        <v>7871</v>
      </c>
      <c r="C2510" s="3">
        <f ca="1">[1]!thsiFinD("ths_vol_ratio_stock",$A2510,$A$1,7,100)</f>
        <v>1.7432994615940001</v>
      </c>
      <c r="D2510" s="3">
        <f ca="1">[1]!thsiFinD("ths_cr_stock",$A2510,$A$1,7,100,100)</f>
        <v>211.80327868852001</v>
      </c>
      <c r="E2510" s="3">
        <f ca="1">[1]!thsiFinD("ths_mfi_stock",$A2510,$A$1,7,100,100)</f>
        <v>81.740385448433003</v>
      </c>
      <c r="F2510" s="3">
        <f ca="1">[1]!thsiFinD("ths_expma_stock",$A2510,$A$1,7,100,100)</f>
        <v>10.548799628011</v>
      </c>
      <c r="G2510" s="3">
        <f ca="1">[1]!thsiFinD("ths_rsi_stock",$A2510,$A$1,7,100,100)</f>
        <v>67.711154449210994</v>
      </c>
      <c r="H2510" s="3">
        <f ca="1">[1]!thsiFinD("ths_adtm_stock",$A2510,$A$1,7,3,100,100,100)</f>
        <v>0.54166666666666996</v>
      </c>
      <c r="I2510" s="3">
        <f ca="1">[1]!thsiFinD("ths_bbiboll_stock",$A2510,$A$1,7,3,100,100,100)</f>
        <v>10.380833333332999</v>
      </c>
      <c r="J2510" s="3">
        <f ca="1">[1]!thsiFinD("ths_dptb_stock",$A2510,$A$1,7,104,100,100)</f>
        <v>0.57142857142856995</v>
      </c>
      <c r="K2510" s="3">
        <f ca="1">[1]!thsiFinD("ths_srmi_stock",$A2510,$A$1,7,100,100)</f>
        <v>7.9090909090909003E-2</v>
      </c>
      <c r="L2510" s="3">
        <f ca="1">[1]!thsiFinD("ths_atr_stock",$A2510,$A$1,7,101,100,100)</f>
        <v>0.46142857142857002</v>
      </c>
      <c r="M2510" s="3">
        <f ca="1">[1]!thsiFinD("ths_vol_w_stock",$A2510,$A$1)/1000000</f>
        <v>99.321834999999993</v>
      </c>
      <c r="N2510" s="3">
        <f ca="1">[1]!thsiFinD("ths_turnover_ratio_w_stock",$A2510,$A$1)</f>
        <v>48.827529231084</v>
      </c>
      <c r="O2510" s="3">
        <f ca="1">[1]!thsiFinD("ths_relative_chg_ratio_w_stock",$A2510,$A$1,104,100)</f>
        <v>4.0523597820582999</v>
      </c>
      <c r="P2510" s="3">
        <f ca="1">[1]!thsiFinD("ths_chg_ratio_w_stock",$A2510,$B$1,100)</f>
        <v>-3.6363636363635998</v>
      </c>
    </row>
    <row r="2511" spans="1:16" x14ac:dyDescent="0.25">
      <c r="A2511" s="2" t="s">
        <v>2509</v>
      </c>
      <c r="B2511" s="2" t="s">
        <v>7872</v>
      </c>
      <c r="C2511" s="3">
        <f ca="1">[1]!thsiFinD("ths_vol_ratio_stock",$A2511,$A$1,7,100)</f>
        <v>0.71495611867758002</v>
      </c>
      <c r="D2511" s="3">
        <f ca="1">[1]!thsiFinD("ths_cr_stock",$A2511,$A$1,7,100,100)</f>
        <v>250.13698630137</v>
      </c>
      <c r="E2511" s="3">
        <f ca="1">[1]!thsiFinD("ths_mfi_stock",$A2511,$A$1,7,100,100)</f>
        <v>60.767719941976999</v>
      </c>
      <c r="F2511" s="3">
        <f ca="1">[1]!thsiFinD("ths_expma_stock",$A2511,$A$1,7,100,100)</f>
        <v>9.9602141528045998</v>
      </c>
      <c r="G2511" s="3">
        <f ca="1">[1]!thsiFinD("ths_rsi_stock",$A2511,$A$1,7,100,100)</f>
        <v>59.103713469793</v>
      </c>
      <c r="H2511" s="3">
        <f ca="1">[1]!thsiFinD("ths_adtm_stock",$A2511,$A$1,7,3,100,100,100)</f>
        <v>0.83846153846154003</v>
      </c>
      <c r="I2511" s="3">
        <f ca="1">[1]!thsiFinD("ths_bbiboll_stock",$A2511,$A$1,7,3,100,100,100)</f>
        <v>9.7259375000000006</v>
      </c>
      <c r="J2511" s="3">
        <f ca="1">[1]!thsiFinD("ths_dptb_stock",$A2511,$A$1,7,104,100,100)</f>
        <v>0.85714285714285998</v>
      </c>
      <c r="K2511" s="3">
        <f ca="1">[1]!thsiFinD("ths_srmi_stock",$A2511,$A$1,7,100,100)</f>
        <v>0.1304780876494</v>
      </c>
      <c r="L2511" s="3">
        <f ca="1">[1]!thsiFinD("ths_atr_stock",$A2511,$A$1,7,101,100,100)</f>
        <v>0.67857142857143005</v>
      </c>
      <c r="M2511" s="3">
        <f ca="1">[1]!thsiFinD("ths_vol_w_stock",$A2511,$A$1)/1000000</f>
        <v>27.619888</v>
      </c>
      <c r="N2511" s="3">
        <f ca="1">[1]!thsiFinD("ths_turnover_ratio_w_stock",$A2511,$A$1)</f>
        <v>41.807417995030001</v>
      </c>
      <c r="O2511" s="3">
        <f ca="1">[1]!thsiFinD("ths_relative_chg_ratio_w_stock",$A2511,$A$1,104,100)</f>
        <v>5.8929896773505002</v>
      </c>
      <c r="P2511" s="3">
        <f ca="1">[1]!thsiFinD("ths_chg_ratio_w_stock",$A2511,$B$1,100)</f>
        <v>-2.1912350597609001</v>
      </c>
    </row>
    <row r="2512" spans="1:16" x14ac:dyDescent="0.25">
      <c r="A2512" s="2" t="s">
        <v>2510</v>
      </c>
      <c r="B2512" s="2" t="s">
        <v>7873</v>
      </c>
      <c r="C2512" s="3">
        <f ca="1">[1]!thsiFinD("ths_vol_ratio_stock",$A2512,$A$1,7,100)</f>
        <v>1.5896907640054001</v>
      </c>
      <c r="D2512" s="3">
        <f ca="1">[1]!thsiFinD("ths_cr_stock",$A2512,$A$1,7,100,100)</f>
        <v>351.83673469387998</v>
      </c>
      <c r="E2512" s="3">
        <f ca="1">[1]!thsiFinD("ths_mfi_stock",$A2512,$A$1,7,100,100)</f>
        <v>79.637475867256995</v>
      </c>
      <c r="F2512" s="3">
        <f ca="1">[1]!thsiFinD("ths_expma_stock",$A2512,$A$1,7,100,100)</f>
        <v>10.722071807874</v>
      </c>
      <c r="G2512" s="3">
        <f ca="1">[1]!thsiFinD("ths_rsi_stock",$A2512,$A$1,7,100,100)</f>
        <v>56.870005596170998</v>
      </c>
      <c r="H2512" s="3">
        <f ca="1">[1]!thsiFinD("ths_adtm_stock",$A2512,$A$1,7,3,100,100,100)</f>
        <v>1</v>
      </c>
      <c r="I2512" s="3">
        <f ca="1">[1]!thsiFinD("ths_bbiboll_stock",$A2512,$A$1,7,3,100,100,100)</f>
        <v>10.600833333333</v>
      </c>
      <c r="J2512" s="3">
        <f ca="1">[1]!thsiFinD("ths_dptb_stock",$A2512,$A$1,7,104,100,100)</f>
        <v>0.85714285714285998</v>
      </c>
      <c r="K2512" s="3">
        <f ca="1">[1]!thsiFinD("ths_srmi_stock",$A2512,$A$1,7,100,100)</f>
        <v>9.3692022263450997E-2</v>
      </c>
      <c r="L2512" s="3">
        <f ca="1">[1]!thsiFinD("ths_atr_stock",$A2512,$A$1,7,101,100,100)</f>
        <v>0.57428571428570996</v>
      </c>
      <c r="M2512" s="3">
        <f ca="1">[1]!thsiFinD("ths_vol_w_stock",$A2512,$A$1)/1000000</f>
        <v>52.095377999999997</v>
      </c>
      <c r="N2512" s="3">
        <f ca="1">[1]!thsiFinD("ths_turnover_ratio_w_stock",$A2512,$A$1)</f>
        <v>28.975773170027001</v>
      </c>
      <c r="O2512" s="3">
        <f ca="1">[1]!thsiFinD("ths_relative_chg_ratio_w_stock",$A2512,$A$1,104,100)</f>
        <v>3.9694035226314002</v>
      </c>
      <c r="P2512" s="3">
        <f ca="1">[1]!thsiFinD("ths_chg_ratio_w_stock",$A2512,$B$1,100)</f>
        <v>-3.3395176252318999</v>
      </c>
    </row>
    <row r="2513" spans="1:16" x14ac:dyDescent="0.25">
      <c r="A2513" s="2" t="s">
        <v>2511</v>
      </c>
      <c r="B2513" s="2" t="s">
        <v>7874</v>
      </c>
      <c r="C2513" s="3">
        <f ca="1">[1]!thsiFinD("ths_vol_ratio_stock",$A2513,$A$1,7,100)</f>
        <v>0.77741328476531002</v>
      </c>
      <c r="D2513" s="3">
        <f ca="1">[1]!thsiFinD("ths_cr_stock",$A2513,$A$1,7,100,100)</f>
        <v>433.63486842104999</v>
      </c>
      <c r="E2513" s="3">
        <f ca="1">[1]!thsiFinD("ths_mfi_stock",$A2513,$A$1,7,100,100)</f>
        <v>79.559208573228005</v>
      </c>
      <c r="F2513" s="3">
        <f ca="1">[1]!thsiFinD("ths_expma_stock",$A2513,$A$1,7,100,100)</f>
        <v>70.413050561543997</v>
      </c>
      <c r="G2513" s="3">
        <f ca="1">[1]!thsiFinD("ths_rsi_stock",$A2513,$A$1,7,100,100)</f>
        <v>68.581281090616997</v>
      </c>
      <c r="H2513" s="3">
        <f ca="1">[1]!thsiFinD("ths_adtm_stock",$A2513,$A$1,7,3,100,100,100)</f>
        <v>0.89009159034137997</v>
      </c>
      <c r="I2513" s="3">
        <f ca="1">[1]!thsiFinD("ths_bbiboll_stock",$A2513,$A$1,7,3,100,100,100)</f>
        <v>69.954166666667007</v>
      </c>
      <c r="J2513" s="3">
        <f ca="1">[1]!thsiFinD("ths_dptb_stock",$A2513,$A$1,7,104,100,100)</f>
        <v>0.42857142857142999</v>
      </c>
      <c r="K2513" s="3">
        <f ca="1">[1]!thsiFinD("ths_srmi_stock",$A2513,$A$1,7,100,100)</f>
        <v>0.12231404958677999</v>
      </c>
      <c r="L2513" s="3">
        <f ca="1">[1]!thsiFinD("ths_atr_stock",$A2513,$A$1,7,101,100,100)</f>
        <v>3.3214285714286</v>
      </c>
      <c r="M2513" s="3">
        <f ca="1">[1]!thsiFinD("ths_vol_w_stock",$A2513,$A$1)/1000000</f>
        <v>5.6324230000000002</v>
      </c>
      <c r="N2513" s="3">
        <f ca="1">[1]!thsiFinD("ths_turnover_ratio_w_stock",$A2513,$A$1)</f>
        <v>17.601321875</v>
      </c>
      <c r="O2513" s="3">
        <f ca="1">[1]!thsiFinD("ths_relative_chg_ratio_w_stock",$A2513,$A$1,104,100)</f>
        <v>5.0007535902197997</v>
      </c>
      <c r="P2513" s="3">
        <f ca="1">[1]!thsiFinD("ths_chg_ratio_w_stock",$A2513,$B$1,100)</f>
        <v>-3.4297520661157002</v>
      </c>
    </row>
    <row r="2514" spans="1:16" x14ac:dyDescent="0.25">
      <c r="A2514" s="2" t="s">
        <v>2512</v>
      </c>
      <c r="B2514" s="2" t="s">
        <v>7875</v>
      </c>
      <c r="C2514" s="3">
        <f ca="1">[1]!thsiFinD("ths_vol_ratio_stock",$A2514,$A$1,7,100)</f>
        <v>1.1819893054726001</v>
      </c>
      <c r="D2514" s="3">
        <f ca="1">[1]!thsiFinD("ths_cr_stock",$A2514,$A$1,7,100,100)</f>
        <v>430.59701492536999</v>
      </c>
      <c r="E2514" s="3">
        <f ca="1">[1]!thsiFinD("ths_mfi_stock",$A2514,$A$1,7,100,100)</f>
        <v>89.254272403165004</v>
      </c>
      <c r="F2514" s="3">
        <f ca="1">[1]!thsiFinD("ths_expma_stock",$A2514,$A$1,7,100,100)</f>
        <v>10.759139483416</v>
      </c>
      <c r="G2514" s="3">
        <f ca="1">[1]!thsiFinD("ths_rsi_stock",$A2514,$A$1,7,100,100)</f>
        <v>86.216672087692999</v>
      </c>
      <c r="H2514" s="3">
        <f ca="1">[1]!thsiFinD("ths_adtm_stock",$A2514,$A$1,7,3,100,100,100)</f>
        <v>1</v>
      </c>
      <c r="I2514" s="3">
        <f ca="1">[1]!thsiFinD("ths_bbiboll_stock",$A2514,$A$1,7,3,100,100,100)</f>
        <v>10.613541666667</v>
      </c>
      <c r="J2514" s="3">
        <f ca="1">[1]!thsiFinD("ths_dptb_stock",$A2514,$A$1,7,104,100,100)</f>
        <v>0.57142857142856995</v>
      </c>
      <c r="K2514" s="3">
        <f ca="1">[1]!thsiFinD("ths_srmi_stock",$A2514,$A$1,7,100,100)</f>
        <v>8.6145648312610998E-2</v>
      </c>
      <c r="L2514" s="3">
        <f ca="1">[1]!thsiFinD("ths_atr_stock",$A2514,$A$1,7,101,100,100)</f>
        <v>0.35142857142856998</v>
      </c>
      <c r="M2514" s="3">
        <f ca="1">[1]!thsiFinD("ths_vol_w_stock",$A2514,$A$1)/1000000</f>
        <v>24.542137</v>
      </c>
      <c r="N2514" s="3">
        <f ca="1">[1]!thsiFinD("ths_turnover_ratio_w_stock",$A2514,$A$1)</f>
        <v>10.255043435241999</v>
      </c>
      <c r="O2514" s="3">
        <f ca="1">[1]!thsiFinD("ths_relative_chg_ratio_w_stock",$A2514,$A$1,104,100)</f>
        <v>7.8162029427885997</v>
      </c>
      <c r="P2514" s="3">
        <f ca="1">[1]!thsiFinD("ths_chg_ratio_w_stock",$A2514,$B$1,100)</f>
        <v>-4.2628774422735001</v>
      </c>
    </row>
    <row r="2515" spans="1:16" x14ac:dyDescent="0.25">
      <c r="A2515" s="2" t="s">
        <v>2513</v>
      </c>
      <c r="B2515" s="2" t="s">
        <v>7876</v>
      </c>
      <c r="C2515" s="3">
        <f ca="1">[1]!thsiFinD("ths_vol_ratio_stock",$A2515,$A$1,7,100)</f>
        <v>0.94037999049008003</v>
      </c>
      <c r="D2515" s="3">
        <f ca="1">[1]!thsiFinD("ths_cr_stock",$A2515,$A$1,7,100,100)</f>
        <v>331.89066059225001</v>
      </c>
      <c r="E2515" s="3">
        <f ca="1">[1]!thsiFinD("ths_mfi_stock",$A2515,$A$1,7,100,100)</f>
        <v>68.370242761431996</v>
      </c>
      <c r="F2515" s="3">
        <f ca="1">[1]!thsiFinD("ths_expma_stock",$A2515,$A$1,7,100,100)</f>
        <v>16.148241059155001</v>
      </c>
      <c r="G2515" s="3">
        <f ca="1">[1]!thsiFinD("ths_rsi_stock",$A2515,$A$1,7,100,100)</f>
        <v>56.334803655206002</v>
      </c>
      <c r="H2515" s="3">
        <f ca="1">[1]!thsiFinD("ths_adtm_stock",$A2515,$A$1,7,3,100,100,100)</f>
        <v>0.94707520891365005</v>
      </c>
      <c r="I2515" s="3">
        <f ca="1">[1]!thsiFinD("ths_bbiboll_stock",$A2515,$A$1,7,3,100,100,100)</f>
        <v>15.988229166667001</v>
      </c>
      <c r="J2515" s="3">
        <f ca="1">[1]!thsiFinD("ths_dptb_stock",$A2515,$A$1,7,104,100,100)</f>
        <v>1</v>
      </c>
      <c r="K2515" s="3">
        <f ca="1">[1]!thsiFinD("ths_srmi_stock",$A2515,$A$1,7,100,100)</f>
        <v>9.1189155884164999E-2</v>
      </c>
      <c r="L2515" s="3">
        <f ca="1">[1]!thsiFinD("ths_atr_stock",$A2515,$A$1,7,101,100,100)</f>
        <v>0.93714285714286005</v>
      </c>
      <c r="M2515" s="3">
        <f ca="1">[1]!thsiFinD("ths_vol_w_stock",$A2515,$A$1)/1000000</f>
        <v>24.039512999999999</v>
      </c>
      <c r="N2515" s="3">
        <f ca="1">[1]!thsiFinD("ths_turnover_ratio_w_stock",$A2515,$A$1)</f>
        <v>39.322834316456998</v>
      </c>
      <c r="O2515" s="3">
        <f ca="1">[1]!thsiFinD("ths_relative_chg_ratio_w_stock",$A2515,$A$1,104,100)</f>
        <v>5.2706042929857002</v>
      </c>
      <c r="P2515" s="3">
        <f ca="1">[1]!thsiFinD("ths_chg_ratio_w_stock",$A2515,$B$1,100)</f>
        <v>0.30807147258164003</v>
      </c>
    </row>
    <row r="2516" spans="1:16" x14ac:dyDescent="0.25">
      <c r="A2516" s="2" t="s">
        <v>2514</v>
      </c>
      <c r="B2516" s="2" t="s">
        <v>7877</v>
      </c>
      <c r="C2516" s="3">
        <f ca="1">[1]!thsiFinD("ths_vol_ratio_stock",$A2516,$A$1,7,100)</f>
        <v>0.84091833074751998</v>
      </c>
      <c r="D2516" s="3">
        <f ca="1">[1]!thsiFinD("ths_cr_stock",$A2516,$A$1,7,100,100)</f>
        <v>280.03838771593001</v>
      </c>
      <c r="E2516" s="3">
        <f ca="1">[1]!thsiFinD("ths_mfi_stock",$A2516,$A$1,7,100,100)</f>
        <v>69.796581970708004</v>
      </c>
      <c r="F2516" s="3">
        <f ca="1">[1]!thsiFinD("ths_expma_stock",$A2516,$A$1,7,100,100)</f>
        <v>19.017524361077001</v>
      </c>
      <c r="G2516" s="3">
        <f ca="1">[1]!thsiFinD("ths_rsi_stock",$A2516,$A$1,7,100,100)</f>
        <v>59.166329622406998</v>
      </c>
      <c r="H2516" s="3">
        <f ca="1">[1]!thsiFinD("ths_adtm_stock",$A2516,$A$1,7,3,100,100,100)</f>
        <v>0.87446808510637997</v>
      </c>
      <c r="I2516" s="3">
        <f ca="1">[1]!thsiFinD("ths_bbiboll_stock",$A2516,$A$1,7,3,100,100,100)</f>
        <v>18.767812500000002</v>
      </c>
      <c r="J2516" s="3">
        <f ca="1">[1]!thsiFinD("ths_dptb_stock",$A2516,$A$1,7,104,100,100)</f>
        <v>0.57142857142856995</v>
      </c>
      <c r="K2516" s="3">
        <f ca="1">[1]!thsiFinD("ths_srmi_stock",$A2516,$A$1,7,100,100)</f>
        <v>8.8281660535995995E-2</v>
      </c>
      <c r="L2516" s="3">
        <f ca="1">[1]!thsiFinD("ths_atr_stock",$A2516,$A$1,7,101,100,100)</f>
        <v>0.94857142857142995</v>
      </c>
      <c r="M2516" s="3">
        <f ca="1">[1]!thsiFinD("ths_vol_w_stock",$A2516,$A$1)/1000000</f>
        <v>11.754409000000001</v>
      </c>
      <c r="N2516" s="3">
        <f ca="1">[1]!thsiFinD("ths_turnover_ratio_w_stock",$A2516,$A$1)</f>
        <v>25.762890586045</v>
      </c>
      <c r="O2516" s="3">
        <f ca="1">[1]!thsiFinD("ths_relative_chg_ratio_w_stock",$A2516,$A$1,104,100)</f>
        <v>-2.7569125888366002</v>
      </c>
      <c r="P2516" s="3">
        <f ca="1">[1]!thsiFinD("ths_chg_ratio_w_stock",$A2516,$B$1,100)</f>
        <v>-1.5239096163952</v>
      </c>
    </row>
    <row r="2517" spans="1:16" x14ac:dyDescent="0.25">
      <c r="A2517" s="2" t="s">
        <v>2515</v>
      </c>
      <c r="B2517" s="2" t="s">
        <v>7878</v>
      </c>
      <c r="C2517" s="3">
        <f ca="1">[1]!thsiFinD("ths_vol_ratio_stock",$A2517,$A$1,7,100)</f>
        <v>0.60685372279117</v>
      </c>
      <c r="D2517" s="3">
        <f ca="1">[1]!thsiFinD("ths_cr_stock",$A2517,$A$1,7,100,100)</f>
        <v>222.97297297297001</v>
      </c>
      <c r="E2517" s="3">
        <f ca="1">[1]!thsiFinD("ths_mfi_stock",$A2517,$A$1,7,100,100)</f>
        <v>67.910882764041006</v>
      </c>
      <c r="F2517" s="3">
        <f ca="1">[1]!thsiFinD("ths_expma_stock",$A2517,$A$1,7,100,100)</f>
        <v>10.313378773997</v>
      </c>
      <c r="G2517" s="3">
        <f ca="1">[1]!thsiFinD("ths_rsi_stock",$A2517,$A$1,7,100,100)</f>
        <v>57.637538419841</v>
      </c>
      <c r="H2517" s="3">
        <f ca="1">[1]!thsiFinD("ths_adtm_stock",$A2517,$A$1,7,3,100,100,100)</f>
        <v>0.72916666666665997</v>
      </c>
      <c r="I2517" s="3">
        <f ca="1">[1]!thsiFinD("ths_bbiboll_stock",$A2517,$A$1,7,3,100,100,100)</f>
        <v>10.193229166667001</v>
      </c>
      <c r="J2517" s="3">
        <f ca="1">[1]!thsiFinD("ths_dptb_stock",$A2517,$A$1,7,104,100,100)</f>
        <v>0.71428571428570997</v>
      </c>
      <c r="K2517" s="3">
        <f ca="1">[1]!thsiFinD("ths_srmi_stock",$A2517,$A$1,7,100,100)</f>
        <v>2.9041626331075002E-2</v>
      </c>
      <c r="L2517" s="3">
        <f ca="1">[1]!thsiFinD("ths_atr_stock",$A2517,$A$1,7,101,100,100)</f>
        <v>0.35</v>
      </c>
      <c r="M2517" s="3">
        <f ca="1">[1]!thsiFinD("ths_vol_w_stock",$A2517,$A$1)/1000000</f>
        <v>9.2378180000000008</v>
      </c>
      <c r="N2517" s="3">
        <f ca="1">[1]!thsiFinD("ths_turnover_ratio_w_stock",$A2517,$A$1)</f>
        <v>12.821651724434</v>
      </c>
      <c r="O2517" s="3">
        <f ca="1">[1]!thsiFinD("ths_relative_chg_ratio_w_stock",$A2517,$A$1,104,100)</f>
        <v>-2.2943493317346002</v>
      </c>
      <c r="P2517" s="3">
        <f ca="1">[1]!thsiFinD("ths_chg_ratio_w_stock",$A2517,$B$1,100)</f>
        <v>0.58083252662149998</v>
      </c>
    </row>
    <row r="2518" spans="1:16" x14ac:dyDescent="0.25">
      <c r="A2518" s="2" t="s">
        <v>2516</v>
      </c>
      <c r="B2518" s="2" t="s">
        <v>7879</v>
      </c>
      <c r="C2518" s="3">
        <f ca="1">[1]!thsiFinD("ths_vol_ratio_stock",$A2518,$A$1,7,100)</f>
        <v>0.70564981026856</v>
      </c>
      <c r="D2518" s="3">
        <f ca="1">[1]!thsiFinD("ths_cr_stock",$A2518,$A$1,7,100,100)</f>
        <v>136.09693877551001</v>
      </c>
      <c r="E2518" s="3">
        <f ca="1">[1]!thsiFinD("ths_mfi_stock",$A2518,$A$1,7,100,100)</f>
        <v>50.038115535369002</v>
      </c>
      <c r="F2518" s="3">
        <f ca="1">[1]!thsiFinD("ths_expma_stock",$A2518,$A$1,7,100,100)</f>
        <v>20.653566169169999</v>
      </c>
      <c r="G2518" s="3">
        <f ca="1">[1]!thsiFinD("ths_rsi_stock",$A2518,$A$1,7,100,100)</f>
        <v>45.396012294872001</v>
      </c>
      <c r="H2518" s="3">
        <f ca="1">[1]!thsiFinD("ths_adtm_stock",$A2518,$A$1,7,3,100,100,100)</f>
        <v>0.88685015290519997</v>
      </c>
      <c r="I2518" s="3">
        <f ca="1">[1]!thsiFinD("ths_bbiboll_stock",$A2518,$A$1,7,3,100,100,100)</f>
        <v>20.654895833333001</v>
      </c>
      <c r="J2518" s="3">
        <f ca="1">[1]!thsiFinD("ths_dptb_stock",$A2518,$A$1,7,104,100,100)</f>
        <v>0.85714285714285998</v>
      </c>
      <c r="K2518" s="3">
        <f ca="1">[1]!thsiFinD("ths_srmi_stock",$A2518,$A$1,7,100,100)</f>
        <v>8.3456062837507002E-3</v>
      </c>
      <c r="L2518" s="3">
        <f ca="1">[1]!thsiFinD("ths_atr_stock",$A2518,$A$1,7,101,100,100)</f>
        <v>0.91142857142857003</v>
      </c>
      <c r="M2518" s="3">
        <f ca="1">[1]!thsiFinD("ths_vol_w_stock",$A2518,$A$1)/1000000</f>
        <v>8.4817809999999998</v>
      </c>
      <c r="N2518" s="3">
        <f ca="1">[1]!thsiFinD("ths_turnover_ratio_w_stock",$A2518,$A$1)</f>
        <v>18.764524796381998</v>
      </c>
      <c r="O2518" s="3">
        <f ca="1">[1]!thsiFinD("ths_relative_chg_ratio_w_stock",$A2518,$A$1,104,100)</f>
        <v>-4.0190292605537996</v>
      </c>
      <c r="P2518" s="3">
        <f ca="1">[1]!thsiFinD("ths_chg_ratio_w_stock",$A2518,$B$1,100)</f>
        <v>0.63819342169856996</v>
      </c>
    </row>
    <row r="2519" spans="1:16" x14ac:dyDescent="0.25">
      <c r="A2519" s="2" t="s">
        <v>2517</v>
      </c>
      <c r="B2519" s="2" t="s">
        <v>7880</v>
      </c>
      <c r="C2519" s="3">
        <f ca="1">[1]!thsiFinD("ths_vol_ratio_stock",$A2519,$A$1,7,100)</f>
        <v>0.94911238794943997</v>
      </c>
      <c r="D2519" s="3">
        <f ca="1">[1]!thsiFinD("ths_cr_stock",$A2519,$A$1,7,100,100)</f>
        <v>-22.277416889567998</v>
      </c>
      <c r="E2519" s="3">
        <f ca="1">[1]!thsiFinD("ths_mfi_stock",$A2519,$A$1,7,100,100)</f>
        <v>56.036951710110998</v>
      </c>
      <c r="F2519" s="3">
        <f ca="1">[1]!thsiFinD("ths_expma_stock",$A2519,$A$1,7,100,100)</f>
        <v>25.597537370824998</v>
      </c>
      <c r="G2519" s="3">
        <f ca="1">[1]!thsiFinD("ths_rsi_stock",$A2519,$A$1,7,100,100)</f>
        <v>19.971290878899001</v>
      </c>
      <c r="H2519" s="3">
        <f ca="1">[1]!thsiFinD("ths_adtm_stock",$A2519,$A$1,7,3,100,100,100)</f>
        <v>0.53932584269662998</v>
      </c>
      <c r="I2519" s="3">
        <f ca="1">[1]!thsiFinD("ths_bbiboll_stock",$A2519,$A$1,7,3,100,100,100)</f>
        <v>26.336770833332999</v>
      </c>
      <c r="J2519" s="3">
        <f ca="1">[1]!thsiFinD("ths_dptb_stock",$A2519,$A$1,7,104,100,100)</f>
        <v>0.71428571428570997</v>
      </c>
      <c r="K2519" s="3">
        <f ca="1">[1]!thsiFinD("ths_srmi_stock",$A2519,$A$1,7,100,100)</f>
        <v>-0.18582445831802999</v>
      </c>
      <c r="L2519" s="3">
        <f ca="1">[1]!thsiFinD("ths_atr_stock",$A2519,$A$1,7,101,100,100)</f>
        <v>1.7814285714286</v>
      </c>
      <c r="M2519" s="3">
        <f ca="1">[1]!thsiFinD("ths_vol_w_stock",$A2519,$A$1)/1000000</f>
        <v>3.3366009999999999</v>
      </c>
      <c r="N2519" s="3">
        <f ca="1">[1]!thsiFinD("ths_turnover_ratio_w_stock",$A2519,$A$1)</f>
        <v>7.6664139790611001</v>
      </c>
      <c r="O2519" s="3">
        <f ca="1">[1]!thsiFinD("ths_relative_chg_ratio_w_stock",$A2519,$A$1,104,100)</f>
        <v>-24.871117087691999</v>
      </c>
      <c r="P2519" s="3">
        <f ca="1">[1]!thsiFinD("ths_chg_ratio_w_stock",$A2519,$B$1,100)</f>
        <v>1.3531799729364</v>
      </c>
    </row>
    <row r="2520" spans="1:16" x14ac:dyDescent="0.25">
      <c r="A2520" s="2" t="s">
        <v>2518</v>
      </c>
      <c r="B2520" s="2" t="s">
        <v>7881</v>
      </c>
      <c r="C2520" s="3">
        <f ca="1">[1]!thsiFinD("ths_vol_ratio_stock",$A2520,$A$1,7,100)</f>
        <v>0.70677358940026003</v>
      </c>
      <c r="D2520" s="3">
        <f ca="1">[1]!thsiFinD("ths_cr_stock",$A2520,$A$1,7,100,100)</f>
        <v>359.89445910289999</v>
      </c>
      <c r="E2520" s="3">
        <f ca="1">[1]!thsiFinD("ths_mfi_stock",$A2520,$A$1,7,100,100)</f>
        <v>60.883261782312999</v>
      </c>
      <c r="F2520" s="3">
        <f ca="1">[1]!thsiFinD("ths_expma_stock",$A2520,$A$1,7,100,100)</f>
        <v>16.719509395298001</v>
      </c>
      <c r="G2520" s="3">
        <f ca="1">[1]!thsiFinD("ths_rsi_stock",$A2520,$A$1,7,100,100)</f>
        <v>52.344207306671002</v>
      </c>
      <c r="H2520" s="3">
        <f ca="1">[1]!thsiFinD("ths_adtm_stock",$A2520,$A$1,7,3,100,100,100)</f>
        <v>0.75161290322580998</v>
      </c>
      <c r="I2520" s="3">
        <f ca="1">[1]!thsiFinD("ths_bbiboll_stock",$A2520,$A$1,7,3,100,100,100)</f>
        <v>16.590624999999999</v>
      </c>
      <c r="J2520" s="3">
        <f ca="1">[1]!thsiFinD("ths_dptb_stock",$A2520,$A$1,7,104,100,100)</f>
        <v>0.85714285714285998</v>
      </c>
      <c r="K2520" s="3">
        <f ca="1">[1]!thsiFinD("ths_srmi_stock",$A2520,$A$1,7,100,100)</f>
        <v>8.6538461538461994E-2</v>
      </c>
      <c r="L2520" s="3">
        <f ca="1">[1]!thsiFinD("ths_atr_stock",$A2520,$A$1,7,101,100,100)</f>
        <v>0.87</v>
      </c>
      <c r="M2520" s="3">
        <f ca="1">[1]!thsiFinD("ths_vol_w_stock",$A2520,$A$1)/1000000</f>
        <v>36.011598999999997</v>
      </c>
      <c r="N2520" s="3">
        <f ca="1">[1]!thsiFinD("ths_turnover_ratio_w_stock",$A2520,$A$1)</f>
        <v>25.641981629164999</v>
      </c>
      <c r="O2520" s="3">
        <f ca="1">[1]!thsiFinD("ths_relative_chg_ratio_w_stock",$A2520,$A$1,104,100)</f>
        <v>2.4132917162066998</v>
      </c>
      <c r="P2520" s="3">
        <f ca="1">[1]!thsiFinD("ths_chg_ratio_w_stock",$A2520,$B$1,100)</f>
        <v>5.1081730769230997</v>
      </c>
    </row>
    <row r="2521" spans="1:16" x14ac:dyDescent="0.25">
      <c r="A2521" s="2" t="s">
        <v>2519</v>
      </c>
      <c r="B2521" s="2" t="s">
        <v>7882</v>
      </c>
      <c r="C2521" s="3">
        <f ca="1">[1]!thsiFinD("ths_vol_ratio_stock",$A2521,$A$1,7,100)</f>
        <v>0.55535395615611005</v>
      </c>
      <c r="D2521" s="3">
        <f ca="1">[1]!thsiFinD("ths_cr_stock",$A2521,$A$1,7,100,100)</f>
        <v>154.86322188450001</v>
      </c>
      <c r="E2521" s="3">
        <f ca="1">[1]!thsiFinD("ths_mfi_stock",$A2521,$A$1,7,100,100)</f>
        <v>68.378690997099</v>
      </c>
      <c r="F2521" s="3">
        <f ca="1">[1]!thsiFinD("ths_expma_stock",$A2521,$A$1,7,100,100)</f>
        <v>35.030463026886999</v>
      </c>
      <c r="G2521" s="3">
        <f ca="1">[1]!thsiFinD("ths_rsi_stock",$A2521,$A$1,7,100,100)</f>
        <v>52.210121977714003</v>
      </c>
      <c r="H2521" s="3">
        <f ca="1">[1]!thsiFinD("ths_adtm_stock",$A2521,$A$1,7,3,100,100,100)</f>
        <v>0.56920684292378998</v>
      </c>
      <c r="I2521" s="3">
        <f ca="1">[1]!thsiFinD("ths_bbiboll_stock",$A2521,$A$1,7,3,100,100,100)</f>
        <v>34.681458333332998</v>
      </c>
      <c r="J2521" s="3">
        <f ca="1">[1]!thsiFinD("ths_dptb_stock",$A2521,$A$1,7,104,100,100)</f>
        <v>0.57142857142856995</v>
      </c>
      <c r="K2521" s="3">
        <f ca="1">[1]!thsiFinD("ths_srmi_stock",$A2521,$A$1,7,100,100)</f>
        <v>2.6414010910135E-2</v>
      </c>
      <c r="L2521" s="3">
        <f ca="1">[1]!thsiFinD("ths_atr_stock",$A2521,$A$1,7,101,100,100)</f>
        <v>1.65</v>
      </c>
      <c r="M2521" s="3">
        <f ca="1">[1]!thsiFinD("ths_vol_w_stock",$A2521,$A$1)/1000000</f>
        <v>2.3328679999999999</v>
      </c>
      <c r="N2521" s="3">
        <f ca="1">[1]!thsiFinD("ths_turnover_ratio_w_stock",$A2521,$A$1)</f>
        <v>6.6566112764182002</v>
      </c>
      <c r="O2521" s="3">
        <f ca="1">[1]!thsiFinD("ths_relative_chg_ratio_w_stock",$A2521,$A$1,104,100)</f>
        <v>-4.0991579826882001</v>
      </c>
      <c r="P2521" s="3">
        <f ca="1">[1]!thsiFinD("ths_chg_ratio_w_stock",$A2521,$B$1,100)</f>
        <v>18.145277060005998</v>
      </c>
    </row>
    <row r="2522" spans="1:16" x14ac:dyDescent="0.25">
      <c r="A2522" s="2" t="s">
        <v>2520</v>
      </c>
      <c r="B2522" s="2" t="s">
        <v>7883</v>
      </c>
      <c r="C2522" s="3">
        <f ca="1">[1]!thsiFinD("ths_vol_ratio_stock",$A2522,$A$1,7,100)</f>
        <v>0.85359130418156004</v>
      </c>
      <c r="D2522" s="3">
        <f ca="1">[1]!thsiFinD("ths_cr_stock",$A2522,$A$1,7,100,100)</f>
        <v>146.78998911861001</v>
      </c>
      <c r="E2522" s="3">
        <f ca="1">[1]!thsiFinD("ths_mfi_stock",$A2522,$A$1,7,100,100)</f>
        <v>64.392319066902004</v>
      </c>
      <c r="F2522" s="3">
        <f ca="1">[1]!thsiFinD("ths_expma_stock",$A2522,$A$1,7,100,100)</f>
        <v>33.435764073263996</v>
      </c>
      <c r="G2522" s="3">
        <f ca="1">[1]!thsiFinD("ths_rsi_stock",$A2522,$A$1,7,100,100)</f>
        <v>43.633106784188001</v>
      </c>
      <c r="H2522" s="3">
        <f ca="1">[1]!thsiFinD("ths_adtm_stock",$A2522,$A$1,7,3,100,100,100)</f>
        <v>0.60574412532637001</v>
      </c>
      <c r="I2522" s="3">
        <f ca="1">[1]!thsiFinD("ths_bbiboll_stock",$A2522,$A$1,7,3,100,100,100)</f>
        <v>33.295937500000001</v>
      </c>
      <c r="J2522" s="3">
        <f ca="1">[1]!thsiFinD("ths_dptb_stock",$A2522,$A$1,7,104,100,100)</f>
        <v>0.71428571428570997</v>
      </c>
      <c r="K2522" s="3">
        <f ca="1">[1]!thsiFinD("ths_srmi_stock",$A2522,$A$1,7,100,100)</f>
        <v>-8.4848484848484996E-3</v>
      </c>
      <c r="L2522" s="3">
        <f ca="1">[1]!thsiFinD("ths_atr_stock",$A2522,$A$1,7,101,100,100)</f>
        <v>1.0985714285714001</v>
      </c>
      <c r="M2522" s="3">
        <f ca="1">[1]!thsiFinD("ths_vol_w_stock",$A2522,$A$1)/1000000</f>
        <v>23.455867999999999</v>
      </c>
      <c r="N2522" s="3">
        <f ca="1">[1]!thsiFinD("ths_turnover_ratio_w_stock",$A2522,$A$1)</f>
        <v>17.964605759314999</v>
      </c>
      <c r="O2522" s="3">
        <f ca="1">[1]!thsiFinD("ths_relative_chg_ratio_w_stock",$A2522,$A$1,104,100)</f>
        <v>-5.1122060919849996</v>
      </c>
      <c r="P2522" s="3">
        <f ca="1">[1]!thsiFinD("ths_chg_ratio_w_stock",$A2522,$B$1,100)</f>
        <v>0.21393643031785001</v>
      </c>
    </row>
    <row r="2523" spans="1:16" x14ac:dyDescent="0.25">
      <c r="A2523" s="2" t="s">
        <v>2521</v>
      </c>
      <c r="B2523" s="2" t="s">
        <v>7884</v>
      </c>
      <c r="C2523" s="3">
        <f ca="1">[1]!thsiFinD("ths_vol_ratio_stock",$A2523,$A$1,7,100)</f>
        <v>0.77392895546264995</v>
      </c>
      <c r="D2523" s="3">
        <f ca="1">[1]!thsiFinD("ths_cr_stock",$A2523,$A$1,7,100,100)</f>
        <v>87.713588283156994</v>
      </c>
      <c r="E2523" s="3">
        <f ca="1">[1]!thsiFinD("ths_mfi_stock",$A2523,$A$1,7,100,100)</f>
        <v>39.260235842771998</v>
      </c>
      <c r="F2523" s="3">
        <f ca="1">[1]!thsiFinD("ths_expma_stock",$A2523,$A$1,7,100,100)</f>
        <v>22.214171403931999</v>
      </c>
      <c r="G2523" s="3">
        <f ca="1">[1]!thsiFinD("ths_rsi_stock",$A2523,$A$1,7,100,100)</f>
        <v>37.535375159125003</v>
      </c>
      <c r="H2523" s="3">
        <f ca="1">[1]!thsiFinD("ths_adtm_stock",$A2523,$A$1,7,3,100,100,100)</f>
        <v>0.74184782608695998</v>
      </c>
      <c r="I2523" s="3">
        <f ca="1">[1]!thsiFinD("ths_bbiboll_stock",$A2523,$A$1,7,3,100,100,100)</f>
        <v>22.292916666667001</v>
      </c>
      <c r="J2523" s="3">
        <f ca="1">[1]!thsiFinD("ths_dptb_stock",$A2523,$A$1,7,104,100,100)</f>
        <v>0.71428571428570997</v>
      </c>
      <c r="K2523" s="3">
        <f ca="1">[1]!thsiFinD("ths_srmi_stock",$A2523,$A$1,7,100,100)</f>
        <v>-4.3301759133965001E-2</v>
      </c>
      <c r="L2523" s="3">
        <f ca="1">[1]!thsiFinD("ths_atr_stock",$A2523,$A$1,7,101,100,100)</f>
        <v>1.1342857142856999</v>
      </c>
      <c r="M2523" s="3">
        <f ca="1">[1]!thsiFinD("ths_vol_w_stock",$A2523,$A$1)/1000000</f>
        <v>14.993187000000001</v>
      </c>
      <c r="N2523" s="3">
        <f ca="1">[1]!thsiFinD("ths_turnover_ratio_w_stock",$A2523,$A$1)</f>
        <v>44.950612805353003</v>
      </c>
      <c r="O2523" s="3">
        <f ca="1">[1]!thsiFinD("ths_relative_chg_ratio_w_stock",$A2523,$A$1,104,100)</f>
        <v>-8.1983524686540008</v>
      </c>
      <c r="P2523" s="3">
        <f ca="1">[1]!thsiFinD("ths_chg_ratio_w_stock",$A2523,$B$1,100)</f>
        <v>-1.0843941537010999</v>
      </c>
    </row>
    <row r="2524" spans="1:16" x14ac:dyDescent="0.25">
      <c r="A2524" s="2" t="s">
        <v>2522</v>
      </c>
      <c r="B2524" s="2" t="s">
        <v>7885</v>
      </c>
      <c r="C2524" s="3">
        <f ca="1">[1]!thsiFinD("ths_vol_ratio_stock",$A2524,$A$1,7,100)</f>
        <v>1.0662921057104999</v>
      </c>
      <c r="D2524" s="3">
        <f ca="1">[1]!thsiFinD("ths_cr_stock",$A2524,$A$1,7,100,100)</f>
        <v>27.523910733261999</v>
      </c>
      <c r="E2524" s="3">
        <f ca="1">[1]!thsiFinD("ths_mfi_stock",$A2524,$A$1,7,100,100)</f>
        <v>23.824108129479999</v>
      </c>
      <c r="F2524" s="3">
        <f ca="1">[1]!thsiFinD("ths_expma_stock",$A2524,$A$1,7,100,100)</f>
        <v>24.057462202612999</v>
      </c>
      <c r="G2524" s="3">
        <f ca="1">[1]!thsiFinD("ths_rsi_stock",$A2524,$A$1,7,100,100)</f>
        <v>42.731434606676999</v>
      </c>
      <c r="H2524" s="3">
        <f ca="1">[1]!thsiFinD("ths_adtm_stock",$A2524,$A$1,7,3,100,100,100)</f>
        <v>-0.59375</v>
      </c>
      <c r="I2524" s="3">
        <f ca="1">[1]!thsiFinD("ths_bbiboll_stock",$A2524,$A$1,7,3,100,100,100)</f>
        <v>24.318124999999998</v>
      </c>
      <c r="J2524" s="3">
        <f ca="1">[1]!thsiFinD("ths_dptb_stock",$A2524,$A$1,7,104,100,100)</f>
        <v>0.57142857142856995</v>
      </c>
      <c r="K2524" s="3">
        <f ca="1">[1]!thsiFinD("ths_srmi_stock",$A2524,$A$1,7,100,100)</f>
        <v>-0.11011235955055999</v>
      </c>
      <c r="L2524" s="3">
        <f ca="1">[1]!thsiFinD("ths_atr_stock",$A2524,$A$1,7,101,100,100)</f>
        <v>1.1471428571429001</v>
      </c>
      <c r="M2524" s="3">
        <f ca="1">[1]!thsiFinD("ths_vol_w_stock",$A2524,$A$1)/1000000</f>
        <v>31.204803999999999</v>
      </c>
      <c r="N2524" s="3">
        <f ca="1">[1]!thsiFinD("ths_turnover_ratio_w_stock",$A2524,$A$1)</f>
        <v>36.642057328287997</v>
      </c>
      <c r="O2524" s="3">
        <f ca="1">[1]!thsiFinD("ths_relative_chg_ratio_w_stock",$A2524,$A$1,104,100)</f>
        <v>-6.4864100653288004</v>
      </c>
      <c r="P2524" s="3">
        <f ca="1">[1]!thsiFinD("ths_chg_ratio_w_stock",$A2524,$B$1,100)</f>
        <v>2.6094276094276001</v>
      </c>
    </row>
    <row r="2525" spans="1:16" x14ac:dyDescent="0.25">
      <c r="A2525" s="2" t="s">
        <v>2523</v>
      </c>
      <c r="B2525" s="2" t="s">
        <v>7886</v>
      </c>
      <c r="C2525" s="3">
        <f ca="1">[1]!thsiFinD("ths_vol_ratio_stock",$A2525,$A$1,7,100)</f>
        <v>1.4744433121430001</v>
      </c>
      <c r="D2525" s="3">
        <f ca="1">[1]!thsiFinD("ths_cr_stock",$A2525,$A$1,7,100,100)</f>
        <v>243.75</v>
      </c>
      <c r="E2525" s="3">
        <f ca="1">[1]!thsiFinD("ths_mfi_stock",$A2525,$A$1,7,100,100)</f>
        <v>81.614764243443005</v>
      </c>
      <c r="F2525" s="3">
        <f ca="1">[1]!thsiFinD("ths_expma_stock",$A2525,$A$1,7,100,100)</f>
        <v>20.164732900229001</v>
      </c>
      <c r="G2525" s="3">
        <f ca="1">[1]!thsiFinD("ths_rsi_stock",$A2525,$A$1,7,100,100)</f>
        <v>52.976471222714999</v>
      </c>
      <c r="H2525" s="3">
        <f ca="1">[1]!thsiFinD("ths_adtm_stock",$A2525,$A$1,7,3,100,100,100)</f>
        <v>0.81607418856259994</v>
      </c>
      <c r="I2525" s="3">
        <f ca="1">[1]!thsiFinD("ths_bbiboll_stock",$A2525,$A$1,7,3,100,100,100)</f>
        <v>19.947916666666998</v>
      </c>
      <c r="J2525" s="3">
        <f ca="1">[1]!thsiFinD("ths_dptb_stock",$A2525,$A$1,7,104,100,100)</f>
        <v>0.57142857142856995</v>
      </c>
      <c r="K2525" s="3">
        <f ca="1">[1]!thsiFinD("ths_srmi_stock",$A2525,$A$1,7,100,100)</f>
        <v>7.7733199598796002E-2</v>
      </c>
      <c r="L2525" s="3">
        <f ca="1">[1]!thsiFinD("ths_atr_stock",$A2525,$A$1,7,101,100,100)</f>
        <v>1.2714285714286</v>
      </c>
      <c r="M2525" s="3">
        <f ca="1">[1]!thsiFinD("ths_vol_w_stock",$A2525,$A$1)/1000000</f>
        <v>14.966418000000001</v>
      </c>
      <c r="N2525" s="3">
        <f ca="1">[1]!thsiFinD("ths_turnover_ratio_w_stock",$A2525,$A$1)</f>
        <v>54.574700617848002</v>
      </c>
      <c r="O2525" s="3">
        <f ca="1">[1]!thsiFinD("ths_relative_chg_ratio_w_stock",$A2525,$A$1,104,100)</f>
        <v>0.53953926923774997</v>
      </c>
      <c r="P2525" s="3">
        <f ca="1">[1]!thsiFinD("ths_chg_ratio_w_stock",$A2525,$B$1,100)</f>
        <v>-1.4543630892677999</v>
      </c>
    </row>
    <row r="2526" spans="1:16" x14ac:dyDescent="0.25">
      <c r="A2526" s="2" t="s">
        <v>2524</v>
      </c>
      <c r="B2526" s="2" t="s">
        <v>7887</v>
      </c>
      <c r="C2526" s="3">
        <f ca="1">[1]!thsiFinD("ths_vol_ratio_stock",$A2526,$A$1,7,100)</f>
        <v>0.70633588939250003</v>
      </c>
      <c r="D2526" s="3">
        <f ca="1">[1]!thsiFinD("ths_cr_stock",$A2526,$A$1,7,100,100)</f>
        <v>162.08588957054999</v>
      </c>
      <c r="E2526" s="3">
        <f ca="1">[1]!thsiFinD("ths_mfi_stock",$A2526,$A$1,7,100,100)</f>
        <v>64.270917710988002</v>
      </c>
      <c r="F2526" s="3">
        <f ca="1">[1]!thsiFinD("ths_expma_stock",$A2526,$A$1,7,100,100)</f>
        <v>22.720863415615</v>
      </c>
      <c r="G2526" s="3">
        <f ca="1">[1]!thsiFinD("ths_rsi_stock",$A2526,$A$1,7,100,100)</f>
        <v>45.533686183851003</v>
      </c>
      <c r="H2526" s="3">
        <f ca="1">[1]!thsiFinD("ths_adtm_stock",$A2526,$A$1,7,3,100,100,100)</f>
        <v>0.64896755162242004</v>
      </c>
      <c r="I2526" s="3">
        <f ca="1">[1]!thsiFinD("ths_bbiboll_stock",$A2526,$A$1,7,3,100,100,100)</f>
        <v>22.611354166666999</v>
      </c>
      <c r="J2526" s="3">
        <f ca="1">[1]!thsiFinD("ths_dptb_stock",$A2526,$A$1,7,104,100,100)</f>
        <v>1</v>
      </c>
      <c r="K2526" s="3">
        <f ca="1">[1]!thsiFinD("ths_srmi_stock",$A2526,$A$1,7,100,100)</f>
        <v>8.0898876404494006E-3</v>
      </c>
      <c r="L2526" s="3">
        <f ca="1">[1]!thsiFinD("ths_atr_stock",$A2526,$A$1,7,101,100,100)</f>
        <v>1.0342857142857</v>
      </c>
      <c r="M2526" s="3">
        <f ca="1">[1]!thsiFinD("ths_vol_w_stock",$A2526,$A$1)/1000000</f>
        <v>28.375133999999999</v>
      </c>
      <c r="N2526" s="3">
        <f ca="1">[1]!thsiFinD("ths_turnover_ratio_w_stock",$A2526,$A$1)</f>
        <v>40.929250428492999</v>
      </c>
      <c r="O2526" s="3">
        <f ca="1">[1]!thsiFinD("ths_relative_chg_ratio_w_stock",$A2526,$A$1,104,100)</f>
        <v>-3.0909844623498</v>
      </c>
      <c r="P2526" s="3">
        <f ca="1">[1]!thsiFinD("ths_chg_ratio_w_stock",$A2526,$B$1,100)</f>
        <v>3.9550561797752999</v>
      </c>
    </row>
    <row r="2527" spans="1:16" x14ac:dyDescent="0.25">
      <c r="A2527" s="2" t="s">
        <v>2525</v>
      </c>
      <c r="B2527" s="2" t="s">
        <v>7888</v>
      </c>
      <c r="C2527" s="3">
        <f ca="1">[1]!thsiFinD("ths_vol_ratio_stock",$A2527,$A$1,7,100)</f>
        <v>0.68514212558161003</v>
      </c>
      <c r="D2527" s="3">
        <f ca="1">[1]!thsiFinD("ths_cr_stock",$A2527,$A$1,7,100,100)</f>
        <v>108.44481605351</v>
      </c>
      <c r="E2527" s="3">
        <f ca="1">[1]!thsiFinD("ths_mfi_stock",$A2527,$A$1,7,100,100)</f>
        <v>68.336591705653007</v>
      </c>
      <c r="F2527" s="3">
        <f ca="1">[1]!thsiFinD("ths_expma_stock",$A2527,$A$1,7,100,100)</f>
        <v>20.265065718932998</v>
      </c>
      <c r="G2527" s="3">
        <f ca="1">[1]!thsiFinD("ths_rsi_stock",$A2527,$A$1,7,100,100)</f>
        <v>47.389038395474998</v>
      </c>
      <c r="H2527" s="3">
        <f ca="1">[1]!thsiFinD("ths_adtm_stock",$A2527,$A$1,7,3,100,100,100)</f>
        <v>0.42278481012657998</v>
      </c>
      <c r="I2527" s="3">
        <f ca="1">[1]!thsiFinD("ths_bbiboll_stock",$A2527,$A$1,7,3,100,100,100)</f>
        <v>19.868645833333002</v>
      </c>
      <c r="J2527" s="3">
        <f ca="1">[1]!thsiFinD("ths_dptb_stock",$A2527,$A$1,7,104,100,100)</f>
        <v>0.85714285714285998</v>
      </c>
      <c r="K2527" s="3">
        <f ca="1">[1]!thsiFinD("ths_srmi_stock",$A2527,$A$1,7,100,100)</f>
        <v>-1.5617128463476E-2</v>
      </c>
      <c r="L2527" s="3">
        <f ca="1">[1]!thsiFinD("ths_atr_stock",$A2527,$A$1,7,101,100,100)</f>
        <v>1.2285714285714</v>
      </c>
      <c r="M2527" s="3">
        <f ca="1">[1]!thsiFinD("ths_vol_w_stock",$A2527,$A$1)/1000000</f>
        <v>30.308085999999999</v>
      </c>
      <c r="N2527" s="3">
        <f ca="1">[1]!thsiFinD("ths_turnover_ratio_w_stock",$A2527,$A$1)</f>
        <v>70.697654737687998</v>
      </c>
      <c r="O2527" s="3">
        <f ca="1">[1]!thsiFinD("ths_relative_chg_ratio_w_stock",$A2527,$A$1,104,100)</f>
        <v>-4.0656965743789</v>
      </c>
      <c r="P2527" s="3">
        <f ca="1">[1]!thsiFinD("ths_chg_ratio_w_stock",$A2527,$B$1,100)</f>
        <v>4.6059365404298998</v>
      </c>
    </row>
    <row r="2528" spans="1:16" x14ac:dyDescent="0.25">
      <c r="A2528" s="2" t="s">
        <v>2526</v>
      </c>
      <c r="B2528" s="2" t="s">
        <v>7889</v>
      </c>
      <c r="C2528" s="3">
        <f ca="1">[1]!thsiFinD("ths_vol_ratio_stock",$A2528,$A$1,7,100)</f>
        <v>1.1855513322753</v>
      </c>
      <c r="D2528" s="3">
        <f ca="1">[1]!thsiFinD("ths_cr_stock",$A2528,$A$1,7,100,100)</f>
        <v>234.28571428571999</v>
      </c>
      <c r="E2528" s="3">
        <f ca="1">[1]!thsiFinD("ths_mfi_stock",$A2528,$A$1,7,100,100)</f>
        <v>61.385157540473003</v>
      </c>
      <c r="F2528" s="3">
        <f ca="1">[1]!thsiFinD("ths_expma_stock",$A2528,$A$1,7,100,100)</f>
        <v>6.4112608961264996</v>
      </c>
      <c r="G2528" s="3">
        <f ca="1">[1]!thsiFinD("ths_rsi_stock",$A2528,$A$1,7,100,100)</f>
        <v>51.433221892431</v>
      </c>
      <c r="H2528" s="3">
        <f ca="1">[1]!thsiFinD("ths_adtm_stock",$A2528,$A$1,7,3,100,100,100)</f>
        <v>0.95</v>
      </c>
      <c r="I2528" s="3">
        <f ca="1">[1]!thsiFinD("ths_bbiboll_stock",$A2528,$A$1,7,3,100,100,100)</f>
        <v>6.3762499999999998</v>
      </c>
      <c r="J2528" s="3">
        <f ca="1">[1]!thsiFinD("ths_dptb_stock",$A2528,$A$1,7,104,100,100)</f>
        <v>0.85714285714285998</v>
      </c>
      <c r="K2528" s="3">
        <f ca="1">[1]!thsiFinD("ths_srmi_stock",$A2528,$A$1,7,100,100)</f>
        <v>1.41065830721E-2</v>
      </c>
      <c r="L2528" s="3">
        <f ca="1">[1]!thsiFinD("ths_atr_stock",$A2528,$A$1,7,101,100,100)</f>
        <v>0.17428571428570999</v>
      </c>
      <c r="M2528" s="3">
        <f ca="1">[1]!thsiFinD("ths_vol_w_stock",$A2528,$A$1)/1000000</f>
        <v>51.201441000000003</v>
      </c>
      <c r="N2528" s="3">
        <f ca="1">[1]!thsiFinD("ths_turnover_ratio_w_stock",$A2528,$A$1)</f>
        <v>8.0607486324206992</v>
      </c>
      <c r="O2528" s="3">
        <f ca="1">[1]!thsiFinD("ths_relative_chg_ratio_w_stock",$A2528,$A$1,104,100)</f>
        <v>-3.1079065358587998</v>
      </c>
      <c r="P2528" s="3">
        <f ca="1">[1]!thsiFinD("ths_chg_ratio_w_stock",$A2528,$B$1,100)</f>
        <v>0.62695924764889999</v>
      </c>
    </row>
    <row r="2529" spans="1:16" x14ac:dyDescent="0.25">
      <c r="A2529" s="2" t="s">
        <v>2527</v>
      </c>
      <c r="B2529" s="2" t="s">
        <v>7890</v>
      </c>
      <c r="C2529" s="3">
        <f ca="1">[1]!thsiFinD("ths_vol_ratio_stock",$A2529,$A$1,7,100)</f>
        <v>1.4055924452863</v>
      </c>
      <c r="D2529" s="3">
        <f ca="1">[1]!thsiFinD("ths_cr_stock",$A2529,$A$1,7,100,100)</f>
        <v>280.41237113402002</v>
      </c>
      <c r="E2529" s="3">
        <f ca="1">[1]!thsiFinD("ths_mfi_stock",$A2529,$A$1,7,100,100)</f>
        <v>70.972366186604006</v>
      </c>
      <c r="F2529" s="3">
        <f ca="1">[1]!thsiFinD("ths_expma_stock",$A2529,$A$1,7,100,100)</f>
        <v>11.980262159333</v>
      </c>
      <c r="G2529" s="3">
        <f ca="1">[1]!thsiFinD("ths_rsi_stock",$A2529,$A$1,7,100,100)</f>
        <v>50.957128164482</v>
      </c>
      <c r="H2529" s="3">
        <f ca="1">[1]!thsiFinD("ths_adtm_stock",$A2529,$A$1,7,3,100,100,100)</f>
        <v>0.75111111111110995</v>
      </c>
      <c r="I2529" s="3">
        <f ca="1">[1]!thsiFinD("ths_bbiboll_stock",$A2529,$A$1,7,3,100,100,100)</f>
        <v>11.948229166667</v>
      </c>
      <c r="J2529" s="3">
        <f ca="1">[1]!thsiFinD("ths_dptb_stock",$A2529,$A$1,7,104,100,100)</f>
        <v>0.85714285714285998</v>
      </c>
      <c r="K2529" s="3">
        <f ca="1">[1]!thsiFinD("ths_srmi_stock",$A2529,$A$1,7,100,100)</f>
        <v>4.9455155071249E-2</v>
      </c>
      <c r="L2529" s="3">
        <f ca="1">[1]!thsiFinD("ths_atr_stock",$A2529,$A$1,7,101,100,100)</f>
        <v>0.60428571428570999</v>
      </c>
      <c r="M2529" s="3">
        <f ca="1">[1]!thsiFinD("ths_vol_w_stock",$A2529,$A$1)/1000000</f>
        <v>15.23104</v>
      </c>
      <c r="N2529" s="3">
        <f ca="1">[1]!thsiFinD("ths_turnover_ratio_w_stock",$A2529,$A$1)</f>
        <v>26.095057065033998</v>
      </c>
      <c r="O2529" s="3">
        <f ca="1">[1]!thsiFinD("ths_relative_chg_ratio_w_stock",$A2529,$A$1,104,100)</f>
        <v>-1.1841149150356001E-2</v>
      </c>
      <c r="P2529" s="3">
        <f ca="1">[1]!thsiFinD("ths_chg_ratio_w_stock",$A2529,$B$1,100)</f>
        <v>3.1852472757753998</v>
      </c>
    </row>
    <row r="2530" spans="1:16" x14ac:dyDescent="0.25">
      <c r="A2530" s="2" t="s">
        <v>2528</v>
      </c>
      <c r="B2530" s="2" t="s">
        <v>7891</v>
      </c>
      <c r="C2530" s="3">
        <f ca="1">[1]!thsiFinD("ths_vol_ratio_stock",$A2530,$A$1,7,100)</f>
        <v>1.0551741202495999</v>
      </c>
      <c r="D2530" s="3">
        <f ca="1">[1]!thsiFinD("ths_cr_stock",$A2530,$A$1,7,100,100)</f>
        <v>529.59309494450997</v>
      </c>
      <c r="E2530" s="3">
        <f ca="1">[1]!thsiFinD("ths_mfi_stock",$A2530,$A$1,7,100,100)</f>
        <v>65.839625066777998</v>
      </c>
      <c r="F2530" s="3">
        <f ca="1">[1]!thsiFinD("ths_expma_stock",$A2530,$A$1,7,100,100)</f>
        <v>42.815638255086</v>
      </c>
      <c r="G2530" s="3">
        <f ca="1">[1]!thsiFinD("ths_rsi_stock",$A2530,$A$1,7,100,100)</f>
        <v>58.579551229975003</v>
      </c>
      <c r="H2530" s="3">
        <f ca="1">[1]!thsiFinD("ths_adtm_stock",$A2530,$A$1,7,3,100,100,100)</f>
        <v>0.76452599388378994</v>
      </c>
      <c r="I2530" s="3">
        <f ca="1">[1]!thsiFinD("ths_bbiboll_stock",$A2530,$A$1,7,3,100,100,100)</f>
        <v>42.024895833332998</v>
      </c>
      <c r="J2530" s="3">
        <f ca="1">[1]!thsiFinD("ths_dptb_stock",$A2530,$A$1,7,104,100,100)</f>
        <v>0.71428571428570997</v>
      </c>
      <c r="K2530" s="3">
        <f ca="1">[1]!thsiFinD("ths_srmi_stock",$A2530,$A$1,7,100,100)</f>
        <v>0.13061602593793001</v>
      </c>
      <c r="L2530" s="3">
        <f ca="1">[1]!thsiFinD("ths_atr_stock",$A2530,$A$1,7,101,100,100)</f>
        <v>2.7785714285714</v>
      </c>
      <c r="M2530" s="3">
        <f ca="1">[1]!thsiFinD("ths_vol_w_stock",$A2530,$A$1)/1000000</f>
        <v>36.899290000000001</v>
      </c>
      <c r="N2530" s="3">
        <f ca="1">[1]!thsiFinD("ths_turnover_ratio_w_stock",$A2530,$A$1)</f>
        <v>55.049824257140997</v>
      </c>
      <c r="O2530" s="3">
        <f ca="1">[1]!thsiFinD("ths_relative_chg_ratio_w_stock",$A2530,$A$1,104,100)</f>
        <v>10.061539574567</v>
      </c>
      <c r="P2530" s="3">
        <f ca="1">[1]!thsiFinD("ths_chg_ratio_w_stock",$A2530,$B$1,100)</f>
        <v>-5.0949513663732997</v>
      </c>
    </row>
    <row r="2531" spans="1:16" x14ac:dyDescent="0.25">
      <c r="A2531" s="2" t="s">
        <v>2529</v>
      </c>
      <c r="B2531" s="2" t="s">
        <v>7892</v>
      </c>
      <c r="C2531" s="3">
        <f ca="1">[1]!thsiFinD("ths_vol_ratio_stock",$A2531,$A$1,7,100)</f>
        <v>0.70574710424114995</v>
      </c>
      <c r="D2531" s="3">
        <f ca="1">[1]!thsiFinD("ths_cr_stock",$A2531,$A$1,7,100,100)</f>
        <v>702.59740259738999</v>
      </c>
      <c r="E2531" s="3">
        <f ca="1">[1]!thsiFinD("ths_mfi_stock",$A2531,$A$1,7,100,100)</f>
        <v>89.136958037295003</v>
      </c>
      <c r="F2531" s="3">
        <f ca="1">[1]!thsiFinD("ths_expma_stock",$A2531,$A$1,7,100,100)</f>
        <v>8.5474608096502998</v>
      </c>
      <c r="G2531" s="3">
        <f ca="1">[1]!thsiFinD("ths_rsi_stock",$A2531,$A$1,7,100,100)</f>
        <v>67.582621891311007</v>
      </c>
      <c r="H2531" s="3">
        <f ca="1">[1]!thsiFinD("ths_adtm_stock",$A2531,$A$1,7,3,100,100,100)</f>
        <v>0.98245614035088003</v>
      </c>
      <c r="I2531" s="3">
        <f ca="1">[1]!thsiFinD("ths_bbiboll_stock",$A2531,$A$1,7,3,100,100,100)</f>
        <v>8.4108333333333007</v>
      </c>
      <c r="J2531" s="3">
        <f ca="1">[1]!thsiFinD("ths_dptb_stock",$A2531,$A$1,7,104,100,100)</f>
        <v>0.85714285714285998</v>
      </c>
      <c r="K2531" s="3">
        <f ca="1">[1]!thsiFinD("ths_srmi_stock",$A2531,$A$1,7,100,100)</f>
        <v>8.8404133180253003E-2</v>
      </c>
      <c r="L2531" s="3">
        <f ca="1">[1]!thsiFinD("ths_atr_stock",$A2531,$A$1,7,101,100,100)</f>
        <v>0.30571428571428999</v>
      </c>
      <c r="M2531" s="3">
        <f ca="1">[1]!thsiFinD("ths_vol_w_stock",$A2531,$A$1)/1000000</f>
        <v>10.019814</v>
      </c>
      <c r="N2531" s="3">
        <f ca="1">[1]!thsiFinD("ths_turnover_ratio_w_stock",$A2531,$A$1)</f>
        <v>11.8740685438</v>
      </c>
      <c r="O2531" s="3">
        <f ca="1">[1]!thsiFinD("ths_relative_chg_ratio_w_stock",$A2531,$A$1,104,100)</f>
        <v>1.2382117551442999</v>
      </c>
      <c r="P2531" s="3">
        <f ca="1">[1]!thsiFinD("ths_chg_ratio_w_stock",$A2531,$B$1,100)</f>
        <v>1.2629161882893001</v>
      </c>
    </row>
    <row r="2532" spans="1:16" x14ac:dyDescent="0.25">
      <c r="A2532" s="2" t="s">
        <v>2530</v>
      </c>
      <c r="B2532" s="2" t="s">
        <v>7893</v>
      </c>
      <c r="C2532" s="3">
        <f ca="1">[1]!thsiFinD("ths_vol_ratio_stock",$A2532,$A$1,7,100)</f>
        <v>1.2428539878056999</v>
      </c>
      <c r="D2532" s="3">
        <f ca="1">[1]!thsiFinD("ths_cr_stock",$A2532,$A$1,7,100,100)</f>
        <v>342.10526315789002</v>
      </c>
      <c r="E2532" s="3">
        <f ca="1">[1]!thsiFinD("ths_mfi_stock",$A2532,$A$1,7,100,100)</f>
        <v>74.728021730709003</v>
      </c>
      <c r="F2532" s="3">
        <f ca="1">[1]!thsiFinD("ths_expma_stock",$A2532,$A$1,7,100,100)</f>
        <v>12.674105602619001</v>
      </c>
      <c r="G2532" s="3">
        <f ca="1">[1]!thsiFinD("ths_rsi_stock",$A2532,$A$1,7,100,100)</f>
        <v>71.415657250307007</v>
      </c>
      <c r="H2532" s="3">
        <f ca="1">[1]!thsiFinD("ths_adtm_stock",$A2532,$A$1,7,3,100,100,100)</f>
        <v>0.98268398268398005</v>
      </c>
      <c r="I2532" s="3">
        <f ca="1">[1]!thsiFinD("ths_bbiboll_stock",$A2532,$A$1,7,3,100,100,100)</f>
        <v>12.487395833333</v>
      </c>
      <c r="J2532" s="3">
        <f ca="1">[1]!thsiFinD("ths_dptb_stock",$A2532,$A$1,7,104,100,100)</f>
        <v>1</v>
      </c>
      <c r="K2532" s="3">
        <f ca="1">[1]!thsiFinD("ths_srmi_stock",$A2532,$A$1,7,100,100)</f>
        <v>8.0336648814077996E-2</v>
      </c>
      <c r="L2532" s="3">
        <f ca="1">[1]!thsiFinD("ths_atr_stock",$A2532,$A$1,7,101,100,100)</f>
        <v>0.49</v>
      </c>
      <c r="M2532" s="3">
        <f ca="1">[1]!thsiFinD("ths_vol_w_stock",$A2532,$A$1)/1000000</f>
        <v>12.779404</v>
      </c>
      <c r="N2532" s="3">
        <f ca="1">[1]!thsiFinD("ths_turnover_ratio_w_stock",$A2532,$A$1)</f>
        <v>18.810219612638001</v>
      </c>
      <c r="O2532" s="3">
        <f ca="1">[1]!thsiFinD("ths_relative_chg_ratio_w_stock",$A2532,$A$1,104,100)</f>
        <v>4.1130885269975002</v>
      </c>
      <c r="P2532" s="3">
        <f ca="1">[1]!thsiFinD("ths_chg_ratio_w_stock",$A2532,$B$1,100)</f>
        <v>-1.4537107880643001</v>
      </c>
    </row>
    <row r="2533" spans="1:16" x14ac:dyDescent="0.25">
      <c r="A2533" s="2" t="s">
        <v>2531</v>
      </c>
      <c r="B2533" s="2" t="s">
        <v>7894</v>
      </c>
      <c r="C2533" s="3">
        <f ca="1">[1]!thsiFinD("ths_vol_ratio_stock",$A2533,$A$1,7,100)</f>
        <v>0.72396314352056002</v>
      </c>
      <c r="D2533" s="3">
        <f ca="1">[1]!thsiFinD("ths_cr_stock",$A2533,$A$1,7,100,100)</f>
        <v>312.67605633802998</v>
      </c>
      <c r="E2533" s="3">
        <f ca="1">[1]!thsiFinD("ths_mfi_stock",$A2533,$A$1,7,100,100)</f>
        <v>75.461843627003006</v>
      </c>
      <c r="F2533" s="3">
        <f ca="1">[1]!thsiFinD("ths_expma_stock",$A2533,$A$1,7,100,100)</f>
        <v>13.834145678454</v>
      </c>
      <c r="G2533" s="3">
        <f ca="1">[1]!thsiFinD("ths_rsi_stock",$A2533,$A$1,7,100,100)</f>
        <v>60.190715888686</v>
      </c>
      <c r="H2533" s="3">
        <f ca="1">[1]!thsiFinD("ths_adtm_stock",$A2533,$A$1,7,3,100,100,100)</f>
        <v>0.87662337662337997</v>
      </c>
      <c r="I2533" s="3">
        <f ca="1">[1]!thsiFinD("ths_bbiboll_stock",$A2533,$A$1,7,3,100,100,100)</f>
        <v>13.656770833333001</v>
      </c>
      <c r="J2533" s="3">
        <f ca="1">[1]!thsiFinD("ths_dptb_stock",$A2533,$A$1,7,104,100,100)</f>
        <v>0.71428571428570997</v>
      </c>
      <c r="K2533" s="3">
        <f ca="1">[1]!thsiFinD("ths_srmi_stock",$A2533,$A$1,7,100,100)</f>
        <v>5.1612903225806001E-2</v>
      </c>
      <c r="L2533" s="3">
        <f ca="1">[1]!thsiFinD("ths_atr_stock",$A2533,$A$1,7,101,100,100)</f>
        <v>0.45142857142857001</v>
      </c>
      <c r="M2533" s="3">
        <f ca="1">[1]!thsiFinD("ths_vol_w_stock",$A2533,$A$1)/1000000</f>
        <v>14.09549</v>
      </c>
      <c r="N2533" s="3">
        <f ca="1">[1]!thsiFinD("ths_turnover_ratio_w_stock",$A2533,$A$1)</f>
        <v>25.694658141403998</v>
      </c>
      <c r="O2533" s="3">
        <f ca="1">[1]!thsiFinD("ths_relative_chg_ratio_w_stock",$A2533,$A$1,104,100)</f>
        <v>-1.7168709871725001</v>
      </c>
      <c r="P2533" s="3">
        <f ca="1">[1]!thsiFinD("ths_chg_ratio_w_stock",$A2533,$B$1,100)</f>
        <v>0.64516129032257996</v>
      </c>
    </row>
    <row r="2534" spans="1:16" x14ac:dyDescent="0.25">
      <c r="A2534" s="2" t="s">
        <v>2532</v>
      </c>
      <c r="B2534" s="2" t="s">
        <v>7895</v>
      </c>
      <c r="C2534" s="3">
        <f ca="1">[1]!thsiFinD("ths_vol_ratio_stock",$A2534,$A$1,7,100)</f>
        <v>0.45982791232928999</v>
      </c>
      <c r="D2534" s="3">
        <f ca="1">[1]!thsiFinD("ths_cr_stock",$A2534,$A$1,7,100,100)</f>
        <v>39.598732840548998</v>
      </c>
      <c r="E2534" s="3">
        <f ca="1">[1]!thsiFinD("ths_mfi_stock",$A2534,$A$1,7,100,100)</f>
        <v>34.320865424311997</v>
      </c>
      <c r="F2534" s="3">
        <f ca="1">[1]!thsiFinD("ths_expma_stock",$A2534,$A$1,7,100,100)</f>
        <v>49.356959363793997</v>
      </c>
      <c r="G2534" s="3">
        <f ca="1">[1]!thsiFinD("ths_rsi_stock",$A2534,$A$1,7,100,100)</f>
        <v>44.840584870675997</v>
      </c>
      <c r="H2534" s="3">
        <f ca="1">[1]!thsiFinD("ths_adtm_stock",$A2534,$A$1,7,3,100,100,100)</f>
        <v>0.50712250712250995</v>
      </c>
      <c r="I2534" s="3">
        <f ca="1">[1]!thsiFinD("ths_bbiboll_stock",$A2534,$A$1,7,3,100,100,100)</f>
        <v>48.97625</v>
      </c>
      <c r="J2534" s="3">
        <f ca="1">[1]!thsiFinD("ths_dptb_stock",$A2534,$A$1,7,104,100,100)</f>
        <v>0.85714285714285998</v>
      </c>
      <c r="K2534" s="3">
        <f ca="1">[1]!thsiFinD("ths_srmi_stock",$A2534,$A$1,7,100,100)</f>
        <v>-7.1992300288739E-2</v>
      </c>
      <c r="L2534" s="3">
        <f ca="1">[1]!thsiFinD("ths_atr_stock",$A2534,$A$1,7,101,100,100)</f>
        <v>1.9942857142857</v>
      </c>
      <c r="M2534" s="3">
        <f ca="1">[1]!thsiFinD("ths_vol_w_stock",$A2534,$A$1)/1000000</f>
        <v>14.177275</v>
      </c>
      <c r="N2534" s="3">
        <f ca="1">[1]!thsiFinD("ths_turnover_ratio_w_stock",$A2534,$A$1)</f>
        <v>35.997387072545003</v>
      </c>
      <c r="O2534" s="3">
        <f ca="1">[1]!thsiFinD("ths_relative_chg_ratio_w_stock",$A2534,$A$1,104,100)</f>
        <v>-8.1778721513168993</v>
      </c>
      <c r="P2534" s="3">
        <f ca="1">[1]!thsiFinD("ths_chg_ratio_w_stock",$A2534,$B$1,100)</f>
        <v>-0.56004978220287005</v>
      </c>
    </row>
    <row r="2535" spans="1:16" x14ac:dyDescent="0.25">
      <c r="A2535" s="2" t="s">
        <v>2533</v>
      </c>
      <c r="B2535" s="2" t="s">
        <v>7896</v>
      </c>
      <c r="C2535" s="3">
        <f ca="1">[1]!thsiFinD("ths_vol_ratio_stock",$A2535,$A$1,7,100)</f>
        <v>0.74465860343708001</v>
      </c>
      <c r="D2535" s="3">
        <f ca="1">[1]!thsiFinD("ths_cr_stock",$A2535,$A$1,7,100,100)</f>
        <v>318.80530973451999</v>
      </c>
      <c r="E2535" s="3">
        <f ca="1">[1]!thsiFinD("ths_mfi_stock",$A2535,$A$1,7,100,100)</f>
        <v>77.483701811287006</v>
      </c>
      <c r="F2535" s="3">
        <f ca="1">[1]!thsiFinD("ths_expma_stock",$A2535,$A$1,7,100,100)</f>
        <v>33.876277747499998</v>
      </c>
      <c r="G2535" s="3">
        <f ca="1">[1]!thsiFinD("ths_rsi_stock",$A2535,$A$1,7,100,100)</f>
        <v>52.515689516489999</v>
      </c>
      <c r="H2535" s="3">
        <f ca="1">[1]!thsiFinD("ths_adtm_stock",$A2535,$A$1,7,3,100,100,100)</f>
        <v>0.91973969631236996</v>
      </c>
      <c r="I2535" s="3">
        <f ca="1">[1]!thsiFinD("ths_bbiboll_stock",$A2535,$A$1,7,3,100,100,100)</f>
        <v>33.732395833333001</v>
      </c>
      <c r="J2535" s="3">
        <f ca="1">[1]!thsiFinD("ths_dptb_stock",$A2535,$A$1,7,104,100,100)</f>
        <v>0.71428571428570997</v>
      </c>
      <c r="K2535" s="3">
        <f ca="1">[1]!thsiFinD("ths_srmi_stock",$A2535,$A$1,7,100,100)</f>
        <v>2.5436261461105999E-2</v>
      </c>
      <c r="L2535" s="3">
        <f ca="1">[1]!thsiFinD("ths_atr_stock",$A2535,$A$1,7,101,100,100)</f>
        <v>0.90142857142857002</v>
      </c>
      <c r="M2535" s="3">
        <f ca="1">[1]!thsiFinD("ths_vol_w_stock",$A2535,$A$1)/1000000</f>
        <v>2.567523</v>
      </c>
      <c r="N2535" s="3">
        <f ca="1">[1]!thsiFinD("ths_turnover_ratio_w_stock",$A2535,$A$1)</f>
        <v>7.9008608553163002</v>
      </c>
      <c r="O2535" s="3">
        <f ca="1">[1]!thsiFinD("ths_relative_chg_ratio_w_stock",$A2535,$A$1,104,100)</f>
        <v>-1.4202231082048</v>
      </c>
      <c r="P2535" s="3">
        <f ca="1">[1]!thsiFinD("ths_chg_ratio_w_stock",$A2535,$B$1,100)</f>
        <v>-0.85773439810706997</v>
      </c>
    </row>
    <row r="2536" spans="1:16" x14ac:dyDescent="0.25">
      <c r="A2536" s="2" t="s">
        <v>2534</v>
      </c>
      <c r="B2536" s="2" t="s">
        <v>7897</v>
      </c>
      <c r="C2536" s="3">
        <f ca="1">[1]!thsiFinD("ths_vol_ratio_stock",$A2536,$A$1,7,100)</f>
        <v>0.53920500192881005</v>
      </c>
      <c r="D2536" s="3">
        <f ca="1">[1]!thsiFinD("ths_cr_stock",$A2536,$A$1,7,100,100)</f>
        <v>155.06329113923999</v>
      </c>
      <c r="E2536" s="3">
        <f ca="1">[1]!thsiFinD("ths_mfi_stock",$A2536,$A$1,7,100,100)</f>
        <v>81.619632587710001</v>
      </c>
      <c r="F2536" s="3">
        <f ca="1">[1]!thsiFinD("ths_expma_stock",$A2536,$A$1,7,100,100)</f>
        <v>37.852300782164001</v>
      </c>
      <c r="G2536" s="3">
        <f ca="1">[1]!thsiFinD("ths_rsi_stock",$A2536,$A$1,7,100,100)</f>
        <v>67.621209350902006</v>
      </c>
      <c r="H2536" s="3">
        <f ca="1">[1]!thsiFinD("ths_adtm_stock",$A2536,$A$1,7,3,100,100,100)</f>
        <v>0.53846153846153999</v>
      </c>
      <c r="I2536" s="3">
        <f ca="1">[1]!thsiFinD("ths_bbiboll_stock",$A2536,$A$1,7,3,100,100,100)</f>
        <v>37.494687499999998</v>
      </c>
      <c r="J2536" s="3">
        <f ca="1">[1]!thsiFinD("ths_dptb_stock",$A2536,$A$1,7,104,100,100)</f>
        <v>0.85714285714285998</v>
      </c>
      <c r="K2536" s="3">
        <f ca="1">[1]!thsiFinD("ths_srmi_stock",$A2536,$A$1,7,100,100)</f>
        <v>2.5359477124182999E-2</v>
      </c>
      <c r="L2536" s="3">
        <f ca="1">[1]!thsiFinD("ths_atr_stock",$A2536,$A$1,7,101,100,100)</f>
        <v>1.1514285714285999</v>
      </c>
      <c r="M2536" s="3">
        <f ca="1">[1]!thsiFinD("ths_vol_w_stock",$A2536,$A$1)/1000000</f>
        <v>4.3109270000000004</v>
      </c>
      <c r="N2536" s="3">
        <f ca="1">[1]!thsiFinD("ths_turnover_ratio_w_stock",$A2536,$A$1)</f>
        <v>4.7595467403905998</v>
      </c>
      <c r="O2536" s="3">
        <f ca="1">[1]!thsiFinD("ths_relative_chg_ratio_w_stock",$A2536,$A$1,104,100)</f>
        <v>-0.52639479669632006</v>
      </c>
      <c r="P2536" s="3">
        <f ca="1">[1]!thsiFinD("ths_chg_ratio_w_stock",$A2536,$B$1,100)</f>
        <v>-0.26143790849673998</v>
      </c>
    </row>
    <row r="2537" spans="1:16" x14ac:dyDescent="0.25">
      <c r="A2537" s="2" t="s">
        <v>2535</v>
      </c>
      <c r="B2537" s="2" t="s">
        <v>7898</v>
      </c>
      <c r="C2537" s="3">
        <f ca="1">[1]!thsiFinD("ths_vol_ratio_stock",$A2537,$A$1,7,100)</f>
        <v>0.72235281652159999</v>
      </c>
      <c r="D2537" s="3">
        <f ca="1">[1]!thsiFinD("ths_cr_stock",$A2537,$A$1,7,100,100)</f>
        <v>544.73684210526005</v>
      </c>
      <c r="E2537" s="3">
        <f ca="1">[1]!thsiFinD("ths_mfi_stock",$A2537,$A$1,7,100,100)</f>
        <v>75.247096922148003</v>
      </c>
      <c r="F2537" s="3">
        <f ca="1">[1]!thsiFinD("ths_expma_stock",$A2537,$A$1,7,100,100)</f>
        <v>12.147143163308</v>
      </c>
      <c r="G2537" s="3">
        <f ca="1">[1]!thsiFinD("ths_rsi_stock",$A2537,$A$1,7,100,100)</f>
        <v>61.946734348630002</v>
      </c>
      <c r="H2537" s="3">
        <f ca="1">[1]!thsiFinD("ths_adtm_stock",$A2537,$A$1,7,3,100,100,100)</f>
        <v>1</v>
      </c>
      <c r="I2537" s="3">
        <f ca="1">[1]!thsiFinD("ths_bbiboll_stock",$A2537,$A$1,7,3,100,100,100)</f>
        <v>12.045104166667</v>
      </c>
      <c r="J2537" s="3">
        <f ca="1">[1]!thsiFinD("ths_dptb_stock",$A2537,$A$1,7,104,100,100)</f>
        <v>0.85714285714285998</v>
      </c>
      <c r="K2537" s="3">
        <f ca="1">[1]!thsiFinD("ths_srmi_stock",$A2537,$A$1,7,100,100)</f>
        <v>6.6829665851670994E-2</v>
      </c>
      <c r="L2537" s="3">
        <f ca="1">[1]!thsiFinD("ths_atr_stock",$A2537,$A$1,7,101,100,100)</f>
        <v>0.36428571428570999</v>
      </c>
      <c r="M2537" s="3">
        <f ca="1">[1]!thsiFinD("ths_vol_w_stock",$A2537,$A$1)/1000000</f>
        <v>5.7711620000000003</v>
      </c>
      <c r="N2537" s="3">
        <f ca="1">[1]!thsiFinD("ths_turnover_ratio_w_stock",$A2537,$A$1)</f>
        <v>9.9933541125540994</v>
      </c>
      <c r="O2537" s="3">
        <f ca="1">[1]!thsiFinD("ths_relative_chg_ratio_w_stock",$A2537,$A$1,104,100)</f>
        <v>1.2193706235657</v>
      </c>
      <c r="P2537" s="3">
        <f ca="1">[1]!thsiFinD("ths_chg_ratio_w_stock",$A2537,$B$1,100)</f>
        <v>-0.65199674001630004</v>
      </c>
    </row>
    <row r="2538" spans="1:16" x14ac:dyDescent="0.25">
      <c r="A2538" s="2" t="s">
        <v>2536</v>
      </c>
      <c r="B2538" s="2" t="s">
        <v>7899</v>
      </c>
      <c r="C2538" s="3">
        <f ca="1">[1]!thsiFinD("ths_vol_ratio_stock",$A2538,$A$1,7,100)</f>
        <v>1.4344932011189</v>
      </c>
      <c r="D2538" s="3">
        <f ca="1">[1]!thsiFinD("ths_cr_stock",$A2538,$A$1,7,100,100)</f>
        <v>1724.0641711230001</v>
      </c>
      <c r="E2538" s="3">
        <f ca="1">[1]!thsiFinD("ths_mfi_stock",$A2538,$A$1,7,100,100)</f>
        <v>81.080707610370993</v>
      </c>
      <c r="F2538" s="3">
        <f ca="1">[1]!thsiFinD("ths_expma_stock",$A2538,$A$1,7,100,100)</f>
        <v>40.121318615031001</v>
      </c>
      <c r="G2538" s="3">
        <f ca="1">[1]!thsiFinD("ths_rsi_stock",$A2538,$A$1,7,100,100)</f>
        <v>70.456411569319002</v>
      </c>
      <c r="H2538" s="3">
        <f ca="1">[1]!thsiFinD("ths_adtm_stock",$A2538,$A$1,7,3,100,100,100)</f>
        <v>0.97866205305651999</v>
      </c>
      <c r="I2538" s="3">
        <f ca="1">[1]!thsiFinD("ths_bbiboll_stock",$A2538,$A$1,7,3,100,100,100)</f>
        <v>39.433958333333003</v>
      </c>
      <c r="J2538" s="3">
        <f ca="1">[1]!thsiFinD("ths_dptb_stock",$A2538,$A$1,7,104,100,100)</f>
        <v>0.57142857142856995</v>
      </c>
      <c r="K2538" s="3">
        <f ca="1">[1]!thsiFinD("ths_srmi_stock",$A2538,$A$1,7,100,100)</f>
        <v>0.23938404106392999</v>
      </c>
      <c r="L2538" s="3">
        <f ca="1">[1]!thsiFinD("ths_atr_stock",$A2538,$A$1,7,101,100,100)</f>
        <v>3.4128571428571002</v>
      </c>
      <c r="M2538" s="3">
        <f ca="1">[1]!thsiFinD("ths_vol_w_stock",$A2538,$A$1)/1000000</f>
        <v>56.987636000000002</v>
      </c>
      <c r="N2538" s="3">
        <f ca="1">[1]!thsiFinD("ths_turnover_ratio_w_stock",$A2538,$A$1)</f>
        <v>72.243775187568005</v>
      </c>
      <c r="O2538" s="3">
        <f ca="1">[1]!thsiFinD("ths_relative_chg_ratio_w_stock",$A2538,$A$1,104,100)</f>
        <v>26.223427520289999</v>
      </c>
      <c r="P2538" s="3">
        <f ca="1">[1]!thsiFinD("ths_chg_ratio_w_stock",$A2538,$B$1,100)</f>
        <v>-9.1227251516564998</v>
      </c>
    </row>
    <row r="2539" spans="1:16" x14ac:dyDescent="0.25">
      <c r="A2539" s="2" t="s">
        <v>2537</v>
      </c>
      <c r="B2539" s="2" t="s">
        <v>7900</v>
      </c>
      <c r="C2539" s="3">
        <f ca="1">[1]!thsiFinD("ths_vol_ratio_stock",$A2539,$A$1,7,100)</f>
        <v>0.74463167686104004</v>
      </c>
      <c r="D2539" s="3">
        <f ca="1">[1]!thsiFinD("ths_cr_stock",$A2539,$A$1,7,100,100)</f>
        <v>98.823529411764</v>
      </c>
      <c r="E2539" s="3">
        <f ca="1">[1]!thsiFinD("ths_mfi_stock",$A2539,$A$1,7,100,100)</f>
        <v>49.923777057541002</v>
      </c>
      <c r="F2539" s="3">
        <f ca="1">[1]!thsiFinD("ths_expma_stock",$A2539,$A$1,7,100,100)</f>
        <v>8.9764201044787004</v>
      </c>
      <c r="G2539" s="3">
        <f ca="1">[1]!thsiFinD("ths_rsi_stock",$A2539,$A$1,7,100,100)</f>
        <v>36.688021524058001</v>
      </c>
      <c r="H2539" s="3">
        <f ca="1">[1]!thsiFinD("ths_adtm_stock",$A2539,$A$1,7,3,100,100,100)</f>
        <v>0.4</v>
      </c>
      <c r="I2539" s="3">
        <f ca="1">[1]!thsiFinD("ths_bbiboll_stock",$A2539,$A$1,7,3,100,100,100)</f>
        <v>9.0352083333332995</v>
      </c>
      <c r="J2539" s="3">
        <f ca="1">[1]!thsiFinD("ths_dptb_stock",$A2539,$A$1,7,104,100,100)</f>
        <v>1</v>
      </c>
      <c r="K2539" s="3">
        <f ca="1">[1]!thsiFinD("ths_srmi_stock",$A2539,$A$1,7,100,100)</f>
        <v>1.1325028312570999E-3</v>
      </c>
      <c r="L2539" s="3">
        <f ca="1">[1]!thsiFinD("ths_atr_stock",$A2539,$A$1,7,101,100,100)</f>
        <v>0.24285714285714</v>
      </c>
      <c r="M2539" s="3">
        <f ca="1">[1]!thsiFinD("ths_vol_w_stock",$A2539,$A$1)/1000000</f>
        <v>19.983643000000001</v>
      </c>
      <c r="N2539" s="3">
        <f ca="1">[1]!thsiFinD("ths_turnover_ratio_w_stock",$A2539,$A$1)</f>
        <v>9.0054953835805005</v>
      </c>
      <c r="O2539" s="3">
        <f ca="1">[1]!thsiFinD("ths_relative_chg_ratio_w_stock",$A2539,$A$1,104,100)</f>
        <v>-2.3917866227180999</v>
      </c>
      <c r="P2539" s="3">
        <f ca="1">[1]!thsiFinD("ths_chg_ratio_w_stock",$A2539,$B$1,100)</f>
        <v>-0.90600226500565995</v>
      </c>
    </row>
    <row r="2540" spans="1:16" x14ac:dyDescent="0.25">
      <c r="A2540" s="2" t="s">
        <v>2538</v>
      </c>
      <c r="B2540" s="2" t="s">
        <v>7901</v>
      </c>
      <c r="C2540" s="3">
        <f ca="1">[1]!thsiFinD("ths_vol_ratio_stock",$A2540,$A$1,7,100)</f>
        <v>0.67284557976796999</v>
      </c>
      <c r="D2540" s="3">
        <f ca="1">[1]!thsiFinD("ths_cr_stock",$A2540,$A$1,7,100,100)</f>
        <v>26.127167630058</v>
      </c>
      <c r="E2540" s="3">
        <f ca="1">[1]!thsiFinD("ths_mfi_stock",$A2540,$A$1,7,100,100)</f>
        <v>15.288971997212</v>
      </c>
      <c r="F2540" s="3">
        <f ca="1">[1]!thsiFinD("ths_expma_stock",$A2540,$A$1,7,100,100)</f>
        <v>39.765046525964998</v>
      </c>
      <c r="G2540" s="3">
        <f ca="1">[1]!thsiFinD("ths_rsi_stock",$A2540,$A$1,7,100,100)</f>
        <v>36.825044909443001</v>
      </c>
      <c r="H2540" s="3">
        <f ca="1">[1]!thsiFinD("ths_adtm_stock",$A2540,$A$1,7,3,100,100,100)</f>
        <v>0.68200836820083999</v>
      </c>
      <c r="I2540" s="3">
        <f ca="1">[1]!thsiFinD("ths_bbiboll_stock",$A2540,$A$1,7,3,100,100,100)</f>
        <v>40.266979166666999</v>
      </c>
      <c r="J2540" s="3">
        <f ca="1">[1]!thsiFinD("ths_dptb_stock",$A2540,$A$1,7,104,100,100)</f>
        <v>0.85714285714285998</v>
      </c>
      <c r="K2540" s="3">
        <f ca="1">[1]!thsiFinD("ths_srmi_stock",$A2540,$A$1,7,100,100)</f>
        <v>-0.1647855530474</v>
      </c>
      <c r="L2540" s="3">
        <f ca="1">[1]!thsiFinD("ths_atr_stock",$A2540,$A$1,7,101,100,100)</f>
        <v>3.2671428571429</v>
      </c>
      <c r="M2540" s="3">
        <f ca="1">[1]!thsiFinD("ths_vol_w_stock",$A2540,$A$1)/1000000</f>
        <v>92.293813999999998</v>
      </c>
      <c r="N2540" s="3">
        <f ca="1">[1]!thsiFinD("ths_turnover_ratio_w_stock",$A2540,$A$1)</f>
        <v>62.276527665316998</v>
      </c>
      <c r="O2540" s="3">
        <f ca="1">[1]!thsiFinD("ths_relative_chg_ratio_w_stock",$A2540,$A$1,104,100)</f>
        <v>-6.1096358450536998</v>
      </c>
      <c r="P2540" s="3">
        <f ca="1">[1]!thsiFinD("ths_chg_ratio_w_stock",$A2540,$B$1,100)</f>
        <v>7.2972972972973</v>
      </c>
    </row>
    <row r="2541" spans="1:16" x14ac:dyDescent="0.25">
      <c r="A2541" s="2" t="s">
        <v>2539</v>
      </c>
      <c r="B2541" s="2" t="s">
        <v>7902</v>
      </c>
      <c r="C2541" s="3">
        <f ca="1">[1]!thsiFinD("ths_vol_ratio_stock",$A2541,$A$1,7,100)</f>
        <v>0.62174026582081998</v>
      </c>
      <c r="D2541" s="3">
        <f ca="1">[1]!thsiFinD("ths_cr_stock",$A2541,$A$1,7,100,100)</f>
        <v>137.38384560399999</v>
      </c>
      <c r="E2541" s="3">
        <f ca="1">[1]!thsiFinD("ths_mfi_stock",$A2541,$A$1,7,100,100)</f>
        <v>54.42798879931</v>
      </c>
      <c r="F2541" s="3">
        <f ca="1">[1]!thsiFinD("ths_expma_stock",$A2541,$A$1,7,100,100)</f>
        <v>28.186769047940999</v>
      </c>
      <c r="G2541" s="3">
        <f ca="1">[1]!thsiFinD("ths_rsi_stock",$A2541,$A$1,7,100,100)</f>
        <v>51.210230152904998</v>
      </c>
      <c r="H2541" s="3">
        <f ca="1">[1]!thsiFinD("ths_adtm_stock",$A2541,$A$1,7,3,100,100,100)</f>
        <v>0.83276450511944999</v>
      </c>
      <c r="I2541" s="3">
        <f ca="1">[1]!thsiFinD("ths_bbiboll_stock",$A2541,$A$1,7,3,100,100,100)</f>
        <v>27.931666666666999</v>
      </c>
      <c r="J2541" s="3">
        <f ca="1">[1]!thsiFinD("ths_dptb_stock",$A2541,$A$1,7,104,100,100)</f>
        <v>0.85714285714285998</v>
      </c>
      <c r="K2541" s="3">
        <f ca="1">[1]!thsiFinD("ths_srmi_stock",$A2541,$A$1,7,100,100)</f>
        <v>2.8254649499284998E-2</v>
      </c>
      <c r="L2541" s="3">
        <f ca="1">[1]!thsiFinD("ths_atr_stock",$A2541,$A$1,7,101,100,100)</f>
        <v>1.6242857142856999</v>
      </c>
      <c r="M2541" s="3">
        <f ca="1">[1]!thsiFinD("ths_vol_w_stock",$A2541,$A$1)/1000000</f>
        <v>27.593402999999999</v>
      </c>
      <c r="N2541" s="3">
        <f ca="1">[1]!thsiFinD("ths_turnover_ratio_w_stock",$A2541,$A$1)</f>
        <v>64.386498246075007</v>
      </c>
      <c r="O2541" s="3">
        <f ca="1">[1]!thsiFinD("ths_relative_chg_ratio_w_stock",$A2541,$A$1,104,100)</f>
        <v>5.8215905512889998</v>
      </c>
      <c r="P2541" s="3">
        <f ca="1">[1]!thsiFinD("ths_chg_ratio_w_stock",$A2541,$B$1,100)</f>
        <v>0.17882689556510001</v>
      </c>
    </row>
    <row r="2542" spans="1:16" x14ac:dyDescent="0.25">
      <c r="A2542" s="2" t="s">
        <v>2540</v>
      </c>
      <c r="B2542" s="2" t="s">
        <v>7903</v>
      </c>
      <c r="C2542" s="3">
        <f ca="1">[1]!thsiFinD("ths_vol_ratio_stock",$A2542,$A$1,7,100)</f>
        <v>0.42675522410368999</v>
      </c>
      <c r="D2542" s="3">
        <f ca="1">[1]!thsiFinD("ths_cr_stock",$A2542,$A$1,7,100,100)</f>
        <v>187.54940711462001</v>
      </c>
      <c r="E2542" s="3">
        <f ca="1">[1]!thsiFinD("ths_mfi_stock",$A2542,$A$1,7,100,100)</f>
        <v>65.450682177198999</v>
      </c>
      <c r="F2542" s="3">
        <f ca="1">[1]!thsiFinD("ths_expma_stock",$A2542,$A$1,7,100,100)</f>
        <v>23.375769451168001</v>
      </c>
      <c r="G2542" s="3">
        <f ca="1">[1]!thsiFinD("ths_rsi_stock",$A2542,$A$1,7,100,100)</f>
        <v>45.070868289247997</v>
      </c>
      <c r="H2542" s="3">
        <f ca="1">[1]!thsiFinD("ths_adtm_stock",$A2542,$A$1,7,3,100,100,100)</f>
        <v>0.90492957746478997</v>
      </c>
      <c r="I2542" s="3">
        <f ca="1">[1]!thsiFinD("ths_bbiboll_stock",$A2542,$A$1,7,3,100,100,100)</f>
        <v>23.516874999999999</v>
      </c>
      <c r="J2542" s="3">
        <f ca="1">[1]!thsiFinD("ths_dptb_stock",$A2542,$A$1,7,104,100,100)</f>
        <v>0.85714285714285998</v>
      </c>
      <c r="K2542" s="3">
        <f ca="1">[1]!thsiFinD("ths_srmi_stock",$A2542,$A$1,7,100,100)</f>
        <v>4.2132416165090003E-2</v>
      </c>
      <c r="L2542" s="3">
        <f ca="1">[1]!thsiFinD("ths_atr_stock",$A2542,$A$1,7,101,100,100)</f>
        <v>0.71142857142856997</v>
      </c>
      <c r="M2542" s="3">
        <f ca="1">[1]!thsiFinD("ths_vol_w_stock",$A2542,$A$1)/1000000</f>
        <v>8.0705240000000007</v>
      </c>
      <c r="N2542" s="3">
        <f ca="1">[1]!thsiFinD("ths_turnover_ratio_w_stock",$A2542,$A$1)</f>
        <v>8.9378338817284995</v>
      </c>
      <c r="O2542" s="3">
        <f ca="1">[1]!thsiFinD("ths_relative_chg_ratio_w_stock",$A2542,$A$1,104,100)</f>
        <v>1.2034829951284001</v>
      </c>
      <c r="P2542" s="3">
        <f ca="1">[1]!thsiFinD("ths_chg_ratio_w_stock",$A2542,$B$1,100)</f>
        <v>-2.3215821152193001</v>
      </c>
    </row>
    <row r="2543" spans="1:16" x14ac:dyDescent="0.25">
      <c r="A2543" s="2" t="s">
        <v>2541</v>
      </c>
      <c r="B2543" s="2" t="s">
        <v>7904</v>
      </c>
      <c r="C2543" s="3">
        <f ca="1">[1]!thsiFinD("ths_vol_ratio_stock",$A2543,$A$1,7,100)</f>
        <v>1.091852595772</v>
      </c>
      <c r="D2543" s="3">
        <f ca="1">[1]!thsiFinD("ths_cr_stock",$A2543,$A$1,7,100,100)</f>
        <v>181.33748055987999</v>
      </c>
      <c r="E2543" s="3">
        <f ca="1">[1]!thsiFinD("ths_mfi_stock",$A2543,$A$1,7,100,100)</f>
        <v>71.189711485670998</v>
      </c>
      <c r="F2543" s="3">
        <f ca="1">[1]!thsiFinD("ths_expma_stock",$A2543,$A$1,7,100,100)</f>
        <v>51.996677427648997</v>
      </c>
      <c r="G2543" s="3">
        <f ca="1">[1]!thsiFinD("ths_rsi_stock",$A2543,$A$1,7,100,100)</f>
        <v>50.787403463685997</v>
      </c>
      <c r="H2543" s="3">
        <f ca="1">[1]!thsiFinD("ths_adtm_stock",$A2543,$A$1,7,3,100,100,100)</f>
        <v>0.90166975881262001</v>
      </c>
      <c r="I2543" s="3">
        <f ca="1">[1]!thsiFinD("ths_bbiboll_stock",$A2543,$A$1,7,3,100,100,100)</f>
        <v>51.778750000000002</v>
      </c>
      <c r="J2543" s="3">
        <f ca="1">[1]!thsiFinD("ths_dptb_stock",$A2543,$A$1,7,104,100,100)</f>
        <v>0.85714285714285998</v>
      </c>
      <c r="K2543" s="3">
        <f ca="1">[1]!thsiFinD("ths_srmi_stock",$A2543,$A$1,7,100,100)</f>
        <v>2.2307692307692001E-2</v>
      </c>
      <c r="L2543" s="3">
        <f ca="1">[1]!thsiFinD("ths_atr_stock",$A2543,$A$1,7,101,100,100)</f>
        <v>2.5842857142856999</v>
      </c>
      <c r="M2543" s="3">
        <f ca="1">[1]!thsiFinD("ths_vol_w_stock",$A2543,$A$1)/1000000</f>
        <v>16.702629000000002</v>
      </c>
      <c r="N2543" s="3">
        <f ca="1">[1]!thsiFinD("ths_turnover_ratio_w_stock",$A2543,$A$1)</f>
        <v>15.560798170502</v>
      </c>
      <c r="O2543" s="3">
        <f ca="1">[1]!thsiFinD("ths_relative_chg_ratio_w_stock",$A2543,$A$1,104,100)</f>
        <v>-1.4662444207565</v>
      </c>
      <c r="P2543" s="3">
        <f ca="1">[1]!thsiFinD("ths_chg_ratio_w_stock",$A2543,$B$1,100)</f>
        <v>-4.2115384615384999</v>
      </c>
    </row>
    <row r="2544" spans="1:16" x14ac:dyDescent="0.25">
      <c r="A2544" s="2" t="s">
        <v>2542</v>
      </c>
      <c r="B2544" s="2" t="s">
        <v>7905</v>
      </c>
      <c r="C2544" s="3">
        <f ca="1">[1]!thsiFinD("ths_vol_ratio_stock",$A2544,$A$1,7,100)</f>
        <v>1.9184305227031999</v>
      </c>
      <c r="D2544" s="3">
        <f ca="1">[1]!thsiFinD("ths_cr_stock",$A2544,$A$1,7,100,100)</f>
        <v>129.14645974781999</v>
      </c>
      <c r="E2544" s="3">
        <f ca="1">[1]!thsiFinD("ths_mfi_stock",$A2544,$A$1,7,100,100)</f>
        <v>43.617587517795997</v>
      </c>
      <c r="F2544" s="3">
        <f ca="1">[1]!thsiFinD("ths_expma_stock",$A2544,$A$1,7,100,100)</f>
        <v>70.293655206197997</v>
      </c>
      <c r="G2544" s="3">
        <f ca="1">[1]!thsiFinD("ths_rsi_stock",$A2544,$A$1,7,100,100)</f>
        <v>34.079231424813997</v>
      </c>
      <c r="H2544" s="3">
        <f ca="1">[1]!thsiFinD("ths_adtm_stock",$A2544,$A$1,7,3,100,100,100)</f>
        <v>0.83248730964466999</v>
      </c>
      <c r="I2544" s="3">
        <f ca="1">[1]!thsiFinD("ths_bbiboll_stock",$A2544,$A$1,7,3,100,100,100)</f>
        <v>70.827187499999994</v>
      </c>
      <c r="J2544" s="3">
        <f ca="1">[1]!thsiFinD("ths_dptb_stock",$A2544,$A$1,7,104,100,100)</f>
        <v>0.85714285714285998</v>
      </c>
      <c r="K2544" s="3">
        <f ca="1">[1]!thsiFinD("ths_srmi_stock",$A2544,$A$1,7,100,100)</f>
        <v>-1.7477424992718E-2</v>
      </c>
      <c r="L2544" s="3">
        <f ca="1">[1]!thsiFinD("ths_atr_stock",$A2544,$A$1,7,101,100,100)</f>
        <v>2.3442857142857001</v>
      </c>
      <c r="M2544" s="3">
        <f ca="1">[1]!thsiFinD("ths_vol_w_stock",$A2544,$A$1)/1000000</f>
        <v>7.2655419999999999</v>
      </c>
      <c r="N2544" s="3">
        <f ca="1">[1]!thsiFinD("ths_turnover_ratio_w_stock",$A2544,$A$1)</f>
        <v>10.511195295027999</v>
      </c>
      <c r="O2544" s="3">
        <f ca="1">[1]!thsiFinD("ths_relative_chg_ratio_w_stock",$A2544,$A$1,104,100)</f>
        <v>-3.7499816464813001</v>
      </c>
      <c r="P2544" s="3">
        <f ca="1">[1]!thsiFinD("ths_chg_ratio_w_stock",$A2544,$B$1,100)</f>
        <v>-5.8997924696116</v>
      </c>
    </row>
    <row r="2545" spans="1:16" x14ac:dyDescent="0.25">
      <c r="A2545" s="2" t="s">
        <v>2543</v>
      </c>
      <c r="B2545" s="2" t="s">
        <v>7906</v>
      </c>
      <c r="C2545" s="3">
        <f ca="1">[1]!thsiFinD("ths_vol_ratio_stock",$A2545,$A$1,7,100)</f>
        <v>1.1609252290194001</v>
      </c>
      <c r="D2545" s="3">
        <f ca="1">[1]!thsiFinD("ths_cr_stock",$A2545,$A$1,7,100,100)</f>
        <v>407.97799174690999</v>
      </c>
      <c r="E2545" s="3">
        <f ca="1">[1]!thsiFinD("ths_mfi_stock",$A2545,$A$1,7,100,100)</f>
        <v>63.114372182171998</v>
      </c>
      <c r="F2545" s="3">
        <f ca="1">[1]!thsiFinD("ths_expma_stock",$A2545,$A$1,7,100,100)</f>
        <v>42.211239418322002</v>
      </c>
      <c r="G2545" s="3">
        <f ca="1">[1]!thsiFinD("ths_rsi_stock",$A2545,$A$1,7,100,100)</f>
        <v>61.772748242432002</v>
      </c>
      <c r="H2545" s="3">
        <f ca="1">[1]!thsiFinD("ths_adtm_stock",$A2545,$A$1,7,3,100,100,100)</f>
        <v>0.86814814814815</v>
      </c>
      <c r="I2545" s="3">
        <f ca="1">[1]!thsiFinD("ths_bbiboll_stock",$A2545,$A$1,7,3,100,100,100)</f>
        <v>41.760937499999997</v>
      </c>
      <c r="J2545" s="3">
        <f ca="1">[1]!thsiFinD("ths_dptb_stock",$A2545,$A$1,7,104,100,100)</f>
        <v>0.85714285714285998</v>
      </c>
      <c r="K2545" s="3">
        <f ca="1">[1]!thsiFinD("ths_srmi_stock",$A2545,$A$1,7,100,100)</f>
        <v>7.9298245614035007E-2</v>
      </c>
      <c r="L2545" s="3">
        <f ca="1">[1]!thsiFinD("ths_atr_stock",$A2545,$A$1,7,101,100,100)</f>
        <v>1.8142857142857001</v>
      </c>
      <c r="M2545" s="3">
        <f ca="1">[1]!thsiFinD("ths_vol_w_stock",$A2545,$A$1)/1000000</f>
        <v>1.8729750000000001</v>
      </c>
      <c r="N2545" s="3">
        <f ca="1">[1]!thsiFinD("ths_turnover_ratio_w_stock",$A2545,$A$1)</f>
        <v>10.208412454582</v>
      </c>
      <c r="O2545" s="3">
        <f ca="1">[1]!thsiFinD("ths_relative_chg_ratio_w_stock",$A2545,$A$1,104,100)</f>
        <v>3.7865840967366999</v>
      </c>
      <c r="P2545" s="3">
        <f ca="1">[1]!thsiFinD("ths_chg_ratio_w_stock",$A2545,$B$1,100)</f>
        <v>7.0175438596494E-2</v>
      </c>
    </row>
    <row r="2546" spans="1:16" x14ac:dyDescent="0.25">
      <c r="A2546" s="2" t="s">
        <v>2544</v>
      </c>
      <c r="B2546" s="2" t="s">
        <v>7907</v>
      </c>
      <c r="C2546" s="3">
        <f ca="1">[1]!thsiFinD("ths_vol_ratio_stock",$A2546,$A$1,7,100)</f>
        <v>0.72601154884797003</v>
      </c>
      <c r="D2546" s="3">
        <f ca="1">[1]!thsiFinD("ths_cr_stock",$A2546,$A$1,7,100,100)</f>
        <v>847.36842105261996</v>
      </c>
      <c r="E2546" s="3">
        <f ca="1">[1]!thsiFinD("ths_mfi_stock",$A2546,$A$1,7,100,100)</f>
        <v>77.679275971550993</v>
      </c>
      <c r="F2546" s="3">
        <f ca="1">[1]!thsiFinD("ths_expma_stock",$A2546,$A$1,7,100,100)</f>
        <v>8.3761286933335004</v>
      </c>
      <c r="G2546" s="3">
        <f ca="1">[1]!thsiFinD("ths_rsi_stock",$A2546,$A$1,7,100,100)</f>
        <v>62.083785408143001</v>
      </c>
      <c r="H2546" s="3">
        <f ca="1">[1]!thsiFinD("ths_adtm_stock",$A2546,$A$1,7,3,100,100,100)</f>
        <v>1</v>
      </c>
      <c r="I2546" s="3">
        <f ca="1">[1]!thsiFinD("ths_bbiboll_stock",$A2546,$A$1,7,3,100,100,100)</f>
        <v>8.2791666666667005</v>
      </c>
      <c r="J2546" s="3">
        <f ca="1">[1]!thsiFinD("ths_dptb_stock",$A2546,$A$1,7,104,100,100)</f>
        <v>1</v>
      </c>
      <c r="K2546" s="3">
        <f ca="1">[1]!thsiFinD("ths_srmi_stock",$A2546,$A$1,7,100,100)</f>
        <v>7.7647058823529E-2</v>
      </c>
      <c r="L2546" s="3">
        <f ca="1">[1]!thsiFinD("ths_atr_stock",$A2546,$A$1,7,101,100,100)</f>
        <v>0.29285714285713998</v>
      </c>
      <c r="M2546" s="3">
        <f ca="1">[1]!thsiFinD("ths_vol_w_stock",$A2546,$A$1)/1000000</f>
        <v>10.18018</v>
      </c>
      <c r="N2546" s="3">
        <f ca="1">[1]!thsiFinD("ths_turnover_ratio_w_stock",$A2546,$A$1)</f>
        <v>9.3912630934194006</v>
      </c>
      <c r="O2546" s="3">
        <f ca="1">[1]!thsiFinD("ths_relative_chg_ratio_w_stock",$A2546,$A$1,104,100)</f>
        <v>2.4497956794941</v>
      </c>
      <c r="P2546" s="3">
        <f ca="1">[1]!thsiFinD("ths_chg_ratio_w_stock",$A2546,$B$1,100)</f>
        <v>5.2941176470588003</v>
      </c>
    </row>
    <row r="2547" spans="1:16" x14ac:dyDescent="0.25">
      <c r="A2547" s="2" t="s">
        <v>2545</v>
      </c>
      <c r="B2547" s="2" t="s">
        <v>7908</v>
      </c>
      <c r="C2547" s="3">
        <f ca="1">[1]!thsiFinD("ths_vol_ratio_stock",$A2547,$A$1,7,100)</f>
        <v>0.67692172809405005</v>
      </c>
      <c r="D2547" s="3">
        <f ca="1">[1]!thsiFinD("ths_cr_stock",$A2547,$A$1,7,100,100)</f>
        <v>109.30720783765</v>
      </c>
      <c r="E2547" s="3">
        <f ca="1">[1]!thsiFinD("ths_mfi_stock",$A2547,$A$1,7,100,100)</f>
        <v>63.757519773246003</v>
      </c>
      <c r="F2547" s="3">
        <f ca="1">[1]!thsiFinD("ths_expma_stock",$A2547,$A$1,7,100,100)</f>
        <v>40.484851777099998</v>
      </c>
      <c r="G2547" s="3">
        <f ca="1">[1]!thsiFinD("ths_rsi_stock",$A2547,$A$1,7,100,100)</f>
        <v>53.202365901176002</v>
      </c>
      <c r="H2547" s="3">
        <f ca="1">[1]!thsiFinD("ths_adtm_stock",$A2547,$A$1,7,3,100,100,100)</f>
        <v>0.36101083032490999</v>
      </c>
      <c r="I2547" s="3">
        <f ca="1">[1]!thsiFinD("ths_bbiboll_stock",$A2547,$A$1,7,3,100,100,100)</f>
        <v>39.893437499999997</v>
      </c>
      <c r="J2547" s="3">
        <f ca="1">[1]!thsiFinD("ths_dptb_stock",$A2547,$A$1,7,104,100,100)</f>
        <v>0.85714285714285998</v>
      </c>
      <c r="K2547" s="3">
        <f ca="1">[1]!thsiFinD("ths_srmi_stock",$A2547,$A$1,7,100,100)</f>
        <v>-1.7399950285856001E-3</v>
      </c>
      <c r="L2547" s="3">
        <f ca="1">[1]!thsiFinD("ths_atr_stock",$A2547,$A$1,7,101,100,100)</f>
        <v>1.4528571428571</v>
      </c>
      <c r="M2547" s="3">
        <f ca="1">[1]!thsiFinD("ths_vol_w_stock",$A2547,$A$1)/1000000</f>
        <v>9.7983229999999999</v>
      </c>
      <c r="N2547" s="3">
        <f ca="1">[1]!thsiFinD("ths_turnover_ratio_w_stock",$A2547,$A$1)</f>
        <v>33.787320689654997</v>
      </c>
      <c r="O2547" s="3">
        <f ca="1">[1]!thsiFinD("ths_relative_chg_ratio_w_stock",$A2547,$A$1,104,100)</f>
        <v>-3.2372241014442</v>
      </c>
      <c r="P2547" s="3">
        <f ca="1">[1]!thsiFinD("ths_chg_ratio_w_stock",$A2547,$B$1,100)</f>
        <v>-0.27390438247012</v>
      </c>
    </row>
    <row r="2548" spans="1:16" x14ac:dyDescent="0.25">
      <c r="A2548" s="2" t="s">
        <v>2546</v>
      </c>
      <c r="B2548" s="2" t="s">
        <v>7909</v>
      </c>
      <c r="C2548" s="3">
        <f ca="1">[1]!thsiFinD("ths_vol_ratio_stock",$A2548,$A$1,7,100)</f>
        <v>0.89346974722349004</v>
      </c>
      <c r="D2548" s="3">
        <f ca="1">[1]!thsiFinD("ths_cr_stock",$A2548,$A$1,7,100,100)</f>
        <v>1554.8387096773999</v>
      </c>
      <c r="E2548" s="3">
        <f ca="1">[1]!thsiFinD("ths_mfi_stock",$A2548,$A$1,7,100,100)</f>
        <v>72.494968645813998</v>
      </c>
      <c r="F2548" s="3">
        <f ca="1">[1]!thsiFinD("ths_expma_stock",$A2548,$A$1,7,100,100)</f>
        <v>15.52670939633</v>
      </c>
      <c r="G2548" s="3">
        <f ca="1">[1]!thsiFinD("ths_rsi_stock",$A2548,$A$1,7,100,100)</f>
        <v>62.780954499478</v>
      </c>
      <c r="H2548" s="3">
        <f ca="1">[1]!thsiFinD("ths_adtm_stock",$A2548,$A$1,7,3,100,100,100)</f>
        <v>1</v>
      </c>
      <c r="I2548" s="3">
        <f ca="1">[1]!thsiFinD("ths_bbiboll_stock",$A2548,$A$1,7,3,100,100,100)</f>
        <v>15.372187500000001</v>
      </c>
      <c r="J2548" s="3">
        <f ca="1">[1]!thsiFinD("ths_dptb_stock",$A2548,$A$1,7,104,100,100)</f>
        <v>0.85714285714285998</v>
      </c>
      <c r="K2548" s="3">
        <f ca="1">[1]!thsiFinD("ths_srmi_stock",$A2548,$A$1,7,100,100)</f>
        <v>8.7674714104193002E-2</v>
      </c>
      <c r="L2548" s="3">
        <f ca="1">[1]!thsiFinD("ths_atr_stock",$A2548,$A$1,7,101,100,100)</f>
        <v>0.50857142857143001</v>
      </c>
      <c r="M2548" s="3">
        <f ca="1">[1]!thsiFinD("ths_vol_w_stock",$A2548,$A$1)/1000000</f>
        <v>5.8309179999999996</v>
      </c>
      <c r="N2548" s="3">
        <f ca="1">[1]!thsiFinD("ths_turnover_ratio_w_stock",$A2548,$A$1)</f>
        <v>11.661835999999999</v>
      </c>
      <c r="O2548" s="3">
        <f ca="1">[1]!thsiFinD("ths_relative_chg_ratio_w_stock",$A2548,$A$1,104,100)</f>
        <v>2.7984012571834</v>
      </c>
      <c r="P2548" s="3">
        <f ca="1">[1]!thsiFinD("ths_chg_ratio_w_stock",$A2548,$B$1,100)</f>
        <v>-1.0800508259212001</v>
      </c>
    </row>
    <row r="2549" spans="1:16" x14ac:dyDescent="0.25">
      <c r="A2549" s="2" t="s">
        <v>2547</v>
      </c>
      <c r="B2549" s="2" t="s">
        <v>7910</v>
      </c>
      <c r="C2549" s="3">
        <f ca="1">[1]!thsiFinD("ths_vol_ratio_stock",$A2549,$A$1,7,100)</f>
        <v>0.83208652732489996</v>
      </c>
      <c r="D2549" s="3">
        <f ca="1">[1]!thsiFinD("ths_cr_stock",$A2549,$A$1,7,100,100)</f>
        <v>192.89940828402001</v>
      </c>
      <c r="E2549" s="3">
        <f ca="1">[1]!thsiFinD("ths_mfi_stock",$A2549,$A$1,7,100,100)</f>
        <v>60.629301282401002</v>
      </c>
      <c r="F2549" s="3">
        <f ca="1">[1]!thsiFinD("ths_expma_stock",$A2549,$A$1,7,100,100)</f>
        <v>27.490531040019</v>
      </c>
      <c r="G2549" s="3">
        <f ca="1">[1]!thsiFinD("ths_rsi_stock",$A2549,$A$1,7,100,100)</f>
        <v>54.827563016237001</v>
      </c>
      <c r="H2549" s="3">
        <f ca="1">[1]!thsiFinD("ths_adtm_stock",$A2549,$A$1,7,3,100,100,100)</f>
        <v>0.98924731182796</v>
      </c>
      <c r="I2549" s="3">
        <f ca="1">[1]!thsiFinD("ths_bbiboll_stock",$A2549,$A$1,7,3,100,100,100)</f>
        <v>27.31</v>
      </c>
      <c r="J2549" s="3">
        <f ca="1">[1]!thsiFinD("ths_dptb_stock",$A2549,$A$1,7,104,100,100)</f>
        <v>1</v>
      </c>
      <c r="K2549" s="3">
        <f ca="1">[1]!thsiFinD("ths_srmi_stock",$A2549,$A$1,7,100,100)</f>
        <v>2.1778584392015E-2</v>
      </c>
      <c r="L2549" s="3">
        <f ca="1">[1]!thsiFinD("ths_atr_stock",$A2549,$A$1,7,101,100,100)</f>
        <v>0.72571428571428998</v>
      </c>
      <c r="M2549" s="3">
        <f ca="1">[1]!thsiFinD("ths_vol_w_stock",$A2549,$A$1)/1000000</f>
        <v>5.7126460000000003</v>
      </c>
      <c r="N2549" s="3">
        <f ca="1">[1]!thsiFinD("ths_turnover_ratio_w_stock",$A2549,$A$1)</f>
        <v>7.9932809183398001</v>
      </c>
      <c r="O2549" s="3">
        <f ca="1">[1]!thsiFinD("ths_relative_chg_ratio_w_stock",$A2549,$A$1,104,100)</f>
        <v>-0.50452712236721997</v>
      </c>
      <c r="P2549" s="3">
        <f ca="1">[1]!thsiFinD("ths_chg_ratio_w_stock",$A2549,$B$1,100)</f>
        <v>-1.1252268602541</v>
      </c>
    </row>
    <row r="2550" spans="1:16" x14ac:dyDescent="0.25">
      <c r="A2550" s="2" t="s">
        <v>2548</v>
      </c>
      <c r="B2550" s="2" t="s">
        <v>7911</v>
      </c>
      <c r="C2550" s="3">
        <f ca="1">[1]!thsiFinD("ths_vol_ratio_stock",$A2550,$A$1,7,100)</f>
        <v>0.94810098524847997</v>
      </c>
      <c r="D2550" s="3">
        <f ca="1">[1]!thsiFinD("ths_cr_stock",$A2550,$A$1,7,100,100)</f>
        <v>210.42471042471001</v>
      </c>
      <c r="E2550" s="3">
        <f ca="1">[1]!thsiFinD("ths_mfi_stock",$A2550,$A$1,7,100,100)</f>
        <v>72.766332900913994</v>
      </c>
      <c r="F2550" s="3">
        <f ca="1">[1]!thsiFinD("ths_expma_stock",$A2550,$A$1,7,100,100)</f>
        <v>13.853121120619999</v>
      </c>
      <c r="G2550" s="3">
        <f ca="1">[1]!thsiFinD("ths_rsi_stock",$A2550,$A$1,7,100,100)</f>
        <v>49.984373948411999</v>
      </c>
      <c r="H2550" s="3">
        <f ca="1">[1]!thsiFinD("ths_adtm_stock",$A2550,$A$1,7,3,100,100,100)</f>
        <v>0.86923076923077003</v>
      </c>
      <c r="I2550" s="3">
        <f ca="1">[1]!thsiFinD("ths_bbiboll_stock",$A2550,$A$1,7,3,100,100,100)</f>
        <v>13.774062499999999</v>
      </c>
      <c r="J2550" s="3">
        <f ca="1">[1]!thsiFinD("ths_dptb_stock",$A2550,$A$1,7,104,100,100)</f>
        <v>0.71428571428570997</v>
      </c>
      <c r="K2550" s="3">
        <f ca="1">[1]!thsiFinD("ths_srmi_stock",$A2550,$A$1,7,100,100)</f>
        <v>1.8181818181818001E-2</v>
      </c>
      <c r="L2550" s="3">
        <f ca="1">[1]!thsiFinD("ths_atr_stock",$A2550,$A$1,7,101,100,100)</f>
        <v>0.39714285714286002</v>
      </c>
      <c r="M2550" s="3">
        <f ca="1">[1]!thsiFinD("ths_vol_w_stock",$A2550,$A$1)/1000000</f>
        <v>12.16423</v>
      </c>
      <c r="N2550" s="3">
        <f ca="1">[1]!thsiFinD("ths_turnover_ratio_w_stock",$A2550,$A$1)</f>
        <v>16.778248275862001</v>
      </c>
      <c r="O2550" s="3">
        <f ca="1">[1]!thsiFinD("ths_relative_chg_ratio_w_stock",$A2550,$A$1,104,100)</f>
        <v>-3.2916741367787998</v>
      </c>
      <c r="P2550" s="3">
        <f ca="1">[1]!thsiFinD("ths_chg_ratio_w_stock",$A2550,$B$1,100)</f>
        <v>-7.2727272727271003E-2</v>
      </c>
    </row>
    <row r="2551" spans="1:16" x14ac:dyDescent="0.25">
      <c r="A2551" s="2" t="s">
        <v>2549</v>
      </c>
      <c r="B2551" s="2" t="s">
        <v>7912</v>
      </c>
      <c r="C2551" s="3">
        <f ca="1">[1]!thsiFinD("ths_vol_ratio_stock",$A2551,$A$1,7,100)</f>
        <v>1.5637935297115999</v>
      </c>
      <c r="D2551" s="3">
        <f ca="1">[1]!thsiFinD("ths_cr_stock",$A2551,$A$1,7,100,100)</f>
        <v>987.49999999999</v>
      </c>
      <c r="E2551" s="3">
        <f ca="1">[1]!thsiFinD("ths_mfi_stock",$A2551,$A$1,7,100,100)</f>
        <v>79.205364433422005</v>
      </c>
      <c r="F2551" s="3">
        <f ca="1">[1]!thsiFinD("ths_expma_stock",$A2551,$A$1,7,100,100)</f>
        <v>26.626501525361999</v>
      </c>
      <c r="G2551" s="3">
        <f ca="1">[1]!thsiFinD("ths_rsi_stock",$A2551,$A$1,7,100,100)</f>
        <v>60.218847839741002</v>
      </c>
      <c r="H2551" s="3">
        <f ca="1">[1]!thsiFinD("ths_adtm_stock",$A2551,$A$1,7,3,100,100,100)</f>
        <v>0.79077429983526004</v>
      </c>
      <c r="I2551" s="3">
        <f ca="1">[1]!thsiFinD("ths_bbiboll_stock",$A2551,$A$1,7,3,100,100,100)</f>
        <v>26.384895833333001</v>
      </c>
      <c r="J2551" s="3">
        <f ca="1">[1]!thsiFinD("ths_dptb_stock",$A2551,$A$1,7,104,100,100)</f>
        <v>0.57142857142856995</v>
      </c>
      <c r="K2551" s="3">
        <f ca="1">[1]!thsiFinD("ths_srmi_stock",$A2551,$A$1,7,100,100)</f>
        <v>8.6456400742114997E-2</v>
      </c>
      <c r="L2551" s="3">
        <f ca="1">[1]!thsiFinD("ths_atr_stock",$A2551,$A$1,7,101,100,100)</f>
        <v>1.1514285714285999</v>
      </c>
      <c r="M2551" s="3">
        <f ca="1">[1]!thsiFinD("ths_vol_w_stock",$A2551,$A$1)/1000000</f>
        <v>20.701547999999999</v>
      </c>
      <c r="N2551" s="3">
        <f ca="1">[1]!thsiFinD("ths_turnover_ratio_w_stock",$A2551,$A$1)</f>
        <v>24.914568975706999</v>
      </c>
      <c r="O2551" s="3">
        <f ca="1">[1]!thsiFinD("ths_relative_chg_ratio_w_stock",$A2551,$A$1,104,100)</f>
        <v>5.1427642229782</v>
      </c>
      <c r="P2551" s="3">
        <f ca="1">[1]!thsiFinD("ths_chg_ratio_w_stock",$A2551,$B$1,100)</f>
        <v>-6.2337662337662003</v>
      </c>
    </row>
    <row r="2552" spans="1:16" x14ac:dyDescent="0.25">
      <c r="A2552" s="2" t="s">
        <v>2550</v>
      </c>
      <c r="B2552" s="2" t="s">
        <v>7913</v>
      </c>
      <c r="C2552" s="3">
        <f ca="1">[1]!thsiFinD("ths_vol_ratio_stock",$A2552,$A$1,7,100)</f>
        <v>0.68357594264150001</v>
      </c>
      <c r="D2552" s="3">
        <f ca="1">[1]!thsiFinD("ths_cr_stock",$A2552,$A$1,7,100,100)</f>
        <v>457.14285714285</v>
      </c>
      <c r="E2552" s="3">
        <f ca="1">[1]!thsiFinD("ths_mfi_stock",$A2552,$A$1,7,100,100)</f>
        <v>79.357317291014994</v>
      </c>
      <c r="F2552" s="3">
        <f ca="1">[1]!thsiFinD("ths_expma_stock",$A2552,$A$1,7,100,100)</f>
        <v>27.054384352355999</v>
      </c>
      <c r="G2552" s="3">
        <f ca="1">[1]!thsiFinD("ths_rsi_stock",$A2552,$A$1,7,100,100)</f>
        <v>58.491685417504002</v>
      </c>
      <c r="H2552" s="3">
        <f ca="1">[1]!thsiFinD("ths_adtm_stock",$A2552,$A$1,7,3,100,100,100)</f>
        <v>0.86612021857924004</v>
      </c>
      <c r="I2552" s="3">
        <f ca="1">[1]!thsiFinD("ths_bbiboll_stock",$A2552,$A$1,7,3,100,100,100)</f>
        <v>26.698645833333</v>
      </c>
      <c r="J2552" s="3">
        <f ca="1">[1]!thsiFinD("ths_dptb_stock",$A2552,$A$1,7,104,100,100)</f>
        <v>0.85714285714285998</v>
      </c>
      <c r="K2552" s="3">
        <f ca="1">[1]!thsiFinD("ths_srmi_stock",$A2552,$A$1,7,100,100)</f>
        <v>8.2508250825082993E-2</v>
      </c>
      <c r="L2552" s="3">
        <f ca="1">[1]!thsiFinD("ths_atr_stock",$A2552,$A$1,7,101,100,100)</f>
        <v>1.1071428571429001</v>
      </c>
      <c r="M2552" s="3">
        <f ca="1">[1]!thsiFinD("ths_vol_w_stock",$A2552,$A$1)/1000000</f>
        <v>2.8185660000000001</v>
      </c>
      <c r="N2552" s="3">
        <f ca="1">[1]!thsiFinD("ths_turnover_ratio_w_stock",$A2552,$A$1)</f>
        <v>19.866547293962999</v>
      </c>
      <c r="O2552" s="3">
        <f ca="1">[1]!thsiFinD("ths_relative_chg_ratio_w_stock",$A2552,$A$1,104,100)</f>
        <v>1.578583558282</v>
      </c>
      <c r="P2552" s="3">
        <f ca="1">[1]!thsiFinD("ths_chg_ratio_w_stock",$A2552,$B$1,100)</f>
        <v>3.7770443711038002</v>
      </c>
    </row>
    <row r="2553" spans="1:16" x14ac:dyDescent="0.25">
      <c r="A2553" s="2" t="s">
        <v>2551</v>
      </c>
      <c r="B2553" s="2" t="s">
        <v>7914</v>
      </c>
      <c r="C2553" s="3">
        <f ca="1">[1]!thsiFinD("ths_vol_ratio_stock",$A2553,$A$1,7,100)</f>
        <v>0.77119365156542996</v>
      </c>
      <c r="D2553" s="3">
        <f ca="1">[1]!thsiFinD("ths_cr_stock",$A2553,$A$1,7,100,100)</f>
        <v>85.623293903548998</v>
      </c>
      <c r="E2553" s="3">
        <f ca="1">[1]!thsiFinD("ths_mfi_stock",$A2553,$A$1,7,100,100)</f>
        <v>43.261140321492</v>
      </c>
      <c r="F2553" s="3">
        <f ca="1">[1]!thsiFinD("ths_expma_stock",$A2553,$A$1,7,100,100)</f>
        <v>35.861935685197999</v>
      </c>
      <c r="G2553" s="3">
        <f ca="1">[1]!thsiFinD("ths_rsi_stock",$A2553,$A$1,7,100,100)</f>
        <v>45.671684142209003</v>
      </c>
      <c r="H2553" s="3">
        <f ca="1">[1]!thsiFinD("ths_adtm_stock",$A2553,$A$1,7,3,100,100,100)</f>
        <v>0.58990536277603001</v>
      </c>
      <c r="I2553" s="3">
        <f ca="1">[1]!thsiFinD("ths_bbiboll_stock",$A2553,$A$1,7,3,100,100,100)</f>
        <v>35.826770833333001</v>
      </c>
      <c r="J2553" s="3">
        <f ca="1">[1]!thsiFinD("ths_dptb_stock",$A2553,$A$1,7,104,100,100)</f>
        <v>0.71428571428570997</v>
      </c>
      <c r="K2553" s="3">
        <f ca="1">[1]!thsiFinD("ths_srmi_stock",$A2553,$A$1,7,100,100)</f>
        <v>-1.8247166159801001E-2</v>
      </c>
      <c r="L2553" s="3">
        <f ca="1">[1]!thsiFinD("ths_atr_stock",$A2553,$A$1,7,101,100,100)</f>
        <v>0.99142857142856999</v>
      </c>
      <c r="M2553" s="3">
        <f ca="1">[1]!thsiFinD("ths_vol_w_stock",$A2553,$A$1)/1000000</f>
        <v>4.9257280000000003</v>
      </c>
      <c r="N2553" s="3">
        <f ca="1">[1]!thsiFinD("ths_turnover_ratio_w_stock",$A2553,$A$1)</f>
        <v>23.628371863952999</v>
      </c>
      <c r="O2553" s="3">
        <f ca="1">[1]!thsiFinD("ths_relative_chg_ratio_w_stock",$A2553,$A$1,104,100)</f>
        <v>-4.5888622344372996</v>
      </c>
      <c r="P2553" s="3">
        <f ca="1">[1]!thsiFinD("ths_chg_ratio_w_stock",$A2553,$B$1,100)</f>
        <v>1.5770205575894001</v>
      </c>
    </row>
    <row r="2554" spans="1:16" x14ac:dyDescent="0.25">
      <c r="A2554" s="2" t="s">
        <v>2552</v>
      </c>
      <c r="B2554" s="2" t="s">
        <v>7915</v>
      </c>
      <c r="C2554" s="3">
        <f ca="1">[1]!thsiFinD("ths_vol_ratio_stock",$A2554,$A$1,7,100)</f>
        <v>0.69148664813237004</v>
      </c>
      <c r="D2554" s="3">
        <f ca="1">[1]!thsiFinD("ths_cr_stock",$A2554,$A$1,7,100,100)</f>
        <v>135.10971786834</v>
      </c>
      <c r="E2554" s="3">
        <f ca="1">[1]!thsiFinD("ths_mfi_stock",$A2554,$A$1,7,100,100)</f>
        <v>77.676601943003007</v>
      </c>
      <c r="F2554" s="3">
        <f ca="1">[1]!thsiFinD("ths_expma_stock",$A2554,$A$1,7,100,100)</f>
        <v>24.547915166271</v>
      </c>
      <c r="G2554" s="3">
        <f ca="1">[1]!thsiFinD("ths_rsi_stock",$A2554,$A$1,7,100,100)</f>
        <v>58.244580295066001</v>
      </c>
      <c r="H2554" s="3">
        <f ca="1">[1]!thsiFinD("ths_adtm_stock",$A2554,$A$1,7,3,100,100,100)</f>
        <v>0.85401459854015005</v>
      </c>
      <c r="I2554" s="3">
        <f ca="1">[1]!thsiFinD("ths_bbiboll_stock",$A2554,$A$1,7,3,100,100,100)</f>
        <v>24.346354166666998</v>
      </c>
      <c r="J2554" s="3">
        <f ca="1">[1]!thsiFinD("ths_dptb_stock",$A2554,$A$1,7,104,100,100)</f>
        <v>0.85714285714285998</v>
      </c>
      <c r="K2554" s="3">
        <f ca="1">[1]!thsiFinD("ths_srmi_stock",$A2554,$A$1,7,100,100)</f>
        <v>1.9043760129660001E-2</v>
      </c>
      <c r="L2554" s="3">
        <f ca="1">[1]!thsiFinD("ths_atr_stock",$A2554,$A$1,7,101,100,100)</f>
        <v>0.71714285714285997</v>
      </c>
      <c r="M2554" s="3">
        <f ca="1">[1]!thsiFinD("ths_vol_w_stock",$A2554,$A$1)/1000000</f>
        <v>4.7699699999999998</v>
      </c>
      <c r="N2554" s="3">
        <f ca="1">[1]!thsiFinD("ths_turnover_ratio_w_stock",$A2554,$A$1)</f>
        <v>22.737259070531</v>
      </c>
      <c r="O2554" s="3">
        <f ca="1">[1]!thsiFinD("ths_relative_chg_ratio_w_stock",$A2554,$A$1,104,100)</f>
        <v>0.14033082875815001</v>
      </c>
      <c r="P2554" s="3">
        <f ca="1">[1]!thsiFinD("ths_chg_ratio_w_stock",$A2554,$B$1,100)</f>
        <v>2.7552674230146001</v>
      </c>
    </row>
    <row r="2555" spans="1:16" x14ac:dyDescent="0.25">
      <c r="A2555" s="2" t="s">
        <v>2553</v>
      </c>
      <c r="B2555" s="2" t="s">
        <v>7916</v>
      </c>
      <c r="C2555" s="3">
        <f ca="1">[1]!thsiFinD("ths_vol_ratio_stock",$A2555,$A$1,7,100)</f>
        <v>3.0504290308190001</v>
      </c>
      <c r="D2555" s="3">
        <f ca="1">[1]!thsiFinD("ths_cr_stock",$A2555,$A$1,7,100,100)</f>
        <v>719.17098445596002</v>
      </c>
      <c r="E2555" s="3">
        <f ca="1">[1]!thsiFinD("ths_mfi_stock",$A2555,$A$1,7,100,100)</f>
        <v>91.432544285149007</v>
      </c>
      <c r="F2555" s="3">
        <f ca="1">[1]!thsiFinD("ths_expma_stock",$A2555,$A$1,7,100,100)</f>
        <v>28.835981226712999</v>
      </c>
      <c r="G2555" s="3">
        <f ca="1">[1]!thsiFinD("ths_rsi_stock",$A2555,$A$1,7,100,100)</f>
        <v>83.890829492728002</v>
      </c>
      <c r="H2555" s="3">
        <f ca="1">[1]!thsiFinD("ths_adtm_stock",$A2555,$A$1,7,3,100,100,100)</f>
        <v>0.88636363636364002</v>
      </c>
      <c r="I2555" s="3">
        <f ca="1">[1]!thsiFinD("ths_bbiboll_stock",$A2555,$A$1,7,3,100,100,100)</f>
        <v>28.423854166666999</v>
      </c>
      <c r="J2555" s="3">
        <f ca="1">[1]!thsiFinD("ths_dptb_stock",$A2555,$A$1,7,104,100,100)</f>
        <v>0.57142857142856995</v>
      </c>
      <c r="K2555" s="3">
        <f ca="1">[1]!thsiFinD("ths_srmi_stock",$A2555,$A$1,7,100,100)</f>
        <v>0.11549851924975001</v>
      </c>
      <c r="L2555" s="3">
        <f ca="1">[1]!thsiFinD("ths_atr_stock",$A2555,$A$1,7,101,100,100)</f>
        <v>1.5385714285714001</v>
      </c>
      <c r="M2555" s="3">
        <f ca="1">[1]!thsiFinD("ths_vol_w_stock",$A2555,$A$1)/1000000</f>
        <v>8.9942840000000004</v>
      </c>
      <c r="N2555" s="3">
        <f ca="1">[1]!thsiFinD("ths_turnover_ratio_w_stock",$A2555,$A$1)</f>
        <v>25.524150862094999</v>
      </c>
      <c r="O2555" s="3">
        <f ca="1">[1]!thsiFinD("ths_relative_chg_ratio_w_stock",$A2555,$A$1,104,100)</f>
        <v>10.093283538213999</v>
      </c>
      <c r="P2555" s="3">
        <f ca="1">[1]!thsiFinD("ths_chg_ratio_w_stock",$A2555,$B$1,100)</f>
        <v>-8.9503126028299</v>
      </c>
    </row>
    <row r="2556" spans="1:16" x14ac:dyDescent="0.25">
      <c r="A2556" s="2" t="s">
        <v>2554</v>
      </c>
      <c r="B2556" s="2" t="s">
        <v>7917</v>
      </c>
      <c r="C2556" s="3">
        <f ca="1">[1]!thsiFinD("ths_vol_ratio_stock",$A2556,$A$1,7,100)</f>
        <v>1.1775083193227001</v>
      </c>
      <c r="D2556" s="3">
        <f ca="1">[1]!thsiFinD("ths_cr_stock",$A2556,$A$1,7,100,100)</f>
        <v>506.59340659341001</v>
      </c>
      <c r="E2556" s="3">
        <f ca="1">[1]!thsiFinD("ths_mfi_stock",$A2556,$A$1,7,100,100)</f>
        <v>87.485994595025005</v>
      </c>
      <c r="F2556" s="3">
        <f ca="1">[1]!thsiFinD("ths_expma_stock",$A2556,$A$1,7,100,100)</f>
        <v>16.657932107511002</v>
      </c>
      <c r="G2556" s="3">
        <f ca="1">[1]!thsiFinD("ths_rsi_stock",$A2556,$A$1,7,100,100)</f>
        <v>81.955143324307002</v>
      </c>
      <c r="H2556" s="3">
        <f ca="1">[1]!thsiFinD("ths_adtm_stock",$A2556,$A$1,7,3,100,100,100)</f>
        <v>0.91071428571428004</v>
      </c>
      <c r="I2556" s="3">
        <f ca="1">[1]!thsiFinD("ths_bbiboll_stock",$A2556,$A$1,7,3,100,100,100)</f>
        <v>16.521666666666999</v>
      </c>
      <c r="J2556" s="3">
        <f ca="1">[1]!thsiFinD("ths_dptb_stock",$A2556,$A$1,7,104,100,100)</f>
        <v>0.71428571428570997</v>
      </c>
      <c r="K2556" s="3">
        <f ca="1">[1]!thsiFinD("ths_srmi_stock",$A2556,$A$1,7,100,100)</f>
        <v>4.6525323910483002E-2</v>
      </c>
      <c r="L2556" s="3">
        <f ca="1">[1]!thsiFinD("ths_atr_stock",$A2556,$A$1,7,101,100,100)</f>
        <v>0.26714285714286001</v>
      </c>
      <c r="M2556" s="3">
        <f ca="1">[1]!thsiFinD("ths_vol_w_stock",$A2556,$A$1)/1000000</f>
        <v>12.404465999999999</v>
      </c>
      <c r="N2556" s="3">
        <f ca="1">[1]!thsiFinD("ths_turnover_ratio_w_stock",$A2556,$A$1)</f>
        <v>12.574112021417999</v>
      </c>
      <c r="O2556" s="3">
        <f ca="1">[1]!thsiFinD("ths_relative_chg_ratio_w_stock",$A2556,$A$1,104,100)</f>
        <v>1.6936040432781001</v>
      </c>
      <c r="P2556" s="3">
        <f ca="1">[1]!thsiFinD("ths_chg_ratio_w_stock",$A2556,$B$1,100)</f>
        <v>-1.3545347467608999</v>
      </c>
    </row>
    <row r="2557" spans="1:16" x14ac:dyDescent="0.25">
      <c r="A2557" s="2" t="s">
        <v>2555</v>
      </c>
      <c r="B2557" s="2" t="s">
        <v>7918</v>
      </c>
      <c r="C2557" s="3">
        <f ca="1">[1]!thsiFinD("ths_vol_ratio_stock",$A2557,$A$1,7,100)</f>
        <v>0.50956634453812</v>
      </c>
      <c r="D2557" s="3">
        <f ca="1">[1]!thsiFinD("ths_cr_stock",$A2557,$A$1,7,100,100)</f>
        <v>261.52073732718998</v>
      </c>
      <c r="E2557" s="3">
        <f ca="1">[1]!thsiFinD("ths_mfi_stock",$A2557,$A$1,7,100,100)</f>
        <v>55.405968001308999</v>
      </c>
      <c r="F2557" s="3">
        <f ca="1">[1]!thsiFinD("ths_expma_stock",$A2557,$A$1,7,100,100)</f>
        <v>41.573571022357001</v>
      </c>
      <c r="G2557" s="3">
        <f ca="1">[1]!thsiFinD("ths_rsi_stock",$A2557,$A$1,7,100,100)</f>
        <v>64.719826426649007</v>
      </c>
      <c r="H2557" s="3">
        <f ca="1">[1]!thsiFinD("ths_adtm_stock",$A2557,$A$1,7,3,100,100,100)</f>
        <v>0.79392971246006006</v>
      </c>
      <c r="I2557" s="3">
        <f ca="1">[1]!thsiFinD("ths_bbiboll_stock",$A2557,$A$1,7,3,100,100,100)</f>
        <v>40.559687500000003</v>
      </c>
      <c r="J2557" s="3">
        <f ca="1">[1]!thsiFinD("ths_dptb_stock",$A2557,$A$1,7,104,100,100)</f>
        <v>0.42857142857142999</v>
      </c>
      <c r="K2557" s="3">
        <f ca="1">[1]!thsiFinD("ths_srmi_stock",$A2557,$A$1,7,100,100)</f>
        <v>8.1666666666666998E-2</v>
      </c>
      <c r="L2557" s="3">
        <f ca="1">[1]!thsiFinD("ths_atr_stock",$A2557,$A$1,7,101,100,100)</f>
        <v>2.3342857142856999</v>
      </c>
      <c r="M2557" s="3">
        <f ca="1">[1]!thsiFinD("ths_vol_w_stock",$A2557,$A$1)/1000000</f>
        <v>6.2757909999999999</v>
      </c>
      <c r="N2557" s="3">
        <f ca="1">[1]!thsiFinD("ths_turnover_ratio_w_stock",$A2557,$A$1)</f>
        <v>17.150874815296</v>
      </c>
      <c r="O2557" s="3">
        <f ca="1">[1]!thsiFinD("ths_relative_chg_ratio_w_stock",$A2557,$A$1,104,100)</f>
        <v>-2.0963776285387001</v>
      </c>
      <c r="P2557" s="3">
        <f ca="1">[1]!thsiFinD("ths_chg_ratio_w_stock",$A2557,$B$1,100)</f>
        <v>-1.4285714285714</v>
      </c>
    </row>
    <row r="2558" spans="1:16" x14ac:dyDescent="0.25">
      <c r="A2558" s="2" t="s">
        <v>2556</v>
      </c>
      <c r="B2558" s="2" t="s">
        <v>7919</v>
      </c>
      <c r="C2558" s="3">
        <f ca="1">[1]!thsiFinD("ths_vol_ratio_stock",$A2558,$A$1,7,100)</f>
        <v>1.0129606645297</v>
      </c>
      <c r="D2558" s="3">
        <f ca="1">[1]!thsiFinD("ths_cr_stock",$A2558,$A$1,7,100,100)</f>
        <v>326.40949554896002</v>
      </c>
      <c r="E2558" s="3">
        <f ca="1">[1]!thsiFinD("ths_mfi_stock",$A2558,$A$1,7,100,100)</f>
        <v>67.468525837176003</v>
      </c>
      <c r="F2558" s="3">
        <f ca="1">[1]!thsiFinD("ths_expma_stock",$A2558,$A$1,7,100,100)</f>
        <v>17.101384660520001</v>
      </c>
      <c r="G2558" s="3">
        <f ca="1">[1]!thsiFinD("ths_rsi_stock",$A2558,$A$1,7,100,100)</f>
        <v>56.924122934652999</v>
      </c>
      <c r="H2558" s="3">
        <f ca="1">[1]!thsiFinD("ths_adtm_stock",$A2558,$A$1,7,3,100,100,100)</f>
        <v>0.97849462365591</v>
      </c>
      <c r="I2558" s="3">
        <f ca="1">[1]!thsiFinD("ths_bbiboll_stock",$A2558,$A$1,7,3,100,100,100)</f>
        <v>16.938541666667</v>
      </c>
      <c r="J2558" s="3">
        <f ca="1">[1]!thsiFinD("ths_dptb_stock",$A2558,$A$1,7,104,100,100)</f>
        <v>0.85714285714285998</v>
      </c>
      <c r="K2558" s="3">
        <f ca="1">[1]!thsiFinD("ths_srmi_stock",$A2558,$A$1,7,100,100)</f>
        <v>6.4798598949212E-2</v>
      </c>
      <c r="L2558" s="3">
        <f ca="1">[1]!thsiFinD("ths_atr_stock",$A2558,$A$1,7,101,100,100)</f>
        <v>0.70714285714285996</v>
      </c>
      <c r="M2558" s="3">
        <f ca="1">[1]!thsiFinD("ths_vol_w_stock",$A2558,$A$1)/1000000</f>
        <v>28.905211999999999</v>
      </c>
      <c r="N2558" s="3">
        <f ca="1">[1]!thsiFinD("ths_turnover_ratio_w_stock",$A2558,$A$1)</f>
        <v>41.211631617907997</v>
      </c>
      <c r="O2558" s="3">
        <f ca="1">[1]!thsiFinD("ths_relative_chg_ratio_w_stock",$A2558,$A$1,104,100)</f>
        <v>2.6071241407203001</v>
      </c>
      <c r="P2558" s="3">
        <f ca="1">[1]!thsiFinD("ths_chg_ratio_w_stock",$A2558,$B$1,100)</f>
        <v>-1.9264448336252</v>
      </c>
    </row>
    <row r="2559" spans="1:16" x14ac:dyDescent="0.25">
      <c r="A2559" s="2" t="s">
        <v>2557</v>
      </c>
      <c r="B2559" s="2" t="s">
        <v>7920</v>
      </c>
      <c r="C2559" s="3">
        <f ca="1">[1]!thsiFinD("ths_vol_ratio_stock",$A2559,$A$1,7,100)</f>
        <v>0.64842782071953997</v>
      </c>
      <c r="D2559" s="3">
        <f ca="1">[1]!thsiFinD("ths_cr_stock",$A2559,$A$1,7,100,100)</f>
        <v>183.68421052631999</v>
      </c>
      <c r="E2559" s="3">
        <f ca="1">[1]!thsiFinD("ths_mfi_stock",$A2559,$A$1,7,100,100)</f>
        <v>51.815685900170003</v>
      </c>
      <c r="F2559" s="3">
        <f ca="1">[1]!thsiFinD("ths_expma_stock",$A2559,$A$1,7,100,100)</f>
        <v>21.793808607336999</v>
      </c>
      <c r="G2559" s="3">
        <f ca="1">[1]!thsiFinD("ths_rsi_stock",$A2559,$A$1,7,100,100)</f>
        <v>46.939125114305</v>
      </c>
      <c r="H2559" s="3">
        <f ca="1">[1]!thsiFinD("ths_adtm_stock",$A2559,$A$1,7,3,100,100,100)</f>
        <v>0.93991416309012998</v>
      </c>
      <c r="I2559" s="3">
        <f ca="1">[1]!thsiFinD("ths_bbiboll_stock",$A2559,$A$1,7,3,100,100,100)</f>
        <v>21.844791666667</v>
      </c>
      <c r="J2559" s="3">
        <f ca="1">[1]!thsiFinD("ths_dptb_stock",$A2559,$A$1,7,104,100,100)</f>
        <v>0.85714285714285998</v>
      </c>
      <c r="K2559" s="3">
        <f ca="1">[1]!thsiFinD("ths_srmi_stock",$A2559,$A$1,7,100,100)</f>
        <v>1.5733456732993999E-2</v>
      </c>
      <c r="L2559" s="3">
        <f ca="1">[1]!thsiFinD("ths_atr_stock",$A2559,$A$1,7,101,100,100)</f>
        <v>0.80428571428571005</v>
      </c>
      <c r="M2559" s="3">
        <f ca="1">[1]!thsiFinD("ths_vol_w_stock",$A2559,$A$1)/1000000</f>
        <v>5.2557320000000001</v>
      </c>
      <c r="N2559" s="3">
        <f ca="1">[1]!thsiFinD("ths_turnover_ratio_w_stock",$A2559,$A$1)</f>
        <v>14.495808233405</v>
      </c>
      <c r="O2559" s="3">
        <f ca="1">[1]!thsiFinD("ths_relative_chg_ratio_w_stock",$A2559,$A$1,104,100)</f>
        <v>-1.345296440029</v>
      </c>
      <c r="P2559" s="3">
        <f ca="1">[1]!thsiFinD("ths_chg_ratio_w_stock",$A2559,$B$1,100)</f>
        <v>-2.8690421101341999</v>
      </c>
    </row>
    <row r="2560" spans="1:16" x14ac:dyDescent="0.25">
      <c r="A2560" s="2" t="s">
        <v>2558</v>
      </c>
      <c r="B2560" s="2" t="s">
        <v>7921</v>
      </c>
      <c r="C2560" s="3">
        <f ca="1">[1]!thsiFinD("ths_vol_ratio_stock",$A2560,$A$1,7,100)</f>
        <v>0.84865846734460004</v>
      </c>
      <c r="D2560" s="3">
        <f ca="1">[1]!thsiFinD("ths_cr_stock",$A2560,$A$1,7,100,100)</f>
        <v>254.35168738899</v>
      </c>
      <c r="E2560" s="3">
        <f ca="1">[1]!thsiFinD("ths_mfi_stock",$A2560,$A$1,7,100,100)</f>
        <v>59.256810421075997</v>
      </c>
      <c r="F2560" s="3">
        <f ca="1">[1]!thsiFinD("ths_expma_stock",$A2560,$A$1,7,100,100)</f>
        <v>22.596854793931001</v>
      </c>
      <c r="G2560" s="3">
        <f ca="1">[1]!thsiFinD("ths_rsi_stock",$A2560,$A$1,7,100,100)</f>
        <v>52.831873164805998</v>
      </c>
      <c r="H2560" s="3">
        <f ca="1">[1]!thsiFinD("ths_adtm_stock",$A2560,$A$1,7,3,100,100,100)</f>
        <v>0.86644951140064996</v>
      </c>
      <c r="I2560" s="3">
        <f ca="1">[1]!thsiFinD("ths_bbiboll_stock",$A2560,$A$1,7,3,100,100,100)</f>
        <v>22.465833333332998</v>
      </c>
      <c r="J2560" s="3">
        <f ca="1">[1]!thsiFinD("ths_dptb_stock",$A2560,$A$1,7,104,100,100)</f>
        <v>0.85714285714285998</v>
      </c>
      <c r="K2560" s="3">
        <f ca="1">[1]!thsiFinD("ths_srmi_stock",$A2560,$A$1,7,100,100)</f>
        <v>5.0952591936198E-2</v>
      </c>
      <c r="L2560" s="3">
        <f ca="1">[1]!thsiFinD("ths_atr_stock",$A2560,$A$1,7,101,100,100)</f>
        <v>0.95142857142856996</v>
      </c>
      <c r="M2560" s="3">
        <f ca="1">[1]!thsiFinD("ths_vol_w_stock",$A2560,$A$1)/1000000</f>
        <v>4.082884</v>
      </c>
      <c r="N2560" s="3">
        <f ca="1">[1]!thsiFinD("ths_turnover_ratio_w_stock",$A2560,$A$1)</f>
        <v>22.088119656848001</v>
      </c>
      <c r="O2560" s="3">
        <f ca="1">[1]!thsiFinD("ths_relative_chg_ratio_w_stock",$A2560,$A$1,104,100)</f>
        <v>0.36363557094599003</v>
      </c>
      <c r="P2560" s="3">
        <f ca="1">[1]!thsiFinD("ths_chg_ratio_w_stock",$A2560,$B$1,100)</f>
        <v>3.5888347363756998</v>
      </c>
    </row>
    <row r="2561" spans="1:16" x14ac:dyDescent="0.25">
      <c r="A2561" s="2" t="s">
        <v>2559</v>
      </c>
      <c r="B2561" s="2" t="s">
        <v>7922</v>
      </c>
      <c r="C2561" s="3">
        <f ca="1">[1]!thsiFinD("ths_vol_ratio_stock",$A2561,$A$1,7,100)</f>
        <v>0.63832346528163997</v>
      </c>
      <c r="D2561" s="3">
        <f ca="1">[1]!thsiFinD("ths_cr_stock",$A2561,$A$1,7,100,100)</f>
        <v>150.98039215686001</v>
      </c>
      <c r="E2561" s="3">
        <f ca="1">[1]!thsiFinD("ths_mfi_stock",$A2561,$A$1,7,100,100)</f>
        <v>80.467385793610006</v>
      </c>
      <c r="F2561" s="3">
        <f ca="1">[1]!thsiFinD("ths_expma_stock",$A2561,$A$1,7,100,100)</f>
        <v>15.828475041401999</v>
      </c>
      <c r="G2561" s="3">
        <f ca="1">[1]!thsiFinD("ths_rsi_stock",$A2561,$A$1,7,100,100)</f>
        <v>49.378343158907001</v>
      </c>
      <c r="H2561" s="3">
        <f ca="1">[1]!thsiFinD("ths_adtm_stock",$A2561,$A$1,7,3,100,100,100)</f>
        <v>0.99224806201549998</v>
      </c>
      <c r="I2561" s="3">
        <f ca="1">[1]!thsiFinD("ths_bbiboll_stock",$A2561,$A$1,7,3,100,100,100)</f>
        <v>15.813750000000001</v>
      </c>
      <c r="J2561" s="3">
        <f ca="1">[1]!thsiFinD("ths_dptb_stock",$A2561,$A$1,7,104,100,100)</f>
        <v>1</v>
      </c>
      <c r="K2561" s="3">
        <f ca="1">[1]!thsiFinD("ths_srmi_stock",$A2561,$A$1,7,100,100)</f>
        <v>1.8401015228426E-2</v>
      </c>
      <c r="L2561" s="3">
        <f ca="1">[1]!thsiFinD("ths_atr_stock",$A2561,$A$1,7,101,100,100)</f>
        <v>0.39</v>
      </c>
      <c r="M2561" s="3">
        <f ca="1">[1]!thsiFinD("ths_vol_w_stock",$A2561,$A$1)/1000000</f>
        <v>3.5389520000000001</v>
      </c>
      <c r="N2561" s="3">
        <f ca="1">[1]!thsiFinD("ths_turnover_ratio_w_stock",$A2561,$A$1)</f>
        <v>3.4079295806464001</v>
      </c>
      <c r="O2561" s="3">
        <f ca="1">[1]!thsiFinD("ths_relative_chg_ratio_w_stock",$A2561,$A$1,104,100)</f>
        <v>-1.2707269463822</v>
      </c>
      <c r="P2561" s="3">
        <f ca="1">[1]!thsiFinD("ths_chg_ratio_w_stock",$A2561,$B$1,100)</f>
        <v>-0.31725888324871998</v>
      </c>
    </row>
    <row r="2562" spans="1:16" x14ac:dyDescent="0.25">
      <c r="A2562" s="2" t="s">
        <v>2560</v>
      </c>
      <c r="B2562" s="2" t="s">
        <v>7923</v>
      </c>
      <c r="C2562" s="3">
        <f ca="1">[1]!thsiFinD("ths_vol_ratio_stock",$A2562,$A$1,7,100)</f>
        <v>1.0149713347247999</v>
      </c>
      <c r="D2562" s="3">
        <f ca="1">[1]!thsiFinD("ths_cr_stock",$A2562,$A$1,7,100,100)</f>
        <v>551.06382978723002</v>
      </c>
      <c r="E2562" s="3">
        <f ca="1">[1]!thsiFinD("ths_mfi_stock",$A2562,$A$1,7,100,100)</f>
        <v>85.689642435625004</v>
      </c>
      <c r="F2562" s="3">
        <f ca="1">[1]!thsiFinD("ths_expma_stock",$A2562,$A$1,7,100,100)</f>
        <v>10.151299332252</v>
      </c>
      <c r="G2562" s="3">
        <f ca="1">[1]!thsiFinD("ths_rsi_stock",$A2562,$A$1,7,100,100)</f>
        <v>64.788286981628005</v>
      </c>
      <c r="H2562" s="3">
        <f ca="1">[1]!thsiFinD("ths_adtm_stock",$A2562,$A$1,7,3,100,100,100)</f>
        <v>0.95215311004784997</v>
      </c>
      <c r="I2562" s="3">
        <f ca="1">[1]!thsiFinD("ths_bbiboll_stock",$A2562,$A$1,7,3,100,100,100)</f>
        <v>10.031354166667001</v>
      </c>
      <c r="J2562" s="3">
        <f ca="1">[1]!thsiFinD("ths_dptb_stock",$A2562,$A$1,7,104,100,100)</f>
        <v>0.71428571428570997</v>
      </c>
      <c r="K2562" s="3">
        <f ca="1">[1]!thsiFinD("ths_srmi_stock",$A2562,$A$1,7,100,100)</f>
        <v>9.0203685741997996E-2</v>
      </c>
      <c r="L2562" s="3">
        <f ca="1">[1]!thsiFinD("ths_atr_stock",$A2562,$A$1,7,101,100,100)</f>
        <v>0.44714285714286001</v>
      </c>
      <c r="M2562" s="3">
        <f ca="1">[1]!thsiFinD("ths_vol_w_stock",$A2562,$A$1)/1000000</f>
        <v>27.147000999999999</v>
      </c>
      <c r="N2562" s="3">
        <f ca="1">[1]!thsiFinD("ths_turnover_ratio_w_stock",$A2562,$A$1)</f>
        <v>23.302433411048</v>
      </c>
      <c r="O2562" s="3">
        <f ca="1">[1]!thsiFinD("ths_relative_chg_ratio_w_stock",$A2562,$A$1,104,100)</f>
        <v>3.4872106454804999</v>
      </c>
      <c r="P2562" s="3">
        <f ca="1">[1]!thsiFinD("ths_chg_ratio_w_stock",$A2562,$B$1,100)</f>
        <v>1.1639185257032001</v>
      </c>
    </row>
    <row r="2563" spans="1:16" x14ac:dyDescent="0.25">
      <c r="A2563" s="2" t="s">
        <v>2561</v>
      </c>
      <c r="B2563" s="2" t="s">
        <v>7924</v>
      </c>
      <c r="C2563" s="3">
        <f ca="1">[1]!thsiFinD("ths_vol_ratio_stock",$A2563,$A$1,7,100)</f>
        <v>0.80579483941746999</v>
      </c>
      <c r="D2563" s="3">
        <f ca="1">[1]!thsiFinD("ths_cr_stock",$A2563,$A$1,7,100,100)</f>
        <v>123.87543252595</v>
      </c>
      <c r="E2563" s="3">
        <f ca="1">[1]!thsiFinD("ths_mfi_stock",$A2563,$A$1,7,100,100)</f>
        <v>47.070973057426997</v>
      </c>
      <c r="F2563" s="3">
        <f ca="1">[1]!thsiFinD("ths_expma_stock",$A2563,$A$1,7,100,100)</f>
        <v>32.573310713159998</v>
      </c>
      <c r="G2563" s="3">
        <f ca="1">[1]!thsiFinD("ths_rsi_stock",$A2563,$A$1,7,100,100)</f>
        <v>57.002170297025998</v>
      </c>
      <c r="H2563" s="3">
        <f ca="1">[1]!thsiFinD("ths_adtm_stock",$A2563,$A$1,7,3,100,100,100)</f>
        <v>0.63029315960912002</v>
      </c>
      <c r="I2563" s="3">
        <f ca="1">[1]!thsiFinD("ths_bbiboll_stock",$A2563,$A$1,7,3,100,100,100)</f>
        <v>32.052604166667003</v>
      </c>
      <c r="J2563" s="3">
        <f ca="1">[1]!thsiFinD("ths_dptb_stock",$A2563,$A$1,7,104,100,100)</f>
        <v>0.71428571428570997</v>
      </c>
      <c r="K2563" s="3">
        <f ca="1">[1]!thsiFinD("ths_srmi_stock",$A2563,$A$1,7,100,100)</f>
        <v>-1.2308616031222E-2</v>
      </c>
      <c r="L2563" s="3">
        <f ca="1">[1]!thsiFinD("ths_atr_stock",$A2563,$A$1,7,101,100,100)</f>
        <v>1.9657142857143</v>
      </c>
      <c r="M2563" s="3">
        <f ca="1">[1]!thsiFinD("ths_vol_w_stock",$A2563,$A$1)/1000000</f>
        <v>24.877117999999999</v>
      </c>
      <c r="N2563" s="3">
        <f ca="1">[1]!thsiFinD("ths_turnover_ratio_w_stock",$A2563,$A$1)</f>
        <v>54.294868034217998</v>
      </c>
      <c r="O2563" s="3">
        <f ca="1">[1]!thsiFinD("ths_relative_chg_ratio_w_stock",$A2563,$A$1,104,100)</f>
        <v>2.068617971818</v>
      </c>
      <c r="P2563" s="3">
        <f ca="1">[1]!thsiFinD("ths_chg_ratio_w_stock",$A2563,$B$1,100)</f>
        <v>-11.003039513678001</v>
      </c>
    </row>
    <row r="2564" spans="1:16" x14ac:dyDescent="0.25">
      <c r="A2564" s="2" t="s">
        <v>2562</v>
      </c>
      <c r="B2564" s="2" t="s">
        <v>7925</v>
      </c>
      <c r="C2564" s="3">
        <f ca="1">[1]!thsiFinD("ths_vol_ratio_stock",$A2564,$A$1,7,100)</f>
        <v>0.80688469001788998</v>
      </c>
      <c r="D2564" s="3">
        <f ca="1">[1]!thsiFinD("ths_cr_stock",$A2564,$A$1,7,100,100)</f>
        <v>359.21375921376</v>
      </c>
      <c r="E2564" s="3">
        <f ca="1">[1]!thsiFinD("ths_mfi_stock",$A2564,$A$1,7,100,100)</f>
        <v>71.757845608671005</v>
      </c>
      <c r="F2564" s="3">
        <f ca="1">[1]!thsiFinD("ths_expma_stock",$A2564,$A$1,7,100,100)</f>
        <v>17.544896208367</v>
      </c>
      <c r="G2564" s="3">
        <f ca="1">[1]!thsiFinD("ths_rsi_stock",$A2564,$A$1,7,100,100)</f>
        <v>54.813668861658002</v>
      </c>
      <c r="H2564" s="3">
        <f ca="1">[1]!thsiFinD("ths_adtm_stock",$A2564,$A$1,7,3,100,100,100)</f>
        <v>0.87215909090909005</v>
      </c>
      <c r="I2564" s="3">
        <f ca="1">[1]!thsiFinD("ths_bbiboll_stock",$A2564,$A$1,7,3,100,100,100)</f>
        <v>17.519583333332999</v>
      </c>
      <c r="J2564" s="3">
        <f ca="1">[1]!thsiFinD("ths_dptb_stock",$A2564,$A$1,7,104,100,100)</f>
        <v>1</v>
      </c>
      <c r="K2564" s="3">
        <f ca="1">[1]!thsiFinD("ths_srmi_stock",$A2564,$A$1,7,100,100)</f>
        <v>9.7740112994349995E-2</v>
      </c>
      <c r="L2564" s="3">
        <f ca="1">[1]!thsiFinD("ths_atr_stock",$A2564,$A$1,7,101,100,100)</f>
        <v>0.91714285714286004</v>
      </c>
      <c r="M2564" s="3">
        <f ca="1">[1]!thsiFinD("ths_vol_w_stock",$A2564,$A$1)/1000000</f>
        <v>18.941185000000001</v>
      </c>
      <c r="N2564" s="3">
        <f ca="1">[1]!thsiFinD("ths_turnover_ratio_w_stock",$A2564,$A$1)</f>
        <v>34.988594228688001</v>
      </c>
      <c r="O2564" s="3">
        <f ca="1">[1]!thsiFinD("ths_relative_chg_ratio_w_stock",$A2564,$A$1,104,100)</f>
        <v>7.0723115573879998</v>
      </c>
      <c r="P2564" s="3">
        <f ca="1">[1]!thsiFinD("ths_chg_ratio_w_stock",$A2564,$B$1,100)</f>
        <v>-1.1299435028249001</v>
      </c>
    </row>
    <row r="2565" spans="1:16" x14ac:dyDescent="0.25">
      <c r="A2565" s="2" t="s">
        <v>2563</v>
      </c>
      <c r="B2565" s="2" t="s">
        <v>7926</v>
      </c>
      <c r="C2565" s="3">
        <f ca="1">[1]!thsiFinD("ths_vol_ratio_stock",$A2565,$A$1,7,100)</f>
        <v>0.68093874162436996</v>
      </c>
      <c r="D2565" s="3">
        <f ca="1">[1]!thsiFinD("ths_cr_stock",$A2565,$A$1,7,100,100)</f>
        <v>239.22518159807001</v>
      </c>
      <c r="E2565" s="3">
        <f ca="1">[1]!thsiFinD("ths_mfi_stock",$A2565,$A$1,7,100,100)</f>
        <v>76.831530833531005</v>
      </c>
      <c r="F2565" s="3">
        <f ca="1">[1]!thsiFinD("ths_expma_stock",$A2565,$A$1,7,100,100)</f>
        <v>20.176200317277999</v>
      </c>
      <c r="G2565" s="3">
        <f ca="1">[1]!thsiFinD("ths_rsi_stock",$A2565,$A$1,7,100,100)</f>
        <v>52.988459050400998</v>
      </c>
      <c r="H2565" s="3">
        <f ca="1">[1]!thsiFinD("ths_adtm_stock",$A2565,$A$1,7,3,100,100,100)</f>
        <v>0.72312703583061999</v>
      </c>
      <c r="I2565" s="3">
        <f ca="1">[1]!thsiFinD("ths_bbiboll_stock",$A2565,$A$1,7,3,100,100,100)</f>
        <v>20.024687499999999</v>
      </c>
      <c r="J2565" s="3">
        <f ca="1">[1]!thsiFinD("ths_dptb_stock",$A2565,$A$1,7,104,100,100)</f>
        <v>0.71428571428570997</v>
      </c>
      <c r="K2565" s="3">
        <f ca="1">[1]!thsiFinD("ths_srmi_stock",$A2565,$A$1,7,100,100)</f>
        <v>3.2322227747389E-2</v>
      </c>
      <c r="L2565" s="3">
        <f ca="1">[1]!thsiFinD("ths_atr_stock",$A2565,$A$1,7,101,100,100)</f>
        <v>0.67571428571429004</v>
      </c>
      <c r="M2565" s="3">
        <f ca="1">[1]!thsiFinD("ths_vol_w_stock",$A2565,$A$1)/1000000</f>
        <v>4.8432700000000004</v>
      </c>
      <c r="N2565" s="3">
        <f ca="1">[1]!thsiFinD("ths_turnover_ratio_w_stock",$A2565,$A$1)</f>
        <v>17.740915750915999</v>
      </c>
      <c r="O2565" s="3">
        <f ca="1">[1]!thsiFinD("ths_relative_chg_ratio_w_stock",$A2565,$A$1,104,100)</f>
        <v>-2.0637490842983999</v>
      </c>
      <c r="P2565" s="3">
        <f ca="1">[1]!thsiFinD("ths_chg_ratio_w_stock",$A2565,$B$1,100)</f>
        <v>-1.4917951268026</v>
      </c>
    </row>
    <row r="2566" spans="1:16" x14ac:dyDescent="0.25">
      <c r="A2566" s="2" t="s">
        <v>2564</v>
      </c>
      <c r="B2566" s="2" t="s">
        <v>7927</v>
      </c>
      <c r="C2566" s="3">
        <f ca="1">[1]!thsiFinD("ths_vol_ratio_stock",$A2566,$A$1,7,100)</f>
        <v>3.8374157045139001</v>
      </c>
      <c r="D2566" s="3">
        <f ca="1">[1]!thsiFinD("ths_cr_stock",$A2566,$A$1,7,100,100)</f>
        <v>809.74025974026995</v>
      </c>
      <c r="E2566" s="3">
        <f ca="1">[1]!thsiFinD("ths_mfi_stock",$A2566,$A$1,7,100,100)</f>
        <v>0</v>
      </c>
      <c r="F2566" s="3">
        <f ca="1">[1]!thsiFinD("ths_expma_stock",$A2566,$A$1,7,100,100)</f>
        <v>9.7229676213101008</v>
      </c>
      <c r="G2566" s="3">
        <f ca="1">[1]!thsiFinD("ths_rsi_stock",$A2566,$A$1,7,100,100)</f>
        <v>82.741154916927002</v>
      </c>
      <c r="H2566" s="3">
        <f ca="1">[1]!thsiFinD("ths_adtm_stock",$A2566,$A$1,7,3,100,100,100)</f>
        <v>0.98280098280098005</v>
      </c>
      <c r="I2566" s="3">
        <f ca="1">[1]!thsiFinD("ths_bbiboll_stock",$A2566,$A$1,7,3,100,100,100)</f>
        <v>9.5308333333333</v>
      </c>
      <c r="J2566" s="3">
        <f ca="1">[1]!thsiFinD("ths_dptb_stock",$A2566,$A$1,7,104,100,100)</f>
        <v>0.57142857142856995</v>
      </c>
      <c r="K2566" s="3">
        <f ca="1">[1]!thsiFinD("ths_srmi_stock",$A2566,$A$1,7,100,100)</f>
        <v>0.20313942751615999</v>
      </c>
      <c r="L2566" s="3">
        <f ca="1">[1]!thsiFinD("ths_atr_stock",$A2566,$A$1,7,101,100,100)</f>
        <v>0.68</v>
      </c>
      <c r="M2566" s="3">
        <f ca="1">[1]!thsiFinD("ths_vol_w_stock",$A2566,$A$1)/1000000</f>
        <v>62.048774000000002</v>
      </c>
      <c r="N2566" s="3">
        <f ca="1">[1]!thsiFinD("ths_turnover_ratio_w_stock",$A2566,$A$1)</f>
        <v>39.398731351023002</v>
      </c>
      <c r="O2566" s="3">
        <f ca="1">[1]!thsiFinD("ths_relative_chg_ratio_w_stock",$A2566,$A$1,104,100)</f>
        <v>19.559724757508</v>
      </c>
      <c r="P2566" s="3">
        <f ca="1">[1]!thsiFinD("ths_chg_ratio_w_stock",$A2566,$B$1,100)</f>
        <v>-9.5106186518928997</v>
      </c>
    </row>
    <row r="2567" spans="1:16" x14ac:dyDescent="0.25">
      <c r="A2567" s="2" t="s">
        <v>2565</v>
      </c>
      <c r="B2567" s="2" t="s">
        <v>7928</v>
      </c>
      <c r="C2567" s="3">
        <f ca="1">[1]!thsiFinD("ths_vol_ratio_stock",$A2567,$A$1,7,100)</f>
        <v>0.92686238197738002</v>
      </c>
      <c r="D2567" s="3">
        <f ca="1">[1]!thsiFinD("ths_cr_stock",$A2567,$A$1,7,100,100)</f>
        <v>113.01546391753</v>
      </c>
      <c r="E2567" s="3">
        <f ca="1">[1]!thsiFinD("ths_mfi_stock",$A2567,$A$1,7,100,100)</f>
        <v>48.069860180062001</v>
      </c>
      <c r="F2567" s="3">
        <f ca="1">[1]!thsiFinD("ths_expma_stock",$A2567,$A$1,7,100,100)</f>
        <v>38.782984647573997</v>
      </c>
      <c r="G2567" s="3">
        <f ca="1">[1]!thsiFinD("ths_rsi_stock",$A2567,$A$1,7,100,100)</f>
        <v>53.238853975521998</v>
      </c>
      <c r="H2567" s="3">
        <f ca="1">[1]!thsiFinD("ths_adtm_stock",$A2567,$A$1,7,3,100,100,100)</f>
        <v>0.67337278106509002</v>
      </c>
      <c r="I2567" s="3">
        <f ca="1">[1]!thsiFinD("ths_bbiboll_stock",$A2567,$A$1,7,3,100,100,100)</f>
        <v>38.090208333333003</v>
      </c>
      <c r="J2567" s="3">
        <f ca="1">[1]!thsiFinD("ths_dptb_stock",$A2567,$A$1,7,104,100,100)</f>
        <v>0.85714285714285998</v>
      </c>
      <c r="K2567" s="3">
        <f ca="1">[1]!thsiFinD("ths_srmi_stock",$A2567,$A$1,7,100,100)</f>
        <v>-3.7259314828707001E-2</v>
      </c>
      <c r="L2567" s="3">
        <f ca="1">[1]!thsiFinD("ths_atr_stock",$A2567,$A$1,7,101,100,100)</f>
        <v>2.7285714285713998</v>
      </c>
      <c r="M2567" s="3">
        <f ca="1">[1]!thsiFinD("ths_vol_w_stock",$A2567,$A$1)/1000000</f>
        <v>24.416456</v>
      </c>
      <c r="N2567" s="3">
        <f ca="1">[1]!thsiFinD("ths_turnover_ratio_w_stock",$A2567,$A$1)</f>
        <v>82.594534912081002</v>
      </c>
      <c r="O2567" s="3">
        <f ca="1">[1]!thsiFinD("ths_relative_chg_ratio_w_stock",$A2567,$A$1,104,100)</f>
        <v>0.37806404332337001</v>
      </c>
      <c r="P2567" s="3">
        <f ca="1">[1]!thsiFinD("ths_chg_ratio_w_stock",$A2567,$B$1,100)</f>
        <v>0.88311688311688996</v>
      </c>
    </row>
    <row r="2568" spans="1:16" x14ac:dyDescent="0.25">
      <c r="A2568" s="2" t="s">
        <v>2566</v>
      </c>
      <c r="B2568" s="2" t="s">
        <v>7929</v>
      </c>
      <c r="C2568" s="3">
        <f ca="1">[1]!thsiFinD("ths_vol_ratio_stock",$A2568,$A$1,7,100)</f>
        <v>1.5551458867454999</v>
      </c>
      <c r="D2568" s="3">
        <f ca="1">[1]!thsiFinD("ths_cr_stock",$A2568,$A$1,7,100,100)</f>
        <v>211.75030599754999</v>
      </c>
      <c r="E2568" s="3">
        <f ca="1">[1]!thsiFinD("ths_mfi_stock",$A2568,$A$1,7,100,100)</f>
        <v>79.715649723948005</v>
      </c>
      <c r="F2568" s="3">
        <f ca="1">[1]!thsiFinD("ths_expma_stock",$A2568,$A$1,7,100,100)</f>
        <v>24.235598018847</v>
      </c>
      <c r="G2568" s="3">
        <f ca="1">[1]!thsiFinD("ths_rsi_stock",$A2568,$A$1,7,100,100)</f>
        <v>49.736776370217001</v>
      </c>
      <c r="H2568" s="3">
        <f ca="1">[1]!thsiFinD("ths_adtm_stock",$A2568,$A$1,7,3,100,100,100)</f>
        <v>0.94840294840295003</v>
      </c>
      <c r="I2568" s="3">
        <f ca="1">[1]!thsiFinD("ths_bbiboll_stock",$A2568,$A$1,7,3,100,100,100)</f>
        <v>24.008125</v>
      </c>
      <c r="J2568" s="3">
        <f ca="1">[1]!thsiFinD("ths_dptb_stock",$A2568,$A$1,7,104,100,100)</f>
        <v>0.85714285714285998</v>
      </c>
      <c r="K2568" s="3">
        <f ca="1">[1]!thsiFinD("ths_srmi_stock",$A2568,$A$1,7,100,100)</f>
        <v>4.180602006689E-2</v>
      </c>
      <c r="L2568" s="3">
        <f ca="1">[1]!thsiFinD("ths_atr_stock",$A2568,$A$1,7,101,100,100)</f>
        <v>1.2571428571429</v>
      </c>
      <c r="M2568" s="3">
        <f ca="1">[1]!thsiFinD("ths_vol_w_stock",$A2568,$A$1)/1000000</f>
        <v>16.33813</v>
      </c>
      <c r="N2568" s="3">
        <f ca="1">[1]!thsiFinD("ths_turnover_ratio_w_stock",$A2568,$A$1)</f>
        <v>36.925951016482003</v>
      </c>
      <c r="O2568" s="3">
        <f ca="1">[1]!thsiFinD("ths_relative_chg_ratio_w_stock",$A2568,$A$1,104,100)</f>
        <v>-0.48961749584792003</v>
      </c>
      <c r="P2568" s="3">
        <f ca="1">[1]!thsiFinD("ths_chg_ratio_w_stock",$A2568,$B$1,100)</f>
        <v>-5.6856187290970004</v>
      </c>
    </row>
    <row r="2569" spans="1:16" x14ac:dyDescent="0.25">
      <c r="A2569" s="2" t="s">
        <v>2567</v>
      </c>
      <c r="B2569" s="2" t="s">
        <v>7930</v>
      </c>
      <c r="C2569" s="3">
        <f ca="1">[1]!thsiFinD("ths_vol_ratio_stock",$A2569,$A$1,7,100)</f>
        <v>0.62239414575718999</v>
      </c>
      <c r="D2569" s="3">
        <f ca="1">[1]!thsiFinD("ths_cr_stock",$A2569,$A$1,7,100,100)</f>
        <v>255.26315789474</v>
      </c>
      <c r="E2569" s="3">
        <f ca="1">[1]!thsiFinD("ths_mfi_stock",$A2569,$A$1,7,100,100)</f>
        <v>78.288497215795005</v>
      </c>
      <c r="F2569" s="3">
        <f ca="1">[1]!thsiFinD("ths_expma_stock",$A2569,$A$1,7,100,100)</f>
        <v>16.809467076680999</v>
      </c>
      <c r="G2569" s="3">
        <f ca="1">[1]!thsiFinD("ths_rsi_stock",$A2569,$A$1,7,100,100)</f>
        <v>53.680069398424003</v>
      </c>
      <c r="H2569" s="3">
        <f ca="1">[1]!thsiFinD("ths_adtm_stock",$A2569,$A$1,7,3,100,100,100)</f>
        <v>0.87769784172662002</v>
      </c>
      <c r="I2569" s="3">
        <f ca="1">[1]!thsiFinD("ths_bbiboll_stock",$A2569,$A$1,7,3,100,100,100)</f>
        <v>16.658124999999998</v>
      </c>
      <c r="J2569" s="3">
        <f ca="1">[1]!thsiFinD("ths_dptb_stock",$A2569,$A$1,7,104,100,100)</f>
        <v>0.85714285714285998</v>
      </c>
      <c r="K2569" s="3">
        <f ca="1">[1]!thsiFinD("ths_srmi_stock",$A2569,$A$1,7,100,100)</f>
        <v>5.3603335318641997E-2</v>
      </c>
      <c r="L2569" s="3">
        <f ca="1">[1]!thsiFinD("ths_atr_stock",$A2569,$A$1,7,101,100,100)</f>
        <v>0.62428571428571</v>
      </c>
      <c r="M2569" s="3">
        <f ca="1">[1]!thsiFinD("ths_vol_w_stock",$A2569,$A$1)/1000000</f>
        <v>9.2409009999999991</v>
      </c>
      <c r="N2569" s="3">
        <f ca="1">[1]!thsiFinD("ths_turnover_ratio_w_stock",$A2569,$A$1)</f>
        <v>12.092853907847999</v>
      </c>
      <c r="O2569" s="3">
        <f ca="1">[1]!thsiFinD("ths_relative_chg_ratio_w_stock",$A2569,$A$1,104,100)</f>
        <v>-1.9545418130786001</v>
      </c>
      <c r="P2569" s="3">
        <f ca="1">[1]!thsiFinD("ths_chg_ratio_w_stock",$A2569,$B$1,100)</f>
        <v>7.9809410363311004</v>
      </c>
    </row>
    <row r="2570" spans="1:16" x14ac:dyDescent="0.25">
      <c r="A2570" s="2" t="s">
        <v>2568</v>
      </c>
      <c r="B2570" s="2" t="s">
        <v>7931</v>
      </c>
      <c r="C2570" s="3">
        <f ca="1">[1]!thsiFinD("ths_vol_ratio_stock",$A2570,$A$1,7,100)</f>
        <v>0.60967774614318004</v>
      </c>
      <c r="D2570" s="3">
        <f ca="1">[1]!thsiFinD("ths_cr_stock",$A2570,$A$1,7,100,100)</f>
        <v>262.86764705882001</v>
      </c>
      <c r="E2570" s="3">
        <f ca="1">[1]!thsiFinD("ths_mfi_stock",$A2570,$A$1,7,100,100)</f>
        <v>65.179660849010006</v>
      </c>
      <c r="F2570" s="3">
        <f ca="1">[1]!thsiFinD("ths_expma_stock",$A2570,$A$1,7,100,100)</f>
        <v>13.72626372541</v>
      </c>
      <c r="G2570" s="3">
        <f ca="1">[1]!thsiFinD("ths_rsi_stock",$A2570,$A$1,7,100,100)</f>
        <v>55.847203102012998</v>
      </c>
      <c r="H2570" s="3">
        <f ca="1">[1]!thsiFinD("ths_adtm_stock",$A2570,$A$1,7,3,100,100,100)</f>
        <v>0.88732394366196998</v>
      </c>
      <c r="I2570" s="3">
        <f ca="1">[1]!thsiFinD("ths_bbiboll_stock",$A2570,$A$1,7,3,100,100,100)</f>
        <v>13.645729166667</v>
      </c>
      <c r="J2570" s="3">
        <f ca="1">[1]!thsiFinD("ths_dptb_stock",$A2570,$A$1,7,104,100,100)</f>
        <v>1</v>
      </c>
      <c r="K2570" s="3">
        <f ca="1">[1]!thsiFinD("ths_srmi_stock",$A2570,$A$1,7,100,100)</f>
        <v>5.3545586107091002E-2</v>
      </c>
      <c r="L2570" s="3">
        <f ca="1">[1]!thsiFinD("ths_atr_stock",$A2570,$A$1,7,101,100,100)</f>
        <v>0.48</v>
      </c>
      <c r="M2570" s="3">
        <f ca="1">[1]!thsiFinD("ths_vol_w_stock",$A2570,$A$1)/1000000</f>
        <v>11.131086</v>
      </c>
      <c r="N2570" s="3">
        <f ca="1">[1]!thsiFinD("ths_turnover_ratio_w_stock",$A2570,$A$1)</f>
        <v>26.359803445621999</v>
      </c>
      <c r="O2570" s="3">
        <f ca="1">[1]!thsiFinD("ths_relative_chg_ratio_w_stock",$A2570,$A$1,104,100)</f>
        <v>1.8813299123777001</v>
      </c>
      <c r="P2570" s="3">
        <f ca="1">[1]!thsiFinD("ths_chg_ratio_w_stock",$A2570,$B$1,100)</f>
        <v>1.3024602026048999</v>
      </c>
    </row>
    <row r="2571" spans="1:16" x14ac:dyDescent="0.25">
      <c r="A2571" s="2" t="s">
        <v>2569</v>
      </c>
      <c r="B2571" s="2" t="s">
        <v>7932</v>
      </c>
      <c r="C2571" s="3">
        <f ca="1">[1]!thsiFinD("ths_vol_ratio_stock",$A2571,$A$1,7,100)</f>
        <v>4.0667594522053996</v>
      </c>
      <c r="D2571" s="3">
        <f ca="1">[1]!thsiFinD("ths_cr_stock",$A2571,$A$1,7,100,100)</f>
        <v>546.63865546218005</v>
      </c>
      <c r="E2571" s="3">
        <f ca="1">[1]!thsiFinD("ths_mfi_stock",$A2571,$A$1,7,100,100)</f>
        <v>60.974304877122997</v>
      </c>
      <c r="F2571" s="3">
        <f ca="1">[1]!thsiFinD("ths_expma_stock",$A2571,$A$1,7,100,100)</f>
        <v>10.535689123229</v>
      </c>
      <c r="G2571" s="3">
        <f ca="1">[1]!thsiFinD("ths_rsi_stock",$A2571,$A$1,7,100,100)</f>
        <v>64.610617403329002</v>
      </c>
      <c r="H2571" s="3">
        <f ca="1">[1]!thsiFinD("ths_adtm_stock",$A2571,$A$1,7,3,100,100,100)</f>
        <v>1</v>
      </c>
      <c r="I2571" s="3">
        <f ca="1">[1]!thsiFinD("ths_bbiboll_stock",$A2571,$A$1,7,3,100,100,100)</f>
        <v>10.194583333333</v>
      </c>
      <c r="J2571" s="3">
        <f ca="1">[1]!thsiFinD("ths_dptb_stock",$A2571,$A$1,7,104,100,100)</f>
        <v>0.71428571428570997</v>
      </c>
      <c r="K2571" s="3">
        <f ca="1">[1]!thsiFinD("ths_srmi_stock",$A2571,$A$1,7,100,100)</f>
        <v>0.18879855465220999</v>
      </c>
      <c r="L2571" s="3">
        <f ca="1">[1]!thsiFinD("ths_atr_stock",$A2571,$A$1,7,101,100,100)</f>
        <v>0.86285714285713999</v>
      </c>
      <c r="M2571" s="3">
        <f ca="1">[1]!thsiFinD("ths_vol_w_stock",$A2571,$A$1)/1000000</f>
        <v>67.691558000000001</v>
      </c>
      <c r="N2571" s="3">
        <f ca="1">[1]!thsiFinD("ths_turnover_ratio_w_stock",$A2571,$A$1)</f>
        <v>61.692733076826002</v>
      </c>
      <c r="O2571" s="3">
        <f ca="1">[1]!thsiFinD("ths_relative_chg_ratio_w_stock",$A2571,$A$1,104,100)</f>
        <v>14.320864861884001</v>
      </c>
      <c r="P2571" s="3">
        <f ca="1">[1]!thsiFinD("ths_chg_ratio_w_stock",$A2571,$B$1,100)</f>
        <v>-8.8527551942186005</v>
      </c>
    </row>
    <row r="2572" spans="1:16" x14ac:dyDescent="0.25">
      <c r="A2572" s="2" t="s">
        <v>2570</v>
      </c>
      <c r="B2572" s="2" t="s">
        <v>7933</v>
      </c>
      <c r="C2572" s="3">
        <f ca="1">[1]!thsiFinD("ths_vol_ratio_stock",$A2572,$A$1,7,100)</f>
        <v>0.81226455829482003</v>
      </c>
      <c r="D2572" s="3">
        <f ca="1">[1]!thsiFinD("ths_cr_stock",$A2572,$A$1,7,100,100)</f>
        <v>320</v>
      </c>
      <c r="E2572" s="3">
        <f ca="1">[1]!thsiFinD("ths_mfi_stock",$A2572,$A$1,7,100,100)</f>
        <v>72.393750826870004</v>
      </c>
      <c r="F2572" s="3">
        <f ca="1">[1]!thsiFinD("ths_expma_stock",$A2572,$A$1,7,100,100)</f>
        <v>9.7718519626484994</v>
      </c>
      <c r="G2572" s="3">
        <f ca="1">[1]!thsiFinD("ths_rsi_stock",$A2572,$A$1,7,100,100)</f>
        <v>75.774535708740004</v>
      </c>
      <c r="H2572" s="3">
        <f ca="1">[1]!thsiFinD("ths_adtm_stock",$A2572,$A$1,7,3,100,100,100)</f>
        <v>0.92857142857143005</v>
      </c>
      <c r="I2572" s="3">
        <f ca="1">[1]!thsiFinD("ths_bbiboll_stock",$A2572,$A$1,7,3,100,100,100)</f>
        <v>9.6554166666666994</v>
      </c>
      <c r="J2572" s="3">
        <f ca="1">[1]!thsiFinD("ths_dptb_stock",$A2572,$A$1,7,104,100,100)</f>
        <v>0.71428571428570997</v>
      </c>
      <c r="K2572" s="3">
        <f ca="1">[1]!thsiFinD("ths_srmi_stock",$A2572,$A$1,7,100,100)</f>
        <v>5.6000000000000001E-2</v>
      </c>
      <c r="L2572" s="3">
        <f ca="1">[1]!thsiFinD("ths_atr_stock",$A2572,$A$1,7,101,100,100)</f>
        <v>0.27</v>
      </c>
      <c r="M2572" s="3">
        <f ca="1">[1]!thsiFinD("ths_vol_w_stock",$A2572,$A$1)/1000000</f>
        <v>36.280472000000003</v>
      </c>
      <c r="N2572" s="3">
        <f ca="1">[1]!thsiFinD("ths_turnover_ratio_w_stock",$A2572,$A$1)</f>
        <v>14.676339192258</v>
      </c>
      <c r="O2572" s="3">
        <f ca="1">[1]!thsiFinD("ths_relative_chg_ratio_w_stock",$A2572,$A$1,104,100)</f>
        <v>4.2153324026580004</v>
      </c>
      <c r="P2572" s="3">
        <f ca="1">[1]!thsiFinD("ths_chg_ratio_w_stock",$A2572,$B$1,100)</f>
        <v>2.8</v>
      </c>
    </row>
    <row r="2573" spans="1:16" x14ac:dyDescent="0.25">
      <c r="A2573" s="2" t="s">
        <v>2571</v>
      </c>
      <c r="B2573" s="2" t="s">
        <v>7934</v>
      </c>
      <c r="C2573" s="3">
        <f ca="1">[1]!thsiFinD("ths_vol_ratio_stock",$A2573,$A$1,7,100)</f>
        <v>0.62578876195550004</v>
      </c>
      <c r="D2573" s="3">
        <f ca="1">[1]!thsiFinD("ths_cr_stock",$A2573,$A$1,7,100,100)</f>
        <v>73.372465314834002</v>
      </c>
      <c r="E2573" s="3">
        <f ca="1">[1]!thsiFinD("ths_mfi_stock",$A2573,$A$1,7,100,100)</f>
        <v>38.661988113980001</v>
      </c>
      <c r="F2573" s="3">
        <f ca="1">[1]!thsiFinD("ths_expma_stock",$A2573,$A$1,7,100,100)</f>
        <v>40.771971489941997</v>
      </c>
      <c r="G2573" s="3">
        <f ca="1">[1]!thsiFinD("ths_rsi_stock",$A2573,$A$1,7,100,100)</f>
        <v>41.908697478002999</v>
      </c>
      <c r="H2573" s="3">
        <f ca="1">[1]!thsiFinD("ths_adtm_stock",$A2573,$A$1,7,3,100,100,100)</f>
        <v>0.64549180327869005</v>
      </c>
      <c r="I2573" s="3">
        <f ca="1">[1]!thsiFinD("ths_bbiboll_stock",$A2573,$A$1,7,3,100,100,100)</f>
        <v>40.528020833333002</v>
      </c>
      <c r="J2573" s="3">
        <f ca="1">[1]!thsiFinD("ths_dptb_stock",$A2573,$A$1,7,104,100,100)</f>
        <v>0.57142857142856995</v>
      </c>
      <c r="K2573" s="3">
        <f ca="1">[1]!thsiFinD("ths_srmi_stock",$A2573,$A$1,7,100,100)</f>
        <v>-4.5038535645472E-2</v>
      </c>
      <c r="L2573" s="3">
        <f ca="1">[1]!thsiFinD("ths_atr_stock",$A2573,$A$1,7,101,100,100)</f>
        <v>1.5471428571429</v>
      </c>
      <c r="M2573" s="3">
        <f ca="1">[1]!thsiFinD("ths_vol_w_stock",$A2573,$A$1)/1000000</f>
        <v>8.8955380000000002</v>
      </c>
      <c r="N2573" s="3">
        <f ca="1">[1]!thsiFinD("ths_turnover_ratio_w_stock",$A2573,$A$1)</f>
        <v>32.636093174575002</v>
      </c>
      <c r="O2573" s="3">
        <f ca="1">[1]!thsiFinD("ths_relative_chg_ratio_w_stock",$A2573,$A$1,104,100)</f>
        <v>-8.5980358533068006</v>
      </c>
      <c r="P2573" s="3">
        <f ca="1">[1]!thsiFinD("ths_chg_ratio_w_stock",$A2573,$B$1,100)</f>
        <v>0</v>
      </c>
    </row>
    <row r="2574" spans="1:16" x14ac:dyDescent="0.25">
      <c r="A2574" s="2" t="s">
        <v>2572</v>
      </c>
      <c r="B2574" s="2" t="s">
        <v>7935</v>
      </c>
      <c r="C2574" s="3">
        <f ca="1">[1]!thsiFinD("ths_vol_ratio_stock",$A2574,$A$1,7,100)</f>
        <v>0.76508719239208001</v>
      </c>
      <c r="D2574" s="3">
        <f ca="1">[1]!thsiFinD("ths_cr_stock",$A2574,$A$1,7,100,100)</f>
        <v>212.35697940502999</v>
      </c>
      <c r="E2574" s="3">
        <f ca="1">[1]!thsiFinD("ths_mfi_stock",$A2574,$A$1,7,100,100)</f>
        <v>58.342121308324998</v>
      </c>
      <c r="F2574" s="3">
        <f ca="1">[1]!thsiFinD("ths_expma_stock",$A2574,$A$1,7,100,100)</f>
        <v>16.758981171666999</v>
      </c>
      <c r="G2574" s="3">
        <f ca="1">[1]!thsiFinD("ths_rsi_stock",$A2574,$A$1,7,100,100)</f>
        <v>49.858405996034001</v>
      </c>
      <c r="H2574" s="3">
        <f ca="1">[1]!thsiFinD("ths_adtm_stock",$A2574,$A$1,7,3,100,100,100)</f>
        <v>0.94144144144144004</v>
      </c>
      <c r="I2574" s="3">
        <f ca="1">[1]!thsiFinD("ths_bbiboll_stock",$A2574,$A$1,7,3,100,100,100)</f>
        <v>16.696770833333002</v>
      </c>
      <c r="J2574" s="3">
        <f ca="1">[1]!thsiFinD("ths_dptb_stock",$A2574,$A$1,7,104,100,100)</f>
        <v>1</v>
      </c>
      <c r="K2574" s="3">
        <f ca="1">[1]!thsiFinD("ths_srmi_stock",$A2574,$A$1,7,100,100)</f>
        <v>3.0012004801921E-2</v>
      </c>
      <c r="L2574" s="3">
        <f ca="1">[1]!thsiFinD("ths_atr_stock",$A2574,$A$1,7,101,100,100)</f>
        <v>0.66571428571429003</v>
      </c>
      <c r="M2574" s="3">
        <f ca="1">[1]!thsiFinD("ths_vol_w_stock",$A2574,$A$1)/1000000</f>
        <v>6.2622479999999996</v>
      </c>
      <c r="N2574" s="3">
        <f ca="1">[1]!thsiFinD("ths_turnover_ratio_w_stock",$A2574,$A$1)</f>
        <v>17.306868304978</v>
      </c>
      <c r="O2574" s="3">
        <f ca="1">[1]!thsiFinD("ths_relative_chg_ratio_w_stock",$A2574,$A$1,104,100)</f>
        <v>-0.68594315212096002</v>
      </c>
      <c r="P2574" s="3">
        <f ca="1">[1]!thsiFinD("ths_chg_ratio_w_stock",$A2574,$B$1,100)</f>
        <v>-1.4405762304922001</v>
      </c>
    </row>
    <row r="2575" spans="1:16" x14ac:dyDescent="0.25">
      <c r="A2575" s="2" t="s">
        <v>2573</v>
      </c>
      <c r="B2575" s="2" t="s">
        <v>7936</v>
      </c>
      <c r="C2575" s="3">
        <f ca="1">[1]!thsiFinD("ths_vol_ratio_stock",$A2575,$A$1,7,100)</f>
        <v>0.78662203035049005</v>
      </c>
      <c r="D2575" s="3">
        <f ca="1">[1]!thsiFinD("ths_cr_stock",$A2575,$A$1,7,100,100)</f>
        <v>251.30784708249999</v>
      </c>
      <c r="E2575" s="3">
        <f ca="1">[1]!thsiFinD("ths_mfi_stock",$A2575,$A$1,7,100,100)</f>
        <v>72.948905428892999</v>
      </c>
      <c r="F2575" s="3">
        <f ca="1">[1]!thsiFinD("ths_expma_stock",$A2575,$A$1,7,100,100)</f>
        <v>25.797428321039</v>
      </c>
      <c r="G2575" s="3">
        <f ca="1">[1]!thsiFinD("ths_rsi_stock",$A2575,$A$1,7,100,100)</f>
        <v>57.233877214202998</v>
      </c>
      <c r="H2575" s="3">
        <f ca="1">[1]!thsiFinD("ths_adtm_stock",$A2575,$A$1,7,3,100,100,100)</f>
        <v>0.78723404255318996</v>
      </c>
      <c r="I2575" s="3">
        <f ca="1">[1]!thsiFinD("ths_bbiboll_stock",$A2575,$A$1,7,3,100,100,100)</f>
        <v>25.510104166666999</v>
      </c>
      <c r="J2575" s="3">
        <f ca="1">[1]!thsiFinD("ths_dptb_stock",$A2575,$A$1,7,104,100,100)</f>
        <v>0.57142857142856995</v>
      </c>
      <c r="K2575" s="3">
        <f ca="1">[1]!thsiFinD("ths_srmi_stock",$A2575,$A$1,7,100,100)</f>
        <v>4.2768273716952E-2</v>
      </c>
      <c r="L2575" s="3">
        <f ca="1">[1]!thsiFinD("ths_atr_stock",$A2575,$A$1,7,101,100,100)</f>
        <v>0.83428571428570997</v>
      </c>
      <c r="M2575" s="3">
        <f ca="1">[1]!thsiFinD("ths_vol_w_stock",$A2575,$A$1)/1000000</f>
        <v>6.7362880000000001</v>
      </c>
      <c r="N2575" s="3">
        <f ca="1">[1]!thsiFinD("ths_turnover_ratio_w_stock",$A2575,$A$1)</f>
        <v>11.608658655128</v>
      </c>
      <c r="O2575" s="3">
        <f ca="1">[1]!thsiFinD("ths_relative_chg_ratio_w_stock",$A2575,$A$1,104,100)</f>
        <v>0.18487227748675999</v>
      </c>
      <c r="P2575" s="3">
        <f ca="1">[1]!thsiFinD("ths_chg_ratio_w_stock",$A2575,$B$1,100)</f>
        <v>-0.15552099533437</v>
      </c>
    </row>
    <row r="2576" spans="1:16" x14ac:dyDescent="0.25">
      <c r="A2576" s="2" t="s">
        <v>2574</v>
      </c>
      <c r="B2576" s="2" t="s">
        <v>7937</v>
      </c>
      <c r="C2576" s="3">
        <f ca="1">[1]!thsiFinD("ths_vol_ratio_stock",$A2576,$A$1,7,100)</f>
        <v>0.54966516513991004</v>
      </c>
      <c r="D2576" s="3">
        <f ca="1">[1]!thsiFinD("ths_cr_stock",$A2576,$A$1,7,100,100)</f>
        <v>214.61928934010001</v>
      </c>
      <c r="E2576" s="3">
        <f ca="1">[1]!thsiFinD("ths_mfi_stock",$A2576,$A$1,7,100,100)</f>
        <v>52.221720221398002</v>
      </c>
      <c r="F2576" s="3">
        <f ca="1">[1]!thsiFinD("ths_expma_stock",$A2576,$A$1,7,100,100)</f>
        <v>37.344992555746998</v>
      </c>
      <c r="G2576" s="3">
        <f ca="1">[1]!thsiFinD("ths_rsi_stock",$A2576,$A$1,7,100,100)</f>
        <v>51.885264280617001</v>
      </c>
      <c r="H2576" s="3">
        <f ca="1">[1]!thsiFinD("ths_adtm_stock",$A2576,$A$1,7,3,100,100,100)</f>
        <v>0.796875</v>
      </c>
      <c r="I2576" s="3">
        <f ca="1">[1]!thsiFinD("ths_bbiboll_stock",$A2576,$A$1,7,3,100,100,100)</f>
        <v>36.966666666667003</v>
      </c>
      <c r="J2576" s="3">
        <f ca="1">[1]!thsiFinD("ths_dptb_stock",$A2576,$A$1,7,104,100,100)</f>
        <v>0.71428571428570997</v>
      </c>
      <c r="K2576" s="3">
        <f ca="1">[1]!thsiFinD("ths_srmi_stock",$A2576,$A$1,7,100,100)</f>
        <v>4.0540540540541001E-2</v>
      </c>
      <c r="L2576" s="3">
        <f ca="1">[1]!thsiFinD("ths_atr_stock",$A2576,$A$1,7,101,100,100)</f>
        <v>1.5457142857143</v>
      </c>
      <c r="M2576" s="3">
        <f ca="1">[1]!thsiFinD("ths_vol_w_stock",$A2576,$A$1)/1000000</f>
        <v>10.414933</v>
      </c>
      <c r="N2576" s="3">
        <f ca="1">[1]!thsiFinD("ths_turnover_ratio_w_stock",$A2576,$A$1)</f>
        <v>45.136686814992999</v>
      </c>
      <c r="O2576" s="3">
        <f ca="1">[1]!thsiFinD("ths_relative_chg_ratio_w_stock",$A2576,$A$1,104,100)</f>
        <v>-4.1430313247252997</v>
      </c>
      <c r="P2576" s="3">
        <f ca="1">[1]!thsiFinD("ths_chg_ratio_w_stock",$A2576,$B$1,100)</f>
        <v>10</v>
      </c>
    </row>
    <row r="2577" spans="1:16" x14ac:dyDescent="0.25">
      <c r="A2577" s="2" t="s">
        <v>2575</v>
      </c>
      <c r="B2577" s="2" t="s">
        <v>7938</v>
      </c>
      <c r="C2577" s="3">
        <f ca="1">[1]!thsiFinD("ths_vol_ratio_stock",$A2577,$A$1,7,100)</f>
        <v>1.1016587870918</v>
      </c>
      <c r="D2577" s="3">
        <f ca="1">[1]!thsiFinD("ths_cr_stock",$A2577,$A$1,7,100,100)</f>
        <v>168.72586872586999</v>
      </c>
      <c r="E2577" s="3">
        <f ca="1">[1]!thsiFinD("ths_mfi_stock",$A2577,$A$1,7,100,100)</f>
        <v>68.977225310224995</v>
      </c>
      <c r="F2577" s="3">
        <f ca="1">[1]!thsiFinD("ths_expma_stock",$A2577,$A$1,7,100,100)</f>
        <v>20.823454129645</v>
      </c>
      <c r="G2577" s="3">
        <f ca="1">[1]!thsiFinD("ths_rsi_stock",$A2577,$A$1,7,100,100)</f>
        <v>44.519597464478998</v>
      </c>
      <c r="H2577" s="3">
        <f ca="1">[1]!thsiFinD("ths_adtm_stock",$A2577,$A$1,7,3,100,100,100)</f>
        <v>0.24293785310735</v>
      </c>
      <c r="I2577" s="3">
        <f ca="1">[1]!thsiFinD("ths_bbiboll_stock",$A2577,$A$1,7,3,100,100,100)</f>
        <v>20.812291666667001</v>
      </c>
      <c r="J2577" s="3">
        <f ca="1">[1]!thsiFinD("ths_dptb_stock",$A2577,$A$1,7,104,100,100)</f>
        <v>0.57142857142856995</v>
      </c>
      <c r="K2577" s="3">
        <f ca="1">[1]!thsiFinD("ths_srmi_stock",$A2577,$A$1,7,100,100)</f>
        <v>-1.4641288433381E-3</v>
      </c>
      <c r="L2577" s="3">
        <f ca="1">[1]!thsiFinD("ths_atr_stock",$A2577,$A$1,7,101,100,100)</f>
        <v>0.69571428571428995</v>
      </c>
      <c r="M2577" s="3">
        <f ca="1">[1]!thsiFinD("ths_vol_w_stock",$A2577,$A$1)/1000000</f>
        <v>7.5313319999999999</v>
      </c>
      <c r="N2577" s="3">
        <f ca="1">[1]!thsiFinD("ths_turnover_ratio_w_stock",$A2577,$A$1)</f>
        <v>17.32316362089</v>
      </c>
      <c r="O2577" s="3">
        <f ca="1">[1]!thsiFinD("ths_relative_chg_ratio_w_stock",$A2577,$A$1,104,100)</f>
        <v>-4.5658738361753999</v>
      </c>
      <c r="P2577" s="3">
        <f ca="1">[1]!thsiFinD("ths_chg_ratio_w_stock",$A2577,$B$1,100)</f>
        <v>0.58651026392961003</v>
      </c>
    </row>
    <row r="2578" spans="1:16" x14ac:dyDescent="0.25">
      <c r="A2578" s="2" t="s">
        <v>2576</v>
      </c>
      <c r="B2578" s="2" t="s">
        <v>7939</v>
      </c>
      <c r="C2578" s="3">
        <f ca="1">[1]!thsiFinD("ths_vol_ratio_stock",$A2578,$A$1,7,100)</f>
        <v>0.65528421956842997</v>
      </c>
      <c r="D2578" s="3">
        <f ca="1">[1]!thsiFinD("ths_cr_stock",$A2578,$A$1,7,100,100)</f>
        <v>364.90683229813999</v>
      </c>
      <c r="E2578" s="3">
        <f ca="1">[1]!thsiFinD("ths_mfi_stock",$A2578,$A$1,7,100,100)</f>
        <v>79.979998763881994</v>
      </c>
      <c r="F2578" s="3">
        <f ca="1">[1]!thsiFinD("ths_expma_stock",$A2578,$A$1,7,100,100)</f>
        <v>22.733691295652999</v>
      </c>
      <c r="G2578" s="3">
        <f ca="1">[1]!thsiFinD("ths_rsi_stock",$A2578,$A$1,7,100,100)</f>
        <v>55.847817986246</v>
      </c>
      <c r="H2578" s="3">
        <f ca="1">[1]!thsiFinD("ths_adtm_stock",$A2578,$A$1,7,3,100,100,100)</f>
        <v>0.94339622641509002</v>
      </c>
      <c r="I2578" s="3">
        <f ca="1">[1]!thsiFinD("ths_bbiboll_stock",$A2578,$A$1,7,3,100,100,100)</f>
        <v>22.4684375</v>
      </c>
      <c r="J2578" s="3">
        <f ca="1">[1]!thsiFinD("ths_dptb_stock",$A2578,$A$1,7,104,100,100)</f>
        <v>1</v>
      </c>
      <c r="K2578" s="3">
        <f ca="1">[1]!thsiFinD("ths_srmi_stock",$A2578,$A$1,7,100,100)</f>
        <v>4.2272126816379998E-2</v>
      </c>
      <c r="L2578" s="3">
        <f ca="1">[1]!thsiFinD("ths_atr_stock",$A2578,$A$1,7,101,100,100)</f>
        <v>0.77571428571429002</v>
      </c>
      <c r="M2578" s="3">
        <f ca="1">[1]!thsiFinD("ths_vol_w_stock",$A2578,$A$1)/1000000</f>
        <v>9.3583940000000005</v>
      </c>
      <c r="N2578" s="3">
        <f ca="1">[1]!thsiFinD("ths_turnover_ratio_w_stock",$A2578,$A$1)</f>
        <v>29.599138643764999</v>
      </c>
      <c r="O2578" s="3">
        <f ca="1">[1]!thsiFinD("ths_relative_chg_ratio_w_stock",$A2578,$A$1,104,100)</f>
        <v>-0.196978273717</v>
      </c>
      <c r="P2578" s="3">
        <f ca="1">[1]!thsiFinD("ths_chg_ratio_w_stock",$A2578,$B$1,100)</f>
        <v>-0.57243505063849998</v>
      </c>
    </row>
    <row r="2579" spans="1:16" x14ac:dyDescent="0.25">
      <c r="A2579" s="2" t="s">
        <v>2577</v>
      </c>
      <c r="B2579" s="2" t="s">
        <v>7940</v>
      </c>
      <c r="C2579" s="3">
        <f ca="1">[1]!thsiFinD("ths_vol_ratio_stock",$A2579,$A$1,7,100)</f>
        <v>0.76420697497872003</v>
      </c>
      <c r="D2579" s="3">
        <f ca="1">[1]!thsiFinD("ths_cr_stock",$A2579,$A$1,7,100,100)</f>
        <v>146.70658682634999</v>
      </c>
      <c r="E2579" s="3">
        <f ca="1">[1]!thsiFinD("ths_mfi_stock",$A2579,$A$1,7,100,100)</f>
        <v>60.868569927689997</v>
      </c>
      <c r="F2579" s="3">
        <f ca="1">[1]!thsiFinD("ths_expma_stock",$A2579,$A$1,7,100,100)</f>
        <v>19.903756658142999</v>
      </c>
      <c r="G2579" s="3">
        <f ca="1">[1]!thsiFinD("ths_rsi_stock",$A2579,$A$1,7,100,100)</f>
        <v>51.841261259378001</v>
      </c>
      <c r="H2579" s="3">
        <f ca="1">[1]!thsiFinD("ths_adtm_stock",$A2579,$A$1,7,3,100,100,100)</f>
        <v>0.82</v>
      </c>
      <c r="I2579" s="3">
        <f ca="1">[1]!thsiFinD("ths_bbiboll_stock",$A2579,$A$1,7,3,100,100,100)</f>
        <v>19.8</v>
      </c>
      <c r="J2579" s="3">
        <f ca="1">[1]!thsiFinD("ths_dptb_stock",$A2579,$A$1,7,104,100,100)</f>
        <v>0.85714285714285998</v>
      </c>
      <c r="K2579" s="3">
        <f ca="1">[1]!thsiFinD("ths_srmi_stock",$A2579,$A$1,7,100,100)</f>
        <v>8.5599194360522993E-3</v>
      </c>
      <c r="L2579" s="3">
        <f ca="1">[1]!thsiFinD("ths_atr_stock",$A2579,$A$1,7,101,100,100)</f>
        <v>0.60285714285713998</v>
      </c>
      <c r="M2579" s="3">
        <f ca="1">[1]!thsiFinD("ths_vol_w_stock",$A2579,$A$1)/1000000</f>
        <v>5.7457450000000003</v>
      </c>
      <c r="N2579" s="3">
        <f ca="1">[1]!thsiFinD("ths_turnover_ratio_w_stock",$A2579,$A$1)</f>
        <v>11.61765776331</v>
      </c>
      <c r="O2579" s="3">
        <f ca="1">[1]!thsiFinD("ths_relative_chg_ratio_w_stock",$A2579,$A$1,104,100)</f>
        <v>-1.0069318390994999</v>
      </c>
      <c r="P2579" s="3">
        <f ca="1">[1]!thsiFinD("ths_chg_ratio_w_stock",$A2579,$B$1,100)</f>
        <v>0.70493454179255</v>
      </c>
    </row>
    <row r="2580" spans="1:16" x14ac:dyDescent="0.25">
      <c r="A2580" s="2" t="s">
        <v>2578</v>
      </c>
      <c r="B2580" s="2" t="s">
        <v>7941</v>
      </c>
      <c r="C2580" s="3">
        <f ca="1">[1]!thsiFinD("ths_vol_ratio_stock",$A2580,$A$1,7,100)</f>
        <v>0.67983399712005999</v>
      </c>
      <c r="D2580" s="3">
        <f ca="1">[1]!thsiFinD("ths_cr_stock",$A2580,$A$1,7,100,100)</f>
        <v>71.294851794072002</v>
      </c>
      <c r="E2580" s="3">
        <f ca="1">[1]!thsiFinD("ths_mfi_stock",$A2580,$A$1,7,100,100)</f>
        <v>45.165723544875</v>
      </c>
      <c r="F2580" s="3">
        <f ca="1">[1]!thsiFinD("ths_expma_stock",$A2580,$A$1,7,100,100)</f>
        <v>10.569507793808</v>
      </c>
      <c r="G2580" s="3">
        <f ca="1">[1]!thsiFinD("ths_rsi_stock",$A2580,$A$1,7,100,100)</f>
        <v>59.607051606873</v>
      </c>
      <c r="H2580" s="3">
        <f ca="1">[1]!thsiFinD("ths_adtm_stock",$A2580,$A$1,7,3,100,100,100)</f>
        <v>0.24074074074074001</v>
      </c>
      <c r="I2580" s="3">
        <f ca="1">[1]!thsiFinD("ths_bbiboll_stock",$A2580,$A$1,7,3,100,100,100)</f>
        <v>10.345833333332999</v>
      </c>
      <c r="J2580" s="3">
        <f ca="1">[1]!thsiFinD("ths_dptb_stock",$A2580,$A$1,7,104,100,100)</f>
        <v>1</v>
      </c>
      <c r="K2580" s="3">
        <f ca="1">[1]!thsiFinD("ths_srmi_stock",$A2580,$A$1,7,100,100)</f>
        <v>1.3953488372093001E-2</v>
      </c>
      <c r="L2580" s="3">
        <f ca="1">[1]!thsiFinD("ths_atr_stock",$A2580,$A$1,7,101,100,100)</f>
        <v>0.57999999999999996</v>
      </c>
      <c r="M2580" s="3">
        <f ca="1">[1]!thsiFinD("ths_vol_w_stock",$A2580,$A$1)/1000000</f>
        <v>58.906658</v>
      </c>
      <c r="N2580" s="3">
        <f ca="1">[1]!thsiFinD("ths_turnover_ratio_w_stock",$A2580,$A$1)</f>
        <v>56.701087748539997</v>
      </c>
      <c r="O2580" s="3">
        <f ca="1">[1]!thsiFinD("ths_relative_chg_ratio_w_stock",$A2580,$A$1,104,100)</f>
        <v>6.6500644966984996</v>
      </c>
      <c r="P2580" s="3">
        <f ca="1">[1]!thsiFinD("ths_chg_ratio_w_stock",$A2580,$B$1,100)</f>
        <v>8.6511627906977004</v>
      </c>
    </row>
    <row r="2581" spans="1:16" x14ac:dyDescent="0.25">
      <c r="A2581" s="2" t="s">
        <v>2579</v>
      </c>
      <c r="B2581" s="2" t="s">
        <v>7942</v>
      </c>
      <c r="C2581" s="3">
        <f ca="1">[1]!thsiFinD("ths_vol_ratio_stock",$A2581,$A$1,7,100)</f>
        <v>1.3209309587852001</v>
      </c>
      <c r="D2581" s="3">
        <f ca="1">[1]!thsiFinD("ths_cr_stock",$A2581,$A$1,7,100,100)</f>
        <v>200</v>
      </c>
      <c r="E2581" s="3">
        <f ca="1">[1]!thsiFinD("ths_mfi_stock",$A2581,$A$1,7,100,100)</f>
        <v>57.064454824541002</v>
      </c>
      <c r="F2581" s="3">
        <f ca="1">[1]!thsiFinD("ths_expma_stock",$A2581,$A$1,7,100,100)</f>
        <v>14.600122467109999</v>
      </c>
      <c r="G2581" s="3">
        <f ca="1">[1]!thsiFinD("ths_rsi_stock",$A2581,$A$1,7,100,100)</f>
        <v>54.392426408059002</v>
      </c>
      <c r="H2581" s="3">
        <f ca="1">[1]!thsiFinD("ths_adtm_stock",$A2581,$A$1,7,3,100,100,100)</f>
        <v>0.86666666666667003</v>
      </c>
      <c r="I2581" s="3">
        <f ca="1">[1]!thsiFinD("ths_bbiboll_stock",$A2581,$A$1,7,3,100,100,100)</f>
        <v>14.483437500000001</v>
      </c>
      <c r="J2581" s="3">
        <f ca="1">[1]!thsiFinD("ths_dptb_stock",$A2581,$A$1,7,104,100,100)</f>
        <v>1</v>
      </c>
      <c r="K2581" s="3">
        <f ca="1">[1]!thsiFinD("ths_srmi_stock",$A2581,$A$1,7,100,100)</f>
        <v>3.3584647018505998E-2</v>
      </c>
      <c r="L2581" s="3">
        <f ca="1">[1]!thsiFinD("ths_atr_stock",$A2581,$A$1,7,101,100,100)</f>
        <v>0.51857142857143002</v>
      </c>
      <c r="M2581" s="3">
        <f ca="1">[1]!thsiFinD("ths_vol_w_stock",$A2581,$A$1)/1000000</f>
        <v>13.006967</v>
      </c>
      <c r="N2581" s="3">
        <f ca="1">[1]!thsiFinD("ths_turnover_ratio_w_stock",$A2581,$A$1)</f>
        <v>12.789318379812</v>
      </c>
      <c r="O2581" s="3">
        <f ca="1">[1]!thsiFinD("ths_relative_chg_ratio_w_stock",$A2581,$A$1,104,100)</f>
        <v>1.3198521766693001</v>
      </c>
      <c r="P2581" s="3">
        <f ca="1">[1]!thsiFinD("ths_chg_ratio_w_stock",$A2581,$B$1,100)</f>
        <v>4.1809458533242001</v>
      </c>
    </row>
    <row r="2582" spans="1:16" x14ac:dyDescent="0.25">
      <c r="A2582" s="2" t="s">
        <v>2580</v>
      </c>
      <c r="B2582" s="2" t="s">
        <v>7943</v>
      </c>
      <c r="C2582" s="3">
        <f ca="1">[1]!thsiFinD("ths_vol_ratio_stock",$A2582,$A$1,7,100)</f>
        <v>0.66361432204536996</v>
      </c>
      <c r="D2582" s="3">
        <f ca="1">[1]!thsiFinD("ths_cr_stock",$A2582,$A$1,7,100,100)</f>
        <v>260.91954022988</v>
      </c>
      <c r="E2582" s="3">
        <f ca="1">[1]!thsiFinD("ths_mfi_stock",$A2582,$A$1,7,100,100)</f>
        <v>77.411611403292994</v>
      </c>
      <c r="F2582" s="3">
        <f ca="1">[1]!thsiFinD("ths_expma_stock",$A2582,$A$1,7,100,100)</f>
        <v>25.824041157029999</v>
      </c>
      <c r="G2582" s="3">
        <f ca="1">[1]!thsiFinD("ths_rsi_stock",$A2582,$A$1,7,100,100)</f>
        <v>50.399270910094003</v>
      </c>
      <c r="H2582" s="3">
        <f ca="1">[1]!thsiFinD("ths_adtm_stock",$A2582,$A$1,7,3,100,100,100)</f>
        <v>0.65691489361702005</v>
      </c>
      <c r="I2582" s="3">
        <f ca="1">[1]!thsiFinD("ths_bbiboll_stock",$A2582,$A$1,7,3,100,100,100)</f>
        <v>25.682916666667001</v>
      </c>
      <c r="J2582" s="3">
        <f ca="1">[1]!thsiFinD("ths_dptb_stock",$A2582,$A$1,7,104,100,100)</f>
        <v>0.85714285714285998</v>
      </c>
      <c r="K2582" s="3">
        <f ca="1">[1]!thsiFinD("ths_srmi_stock",$A2582,$A$1,7,100,100)</f>
        <v>3.2295719844358001E-2</v>
      </c>
      <c r="L2582" s="3">
        <f ca="1">[1]!thsiFinD("ths_atr_stock",$A2582,$A$1,7,101,100,100)</f>
        <v>0.91</v>
      </c>
      <c r="M2582" s="3">
        <f ca="1">[1]!thsiFinD("ths_vol_w_stock",$A2582,$A$1)/1000000</f>
        <v>9.7724469999999997</v>
      </c>
      <c r="N2582" s="3">
        <f ca="1">[1]!thsiFinD("ths_turnover_ratio_w_stock",$A2582,$A$1)</f>
        <v>32.574823333333001</v>
      </c>
      <c r="O2582" s="3">
        <f ca="1">[1]!thsiFinD("ths_relative_chg_ratio_w_stock",$A2582,$A$1,104,100)</f>
        <v>-2.4507450698299</v>
      </c>
      <c r="P2582" s="3">
        <f ca="1">[1]!thsiFinD("ths_chg_ratio_w_stock",$A2582,$B$1,100)</f>
        <v>-1.9455252918288</v>
      </c>
    </row>
    <row r="2583" spans="1:16" x14ac:dyDescent="0.25">
      <c r="A2583" s="2" t="s">
        <v>2581</v>
      </c>
      <c r="B2583" s="2" t="s">
        <v>7944</v>
      </c>
      <c r="C2583" s="3">
        <f ca="1">[1]!thsiFinD("ths_vol_ratio_stock",$A2583,$A$1,7,100)</f>
        <v>0.91152087508365998</v>
      </c>
      <c r="D2583" s="3">
        <f ca="1">[1]!thsiFinD("ths_cr_stock",$A2583,$A$1,7,100,100)</f>
        <v>110.38961038961</v>
      </c>
      <c r="E2583" s="3">
        <f ca="1">[1]!thsiFinD("ths_mfi_stock",$A2583,$A$1,7,100,100)</f>
        <v>47.619309773022003</v>
      </c>
      <c r="F2583" s="3">
        <f ca="1">[1]!thsiFinD("ths_expma_stock",$A2583,$A$1,7,100,100)</f>
        <v>24.001309020884001</v>
      </c>
      <c r="G2583" s="3">
        <f ca="1">[1]!thsiFinD("ths_rsi_stock",$A2583,$A$1,7,100,100)</f>
        <v>41.302422962778998</v>
      </c>
      <c r="H2583" s="3">
        <f ca="1">[1]!thsiFinD("ths_adtm_stock",$A2583,$A$1,7,3,100,100,100)</f>
        <v>0.51239669421487999</v>
      </c>
      <c r="I2583" s="3">
        <f ca="1">[1]!thsiFinD("ths_bbiboll_stock",$A2583,$A$1,7,3,100,100,100)</f>
        <v>23.978020833333002</v>
      </c>
      <c r="J2583" s="3">
        <f ca="1">[1]!thsiFinD("ths_dptb_stock",$A2583,$A$1,7,104,100,100)</f>
        <v>1</v>
      </c>
      <c r="K2583" s="3">
        <f ca="1">[1]!thsiFinD("ths_srmi_stock",$A2583,$A$1,7,100,100)</f>
        <v>-3.1936955620075001E-2</v>
      </c>
      <c r="L2583" s="3">
        <f ca="1">[1]!thsiFinD("ths_atr_stock",$A2583,$A$1,7,101,100,100)</f>
        <v>0.87714285714286</v>
      </c>
      <c r="M2583" s="3">
        <f ca="1">[1]!thsiFinD("ths_vol_w_stock",$A2583,$A$1)/1000000</f>
        <v>16.539695999999999</v>
      </c>
      <c r="N2583" s="3">
        <f ca="1">[1]!thsiFinD("ths_turnover_ratio_w_stock",$A2583,$A$1)</f>
        <v>23.060352715274998</v>
      </c>
      <c r="O2583" s="3">
        <f ca="1">[1]!thsiFinD("ths_relative_chg_ratio_w_stock",$A2583,$A$1,104,100)</f>
        <v>-6.1394754097769004</v>
      </c>
      <c r="P2583" s="3">
        <f ca="1">[1]!thsiFinD("ths_chg_ratio_w_stock",$A2583,$B$1,100)</f>
        <v>-1.4567266495286999</v>
      </c>
    </row>
    <row r="2584" spans="1:16" x14ac:dyDescent="0.25">
      <c r="A2584" s="2" t="s">
        <v>2582</v>
      </c>
      <c r="B2584" s="2" t="s">
        <v>7945</v>
      </c>
      <c r="C2584" s="3">
        <f ca="1">[1]!thsiFinD("ths_vol_ratio_stock",$A2584,$A$1,7,100)</f>
        <v>1.3947221889063</v>
      </c>
      <c r="D2584" s="3">
        <f ca="1">[1]!thsiFinD("ths_cr_stock",$A2584,$A$1,7,100,100)</f>
        <v>319.24119241192</v>
      </c>
      <c r="E2584" s="3">
        <f ca="1">[1]!thsiFinD("ths_mfi_stock",$A2584,$A$1,7,100,100)</f>
        <v>91.801669459739003</v>
      </c>
      <c r="F2584" s="3">
        <f ca="1">[1]!thsiFinD("ths_expma_stock",$A2584,$A$1,7,100,100)</f>
        <v>46.237298377766997</v>
      </c>
      <c r="G2584" s="3">
        <f ca="1">[1]!thsiFinD("ths_rsi_stock",$A2584,$A$1,7,100,100)</f>
        <v>68.687546583651994</v>
      </c>
      <c r="H2584" s="3">
        <f ca="1">[1]!thsiFinD("ths_adtm_stock",$A2584,$A$1,7,3,100,100,100)</f>
        <v>0.87183098591549002</v>
      </c>
      <c r="I2584" s="3">
        <f ca="1">[1]!thsiFinD("ths_bbiboll_stock",$A2584,$A$1,7,3,100,100,100)</f>
        <v>46.043750000000003</v>
      </c>
      <c r="J2584" s="3">
        <f ca="1">[1]!thsiFinD("ths_dptb_stock",$A2584,$A$1,7,104,100,100)</f>
        <v>0.57142857142856995</v>
      </c>
      <c r="K2584" s="3">
        <f ca="1">[1]!thsiFinD("ths_srmi_stock",$A2584,$A$1,7,100,100)</f>
        <v>8.4938885436089004E-2</v>
      </c>
      <c r="L2584" s="3">
        <f ca="1">[1]!thsiFinD("ths_atr_stock",$A2584,$A$1,7,101,100,100)</f>
        <v>2.2985714285714001</v>
      </c>
      <c r="M2584" s="3">
        <f ca="1">[1]!thsiFinD("ths_vol_w_stock",$A2584,$A$1)/1000000</f>
        <v>20.221972999999998</v>
      </c>
      <c r="N2584" s="3">
        <f ca="1">[1]!thsiFinD("ths_turnover_ratio_w_stock",$A2584,$A$1)</f>
        <v>72.140748350493993</v>
      </c>
      <c r="O2584" s="3">
        <f ca="1">[1]!thsiFinD("ths_relative_chg_ratio_w_stock",$A2584,$A$1,104,100)</f>
        <v>9.6840060033651998</v>
      </c>
      <c r="P2584" s="3">
        <f ca="1">[1]!thsiFinD("ths_chg_ratio_w_stock",$A2584,$B$1,100)</f>
        <v>-10.710586285478</v>
      </c>
    </row>
    <row r="2585" spans="1:16" x14ac:dyDescent="0.25">
      <c r="A2585" s="2" t="s">
        <v>2583</v>
      </c>
      <c r="B2585" s="2" t="s">
        <v>7946</v>
      </c>
      <c r="C2585" s="3">
        <f ca="1">[1]!thsiFinD("ths_vol_ratio_stock",$A2585,$A$1,7,100)</f>
        <v>0.79117117728403996</v>
      </c>
      <c r="D2585" s="3">
        <f ca="1">[1]!thsiFinD("ths_cr_stock",$A2585,$A$1,7,100,100)</f>
        <v>150.30674846625999</v>
      </c>
      <c r="E2585" s="3">
        <f ca="1">[1]!thsiFinD("ths_mfi_stock",$A2585,$A$1,7,100,100)</f>
        <v>63.729805537067001</v>
      </c>
      <c r="F2585" s="3">
        <f ca="1">[1]!thsiFinD("ths_expma_stock",$A2585,$A$1,7,100,100)</f>
        <v>18.818142427076999</v>
      </c>
      <c r="G2585" s="3">
        <f ca="1">[1]!thsiFinD("ths_rsi_stock",$A2585,$A$1,7,100,100)</f>
        <v>43.410940522121997</v>
      </c>
      <c r="H2585" s="3">
        <f ca="1">[1]!thsiFinD("ths_adtm_stock",$A2585,$A$1,7,3,100,100,100)</f>
        <v>0.77419354838709997</v>
      </c>
      <c r="I2585" s="3">
        <f ca="1">[1]!thsiFinD("ths_bbiboll_stock",$A2585,$A$1,7,3,100,100,100)</f>
        <v>19.0115625</v>
      </c>
      <c r="J2585" s="3">
        <f ca="1">[1]!thsiFinD("ths_dptb_stock",$A2585,$A$1,7,104,100,100)</f>
        <v>0.85714285714285998</v>
      </c>
      <c r="K2585" s="3">
        <f ca="1">[1]!thsiFinD("ths_srmi_stock",$A2585,$A$1,7,100,100)</f>
        <v>2.7159152634437999E-3</v>
      </c>
      <c r="L2585" s="3">
        <f ca="1">[1]!thsiFinD("ths_atr_stock",$A2585,$A$1,7,101,100,100)</f>
        <v>0.82</v>
      </c>
      <c r="M2585" s="3">
        <f ca="1">[1]!thsiFinD("ths_vol_w_stock",$A2585,$A$1)/1000000</f>
        <v>14.899010000000001</v>
      </c>
      <c r="N2585" s="3">
        <f ca="1">[1]!thsiFinD("ths_turnover_ratio_w_stock",$A2585,$A$1)</f>
        <v>38.709706753188001</v>
      </c>
      <c r="O2585" s="3">
        <f ca="1">[1]!thsiFinD("ths_relative_chg_ratio_w_stock",$A2585,$A$1,104,100)</f>
        <v>-0.84015865840538995</v>
      </c>
      <c r="P2585" s="3">
        <f ca="1">[1]!thsiFinD("ths_chg_ratio_w_stock",$A2585,$B$1,100)</f>
        <v>5.1602390005431999</v>
      </c>
    </row>
    <row r="2586" spans="1:16" x14ac:dyDescent="0.25">
      <c r="A2586" s="2" t="s">
        <v>2584</v>
      </c>
      <c r="B2586" s="2" t="s">
        <v>7947</v>
      </c>
      <c r="C2586" s="3">
        <f ca="1">[1]!thsiFinD("ths_vol_ratio_stock",$A2586,$A$1,7,100)</f>
        <v>0.88801351642250004</v>
      </c>
      <c r="D2586" s="3">
        <f ca="1">[1]!thsiFinD("ths_cr_stock",$A2586,$A$1,7,100,100)</f>
        <v>470.45454545453998</v>
      </c>
      <c r="E2586" s="3">
        <f ca="1">[1]!thsiFinD("ths_mfi_stock",$A2586,$A$1,7,100,100)</f>
        <v>54.781305459199999</v>
      </c>
      <c r="F2586" s="3">
        <f ca="1">[1]!thsiFinD("ths_expma_stock",$A2586,$A$1,7,100,100)</f>
        <v>11.189871034026</v>
      </c>
      <c r="G2586" s="3">
        <f ca="1">[1]!thsiFinD("ths_rsi_stock",$A2586,$A$1,7,100,100)</f>
        <v>55.125349761446998</v>
      </c>
      <c r="H2586" s="3">
        <f ca="1">[1]!thsiFinD("ths_adtm_stock",$A2586,$A$1,7,3,100,100,100)</f>
        <v>0.90909090909090995</v>
      </c>
      <c r="I2586" s="3">
        <f ca="1">[1]!thsiFinD("ths_bbiboll_stock",$A2586,$A$1,7,3,100,100,100)</f>
        <v>11.098437499999999</v>
      </c>
      <c r="J2586" s="3">
        <f ca="1">[1]!thsiFinD("ths_dptb_stock",$A2586,$A$1,7,104,100,100)</f>
        <v>1</v>
      </c>
      <c r="K2586" s="3">
        <f ca="1">[1]!thsiFinD("ths_srmi_stock",$A2586,$A$1,7,100,100)</f>
        <v>6.0660124888492997E-2</v>
      </c>
      <c r="L2586" s="3">
        <f ca="1">[1]!thsiFinD("ths_atr_stock",$A2586,$A$1,7,101,100,100)</f>
        <v>0.37285714285714</v>
      </c>
      <c r="M2586" s="3">
        <f ca="1">[1]!thsiFinD("ths_vol_w_stock",$A2586,$A$1)/1000000</f>
        <v>26.189415</v>
      </c>
      <c r="N2586" s="3">
        <f ca="1">[1]!thsiFinD("ths_turnover_ratio_w_stock",$A2586,$A$1)</f>
        <v>14.144099316932</v>
      </c>
      <c r="O2586" s="3">
        <f ca="1">[1]!thsiFinD("ths_relative_chg_ratio_w_stock",$A2586,$A$1,104,100)</f>
        <v>1.5059651085918</v>
      </c>
      <c r="P2586" s="3">
        <f ca="1">[1]!thsiFinD("ths_chg_ratio_w_stock",$A2586,$B$1,100)</f>
        <v>-8.9206066012502999E-2</v>
      </c>
    </row>
    <row r="2587" spans="1:16" x14ac:dyDescent="0.25">
      <c r="A2587" s="2" t="s">
        <v>2585</v>
      </c>
      <c r="B2587" s="2" t="s">
        <v>7948</v>
      </c>
      <c r="C2587" s="3">
        <f ca="1">[1]!thsiFinD("ths_vol_ratio_stock",$A2587,$A$1,7,100)</f>
        <v>1.1184277576495001</v>
      </c>
      <c r="D2587" s="3">
        <f ca="1">[1]!thsiFinD("ths_cr_stock",$A2587,$A$1,7,100,100)</f>
        <v>496.34146341463003</v>
      </c>
      <c r="E2587" s="3">
        <f ca="1">[1]!thsiFinD("ths_mfi_stock",$A2587,$A$1,7,100,100)</f>
        <v>84.332326793606001</v>
      </c>
      <c r="F2587" s="3">
        <f ca="1">[1]!thsiFinD("ths_expma_stock",$A2587,$A$1,7,100,100)</f>
        <v>27.957106762639</v>
      </c>
      <c r="G2587" s="3">
        <f ca="1">[1]!thsiFinD("ths_rsi_stock",$A2587,$A$1,7,100,100)</f>
        <v>52.656045330426998</v>
      </c>
      <c r="H2587" s="3">
        <f ca="1">[1]!thsiFinD("ths_adtm_stock",$A2587,$A$1,7,3,100,100,100)</f>
        <v>1</v>
      </c>
      <c r="I2587" s="3">
        <f ca="1">[1]!thsiFinD("ths_bbiboll_stock",$A2587,$A$1,7,3,100,100,100)</f>
        <v>28.036562499999999</v>
      </c>
      <c r="J2587" s="3">
        <f ca="1">[1]!thsiFinD("ths_dptb_stock",$A2587,$A$1,7,104,100,100)</f>
        <v>1</v>
      </c>
      <c r="K2587" s="3">
        <f ca="1">[1]!thsiFinD("ths_srmi_stock",$A2587,$A$1,7,100,100)</f>
        <v>8.7357954545455002E-2</v>
      </c>
      <c r="L2587" s="3">
        <f ca="1">[1]!thsiFinD("ths_atr_stock",$A2587,$A$1,7,101,100,100)</f>
        <v>1.2142857142857</v>
      </c>
      <c r="M2587" s="3">
        <f ca="1">[1]!thsiFinD("ths_vol_w_stock",$A2587,$A$1)/1000000</f>
        <v>11.466901999999999</v>
      </c>
      <c r="N2587" s="3">
        <f ca="1">[1]!thsiFinD("ths_turnover_ratio_w_stock",$A2587,$A$1)</f>
        <v>16.865345730466</v>
      </c>
      <c r="O2587" s="3">
        <f ca="1">[1]!thsiFinD("ths_relative_chg_ratio_w_stock",$A2587,$A$1,104,100)</f>
        <v>2.9671438827159999</v>
      </c>
      <c r="P2587" s="3">
        <f ca="1">[1]!thsiFinD("ths_chg_ratio_w_stock",$A2587,$B$1,100)</f>
        <v>-30.823863636363999</v>
      </c>
    </row>
    <row r="2588" spans="1:16" x14ac:dyDescent="0.25">
      <c r="A2588" s="2" t="s">
        <v>2586</v>
      </c>
      <c r="B2588" s="2" t="s">
        <v>7949</v>
      </c>
      <c r="C2588" s="3">
        <f ca="1">[1]!thsiFinD("ths_vol_ratio_stock",$A2588,$A$1,7,100)</f>
        <v>0.75305665748379003</v>
      </c>
      <c r="D2588" s="3">
        <f ca="1">[1]!thsiFinD("ths_cr_stock",$A2588,$A$1,7,100,100)</f>
        <v>353.45622119815999</v>
      </c>
      <c r="E2588" s="3">
        <f ca="1">[1]!thsiFinD("ths_mfi_stock",$A2588,$A$1,7,100,100)</f>
        <v>84.161519766102998</v>
      </c>
      <c r="F2588" s="3">
        <f ca="1">[1]!thsiFinD("ths_expma_stock",$A2588,$A$1,7,100,100)</f>
        <v>15.959111173384001</v>
      </c>
      <c r="G2588" s="3">
        <f ca="1">[1]!thsiFinD("ths_rsi_stock",$A2588,$A$1,7,100,100)</f>
        <v>60.643077512359</v>
      </c>
      <c r="H2588" s="3">
        <f ca="1">[1]!thsiFinD("ths_adtm_stock",$A2588,$A$1,7,3,100,100,100)</f>
        <v>1</v>
      </c>
      <c r="I2588" s="3">
        <f ca="1">[1]!thsiFinD("ths_bbiboll_stock",$A2588,$A$1,7,3,100,100,100)</f>
        <v>15.8384375</v>
      </c>
      <c r="J2588" s="3">
        <f ca="1">[1]!thsiFinD("ths_dptb_stock",$A2588,$A$1,7,104,100,100)</f>
        <v>0.71428571428570997</v>
      </c>
      <c r="K2588" s="3">
        <f ca="1">[1]!thsiFinD("ths_srmi_stock",$A2588,$A$1,7,100,100)</f>
        <v>6.0606060606061003E-2</v>
      </c>
      <c r="L2588" s="3">
        <f ca="1">[1]!thsiFinD("ths_atr_stock",$A2588,$A$1,7,101,100,100)</f>
        <v>0.49714285714286</v>
      </c>
      <c r="M2588" s="3">
        <f ca="1">[1]!thsiFinD("ths_vol_w_stock",$A2588,$A$1)/1000000</f>
        <v>17.150704999999999</v>
      </c>
      <c r="N2588" s="3">
        <f ca="1">[1]!thsiFinD("ths_turnover_ratio_w_stock",$A2588,$A$1)</f>
        <v>31.430297000065998</v>
      </c>
      <c r="O2588" s="3">
        <f ca="1">[1]!thsiFinD("ths_relative_chg_ratio_w_stock",$A2588,$A$1,104,100)</f>
        <v>1.8042557733908999</v>
      </c>
      <c r="P2588" s="3">
        <f ca="1">[1]!thsiFinD("ths_chg_ratio_w_stock",$A2588,$B$1,100)</f>
        <v>-1.3605442176871001</v>
      </c>
    </row>
    <row r="2589" spans="1:16" x14ac:dyDescent="0.25">
      <c r="A2589" s="2" t="s">
        <v>2587</v>
      </c>
      <c r="B2589" s="2" t="s">
        <v>7950</v>
      </c>
      <c r="C2589" s="3">
        <f ca="1">[1]!thsiFinD("ths_vol_ratio_stock",$A2589,$A$1,7,100)</f>
        <v>3.3188768968655</v>
      </c>
      <c r="D2589" s="3">
        <f ca="1">[1]!thsiFinD("ths_cr_stock",$A2589,$A$1,7,100,100)</f>
        <v>1178.7072243345999</v>
      </c>
      <c r="E2589" s="3">
        <f ca="1">[1]!thsiFinD("ths_mfi_stock",$A2589,$A$1,7,100,100)</f>
        <v>55.705799235732002</v>
      </c>
      <c r="F2589" s="3">
        <f ca="1">[1]!thsiFinD("ths_expma_stock",$A2589,$A$1,7,100,100)</f>
        <v>26.156967350828999</v>
      </c>
      <c r="G2589" s="3">
        <f ca="1">[1]!thsiFinD("ths_rsi_stock",$A2589,$A$1,7,100,100)</f>
        <v>63.717322431348997</v>
      </c>
      <c r="H2589" s="3">
        <f ca="1">[1]!thsiFinD("ths_adtm_stock",$A2589,$A$1,7,3,100,100,100)</f>
        <v>0.99607072691552001</v>
      </c>
      <c r="I2589" s="3">
        <f ca="1">[1]!thsiFinD("ths_bbiboll_stock",$A2589,$A$1,7,3,100,100,100)</f>
        <v>25.8128125</v>
      </c>
      <c r="J2589" s="3">
        <f ca="1">[1]!thsiFinD("ths_dptb_stock",$A2589,$A$1,7,104,100,100)</f>
        <v>0.85714285714285998</v>
      </c>
      <c r="K2589" s="3">
        <f ca="1">[1]!thsiFinD("ths_srmi_stock",$A2589,$A$1,7,100,100)</f>
        <v>0.17111913357401001</v>
      </c>
      <c r="L2589" s="3">
        <f ca="1">[1]!thsiFinD("ths_atr_stock",$A2589,$A$1,7,101,100,100)</f>
        <v>1.8657142857143001</v>
      </c>
      <c r="M2589" s="3">
        <f ca="1">[1]!thsiFinD("ths_vol_w_stock",$A2589,$A$1)/1000000</f>
        <v>21.455286000000001</v>
      </c>
      <c r="N2589" s="3">
        <f ca="1">[1]!thsiFinD("ths_turnover_ratio_w_stock",$A2589,$A$1)</f>
        <v>28.568078474606999</v>
      </c>
      <c r="O2589" s="3">
        <f ca="1">[1]!thsiFinD("ths_relative_chg_ratio_w_stock",$A2589,$A$1,104,100)</f>
        <v>14.523162583955999</v>
      </c>
      <c r="P2589" s="3">
        <f ca="1">[1]!thsiFinD("ths_chg_ratio_w_stock",$A2589,$B$1,100)</f>
        <v>-4.3682310469313999</v>
      </c>
    </row>
    <row r="2590" spans="1:16" x14ac:dyDescent="0.25">
      <c r="A2590" s="2" t="s">
        <v>2588</v>
      </c>
      <c r="B2590" s="2" t="s">
        <v>7951</v>
      </c>
      <c r="C2590" s="3">
        <f ca="1">[1]!thsiFinD("ths_vol_ratio_stock",$A2590,$A$1,7,100)</f>
        <v>0.93565777427652996</v>
      </c>
      <c r="D2590" s="3">
        <f ca="1">[1]!thsiFinD("ths_cr_stock",$A2590,$A$1,7,100,100)</f>
        <v>-61.646629454702001</v>
      </c>
      <c r="E2590" s="3">
        <f ca="1">[1]!thsiFinD("ths_mfi_stock",$A2590,$A$1,7,100,100)</f>
        <v>39.478734162685001</v>
      </c>
      <c r="F2590" s="3">
        <f ca="1">[1]!thsiFinD("ths_expma_stock",$A2590,$A$1,7,100,100)</f>
        <v>45.511660764395998</v>
      </c>
      <c r="G2590" s="3">
        <f ca="1">[1]!thsiFinD("ths_rsi_stock",$A2590,$A$1,7,100,100)</f>
        <v>6.79048860334</v>
      </c>
      <c r="H2590" s="3">
        <f ca="1">[1]!thsiFinD("ths_adtm_stock",$A2590,$A$1,7,3,100,100,100)</f>
        <v>-9.7222222222222002E-2</v>
      </c>
      <c r="I2590" s="3">
        <f ca="1">[1]!thsiFinD("ths_bbiboll_stock",$A2590,$A$1,7,3,100,100,100)</f>
        <v>48.988541666666997</v>
      </c>
      <c r="J2590" s="3">
        <f ca="1">[1]!thsiFinD("ths_dptb_stock",$A2590,$A$1,7,104,100,100)</f>
        <v>0.57142857142856995</v>
      </c>
      <c r="K2590" s="3">
        <f ca="1">[1]!thsiFinD("ths_srmi_stock",$A2590,$A$1,7,100,100)</f>
        <v>-0.46687697160883002</v>
      </c>
      <c r="L2590" s="3">
        <f ca="1">[1]!thsiFinD("ths_atr_stock",$A2590,$A$1,7,101,100,100)</f>
        <v>5.3228571428571003</v>
      </c>
      <c r="M2590" s="3">
        <f ca="1">[1]!thsiFinD("ths_vol_w_stock",$A2590,$A$1)/1000000</f>
        <v>16.777411000000001</v>
      </c>
      <c r="N2590" s="3">
        <f ca="1">[1]!thsiFinD("ths_turnover_ratio_w_stock",$A2590,$A$1)</f>
        <v>11.668387375069999</v>
      </c>
      <c r="O2590" s="3">
        <f ca="1">[1]!thsiFinD("ths_relative_chg_ratio_w_stock",$A2590,$A$1,104,100)</f>
        <v>-50.061241848100003</v>
      </c>
      <c r="P2590" s="3">
        <f ca="1">[1]!thsiFinD("ths_chg_ratio_w_stock",$A2590,$B$1,100)</f>
        <v>-1.6107823800132</v>
      </c>
    </row>
    <row r="2591" spans="1:16" x14ac:dyDescent="0.25">
      <c r="A2591" s="2" t="s">
        <v>2589</v>
      </c>
      <c r="B2591" s="2" t="s">
        <v>7952</v>
      </c>
      <c r="C2591" s="3">
        <f ca="1">[1]!thsiFinD("ths_vol_ratio_stock",$A2591,$A$1,7,100)</f>
        <v>0.87157847586942006</v>
      </c>
      <c r="D2591" s="3">
        <f ca="1">[1]!thsiFinD("ths_cr_stock",$A2591,$A$1,7,100,100)</f>
        <v>1731.6981132075</v>
      </c>
      <c r="E2591" s="3">
        <f ca="1">[1]!thsiFinD("ths_mfi_stock",$A2591,$A$1,7,100,100)</f>
        <v>92.078924724264994</v>
      </c>
      <c r="F2591" s="3">
        <f ca="1">[1]!thsiFinD("ths_expma_stock",$A2591,$A$1,7,100,100)</f>
        <v>49.461875117251999</v>
      </c>
      <c r="G2591" s="3">
        <f ca="1">[1]!thsiFinD("ths_rsi_stock",$A2591,$A$1,7,100,100)</f>
        <v>72.610192355180999</v>
      </c>
      <c r="H2591" s="3">
        <f ca="1">[1]!thsiFinD("ths_adtm_stock",$A2591,$A$1,7,3,100,100,100)</f>
        <v>1</v>
      </c>
      <c r="I2591" s="3">
        <f ca="1">[1]!thsiFinD("ths_bbiboll_stock",$A2591,$A$1,7,3,100,100,100)</f>
        <v>48.425520833333003</v>
      </c>
      <c r="J2591" s="3">
        <f ca="1">[1]!thsiFinD("ths_dptb_stock",$A2591,$A$1,7,104,100,100)</f>
        <v>0.85714285714285998</v>
      </c>
      <c r="K2591" s="3">
        <f ca="1">[1]!thsiFinD("ths_srmi_stock",$A2591,$A$1,7,100,100)</f>
        <v>0.14271787872880001</v>
      </c>
      <c r="L2591" s="3">
        <f ca="1">[1]!thsiFinD("ths_atr_stock",$A2591,$A$1,7,101,100,100)</f>
        <v>2.5742857142857001</v>
      </c>
      <c r="M2591" s="3">
        <f ca="1">[1]!thsiFinD("ths_vol_w_stock",$A2591,$A$1)/1000000</f>
        <v>10.335312</v>
      </c>
      <c r="N2591" s="3">
        <f ca="1">[1]!thsiFinD("ths_turnover_ratio_w_stock",$A2591,$A$1)</f>
        <v>11.637648416074001</v>
      </c>
      <c r="O2591" s="3">
        <f ca="1">[1]!thsiFinD("ths_relative_chg_ratio_w_stock",$A2591,$A$1,104,100)</f>
        <v>3.6879789922767001</v>
      </c>
      <c r="P2591" s="3">
        <f ca="1">[1]!thsiFinD("ths_chg_ratio_w_stock",$A2591,$B$1,100)</f>
        <v>-0.29245466952622001</v>
      </c>
    </row>
    <row r="2592" spans="1:16" x14ac:dyDescent="0.25">
      <c r="A2592" s="2" t="s">
        <v>2590</v>
      </c>
      <c r="B2592" s="2" t="s">
        <v>7953</v>
      </c>
      <c r="C2592" s="3">
        <f ca="1">[1]!thsiFinD("ths_vol_ratio_stock",$A2592,$A$1,7,100)</f>
        <v>3.4316039922797001</v>
      </c>
      <c r="D2592" s="3">
        <f ca="1">[1]!thsiFinD("ths_cr_stock",$A2592,$A$1,7,100,100)</f>
        <v>973.65269461078003</v>
      </c>
      <c r="E2592" s="3">
        <f ca="1">[1]!thsiFinD("ths_mfi_stock",$A2592,$A$1,7,100,100)</f>
        <v>0</v>
      </c>
      <c r="F2592" s="3">
        <f ca="1">[1]!thsiFinD("ths_expma_stock",$A2592,$A$1,7,100,100)</f>
        <v>20.035025833146001</v>
      </c>
      <c r="G2592" s="3">
        <f ca="1">[1]!thsiFinD("ths_rsi_stock",$A2592,$A$1,7,100,100)</f>
        <v>96.665178001548995</v>
      </c>
      <c r="H2592" s="3">
        <f ca="1">[1]!thsiFinD("ths_adtm_stock",$A2592,$A$1,7,3,100,100,100)</f>
        <v>1</v>
      </c>
      <c r="I2592" s="3">
        <f ca="1">[1]!thsiFinD("ths_bbiboll_stock",$A2592,$A$1,7,3,100,100,100)</f>
        <v>18.705625000000001</v>
      </c>
      <c r="J2592" s="3">
        <f ca="1">[1]!thsiFinD("ths_dptb_stock",$A2592,$A$1,7,104,100,100)</f>
        <v>0.57142857142856995</v>
      </c>
      <c r="K2592" s="3">
        <f ca="1">[1]!thsiFinD("ths_srmi_stock",$A2592,$A$1,7,100,100)</f>
        <v>0.43536121673004002</v>
      </c>
      <c r="L2592" s="3">
        <f ca="1">[1]!thsiFinD("ths_atr_stock",$A2592,$A$1,7,101,100,100)</f>
        <v>2.58</v>
      </c>
      <c r="M2592" s="3">
        <f ca="1">[1]!thsiFinD("ths_vol_w_stock",$A2592,$A$1)/1000000</f>
        <v>46.105302000000002</v>
      </c>
      <c r="N2592" s="3">
        <f ca="1">[1]!thsiFinD("ths_turnover_ratio_w_stock",$A2592,$A$1)</f>
        <v>86.625779366214999</v>
      </c>
      <c r="O2592" s="3">
        <f ca="1">[1]!thsiFinD("ths_relative_chg_ratio_w_stock",$A2592,$A$1,104,100)</f>
        <v>61.333345999808003</v>
      </c>
      <c r="P2592" s="3">
        <f ca="1">[1]!thsiFinD("ths_chg_ratio_w_stock",$A2592,$B$1,100)</f>
        <v>-25.616507297432999</v>
      </c>
    </row>
    <row r="2593" spans="1:16" x14ac:dyDescent="0.25">
      <c r="A2593" s="2" t="s">
        <v>2591</v>
      </c>
      <c r="B2593" s="2" t="s">
        <v>7954</v>
      </c>
      <c r="C2593" s="3">
        <f ca="1">[1]!thsiFinD("ths_vol_ratio_stock",$A2593,$A$1,7,100)</f>
        <v>0.60741973017805995</v>
      </c>
      <c r="D2593" s="3">
        <f ca="1">[1]!thsiFinD("ths_cr_stock",$A2593,$A$1,7,100,100)</f>
        <v>120.95490716179999</v>
      </c>
      <c r="E2593" s="3">
        <f ca="1">[1]!thsiFinD("ths_mfi_stock",$A2593,$A$1,7,100,100)</f>
        <v>47.226502409600997</v>
      </c>
      <c r="F2593" s="3">
        <f ca="1">[1]!thsiFinD("ths_expma_stock",$A2593,$A$1,7,100,100)</f>
        <v>34.478835121674997</v>
      </c>
      <c r="G2593" s="3">
        <f ca="1">[1]!thsiFinD("ths_rsi_stock",$A2593,$A$1,7,100,100)</f>
        <v>55.760451267527003</v>
      </c>
      <c r="H2593" s="3">
        <f ca="1">[1]!thsiFinD("ths_adtm_stock",$A2593,$A$1,7,3,100,100,100)</f>
        <v>0.96162528216704002</v>
      </c>
      <c r="I2593" s="3">
        <f ca="1">[1]!thsiFinD("ths_bbiboll_stock",$A2593,$A$1,7,3,100,100,100)</f>
        <v>33.991354166667001</v>
      </c>
      <c r="J2593" s="3">
        <f ca="1">[1]!thsiFinD("ths_dptb_stock",$A2593,$A$1,7,104,100,100)</f>
        <v>1</v>
      </c>
      <c r="K2593" s="3">
        <f ca="1">[1]!thsiFinD("ths_srmi_stock",$A2593,$A$1,7,100,100)</f>
        <v>-4.0380732621863001E-3</v>
      </c>
      <c r="L2593" s="3">
        <f ca="1">[1]!thsiFinD("ths_atr_stock",$A2593,$A$1,7,101,100,100)</f>
        <v>1.2242857142857</v>
      </c>
      <c r="M2593" s="3">
        <f ca="1">[1]!thsiFinD("ths_vol_w_stock",$A2593,$A$1)/1000000</f>
        <v>4.2621830000000003</v>
      </c>
      <c r="N2593" s="3">
        <f ca="1">[1]!thsiFinD("ths_turnover_ratio_w_stock",$A2593,$A$1)</f>
        <v>20.630066086465</v>
      </c>
      <c r="O2593" s="3">
        <f ca="1">[1]!thsiFinD("ths_relative_chg_ratio_w_stock",$A2593,$A$1,104,100)</f>
        <v>-1.4555469453607</v>
      </c>
      <c r="P2593" s="3">
        <f ca="1">[1]!thsiFinD("ths_chg_ratio_w_stock",$A2593,$B$1,100)</f>
        <v>2.7512308137850998</v>
      </c>
    </row>
    <row r="2594" spans="1:16" x14ac:dyDescent="0.25">
      <c r="A2594" s="2" t="s">
        <v>2592</v>
      </c>
      <c r="B2594" s="2" t="s">
        <v>7955</v>
      </c>
      <c r="C2594" s="3">
        <f ca="1">[1]!thsiFinD("ths_vol_ratio_stock",$A2594,$A$1,7,100)</f>
        <v>1.8251747954154001</v>
      </c>
      <c r="D2594" s="3">
        <f ca="1">[1]!thsiFinD("ths_cr_stock",$A2594,$A$1,7,100,100)</f>
        <v>448.1308411215</v>
      </c>
      <c r="E2594" s="3">
        <f ca="1">[1]!thsiFinD("ths_mfi_stock",$A2594,$A$1,7,100,100)</f>
        <v>89.875565974496993</v>
      </c>
      <c r="F2594" s="3">
        <f ca="1">[1]!thsiFinD("ths_expma_stock",$A2594,$A$1,7,100,100)</f>
        <v>14.741959762803999</v>
      </c>
      <c r="G2594" s="3">
        <f ca="1">[1]!thsiFinD("ths_rsi_stock",$A2594,$A$1,7,100,100)</f>
        <v>67.378701113825002</v>
      </c>
      <c r="H2594" s="3">
        <f ca="1">[1]!thsiFinD("ths_adtm_stock",$A2594,$A$1,7,3,100,100,100)</f>
        <v>0.92452830188679003</v>
      </c>
      <c r="I2594" s="3">
        <f ca="1">[1]!thsiFinD("ths_bbiboll_stock",$A2594,$A$1,7,3,100,100,100)</f>
        <v>14.597395833333</v>
      </c>
      <c r="J2594" s="3">
        <f ca="1">[1]!thsiFinD("ths_dptb_stock",$A2594,$A$1,7,104,100,100)</f>
        <v>0.85714285714285998</v>
      </c>
      <c r="K2594" s="3">
        <f ca="1">[1]!thsiFinD("ths_srmi_stock",$A2594,$A$1,7,100,100)</f>
        <v>0.11032258064516</v>
      </c>
      <c r="L2594" s="3">
        <f ca="1">[1]!thsiFinD("ths_atr_stock",$A2594,$A$1,7,101,100,100)</f>
        <v>0.57571428571428995</v>
      </c>
      <c r="M2594" s="3">
        <f ca="1">[1]!thsiFinD("ths_vol_w_stock",$A2594,$A$1)/1000000</f>
        <v>29.543714999999999</v>
      </c>
      <c r="N2594" s="3">
        <f ca="1">[1]!thsiFinD("ths_turnover_ratio_w_stock",$A2594,$A$1)</f>
        <v>36.865948147264</v>
      </c>
      <c r="O2594" s="3">
        <f ca="1">[1]!thsiFinD("ths_relative_chg_ratio_w_stock",$A2594,$A$1,104,100)</f>
        <v>10.035111709295</v>
      </c>
      <c r="P2594" s="3">
        <f ca="1">[1]!thsiFinD("ths_chg_ratio_w_stock",$A2594,$B$1,100)</f>
        <v>-4.3225806451612998</v>
      </c>
    </row>
    <row r="2595" spans="1:16" x14ac:dyDescent="0.25">
      <c r="A2595" s="2" t="s">
        <v>2593</v>
      </c>
      <c r="B2595" s="2" t="s">
        <v>7956</v>
      </c>
      <c r="C2595" s="3">
        <f ca="1">[1]!thsiFinD("ths_vol_ratio_stock",$A2595,$A$1,7,100)</f>
        <v>1.5643855351039999</v>
      </c>
      <c r="D2595" s="3">
        <f ca="1">[1]!thsiFinD("ths_cr_stock",$A2595,$A$1,7,100,100)</f>
        <v>197.94520547945001</v>
      </c>
      <c r="E2595" s="3">
        <f ca="1">[1]!thsiFinD("ths_mfi_stock",$A2595,$A$1,7,100,100)</f>
        <v>62.352671569610997</v>
      </c>
      <c r="F2595" s="3">
        <f ca="1">[1]!thsiFinD("ths_expma_stock",$A2595,$A$1,7,100,100)</f>
        <v>32.479431552519003</v>
      </c>
      <c r="G2595" s="3">
        <f ca="1">[1]!thsiFinD("ths_rsi_stock",$A2595,$A$1,7,100,100)</f>
        <v>54.298307159971003</v>
      </c>
      <c r="H2595" s="3">
        <f ca="1">[1]!thsiFinD("ths_adtm_stock",$A2595,$A$1,7,3,100,100,100)</f>
        <v>0.94393476044851998</v>
      </c>
      <c r="I2595" s="3">
        <f ca="1">[1]!thsiFinD("ths_bbiboll_stock",$A2595,$A$1,7,3,100,100,100)</f>
        <v>32.213541666666998</v>
      </c>
      <c r="J2595" s="3">
        <f ca="1">[1]!thsiFinD("ths_dptb_stock",$A2595,$A$1,7,104,100,100)</f>
        <v>0.85714285714285998</v>
      </c>
      <c r="K2595" s="3">
        <f ca="1">[1]!thsiFinD("ths_srmi_stock",$A2595,$A$1,7,100,100)</f>
        <v>4.1268863566369003E-2</v>
      </c>
      <c r="L2595" s="3">
        <f ca="1">[1]!thsiFinD("ths_atr_stock",$A2595,$A$1,7,101,100,100)</f>
        <v>2.2857142857142998</v>
      </c>
      <c r="M2595" s="3">
        <f ca="1">[1]!thsiFinD("ths_vol_w_stock",$A2595,$A$1)/1000000</f>
        <v>24.425972000000002</v>
      </c>
      <c r="N2595" s="3">
        <f ca="1">[1]!thsiFinD("ths_turnover_ratio_w_stock",$A2595,$A$1)</f>
        <v>78.251345365012</v>
      </c>
      <c r="O2595" s="3">
        <f ca="1">[1]!thsiFinD("ths_relative_chg_ratio_w_stock",$A2595,$A$1,104,100)</f>
        <v>1.1665257175170001</v>
      </c>
      <c r="P2595" s="3">
        <f ca="1">[1]!thsiFinD("ths_chg_ratio_w_stock",$A2595,$B$1,100)</f>
        <v>-6.0979365568216997</v>
      </c>
    </row>
    <row r="2596" spans="1:16" x14ac:dyDescent="0.25">
      <c r="A2596" s="2" t="s">
        <v>2594</v>
      </c>
      <c r="B2596" s="2" t="s">
        <v>7957</v>
      </c>
      <c r="C2596" s="3">
        <f ca="1">[1]!thsiFinD("ths_vol_ratio_stock",$A2596,$A$1,7,100)</f>
        <v>0.47205120134180001</v>
      </c>
      <c r="D2596" s="3">
        <f ca="1">[1]!thsiFinD("ths_cr_stock",$A2596,$A$1,7,100,100)</f>
        <v>500.58365758755002</v>
      </c>
      <c r="E2596" s="3">
        <f ca="1">[1]!thsiFinD("ths_mfi_stock",$A2596,$A$1,7,100,100)</f>
        <v>90.036498753193996</v>
      </c>
      <c r="F2596" s="3">
        <f ca="1">[1]!thsiFinD("ths_expma_stock",$A2596,$A$1,7,100,100)</f>
        <v>43.035944752653002</v>
      </c>
      <c r="G2596" s="3">
        <f ca="1">[1]!thsiFinD("ths_rsi_stock",$A2596,$A$1,7,100,100)</f>
        <v>68.038066341318</v>
      </c>
      <c r="H2596" s="3">
        <f ca="1">[1]!thsiFinD("ths_adtm_stock",$A2596,$A$1,7,3,100,100,100)</f>
        <v>0.92066115702479001</v>
      </c>
      <c r="I2596" s="3">
        <f ca="1">[1]!thsiFinD("ths_bbiboll_stock",$A2596,$A$1,7,3,100,100,100)</f>
        <v>42.361458333332997</v>
      </c>
      <c r="J2596" s="3">
        <f ca="1">[1]!thsiFinD("ths_dptb_stock",$A2596,$A$1,7,104,100,100)</f>
        <v>1</v>
      </c>
      <c r="K2596" s="3">
        <f ca="1">[1]!thsiFinD("ths_srmi_stock",$A2596,$A$1,7,100,100)</f>
        <v>8.3200364713927E-2</v>
      </c>
      <c r="L2596" s="3">
        <f ca="1">[1]!thsiFinD("ths_atr_stock",$A2596,$A$1,7,101,100,100)</f>
        <v>1.52</v>
      </c>
      <c r="M2596" s="3">
        <f ca="1">[1]!thsiFinD("ths_vol_w_stock",$A2596,$A$1)/1000000</f>
        <v>10.143848999999999</v>
      </c>
      <c r="N2596" s="3">
        <f ca="1">[1]!thsiFinD("ths_turnover_ratio_w_stock",$A2596,$A$1)</f>
        <v>24.144739490115999</v>
      </c>
      <c r="O2596" s="3">
        <f ca="1">[1]!thsiFinD("ths_relative_chg_ratio_w_stock",$A2596,$A$1,104,100)</f>
        <v>6.7380115839028996</v>
      </c>
      <c r="P2596" s="3">
        <f ca="1">[1]!thsiFinD("ths_chg_ratio_w_stock",$A2596,$B$1,100)</f>
        <v>-3.8978801002962999</v>
      </c>
    </row>
    <row r="2597" spans="1:16" x14ac:dyDescent="0.25">
      <c r="A2597" s="2" t="s">
        <v>2595</v>
      </c>
      <c r="B2597" s="2" t="s">
        <v>7958</v>
      </c>
      <c r="C2597" s="3">
        <f ca="1">[1]!thsiFinD("ths_vol_ratio_stock",$A2597,$A$1,7,100)</f>
        <v>1.496014190448</v>
      </c>
      <c r="D2597" s="3">
        <f ca="1">[1]!thsiFinD("ths_cr_stock",$A2597,$A$1,7,100,100)</f>
        <v>480.78291814946999</v>
      </c>
      <c r="E2597" s="3">
        <f ca="1">[1]!thsiFinD("ths_mfi_stock",$A2597,$A$1,7,100,100)</f>
        <v>89.441310915051005</v>
      </c>
      <c r="F2597" s="3">
        <f ca="1">[1]!thsiFinD("ths_expma_stock",$A2597,$A$1,7,100,100)</f>
        <v>17.282939609328999</v>
      </c>
      <c r="G2597" s="3">
        <f ca="1">[1]!thsiFinD("ths_rsi_stock",$A2597,$A$1,7,100,100)</f>
        <v>66.826509010178995</v>
      </c>
      <c r="H2597" s="3">
        <f ca="1">[1]!thsiFinD("ths_adtm_stock",$A2597,$A$1,7,3,100,100,100)</f>
        <v>0.91249999999999998</v>
      </c>
      <c r="I2597" s="3">
        <f ca="1">[1]!thsiFinD("ths_bbiboll_stock",$A2597,$A$1,7,3,100,100,100)</f>
        <v>17.045625000000001</v>
      </c>
      <c r="J2597" s="3">
        <f ca="1">[1]!thsiFinD("ths_dptb_stock",$A2597,$A$1,7,104,100,100)</f>
        <v>0.71428571428570997</v>
      </c>
      <c r="K2597" s="3">
        <f ca="1">[1]!thsiFinD("ths_srmi_stock",$A2597,$A$1,7,100,100)</f>
        <v>0.12067039106145</v>
      </c>
      <c r="L2597" s="3">
        <f ca="1">[1]!thsiFinD("ths_atr_stock",$A2597,$A$1,7,101,100,100)</f>
        <v>0.78142857142857003</v>
      </c>
      <c r="M2597" s="3">
        <f ca="1">[1]!thsiFinD("ths_vol_w_stock",$A2597,$A$1)/1000000</f>
        <v>16.15953</v>
      </c>
      <c r="N2597" s="3">
        <f ca="1">[1]!thsiFinD("ths_turnover_ratio_w_stock",$A2597,$A$1)</f>
        <v>30.302148964895999</v>
      </c>
      <c r="O2597" s="3">
        <f ca="1">[1]!thsiFinD("ths_relative_chg_ratio_w_stock",$A2597,$A$1,104,100)</f>
        <v>5.2765539978843004</v>
      </c>
      <c r="P2597" s="3">
        <f ca="1">[1]!thsiFinD("ths_chg_ratio_w_stock",$A2597,$B$1,100)</f>
        <v>-4.4692737430167</v>
      </c>
    </row>
    <row r="2598" spans="1:16" x14ac:dyDescent="0.25">
      <c r="A2598" s="2" t="s">
        <v>2596</v>
      </c>
      <c r="B2598" s="2" t="s">
        <v>7959</v>
      </c>
      <c r="C2598" s="3">
        <f ca="1">[1]!thsiFinD("ths_vol_ratio_stock",$A2598,$A$1,7,100)</f>
        <v>2.0704747916600001</v>
      </c>
      <c r="D2598" s="3">
        <f ca="1">[1]!thsiFinD("ths_cr_stock",$A2598,$A$1,7,100,100)</f>
        <v>369.00958466453</v>
      </c>
      <c r="E2598" s="3">
        <f ca="1">[1]!thsiFinD("ths_mfi_stock",$A2598,$A$1,7,100,100)</f>
        <v>88.621059791540006</v>
      </c>
      <c r="F2598" s="3">
        <f ca="1">[1]!thsiFinD("ths_expma_stock",$A2598,$A$1,7,100,100)</f>
        <v>43.967995477212</v>
      </c>
      <c r="G2598" s="3">
        <f ca="1">[1]!thsiFinD("ths_rsi_stock",$A2598,$A$1,7,100,100)</f>
        <v>78.681401267615001</v>
      </c>
      <c r="H2598" s="3">
        <f ca="1">[1]!thsiFinD("ths_adtm_stock",$A2598,$A$1,7,3,100,100,100)</f>
        <v>0.96812749003984</v>
      </c>
      <c r="I2598" s="3">
        <f ca="1">[1]!thsiFinD("ths_bbiboll_stock",$A2598,$A$1,7,3,100,100,100)</f>
        <v>43.508645833332999</v>
      </c>
      <c r="J2598" s="3">
        <f ca="1">[1]!thsiFinD("ths_dptb_stock",$A2598,$A$1,7,104,100,100)</f>
        <v>0.71428571428570997</v>
      </c>
      <c r="K2598" s="3">
        <f ca="1">[1]!thsiFinD("ths_srmi_stock",$A2598,$A$1,7,100,100)</f>
        <v>0.10834926704908</v>
      </c>
      <c r="L2598" s="3">
        <f ca="1">[1]!thsiFinD("ths_atr_stock",$A2598,$A$1,7,101,100,100)</f>
        <v>2.1271428571428999</v>
      </c>
      <c r="M2598" s="3">
        <f ca="1">[1]!thsiFinD("ths_vol_w_stock",$A2598,$A$1)/1000000</f>
        <v>11.077652</v>
      </c>
      <c r="N2598" s="3">
        <f ca="1">[1]!thsiFinD("ths_turnover_ratio_w_stock",$A2598,$A$1)</f>
        <v>18.292053415200002</v>
      </c>
      <c r="O2598" s="3">
        <f ca="1">[1]!thsiFinD("ths_relative_chg_ratio_w_stock",$A2598,$A$1,104,100)</f>
        <v>11.677491816970999</v>
      </c>
      <c r="P2598" s="3">
        <f ca="1">[1]!thsiFinD("ths_chg_ratio_w_stock",$A2598,$B$1,100)</f>
        <v>-6.3947312513277996</v>
      </c>
    </row>
    <row r="2599" spans="1:16" x14ac:dyDescent="0.25">
      <c r="A2599" s="2" t="s">
        <v>2597</v>
      </c>
      <c r="B2599" s="2" t="s">
        <v>7960</v>
      </c>
      <c r="C2599" s="3">
        <f ca="1">[1]!thsiFinD("ths_vol_ratio_stock",$A2599,$A$1,7,100)</f>
        <v>0.93973293323736995</v>
      </c>
      <c r="D2599" s="3">
        <f ca="1">[1]!thsiFinD("ths_cr_stock",$A2599,$A$1,7,100,100)</f>
        <v>187.53541076486999</v>
      </c>
      <c r="E2599" s="3">
        <f ca="1">[1]!thsiFinD("ths_mfi_stock",$A2599,$A$1,7,100,100)</f>
        <v>60.101611457326001</v>
      </c>
      <c r="F2599" s="3">
        <f ca="1">[1]!thsiFinD("ths_expma_stock",$A2599,$A$1,7,100,100)</f>
        <v>23.508361925290998</v>
      </c>
      <c r="G2599" s="3">
        <f ca="1">[1]!thsiFinD("ths_rsi_stock",$A2599,$A$1,7,100,100)</f>
        <v>53.742004223282002</v>
      </c>
      <c r="H2599" s="3">
        <f ca="1">[1]!thsiFinD("ths_adtm_stock",$A2599,$A$1,7,3,100,100,100)</f>
        <v>0.80660377358489999</v>
      </c>
      <c r="I2599" s="3">
        <f ca="1">[1]!thsiFinD("ths_bbiboll_stock",$A2599,$A$1,7,3,100,100,100)</f>
        <v>23.385729166667002</v>
      </c>
      <c r="J2599" s="3">
        <f ca="1">[1]!thsiFinD("ths_dptb_stock",$A2599,$A$1,7,104,100,100)</f>
        <v>0.57142857142856995</v>
      </c>
      <c r="K2599" s="3">
        <f ca="1">[1]!thsiFinD("ths_srmi_stock",$A2599,$A$1,7,100,100)</f>
        <v>3.6124096897577999E-2</v>
      </c>
      <c r="L2599" s="3">
        <f ca="1">[1]!thsiFinD("ths_atr_stock",$A2599,$A$1,7,101,100,100)</f>
        <v>1.5071428571429</v>
      </c>
      <c r="M2599" s="3">
        <f ca="1">[1]!thsiFinD("ths_vol_w_stock",$A2599,$A$1)/1000000</f>
        <v>31.665206999999999</v>
      </c>
      <c r="N2599" s="3">
        <f ca="1">[1]!thsiFinD("ths_turnover_ratio_w_stock",$A2599,$A$1)</f>
        <v>94.671595158263003</v>
      </c>
      <c r="O2599" s="3">
        <f ca="1">[1]!thsiFinD("ths_relative_chg_ratio_w_stock",$A2599,$A$1,104,100)</f>
        <v>5.1405313743169998</v>
      </c>
      <c r="P2599" s="3">
        <f ca="1">[1]!thsiFinD("ths_chg_ratio_w_stock",$A2599,$B$1,100)</f>
        <v>-0.63748406289843995</v>
      </c>
    </row>
    <row r="2600" spans="1:16" x14ac:dyDescent="0.25">
      <c r="A2600" s="2" t="s">
        <v>2598</v>
      </c>
      <c r="B2600" s="2" t="s">
        <v>7961</v>
      </c>
      <c r="C2600" s="3">
        <f ca="1">[1]!thsiFinD("ths_vol_ratio_stock",$A2600,$A$1,7,100)</f>
        <v>0.64205634997552996</v>
      </c>
      <c r="D2600" s="3">
        <f ca="1">[1]!thsiFinD("ths_cr_stock",$A2600,$A$1,7,100,100)</f>
        <v>85.144312393888001</v>
      </c>
      <c r="E2600" s="3">
        <f ca="1">[1]!thsiFinD("ths_mfi_stock",$A2600,$A$1,7,100,100)</f>
        <v>21.370360040049999</v>
      </c>
      <c r="F2600" s="3">
        <f ca="1">[1]!thsiFinD("ths_expma_stock",$A2600,$A$1,7,100,100)</f>
        <v>34.197065322206001</v>
      </c>
      <c r="G2600" s="3">
        <f ca="1">[1]!thsiFinD("ths_rsi_stock",$A2600,$A$1,7,100,100)</f>
        <v>30.989131614857001</v>
      </c>
      <c r="H2600" s="3">
        <f ca="1">[1]!thsiFinD("ths_adtm_stock",$A2600,$A$1,7,3,100,100,100)</f>
        <v>0.12547528517109999</v>
      </c>
      <c r="I2600" s="3">
        <f ca="1">[1]!thsiFinD("ths_bbiboll_stock",$A2600,$A$1,7,3,100,100,100)</f>
        <v>34.596145833332997</v>
      </c>
      <c r="J2600" s="3">
        <f ca="1">[1]!thsiFinD("ths_dptb_stock",$A2600,$A$1,7,104,100,100)</f>
        <v>0.71428571428570997</v>
      </c>
      <c r="K2600" s="3">
        <f ca="1">[1]!thsiFinD("ths_srmi_stock",$A2600,$A$1,7,100,100)</f>
        <v>-5.0314465408804999E-2</v>
      </c>
      <c r="L2600" s="3">
        <f ca="1">[1]!thsiFinD("ths_atr_stock",$A2600,$A$1,7,101,100,100)</f>
        <v>1.0442857142857001</v>
      </c>
      <c r="M2600" s="3">
        <f ca="1">[1]!thsiFinD("ths_vol_w_stock",$A2600,$A$1)/1000000</f>
        <v>11.813371</v>
      </c>
      <c r="N2600" s="3">
        <f ca="1">[1]!thsiFinD("ths_turnover_ratio_w_stock",$A2600,$A$1)</f>
        <v>17.32627751287</v>
      </c>
      <c r="O2600" s="3">
        <f ca="1">[1]!thsiFinD("ths_relative_chg_ratio_w_stock",$A2600,$A$1,104,100)</f>
        <v>-6.1747369635889999</v>
      </c>
      <c r="P2600" s="3">
        <f ca="1">[1]!thsiFinD("ths_chg_ratio_w_stock",$A2600,$B$1,100)</f>
        <v>4.0939193257074002</v>
      </c>
    </row>
    <row r="2601" spans="1:16" x14ac:dyDescent="0.25">
      <c r="A2601" s="2" t="s">
        <v>2599</v>
      </c>
      <c r="B2601" s="2" t="s">
        <v>7962</v>
      </c>
      <c r="C2601" s="3">
        <f ca="1">[1]!thsiFinD("ths_vol_ratio_stock",$A2601,$A$1,7,100)</f>
        <v>1.4173053574693999</v>
      </c>
      <c r="D2601" s="3">
        <f ca="1">[1]!thsiFinD("ths_cr_stock",$A2601,$A$1,7,100,100)</f>
        <v>541.55844155843999</v>
      </c>
      <c r="E2601" s="3">
        <f ca="1">[1]!thsiFinD("ths_mfi_stock",$A2601,$A$1,7,100,100)</f>
        <v>58.286182627115998</v>
      </c>
      <c r="F2601" s="3">
        <f ca="1">[1]!thsiFinD("ths_expma_stock",$A2601,$A$1,7,100,100)</f>
        <v>32.625212849115002</v>
      </c>
      <c r="G2601" s="3">
        <f ca="1">[1]!thsiFinD("ths_rsi_stock",$A2601,$A$1,7,100,100)</f>
        <v>57.235757296056001</v>
      </c>
      <c r="H2601" s="3">
        <f ca="1">[1]!thsiFinD("ths_adtm_stock",$A2601,$A$1,7,3,100,100,100)</f>
        <v>0.81686746987951997</v>
      </c>
      <c r="I2601" s="3">
        <f ca="1">[1]!thsiFinD("ths_bbiboll_stock",$A2601,$A$1,7,3,100,100,100)</f>
        <v>32.104687499999997</v>
      </c>
      <c r="J2601" s="3">
        <f ca="1">[1]!thsiFinD("ths_dptb_stock",$A2601,$A$1,7,104,100,100)</f>
        <v>0.42857142857142999</v>
      </c>
      <c r="K2601" s="3">
        <f ca="1">[1]!thsiFinD("ths_srmi_stock",$A2601,$A$1,7,100,100)</f>
        <v>0.11178985949908</v>
      </c>
      <c r="L2601" s="3">
        <f ca="1">[1]!thsiFinD("ths_atr_stock",$A2601,$A$1,7,101,100,100)</f>
        <v>2.5942857142857001</v>
      </c>
      <c r="M2601" s="3">
        <f ca="1">[1]!thsiFinD("ths_vol_w_stock",$A2601,$A$1)/1000000</f>
        <v>22.487949</v>
      </c>
      <c r="N2601" s="3">
        <f ca="1">[1]!thsiFinD("ths_turnover_ratio_w_stock",$A2601,$A$1)</f>
        <v>54.491315342112003</v>
      </c>
      <c r="O2601" s="3">
        <f ca="1">[1]!thsiFinD("ths_relative_chg_ratio_w_stock",$A2601,$A$1,104,100)</f>
        <v>5.2416393035821001</v>
      </c>
      <c r="P2601" s="3">
        <f ca="1">[1]!thsiFinD("ths_chg_ratio_w_stock",$A2601,$B$1,100)</f>
        <v>-6.2309102015882996</v>
      </c>
    </row>
    <row r="2602" spans="1:16" x14ac:dyDescent="0.25">
      <c r="A2602" s="2" t="s">
        <v>2600</v>
      </c>
      <c r="B2602" s="2" t="s">
        <v>7963</v>
      </c>
      <c r="C2602" s="3">
        <f ca="1">[1]!thsiFinD("ths_vol_ratio_stock",$A2602,$A$1,7,100)</f>
        <v>1.0628906532675999</v>
      </c>
      <c r="D2602" s="3">
        <f ca="1">[1]!thsiFinD("ths_cr_stock",$A2602,$A$1,7,100,100)</f>
        <v>102.96735905044</v>
      </c>
      <c r="E2602" s="3">
        <f ca="1">[1]!thsiFinD("ths_mfi_stock",$A2602,$A$1,7,100,100)</f>
        <v>57.486153823346001</v>
      </c>
      <c r="F2602" s="3">
        <f ca="1">[1]!thsiFinD("ths_expma_stock",$A2602,$A$1,7,100,100)</f>
        <v>12.977919083757</v>
      </c>
      <c r="G2602" s="3">
        <f ca="1">[1]!thsiFinD("ths_rsi_stock",$A2602,$A$1,7,100,100)</f>
        <v>57.67438120517</v>
      </c>
      <c r="H2602" s="3">
        <f ca="1">[1]!thsiFinD("ths_adtm_stock",$A2602,$A$1,7,3,100,100,100)</f>
        <v>0.77419354838709997</v>
      </c>
      <c r="I2602" s="3">
        <f ca="1">[1]!thsiFinD("ths_bbiboll_stock",$A2602,$A$1,7,3,100,100,100)</f>
        <v>12.849583333332999</v>
      </c>
      <c r="J2602" s="3">
        <f ca="1">[1]!thsiFinD("ths_dptb_stock",$A2602,$A$1,7,104,100,100)</f>
        <v>0.85714285714285998</v>
      </c>
      <c r="K2602" s="3">
        <f ca="1">[1]!thsiFinD("ths_srmi_stock",$A2602,$A$1,7,100,100)</f>
        <v>2.9323308270677001E-2</v>
      </c>
      <c r="L2602" s="3">
        <f ca="1">[1]!thsiFinD("ths_atr_stock",$A2602,$A$1,7,101,100,100)</f>
        <v>0.7</v>
      </c>
      <c r="M2602" s="3">
        <f ca="1">[1]!thsiFinD("ths_vol_w_stock",$A2602,$A$1)/1000000</f>
        <v>30.986889999999999</v>
      </c>
      <c r="N2602" s="3">
        <f ca="1">[1]!thsiFinD("ths_turnover_ratio_w_stock",$A2602,$A$1)</f>
        <v>43.571156829499003</v>
      </c>
      <c r="O2602" s="3">
        <f ca="1">[1]!thsiFinD("ths_relative_chg_ratio_w_stock",$A2602,$A$1,104,100)</f>
        <v>5.7144698852023001</v>
      </c>
      <c r="P2602" s="3">
        <f ca="1">[1]!thsiFinD("ths_chg_ratio_w_stock",$A2602,$B$1,100)</f>
        <v>6.5413533834586</v>
      </c>
    </row>
    <row r="2603" spans="1:16" x14ac:dyDescent="0.25">
      <c r="A2603" s="2" t="s">
        <v>2601</v>
      </c>
      <c r="B2603" s="2" t="s">
        <v>7964</v>
      </c>
      <c r="C2603" s="3">
        <f ca="1">[1]!thsiFinD("ths_vol_ratio_stock",$A2603,$A$1,7,100)</f>
        <v>1.0055581293372</v>
      </c>
      <c r="D2603" s="3">
        <f ca="1">[1]!thsiFinD("ths_cr_stock",$A2603,$A$1,7,100,100)</f>
        <v>270.88607594936002</v>
      </c>
      <c r="E2603" s="3">
        <f ca="1">[1]!thsiFinD("ths_mfi_stock",$A2603,$A$1,7,100,100)</f>
        <v>59.838354264945998</v>
      </c>
      <c r="F2603" s="3">
        <f ca="1">[1]!thsiFinD("ths_expma_stock",$A2603,$A$1,7,100,100)</f>
        <v>33.368849806081002</v>
      </c>
      <c r="G2603" s="3">
        <f ca="1">[1]!thsiFinD("ths_rsi_stock",$A2603,$A$1,7,100,100)</f>
        <v>51.420766752162002</v>
      </c>
      <c r="H2603" s="3">
        <f ca="1">[1]!thsiFinD("ths_adtm_stock",$A2603,$A$1,7,3,100,100,100)</f>
        <v>0.82733812949639995</v>
      </c>
      <c r="I2603" s="3">
        <f ca="1">[1]!thsiFinD("ths_bbiboll_stock",$A2603,$A$1,7,3,100,100,100)</f>
        <v>33.501249999999999</v>
      </c>
      <c r="J2603" s="3">
        <f ca="1">[1]!thsiFinD("ths_dptb_stock",$A2603,$A$1,7,104,100,100)</f>
        <v>0.85714285714285998</v>
      </c>
      <c r="K2603" s="3">
        <f ca="1">[1]!thsiFinD("ths_srmi_stock",$A2603,$A$1,7,100,100)</f>
        <v>4.9910873440284997E-2</v>
      </c>
      <c r="L2603" s="3">
        <f ca="1">[1]!thsiFinD("ths_atr_stock",$A2603,$A$1,7,101,100,100)</f>
        <v>1.2685714285714</v>
      </c>
      <c r="M2603" s="3">
        <f ca="1">[1]!thsiFinD("ths_vol_w_stock",$A2603,$A$1)/1000000</f>
        <v>14.465909</v>
      </c>
      <c r="N2603" s="3">
        <f ca="1">[1]!thsiFinD("ths_turnover_ratio_w_stock",$A2603,$A$1)</f>
        <v>29.134008015628002</v>
      </c>
      <c r="O2603" s="3">
        <f ca="1">[1]!thsiFinD("ths_relative_chg_ratio_w_stock",$A2603,$A$1,104,100)</f>
        <v>0.65539178655009001</v>
      </c>
      <c r="P2603" s="3">
        <f ca="1">[1]!thsiFinD("ths_chg_ratio_w_stock",$A2603,$B$1,100)</f>
        <v>-3.8027332144978998</v>
      </c>
    </row>
    <row r="2604" spans="1:16" x14ac:dyDescent="0.25">
      <c r="A2604" s="2" t="s">
        <v>2602</v>
      </c>
      <c r="B2604" s="2" t="s">
        <v>7965</v>
      </c>
      <c r="C2604" s="3">
        <f ca="1">[1]!thsiFinD("ths_vol_ratio_stock",$A2604,$A$1,7,100)</f>
        <v>0.80228922862385998</v>
      </c>
      <c r="D2604" s="3">
        <f ca="1">[1]!thsiFinD("ths_cr_stock",$A2604,$A$1,7,100,100)</f>
        <v>93.960923623446007</v>
      </c>
      <c r="E2604" s="3">
        <f ca="1">[1]!thsiFinD("ths_mfi_stock",$A2604,$A$1,7,100,100)</f>
        <v>35.034744529039997</v>
      </c>
      <c r="F2604" s="3">
        <f ca="1">[1]!thsiFinD("ths_expma_stock",$A2604,$A$1,7,100,100)</f>
        <v>33.201935881311002</v>
      </c>
      <c r="G2604" s="3">
        <f ca="1">[1]!thsiFinD("ths_rsi_stock",$A2604,$A$1,7,100,100)</f>
        <v>29.853552116861</v>
      </c>
      <c r="H2604" s="3">
        <f ca="1">[1]!thsiFinD("ths_adtm_stock",$A2604,$A$1,7,3,100,100,100)</f>
        <v>0.57142857142856995</v>
      </c>
      <c r="I2604" s="3">
        <f ca="1">[1]!thsiFinD("ths_bbiboll_stock",$A2604,$A$1,7,3,100,100,100)</f>
        <v>33.576875000000001</v>
      </c>
      <c r="J2604" s="3">
        <f ca="1">[1]!thsiFinD("ths_dptb_stock",$A2604,$A$1,7,104,100,100)</f>
        <v>0.71428571428570997</v>
      </c>
      <c r="K2604" s="3">
        <f ca="1">[1]!thsiFinD("ths_srmi_stock",$A2604,$A$1,7,100,100)</f>
        <v>-3.5240963855421997E-2</v>
      </c>
      <c r="L2604" s="3">
        <f ca="1">[1]!thsiFinD("ths_atr_stock",$A2604,$A$1,7,101,100,100)</f>
        <v>1.56</v>
      </c>
      <c r="M2604" s="3">
        <f ca="1">[1]!thsiFinD("ths_vol_w_stock",$A2604,$A$1)/1000000</f>
        <v>10.336592</v>
      </c>
      <c r="N2604" s="3">
        <f ca="1">[1]!thsiFinD("ths_turnover_ratio_w_stock",$A2604,$A$1)</f>
        <v>36.756080478689</v>
      </c>
      <c r="O2604" s="3">
        <f ca="1">[1]!thsiFinD("ths_relative_chg_ratio_w_stock",$A2604,$A$1,104,100)</f>
        <v>-7.2609582770575001</v>
      </c>
      <c r="P2604" s="3">
        <f ca="1">[1]!thsiFinD("ths_chg_ratio_w_stock",$A2604,$B$1,100)</f>
        <v>-0.40586949734625</v>
      </c>
    </row>
    <row r="2605" spans="1:16" x14ac:dyDescent="0.25">
      <c r="A2605" s="2" t="s">
        <v>2603</v>
      </c>
      <c r="B2605" s="2" t="s">
        <v>7966</v>
      </c>
      <c r="C2605" s="3">
        <f ca="1">[1]!thsiFinD("ths_vol_ratio_stock",$A2605,$A$1,7,100)</f>
        <v>0.62459984235619004</v>
      </c>
      <c r="D2605" s="3">
        <f ca="1">[1]!thsiFinD("ths_cr_stock",$A2605,$A$1,7,100,100)</f>
        <v>257.89473684210998</v>
      </c>
      <c r="E2605" s="3">
        <f ca="1">[1]!thsiFinD("ths_mfi_stock",$A2605,$A$1,7,100,100)</f>
        <v>74.727559509265006</v>
      </c>
      <c r="F2605" s="3">
        <f ca="1">[1]!thsiFinD("ths_expma_stock",$A2605,$A$1,7,100,100)</f>
        <v>24.465171847861999</v>
      </c>
      <c r="G2605" s="3">
        <f ca="1">[1]!thsiFinD("ths_rsi_stock",$A2605,$A$1,7,100,100)</f>
        <v>53.035131275475997</v>
      </c>
      <c r="H2605" s="3">
        <f ca="1">[1]!thsiFinD("ths_adtm_stock",$A2605,$A$1,7,3,100,100,100)</f>
        <v>0.90476190476190999</v>
      </c>
      <c r="I2605" s="3">
        <f ca="1">[1]!thsiFinD("ths_bbiboll_stock",$A2605,$A$1,7,3,100,100,100)</f>
        <v>24.322708333333001</v>
      </c>
      <c r="J2605" s="3">
        <f ca="1">[1]!thsiFinD("ths_dptb_stock",$A2605,$A$1,7,104,100,100)</f>
        <v>0.85714285714285998</v>
      </c>
      <c r="K2605" s="3">
        <f ca="1">[1]!thsiFinD("ths_srmi_stock",$A2605,$A$1,7,100,100)</f>
        <v>3.0327868852459E-2</v>
      </c>
      <c r="L2605" s="3">
        <f ca="1">[1]!thsiFinD("ths_atr_stock",$A2605,$A$1,7,101,100,100)</f>
        <v>0.71285714285713997</v>
      </c>
      <c r="M2605" s="3">
        <f ca="1">[1]!thsiFinD("ths_vol_w_stock",$A2605,$A$1)/1000000</f>
        <v>6.1571230000000003</v>
      </c>
      <c r="N2605" s="3">
        <f ca="1">[1]!thsiFinD("ths_turnover_ratio_w_stock",$A2605,$A$1)</f>
        <v>24.628492000000001</v>
      </c>
      <c r="O2605" s="3">
        <f ca="1">[1]!thsiFinD("ths_relative_chg_ratio_w_stock",$A2605,$A$1,104,100)</f>
        <v>-2.4491736722824</v>
      </c>
      <c r="P2605" s="3">
        <f ca="1">[1]!thsiFinD("ths_chg_ratio_w_stock",$A2605,$B$1,100)</f>
        <v>-1.8032786885245999</v>
      </c>
    </row>
    <row r="2606" spans="1:16" x14ac:dyDescent="0.25">
      <c r="A2606" s="2" t="s">
        <v>2604</v>
      </c>
      <c r="B2606" s="2" t="s">
        <v>7967</v>
      </c>
      <c r="C2606" s="3">
        <f ca="1">[1]!thsiFinD("ths_vol_ratio_stock",$A2606,$A$1,7,100)</f>
        <v>0.53871693726931003</v>
      </c>
      <c r="D2606" s="3">
        <f ca="1">[1]!thsiFinD("ths_cr_stock",$A2606,$A$1,7,100,100)</f>
        <v>88.357588357588995</v>
      </c>
      <c r="E2606" s="3">
        <f ca="1">[1]!thsiFinD("ths_mfi_stock",$A2606,$A$1,7,100,100)</f>
        <v>53.383592995793002</v>
      </c>
      <c r="F2606" s="3">
        <f ca="1">[1]!thsiFinD("ths_expma_stock",$A2606,$A$1,7,100,100)</f>
        <v>16.813439250837</v>
      </c>
      <c r="G2606" s="3">
        <f ca="1">[1]!thsiFinD("ths_rsi_stock",$A2606,$A$1,7,100,100)</f>
        <v>47.684640215656003</v>
      </c>
      <c r="H2606" s="3">
        <f ca="1">[1]!thsiFinD("ths_adtm_stock",$A2606,$A$1,7,3,100,100,100)</f>
        <v>0.54494382022471999</v>
      </c>
      <c r="I2606" s="3">
        <f ca="1">[1]!thsiFinD("ths_bbiboll_stock",$A2606,$A$1,7,3,100,100,100)</f>
        <v>16.648854166667</v>
      </c>
      <c r="J2606" s="3">
        <f ca="1">[1]!thsiFinD("ths_dptb_stock",$A2606,$A$1,7,104,100,100)</f>
        <v>0.71428571428570997</v>
      </c>
      <c r="K2606" s="3">
        <f ca="1">[1]!thsiFinD("ths_srmi_stock",$A2606,$A$1,7,100,100)</f>
        <v>-3.6025566531087003E-2</v>
      </c>
      <c r="L2606" s="3">
        <f ca="1">[1]!thsiFinD("ths_atr_stock",$A2606,$A$1,7,101,100,100)</f>
        <v>0.50142857142857</v>
      </c>
      <c r="M2606" s="3">
        <f ca="1">[1]!thsiFinD("ths_vol_w_stock",$A2606,$A$1)/1000000</f>
        <v>62.184455</v>
      </c>
      <c r="N2606" s="3">
        <f ca="1">[1]!thsiFinD("ths_turnover_ratio_w_stock",$A2606,$A$1)</f>
        <v>20.139081844459</v>
      </c>
      <c r="O2606" s="3">
        <f ca="1">[1]!thsiFinD("ths_relative_chg_ratio_w_stock",$A2606,$A$1,104,100)</f>
        <v>-4.9257391318632999</v>
      </c>
      <c r="P2606" s="3">
        <f ca="1">[1]!thsiFinD("ths_chg_ratio_w_stock",$A2606,$B$1,100)</f>
        <v>0.90415913200721998</v>
      </c>
    </row>
    <row r="2607" spans="1:16" x14ac:dyDescent="0.25">
      <c r="A2607" s="2" t="s">
        <v>2605</v>
      </c>
      <c r="B2607" s="2" t="s">
        <v>7968</v>
      </c>
      <c r="C2607" s="3">
        <f ca="1">[1]!thsiFinD("ths_vol_ratio_stock",$A2607,$A$1,7,100)</f>
        <v>1.0313737039962001</v>
      </c>
      <c r="D2607" s="3">
        <f ca="1">[1]!thsiFinD("ths_cr_stock",$A2607,$A$1,7,100,100)</f>
        <v>111.45833333333</v>
      </c>
      <c r="E2607" s="3">
        <f ca="1">[1]!thsiFinD("ths_mfi_stock",$A2607,$A$1,7,100,100)</f>
        <v>37.297905981539003</v>
      </c>
      <c r="F2607" s="3">
        <f ca="1">[1]!thsiFinD("ths_expma_stock",$A2607,$A$1,7,100,100)</f>
        <v>32.734248208548003</v>
      </c>
      <c r="G2607" s="3">
        <f ca="1">[1]!thsiFinD("ths_rsi_stock",$A2607,$A$1,7,100,100)</f>
        <v>55.347992242708997</v>
      </c>
      <c r="H2607" s="3">
        <f ca="1">[1]!thsiFinD("ths_adtm_stock",$A2607,$A$1,7,3,100,100,100)</f>
        <v>0.59848484848484995</v>
      </c>
      <c r="I2607" s="3">
        <f ca="1">[1]!thsiFinD("ths_bbiboll_stock",$A2607,$A$1,7,3,100,100,100)</f>
        <v>32.3671875</v>
      </c>
      <c r="J2607" s="3">
        <f ca="1">[1]!thsiFinD("ths_dptb_stock",$A2607,$A$1,7,104,100,100)</f>
        <v>0.71428571428570997</v>
      </c>
      <c r="K2607" s="3">
        <f ca="1">[1]!thsiFinD("ths_srmi_stock",$A2607,$A$1,7,100,100)</f>
        <v>-1.4025663980901E-2</v>
      </c>
      <c r="L2607" s="3">
        <f ca="1">[1]!thsiFinD("ths_atr_stock",$A2607,$A$1,7,101,100,100)</f>
        <v>1.2457142857143</v>
      </c>
      <c r="M2607" s="3">
        <f ca="1">[1]!thsiFinD("ths_vol_w_stock",$A2607,$A$1)/1000000</f>
        <v>20.666235</v>
      </c>
      <c r="N2607" s="3">
        <f ca="1">[1]!thsiFinD("ths_turnover_ratio_w_stock",$A2607,$A$1)</f>
        <v>70.726997919145006</v>
      </c>
      <c r="O2607" s="3">
        <f ca="1">[1]!thsiFinD("ths_relative_chg_ratio_w_stock",$A2607,$A$1,104,100)</f>
        <v>1.8243386649741</v>
      </c>
      <c r="P2607" s="3">
        <f ca="1">[1]!thsiFinD("ths_chg_ratio_w_stock",$A2607,$B$1,100)</f>
        <v>-2.9661016949152001</v>
      </c>
    </row>
    <row r="2608" spans="1:16" x14ac:dyDescent="0.25">
      <c r="A2608" s="2" t="s">
        <v>2606</v>
      </c>
      <c r="B2608" s="2" t="s">
        <v>7969</v>
      </c>
      <c r="C2608" s="3">
        <f ca="1">[1]!thsiFinD("ths_vol_ratio_stock",$A2608,$A$1,7,100)</f>
        <v>0.73308439025414995</v>
      </c>
      <c r="D2608" s="3">
        <f ca="1">[1]!thsiFinD("ths_cr_stock",$A2608,$A$1,7,100,100)</f>
        <v>356.81818181817999</v>
      </c>
      <c r="E2608" s="3">
        <f ca="1">[1]!thsiFinD("ths_mfi_stock",$A2608,$A$1,7,100,100)</f>
        <v>87.997316216387006</v>
      </c>
      <c r="F2608" s="3">
        <f ca="1">[1]!thsiFinD("ths_expma_stock",$A2608,$A$1,7,100,100)</f>
        <v>5.0058409575483998</v>
      </c>
      <c r="G2608" s="3">
        <f ca="1">[1]!thsiFinD("ths_rsi_stock",$A2608,$A$1,7,100,100)</f>
        <v>54.908095575699001</v>
      </c>
      <c r="H2608" s="3">
        <f ca="1">[1]!thsiFinD("ths_adtm_stock",$A2608,$A$1,7,3,100,100,100)</f>
        <v>0.82608695652174002</v>
      </c>
      <c r="I2608" s="3">
        <f ca="1">[1]!thsiFinD("ths_bbiboll_stock",$A2608,$A$1,7,3,100,100,100)</f>
        <v>4.9842708333332997</v>
      </c>
      <c r="J2608" s="3">
        <f ca="1">[1]!thsiFinD("ths_dptb_stock",$A2608,$A$1,7,104,100,100)</f>
        <v>0.85714285714285998</v>
      </c>
      <c r="K2608" s="3">
        <f ca="1">[1]!thsiFinD("ths_srmi_stock",$A2608,$A$1,7,100,100)</f>
        <v>3.7773359840954E-2</v>
      </c>
      <c r="L2608" s="3">
        <f ca="1">[1]!thsiFinD("ths_atr_stock",$A2608,$A$1,7,101,100,100)</f>
        <v>0.10571428571428999</v>
      </c>
      <c r="M2608" s="3">
        <f ca="1">[1]!thsiFinD("ths_vol_w_stock",$A2608,$A$1)/1000000</f>
        <v>91.754582999999997</v>
      </c>
      <c r="N2608" s="3">
        <f ca="1">[1]!thsiFinD("ths_turnover_ratio_w_stock",$A2608,$A$1)</f>
        <v>14.754387180807001</v>
      </c>
      <c r="O2608" s="3">
        <f ca="1">[1]!thsiFinD("ths_relative_chg_ratio_w_stock",$A2608,$A$1,104,100)</f>
        <v>-0.30558066459186001</v>
      </c>
      <c r="P2608" s="3">
        <f ca="1">[1]!thsiFinD("ths_chg_ratio_w_stock",$A2608,$B$1,100)</f>
        <v>0.19880715705765001</v>
      </c>
    </row>
    <row r="2609" spans="1:16" x14ac:dyDescent="0.25">
      <c r="A2609" s="2" t="s">
        <v>2607</v>
      </c>
      <c r="B2609" s="2" t="s">
        <v>7970</v>
      </c>
      <c r="C2609" s="3">
        <f ca="1">[1]!thsiFinD("ths_vol_ratio_stock",$A2609,$A$1,7,100)</f>
        <v>0.76198885869096999</v>
      </c>
      <c r="D2609" s="3">
        <f ca="1">[1]!thsiFinD("ths_cr_stock",$A2609,$A$1,7,100,100)</f>
        <v>259.79020979020999</v>
      </c>
      <c r="E2609" s="3">
        <f ca="1">[1]!thsiFinD("ths_mfi_stock",$A2609,$A$1,7,100,100)</f>
        <v>76.370064995133006</v>
      </c>
      <c r="F2609" s="3">
        <f ca="1">[1]!thsiFinD("ths_expma_stock",$A2609,$A$1,7,100,100)</f>
        <v>12.126532941601001</v>
      </c>
      <c r="G2609" s="3">
        <f ca="1">[1]!thsiFinD("ths_rsi_stock",$A2609,$A$1,7,100,100)</f>
        <v>57.343118566773001</v>
      </c>
      <c r="H2609" s="3">
        <f ca="1">[1]!thsiFinD("ths_adtm_stock",$A2609,$A$1,7,3,100,100,100)</f>
        <v>0.84313725490196001</v>
      </c>
      <c r="I2609" s="3">
        <f ca="1">[1]!thsiFinD("ths_bbiboll_stock",$A2609,$A$1,7,3,100,100,100)</f>
        <v>11.966145833333</v>
      </c>
      <c r="J2609" s="3">
        <f ca="1">[1]!thsiFinD("ths_dptb_stock",$A2609,$A$1,7,104,100,100)</f>
        <v>0.85714285714285998</v>
      </c>
      <c r="K2609" s="3">
        <f ca="1">[1]!thsiFinD("ths_srmi_stock",$A2609,$A$1,7,100,100)</f>
        <v>6.1626951520131E-2</v>
      </c>
      <c r="L2609" s="3">
        <f ca="1">[1]!thsiFinD("ths_atr_stock",$A2609,$A$1,7,101,100,100)</f>
        <v>0.49</v>
      </c>
      <c r="M2609" s="3">
        <f ca="1">[1]!thsiFinD("ths_vol_w_stock",$A2609,$A$1)/1000000</f>
        <v>5.0853159999999997</v>
      </c>
      <c r="N2609" s="3">
        <f ca="1">[1]!thsiFinD("ths_turnover_ratio_w_stock",$A2609,$A$1)</f>
        <v>9.0236284777316005</v>
      </c>
      <c r="O2609" s="3">
        <f ca="1">[1]!thsiFinD("ths_relative_chg_ratio_w_stock",$A2609,$A$1,104,100)</f>
        <v>-1.9627726265168</v>
      </c>
      <c r="P2609" s="3">
        <f ca="1">[1]!thsiFinD("ths_chg_ratio_w_stock",$A2609,$B$1,100)</f>
        <v>2.8759244042728001</v>
      </c>
    </row>
    <row r="2610" spans="1:16" x14ac:dyDescent="0.25">
      <c r="A2610" s="2" t="s">
        <v>2608</v>
      </c>
      <c r="B2610" s="2" t="s">
        <v>7971</v>
      </c>
      <c r="C2610" s="3">
        <f ca="1">[1]!thsiFinD("ths_vol_ratio_stock",$A2610,$A$1,7,100)</f>
        <v>0.86315970452308</v>
      </c>
      <c r="D2610" s="3">
        <f ca="1">[1]!thsiFinD("ths_cr_stock",$A2610,$A$1,7,100,100)</f>
        <v>266.52719665272002</v>
      </c>
      <c r="E2610" s="3">
        <f ca="1">[1]!thsiFinD("ths_mfi_stock",$A2610,$A$1,7,100,100)</f>
        <v>65.641228516786001</v>
      </c>
      <c r="F2610" s="3">
        <f ca="1">[1]!thsiFinD("ths_expma_stock",$A2610,$A$1,7,100,100)</f>
        <v>24.636975022392001</v>
      </c>
      <c r="G2610" s="3">
        <f ca="1">[1]!thsiFinD("ths_rsi_stock",$A2610,$A$1,7,100,100)</f>
        <v>50.136021639075999</v>
      </c>
      <c r="H2610" s="3">
        <f ca="1">[1]!thsiFinD("ths_adtm_stock",$A2610,$A$1,7,3,100,100,100)</f>
        <v>0.97894736842105001</v>
      </c>
      <c r="I2610" s="3">
        <f ca="1">[1]!thsiFinD("ths_bbiboll_stock",$A2610,$A$1,7,3,100,100,100)</f>
        <v>24.731249999999999</v>
      </c>
      <c r="J2610" s="3">
        <f ca="1">[1]!thsiFinD("ths_dptb_stock",$A2610,$A$1,7,104,100,100)</f>
        <v>1</v>
      </c>
      <c r="K2610" s="3">
        <f ca="1">[1]!thsiFinD("ths_srmi_stock",$A2610,$A$1,7,100,100)</f>
        <v>4.4308943089431001E-2</v>
      </c>
      <c r="L2610" s="3">
        <f ca="1">[1]!thsiFinD("ths_atr_stock",$A2610,$A$1,7,101,100,100)</f>
        <v>0.86857142857142999</v>
      </c>
      <c r="M2610" s="3">
        <f ca="1">[1]!thsiFinD("ths_vol_w_stock",$A2610,$A$1)/1000000</f>
        <v>6.6981869999999999</v>
      </c>
      <c r="N2610" s="3">
        <f ca="1">[1]!thsiFinD("ths_turnover_ratio_w_stock",$A2610,$A$1)</f>
        <v>16.741282179454998</v>
      </c>
      <c r="O2610" s="3">
        <f ca="1">[1]!thsiFinD("ths_relative_chg_ratio_w_stock",$A2610,$A$1,104,100)</f>
        <v>-0.39891382078041998</v>
      </c>
      <c r="P2610" s="3">
        <f ca="1">[1]!thsiFinD("ths_chg_ratio_w_stock",$A2610,$B$1,100)</f>
        <v>0.85365853658534996</v>
      </c>
    </row>
    <row r="2611" spans="1:16" x14ac:dyDescent="0.25">
      <c r="A2611" s="2" t="s">
        <v>2609</v>
      </c>
      <c r="B2611" s="2" t="s">
        <v>7972</v>
      </c>
      <c r="C2611" s="3">
        <f ca="1">[1]!thsiFinD("ths_vol_ratio_stock",$A2611,$A$1,7,100)</f>
        <v>0.78569806874046</v>
      </c>
      <c r="D2611" s="3">
        <f ca="1">[1]!thsiFinD("ths_cr_stock",$A2611,$A$1,7,100,100)</f>
        <v>235.11904761905001</v>
      </c>
      <c r="E2611" s="3">
        <f ca="1">[1]!thsiFinD("ths_mfi_stock",$A2611,$A$1,7,100,100)</f>
        <v>74.140577163792997</v>
      </c>
      <c r="F2611" s="3">
        <f ca="1">[1]!thsiFinD("ths_expma_stock",$A2611,$A$1,7,100,100)</f>
        <v>20.397960545017</v>
      </c>
      <c r="G2611" s="3">
        <f ca="1">[1]!thsiFinD("ths_rsi_stock",$A2611,$A$1,7,100,100)</f>
        <v>52.868254647804001</v>
      </c>
      <c r="H2611" s="3">
        <f ca="1">[1]!thsiFinD("ths_adtm_stock",$A2611,$A$1,7,3,100,100,100)</f>
        <v>1</v>
      </c>
      <c r="I2611" s="3">
        <f ca="1">[1]!thsiFinD("ths_bbiboll_stock",$A2611,$A$1,7,3,100,100,100)</f>
        <v>20.243541666666999</v>
      </c>
      <c r="J2611" s="3">
        <f ca="1">[1]!thsiFinD("ths_dptb_stock",$A2611,$A$1,7,104,100,100)</f>
        <v>1</v>
      </c>
      <c r="K2611" s="3">
        <f ca="1">[1]!thsiFinD("ths_srmi_stock",$A2611,$A$1,7,100,100)</f>
        <v>3.5819430814524003E-2</v>
      </c>
      <c r="L2611" s="3">
        <f ca="1">[1]!thsiFinD("ths_atr_stock",$A2611,$A$1,7,101,100,100)</f>
        <v>0.84857142857142998</v>
      </c>
      <c r="M2611" s="3">
        <f ca="1">[1]!thsiFinD("ths_vol_w_stock",$A2611,$A$1)/1000000</f>
        <v>6.3115139999999998</v>
      </c>
      <c r="N2611" s="3">
        <f ca="1">[1]!thsiFinD("ths_turnover_ratio_w_stock",$A2611,$A$1)</f>
        <v>14.476329378918001</v>
      </c>
      <c r="O2611" s="3">
        <f ca="1">[1]!thsiFinD("ths_relative_chg_ratio_w_stock",$A2611,$A$1,104,100)</f>
        <v>-0.32383616130187998</v>
      </c>
      <c r="P2611" s="3">
        <f ca="1">[1]!thsiFinD("ths_chg_ratio_w_stock",$A2611,$B$1,100)</f>
        <v>2.8949950932287001</v>
      </c>
    </row>
    <row r="2612" spans="1:16" x14ac:dyDescent="0.25">
      <c r="A2612" s="2" t="s">
        <v>2610</v>
      </c>
      <c r="B2612" s="2" t="s">
        <v>7973</v>
      </c>
      <c r="C2612" s="3">
        <f ca="1">[1]!thsiFinD("ths_vol_ratio_stock",$A2612,$A$1,7,100)</f>
        <v>1.5607925019046001</v>
      </c>
      <c r="D2612" s="3">
        <f ca="1">[1]!thsiFinD("ths_cr_stock",$A2612,$A$1,7,100,100)</f>
        <v>584.21052631579005</v>
      </c>
      <c r="E2612" s="3">
        <f ca="1">[1]!thsiFinD("ths_mfi_stock",$A2612,$A$1,7,100,100)</f>
        <v>91.595170788920001</v>
      </c>
      <c r="F2612" s="3">
        <f ca="1">[1]!thsiFinD("ths_expma_stock",$A2612,$A$1,7,100,100)</f>
        <v>22.782794049269999</v>
      </c>
      <c r="G2612" s="3">
        <f ca="1">[1]!thsiFinD("ths_rsi_stock",$A2612,$A$1,7,100,100)</f>
        <v>71.396506022603006</v>
      </c>
      <c r="H2612" s="3">
        <f ca="1">[1]!thsiFinD("ths_adtm_stock",$A2612,$A$1,7,3,100,100,100)</f>
        <v>1</v>
      </c>
      <c r="I2612" s="3">
        <f ca="1">[1]!thsiFinD("ths_bbiboll_stock",$A2612,$A$1,7,3,100,100,100)</f>
        <v>22.536770833333001</v>
      </c>
      <c r="J2612" s="3">
        <f ca="1">[1]!thsiFinD("ths_dptb_stock",$A2612,$A$1,7,104,100,100)</f>
        <v>0.71428571428570997</v>
      </c>
      <c r="K2612" s="3">
        <f ca="1">[1]!thsiFinD("ths_srmi_stock",$A2612,$A$1,7,100,100)</f>
        <v>9.3091828138162996E-2</v>
      </c>
      <c r="L2612" s="3">
        <f ca="1">[1]!thsiFinD("ths_atr_stock",$A2612,$A$1,7,101,100,100)</f>
        <v>0.76285714285714001</v>
      </c>
      <c r="M2612" s="3">
        <f ca="1">[1]!thsiFinD("ths_vol_w_stock",$A2612,$A$1)/1000000</f>
        <v>14.641199</v>
      </c>
      <c r="N2612" s="3">
        <f ca="1">[1]!thsiFinD("ths_turnover_ratio_w_stock",$A2612,$A$1)</f>
        <v>24.010417240639001</v>
      </c>
      <c r="O2612" s="3">
        <f ca="1">[1]!thsiFinD("ths_relative_chg_ratio_w_stock",$A2612,$A$1,104,100)</f>
        <v>8.1396769073207995</v>
      </c>
      <c r="P2612" s="3">
        <f ca="1">[1]!thsiFinD("ths_chg_ratio_w_stock",$A2612,$B$1,100)</f>
        <v>-2.9064869418703001</v>
      </c>
    </row>
    <row r="2613" spans="1:16" x14ac:dyDescent="0.25">
      <c r="A2613" s="2" t="s">
        <v>2611</v>
      </c>
      <c r="B2613" s="2" t="s">
        <v>7974</v>
      </c>
      <c r="C2613" s="3">
        <f ca="1">[1]!thsiFinD("ths_vol_ratio_stock",$A2613,$A$1,7,100)</f>
        <v>0.90665487015699997</v>
      </c>
      <c r="D2613" s="3">
        <f ca="1">[1]!thsiFinD("ths_cr_stock",$A2613,$A$1,7,100,100)</f>
        <v>265.97510373443998</v>
      </c>
      <c r="E2613" s="3">
        <f ca="1">[1]!thsiFinD("ths_mfi_stock",$A2613,$A$1,7,100,100)</f>
        <v>86.485652057409993</v>
      </c>
      <c r="F2613" s="3">
        <f ca="1">[1]!thsiFinD("ths_expma_stock",$A2613,$A$1,7,100,100)</f>
        <v>13.707626267219</v>
      </c>
      <c r="G2613" s="3">
        <f ca="1">[1]!thsiFinD("ths_rsi_stock",$A2613,$A$1,7,100,100)</f>
        <v>55.783059561164002</v>
      </c>
      <c r="H2613" s="3">
        <f ca="1">[1]!thsiFinD("ths_adtm_stock",$A2613,$A$1,7,3,100,100,100)</f>
        <v>0.96644295302012995</v>
      </c>
      <c r="I2613" s="3">
        <f ca="1">[1]!thsiFinD("ths_bbiboll_stock",$A2613,$A$1,7,3,100,100,100)</f>
        <v>13.555729166667</v>
      </c>
      <c r="J2613" s="3">
        <f ca="1">[1]!thsiFinD("ths_dptb_stock",$A2613,$A$1,7,104,100,100)</f>
        <v>1</v>
      </c>
      <c r="K2613" s="3">
        <f ca="1">[1]!thsiFinD("ths_srmi_stock",$A2613,$A$1,7,100,100)</f>
        <v>3.1409788166545001E-2</v>
      </c>
      <c r="L2613" s="3">
        <f ca="1">[1]!thsiFinD("ths_atr_stock",$A2613,$A$1,7,101,100,100)</f>
        <v>0.42142857142856999</v>
      </c>
      <c r="M2613" s="3">
        <f ca="1">[1]!thsiFinD("ths_vol_w_stock",$A2613,$A$1)/1000000</f>
        <v>8.4664950000000001</v>
      </c>
      <c r="N2613" s="3">
        <f ca="1">[1]!thsiFinD("ths_turnover_ratio_w_stock",$A2613,$A$1)</f>
        <v>14.631207803159</v>
      </c>
      <c r="O2613" s="3">
        <f ca="1">[1]!thsiFinD("ths_relative_chg_ratio_w_stock",$A2613,$A$1,104,100)</f>
        <v>-1.4238306941322001</v>
      </c>
      <c r="P2613" s="3">
        <f ca="1">[1]!thsiFinD("ths_chg_ratio_w_stock",$A2613,$B$1,100)</f>
        <v>1.2417823228634</v>
      </c>
    </row>
    <row r="2614" spans="1:16" x14ac:dyDescent="0.25">
      <c r="A2614" s="2" t="s">
        <v>2612</v>
      </c>
      <c r="B2614" s="2" t="s">
        <v>7975</v>
      </c>
      <c r="C2614" s="3">
        <f ca="1">[1]!thsiFinD("ths_vol_ratio_stock",$A2614,$A$1,7,100)</f>
        <v>0.95577548026161996</v>
      </c>
      <c r="D2614" s="3">
        <f ca="1">[1]!thsiFinD("ths_cr_stock",$A2614,$A$1,7,100,100)</f>
        <v>178.69158878504999</v>
      </c>
      <c r="E2614" s="3">
        <f ca="1">[1]!thsiFinD("ths_mfi_stock",$A2614,$A$1,7,100,100)</f>
        <v>73.49833686481</v>
      </c>
      <c r="F2614" s="3">
        <f ca="1">[1]!thsiFinD("ths_expma_stock",$A2614,$A$1,7,100,100)</f>
        <v>21.895870983115</v>
      </c>
      <c r="G2614" s="3">
        <f ca="1">[1]!thsiFinD("ths_rsi_stock",$A2614,$A$1,7,100,100)</f>
        <v>48.180014690420997</v>
      </c>
      <c r="H2614" s="3">
        <f ca="1">[1]!thsiFinD("ths_adtm_stock",$A2614,$A$1,7,3,100,100,100)</f>
        <v>0.61764705882352999</v>
      </c>
      <c r="I2614" s="3">
        <f ca="1">[1]!thsiFinD("ths_bbiboll_stock",$A2614,$A$1,7,3,100,100,100)</f>
        <v>21.849791666666999</v>
      </c>
      <c r="J2614" s="3">
        <f ca="1">[1]!thsiFinD("ths_dptb_stock",$A2614,$A$1,7,104,100,100)</f>
        <v>0.71428571428570997</v>
      </c>
      <c r="K2614" s="3">
        <f ca="1">[1]!thsiFinD("ths_srmi_stock",$A2614,$A$1,7,100,100)</f>
        <v>1.3376383763838E-2</v>
      </c>
      <c r="L2614" s="3">
        <f ca="1">[1]!thsiFinD("ths_atr_stock",$A2614,$A$1,7,101,100,100)</f>
        <v>0.72285714285713998</v>
      </c>
      <c r="M2614" s="3">
        <f ca="1">[1]!thsiFinD("ths_vol_w_stock",$A2614,$A$1)/1000000</f>
        <v>5.3455880000000002</v>
      </c>
      <c r="N2614" s="3">
        <f ca="1">[1]!thsiFinD("ths_turnover_ratio_w_stock",$A2614,$A$1)</f>
        <v>13.706635897436</v>
      </c>
      <c r="O2614" s="3">
        <f ca="1">[1]!thsiFinD("ths_relative_chg_ratio_w_stock",$A2614,$A$1,104,100)</f>
        <v>-2.7666199602442001</v>
      </c>
      <c r="P2614" s="3">
        <f ca="1">[1]!thsiFinD("ths_chg_ratio_w_stock",$A2614,$B$1,100)</f>
        <v>-1.5221402214022</v>
      </c>
    </row>
    <row r="2615" spans="1:16" x14ac:dyDescent="0.25">
      <c r="A2615" s="2" t="s">
        <v>2613</v>
      </c>
      <c r="B2615" s="2" t="s">
        <v>7976</v>
      </c>
      <c r="C2615" s="3">
        <f ca="1">[1]!thsiFinD("ths_vol_ratio_stock",$A2615,$A$1,7,100)</f>
        <v>0.75927300741248005</v>
      </c>
      <c r="D2615" s="3">
        <f ca="1">[1]!thsiFinD("ths_cr_stock",$A2615,$A$1,7,100,100)</f>
        <v>215.84905660378001</v>
      </c>
      <c r="E2615" s="3">
        <f ca="1">[1]!thsiFinD("ths_mfi_stock",$A2615,$A$1,7,100,100)</f>
        <v>77.039738795934994</v>
      </c>
      <c r="F2615" s="3">
        <f ca="1">[1]!thsiFinD("ths_expma_stock",$A2615,$A$1,7,100,100)</f>
        <v>16.210239889135998</v>
      </c>
      <c r="G2615" s="3">
        <f ca="1">[1]!thsiFinD("ths_rsi_stock",$A2615,$A$1,7,100,100)</f>
        <v>53.612442195782997</v>
      </c>
      <c r="H2615" s="3">
        <f ca="1">[1]!thsiFinD("ths_adtm_stock",$A2615,$A$1,7,3,100,100,100)</f>
        <v>0.91752577319588002</v>
      </c>
      <c r="I2615" s="3">
        <f ca="1">[1]!thsiFinD("ths_bbiboll_stock",$A2615,$A$1,7,3,100,100,100)</f>
        <v>16.026145833333</v>
      </c>
      <c r="J2615" s="3">
        <f ca="1">[1]!thsiFinD("ths_dptb_stock",$A2615,$A$1,7,104,100,100)</f>
        <v>0.85714285714285998</v>
      </c>
      <c r="K2615" s="3">
        <f ca="1">[1]!thsiFinD("ths_srmi_stock",$A2615,$A$1,7,100,100)</f>
        <v>4.0173053152039999E-2</v>
      </c>
      <c r="L2615" s="3">
        <f ca="1">[1]!thsiFinD("ths_atr_stock",$A2615,$A$1,7,101,100,100)</f>
        <v>0.81428571428570995</v>
      </c>
      <c r="M2615" s="3">
        <f ca="1">[1]!thsiFinD("ths_vol_w_stock",$A2615,$A$1)/1000000</f>
        <v>4.864935</v>
      </c>
      <c r="N2615" s="3">
        <f ca="1">[1]!thsiFinD("ths_turnover_ratio_w_stock",$A2615,$A$1)</f>
        <v>13.524339967252001</v>
      </c>
      <c r="O2615" s="3">
        <f ca="1">[1]!thsiFinD("ths_relative_chg_ratio_w_stock",$A2615,$A$1,104,100)</f>
        <v>-1.0949804399087999</v>
      </c>
      <c r="P2615" s="3">
        <f ca="1">[1]!thsiFinD("ths_chg_ratio_w_stock",$A2615,$B$1,100)</f>
        <v>2.6576019777502999</v>
      </c>
    </row>
    <row r="2616" spans="1:16" x14ac:dyDescent="0.25">
      <c r="A2616" s="2" t="s">
        <v>2614</v>
      </c>
      <c r="B2616" s="2" t="s">
        <v>7977</v>
      </c>
      <c r="C2616" s="3">
        <f ca="1">[1]!thsiFinD("ths_vol_ratio_stock",$A2616,$A$1,7,100)</f>
        <v>0.77071014154902995</v>
      </c>
      <c r="D2616" s="3">
        <f ca="1">[1]!thsiFinD("ths_cr_stock",$A2616,$A$1,7,100,100)</f>
        <v>56.264236902050001</v>
      </c>
      <c r="E2616" s="3">
        <f ca="1">[1]!thsiFinD("ths_mfi_stock",$A2616,$A$1,7,100,100)</f>
        <v>45.085776038497997</v>
      </c>
      <c r="F2616" s="3">
        <f ca="1">[1]!thsiFinD("ths_expma_stock",$A2616,$A$1,7,100,100)</f>
        <v>42.878199775248</v>
      </c>
      <c r="G2616" s="3">
        <f ca="1">[1]!thsiFinD("ths_rsi_stock",$A2616,$A$1,7,100,100)</f>
        <v>38.708054552649003</v>
      </c>
      <c r="H2616" s="3">
        <f ca="1">[1]!thsiFinD("ths_adtm_stock",$A2616,$A$1,7,3,100,100,100)</f>
        <v>-0.16574585635358999</v>
      </c>
      <c r="I2616" s="3">
        <f ca="1">[1]!thsiFinD("ths_bbiboll_stock",$A2616,$A$1,7,3,100,100,100)</f>
        <v>42.984479166667001</v>
      </c>
      <c r="J2616" s="3">
        <f ca="1">[1]!thsiFinD("ths_dptb_stock",$A2616,$A$1,7,104,100,100)</f>
        <v>0.71428571428570997</v>
      </c>
      <c r="K2616" s="3">
        <f ca="1">[1]!thsiFinD("ths_srmi_stock",$A2616,$A$1,7,100,100)</f>
        <v>-8.5835001111851994E-2</v>
      </c>
      <c r="L2616" s="3">
        <f ca="1">[1]!thsiFinD("ths_atr_stock",$A2616,$A$1,7,101,100,100)</f>
        <v>1.9771428571428999</v>
      </c>
      <c r="M2616" s="3">
        <f ca="1">[1]!thsiFinD("ths_vol_w_stock",$A2616,$A$1)/1000000</f>
        <v>23.408069000000001</v>
      </c>
      <c r="N2616" s="3">
        <f ca="1">[1]!thsiFinD("ths_turnover_ratio_w_stock",$A2616,$A$1)</f>
        <v>50.789943152230997</v>
      </c>
      <c r="O2616" s="3">
        <f ca="1">[1]!thsiFinD("ths_relative_chg_ratio_w_stock",$A2616,$A$1,104,100)</f>
        <v>-10.198616312195</v>
      </c>
      <c r="P2616" s="3">
        <f ca="1">[1]!thsiFinD("ths_chg_ratio_w_stock",$A2616,$B$1,100)</f>
        <v>1.8973485769886</v>
      </c>
    </row>
    <row r="2617" spans="1:16" x14ac:dyDescent="0.25">
      <c r="A2617" s="2" t="s">
        <v>2615</v>
      </c>
      <c r="B2617" s="2" t="s">
        <v>7978</v>
      </c>
      <c r="C2617" s="3">
        <f ca="1">[1]!thsiFinD("ths_vol_ratio_stock",$A2617,$A$1,7,100)</f>
        <v>0.94596985074591</v>
      </c>
      <c r="D2617" s="3">
        <f ca="1">[1]!thsiFinD("ths_cr_stock",$A2617,$A$1,7,100,100)</f>
        <v>92.319749216301005</v>
      </c>
      <c r="E2617" s="3">
        <f ca="1">[1]!thsiFinD("ths_mfi_stock",$A2617,$A$1,7,100,100)</f>
        <v>29.800658310119999</v>
      </c>
      <c r="F2617" s="3">
        <f ca="1">[1]!thsiFinD("ths_expma_stock",$A2617,$A$1,7,100,100)</f>
        <v>17.348683515588</v>
      </c>
      <c r="G2617" s="3">
        <f ca="1">[1]!thsiFinD("ths_rsi_stock",$A2617,$A$1,7,100,100)</f>
        <v>38.050086941152003</v>
      </c>
      <c r="H2617" s="3">
        <f ca="1">[1]!thsiFinD("ths_adtm_stock",$A2617,$A$1,7,3,100,100,100)</f>
        <v>0.62328767123287998</v>
      </c>
      <c r="I2617" s="3">
        <f ca="1">[1]!thsiFinD("ths_bbiboll_stock",$A2617,$A$1,7,3,100,100,100)</f>
        <v>17.395</v>
      </c>
      <c r="J2617" s="3">
        <f ca="1">[1]!thsiFinD("ths_dptb_stock",$A2617,$A$1,7,104,100,100)</f>
        <v>0.85714285714285998</v>
      </c>
      <c r="K2617" s="3">
        <f ca="1">[1]!thsiFinD("ths_srmi_stock",$A2617,$A$1,7,100,100)</f>
        <v>-3.8636363636364003E-2</v>
      </c>
      <c r="L2617" s="3">
        <f ca="1">[1]!thsiFinD("ths_atr_stock",$A2617,$A$1,7,101,100,100)</f>
        <v>0.58714285714285996</v>
      </c>
      <c r="M2617" s="3">
        <f ca="1">[1]!thsiFinD("ths_vol_w_stock",$A2617,$A$1)/1000000</f>
        <v>15.936783</v>
      </c>
      <c r="N2617" s="3">
        <f ca="1">[1]!thsiFinD("ths_turnover_ratio_w_stock",$A2617,$A$1)</f>
        <v>17.425430753339999</v>
      </c>
      <c r="O2617" s="3">
        <f ca="1">[1]!thsiFinD("ths_relative_chg_ratio_w_stock",$A2617,$A$1,104,100)</f>
        <v>-6.8206286988942999</v>
      </c>
      <c r="P2617" s="3">
        <f ca="1">[1]!thsiFinD("ths_chg_ratio_w_stock",$A2617,$B$1,100)</f>
        <v>-2.0685579196217998</v>
      </c>
    </row>
    <row r="2618" spans="1:16" x14ac:dyDescent="0.25">
      <c r="A2618" s="2" t="s">
        <v>2616</v>
      </c>
      <c r="B2618" s="2" t="s">
        <v>7979</v>
      </c>
      <c r="C2618" s="3">
        <f ca="1">[1]!thsiFinD("ths_vol_ratio_stock",$A2618,$A$1,7,100)</f>
        <v>0.69250540525430004</v>
      </c>
      <c r="D2618" s="3">
        <f ca="1">[1]!thsiFinD("ths_cr_stock",$A2618,$A$1,7,100,100)</f>
        <v>253.216374269</v>
      </c>
      <c r="E2618" s="3">
        <f ca="1">[1]!thsiFinD("ths_mfi_stock",$A2618,$A$1,7,100,100)</f>
        <v>76.912248124109993</v>
      </c>
      <c r="F2618" s="3">
        <f ca="1">[1]!thsiFinD("ths_expma_stock",$A2618,$A$1,7,100,100)</f>
        <v>33.957704750464998</v>
      </c>
      <c r="G2618" s="3">
        <f ca="1">[1]!thsiFinD("ths_rsi_stock",$A2618,$A$1,7,100,100)</f>
        <v>50.145633327142001</v>
      </c>
      <c r="H2618" s="3">
        <f ca="1">[1]!thsiFinD("ths_adtm_stock",$A2618,$A$1,7,3,100,100,100)</f>
        <v>0.96755162241888004</v>
      </c>
      <c r="I2618" s="3">
        <f ca="1">[1]!thsiFinD("ths_bbiboll_stock",$A2618,$A$1,7,3,100,100,100)</f>
        <v>33.837083333332998</v>
      </c>
      <c r="J2618" s="3">
        <f ca="1">[1]!thsiFinD("ths_dptb_stock",$A2618,$A$1,7,104,100,100)</f>
        <v>1</v>
      </c>
      <c r="K2618" s="3">
        <f ca="1">[1]!thsiFinD("ths_srmi_stock",$A2618,$A$1,7,100,100)</f>
        <v>2.4296296296296E-2</v>
      </c>
      <c r="L2618" s="3">
        <f ca="1">[1]!thsiFinD("ths_atr_stock",$A2618,$A$1,7,101,100,100)</f>
        <v>1.0057142857143</v>
      </c>
      <c r="M2618" s="3">
        <f ca="1">[1]!thsiFinD("ths_vol_w_stock",$A2618,$A$1)/1000000</f>
        <v>4.3201369999999999</v>
      </c>
      <c r="N2618" s="3">
        <f ca="1">[1]!thsiFinD("ths_turnover_ratio_w_stock",$A2618,$A$1)</f>
        <v>19.549467839180998</v>
      </c>
      <c r="O2618" s="3">
        <f ca="1">[1]!thsiFinD("ths_relative_chg_ratio_w_stock",$A2618,$A$1,104,100)</f>
        <v>-2.1593488632787001</v>
      </c>
      <c r="P2618" s="3">
        <f ca="1">[1]!thsiFinD("ths_chg_ratio_w_stock",$A2618,$B$1,100)</f>
        <v>-1.8666666666667</v>
      </c>
    </row>
    <row r="2619" spans="1:16" x14ac:dyDescent="0.25">
      <c r="A2619" s="2" t="s">
        <v>2617</v>
      </c>
      <c r="B2619" s="2" t="s">
        <v>7980</v>
      </c>
      <c r="C2619" s="3">
        <f ca="1">[1]!thsiFinD("ths_vol_ratio_stock",$A2619,$A$1,7,100)</f>
        <v>1.1147742403248</v>
      </c>
      <c r="D2619" s="3">
        <f ca="1">[1]!thsiFinD("ths_cr_stock",$A2619,$A$1,7,100,100)</f>
        <v>387.98283261802999</v>
      </c>
      <c r="E2619" s="3">
        <f ca="1">[1]!thsiFinD("ths_mfi_stock",$A2619,$A$1,7,100,100)</f>
        <v>78.973891895194001</v>
      </c>
      <c r="F2619" s="3">
        <f ca="1">[1]!thsiFinD("ths_expma_stock",$A2619,$A$1,7,100,100)</f>
        <v>21.839087644703</v>
      </c>
      <c r="G2619" s="3">
        <f ca="1">[1]!thsiFinD("ths_rsi_stock",$A2619,$A$1,7,100,100)</f>
        <v>64.246647477021995</v>
      </c>
      <c r="H2619" s="3">
        <f ca="1">[1]!thsiFinD("ths_adtm_stock",$A2619,$A$1,7,3,100,100,100)</f>
        <v>0.85534591194969001</v>
      </c>
      <c r="I2619" s="3">
        <f ca="1">[1]!thsiFinD("ths_bbiboll_stock",$A2619,$A$1,7,3,100,100,100)</f>
        <v>21.547916666667</v>
      </c>
      <c r="J2619" s="3">
        <f ca="1">[1]!thsiFinD("ths_dptb_stock",$A2619,$A$1,7,104,100,100)</f>
        <v>0.42857142857142999</v>
      </c>
      <c r="K2619" s="3">
        <f ca="1">[1]!thsiFinD("ths_srmi_stock",$A2619,$A$1,7,100,100)</f>
        <v>0.11329170383586</v>
      </c>
      <c r="L2619" s="3">
        <f ca="1">[1]!thsiFinD("ths_atr_stock",$A2619,$A$1,7,101,100,100)</f>
        <v>1.1028571428570999</v>
      </c>
      <c r="M2619" s="3">
        <f ca="1">[1]!thsiFinD("ths_vol_w_stock",$A2619,$A$1)/1000000</f>
        <v>30.600297000000001</v>
      </c>
      <c r="N2619" s="3">
        <f ca="1">[1]!thsiFinD("ths_turnover_ratio_w_stock",$A2619,$A$1)</f>
        <v>63.918108162677001</v>
      </c>
      <c r="O2619" s="3">
        <f ca="1">[1]!thsiFinD("ths_relative_chg_ratio_w_stock",$A2619,$A$1,104,100)</f>
        <v>6.9598134529631999</v>
      </c>
      <c r="P2619" s="3">
        <f ca="1">[1]!thsiFinD("ths_chg_ratio_w_stock",$A2619,$B$1,100)</f>
        <v>-0.40142729705621</v>
      </c>
    </row>
    <row r="2620" spans="1:16" x14ac:dyDescent="0.25">
      <c r="A2620" s="2" t="s">
        <v>2618</v>
      </c>
      <c r="B2620" s="2" t="s">
        <v>7981</v>
      </c>
      <c r="C2620" s="3">
        <f ca="1">[1]!thsiFinD("ths_vol_ratio_stock",$A2620,$A$1,7,100)</f>
        <v>0.41893710159745001</v>
      </c>
      <c r="D2620" s="3">
        <f ca="1">[1]!thsiFinD("ths_cr_stock",$A2620,$A$1,7,100,100)</f>
        <v>424</v>
      </c>
      <c r="E2620" s="3">
        <f ca="1">[1]!thsiFinD("ths_mfi_stock",$A2620,$A$1,7,100,100)</f>
        <v>88.248539814531995</v>
      </c>
      <c r="F2620" s="3">
        <f ca="1">[1]!thsiFinD("ths_expma_stock",$A2620,$A$1,7,100,100)</f>
        <v>17.280959602696001</v>
      </c>
      <c r="G2620" s="3">
        <f ca="1">[1]!thsiFinD("ths_rsi_stock",$A2620,$A$1,7,100,100)</f>
        <v>72.284348180029994</v>
      </c>
      <c r="H2620" s="3">
        <f ca="1">[1]!thsiFinD("ths_adtm_stock",$A2620,$A$1,7,3,100,100,100)</f>
        <v>0.94680851063829996</v>
      </c>
      <c r="I2620" s="3">
        <f ca="1">[1]!thsiFinD("ths_bbiboll_stock",$A2620,$A$1,7,3,100,100,100)</f>
        <v>16.997187499999999</v>
      </c>
      <c r="J2620" s="3">
        <f ca="1">[1]!thsiFinD("ths_dptb_stock",$A2620,$A$1,7,104,100,100)</f>
        <v>0.71428571428570997</v>
      </c>
      <c r="K2620" s="3">
        <f ca="1">[1]!thsiFinD("ths_srmi_stock",$A2620,$A$1,7,100,100)</f>
        <v>0.17509727626459001</v>
      </c>
      <c r="L2620" s="3">
        <f ca="1">[1]!thsiFinD("ths_atr_stock",$A2620,$A$1,7,101,100,100)</f>
        <v>1.1471428571429001</v>
      </c>
      <c r="M2620" s="3">
        <f ca="1">[1]!thsiFinD("ths_vol_w_stock",$A2620,$A$1)/1000000</f>
        <v>35.619444999999999</v>
      </c>
      <c r="N2620" s="3">
        <f ca="1">[1]!thsiFinD("ths_turnover_ratio_w_stock",$A2620,$A$1)</f>
        <v>23.676158887103</v>
      </c>
      <c r="O2620" s="3">
        <f ca="1">[1]!thsiFinD("ths_relative_chg_ratio_w_stock",$A2620,$A$1,104,100)</f>
        <v>-0.47882934395360999</v>
      </c>
      <c r="P2620" s="3">
        <f ca="1">[1]!thsiFinD("ths_chg_ratio_w_stock",$A2620,$B$1,100)</f>
        <v>2.0011117287381999</v>
      </c>
    </row>
    <row r="2621" spans="1:16" x14ac:dyDescent="0.25">
      <c r="A2621" s="2" t="s">
        <v>2619</v>
      </c>
      <c r="B2621" s="2" t="s">
        <v>7982</v>
      </c>
      <c r="C2621" s="3">
        <f ca="1">[1]!thsiFinD("ths_vol_ratio_stock",$A2621,$A$1,7,100)</f>
        <v>0.97551831464142003</v>
      </c>
      <c r="D2621" s="3">
        <f ca="1">[1]!thsiFinD("ths_cr_stock",$A2621,$A$1,7,100,100)</f>
        <v>200.71942446042999</v>
      </c>
      <c r="E2621" s="3">
        <f ca="1">[1]!thsiFinD("ths_mfi_stock",$A2621,$A$1,7,100,100)</f>
        <v>74.378003347689997</v>
      </c>
      <c r="F2621" s="3">
        <f ca="1">[1]!thsiFinD("ths_expma_stock",$A2621,$A$1,7,100,100)</f>
        <v>21.393713034360999</v>
      </c>
      <c r="G2621" s="3">
        <f ca="1">[1]!thsiFinD("ths_rsi_stock",$A2621,$A$1,7,100,100)</f>
        <v>52.623418939769003</v>
      </c>
      <c r="H2621" s="3">
        <f ca="1">[1]!thsiFinD("ths_adtm_stock",$A2621,$A$1,7,3,100,100,100)</f>
        <v>0.88679245283019004</v>
      </c>
      <c r="I2621" s="3">
        <f ca="1">[1]!thsiFinD("ths_bbiboll_stock",$A2621,$A$1,7,3,100,100,100)</f>
        <v>21.265104166667001</v>
      </c>
      <c r="J2621" s="3">
        <f ca="1">[1]!thsiFinD("ths_dptb_stock",$A2621,$A$1,7,104,100,100)</f>
        <v>0.85714285714285998</v>
      </c>
      <c r="K2621" s="3">
        <f ca="1">[1]!thsiFinD("ths_srmi_stock",$A2621,$A$1,7,100,100)</f>
        <v>2.6266416510319E-2</v>
      </c>
      <c r="L2621" s="3">
        <f ca="1">[1]!thsiFinD("ths_atr_stock",$A2621,$A$1,7,101,100,100)</f>
        <v>0.60857142857142998</v>
      </c>
      <c r="M2621" s="3">
        <f ca="1">[1]!thsiFinD("ths_vol_w_stock",$A2621,$A$1)/1000000</f>
        <v>3.0738569999999998</v>
      </c>
      <c r="N2621" s="3">
        <f ca="1">[1]!thsiFinD("ths_turnover_ratio_w_stock",$A2621,$A$1)</f>
        <v>7.4650822988326002</v>
      </c>
      <c r="O2621" s="3">
        <f ca="1">[1]!thsiFinD("ths_relative_chg_ratio_w_stock",$A2621,$A$1,104,100)</f>
        <v>-1.857386209655</v>
      </c>
      <c r="P2621" s="3">
        <f ca="1">[1]!thsiFinD("ths_chg_ratio_w_stock",$A2621,$B$1,100)</f>
        <v>-0.32833020637899002</v>
      </c>
    </row>
    <row r="2622" spans="1:16" x14ac:dyDescent="0.25">
      <c r="A2622" s="2" t="s">
        <v>2620</v>
      </c>
      <c r="B2622" s="2" t="s">
        <v>7983</v>
      </c>
      <c r="C2622" s="3">
        <f ca="1">[1]!thsiFinD("ths_vol_ratio_stock",$A2622,$A$1,7,100)</f>
        <v>0.59500490749751</v>
      </c>
      <c r="D2622" s="3">
        <f ca="1">[1]!thsiFinD("ths_cr_stock",$A2622,$A$1,7,100,100)</f>
        <v>195.40389972144999</v>
      </c>
      <c r="E2622" s="3">
        <f ca="1">[1]!thsiFinD("ths_mfi_stock",$A2622,$A$1,7,100,100)</f>
        <v>74.081750829624994</v>
      </c>
      <c r="F2622" s="3">
        <f ca="1">[1]!thsiFinD("ths_expma_stock",$A2622,$A$1,7,100,100)</f>
        <v>17.8758857109</v>
      </c>
      <c r="G2622" s="3">
        <f ca="1">[1]!thsiFinD("ths_rsi_stock",$A2622,$A$1,7,100,100)</f>
        <v>58.099689764986998</v>
      </c>
      <c r="H2622" s="3">
        <f ca="1">[1]!thsiFinD("ths_adtm_stock",$A2622,$A$1,7,3,100,100,100)</f>
        <v>0.91989664082686995</v>
      </c>
      <c r="I2622" s="3">
        <f ca="1">[1]!thsiFinD("ths_bbiboll_stock",$A2622,$A$1,7,3,100,100,100)</f>
        <v>17.660520833332999</v>
      </c>
      <c r="J2622" s="3">
        <f ca="1">[1]!thsiFinD("ths_dptb_stock",$A2622,$A$1,7,104,100,100)</f>
        <v>0.42857142857142999</v>
      </c>
      <c r="K2622" s="3">
        <f ca="1">[1]!thsiFinD("ths_srmi_stock",$A2622,$A$1,7,100,100)</f>
        <v>7.0910106085984997E-2</v>
      </c>
      <c r="L2622" s="3">
        <f ca="1">[1]!thsiFinD("ths_atr_stock",$A2622,$A$1,7,101,100,100)</f>
        <v>1.0142857142857</v>
      </c>
      <c r="M2622" s="3">
        <f ca="1">[1]!thsiFinD("ths_vol_w_stock",$A2622,$A$1)/1000000</f>
        <v>13.669003</v>
      </c>
      <c r="N2622" s="3">
        <f ca="1">[1]!thsiFinD("ths_turnover_ratio_w_stock",$A2622,$A$1)</f>
        <v>19.239408052990001</v>
      </c>
      <c r="O2622" s="3">
        <f ca="1">[1]!thsiFinD("ths_relative_chg_ratio_w_stock",$A2622,$A$1,104,100)</f>
        <v>2.2900976539425</v>
      </c>
      <c r="P2622" s="3">
        <f ca="1">[1]!thsiFinD("ths_chg_ratio_w_stock",$A2622,$B$1,100)</f>
        <v>-1.1166945840313001</v>
      </c>
    </row>
    <row r="2623" spans="1:16" x14ac:dyDescent="0.25">
      <c r="A2623" s="2" t="s">
        <v>2621</v>
      </c>
      <c r="B2623" s="2" t="s">
        <v>7984</v>
      </c>
      <c r="C2623" s="3">
        <f ca="1">[1]!thsiFinD("ths_vol_ratio_stock",$A2623,$A$1,7,100)</f>
        <v>1.7472451195665</v>
      </c>
      <c r="D2623" s="3">
        <f ca="1">[1]!thsiFinD("ths_cr_stock",$A2623,$A$1,7,100,100)</f>
        <v>124.54728370221</v>
      </c>
      <c r="E2623" s="3">
        <f ca="1">[1]!thsiFinD("ths_mfi_stock",$A2623,$A$1,7,100,100)</f>
        <v>53.519678350326998</v>
      </c>
      <c r="F2623" s="3">
        <f ca="1">[1]!thsiFinD("ths_expma_stock",$A2623,$A$1,7,100,100)</f>
        <v>76.161242001903005</v>
      </c>
      <c r="G2623" s="3">
        <f ca="1">[1]!thsiFinD("ths_rsi_stock",$A2623,$A$1,7,100,100)</f>
        <v>45.156279338840001</v>
      </c>
      <c r="H2623" s="3">
        <f ca="1">[1]!thsiFinD("ths_adtm_stock",$A2623,$A$1,7,3,100,100,100)</f>
        <v>0.21875</v>
      </c>
      <c r="I2623" s="3">
        <f ca="1">[1]!thsiFinD("ths_bbiboll_stock",$A2623,$A$1,7,3,100,100,100)</f>
        <v>76.234270833332999</v>
      </c>
      <c r="J2623" s="3">
        <f ca="1">[1]!thsiFinD("ths_dptb_stock",$A2623,$A$1,7,104,100,100)</f>
        <v>0.42857142857142999</v>
      </c>
      <c r="K2623" s="3">
        <f ca="1">[1]!thsiFinD("ths_srmi_stock",$A2623,$A$1,7,100,100)</f>
        <v>-4.2862561638640002E-2</v>
      </c>
      <c r="L2623" s="3">
        <f ca="1">[1]!thsiFinD("ths_atr_stock",$A2623,$A$1,7,101,100,100)</f>
        <v>2.7257142857143002</v>
      </c>
      <c r="M2623" s="3">
        <f ca="1">[1]!thsiFinD("ths_vol_w_stock",$A2623,$A$1)/1000000</f>
        <v>8.5628679999999999</v>
      </c>
      <c r="N2623" s="3">
        <f ca="1">[1]!thsiFinD("ths_turnover_ratio_w_stock",$A2623,$A$1)</f>
        <v>32.758440554831999</v>
      </c>
      <c r="O2623" s="3">
        <f ca="1">[1]!thsiFinD("ths_relative_chg_ratio_w_stock",$A2623,$A$1,104,100)</f>
        <v>-4.4910811079019997</v>
      </c>
      <c r="P2623" s="3">
        <f ca="1">[1]!thsiFinD("ths_chg_ratio_w_stock",$A2623,$B$1,100)</f>
        <v>1.5984147952444001</v>
      </c>
    </row>
    <row r="2624" spans="1:16" x14ac:dyDescent="0.25">
      <c r="A2624" s="2" t="s">
        <v>2622</v>
      </c>
      <c r="B2624" s="2" t="s">
        <v>7985</v>
      </c>
      <c r="C2624" s="3">
        <f ca="1">[1]!thsiFinD("ths_vol_ratio_stock",$A2624,$A$1,7,100)</f>
        <v>0.74952036277645995</v>
      </c>
      <c r="D2624" s="3">
        <f ca="1">[1]!thsiFinD("ths_cr_stock",$A2624,$A$1,7,100,100)</f>
        <v>271.11716621252998</v>
      </c>
      <c r="E2624" s="3">
        <f ca="1">[1]!thsiFinD("ths_mfi_stock",$A2624,$A$1,7,100,100)</f>
        <v>76.687582703705004</v>
      </c>
      <c r="F2624" s="3">
        <f ca="1">[1]!thsiFinD("ths_expma_stock",$A2624,$A$1,7,100,100)</f>
        <v>15.680801928847</v>
      </c>
      <c r="G2624" s="3">
        <f ca="1">[1]!thsiFinD("ths_rsi_stock",$A2624,$A$1,7,100,100)</f>
        <v>55.082938800906</v>
      </c>
      <c r="H2624" s="3">
        <f ca="1">[1]!thsiFinD("ths_adtm_stock",$A2624,$A$1,7,3,100,100,100)</f>
        <v>0.59909909909909997</v>
      </c>
      <c r="I2624" s="3">
        <f ca="1">[1]!thsiFinD("ths_bbiboll_stock",$A2624,$A$1,7,3,100,100,100)</f>
        <v>15.463645833333</v>
      </c>
      <c r="J2624" s="3">
        <f ca="1">[1]!thsiFinD("ths_dptb_stock",$A2624,$A$1,7,104,100,100)</f>
        <v>1</v>
      </c>
      <c r="K2624" s="3">
        <f ca="1">[1]!thsiFinD("ths_srmi_stock",$A2624,$A$1,7,100,100)</f>
        <v>6.5134099616857996E-2</v>
      </c>
      <c r="L2624" s="3">
        <f ca="1">[1]!thsiFinD("ths_atr_stock",$A2624,$A$1,7,101,100,100)</f>
        <v>0.67428571428571005</v>
      </c>
      <c r="M2624" s="3">
        <f ca="1">[1]!thsiFinD("ths_vol_w_stock",$A2624,$A$1)/1000000</f>
        <v>7.0908639999999998</v>
      </c>
      <c r="N2624" s="3">
        <f ca="1">[1]!thsiFinD("ths_turnover_ratio_w_stock",$A2624,$A$1)</f>
        <v>14.813138007573</v>
      </c>
      <c r="O2624" s="3">
        <f ca="1">[1]!thsiFinD("ths_relative_chg_ratio_w_stock",$A2624,$A$1,104,100)</f>
        <v>-0.55408028949809995</v>
      </c>
      <c r="P2624" s="3">
        <f ca="1">[1]!thsiFinD("ths_chg_ratio_w_stock",$A2624,$B$1,100)</f>
        <v>0.57471264367816</v>
      </c>
    </row>
    <row r="2625" spans="1:16" x14ac:dyDescent="0.25">
      <c r="A2625" s="2" t="s">
        <v>2623</v>
      </c>
      <c r="B2625" s="2" t="s">
        <v>7986</v>
      </c>
      <c r="C2625" s="3">
        <f ca="1">[1]!thsiFinD("ths_vol_ratio_stock",$A2625,$A$1,7,100)</f>
        <v>0.76190704192847003</v>
      </c>
      <c r="D2625" s="3">
        <f ca="1">[1]!thsiFinD("ths_cr_stock",$A2625,$A$1,7,100,100)</f>
        <v>254.80769230768999</v>
      </c>
      <c r="E2625" s="3">
        <f ca="1">[1]!thsiFinD("ths_mfi_stock",$A2625,$A$1,7,100,100)</f>
        <v>78.025690947071993</v>
      </c>
      <c r="F2625" s="3">
        <f ca="1">[1]!thsiFinD("ths_expma_stock",$A2625,$A$1,7,100,100)</f>
        <v>20.662189637040001</v>
      </c>
      <c r="G2625" s="3">
        <f ca="1">[1]!thsiFinD("ths_rsi_stock",$A2625,$A$1,7,100,100)</f>
        <v>67.562985024859998</v>
      </c>
      <c r="H2625" s="3">
        <f ca="1">[1]!thsiFinD("ths_adtm_stock",$A2625,$A$1,7,3,100,100,100)</f>
        <v>0.87890625</v>
      </c>
      <c r="I2625" s="3">
        <f ca="1">[1]!thsiFinD("ths_bbiboll_stock",$A2625,$A$1,7,3,100,100,100)</f>
        <v>20.344791666667</v>
      </c>
      <c r="J2625" s="3">
        <f ca="1">[1]!thsiFinD("ths_dptb_stock",$A2625,$A$1,7,104,100,100)</f>
        <v>0.57142857142856995</v>
      </c>
      <c r="K2625" s="3">
        <f ca="1">[1]!thsiFinD("ths_srmi_stock",$A2625,$A$1,7,100,100)</f>
        <v>5.5608820709492003E-2</v>
      </c>
      <c r="L2625" s="3">
        <f ca="1">[1]!thsiFinD("ths_atr_stock",$A2625,$A$1,7,101,100,100)</f>
        <v>0.70428571428570996</v>
      </c>
      <c r="M2625" s="3">
        <f ca="1">[1]!thsiFinD("ths_vol_w_stock",$A2625,$A$1)/1000000</f>
        <v>5.6755930000000001</v>
      </c>
      <c r="N2625" s="3">
        <f ca="1">[1]!thsiFinD("ths_turnover_ratio_w_stock",$A2625,$A$1)</f>
        <v>5.8973327098919004</v>
      </c>
      <c r="O2625" s="3">
        <f ca="1">[1]!thsiFinD("ths_relative_chg_ratio_w_stock",$A2625,$A$1,104,100)</f>
        <v>2.8969705374012</v>
      </c>
      <c r="P2625" s="3">
        <f ca="1">[1]!thsiFinD("ths_chg_ratio_w_stock",$A2625,$B$1,100)</f>
        <v>1.8696069031639999</v>
      </c>
    </row>
    <row r="2626" spans="1:16" x14ac:dyDescent="0.25">
      <c r="A2626" s="2" t="s">
        <v>2624</v>
      </c>
      <c r="B2626" s="2" t="s">
        <v>7987</v>
      </c>
      <c r="C2626" s="3">
        <f ca="1">[1]!thsiFinD("ths_vol_ratio_stock",$A2626,$A$1,7,100)</f>
        <v>0.36501458399015002</v>
      </c>
      <c r="D2626" s="3">
        <f ca="1">[1]!thsiFinD("ths_cr_stock",$A2626,$A$1,7,100,100)</f>
        <v>174.77578475336</v>
      </c>
      <c r="E2626" s="3">
        <f ca="1">[1]!thsiFinD("ths_mfi_stock",$A2626,$A$1,7,100,100)</f>
        <v>75.444848765160998</v>
      </c>
      <c r="F2626" s="3">
        <f ca="1">[1]!thsiFinD("ths_expma_stock",$A2626,$A$1,7,100,100)</f>
        <v>36.006843212044998</v>
      </c>
      <c r="G2626" s="3">
        <f ca="1">[1]!thsiFinD("ths_rsi_stock",$A2626,$A$1,7,100,100)</f>
        <v>46.29538188662</v>
      </c>
      <c r="H2626" s="3">
        <f ca="1">[1]!thsiFinD("ths_adtm_stock",$A2626,$A$1,7,3,100,100,100)</f>
        <v>0.95815899581590003</v>
      </c>
      <c r="I2626" s="3">
        <f ca="1">[1]!thsiFinD("ths_bbiboll_stock",$A2626,$A$1,7,3,100,100,100)</f>
        <v>36.153333333333002</v>
      </c>
      <c r="J2626" s="3">
        <f ca="1">[1]!thsiFinD("ths_dptb_stock",$A2626,$A$1,7,104,100,100)</f>
        <v>1</v>
      </c>
      <c r="K2626" s="3">
        <f ca="1">[1]!thsiFinD("ths_srmi_stock",$A2626,$A$1,7,100,100)</f>
        <v>1.6219239373602E-2</v>
      </c>
      <c r="L2626" s="3">
        <f ca="1">[1]!thsiFinD("ths_atr_stock",$A2626,$A$1,7,101,100,100)</f>
        <v>1.17</v>
      </c>
      <c r="M2626" s="3">
        <f ca="1">[1]!thsiFinD("ths_vol_w_stock",$A2626,$A$1)/1000000</f>
        <v>5.5774419999999996</v>
      </c>
      <c r="N2626" s="3">
        <f ca="1">[1]!thsiFinD("ths_turnover_ratio_w_stock",$A2626,$A$1)</f>
        <v>11.360418972128</v>
      </c>
      <c r="O2626" s="3">
        <f ca="1">[1]!thsiFinD("ths_relative_chg_ratio_w_stock",$A2626,$A$1,104,100)</f>
        <v>-2.2730445133127</v>
      </c>
      <c r="P2626" s="3">
        <f ca="1">[1]!thsiFinD("ths_chg_ratio_w_stock",$A2626,$B$1,100)</f>
        <v>-6.1521252796420001</v>
      </c>
    </row>
    <row r="2627" spans="1:16" x14ac:dyDescent="0.25">
      <c r="A2627" s="2" t="s">
        <v>2625</v>
      </c>
      <c r="B2627" s="2" t="s">
        <v>7988</v>
      </c>
      <c r="C2627" s="3">
        <f ca="1">[1]!thsiFinD("ths_vol_ratio_stock",$A2627,$A$1,7,100)</f>
        <v>2.1929823559270001</v>
      </c>
      <c r="D2627" s="3">
        <f ca="1">[1]!thsiFinD("ths_cr_stock",$A2627,$A$1,7,100,100)</f>
        <v>655.12820512819997</v>
      </c>
      <c r="E2627" s="3">
        <f ca="1">[1]!thsiFinD("ths_mfi_stock",$A2627,$A$1,7,100,100)</f>
        <v>76.776898615161997</v>
      </c>
      <c r="F2627" s="3">
        <f ca="1">[1]!thsiFinD("ths_expma_stock",$A2627,$A$1,7,100,100)</f>
        <v>30.303102808041999</v>
      </c>
      <c r="G2627" s="3">
        <f ca="1">[1]!thsiFinD("ths_rsi_stock",$A2627,$A$1,7,100,100)</f>
        <v>63.393192933267997</v>
      </c>
      <c r="H2627" s="3">
        <f ca="1">[1]!thsiFinD("ths_adtm_stock",$A2627,$A$1,7,3,100,100,100)</f>
        <v>1</v>
      </c>
      <c r="I2627" s="3">
        <f ca="1">[1]!thsiFinD("ths_bbiboll_stock",$A2627,$A$1,7,3,100,100,100)</f>
        <v>30.016249999999999</v>
      </c>
      <c r="J2627" s="3">
        <f ca="1">[1]!thsiFinD("ths_dptb_stock",$A2627,$A$1,7,104,100,100)</f>
        <v>1</v>
      </c>
      <c r="K2627" s="3">
        <f ca="1">[1]!thsiFinD("ths_srmi_stock",$A2627,$A$1,7,100,100)</f>
        <v>4.7433398310590999E-2</v>
      </c>
      <c r="L2627" s="3">
        <f ca="1">[1]!thsiFinD("ths_atr_stock",$A2627,$A$1,7,101,100,100)</f>
        <v>0.86571428571428999</v>
      </c>
      <c r="M2627" s="3">
        <f ca="1">[1]!thsiFinD("ths_vol_w_stock",$A2627,$A$1)/1000000</f>
        <v>4.4386289999999997</v>
      </c>
      <c r="N2627" s="3">
        <f ca="1">[1]!thsiFinD("ths_turnover_ratio_w_stock",$A2627,$A$1)</f>
        <v>11.877916708480001</v>
      </c>
      <c r="O2627" s="3">
        <f ca="1">[1]!thsiFinD("ths_relative_chg_ratio_w_stock",$A2627,$A$1,104,100)</f>
        <v>2.9058346552476002</v>
      </c>
      <c r="P2627" s="3">
        <f ca="1">[1]!thsiFinD("ths_chg_ratio_w_stock",$A2627,$B$1,100)</f>
        <v>-1.7543859649122999</v>
      </c>
    </row>
    <row r="2628" spans="1:16" x14ac:dyDescent="0.25">
      <c r="A2628" s="2" t="s">
        <v>2626</v>
      </c>
      <c r="B2628" s="2" t="s">
        <v>7989</v>
      </c>
      <c r="C2628" s="3">
        <f ca="1">[1]!thsiFinD("ths_vol_ratio_stock",$A2628,$A$1,7,100)</f>
        <v>1.0807753385958001</v>
      </c>
      <c r="D2628" s="3">
        <f ca="1">[1]!thsiFinD("ths_cr_stock",$A2628,$A$1,7,100,100)</f>
        <v>279.61165048544001</v>
      </c>
      <c r="E2628" s="3">
        <f ca="1">[1]!thsiFinD("ths_mfi_stock",$A2628,$A$1,7,100,100)</f>
        <v>69.925455991678007</v>
      </c>
      <c r="F2628" s="3">
        <f ca="1">[1]!thsiFinD("ths_expma_stock",$A2628,$A$1,7,100,100)</f>
        <v>13.431793414945</v>
      </c>
      <c r="G2628" s="3">
        <f ca="1">[1]!thsiFinD("ths_rsi_stock",$A2628,$A$1,7,100,100)</f>
        <v>59.867996493598</v>
      </c>
      <c r="H2628" s="3">
        <f ca="1">[1]!thsiFinD("ths_adtm_stock",$A2628,$A$1,7,3,100,100,100)</f>
        <v>0.99126637554584995</v>
      </c>
      <c r="I2628" s="3">
        <f ca="1">[1]!thsiFinD("ths_bbiboll_stock",$A2628,$A$1,7,3,100,100,100)</f>
        <v>13.259791666667001</v>
      </c>
      <c r="J2628" s="3">
        <f ca="1">[1]!thsiFinD("ths_dptb_stock",$A2628,$A$1,7,104,100,100)</f>
        <v>1</v>
      </c>
      <c r="K2628" s="3">
        <f ca="1">[1]!thsiFinD("ths_srmi_stock",$A2628,$A$1,7,100,100)</f>
        <v>6.6469719350073994E-2</v>
      </c>
      <c r="L2628" s="3">
        <f ca="1">[1]!thsiFinD("ths_atr_stock",$A2628,$A$1,7,101,100,100)</f>
        <v>0.58428571428570997</v>
      </c>
      <c r="M2628" s="3">
        <f ca="1">[1]!thsiFinD("ths_vol_w_stock",$A2628,$A$1)/1000000</f>
        <v>11.328068</v>
      </c>
      <c r="N2628" s="3">
        <f ca="1">[1]!thsiFinD("ths_turnover_ratio_w_stock",$A2628,$A$1)</f>
        <v>13.833738463557999</v>
      </c>
      <c r="O2628" s="3">
        <f ca="1">[1]!thsiFinD("ths_relative_chg_ratio_w_stock",$A2628,$A$1,104,100)</f>
        <v>1.7208677446839</v>
      </c>
      <c r="P2628" s="3">
        <f ca="1">[1]!thsiFinD("ths_chg_ratio_w_stock",$A2628,$B$1,100)</f>
        <v>0.14771048744462001</v>
      </c>
    </row>
    <row r="2629" spans="1:16" x14ac:dyDescent="0.25">
      <c r="A2629" s="2" t="s">
        <v>2627</v>
      </c>
      <c r="B2629" s="2" t="s">
        <v>7990</v>
      </c>
      <c r="C2629" s="3">
        <f ca="1">[1]!thsiFinD("ths_vol_ratio_stock",$A2629,$A$1,7,100)</f>
        <v>0.81006944331400998</v>
      </c>
      <c r="D2629" s="3">
        <f ca="1">[1]!thsiFinD("ths_cr_stock",$A2629,$A$1,7,100,100)</f>
        <v>467.64705882352001</v>
      </c>
      <c r="E2629" s="3">
        <f ca="1">[1]!thsiFinD("ths_mfi_stock",$A2629,$A$1,7,100,100)</f>
        <v>76.545205680490994</v>
      </c>
      <c r="F2629" s="3">
        <f ca="1">[1]!thsiFinD("ths_expma_stock",$A2629,$A$1,7,100,100)</f>
        <v>9.0129345088445998</v>
      </c>
      <c r="G2629" s="3">
        <f ca="1">[1]!thsiFinD("ths_rsi_stock",$A2629,$A$1,7,100,100)</f>
        <v>57.544322276293002</v>
      </c>
      <c r="H2629" s="3">
        <f ca="1">[1]!thsiFinD("ths_adtm_stock",$A2629,$A$1,7,3,100,100,100)</f>
        <v>1</v>
      </c>
      <c r="I2629" s="3">
        <f ca="1">[1]!thsiFinD("ths_bbiboll_stock",$A2629,$A$1,7,3,100,100,100)</f>
        <v>8.9206249999999994</v>
      </c>
      <c r="J2629" s="3">
        <f ca="1">[1]!thsiFinD("ths_dptb_stock",$A2629,$A$1,7,104,100,100)</f>
        <v>1</v>
      </c>
      <c r="K2629" s="3">
        <f ca="1">[1]!thsiFinD("ths_srmi_stock",$A2629,$A$1,7,100,100)</f>
        <v>6.4017660044149993E-2</v>
      </c>
      <c r="L2629" s="3">
        <f ca="1">[1]!thsiFinD("ths_atr_stock",$A2629,$A$1,7,101,100,100)</f>
        <v>0.28428571428570998</v>
      </c>
      <c r="M2629" s="3">
        <f ca="1">[1]!thsiFinD("ths_vol_w_stock",$A2629,$A$1)/1000000</f>
        <v>11.749178000000001</v>
      </c>
      <c r="N2629" s="3">
        <f ca="1">[1]!thsiFinD("ths_turnover_ratio_w_stock",$A2629,$A$1)</f>
        <v>15.093739321235001</v>
      </c>
      <c r="O2629" s="3">
        <f ca="1">[1]!thsiFinD("ths_relative_chg_ratio_w_stock",$A2629,$A$1,104,100)</f>
        <v>-0.93822805057629</v>
      </c>
      <c r="P2629" s="3">
        <f ca="1">[1]!thsiFinD("ths_chg_ratio_w_stock",$A2629,$B$1,100)</f>
        <v>1.7660044150109999</v>
      </c>
    </row>
    <row r="2630" spans="1:16" x14ac:dyDescent="0.25">
      <c r="A2630" s="2" t="s">
        <v>2628</v>
      </c>
      <c r="B2630" s="2" t="s">
        <v>7991</v>
      </c>
      <c r="C2630" s="3">
        <f ca="1">[1]!thsiFinD("ths_vol_ratio_stock",$A2630,$A$1,7,100)</f>
        <v>0.55056591623392004</v>
      </c>
      <c r="D2630" s="3">
        <f ca="1">[1]!thsiFinD("ths_cr_stock",$A2630,$A$1,7,100,100)</f>
        <v>123.74476987448</v>
      </c>
      <c r="E2630" s="3">
        <f ca="1">[1]!thsiFinD("ths_mfi_stock",$A2630,$A$1,7,100,100)</f>
        <v>54.652263884344002</v>
      </c>
      <c r="F2630" s="3">
        <f ca="1">[1]!thsiFinD("ths_expma_stock",$A2630,$A$1,7,100,100)</f>
        <v>24.640828076959</v>
      </c>
      <c r="G2630" s="3">
        <f ca="1">[1]!thsiFinD("ths_rsi_stock",$A2630,$A$1,7,100,100)</f>
        <v>53.512339501676003</v>
      </c>
      <c r="H2630" s="3">
        <f ca="1">[1]!thsiFinD("ths_adtm_stock",$A2630,$A$1,7,3,100,100,100)</f>
        <v>0.55192878338278994</v>
      </c>
      <c r="I2630" s="3">
        <f ca="1">[1]!thsiFinD("ths_bbiboll_stock",$A2630,$A$1,7,3,100,100,100)</f>
        <v>24.210833333332999</v>
      </c>
      <c r="J2630" s="3">
        <f ca="1">[1]!thsiFinD("ths_dptb_stock",$A2630,$A$1,7,104,100,100)</f>
        <v>0.71428571428570997</v>
      </c>
      <c r="K2630" s="3">
        <f ca="1">[1]!thsiFinD("ths_srmi_stock",$A2630,$A$1,7,100,100)</f>
        <v>1.6830870279145999E-2</v>
      </c>
      <c r="L2630" s="3">
        <f ca="1">[1]!thsiFinD("ths_atr_stock",$A2630,$A$1,7,101,100,100)</f>
        <v>1.0771428571429</v>
      </c>
      <c r="M2630" s="3">
        <f ca="1">[1]!thsiFinD("ths_vol_w_stock",$A2630,$A$1)/1000000</f>
        <v>27.032382999999999</v>
      </c>
      <c r="N2630" s="3">
        <f ca="1">[1]!thsiFinD("ths_turnover_ratio_w_stock",$A2630,$A$1)</f>
        <v>57.866601733918003</v>
      </c>
      <c r="O2630" s="3">
        <f ca="1">[1]!thsiFinD("ths_relative_chg_ratio_w_stock",$A2630,$A$1,104,100)</f>
        <v>-2.7729229774243001</v>
      </c>
      <c r="P2630" s="3">
        <f ca="1">[1]!thsiFinD("ths_chg_ratio_w_stock",$A2630,$B$1,100)</f>
        <v>0.98522167487685997</v>
      </c>
    </row>
    <row r="2631" spans="1:16" x14ac:dyDescent="0.25">
      <c r="A2631" s="2" t="s">
        <v>2629</v>
      </c>
      <c r="B2631" s="2" t="s">
        <v>7992</v>
      </c>
      <c r="C2631" s="3">
        <f ca="1">[1]!thsiFinD("ths_vol_ratio_stock",$A2631,$A$1,7,100)</f>
        <v>0.75018153650802999</v>
      </c>
      <c r="D2631" s="3">
        <f ca="1">[1]!thsiFinD("ths_cr_stock",$A2631,$A$1,7,100,100)</f>
        <v>212.86681715576</v>
      </c>
      <c r="E2631" s="3">
        <f ca="1">[1]!thsiFinD("ths_mfi_stock",$A2631,$A$1,7,100,100)</f>
        <v>77.948822403266007</v>
      </c>
      <c r="F2631" s="3">
        <f ca="1">[1]!thsiFinD("ths_expma_stock",$A2631,$A$1,7,100,100)</f>
        <v>34.643077767157997</v>
      </c>
      <c r="G2631" s="3">
        <f ca="1">[1]!thsiFinD("ths_rsi_stock",$A2631,$A$1,7,100,100)</f>
        <v>52.145010078901997</v>
      </c>
      <c r="H2631" s="3">
        <f ca="1">[1]!thsiFinD("ths_adtm_stock",$A2631,$A$1,7,3,100,100,100)</f>
        <v>0.73364485981308003</v>
      </c>
      <c r="I2631" s="3">
        <f ca="1">[1]!thsiFinD("ths_bbiboll_stock",$A2631,$A$1,7,3,100,100,100)</f>
        <v>34.472812500000003</v>
      </c>
      <c r="J2631" s="3">
        <f ca="1">[1]!thsiFinD("ths_dptb_stock",$A2631,$A$1,7,104,100,100)</f>
        <v>0.57142857142856995</v>
      </c>
      <c r="K2631" s="3">
        <f ca="1">[1]!thsiFinD("ths_srmi_stock",$A2631,$A$1,7,100,100)</f>
        <v>7.8260869565218005E-3</v>
      </c>
      <c r="L2631" s="3">
        <f ca="1">[1]!thsiFinD("ths_atr_stock",$A2631,$A$1,7,101,100,100)</f>
        <v>0.66142857142857003</v>
      </c>
      <c r="M2631" s="3">
        <f ca="1">[1]!thsiFinD("ths_vol_w_stock",$A2631,$A$1)/1000000</f>
        <v>3.3681169999999998</v>
      </c>
      <c r="N2631" s="3">
        <f ca="1">[1]!thsiFinD("ths_turnover_ratio_w_stock",$A2631,$A$1)</f>
        <v>5.8746365412932002</v>
      </c>
      <c r="O2631" s="3">
        <f ca="1">[1]!thsiFinD("ths_relative_chg_ratio_w_stock",$A2631,$A$1,104,100)</f>
        <v>-3.1172711014908998</v>
      </c>
      <c r="P2631" s="3">
        <f ca="1">[1]!thsiFinD("ths_chg_ratio_w_stock",$A2631,$B$1,100)</f>
        <v>1.4202898550725001</v>
      </c>
    </row>
    <row r="2632" spans="1:16" x14ac:dyDescent="0.25">
      <c r="A2632" s="2" t="s">
        <v>2630</v>
      </c>
      <c r="B2632" s="2" t="s">
        <v>7993</v>
      </c>
      <c r="C2632" s="3">
        <f ca="1">[1]!thsiFinD("ths_vol_ratio_stock",$A2632,$A$1,7,100)</f>
        <v>1.5002764091519001</v>
      </c>
      <c r="D2632" s="3">
        <f ca="1">[1]!thsiFinD("ths_cr_stock",$A2632,$A$1,7,100,100)</f>
        <v>630.59936908518</v>
      </c>
      <c r="E2632" s="3">
        <f ca="1">[1]!thsiFinD("ths_mfi_stock",$A2632,$A$1,7,100,100)</f>
        <v>81.057224104149</v>
      </c>
      <c r="F2632" s="3">
        <f ca="1">[1]!thsiFinD("ths_expma_stock",$A2632,$A$1,7,100,100)</f>
        <v>21.391056796350998</v>
      </c>
      <c r="G2632" s="3">
        <f ca="1">[1]!thsiFinD("ths_rsi_stock",$A2632,$A$1,7,100,100)</f>
        <v>75.168860698466005</v>
      </c>
      <c r="H2632" s="3">
        <f ca="1">[1]!thsiFinD("ths_adtm_stock",$A2632,$A$1,7,3,100,100,100)</f>
        <v>1</v>
      </c>
      <c r="I2632" s="3">
        <f ca="1">[1]!thsiFinD("ths_bbiboll_stock",$A2632,$A$1,7,3,100,100,100)</f>
        <v>21.002916666667002</v>
      </c>
      <c r="J2632" s="3">
        <f ca="1">[1]!thsiFinD("ths_dptb_stock",$A2632,$A$1,7,104,100,100)</f>
        <v>0.71428571428570997</v>
      </c>
      <c r="K2632" s="3">
        <f ca="1">[1]!thsiFinD("ths_srmi_stock",$A2632,$A$1,7,100,100)</f>
        <v>0.13560844185002</v>
      </c>
      <c r="L2632" s="3">
        <f ca="1">[1]!thsiFinD("ths_atr_stock",$A2632,$A$1,7,101,100,100)</f>
        <v>1.1085714285713999</v>
      </c>
      <c r="M2632" s="3">
        <f ca="1">[1]!thsiFinD("ths_vol_w_stock",$A2632,$A$1)/1000000</f>
        <v>25.401289999999999</v>
      </c>
      <c r="N2632" s="3">
        <f ca="1">[1]!thsiFinD("ths_turnover_ratio_w_stock",$A2632,$A$1)</f>
        <v>29.131983017513001</v>
      </c>
      <c r="O2632" s="3">
        <f ca="1">[1]!thsiFinD("ths_relative_chg_ratio_w_stock",$A2632,$A$1,104,100)</f>
        <v>8.4761027881861999</v>
      </c>
      <c r="P2632" s="3">
        <f ca="1">[1]!thsiFinD("ths_chg_ratio_w_stock",$A2632,$B$1,100)</f>
        <v>-7.3641670408620996</v>
      </c>
    </row>
    <row r="2633" spans="1:16" x14ac:dyDescent="0.25">
      <c r="A2633" s="2" t="s">
        <v>2631</v>
      </c>
      <c r="B2633" s="2" t="s">
        <v>7994</v>
      </c>
      <c r="C2633" s="3">
        <f ca="1">[1]!thsiFinD("ths_vol_ratio_stock",$A2633,$A$1,7,100)</f>
        <v>0.55549745314370003</v>
      </c>
      <c r="D2633" s="3">
        <f ca="1">[1]!thsiFinD("ths_cr_stock",$A2633,$A$1,7,100,100)</f>
        <v>52.385685884692002</v>
      </c>
      <c r="E2633" s="3">
        <f ca="1">[1]!thsiFinD("ths_mfi_stock",$A2633,$A$1,7,100,100)</f>
        <v>33.656296105792997</v>
      </c>
      <c r="F2633" s="3">
        <f ca="1">[1]!thsiFinD("ths_expma_stock",$A2633,$A$1,7,100,100)</f>
        <v>32.691660178577003</v>
      </c>
      <c r="G2633" s="3">
        <f ca="1">[1]!thsiFinD("ths_rsi_stock",$A2633,$A$1,7,100,100)</f>
        <v>43.382557674748</v>
      </c>
      <c r="H2633" s="3">
        <f ca="1">[1]!thsiFinD("ths_adtm_stock",$A2633,$A$1,7,3,100,100,100)</f>
        <v>-0.23350253807106999</v>
      </c>
      <c r="I2633" s="3">
        <f ca="1">[1]!thsiFinD("ths_bbiboll_stock",$A2633,$A$1,7,3,100,100,100)</f>
        <v>32.350208333333001</v>
      </c>
      <c r="J2633" s="3">
        <f ca="1">[1]!thsiFinD("ths_dptb_stock",$A2633,$A$1,7,104,100,100)</f>
        <v>0.57142857142856995</v>
      </c>
      <c r="K2633" s="3">
        <f ca="1">[1]!thsiFinD("ths_srmi_stock",$A2633,$A$1,7,100,100)</f>
        <v>-8.4564147118447994E-2</v>
      </c>
      <c r="L2633" s="3">
        <f ca="1">[1]!thsiFinD("ths_atr_stock",$A2633,$A$1,7,101,100,100)</f>
        <v>1.5171428571429</v>
      </c>
      <c r="M2633" s="3">
        <f ca="1">[1]!thsiFinD("ths_vol_w_stock",$A2633,$A$1)/1000000</f>
        <v>24.681936</v>
      </c>
      <c r="N2633" s="3">
        <f ca="1">[1]!thsiFinD("ths_turnover_ratio_w_stock",$A2633,$A$1)</f>
        <v>72.381043988269994</v>
      </c>
      <c r="O2633" s="3">
        <f ca="1">[1]!thsiFinD("ths_relative_chg_ratio_w_stock",$A2633,$A$1,104,100)</f>
        <v>-8.6915619818752994</v>
      </c>
      <c r="P2633" s="3">
        <f ca="1">[1]!thsiFinD("ths_chg_ratio_w_stock",$A2633,$B$1,100)</f>
        <v>6.9281872825055002</v>
      </c>
    </row>
    <row r="2634" spans="1:16" x14ac:dyDescent="0.25">
      <c r="A2634" s="2" t="s">
        <v>2632</v>
      </c>
      <c r="B2634" s="2" t="s">
        <v>7995</v>
      </c>
      <c r="C2634" s="3">
        <f ca="1">[1]!thsiFinD("ths_vol_ratio_stock",$A2634,$A$1,7,100)</f>
        <v>1.0180738061770001</v>
      </c>
      <c r="D2634" s="3">
        <f ca="1">[1]!thsiFinD("ths_cr_stock",$A2634,$A$1,7,100,100)</f>
        <v>793.75</v>
      </c>
      <c r="E2634" s="3">
        <f ca="1">[1]!thsiFinD("ths_mfi_stock",$A2634,$A$1,7,100,100)</f>
        <v>89.256335902039993</v>
      </c>
      <c r="F2634" s="3">
        <f ca="1">[1]!thsiFinD("ths_expma_stock",$A2634,$A$1,7,100,100)</f>
        <v>32.821480520207999</v>
      </c>
      <c r="G2634" s="3">
        <f ca="1">[1]!thsiFinD("ths_rsi_stock",$A2634,$A$1,7,100,100)</f>
        <v>66.609317986270995</v>
      </c>
      <c r="H2634" s="3">
        <f ca="1">[1]!thsiFinD("ths_adtm_stock",$A2634,$A$1,7,3,100,100,100)</f>
        <v>0.85534591194968002</v>
      </c>
      <c r="I2634" s="3">
        <f ca="1">[1]!thsiFinD("ths_bbiboll_stock",$A2634,$A$1,7,3,100,100,100)</f>
        <v>32.551562500000003</v>
      </c>
      <c r="J2634" s="3">
        <f ca="1">[1]!thsiFinD("ths_dptb_stock",$A2634,$A$1,7,104,100,100)</f>
        <v>0.57142857142856995</v>
      </c>
      <c r="K2634" s="3">
        <f ca="1">[1]!thsiFinD("ths_srmi_stock",$A2634,$A$1,7,100,100)</f>
        <v>5.1703526598924E-2</v>
      </c>
      <c r="L2634" s="3">
        <f ca="1">[1]!thsiFinD("ths_atr_stock",$A2634,$A$1,7,101,100,100)</f>
        <v>0.64285714285714002</v>
      </c>
      <c r="M2634" s="3">
        <f ca="1">[1]!thsiFinD("ths_vol_w_stock",$A2634,$A$1)/1000000</f>
        <v>2.743436</v>
      </c>
      <c r="N2634" s="3">
        <f ca="1">[1]!thsiFinD("ths_turnover_ratio_w_stock",$A2634,$A$1)</f>
        <v>8.9917942841859997</v>
      </c>
      <c r="O2634" s="3">
        <f ca="1">[1]!thsiFinD("ths_relative_chg_ratio_w_stock",$A2634,$A$1,104,100)</f>
        <v>0.63858939826646999</v>
      </c>
      <c r="P2634" s="3">
        <f ca="1">[1]!thsiFinD("ths_chg_ratio_w_stock",$A2634,$B$1,100)</f>
        <v>-1.0759115361625999</v>
      </c>
    </row>
    <row r="2635" spans="1:16" x14ac:dyDescent="0.25">
      <c r="A2635" s="2" t="s">
        <v>2633</v>
      </c>
      <c r="B2635" s="2" t="s">
        <v>7996</v>
      </c>
      <c r="C2635" s="3">
        <f ca="1">[1]!thsiFinD("ths_vol_ratio_stock",$A2635,$A$1,7,100)</f>
        <v>0.71727461902668999</v>
      </c>
      <c r="D2635" s="3">
        <f ca="1">[1]!thsiFinD("ths_cr_stock",$A2635,$A$1,7,100,100)</f>
        <v>56.024558710668003</v>
      </c>
      <c r="E2635" s="3">
        <f ca="1">[1]!thsiFinD("ths_mfi_stock",$A2635,$A$1,7,100,100)</f>
        <v>32.496626260013997</v>
      </c>
      <c r="F2635" s="3">
        <f ca="1">[1]!thsiFinD("ths_expma_stock",$A2635,$A$1,7,100,100)</f>
        <v>80.691066470950005</v>
      </c>
      <c r="G2635" s="3">
        <f ca="1">[1]!thsiFinD("ths_rsi_stock",$A2635,$A$1,7,100,100)</f>
        <v>36.407722738178997</v>
      </c>
      <c r="H2635" s="3">
        <f ca="1">[1]!thsiFinD("ths_adtm_stock",$A2635,$A$1,7,3,100,100,100)</f>
        <v>-1.9108280254776001E-2</v>
      </c>
      <c r="I2635" s="3">
        <f ca="1">[1]!thsiFinD("ths_bbiboll_stock",$A2635,$A$1,7,3,100,100,100)</f>
        <v>80.892708333333005</v>
      </c>
      <c r="J2635" s="3">
        <f ca="1">[1]!thsiFinD("ths_dptb_stock",$A2635,$A$1,7,104,100,100)</f>
        <v>0.71428571428570997</v>
      </c>
      <c r="K2635" s="3">
        <f ca="1">[1]!thsiFinD("ths_srmi_stock",$A2635,$A$1,7,100,100)</f>
        <v>-6.5105722135944996E-2</v>
      </c>
      <c r="L2635" s="3">
        <f ca="1">[1]!thsiFinD("ths_atr_stock",$A2635,$A$1,7,101,100,100)</f>
        <v>2.9914285714286</v>
      </c>
      <c r="M2635" s="3">
        <f ca="1">[1]!thsiFinD("ths_vol_w_stock",$A2635,$A$1)/1000000</f>
        <v>12.15493</v>
      </c>
      <c r="N2635" s="3">
        <f ca="1">[1]!thsiFinD("ths_turnover_ratio_w_stock",$A2635,$A$1)</f>
        <v>17.885870566470999</v>
      </c>
      <c r="O2635" s="3">
        <f ca="1">[1]!thsiFinD("ths_relative_chg_ratio_w_stock",$A2635,$A$1,104,100)</f>
        <v>-8.5723815798884999</v>
      </c>
      <c r="P2635" s="3">
        <f ca="1">[1]!thsiFinD("ths_chg_ratio_w_stock",$A2635,$B$1,100)</f>
        <v>-0.39611551239458997</v>
      </c>
    </row>
    <row r="2636" spans="1:16" x14ac:dyDescent="0.25">
      <c r="A2636" s="2" t="s">
        <v>2634</v>
      </c>
      <c r="B2636" s="2" t="s">
        <v>7997</v>
      </c>
      <c r="C2636" s="3">
        <f ca="1">[1]!thsiFinD("ths_vol_ratio_stock",$A2636,$A$1,7,100)</f>
        <v>2.5659682705606999</v>
      </c>
      <c r="D2636" s="3">
        <f ca="1">[1]!thsiFinD("ths_cr_stock",$A2636,$A$1,7,100,100)</f>
        <v>962</v>
      </c>
      <c r="E2636" s="3">
        <f ca="1">[1]!thsiFinD("ths_mfi_stock",$A2636,$A$1,7,100,100)</f>
        <v>87.825093175244007</v>
      </c>
      <c r="F2636" s="3">
        <f ca="1">[1]!thsiFinD("ths_expma_stock",$A2636,$A$1,7,100,100)</f>
        <v>30.263730047730999</v>
      </c>
      <c r="G2636" s="3">
        <f ca="1">[1]!thsiFinD("ths_rsi_stock",$A2636,$A$1,7,100,100)</f>
        <v>79.303725681982002</v>
      </c>
      <c r="H2636" s="3">
        <f ca="1">[1]!thsiFinD("ths_adtm_stock",$A2636,$A$1,7,3,100,100,100)</f>
        <v>0.91228070175439002</v>
      </c>
      <c r="I2636" s="3">
        <f ca="1">[1]!thsiFinD("ths_bbiboll_stock",$A2636,$A$1,7,3,100,100,100)</f>
        <v>29.340937499999999</v>
      </c>
      <c r="J2636" s="3">
        <f ca="1">[1]!thsiFinD("ths_dptb_stock",$A2636,$A$1,7,104,100,100)</f>
        <v>0.42857142857142999</v>
      </c>
      <c r="K2636" s="3">
        <f ca="1">[1]!thsiFinD("ths_srmi_stock",$A2636,$A$1,7,100,100)</f>
        <v>0.19815384615385001</v>
      </c>
      <c r="L2636" s="3">
        <f ca="1">[1]!thsiFinD("ths_atr_stock",$A2636,$A$1,7,101,100,100)</f>
        <v>2.42</v>
      </c>
      <c r="M2636" s="3">
        <f ca="1">[1]!thsiFinD("ths_vol_w_stock",$A2636,$A$1)/1000000</f>
        <v>29.182317999999999</v>
      </c>
      <c r="N2636" s="3">
        <f ca="1">[1]!thsiFinD("ths_turnover_ratio_w_stock",$A2636,$A$1)</f>
        <v>28.212015111273999</v>
      </c>
      <c r="O2636" s="3">
        <f ca="1">[1]!thsiFinD("ths_relative_chg_ratio_w_stock",$A2636,$A$1,104,100)</f>
        <v>13.043016018476999</v>
      </c>
      <c r="P2636" s="3">
        <f ca="1">[1]!thsiFinD("ths_chg_ratio_w_stock",$A2636,$B$1,100)</f>
        <v>-10.369230769231001</v>
      </c>
    </row>
    <row r="2637" spans="1:16" x14ac:dyDescent="0.25">
      <c r="A2637" s="2" t="s">
        <v>2635</v>
      </c>
      <c r="B2637" s="2" t="s">
        <v>7998</v>
      </c>
      <c r="C2637" s="3">
        <f ca="1">[1]!thsiFinD("ths_vol_ratio_stock",$A2637,$A$1,7,100)</f>
        <v>0.61899739208244997</v>
      </c>
      <c r="D2637" s="3">
        <f ca="1">[1]!thsiFinD("ths_cr_stock",$A2637,$A$1,7,100,100)</f>
        <v>243.62416107382001</v>
      </c>
      <c r="E2637" s="3">
        <f ca="1">[1]!thsiFinD("ths_mfi_stock",$A2637,$A$1,7,100,100)</f>
        <v>88.586679213487002</v>
      </c>
      <c r="F2637" s="3">
        <f ca="1">[1]!thsiFinD("ths_expma_stock",$A2637,$A$1,7,100,100)</f>
        <v>22.615142178919001</v>
      </c>
      <c r="G2637" s="3">
        <f ca="1">[1]!thsiFinD("ths_rsi_stock",$A2637,$A$1,7,100,100)</f>
        <v>45.193066620742997</v>
      </c>
      <c r="H2637" s="3">
        <f ca="1">[1]!thsiFinD("ths_adtm_stock",$A2637,$A$1,7,3,100,100,100)</f>
        <v>0.96866096866096996</v>
      </c>
      <c r="I2637" s="3">
        <f ca="1">[1]!thsiFinD("ths_bbiboll_stock",$A2637,$A$1,7,3,100,100,100)</f>
        <v>22.715624999999999</v>
      </c>
      <c r="J2637" s="3">
        <f ca="1">[1]!thsiFinD("ths_dptb_stock",$A2637,$A$1,7,104,100,100)</f>
        <v>0.85714285714285998</v>
      </c>
      <c r="K2637" s="3">
        <f ca="1">[1]!thsiFinD("ths_srmi_stock",$A2637,$A$1,7,100,100)</f>
        <v>5.0423917893797E-2</v>
      </c>
      <c r="L2637" s="3">
        <f ca="1">[1]!thsiFinD("ths_atr_stock",$A2637,$A$1,7,101,100,100)</f>
        <v>0.75714285714286</v>
      </c>
      <c r="M2637" s="3">
        <f ca="1">[1]!thsiFinD("ths_vol_w_stock",$A2637,$A$1)/1000000</f>
        <v>16.096197</v>
      </c>
      <c r="N2637" s="3">
        <f ca="1">[1]!thsiFinD("ths_turnover_ratio_w_stock",$A2637,$A$1)</f>
        <v>11.4146101591</v>
      </c>
      <c r="O2637" s="3">
        <f ca="1">[1]!thsiFinD("ths_relative_chg_ratio_w_stock",$A2637,$A$1,104,100)</f>
        <v>0.23945294367371001</v>
      </c>
      <c r="P2637" s="3">
        <f ca="1">[1]!thsiFinD("ths_chg_ratio_w_stock",$A2637,$B$1,100)</f>
        <v>-3.0789825970549001</v>
      </c>
    </row>
    <row r="2638" spans="1:16" x14ac:dyDescent="0.25">
      <c r="A2638" s="2" t="s">
        <v>2636</v>
      </c>
      <c r="B2638" s="2" t="s">
        <v>7999</v>
      </c>
      <c r="C2638" s="3">
        <f ca="1">[1]!thsiFinD("ths_vol_ratio_stock",$A2638,$A$1,7,100)</f>
        <v>0.44451748771934002</v>
      </c>
      <c r="D2638" s="3">
        <f ca="1">[1]!thsiFinD("ths_cr_stock",$A2638,$A$1,7,100,100)</f>
        <v>87.190082644628006</v>
      </c>
      <c r="E2638" s="3">
        <f ca="1">[1]!thsiFinD("ths_mfi_stock",$A2638,$A$1,7,100,100)</f>
        <v>35.773206175432001</v>
      </c>
      <c r="F2638" s="3">
        <f ca="1">[1]!thsiFinD("ths_expma_stock",$A2638,$A$1,7,100,100)</f>
        <v>29.855601341269999</v>
      </c>
      <c r="G2638" s="3">
        <f ca="1">[1]!thsiFinD("ths_rsi_stock",$A2638,$A$1,7,100,100)</f>
        <v>45.159537682546997</v>
      </c>
      <c r="H2638" s="3">
        <f ca="1">[1]!thsiFinD("ths_adtm_stock",$A2638,$A$1,7,3,100,100,100)</f>
        <v>0.93169398907103995</v>
      </c>
      <c r="I2638" s="3">
        <f ca="1">[1]!thsiFinD("ths_bbiboll_stock",$A2638,$A$1,7,3,100,100,100)</f>
        <v>29.776145833333</v>
      </c>
      <c r="J2638" s="3">
        <f ca="1">[1]!thsiFinD("ths_dptb_stock",$A2638,$A$1,7,104,100,100)</f>
        <v>0.85714285714285998</v>
      </c>
      <c r="K2638" s="3">
        <f ca="1">[1]!thsiFinD("ths_srmi_stock",$A2638,$A$1,7,100,100)</f>
        <v>-4.1368078175896002E-2</v>
      </c>
      <c r="L2638" s="3">
        <f ca="1">[1]!thsiFinD("ths_atr_stock",$A2638,$A$1,7,101,100,100)</f>
        <v>1.0928571428570999</v>
      </c>
      <c r="M2638" s="3">
        <f ca="1">[1]!thsiFinD("ths_vol_w_stock",$A2638,$A$1)/1000000</f>
        <v>7.440671</v>
      </c>
      <c r="N2638" s="3">
        <f ca="1">[1]!thsiFinD("ths_turnover_ratio_w_stock",$A2638,$A$1)</f>
        <v>19.651795771810999</v>
      </c>
      <c r="O2638" s="3">
        <f ca="1">[1]!thsiFinD("ths_relative_chg_ratio_w_stock",$A2638,$A$1,104,100)</f>
        <v>-5.8536788047621</v>
      </c>
      <c r="P2638" s="3">
        <f ca="1">[1]!thsiFinD("ths_chg_ratio_w_stock",$A2638,$B$1,100)</f>
        <v>0.44172612979951997</v>
      </c>
    </row>
    <row r="2639" spans="1:16" x14ac:dyDescent="0.25">
      <c r="A2639" s="2" t="s">
        <v>2637</v>
      </c>
      <c r="B2639" s="2" t="s">
        <v>8000</v>
      </c>
      <c r="C2639" s="3">
        <f ca="1">[1]!thsiFinD("ths_vol_ratio_stock",$A2639,$A$1,7,100)</f>
        <v>1.4308494316228999</v>
      </c>
      <c r="D2639" s="3">
        <f ca="1">[1]!thsiFinD("ths_cr_stock",$A2639,$A$1,7,100,100)</f>
        <v>542.57884972170996</v>
      </c>
      <c r="E2639" s="3">
        <f ca="1">[1]!thsiFinD("ths_mfi_stock",$A2639,$A$1,7,100,100)</f>
        <v>60.371749018491002</v>
      </c>
      <c r="F2639" s="3">
        <f ca="1">[1]!thsiFinD("ths_expma_stock",$A2639,$A$1,7,100,100)</f>
        <v>28.169940881988001</v>
      </c>
      <c r="G2639" s="3">
        <f ca="1">[1]!thsiFinD("ths_rsi_stock",$A2639,$A$1,7,100,100)</f>
        <v>62.772725550101001</v>
      </c>
      <c r="H2639" s="3">
        <f ca="1">[1]!thsiFinD("ths_adtm_stock",$A2639,$A$1,7,3,100,100,100)</f>
        <v>0.88285714285714001</v>
      </c>
      <c r="I2639" s="3">
        <f ca="1">[1]!thsiFinD("ths_bbiboll_stock",$A2639,$A$1,7,3,100,100,100)</f>
        <v>26.680520833332999</v>
      </c>
      <c r="J2639" s="3">
        <f ca="1">[1]!thsiFinD("ths_dptb_stock",$A2639,$A$1,7,104,100,100)</f>
        <v>0.85714285714285998</v>
      </c>
      <c r="K2639" s="3">
        <f ca="1">[1]!thsiFinD("ths_srmi_stock",$A2639,$A$1,7,100,100)</f>
        <v>0.29794520547945003</v>
      </c>
      <c r="L2639" s="3">
        <f ca="1">[1]!thsiFinD("ths_atr_stock",$A2639,$A$1,7,101,100,100)</f>
        <v>3.8714285714285999</v>
      </c>
      <c r="M2639" s="3">
        <f ca="1">[1]!thsiFinD("ths_vol_w_stock",$A2639,$A$1)/1000000</f>
        <v>62.722799000000002</v>
      </c>
      <c r="N2639" s="3">
        <f ca="1">[1]!thsiFinD("ths_turnover_ratio_w_stock",$A2639,$A$1)</f>
        <v>256.01142448979999</v>
      </c>
      <c r="O2639" s="3">
        <f ca="1">[1]!thsiFinD("ths_relative_chg_ratio_w_stock",$A2639,$A$1,104,100)</f>
        <v>38.062927959691997</v>
      </c>
      <c r="P2639" s="3">
        <f ca="1">[1]!thsiFinD("ths_chg_ratio_w_stock",$A2639,$B$1,100)</f>
        <v>-1.1643835616438001</v>
      </c>
    </row>
    <row r="2640" spans="1:16" x14ac:dyDescent="0.25">
      <c r="A2640" s="2" t="s">
        <v>2638</v>
      </c>
      <c r="B2640" s="2" t="s">
        <v>8001</v>
      </c>
      <c r="C2640" s="3">
        <f ca="1">[1]!thsiFinD("ths_vol_ratio_stock",$A2640,$A$1,7,100)</f>
        <v>3.7038833304910002</v>
      </c>
      <c r="D2640" s="3">
        <f ca="1">[1]!thsiFinD("ths_cr_stock",$A2640,$A$1,7,100,100)</f>
        <v>1061.7563739376999</v>
      </c>
      <c r="E2640" s="3">
        <f ca="1">[1]!thsiFinD("ths_mfi_stock",$A2640,$A$1,7,100,100)</f>
        <v>57.975022779035001</v>
      </c>
      <c r="F2640" s="3">
        <f ca="1">[1]!thsiFinD("ths_expma_stock",$A2640,$A$1,7,100,100)</f>
        <v>34.901323562111003</v>
      </c>
      <c r="G2640" s="3">
        <f ca="1">[1]!thsiFinD("ths_rsi_stock",$A2640,$A$1,7,100,100)</f>
        <v>62.106681326999002</v>
      </c>
      <c r="H2640" s="3">
        <f ca="1">[1]!thsiFinD("ths_adtm_stock",$A2640,$A$1,7,3,100,100,100)</f>
        <v>1</v>
      </c>
      <c r="I2640" s="3">
        <f ca="1">[1]!thsiFinD("ths_bbiboll_stock",$A2640,$A$1,7,3,100,100,100)</f>
        <v>34.501249999999999</v>
      </c>
      <c r="J2640" s="3">
        <f ca="1">[1]!thsiFinD("ths_dptb_stock",$A2640,$A$1,7,104,100,100)</f>
        <v>0.85714285714285998</v>
      </c>
      <c r="K2640" s="3">
        <f ca="1">[1]!thsiFinD("ths_srmi_stock",$A2640,$A$1,7,100,100)</f>
        <v>0.14160743575724</v>
      </c>
      <c r="L2640" s="3">
        <f ca="1">[1]!thsiFinD("ths_atr_stock",$A2640,$A$1,7,101,100,100)</f>
        <v>2.1828571428571002</v>
      </c>
      <c r="M2640" s="3">
        <f ca="1">[1]!thsiFinD("ths_vol_w_stock",$A2640,$A$1)/1000000</f>
        <v>10.236786</v>
      </c>
      <c r="N2640" s="3">
        <f ca="1">[1]!thsiFinD("ths_turnover_ratio_w_stock",$A2640,$A$1)</f>
        <v>59.064846098154</v>
      </c>
      <c r="O2640" s="3">
        <f ca="1">[1]!thsiFinD("ths_relative_chg_ratio_w_stock",$A2640,$A$1,104,100)</f>
        <v>10.422920551761001</v>
      </c>
      <c r="P2640" s="3">
        <f ca="1">[1]!thsiFinD("ths_chg_ratio_w_stock",$A2640,$B$1,100)</f>
        <v>-3.0617823947512002</v>
      </c>
    </row>
    <row r="2641" spans="1:16" x14ac:dyDescent="0.25">
      <c r="A2641" s="2" t="s">
        <v>2639</v>
      </c>
      <c r="B2641" s="2" t="s">
        <v>8002</v>
      </c>
      <c r="C2641" s="3">
        <f ca="1">[1]!thsiFinD("ths_vol_ratio_stock",$A2641,$A$1,7,100)</f>
        <v>0.93975173049926997</v>
      </c>
      <c r="D2641" s="3">
        <f ca="1">[1]!thsiFinD("ths_cr_stock",$A2641,$A$1,7,100,100)</f>
        <v>303.44827586206998</v>
      </c>
      <c r="E2641" s="3">
        <f ca="1">[1]!thsiFinD("ths_mfi_stock",$A2641,$A$1,7,100,100)</f>
        <v>67.489486535500006</v>
      </c>
      <c r="F2641" s="3">
        <f ca="1">[1]!thsiFinD("ths_expma_stock",$A2641,$A$1,7,100,100)</f>
        <v>18.140214000821</v>
      </c>
      <c r="G2641" s="3">
        <f ca="1">[1]!thsiFinD("ths_rsi_stock",$A2641,$A$1,7,100,100)</f>
        <v>56.772948319371999</v>
      </c>
      <c r="H2641" s="3">
        <f ca="1">[1]!thsiFinD("ths_adtm_stock",$A2641,$A$1,7,3,100,100,100)</f>
        <v>0.84261501210654</v>
      </c>
      <c r="I2641" s="3">
        <f ca="1">[1]!thsiFinD("ths_bbiboll_stock",$A2641,$A$1,7,3,100,100,100)</f>
        <v>17.956458333333</v>
      </c>
      <c r="J2641" s="3">
        <f ca="1">[1]!thsiFinD("ths_dptb_stock",$A2641,$A$1,7,104,100,100)</f>
        <v>0.57142857142856995</v>
      </c>
      <c r="K2641" s="3">
        <f ca="1">[1]!thsiFinD("ths_srmi_stock",$A2641,$A$1,7,100,100)</f>
        <v>6.5085493656921997E-2</v>
      </c>
      <c r="L2641" s="3">
        <f ca="1">[1]!thsiFinD("ths_atr_stock",$A2641,$A$1,7,101,100,100)</f>
        <v>0.71714285714285997</v>
      </c>
      <c r="M2641" s="3">
        <f ca="1">[1]!thsiFinD("ths_vol_w_stock",$A2641,$A$1)/1000000</f>
        <v>37.100206999999997</v>
      </c>
      <c r="N2641" s="3">
        <f ca="1">[1]!thsiFinD("ths_turnover_ratio_w_stock",$A2641,$A$1)</f>
        <v>51.528065277777998</v>
      </c>
      <c r="O2641" s="3">
        <f ca="1">[1]!thsiFinD("ths_relative_chg_ratio_w_stock",$A2641,$A$1,104,100)</f>
        <v>2.2395510311761</v>
      </c>
      <c r="P2641" s="3">
        <f ca="1">[1]!thsiFinD("ths_chg_ratio_w_stock",$A2641,$B$1,100)</f>
        <v>-3.5300606729177999</v>
      </c>
    </row>
    <row r="2642" spans="1:16" x14ac:dyDescent="0.25">
      <c r="A2642" s="2" t="s">
        <v>2640</v>
      </c>
      <c r="B2642" s="2" t="s">
        <v>8003</v>
      </c>
      <c r="C2642" s="3">
        <f ca="1">[1]!thsiFinD("ths_vol_ratio_stock",$A2642,$A$1,7,100)</f>
        <v>1.0615469635915</v>
      </c>
      <c r="D2642" s="3">
        <f ca="1">[1]!thsiFinD("ths_cr_stock",$A2642,$A$1,7,100,100)</f>
        <v>234.03441682600001</v>
      </c>
      <c r="E2642" s="3">
        <f ca="1">[1]!thsiFinD("ths_mfi_stock",$A2642,$A$1,7,100,100)</f>
        <v>84.917245588276998</v>
      </c>
      <c r="F2642" s="3">
        <f ca="1">[1]!thsiFinD("ths_expma_stock",$A2642,$A$1,7,100,100)</f>
        <v>23.801362171609</v>
      </c>
      <c r="G2642" s="3">
        <f ca="1">[1]!thsiFinD("ths_rsi_stock",$A2642,$A$1,7,100,100)</f>
        <v>58.607124301961001</v>
      </c>
      <c r="H2642" s="3">
        <f ca="1">[1]!thsiFinD("ths_adtm_stock",$A2642,$A$1,7,3,100,100,100)</f>
        <v>1</v>
      </c>
      <c r="I2642" s="3">
        <f ca="1">[1]!thsiFinD("ths_bbiboll_stock",$A2642,$A$1,7,3,100,100,100)</f>
        <v>23.205312500000002</v>
      </c>
      <c r="J2642" s="3">
        <f ca="1">[1]!thsiFinD("ths_dptb_stock",$A2642,$A$1,7,104,100,100)</f>
        <v>0.85714285714285998</v>
      </c>
      <c r="K2642" s="3">
        <f ca="1">[1]!thsiFinD("ths_srmi_stock",$A2642,$A$1,7,100,100)</f>
        <v>9.2281879194631003E-2</v>
      </c>
      <c r="L2642" s="3">
        <f ca="1">[1]!thsiFinD("ths_atr_stock",$A2642,$A$1,7,101,100,100)</f>
        <v>2.4957142857143002</v>
      </c>
      <c r="M2642" s="3">
        <f ca="1">[1]!thsiFinD("ths_vol_w_stock",$A2642,$A$1)/1000000</f>
        <v>26.208165999999999</v>
      </c>
      <c r="N2642" s="3">
        <f ca="1">[1]!thsiFinD("ths_turnover_ratio_w_stock",$A2642,$A$1)</f>
        <v>97.067281481481004</v>
      </c>
      <c r="O2642" s="3">
        <f ca="1">[1]!thsiFinD("ths_relative_chg_ratio_w_stock",$A2642,$A$1,104,100)</f>
        <v>8.7046204440456005</v>
      </c>
      <c r="P2642" s="3">
        <f ca="1">[1]!thsiFinD("ths_chg_ratio_w_stock",$A2642,$B$1,100)</f>
        <v>7.9697986577181004</v>
      </c>
    </row>
    <row r="2643" spans="1:16" x14ac:dyDescent="0.25">
      <c r="A2643" s="2" t="s">
        <v>2641</v>
      </c>
      <c r="B2643" s="2" t="s">
        <v>8004</v>
      </c>
      <c r="C2643" s="3">
        <f ca="1">[1]!thsiFinD("ths_vol_ratio_stock",$A2643,$A$1,7,100)</f>
        <v>0.94667636392204002</v>
      </c>
      <c r="D2643" s="3">
        <f ca="1">[1]!thsiFinD("ths_cr_stock",$A2643,$A$1,7,100,100)</f>
        <v>118.44978165939</v>
      </c>
      <c r="E2643" s="3">
        <f ca="1">[1]!thsiFinD("ths_mfi_stock",$A2643,$A$1,7,100,100)</f>
        <v>64.547439179150999</v>
      </c>
      <c r="F2643" s="3">
        <f ca="1">[1]!thsiFinD("ths_expma_stock",$A2643,$A$1,7,100,100)</f>
        <v>33.892360995631002</v>
      </c>
      <c r="G2643" s="3">
        <f ca="1">[1]!thsiFinD("ths_rsi_stock",$A2643,$A$1,7,100,100)</f>
        <v>56.373503577040999</v>
      </c>
      <c r="H2643" s="3">
        <f ca="1">[1]!thsiFinD("ths_adtm_stock",$A2643,$A$1,7,3,100,100,100)</f>
        <v>0.77609427609427994</v>
      </c>
      <c r="I2643" s="3">
        <f ca="1">[1]!thsiFinD("ths_bbiboll_stock",$A2643,$A$1,7,3,100,100,100)</f>
        <v>33.536041666667003</v>
      </c>
      <c r="J2643" s="3">
        <f ca="1">[1]!thsiFinD("ths_dptb_stock",$A2643,$A$1,7,104,100,100)</f>
        <v>0.71428571428570997</v>
      </c>
      <c r="K2643" s="3">
        <f ca="1">[1]!thsiFinD("ths_srmi_stock",$A2643,$A$1,7,100,100)</f>
        <v>1.6796988126266999E-2</v>
      </c>
      <c r="L2643" s="3">
        <f ca="1">[1]!thsiFinD("ths_atr_stock",$A2643,$A$1,7,101,100,100)</f>
        <v>2.0171428571429</v>
      </c>
      <c r="M2643" s="3">
        <f ca="1">[1]!thsiFinD("ths_vol_w_stock",$A2643,$A$1)/1000000</f>
        <v>18.619465999999999</v>
      </c>
      <c r="N2643" s="3">
        <f ca="1">[1]!thsiFinD("ths_turnover_ratio_w_stock",$A2643,$A$1)</f>
        <v>64.748948573150997</v>
      </c>
      <c r="O2643" s="3">
        <f ca="1">[1]!thsiFinD("ths_relative_chg_ratio_w_stock",$A2643,$A$1,104,100)</f>
        <v>4.9889386543601999</v>
      </c>
      <c r="P2643" s="3">
        <f ca="1">[1]!thsiFinD("ths_chg_ratio_w_stock",$A2643,$B$1,100)</f>
        <v>-8.7460179554011006</v>
      </c>
    </row>
    <row r="2644" spans="1:16" x14ac:dyDescent="0.25">
      <c r="A2644" s="2" t="s">
        <v>2642</v>
      </c>
      <c r="B2644" s="2" t="s">
        <v>8005</v>
      </c>
      <c r="C2644" s="3">
        <f ca="1">[1]!thsiFinD("ths_vol_ratio_stock",$A2644,$A$1,7,100)</f>
        <v>0.65645844670091003</v>
      </c>
      <c r="D2644" s="3">
        <f ca="1">[1]!thsiFinD("ths_cr_stock",$A2644,$A$1,7,100,100)</f>
        <v>188.80597014924999</v>
      </c>
      <c r="E2644" s="3">
        <f ca="1">[1]!thsiFinD("ths_mfi_stock",$A2644,$A$1,7,100,100)</f>
        <v>54.076870488429002</v>
      </c>
      <c r="F2644" s="3">
        <f ca="1">[1]!thsiFinD("ths_expma_stock",$A2644,$A$1,7,100,100)</f>
        <v>5.4590793634184998</v>
      </c>
      <c r="G2644" s="3">
        <f ca="1">[1]!thsiFinD("ths_rsi_stock",$A2644,$A$1,7,100,100)</f>
        <v>51.799998751007003</v>
      </c>
      <c r="H2644" s="3">
        <f ca="1">[1]!thsiFinD("ths_adtm_stock",$A2644,$A$1,7,3,100,100,100)</f>
        <v>0.93650793650793995</v>
      </c>
      <c r="I2644" s="3">
        <f ca="1">[1]!thsiFinD("ths_bbiboll_stock",$A2644,$A$1,7,3,100,100,100)</f>
        <v>5.4330208333333001</v>
      </c>
      <c r="J2644" s="3">
        <f ca="1">[1]!thsiFinD("ths_dptb_stock",$A2644,$A$1,7,104,100,100)</f>
        <v>1</v>
      </c>
      <c r="K2644" s="3">
        <f ca="1">[1]!thsiFinD("ths_srmi_stock",$A2644,$A$1,7,100,100)</f>
        <v>2.7522935779817001E-2</v>
      </c>
      <c r="L2644" s="3">
        <f ca="1">[1]!thsiFinD("ths_atr_stock",$A2644,$A$1,7,101,100,100)</f>
        <v>0.19428571428571001</v>
      </c>
      <c r="M2644" s="3">
        <f ca="1">[1]!thsiFinD("ths_vol_w_stock",$A2644,$A$1)/1000000</f>
        <v>91.130197999999993</v>
      </c>
      <c r="N2644" s="3">
        <f ca="1">[1]!thsiFinD("ths_turnover_ratio_w_stock",$A2644,$A$1)</f>
        <v>11.87518868908</v>
      </c>
      <c r="O2644" s="3">
        <f ca="1">[1]!thsiFinD("ths_relative_chg_ratio_w_stock",$A2644,$A$1,104,100)</f>
        <v>1.3077036820146</v>
      </c>
      <c r="P2644" s="3">
        <f ca="1">[1]!thsiFinD("ths_chg_ratio_w_stock",$A2644,$B$1,100)</f>
        <v>-2.3853211009174</v>
      </c>
    </row>
    <row r="2645" spans="1:16" x14ac:dyDescent="0.25">
      <c r="A2645" s="2" t="s">
        <v>2643</v>
      </c>
      <c r="B2645" s="2" t="s">
        <v>8006</v>
      </c>
      <c r="C2645" s="3">
        <f ca="1">[1]!thsiFinD("ths_vol_ratio_stock",$A2645,$A$1,7,100)</f>
        <v>0.59753265490163998</v>
      </c>
      <c r="D2645" s="3">
        <f ca="1">[1]!thsiFinD("ths_cr_stock",$A2645,$A$1,7,100,100)</f>
        <v>1391.6666666665999</v>
      </c>
      <c r="E2645" s="3">
        <f ca="1">[1]!thsiFinD("ths_mfi_stock",$A2645,$A$1,7,100,100)</f>
        <v>79.346875423133</v>
      </c>
      <c r="F2645" s="3">
        <f ca="1">[1]!thsiFinD("ths_expma_stock",$A2645,$A$1,7,100,100)</f>
        <v>12.511364231324</v>
      </c>
      <c r="G2645" s="3">
        <f ca="1">[1]!thsiFinD("ths_rsi_stock",$A2645,$A$1,7,100,100)</f>
        <v>55.745663738776003</v>
      </c>
      <c r="H2645" s="3">
        <f ca="1">[1]!thsiFinD("ths_adtm_stock",$A2645,$A$1,7,3,100,100,100)</f>
        <v>1</v>
      </c>
      <c r="I2645" s="3">
        <f ca="1">[1]!thsiFinD("ths_bbiboll_stock",$A2645,$A$1,7,3,100,100,100)</f>
        <v>12.446979166667001</v>
      </c>
      <c r="J2645" s="3">
        <f ca="1">[1]!thsiFinD("ths_dptb_stock",$A2645,$A$1,7,104,100,100)</f>
        <v>0.85714285714285998</v>
      </c>
      <c r="K2645" s="3">
        <f ca="1">[1]!thsiFinD("ths_srmi_stock",$A2645,$A$1,7,100,100)</f>
        <v>5.2631578947368002E-2</v>
      </c>
      <c r="L2645" s="3">
        <f ca="1">[1]!thsiFinD("ths_atr_stock",$A2645,$A$1,7,101,100,100)</f>
        <v>0.26285714285714001</v>
      </c>
      <c r="M2645" s="3">
        <f ca="1">[1]!thsiFinD("ths_vol_w_stock",$A2645,$A$1)/1000000</f>
        <v>14.951052000000001</v>
      </c>
      <c r="N2645" s="3">
        <f ca="1">[1]!thsiFinD("ths_turnover_ratio_w_stock",$A2645,$A$1)</f>
        <v>5.2515692244389003</v>
      </c>
      <c r="O2645" s="3">
        <f ca="1">[1]!thsiFinD("ths_relative_chg_ratio_w_stock",$A2645,$A$1,104,100)</f>
        <v>-0.17840944871098</v>
      </c>
      <c r="P2645" s="3">
        <f ca="1">[1]!thsiFinD("ths_chg_ratio_w_stock",$A2645,$B$1,100)</f>
        <v>-0.47846889952152</v>
      </c>
    </row>
    <row r="2646" spans="1:16" x14ac:dyDescent="0.25">
      <c r="A2646" s="2" t="s">
        <v>2644</v>
      </c>
      <c r="B2646" s="2" t="s">
        <v>8007</v>
      </c>
      <c r="C2646" s="3">
        <f ca="1">[1]!thsiFinD("ths_vol_ratio_stock",$A2646,$A$1,7,100)</f>
        <v>0.85532698495046999</v>
      </c>
      <c r="D2646" s="3">
        <f ca="1">[1]!thsiFinD("ths_cr_stock",$A2646,$A$1,7,100,100)</f>
        <v>326.5306122449</v>
      </c>
      <c r="E2646" s="3">
        <f ca="1">[1]!thsiFinD("ths_mfi_stock",$A2646,$A$1,7,100,100)</f>
        <v>75.690251401219001</v>
      </c>
      <c r="F2646" s="3">
        <f ca="1">[1]!thsiFinD("ths_expma_stock",$A2646,$A$1,7,100,100)</f>
        <v>10.532286160771999</v>
      </c>
      <c r="G2646" s="3">
        <f ca="1">[1]!thsiFinD("ths_rsi_stock",$A2646,$A$1,7,100,100)</f>
        <v>53.538803366537003</v>
      </c>
      <c r="H2646" s="3">
        <f ca="1">[1]!thsiFinD("ths_adtm_stock",$A2646,$A$1,7,3,100,100,100)</f>
        <v>0.95205479452054997</v>
      </c>
      <c r="I2646" s="3">
        <f ca="1">[1]!thsiFinD("ths_bbiboll_stock",$A2646,$A$1,7,3,100,100,100)</f>
        <v>10.503645833333</v>
      </c>
      <c r="J2646" s="3">
        <f ca="1">[1]!thsiFinD("ths_dptb_stock",$A2646,$A$1,7,104,100,100)</f>
        <v>1</v>
      </c>
      <c r="K2646" s="3">
        <f ca="1">[1]!thsiFinD("ths_srmi_stock",$A2646,$A$1,7,100,100)</f>
        <v>3.9735099337747999E-2</v>
      </c>
      <c r="L2646" s="3">
        <f ca="1">[1]!thsiFinD("ths_atr_stock",$A2646,$A$1,7,101,100,100)</f>
        <v>0.31428571428571001</v>
      </c>
      <c r="M2646" s="3">
        <f ca="1">[1]!thsiFinD("ths_vol_w_stock",$A2646,$A$1)/1000000</f>
        <v>16.978293000000001</v>
      </c>
      <c r="N2646" s="3">
        <f ca="1">[1]!thsiFinD("ths_turnover_ratio_w_stock",$A2646,$A$1)</f>
        <v>7.4135985284911001</v>
      </c>
      <c r="O2646" s="3">
        <f ca="1">[1]!thsiFinD("ths_relative_chg_ratio_w_stock",$A2646,$A$1,104,100)</f>
        <v>1.5564046513718999E-2</v>
      </c>
      <c r="P2646" s="3">
        <f ca="1">[1]!thsiFinD("ths_chg_ratio_w_stock",$A2646,$B$1,100)</f>
        <v>-1.8921475875117999</v>
      </c>
    </row>
    <row r="2647" spans="1:16" x14ac:dyDescent="0.25">
      <c r="A2647" s="2" t="s">
        <v>2645</v>
      </c>
      <c r="B2647" s="2" t="s">
        <v>8008</v>
      </c>
      <c r="C2647" s="3">
        <f ca="1">[1]!thsiFinD("ths_vol_ratio_stock",$A2647,$A$1,7,100)</f>
        <v>1.7034007781933</v>
      </c>
      <c r="D2647" s="3">
        <f ca="1">[1]!thsiFinD("ths_cr_stock",$A2647,$A$1,7,100,100)</f>
        <v>115.55312157722</v>
      </c>
      <c r="E2647" s="3">
        <f ca="1">[1]!thsiFinD("ths_mfi_stock",$A2647,$A$1,7,100,100)</f>
        <v>61.897383345382998</v>
      </c>
      <c r="F2647" s="3">
        <f ca="1">[1]!thsiFinD("ths_expma_stock",$A2647,$A$1,7,100,100)</f>
        <v>22.582491637606001</v>
      </c>
      <c r="G2647" s="3">
        <f ca="1">[1]!thsiFinD("ths_rsi_stock",$A2647,$A$1,7,100,100)</f>
        <v>41.192057133882997</v>
      </c>
      <c r="H2647" s="3">
        <f ca="1">[1]!thsiFinD("ths_adtm_stock",$A2647,$A$1,7,3,100,100,100)</f>
        <v>0.67117117117116998</v>
      </c>
      <c r="I2647" s="3">
        <f ca="1">[1]!thsiFinD("ths_bbiboll_stock",$A2647,$A$1,7,3,100,100,100)</f>
        <v>22.562708333332999</v>
      </c>
      <c r="J2647" s="3">
        <f ca="1">[1]!thsiFinD("ths_dptb_stock",$A2647,$A$1,7,104,100,100)</f>
        <v>0.85714285714285998</v>
      </c>
      <c r="K2647" s="3">
        <f ca="1">[1]!thsiFinD("ths_srmi_stock",$A2647,$A$1,7,100,100)</f>
        <v>-4.4511668107174003E-2</v>
      </c>
      <c r="L2647" s="3">
        <f ca="1">[1]!thsiFinD("ths_atr_stock",$A2647,$A$1,7,101,100,100)</f>
        <v>0.93857142857143006</v>
      </c>
      <c r="M2647" s="3">
        <f ca="1">[1]!thsiFinD("ths_vol_w_stock",$A2647,$A$1)/1000000</f>
        <v>16.248104000000001</v>
      </c>
      <c r="N2647" s="3">
        <f ca="1">[1]!thsiFinD("ths_turnover_ratio_w_stock",$A2647,$A$1)</f>
        <v>28.993519468824001</v>
      </c>
      <c r="O2647" s="3">
        <f ca="1">[1]!thsiFinD("ths_relative_chg_ratio_w_stock",$A2647,$A$1,104,100)</f>
        <v>-6.2093115919241004</v>
      </c>
      <c r="P2647" s="3">
        <f ca="1">[1]!thsiFinD("ths_chg_ratio_w_stock",$A2647,$B$1,100)</f>
        <v>0</v>
      </c>
    </row>
    <row r="2648" spans="1:16" x14ac:dyDescent="0.25">
      <c r="A2648" s="2" t="s">
        <v>2646</v>
      </c>
      <c r="B2648" s="2" t="s">
        <v>8009</v>
      </c>
      <c r="C2648" s="3">
        <f ca="1">[1]!thsiFinD("ths_vol_ratio_stock",$A2648,$A$1,7,100)</f>
        <v>0.85311487615405002</v>
      </c>
      <c r="D2648" s="3">
        <f ca="1">[1]!thsiFinD("ths_cr_stock",$A2648,$A$1,7,100,100)</f>
        <v>101.71673819742</v>
      </c>
      <c r="E2648" s="3">
        <f ca="1">[1]!thsiFinD("ths_mfi_stock",$A2648,$A$1,7,100,100)</f>
        <v>49.542624446125998</v>
      </c>
      <c r="F2648" s="3">
        <f ca="1">[1]!thsiFinD("ths_expma_stock",$A2648,$A$1,7,100,100)</f>
        <v>46.168084653729998</v>
      </c>
      <c r="G2648" s="3">
        <f ca="1">[1]!thsiFinD("ths_rsi_stock",$A2648,$A$1,7,100,100)</f>
        <v>55.928810332962001</v>
      </c>
      <c r="H2648" s="3">
        <f ca="1">[1]!thsiFinD("ths_adtm_stock",$A2648,$A$1,7,3,100,100,100)</f>
        <v>0.72450805008944996</v>
      </c>
      <c r="I2648" s="3">
        <f ca="1">[1]!thsiFinD("ths_bbiboll_stock",$A2648,$A$1,7,3,100,100,100)</f>
        <v>45.652708333333003</v>
      </c>
      <c r="J2648" s="3">
        <f ca="1">[1]!thsiFinD("ths_dptb_stock",$A2648,$A$1,7,104,100,100)</f>
        <v>0.85714285714285998</v>
      </c>
      <c r="K2648" s="3">
        <f ca="1">[1]!thsiFinD("ths_srmi_stock",$A2648,$A$1,7,100,100)</f>
        <v>-1.0853373058098E-2</v>
      </c>
      <c r="L2648" s="3">
        <f ca="1">[1]!thsiFinD("ths_atr_stock",$A2648,$A$1,7,101,100,100)</f>
        <v>2.0685714285714001</v>
      </c>
      <c r="M2648" s="3">
        <f ca="1">[1]!thsiFinD("ths_vol_w_stock",$A2648,$A$1)/1000000</f>
        <v>42.473117000000002</v>
      </c>
      <c r="N2648" s="3">
        <f ca="1">[1]!thsiFinD("ths_turnover_ratio_w_stock",$A2648,$A$1)</f>
        <v>25.299518779734999</v>
      </c>
      <c r="O2648" s="3">
        <f ca="1">[1]!thsiFinD("ths_relative_chg_ratio_w_stock",$A2648,$A$1,104,100)</f>
        <v>-1.2412981380588</v>
      </c>
      <c r="P2648" s="3">
        <f ca="1">[1]!thsiFinD("ths_chg_ratio_w_stock",$A2648,$B$1,100)</f>
        <v>-2.9259896729775998</v>
      </c>
    </row>
    <row r="2649" spans="1:16" x14ac:dyDescent="0.25">
      <c r="A2649" s="2" t="s">
        <v>2647</v>
      </c>
      <c r="B2649" s="2" t="s">
        <v>8010</v>
      </c>
      <c r="C2649" s="3">
        <f ca="1">[1]!thsiFinD("ths_vol_ratio_stock",$A2649,$A$1,7,100)</f>
        <v>1.1949125938962</v>
      </c>
      <c r="D2649" s="3">
        <f ca="1">[1]!thsiFinD("ths_cr_stock",$A2649,$A$1,7,100,100)</f>
        <v>398.04069329314001</v>
      </c>
      <c r="E2649" s="3">
        <f ca="1">[1]!thsiFinD("ths_mfi_stock",$A2649,$A$1,7,100,100)</f>
        <v>66.812451455580003</v>
      </c>
      <c r="F2649" s="3">
        <f ca="1">[1]!thsiFinD("ths_expma_stock",$A2649,$A$1,7,100,100)</f>
        <v>30.686711080348999</v>
      </c>
      <c r="G2649" s="3">
        <f ca="1">[1]!thsiFinD("ths_rsi_stock",$A2649,$A$1,7,100,100)</f>
        <v>61.047574375483997</v>
      </c>
      <c r="H2649" s="3">
        <f ca="1">[1]!thsiFinD("ths_adtm_stock",$A2649,$A$1,7,3,100,100,100)</f>
        <v>0.96961130742048995</v>
      </c>
      <c r="I2649" s="3">
        <f ca="1">[1]!thsiFinD("ths_bbiboll_stock",$A2649,$A$1,7,3,100,100,100)</f>
        <v>29.951666666666998</v>
      </c>
      <c r="J2649" s="3">
        <f ca="1">[1]!thsiFinD("ths_dptb_stock",$A2649,$A$1,7,104,100,100)</f>
        <v>0.57142857142856995</v>
      </c>
      <c r="K2649" s="3">
        <f ca="1">[1]!thsiFinD("ths_srmi_stock",$A2649,$A$1,7,100,100)</f>
        <v>0.17252499193807999</v>
      </c>
      <c r="L2649" s="3">
        <f ca="1">[1]!thsiFinD("ths_atr_stock",$A2649,$A$1,7,101,100,100)</f>
        <v>3.4185714285714002</v>
      </c>
      <c r="M2649" s="3">
        <f ca="1">[1]!thsiFinD("ths_vol_w_stock",$A2649,$A$1)/1000000</f>
        <v>27.085008999999999</v>
      </c>
      <c r="N2649" s="3">
        <f ca="1">[1]!thsiFinD("ths_turnover_ratio_w_stock",$A2649,$A$1)</f>
        <v>57.129317804879001</v>
      </c>
      <c r="O2649" s="3">
        <f ca="1">[1]!thsiFinD("ths_relative_chg_ratio_w_stock",$A2649,$A$1,104,100)</f>
        <v>4.3002230299214999</v>
      </c>
      <c r="P2649" s="3">
        <f ca="1">[1]!thsiFinD("ths_chg_ratio_w_stock",$A2649,$B$1,100)</f>
        <v>-5.8368268300548003</v>
      </c>
    </row>
    <row r="2650" spans="1:16" x14ac:dyDescent="0.25">
      <c r="A2650" s="2" t="s">
        <v>2648</v>
      </c>
      <c r="B2650" s="2" t="s">
        <v>8011</v>
      </c>
      <c r="C2650" s="3">
        <f ca="1">[1]!thsiFinD("ths_vol_ratio_stock",$A2650,$A$1,7,100)</f>
        <v>0.72992940943923001</v>
      </c>
      <c r="D2650" s="3">
        <f ca="1">[1]!thsiFinD("ths_cr_stock",$A2650,$A$1,7,100,100)</f>
        <v>161.06304079110001</v>
      </c>
      <c r="E2650" s="3">
        <f ca="1">[1]!thsiFinD("ths_mfi_stock",$A2650,$A$1,7,100,100)</f>
        <v>67.369462203720005</v>
      </c>
      <c r="F2650" s="3">
        <f ca="1">[1]!thsiFinD("ths_expma_stock",$A2650,$A$1,7,100,100)</f>
        <v>38.652162419226997</v>
      </c>
      <c r="G2650" s="3">
        <f ca="1">[1]!thsiFinD("ths_rsi_stock",$A2650,$A$1,7,100,100)</f>
        <v>42.470231347065997</v>
      </c>
      <c r="H2650" s="3">
        <f ca="1">[1]!thsiFinD("ths_adtm_stock",$A2650,$A$1,7,3,100,100,100)</f>
        <v>0.62559241706160995</v>
      </c>
      <c r="I2650" s="3">
        <f ca="1">[1]!thsiFinD("ths_bbiboll_stock",$A2650,$A$1,7,3,100,100,100)</f>
        <v>38.597083333333003</v>
      </c>
      <c r="J2650" s="3">
        <f ca="1">[1]!thsiFinD("ths_dptb_stock",$A2650,$A$1,7,104,100,100)</f>
        <v>0.71428571428570997</v>
      </c>
      <c r="K2650" s="3">
        <f ca="1">[1]!thsiFinD("ths_srmi_stock",$A2650,$A$1,7,100,100)</f>
        <v>2.1164021164021001E-3</v>
      </c>
      <c r="L2650" s="3">
        <f ca="1">[1]!thsiFinD("ths_atr_stock",$A2650,$A$1,7,101,100,100)</f>
        <v>2.13</v>
      </c>
      <c r="M2650" s="3">
        <f ca="1">[1]!thsiFinD("ths_vol_w_stock",$A2650,$A$1)/1000000</f>
        <v>18.094353000000002</v>
      </c>
      <c r="N2650" s="3">
        <f ca="1">[1]!thsiFinD("ths_turnover_ratio_w_stock",$A2650,$A$1)</f>
        <v>41.589712412772002</v>
      </c>
      <c r="O2650" s="3">
        <f ca="1">[1]!thsiFinD("ths_relative_chg_ratio_w_stock",$A2650,$A$1,104,100)</f>
        <v>-5.9721901361086998</v>
      </c>
      <c r="P2650" s="3">
        <f ca="1">[1]!thsiFinD("ths_chg_ratio_w_stock",$A2650,$B$1,100)</f>
        <v>-2.2751322751323002</v>
      </c>
    </row>
    <row r="2651" spans="1:16" x14ac:dyDescent="0.25">
      <c r="A2651" s="2" t="s">
        <v>2649</v>
      </c>
      <c r="B2651" s="2" t="s">
        <v>8012</v>
      </c>
      <c r="C2651" s="3">
        <f ca="1">[1]!thsiFinD("ths_vol_ratio_stock",$A2651,$A$1,7,100)</f>
        <v>0.68790144678942</v>
      </c>
      <c r="D2651" s="3">
        <f ca="1">[1]!thsiFinD("ths_cr_stock",$A2651,$A$1,7,100,100)</f>
        <v>327.10951526031999</v>
      </c>
      <c r="E2651" s="3">
        <f ca="1">[1]!thsiFinD("ths_mfi_stock",$A2651,$A$1,7,100,100)</f>
        <v>56.316832138175997</v>
      </c>
      <c r="F2651" s="3">
        <f ca="1">[1]!thsiFinD("ths_expma_stock",$A2651,$A$1,7,100,100)</f>
        <v>24.286298747524999</v>
      </c>
      <c r="G2651" s="3">
        <f ca="1">[1]!thsiFinD("ths_rsi_stock",$A2651,$A$1,7,100,100)</f>
        <v>62.009338718180999</v>
      </c>
      <c r="H2651" s="3">
        <f ca="1">[1]!thsiFinD("ths_adtm_stock",$A2651,$A$1,7,3,100,100,100)</f>
        <v>0.91420118343195</v>
      </c>
      <c r="I2651" s="3">
        <f ca="1">[1]!thsiFinD("ths_bbiboll_stock",$A2651,$A$1,7,3,100,100,100)</f>
        <v>23.881354166666998</v>
      </c>
      <c r="J2651" s="3">
        <f ca="1">[1]!thsiFinD("ths_dptb_stock",$A2651,$A$1,7,104,100,100)</f>
        <v>0.85714285714285998</v>
      </c>
      <c r="K2651" s="3">
        <f ca="1">[1]!thsiFinD("ths_srmi_stock",$A2651,$A$1,7,100,100)</f>
        <v>9.2862935928629001E-2</v>
      </c>
      <c r="L2651" s="3">
        <f ca="1">[1]!thsiFinD("ths_atr_stock",$A2651,$A$1,7,101,100,100)</f>
        <v>1.1557142857142999</v>
      </c>
      <c r="M2651" s="3">
        <f ca="1">[1]!thsiFinD("ths_vol_w_stock",$A2651,$A$1)/1000000</f>
        <v>7.0644689999999999</v>
      </c>
      <c r="N2651" s="3">
        <f ca="1">[1]!thsiFinD("ths_turnover_ratio_w_stock",$A2651,$A$1)</f>
        <v>24.08336231054</v>
      </c>
      <c r="O2651" s="3">
        <f ca="1">[1]!thsiFinD("ths_relative_chg_ratio_w_stock",$A2651,$A$1,104,100)</f>
        <v>0.52193498297673002</v>
      </c>
      <c r="P2651" s="3">
        <f ca="1">[1]!thsiFinD("ths_chg_ratio_w_stock",$A2651,$B$1,100)</f>
        <v>-0.12165450121655</v>
      </c>
    </row>
    <row r="2652" spans="1:16" x14ac:dyDescent="0.25">
      <c r="A2652" s="2" t="s">
        <v>2650</v>
      </c>
      <c r="B2652" s="2" t="s">
        <v>8013</v>
      </c>
      <c r="C2652" s="3">
        <f ca="1">[1]!thsiFinD("ths_vol_ratio_stock",$A2652,$A$1,7,100)</f>
        <v>0.75612232950419</v>
      </c>
      <c r="D2652" s="3">
        <f ca="1">[1]!thsiFinD("ths_cr_stock",$A2652,$A$1,7,100,100)</f>
        <v>503.09278350516001</v>
      </c>
      <c r="E2652" s="3">
        <f ca="1">[1]!thsiFinD("ths_mfi_stock",$A2652,$A$1,7,100,100)</f>
        <v>86.971195126156999</v>
      </c>
      <c r="F2652" s="3">
        <f ca="1">[1]!thsiFinD("ths_expma_stock",$A2652,$A$1,7,100,100)</f>
        <v>15.671824708225</v>
      </c>
      <c r="G2652" s="3">
        <f ca="1">[1]!thsiFinD("ths_rsi_stock",$A2652,$A$1,7,100,100)</f>
        <v>60.094375004172001</v>
      </c>
      <c r="H2652" s="3">
        <f ca="1">[1]!thsiFinD("ths_adtm_stock",$A2652,$A$1,7,3,100,100,100)</f>
        <v>1</v>
      </c>
      <c r="I2652" s="3">
        <f ca="1">[1]!thsiFinD("ths_bbiboll_stock",$A2652,$A$1,7,3,100,100,100)</f>
        <v>15.606145833333001</v>
      </c>
      <c r="J2652" s="3">
        <f ca="1">[1]!thsiFinD("ths_dptb_stock",$A2652,$A$1,7,104,100,100)</f>
        <v>1</v>
      </c>
      <c r="K2652" s="3">
        <f ca="1">[1]!thsiFinD("ths_srmi_stock",$A2652,$A$1,7,100,100)</f>
        <v>4.5569620253165001E-2</v>
      </c>
      <c r="L2652" s="3">
        <f ca="1">[1]!thsiFinD("ths_atr_stock",$A2652,$A$1,7,101,100,100)</f>
        <v>0.28428571428570998</v>
      </c>
      <c r="M2652" s="3">
        <f ca="1">[1]!thsiFinD("ths_vol_w_stock",$A2652,$A$1)/1000000</f>
        <v>3.4747159999999999</v>
      </c>
      <c r="N2652" s="3">
        <f ca="1">[1]!thsiFinD("ths_turnover_ratio_w_stock",$A2652,$A$1)</f>
        <v>3.1020078907247002</v>
      </c>
      <c r="O2652" s="3">
        <f ca="1">[1]!thsiFinD("ths_relative_chg_ratio_w_stock",$A2652,$A$1,104,100)</f>
        <v>0.15289045705702001</v>
      </c>
      <c r="P2652" s="3">
        <f ca="1">[1]!thsiFinD("ths_chg_ratio_w_stock",$A2652,$B$1,100)</f>
        <v>-1.0759493670886</v>
      </c>
    </row>
    <row r="2653" spans="1:16" x14ac:dyDescent="0.25">
      <c r="A2653" s="2" t="s">
        <v>2651</v>
      </c>
      <c r="B2653" s="2" t="s">
        <v>8014</v>
      </c>
      <c r="C2653" s="3">
        <f ca="1">[1]!thsiFinD("ths_vol_ratio_stock",$A2653,$A$1,7,100)</f>
        <v>2.6248760028493998</v>
      </c>
      <c r="D2653" s="3">
        <f ca="1">[1]!thsiFinD("ths_cr_stock",$A2653,$A$1,7,100,100)</f>
        <v>283.97976391230998</v>
      </c>
      <c r="E2653" s="3">
        <f ca="1">[1]!thsiFinD("ths_mfi_stock",$A2653,$A$1,7,100,100)</f>
        <v>88.22131873603</v>
      </c>
      <c r="F2653" s="3">
        <f ca="1">[1]!thsiFinD("ths_expma_stock",$A2653,$A$1,7,100,100)</f>
        <v>27.648094900198</v>
      </c>
      <c r="G2653" s="3">
        <f ca="1">[1]!thsiFinD("ths_rsi_stock",$A2653,$A$1,7,100,100)</f>
        <v>70.252574855372004</v>
      </c>
      <c r="H2653" s="3">
        <f ca="1">[1]!thsiFinD("ths_adtm_stock",$A2653,$A$1,7,3,100,100,100)</f>
        <v>0.94859813084111999</v>
      </c>
      <c r="I2653" s="3">
        <f ca="1">[1]!thsiFinD("ths_bbiboll_stock",$A2653,$A$1,7,3,100,100,100)</f>
        <v>27.317708333333002</v>
      </c>
      <c r="J2653" s="3">
        <f ca="1">[1]!thsiFinD("ths_dptb_stock",$A2653,$A$1,7,104,100,100)</f>
        <v>0.85714285714285998</v>
      </c>
      <c r="K2653" s="3">
        <f ca="1">[1]!thsiFinD("ths_srmi_stock",$A2653,$A$1,7,100,100)</f>
        <v>5.3075571177504E-2</v>
      </c>
      <c r="L2653" s="3">
        <f ca="1">[1]!thsiFinD("ths_atr_stock",$A2653,$A$1,7,101,100,100)</f>
        <v>1.1042857142857001</v>
      </c>
      <c r="M2653" s="3">
        <f ca="1">[1]!thsiFinD("ths_vol_w_stock",$A2653,$A$1)/1000000</f>
        <v>6.6271579999999997</v>
      </c>
      <c r="N2653" s="3">
        <f ca="1">[1]!thsiFinD("ths_turnover_ratio_w_stock",$A2653,$A$1)</f>
        <v>26.527770194529001</v>
      </c>
      <c r="O2653" s="3">
        <f ca="1">[1]!thsiFinD("ths_relative_chg_ratio_w_stock",$A2653,$A$1,104,100)</f>
        <v>2.7251260759699001</v>
      </c>
      <c r="P2653" s="3">
        <f ca="1">[1]!thsiFinD("ths_chg_ratio_w_stock",$A2653,$B$1,100)</f>
        <v>-3.6203866432337</v>
      </c>
    </row>
    <row r="2654" spans="1:16" x14ac:dyDescent="0.25">
      <c r="A2654" s="2" t="s">
        <v>2652</v>
      </c>
      <c r="B2654" s="2" t="s">
        <v>8015</v>
      </c>
      <c r="C2654" s="3">
        <f ca="1">[1]!thsiFinD("ths_vol_ratio_stock",$A2654,$A$1,7,100)</f>
        <v>0.75625929598004005</v>
      </c>
      <c r="D2654" s="3">
        <f ca="1">[1]!thsiFinD("ths_cr_stock",$A2654,$A$1,7,100,100)</f>
        <v>187.39837398373999</v>
      </c>
      <c r="E2654" s="3">
        <f ca="1">[1]!thsiFinD("ths_mfi_stock",$A2654,$A$1,7,100,100)</f>
        <v>51.679084489737001</v>
      </c>
      <c r="F2654" s="3">
        <f ca="1">[1]!thsiFinD("ths_expma_stock",$A2654,$A$1,7,100,100)</f>
        <v>16.879537242746999</v>
      </c>
      <c r="G2654" s="3">
        <f ca="1">[1]!thsiFinD("ths_rsi_stock",$A2654,$A$1,7,100,100)</f>
        <v>53.260418273307003</v>
      </c>
      <c r="H2654" s="3">
        <f ca="1">[1]!thsiFinD("ths_adtm_stock",$A2654,$A$1,7,3,100,100,100)</f>
        <v>0.86274509803921995</v>
      </c>
      <c r="I2654" s="3">
        <f ca="1">[1]!thsiFinD("ths_bbiboll_stock",$A2654,$A$1,7,3,100,100,100)</f>
        <v>16.676354166667</v>
      </c>
      <c r="J2654" s="3">
        <f ca="1">[1]!thsiFinD("ths_dptb_stock",$A2654,$A$1,7,104,100,100)</f>
        <v>0.85714285714285998</v>
      </c>
      <c r="K2654" s="3">
        <f ca="1">[1]!thsiFinD("ths_srmi_stock",$A2654,$A$1,7,100,100)</f>
        <v>7.0833333333332998E-2</v>
      </c>
      <c r="L2654" s="3">
        <f ca="1">[1]!thsiFinD("ths_atr_stock",$A2654,$A$1,7,101,100,100)</f>
        <v>1.0857142857143001</v>
      </c>
      <c r="M2654" s="3">
        <f ca="1">[1]!thsiFinD("ths_vol_w_stock",$A2654,$A$1)/1000000</f>
        <v>28.973839999999999</v>
      </c>
      <c r="N2654" s="3">
        <f ca="1">[1]!thsiFinD("ths_turnover_ratio_w_stock",$A2654,$A$1)</f>
        <v>59.034067413064001</v>
      </c>
      <c r="O2654" s="3">
        <f ca="1">[1]!thsiFinD("ths_relative_chg_ratio_w_stock",$A2654,$A$1,104,100)</f>
        <v>4.0100012595235004</v>
      </c>
      <c r="P2654" s="3">
        <f ca="1">[1]!thsiFinD("ths_chg_ratio_w_stock",$A2654,$B$1,100)</f>
        <v>0.95238095238095</v>
      </c>
    </row>
    <row r="2655" spans="1:16" x14ac:dyDescent="0.25">
      <c r="A2655" s="2" t="s">
        <v>2653</v>
      </c>
      <c r="B2655" s="2" t="s">
        <v>8016</v>
      </c>
      <c r="C2655" s="3">
        <f ca="1">[1]!thsiFinD("ths_vol_ratio_stock",$A2655,$A$1,7,100)</f>
        <v>1.0828203332637001</v>
      </c>
      <c r="D2655" s="3">
        <f ca="1">[1]!thsiFinD("ths_cr_stock",$A2655,$A$1,7,100,100)</f>
        <v>80.857142857143003</v>
      </c>
      <c r="E2655" s="3">
        <f ca="1">[1]!thsiFinD("ths_mfi_stock",$A2655,$A$1,7,100,100)</f>
        <v>42.035676464226</v>
      </c>
      <c r="F2655" s="3">
        <f ca="1">[1]!thsiFinD("ths_expma_stock",$A2655,$A$1,7,100,100)</f>
        <v>25.087580045866002</v>
      </c>
      <c r="G2655" s="3">
        <f ca="1">[1]!thsiFinD("ths_rsi_stock",$A2655,$A$1,7,100,100)</f>
        <v>47.235983984960001</v>
      </c>
      <c r="H2655" s="3">
        <f ca="1">[1]!thsiFinD("ths_adtm_stock",$A2655,$A$1,7,3,100,100,100)</f>
        <v>9.0551181102362002E-2</v>
      </c>
      <c r="I2655" s="3">
        <f ca="1">[1]!thsiFinD("ths_bbiboll_stock",$A2655,$A$1,7,3,100,100,100)</f>
        <v>25.248541666666998</v>
      </c>
      <c r="J2655" s="3">
        <f ca="1">[1]!thsiFinD("ths_dptb_stock",$A2655,$A$1,7,104,100,100)</f>
        <v>0.57142857142856995</v>
      </c>
      <c r="K2655" s="3">
        <f ca="1">[1]!thsiFinD("ths_srmi_stock",$A2655,$A$1,7,100,100)</f>
        <v>-9.8619329388560002E-3</v>
      </c>
      <c r="L2655" s="3">
        <f ca="1">[1]!thsiFinD("ths_atr_stock",$A2655,$A$1,7,101,100,100)</f>
        <v>1.2271428571428999</v>
      </c>
      <c r="M2655" s="3">
        <f ca="1">[1]!thsiFinD("ths_vol_w_stock",$A2655,$A$1)/1000000</f>
        <v>5.7168840000000003</v>
      </c>
      <c r="N2655" s="3">
        <f ca="1">[1]!thsiFinD("ths_turnover_ratio_w_stock",$A2655,$A$1)</f>
        <v>16.945204109079999</v>
      </c>
      <c r="O2655" s="3">
        <f ca="1">[1]!thsiFinD("ths_relative_chg_ratio_w_stock",$A2655,$A$1,104,100)</f>
        <v>-2.9757222853629002</v>
      </c>
      <c r="P2655" s="3">
        <f ca="1">[1]!thsiFinD("ths_chg_ratio_w_stock",$A2655,$B$1,100)</f>
        <v>4.5418326693226998</v>
      </c>
    </row>
    <row r="2656" spans="1:16" x14ac:dyDescent="0.25">
      <c r="A2656" s="2" t="s">
        <v>2654</v>
      </c>
      <c r="B2656" s="2" t="s">
        <v>8017</v>
      </c>
      <c r="C2656" s="3">
        <f ca="1">[1]!thsiFinD("ths_vol_ratio_stock",$A2656,$A$1,7,100)</f>
        <v>0.83641056326559005</v>
      </c>
      <c r="D2656" s="3">
        <f ca="1">[1]!thsiFinD("ths_cr_stock",$A2656,$A$1,7,100,100)</f>
        <v>215.57377049179999</v>
      </c>
      <c r="E2656" s="3">
        <f ca="1">[1]!thsiFinD("ths_mfi_stock",$A2656,$A$1,7,100,100)</f>
        <v>61.967110333896997</v>
      </c>
      <c r="F2656" s="3">
        <f ca="1">[1]!thsiFinD("ths_expma_stock",$A2656,$A$1,7,100,100)</f>
        <v>11.400628757526</v>
      </c>
      <c r="G2656" s="3">
        <f ca="1">[1]!thsiFinD("ths_rsi_stock",$A2656,$A$1,7,100,100)</f>
        <v>47.048548306916999</v>
      </c>
      <c r="H2656" s="3">
        <f ca="1">[1]!thsiFinD("ths_adtm_stock",$A2656,$A$1,7,3,100,100,100)</f>
        <v>0.73575129533678996</v>
      </c>
      <c r="I2656" s="3">
        <f ca="1">[1]!thsiFinD("ths_bbiboll_stock",$A2656,$A$1,7,3,100,100,100)</f>
        <v>11.505625</v>
      </c>
      <c r="J2656" s="3">
        <f ca="1">[1]!thsiFinD("ths_dptb_stock",$A2656,$A$1,7,104,100,100)</f>
        <v>0.85714285714285998</v>
      </c>
      <c r="K2656" s="3">
        <f ca="1">[1]!thsiFinD("ths_srmi_stock",$A2656,$A$1,7,100,100)</f>
        <v>4.2477876106195002E-2</v>
      </c>
      <c r="L2656" s="3">
        <f ca="1">[1]!thsiFinD("ths_atr_stock",$A2656,$A$1,7,101,100,100)</f>
        <v>0.57142857142856995</v>
      </c>
      <c r="M2656" s="3">
        <f ca="1">[1]!thsiFinD("ths_vol_w_stock",$A2656,$A$1)/1000000</f>
        <v>20.094617</v>
      </c>
      <c r="N2656" s="3">
        <f ca="1">[1]!thsiFinD("ths_turnover_ratio_w_stock",$A2656,$A$1)</f>
        <v>36.625579741393999</v>
      </c>
      <c r="O2656" s="3">
        <f ca="1">[1]!thsiFinD("ths_relative_chg_ratio_w_stock",$A2656,$A$1,104,100)</f>
        <v>0.82396385856251997</v>
      </c>
      <c r="P2656" s="3">
        <f ca="1">[1]!thsiFinD("ths_chg_ratio_w_stock",$A2656,$B$1,100)</f>
        <v>1.6814159292035</v>
      </c>
    </row>
    <row r="2657" spans="1:16" x14ac:dyDescent="0.25">
      <c r="A2657" s="2" t="s">
        <v>2655</v>
      </c>
      <c r="B2657" s="2" t="s">
        <v>8018</v>
      </c>
      <c r="C2657" s="3">
        <f ca="1">[1]!thsiFinD("ths_vol_ratio_stock",$A2657,$A$1,7,100)</f>
        <v>0.86723262666167</v>
      </c>
      <c r="D2657" s="3">
        <f ca="1">[1]!thsiFinD("ths_cr_stock",$A2657,$A$1,7,100,100)</f>
        <v>330.75221238938002</v>
      </c>
      <c r="E2657" s="3">
        <f ca="1">[1]!thsiFinD("ths_mfi_stock",$A2657,$A$1,7,100,100)</f>
        <v>89.839895904399995</v>
      </c>
      <c r="F2657" s="3">
        <f ca="1">[1]!thsiFinD("ths_expma_stock",$A2657,$A$1,7,100,100)</f>
        <v>31.377233652703001</v>
      </c>
      <c r="G2657" s="3">
        <f ca="1">[1]!thsiFinD("ths_rsi_stock",$A2657,$A$1,7,100,100)</f>
        <v>65.181967869494997</v>
      </c>
      <c r="H2657" s="3">
        <f ca="1">[1]!thsiFinD("ths_adtm_stock",$A2657,$A$1,7,3,100,100,100)</f>
        <v>0.77287066246057001</v>
      </c>
      <c r="I2657" s="3">
        <f ca="1">[1]!thsiFinD("ths_bbiboll_stock",$A2657,$A$1,7,3,100,100,100)</f>
        <v>31.098749999999999</v>
      </c>
      <c r="J2657" s="3">
        <f ca="1">[1]!thsiFinD("ths_dptb_stock",$A2657,$A$1,7,104,100,100)</f>
        <v>0.85714285714285998</v>
      </c>
      <c r="K2657" s="3">
        <f ca="1">[1]!thsiFinD("ths_srmi_stock",$A2657,$A$1,7,100,100)</f>
        <v>7.0536828963794998E-2</v>
      </c>
      <c r="L2657" s="3">
        <f ca="1">[1]!thsiFinD("ths_atr_stock",$A2657,$A$1,7,101,100,100)</f>
        <v>1.0014285714286</v>
      </c>
      <c r="M2657" s="3">
        <f ca="1">[1]!thsiFinD("ths_vol_w_stock",$A2657,$A$1)/1000000</f>
        <v>6.1964730000000001</v>
      </c>
      <c r="N2657" s="3">
        <f ca="1">[1]!thsiFinD("ths_turnover_ratio_w_stock",$A2657,$A$1)</f>
        <v>18.414672801439</v>
      </c>
      <c r="O2657" s="3">
        <f ca="1">[1]!thsiFinD("ths_relative_chg_ratio_w_stock",$A2657,$A$1,104,100)</f>
        <v>4.4461508816148001</v>
      </c>
      <c r="P2657" s="3">
        <f ca="1">[1]!thsiFinD("ths_chg_ratio_w_stock",$A2657,$B$1,100)</f>
        <v>-2.1535580524343998</v>
      </c>
    </row>
    <row r="2658" spans="1:16" x14ac:dyDescent="0.25">
      <c r="A2658" s="2" t="s">
        <v>2656</v>
      </c>
      <c r="B2658" s="2" t="s">
        <v>8019</v>
      </c>
      <c r="C2658" s="3">
        <f ca="1">[1]!thsiFinD("ths_vol_ratio_stock",$A2658,$A$1,7,100)</f>
        <v>0.89467936027300998</v>
      </c>
      <c r="D2658" s="3">
        <f ca="1">[1]!thsiFinD("ths_cr_stock",$A2658,$A$1,7,100,100)</f>
        <v>271.0873664362</v>
      </c>
      <c r="E2658" s="3">
        <f ca="1">[1]!thsiFinD("ths_mfi_stock",$A2658,$A$1,7,100,100)</f>
        <v>65.413925381319004</v>
      </c>
      <c r="F2658" s="3">
        <f ca="1">[1]!thsiFinD("ths_expma_stock",$A2658,$A$1,7,100,100)</f>
        <v>36.360664321883</v>
      </c>
      <c r="G2658" s="3">
        <f ca="1">[1]!thsiFinD("ths_rsi_stock",$A2658,$A$1,7,100,100)</f>
        <v>56.373054355675002</v>
      </c>
      <c r="H2658" s="3">
        <f ca="1">[1]!thsiFinD("ths_adtm_stock",$A2658,$A$1,7,3,100,100,100)</f>
        <v>0.73538704581359005</v>
      </c>
      <c r="I2658" s="3">
        <f ca="1">[1]!thsiFinD("ths_bbiboll_stock",$A2658,$A$1,7,3,100,100,100)</f>
        <v>35.923749999999998</v>
      </c>
      <c r="J2658" s="3">
        <f ca="1">[1]!thsiFinD("ths_dptb_stock",$A2658,$A$1,7,104,100,100)</f>
        <v>0.42857142857142999</v>
      </c>
      <c r="K2658" s="3">
        <f ca="1">[1]!thsiFinD("ths_srmi_stock",$A2658,$A$1,7,100,100)</f>
        <v>7.9759628516799005E-2</v>
      </c>
      <c r="L2658" s="3">
        <f ca="1">[1]!thsiFinD("ths_atr_stock",$A2658,$A$1,7,101,100,100)</f>
        <v>2.9728571428570998</v>
      </c>
      <c r="M2658" s="3">
        <f ca="1">[1]!thsiFinD("ths_vol_w_stock",$A2658,$A$1)/1000000</f>
        <v>40.845762000000001</v>
      </c>
      <c r="N2658" s="3">
        <f ca="1">[1]!thsiFinD("ths_turnover_ratio_w_stock",$A2658,$A$1)</f>
        <v>68.796725360544997</v>
      </c>
      <c r="O2658" s="3">
        <f ca="1">[1]!thsiFinD("ths_relative_chg_ratio_w_stock",$A2658,$A$1,104,100)</f>
        <v>3.1227624607083002</v>
      </c>
      <c r="P2658" s="3">
        <f ca="1">[1]!thsiFinD("ths_chg_ratio_w_stock",$A2658,$B$1,100)</f>
        <v>-1.8027861240098</v>
      </c>
    </row>
    <row r="2659" spans="1:16" x14ac:dyDescent="0.25">
      <c r="A2659" s="2" t="s">
        <v>2657</v>
      </c>
      <c r="B2659" s="2" t="s">
        <v>8020</v>
      </c>
      <c r="C2659" s="3">
        <f ca="1">[1]!thsiFinD("ths_vol_ratio_stock",$A2659,$A$1,7,100)</f>
        <v>0.81504812120702996</v>
      </c>
      <c r="D2659" s="3">
        <f ca="1">[1]!thsiFinD("ths_cr_stock",$A2659,$A$1,7,100,100)</f>
        <v>145.64606741572999</v>
      </c>
      <c r="E2659" s="3">
        <f ca="1">[1]!thsiFinD("ths_mfi_stock",$A2659,$A$1,7,100,100)</f>
        <v>57.881746568748</v>
      </c>
      <c r="F2659" s="3">
        <f ca="1">[1]!thsiFinD("ths_expma_stock",$A2659,$A$1,7,100,100)</f>
        <v>18.268183643101999</v>
      </c>
      <c r="G2659" s="3">
        <f ca="1">[1]!thsiFinD("ths_rsi_stock",$A2659,$A$1,7,100,100)</f>
        <v>46.375268267197001</v>
      </c>
      <c r="H2659" s="3">
        <f ca="1">[1]!thsiFinD("ths_adtm_stock",$A2659,$A$1,7,3,100,100,100)</f>
        <v>0.82167832167832</v>
      </c>
      <c r="I2659" s="3">
        <f ca="1">[1]!thsiFinD("ths_bbiboll_stock",$A2659,$A$1,7,3,100,100,100)</f>
        <v>18.236562500000002</v>
      </c>
      <c r="J2659" s="3">
        <f ca="1">[1]!thsiFinD("ths_dptb_stock",$A2659,$A$1,7,104,100,100)</f>
        <v>0.71428571428570997</v>
      </c>
      <c r="K2659" s="3">
        <f ca="1">[1]!thsiFinD("ths_srmi_stock",$A2659,$A$1,7,100,100)</f>
        <v>1.6638935108154E-3</v>
      </c>
      <c r="L2659" s="3">
        <f ca="1">[1]!thsiFinD("ths_atr_stock",$A2659,$A$1,7,101,100,100)</f>
        <v>0.83571428571428996</v>
      </c>
      <c r="M2659" s="3">
        <f ca="1">[1]!thsiFinD("ths_vol_w_stock",$A2659,$A$1)/1000000</f>
        <v>13.995386999999999</v>
      </c>
      <c r="N2659" s="3">
        <f ca="1">[1]!thsiFinD("ths_turnover_ratio_w_stock",$A2659,$A$1)</f>
        <v>25.965467532468001</v>
      </c>
      <c r="O2659" s="3">
        <f ca="1">[1]!thsiFinD("ths_relative_chg_ratio_w_stock",$A2659,$A$1,104,100)</f>
        <v>-3.8341348308206999</v>
      </c>
      <c r="P2659" s="3">
        <f ca="1">[1]!thsiFinD("ths_chg_ratio_w_stock",$A2659,$B$1,100)</f>
        <v>-0.16638935108153999</v>
      </c>
    </row>
    <row r="2660" spans="1:16" x14ac:dyDescent="0.25">
      <c r="A2660" s="2" t="s">
        <v>2658</v>
      </c>
      <c r="B2660" s="2" t="s">
        <v>8021</v>
      </c>
      <c r="C2660" s="3">
        <f ca="1">[1]!thsiFinD("ths_vol_ratio_stock",$A2660,$A$1,7,100)</f>
        <v>1.4189201201902</v>
      </c>
      <c r="D2660" s="3">
        <f ca="1">[1]!thsiFinD("ths_cr_stock",$A2660,$A$1,7,100,100)</f>
        <v>353.54330708662002</v>
      </c>
      <c r="E2660" s="3">
        <f ca="1">[1]!thsiFinD("ths_mfi_stock",$A2660,$A$1,7,100,100)</f>
        <v>93.876260012971002</v>
      </c>
      <c r="F2660" s="3">
        <f ca="1">[1]!thsiFinD("ths_expma_stock",$A2660,$A$1,7,100,100)</f>
        <v>40.441715714830998</v>
      </c>
      <c r="G2660" s="3">
        <f ca="1">[1]!thsiFinD("ths_rsi_stock",$A2660,$A$1,7,100,100)</f>
        <v>62.645893299063999</v>
      </c>
      <c r="H2660" s="3">
        <f ca="1">[1]!thsiFinD("ths_adtm_stock",$A2660,$A$1,7,3,100,100,100)</f>
        <v>0.98970588235293999</v>
      </c>
      <c r="I2660" s="3">
        <f ca="1">[1]!thsiFinD("ths_bbiboll_stock",$A2660,$A$1,7,3,100,100,100)</f>
        <v>40.408854166666998</v>
      </c>
      <c r="J2660" s="3">
        <f ca="1">[1]!thsiFinD("ths_dptb_stock",$A2660,$A$1,7,104,100,100)</f>
        <v>0.85714285714285998</v>
      </c>
      <c r="K2660" s="3">
        <f ca="1">[1]!thsiFinD("ths_srmi_stock",$A2660,$A$1,7,100,100)</f>
        <v>0.126100404473</v>
      </c>
      <c r="L2660" s="3">
        <f ca="1">[1]!thsiFinD("ths_atr_stock",$A2660,$A$1,7,101,100,100)</f>
        <v>2.7857142857142998</v>
      </c>
      <c r="M2660" s="3">
        <f ca="1">[1]!thsiFinD("ths_vol_w_stock",$A2660,$A$1)/1000000</f>
        <v>10.569114000000001</v>
      </c>
      <c r="N2660" s="3">
        <f ca="1">[1]!thsiFinD("ths_turnover_ratio_w_stock",$A2660,$A$1)</f>
        <v>78.464097995545998</v>
      </c>
      <c r="O2660" s="3">
        <f ca="1">[1]!thsiFinD("ths_relative_chg_ratio_w_stock",$A2660,$A$1,104,100)</f>
        <v>14.516536092474</v>
      </c>
      <c r="P2660" s="3">
        <f ca="1">[1]!thsiFinD("ths_chg_ratio_w_stock",$A2660,$B$1,100)</f>
        <v>-6.5667380442540999</v>
      </c>
    </row>
    <row r="2661" spans="1:16" x14ac:dyDescent="0.25">
      <c r="A2661" s="2" t="s">
        <v>2659</v>
      </c>
      <c r="B2661" s="2" t="s">
        <v>8022</v>
      </c>
      <c r="C2661" s="3">
        <f ca="1">[1]!thsiFinD("ths_vol_ratio_stock",$A2661,$A$1,7,100)</f>
        <v>0.76924551355195003</v>
      </c>
      <c r="D2661" s="3">
        <f ca="1">[1]!thsiFinD("ths_cr_stock",$A2661,$A$1,7,100,100)</f>
        <v>63.012516184722003</v>
      </c>
      <c r="E2661" s="3">
        <f ca="1">[1]!thsiFinD("ths_mfi_stock",$A2661,$A$1,7,100,100)</f>
        <v>37.941301061597002</v>
      </c>
      <c r="F2661" s="3">
        <f ca="1">[1]!thsiFinD("ths_expma_stock",$A2661,$A$1,7,100,100)</f>
        <v>40.767442187775004</v>
      </c>
      <c r="G2661" s="3">
        <f ca="1">[1]!thsiFinD("ths_rsi_stock",$A2661,$A$1,7,100,100)</f>
        <v>48.224705804115999</v>
      </c>
      <c r="H2661" s="3">
        <f ca="1">[1]!thsiFinD("ths_adtm_stock",$A2661,$A$1,7,3,100,100,100)</f>
        <v>-0.44938271604938002</v>
      </c>
      <c r="I2661" s="3">
        <f ca="1">[1]!thsiFinD("ths_bbiboll_stock",$A2661,$A$1,7,3,100,100,100)</f>
        <v>40.434791666667003</v>
      </c>
      <c r="J2661" s="3">
        <f ca="1">[1]!thsiFinD("ths_dptb_stock",$A2661,$A$1,7,104,100,100)</f>
        <v>0.85714285714285998</v>
      </c>
      <c r="K2661" s="3">
        <f ca="1">[1]!thsiFinD("ths_srmi_stock",$A2661,$A$1,7,100,100)</f>
        <v>-3.4998793145064003E-2</v>
      </c>
      <c r="L2661" s="3">
        <f ca="1">[1]!thsiFinD("ths_atr_stock",$A2661,$A$1,7,101,100,100)</f>
        <v>1.84</v>
      </c>
      <c r="M2661" s="3">
        <f ca="1">[1]!thsiFinD("ths_vol_w_stock",$A2661,$A$1)/1000000</f>
        <v>13.422489000000001</v>
      </c>
      <c r="N2661" s="3">
        <f ca="1">[1]!thsiFinD("ths_turnover_ratio_w_stock",$A2661,$A$1)</f>
        <v>71.898936982251001</v>
      </c>
      <c r="O2661" s="3">
        <f ca="1">[1]!thsiFinD("ths_relative_chg_ratio_w_stock",$A2661,$A$1,104,100)</f>
        <v>-0.85915151189503003</v>
      </c>
      <c r="P2661" s="3">
        <f ca="1">[1]!thsiFinD("ths_chg_ratio_w_stock",$A2661,$B$1,100)</f>
        <v>0.60030015007504001</v>
      </c>
    </row>
    <row r="2662" spans="1:16" x14ac:dyDescent="0.25">
      <c r="A2662" s="2" t="s">
        <v>2660</v>
      </c>
      <c r="B2662" s="2" t="s">
        <v>8023</v>
      </c>
      <c r="C2662" s="3">
        <f ca="1">[1]!thsiFinD("ths_vol_ratio_stock",$A2662,$A$1,7,100)</f>
        <v>1.3435058025919</v>
      </c>
      <c r="D2662" s="3">
        <f ca="1">[1]!thsiFinD("ths_cr_stock",$A2662,$A$1,7,100,100)</f>
        <v>495.3125</v>
      </c>
      <c r="E2662" s="3">
        <f ca="1">[1]!thsiFinD("ths_mfi_stock",$A2662,$A$1,7,100,100)</f>
        <v>82.021951781941993</v>
      </c>
      <c r="F2662" s="3">
        <f ca="1">[1]!thsiFinD("ths_expma_stock",$A2662,$A$1,7,100,100)</f>
        <v>25.063831753563999</v>
      </c>
      <c r="G2662" s="3">
        <f ca="1">[1]!thsiFinD("ths_rsi_stock",$A2662,$A$1,7,100,100)</f>
        <v>56.732427846436003</v>
      </c>
      <c r="H2662" s="3">
        <f ca="1">[1]!thsiFinD("ths_adtm_stock",$A2662,$A$1,7,3,100,100,100)</f>
        <v>1</v>
      </c>
      <c r="I2662" s="3">
        <f ca="1">[1]!thsiFinD("ths_bbiboll_stock",$A2662,$A$1,7,3,100,100,100)</f>
        <v>24.850520833333</v>
      </c>
      <c r="J2662" s="3">
        <f ca="1">[1]!thsiFinD("ths_dptb_stock",$A2662,$A$1,7,104,100,100)</f>
        <v>0.85714285714285998</v>
      </c>
      <c r="K2662" s="3">
        <f ca="1">[1]!thsiFinD("ths_srmi_stock",$A2662,$A$1,7,100,100)</f>
        <v>7.3500198649185999E-2</v>
      </c>
      <c r="L2662" s="3">
        <f ca="1">[1]!thsiFinD("ths_atr_stock",$A2662,$A$1,7,101,100,100)</f>
        <v>0.95285714285713996</v>
      </c>
      <c r="M2662" s="3">
        <f ca="1">[1]!thsiFinD("ths_vol_w_stock",$A2662,$A$1)/1000000</f>
        <v>8.8282500000000006</v>
      </c>
      <c r="N2662" s="3">
        <f ca="1">[1]!thsiFinD("ths_turnover_ratio_w_stock",$A2662,$A$1)</f>
        <v>47.906718037768997</v>
      </c>
      <c r="O2662" s="3">
        <f ca="1">[1]!thsiFinD("ths_relative_chg_ratio_w_stock",$A2662,$A$1,104,100)</f>
        <v>3.1581290128275001</v>
      </c>
      <c r="P2662" s="3">
        <f ca="1">[1]!thsiFinD("ths_chg_ratio_w_stock",$A2662,$B$1,100)</f>
        <v>-1.3905442987684</v>
      </c>
    </row>
    <row r="2663" spans="1:16" x14ac:dyDescent="0.25">
      <c r="A2663" s="2" t="s">
        <v>2661</v>
      </c>
      <c r="B2663" s="2" t="s">
        <v>8024</v>
      </c>
      <c r="C2663" s="3">
        <f ca="1">[1]!thsiFinD("ths_vol_ratio_stock",$A2663,$A$1,7,100)</f>
        <v>0.90240775975721998</v>
      </c>
      <c r="D2663" s="3">
        <f ca="1">[1]!thsiFinD("ths_cr_stock",$A2663,$A$1,7,100,100)</f>
        <v>126.5671641791</v>
      </c>
      <c r="E2663" s="3">
        <f ca="1">[1]!thsiFinD("ths_mfi_stock",$A2663,$A$1,7,100,100)</f>
        <v>55.424512952976002</v>
      </c>
      <c r="F2663" s="3">
        <f ca="1">[1]!thsiFinD("ths_expma_stock",$A2663,$A$1,7,100,100)</f>
        <v>20.236580685650999</v>
      </c>
      <c r="G2663" s="3">
        <f ca="1">[1]!thsiFinD("ths_rsi_stock",$A2663,$A$1,7,100,100)</f>
        <v>52.321422698669998</v>
      </c>
      <c r="H2663" s="3">
        <f ca="1">[1]!thsiFinD("ths_adtm_stock",$A2663,$A$1,7,3,100,100,100)</f>
        <v>0.92808219178081997</v>
      </c>
      <c r="I2663" s="3">
        <f ca="1">[1]!thsiFinD("ths_bbiboll_stock",$A2663,$A$1,7,3,100,100,100)</f>
        <v>20.193333333333001</v>
      </c>
      <c r="J2663" s="3">
        <f ca="1">[1]!thsiFinD("ths_dptb_stock",$A2663,$A$1,7,104,100,100)</f>
        <v>0.71428571428570997</v>
      </c>
      <c r="K2663" s="3">
        <f ca="1">[1]!thsiFinD("ths_srmi_stock",$A2663,$A$1,7,100,100)</f>
        <v>-9.2909535452322008E-3</v>
      </c>
      <c r="L2663" s="3">
        <f ca="1">[1]!thsiFinD("ths_atr_stock",$A2663,$A$1,7,101,100,100)</f>
        <v>0.98714285714285999</v>
      </c>
      <c r="M2663" s="3">
        <f ca="1">[1]!thsiFinD("ths_vol_w_stock",$A2663,$A$1)/1000000</f>
        <v>14.276771999999999</v>
      </c>
      <c r="N2663" s="3">
        <f ca="1">[1]!thsiFinD("ths_turnover_ratio_w_stock",$A2663,$A$1)</f>
        <v>28.020042392840001</v>
      </c>
      <c r="O2663" s="3">
        <f ca="1">[1]!thsiFinD("ths_relative_chg_ratio_w_stock",$A2663,$A$1,104,100)</f>
        <v>3.6393432613973999</v>
      </c>
      <c r="P2663" s="3">
        <f ca="1">[1]!thsiFinD("ths_chg_ratio_w_stock",$A2663,$B$1,100)</f>
        <v>-2.8627838104640002</v>
      </c>
    </row>
    <row r="2664" spans="1:16" x14ac:dyDescent="0.25">
      <c r="A2664" s="2" t="s">
        <v>2662</v>
      </c>
      <c r="B2664" s="2" t="s">
        <v>8025</v>
      </c>
      <c r="C2664" s="3">
        <f ca="1">[1]!thsiFinD("ths_vol_ratio_stock",$A2664,$A$1,7,100)</f>
        <v>0.70298572505882995</v>
      </c>
      <c r="D2664" s="3">
        <f ca="1">[1]!thsiFinD("ths_cr_stock",$A2664,$A$1,7,100,100)</f>
        <v>45.425531914894002</v>
      </c>
      <c r="E2664" s="3">
        <f ca="1">[1]!thsiFinD("ths_mfi_stock",$A2664,$A$1,7,100,100)</f>
        <v>37.850031254941001</v>
      </c>
      <c r="F2664" s="3">
        <f ca="1">[1]!thsiFinD("ths_expma_stock",$A2664,$A$1,7,100,100)</f>
        <v>41.515002386908002</v>
      </c>
      <c r="G2664" s="3">
        <f ca="1">[1]!thsiFinD("ths_rsi_stock",$A2664,$A$1,7,100,100)</f>
        <v>33.930357232525999</v>
      </c>
      <c r="H2664" s="3">
        <f ca="1">[1]!thsiFinD("ths_adtm_stock",$A2664,$A$1,7,3,100,100,100)</f>
        <v>0.41644562334217999</v>
      </c>
      <c r="I2664" s="3">
        <f ca="1">[1]!thsiFinD("ths_bbiboll_stock",$A2664,$A$1,7,3,100,100,100)</f>
        <v>41.794375000000002</v>
      </c>
      <c r="J2664" s="3">
        <f ca="1">[1]!thsiFinD("ths_dptb_stock",$A2664,$A$1,7,104,100,100)</f>
        <v>0.85714285714285998</v>
      </c>
      <c r="K2664" s="3">
        <f ca="1">[1]!thsiFinD("ths_srmi_stock",$A2664,$A$1,7,100,100)</f>
        <v>-0.10738406123367999</v>
      </c>
      <c r="L2664" s="3">
        <f ca="1">[1]!thsiFinD("ths_atr_stock",$A2664,$A$1,7,101,100,100)</f>
        <v>2.0528571428570999</v>
      </c>
      <c r="M2664" s="3">
        <f ca="1">[1]!thsiFinD("ths_vol_w_stock",$A2664,$A$1)/1000000</f>
        <v>167.75547499999999</v>
      </c>
      <c r="N2664" s="3">
        <f ca="1">[1]!thsiFinD("ths_turnover_ratio_w_stock",$A2664,$A$1)</f>
        <v>24.658486006994998</v>
      </c>
      <c r="O2664" s="3">
        <f ca="1">[1]!thsiFinD("ths_relative_chg_ratio_w_stock",$A2664,$A$1,104,100)</f>
        <v>-7.6480690891891001</v>
      </c>
      <c r="P2664" s="3">
        <f ca="1">[1]!thsiFinD("ths_chg_ratio_w_stock",$A2664,$B$1,100)</f>
        <v>-0.35308953341740001</v>
      </c>
    </row>
    <row r="2665" spans="1:16" x14ac:dyDescent="0.25">
      <c r="A2665" s="2" t="s">
        <v>2663</v>
      </c>
      <c r="B2665" s="2" t="s">
        <v>8026</v>
      </c>
      <c r="C2665" s="3">
        <f ca="1">[1]!thsiFinD("ths_vol_ratio_stock",$A2665,$A$1,7,100)</f>
        <v>0.81427077975221995</v>
      </c>
      <c r="D2665" s="3">
        <f ca="1">[1]!thsiFinD("ths_cr_stock",$A2665,$A$1,7,100,100)</f>
        <v>163.1926121372</v>
      </c>
      <c r="E2665" s="3">
        <f ca="1">[1]!thsiFinD("ths_mfi_stock",$A2665,$A$1,7,100,100)</f>
        <v>61.337657923682997</v>
      </c>
      <c r="F2665" s="3">
        <f ca="1">[1]!thsiFinD("ths_expma_stock",$A2665,$A$1,7,100,100)</f>
        <v>22.431616886017</v>
      </c>
      <c r="G2665" s="3">
        <f ca="1">[1]!thsiFinD("ths_rsi_stock",$A2665,$A$1,7,100,100)</f>
        <v>49.096003286662999</v>
      </c>
      <c r="H2665" s="3">
        <f ca="1">[1]!thsiFinD("ths_adtm_stock",$A2665,$A$1,7,3,100,100,100)</f>
        <v>0.81034482758620996</v>
      </c>
      <c r="I2665" s="3">
        <f ca="1">[1]!thsiFinD("ths_bbiboll_stock",$A2665,$A$1,7,3,100,100,100)</f>
        <v>22.372187499999999</v>
      </c>
      <c r="J2665" s="3">
        <f ca="1">[1]!thsiFinD("ths_dptb_stock",$A2665,$A$1,7,104,100,100)</f>
        <v>0.85714285714285998</v>
      </c>
      <c r="K2665" s="3">
        <f ca="1">[1]!thsiFinD("ths_srmi_stock",$A2665,$A$1,7,100,100)</f>
        <v>3.2505643340858002E-2</v>
      </c>
      <c r="L2665" s="3">
        <f ca="1">[1]!thsiFinD("ths_atr_stock",$A2665,$A$1,7,101,100,100)</f>
        <v>0.96857142857142997</v>
      </c>
      <c r="M2665" s="3">
        <f ca="1">[1]!thsiFinD("ths_vol_w_stock",$A2665,$A$1)/1000000</f>
        <v>5.0670400000000004</v>
      </c>
      <c r="N2665" s="3">
        <f ca="1">[1]!thsiFinD("ths_turnover_ratio_w_stock",$A2665,$A$1)</f>
        <v>13.355183263322999</v>
      </c>
      <c r="O2665" s="3">
        <f ca="1">[1]!thsiFinD("ths_relative_chg_ratio_w_stock",$A2665,$A$1,104,100)</f>
        <v>-0.85166151540568003</v>
      </c>
      <c r="P2665" s="3">
        <f ca="1">[1]!thsiFinD("ths_chg_ratio_w_stock",$A2665,$B$1,100)</f>
        <v>2.1670428893904998</v>
      </c>
    </row>
    <row r="2666" spans="1:16" x14ac:dyDescent="0.25">
      <c r="A2666" s="2" t="s">
        <v>2664</v>
      </c>
      <c r="B2666" s="2" t="s">
        <v>8027</v>
      </c>
      <c r="C2666" s="3">
        <f ca="1">[1]!thsiFinD("ths_vol_ratio_stock",$A2666,$A$1,7,100)</f>
        <v>0.90324487359286998</v>
      </c>
      <c r="D2666" s="3">
        <f ca="1">[1]!thsiFinD("ths_cr_stock",$A2666,$A$1,7,100,100)</f>
        <v>229.47976878612999</v>
      </c>
      <c r="E2666" s="3">
        <f ca="1">[1]!thsiFinD("ths_mfi_stock",$A2666,$A$1,7,100,100)</f>
        <v>65.961661983938995</v>
      </c>
      <c r="F2666" s="3">
        <f ca="1">[1]!thsiFinD("ths_expma_stock",$A2666,$A$1,7,100,100)</f>
        <v>20.335296718306999</v>
      </c>
      <c r="G2666" s="3">
        <f ca="1">[1]!thsiFinD("ths_rsi_stock",$A2666,$A$1,7,100,100)</f>
        <v>52.904150289656002</v>
      </c>
      <c r="H2666" s="3">
        <f ca="1">[1]!thsiFinD("ths_adtm_stock",$A2666,$A$1,7,3,100,100,100)</f>
        <v>0.81321184510250999</v>
      </c>
      <c r="I2666" s="3">
        <f ca="1">[1]!thsiFinD("ths_bbiboll_stock",$A2666,$A$1,7,3,100,100,100)</f>
        <v>20.326666666666998</v>
      </c>
      <c r="J2666" s="3">
        <f ca="1">[1]!thsiFinD("ths_dptb_stock",$A2666,$A$1,7,104,100,100)</f>
        <v>1</v>
      </c>
      <c r="K2666" s="3">
        <f ca="1">[1]!thsiFinD("ths_srmi_stock",$A2666,$A$1,7,100,100)</f>
        <v>5.224609375E-2</v>
      </c>
      <c r="L2666" s="3">
        <f ca="1">[1]!thsiFinD("ths_atr_stock",$A2666,$A$1,7,101,100,100)</f>
        <v>1.2814285714286</v>
      </c>
      <c r="M2666" s="3">
        <f ca="1">[1]!thsiFinD("ths_vol_w_stock",$A2666,$A$1)/1000000</f>
        <v>146.755933</v>
      </c>
      <c r="N2666" s="3">
        <f ca="1">[1]!thsiFinD("ths_turnover_ratio_w_stock",$A2666,$A$1)</f>
        <v>68.791854342476995</v>
      </c>
      <c r="O2666" s="3">
        <f ca="1">[1]!thsiFinD("ths_relative_chg_ratio_w_stock",$A2666,$A$1,104,100)</f>
        <v>6.5283721417915004</v>
      </c>
      <c r="P2666" s="3">
        <f ca="1">[1]!thsiFinD("ths_chg_ratio_w_stock",$A2666,$B$1,100)</f>
        <v>-8.30078125</v>
      </c>
    </row>
    <row r="2667" spans="1:16" x14ac:dyDescent="0.25">
      <c r="A2667" s="2" t="s">
        <v>2665</v>
      </c>
      <c r="B2667" s="2" t="s">
        <v>8028</v>
      </c>
      <c r="C2667" s="3">
        <f ca="1">[1]!thsiFinD("ths_vol_ratio_stock",$A2667,$A$1,7,100)</f>
        <v>1.0398247796436999</v>
      </c>
      <c r="D2667" s="3">
        <f ca="1">[1]!thsiFinD("ths_cr_stock",$A2667,$A$1,7,100,100)</f>
        <v>234.84848484848001</v>
      </c>
      <c r="E2667" s="3">
        <f ca="1">[1]!thsiFinD("ths_mfi_stock",$A2667,$A$1,7,100,100)</f>
        <v>57.747778936579998</v>
      </c>
      <c r="F2667" s="3">
        <f ca="1">[1]!thsiFinD("ths_expma_stock",$A2667,$A$1,7,100,100)</f>
        <v>50.641548526443003</v>
      </c>
      <c r="G2667" s="3">
        <f ca="1">[1]!thsiFinD("ths_rsi_stock",$A2667,$A$1,7,100,100)</f>
        <v>45.652501812903999</v>
      </c>
      <c r="H2667" s="3">
        <f ca="1">[1]!thsiFinD("ths_adtm_stock",$A2667,$A$1,7,3,100,100,100)</f>
        <v>0.63620386643233995</v>
      </c>
      <c r="I2667" s="3">
        <f ca="1">[1]!thsiFinD("ths_bbiboll_stock",$A2667,$A$1,7,3,100,100,100)</f>
        <v>50.827708333333</v>
      </c>
      <c r="J2667" s="3">
        <f ca="1">[1]!thsiFinD("ths_dptb_stock",$A2667,$A$1,7,104,100,100)</f>
        <v>0.85714285714285998</v>
      </c>
      <c r="K2667" s="3">
        <f ca="1">[1]!thsiFinD("ths_srmi_stock",$A2667,$A$1,7,100,100)</f>
        <v>2.6881720430107999E-2</v>
      </c>
      <c r="L2667" s="3">
        <f ca="1">[1]!thsiFinD("ths_atr_stock",$A2667,$A$1,7,101,100,100)</f>
        <v>1.6742857142856999</v>
      </c>
      <c r="M2667" s="3">
        <f ca="1">[1]!thsiFinD("ths_vol_w_stock",$A2667,$A$1)/1000000</f>
        <v>11.248905000000001</v>
      </c>
      <c r="N2667" s="3">
        <f ca="1">[1]!thsiFinD("ths_turnover_ratio_w_stock",$A2667,$A$1)</f>
        <v>15.890648866767</v>
      </c>
      <c r="O2667" s="3">
        <f ca="1">[1]!thsiFinD("ths_relative_chg_ratio_w_stock",$A2667,$A$1,104,100)</f>
        <v>0.29409793421689001</v>
      </c>
      <c r="P2667" s="3">
        <f ca="1">[1]!thsiFinD("ths_chg_ratio_w_stock",$A2667,$B$1,100)</f>
        <v>-8.9207487056948995</v>
      </c>
    </row>
    <row r="2668" spans="1:16" x14ac:dyDescent="0.25">
      <c r="A2668" s="2" t="s">
        <v>2666</v>
      </c>
      <c r="B2668" s="2" t="s">
        <v>8029</v>
      </c>
      <c r="C2668" s="3">
        <f ca="1">[1]!thsiFinD("ths_vol_ratio_stock",$A2668,$A$1,7,100)</f>
        <v>3.3947349965684999</v>
      </c>
      <c r="D2668" s="3">
        <f ca="1">[1]!thsiFinD("ths_cr_stock",$A2668,$A$1,7,100,100)</f>
        <v>887.5</v>
      </c>
      <c r="E2668" s="3">
        <f ca="1">[1]!thsiFinD("ths_mfi_stock",$A2668,$A$1,7,100,100)</f>
        <v>0</v>
      </c>
      <c r="F2668" s="3">
        <f ca="1">[1]!thsiFinD("ths_expma_stock",$A2668,$A$1,7,100,100)</f>
        <v>17.018251765557999</v>
      </c>
      <c r="G2668" s="3">
        <f ca="1">[1]!thsiFinD("ths_rsi_stock",$A2668,$A$1,7,100,100)</f>
        <v>81.221952943890003</v>
      </c>
      <c r="H2668" s="3">
        <f ca="1">[1]!thsiFinD("ths_adtm_stock",$A2668,$A$1,7,3,100,100,100)</f>
        <v>0.92145015105740002</v>
      </c>
      <c r="I2668" s="3">
        <f ca="1">[1]!thsiFinD("ths_bbiboll_stock",$A2668,$A$1,7,3,100,100,100)</f>
        <v>16.800104166667001</v>
      </c>
      <c r="J2668" s="3">
        <f ca="1">[1]!thsiFinD("ths_dptb_stock",$A2668,$A$1,7,104,100,100)</f>
        <v>0.71428571428570997</v>
      </c>
      <c r="K2668" s="3">
        <f ca="1">[1]!thsiFinD("ths_srmi_stock",$A2668,$A$1,7,100,100)</f>
        <v>0.12709030100334001</v>
      </c>
      <c r="L2668" s="3">
        <f ca="1">[1]!thsiFinD("ths_atr_stock",$A2668,$A$1,7,101,100,100)</f>
        <v>0.81142857142856994</v>
      </c>
      <c r="M2668" s="3">
        <f ca="1">[1]!thsiFinD("ths_vol_w_stock",$A2668,$A$1)/1000000</f>
        <v>64.535285999999999</v>
      </c>
      <c r="N2668" s="3">
        <f ca="1">[1]!thsiFinD("ths_turnover_ratio_w_stock",$A2668,$A$1)</f>
        <v>43.328106143486998</v>
      </c>
      <c r="O2668" s="3">
        <f ca="1">[1]!thsiFinD("ths_relative_chg_ratio_w_stock",$A2668,$A$1,104,100)</f>
        <v>8.3444787060790002</v>
      </c>
      <c r="P2668" s="3">
        <f ca="1">[1]!thsiFinD("ths_chg_ratio_w_stock",$A2668,$B$1,100)</f>
        <v>-9.6989966555183997</v>
      </c>
    </row>
    <row r="2669" spans="1:16" x14ac:dyDescent="0.25">
      <c r="A2669" s="2" t="s">
        <v>2667</v>
      </c>
      <c r="B2669" s="2" t="s">
        <v>8030</v>
      </c>
      <c r="C2669" s="3">
        <f ca="1">[1]!thsiFinD("ths_vol_ratio_stock",$A2669,$A$1,7,100)</f>
        <v>0.71383853003042996</v>
      </c>
      <c r="D2669" s="3">
        <f ca="1">[1]!thsiFinD("ths_cr_stock",$A2669,$A$1,7,100,100)</f>
        <v>122.23926380368</v>
      </c>
      <c r="E2669" s="3">
        <f ca="1">[1]!thsiFinD("ths_mfi_stock",$A2669,$A$1,7,100,100)</f>
        <v>50.801152366895003</v>
      </c>
      <c r="F2669" s="3">
        <f ca="1">[1]!thsiFinD("ths_expma_stock",$A2669,$A$1,7,100,100)</f>
        <v>14.537532713616001</v>
      </c>
      <c r="G2669" s="3">
        <f ca="1">[1]!thsiFinD("ths_rsi_stock",$A2669,$A$1,7,100,100)</f>
        <v>50.366620474548</v>
      </c>
      <c r="H2669" s="3">
        <f ca="1">[1]!thsiFinD("ths_adtm_stock",$A2669,$A$1,7,3,100,100,100)</f>
        <v>0.72307692307691995</v>
      </c>
      <c r="I2669" s="3">
        <f ca="1">[1]!thsiFinD("ths_bbiboll_stock",$A2669,$A$1,7,3,100,100,100)</f>
        <v>14.407604166666999</v>
      </c>
      <c r="J2669" s="3">
        <f ca="1">[1]!thsiFinD("ths_dptb_stock",$A2669,$A$1,7,104,100,100)</f>
        <v>0.85714285714285998</v>
      </c>
      <c r="K2669" s="3">
        <f ca="1">[1]!thsiFinD("ths_srmi_stock",$A2669,$A$1,7,100,100)</f>
        <v>-2.5693035835024001E-2</v>
      </c>
      <c r="L2669" s="3">
        <f ca="1">[1]!thsiFinD("ths_atr_stock",$A2669,$A$1,7,101,100,100)</f>
        <v>0.70571428571428996</v>
      </c>
      <c r="M2669" s="3">
        <f ca="1">[1]!thsiFinD("ths_vol_w_stock",$A2669,$A$1)/1000000</f>
        <v>29.335391000000001</v>
      </c>
      <c r="N2669" s="3">
        <f ca="1">[1]!thsiFinD("ths_turnover_ratio_w_stock",$A2669,$A$1)</f>
        <v>28.832161658454002</v>
      </c>
      <c r="O2669" s="3">
        <f ca="1">[1]!thsiFinD("ths_relative_chg_ratio_w_stock",$A2669,$A$1,104,100)</f>
        <v>-4.4834027010727002</v>
      </c>
      <c r="P2669" s="3">
        <f ca="1">[1]!thsiFinD("ths_chg_ratio_w_stock",$A2669,$B$1,100)</f>
        <v>4.8577376821652001</v>
      </c>
    </row>
    <row r="2670" spans="1:16" x14ac:dyDescent="0.25">
      <c r="A2670" s="2" t="s">
        <v>2668</v>
      </c>
      <c r="B2670" s="2" t="s">
        <v>8031</v>
      </c>
      <c r="C2670" s="3">
        <f ca="1">[1]!thsiFinD("ths_vol_ratio_stock",$A2670,$A$1,7,100)</f>
        <v>1.0090776877376</v>
      </c>
      <c r="D2670" s="3">
        <f ca="1">[1]!thsiFinD("ths_cr_stock",$A2670,$A$1,7,100,100)</f>
        <v>109.1743119266</v>
      </c>
      <c r="E2670" s="3">
        <f ca="1">[1]!thsiFinD("ths_mfi_stock",$A2670,$A$1,7,100,100)</f>
        <v>59.093223455257998</v>
      </c>
      <c r="F2670" s="3">
        <f ca="1">[1]!thsiFinD("ths_expma_stock",$A2670,$A$1,7,100,100)</f>
        <v>27.379964190351</v>
      </c>
      <c r="G2670" s="3">
        <f ca="1">[1]!thsiFinD("ths_rsi_stock",$A2670,$A$1,7,100,100)</f>
        <v>41.472426931846996</v>
      </c>
      <c r="H2670" s="3">
        <f ca="1">[1]!thsiFinD("ths_adtm_stock",$A2670,$A$1,7,3,100,100,100)</f>
        <v>0.87148594377510002</v>
      </c>
      <c r="I2670" s="3">
        <f ca="1">[1]!thsiFinD("ths_bbiboll_stock",$A2670,$A$1,7,3,100,100,100)</f>
        <v>27.365104166666999</v>
      </c>
      <c r="J2670" s="3">
        <f ca="1">[1]!thsiFinD("ths_dptb_stock",$A2670,$A$1,7,104,100,100)</f>
        <v>0.85714285714285998</v>
      </c>
      <c r="K2670" s="3">
        <f ca="1">[1]!thsiFinD("ths_srmi_stock",$A2670,$A$1,7,100,100)</f>
        <v>-2.1191085129703999E-2</v>
      </c>
      <c r="L2670" s="3">
        <f ca="1">[1]!thsiFinD("ths_atr_stock",$A2670,$A$1,7,101,100,100)</f>
        <v>0.76714285714286001</v>
      </c>
      <c r="M2670" s="3">
        <f ca="1">[1]!thsiFinD("ths_vol_w_stock",$A2670,$A$1)/1000000</f>
        <v>6.8624999999999998</v>
      </c>
      <c r="N2670" s="3">
        <f ca="1">[1]!thsiFinD("ths_turnover_ratio_w_stock",$A2670,$A$1)</f>
        <v>20.390462879107002</v>
      </c>
      <c r="O2670" s="3">
        <f ca="1">[1]!thsiFinD("ths_relative_chg_ratio_w_stock",$A2670,$A$1,104,100)</f>
        <v>-5.0718493421508999</v>
      </c>
      <c r="P2670" s="3">
        <f ca="1">[1]!thsiFinD("ths_chg_ratio_w_stock",$A2670,$B$1,100)</f>
        <v>2.5009331840239</v>
      </c>
    </row>
    <row r="2671" spans="1:16" x14ac:dyDescent="0.25">
      <c r="A2671" s="2" t="s">
        <v>2669</v>
      </c>
      <c r="B2671" s="2" t="s">
        <v>8032</v>
      </c>
      <c r="C2671" s="3">
        <f ca="1">[1]!thsiFinD("ths_vol_ratio_stock",$A2671,$A$1,7,100)</f>
        <v>0.58425566804047002</v>
      </c>
      <c r="D2671" s="3">
        <f ca="1">[1]!thsiFinD("ths_cr_stock",$A2671,$A$1,7,100,100)</f>
        <v>56.546489563568002</v>
      </c>
      <c r="E2671" s="3">
        <f ca="1">[1]!thsiFinD("ths_mfi_stock",$A2671,$A$1,7,100,100)</f>
        <v>29.036589164574998</v>
      </c>
      <c r="F2671" s="3">
        <f ca="1">[1]!thsiFinD("ths_expma_stock",$A2671,$A$1,7,100,100)</f>
        <v>41.482084588653002</v>
      </c>
      <c r="G2671" s="3">
        <f ca="1">[1]!thsiFinD("ths_rsi_stock",$A2671,$A$1,7,100,100)</f>
        <v>45.947039360875998</v>
      </c>
      <c r="H2671" s="3">
        <f ca="1">[1]!thsiFinD("ths_adtm_stock",$A2671,$A$1,7,3,100,100,100)</f>
        <v>0.32974137931033998</v>
      </c>
      <c r="I2671" s="3">
        <f ca="1">[1]!thsiFinD("ths_bbiboll_stock",$A2671,$A$1,7,3,100,100,100)</f>
        <v>41.038854166667001</v>
      </c>
      <c r="J2671" s="3">
        <f ca="1">[1]!thsiFinD("ths_dptb_stock",$A2671,$A$1,7,104,100,100)</f>
        <v>0.42857142857142999</v>
      </c>
      <c r="K2671" s="3">
        <f ca="1">[1]!thsiFinD("ths_srmi_stock",$A2671,$A$1,7,100,100)</f>
        <v>-3.6213017751478997E-2</v>
      </c>
      <c r="L2671" s="3">
        <f ca="1">[1]!thsiFinD("ths_atr_stock",$A2671,$A$1,7,101,100,100)</f>
        <v>1.1814285714285999</v>
      </c>
      <c r="M2671" s="3">
        <f ca="1">[1]!thsiFinD("ths_vol_w_stock",$A2671,$A$1)/1000000</f>
        <v>9.6288330000000002</v>
      </c>
      <c r="N2671" s="3">
        <f ca="1">[1]!thsiFinD("ths_turnover_ratio_w_stock",$A2671,$A$1)</f>
        <v>48.144165000000001</v>
      </c>
      <c r="O2671" s="3">
        <f ca="1">[1]!thsiFinD("ths_relative_chg_ratio_w_stock",$A2671,$A$1,104,100)</f>
        <v>-7.1950511171632003</v>
      </c>
      <c r="P2671" s="3">
        <f ca="1">[1]!thsiFinD("ths_chg_ratio_w_stock",$A2671,$B$1,100)</f>
        <v>4.7642436149311997</v>
      </c>
    </row>
    <row r="2672" spans="1:16" x14ac:dyDescent="0.25">
      <c r="A2672" s="2" t="s">
        <v>2670</v>
      </c>
      <c r="B2672" s="2" t="s">
        <v>8033</v>
      </c>
      <c r="C2672" s="3">
        <f ca="1">[1]!thsiFinD("ths_vol_ratio_stock",$A2672,$A$1,7,100)</f>
        <v>0.54678560079585004</v>
      </c>
      <c r="D2672" s="3">
        <f ca="1">[1]!thsiFinD("ths_cr_stock",$A2672,$A$1,7,100,100)</f>
        <v>173.9608801956</v>
      </c>
      <c r="E2672" s="3">
        <f ca="1">[1]!thsiFinD("ths_mfi_stock",$A2672,$A$1,7,100,100)</f>
        <v>64.768683192992</v>
      </c>
      <c r="F2672" s="3">
        <f ca="1">[1]!thsiFinD("ths_expma_stock",$A2672,$A$1,7,100,100)</f>
        <v>31.477659857671</v>
      </c>
      <c r="G2672" s="3">
        <f ca="1">[1]!thsiFinD("ths_rsi_stock",$A2672,$A$1,7,100,100)</f>
        <v>48.608907811192999</v>
      </c>
      <c r="H2672" s="3">
        <f ca="1">[1]!thsiFinD("ths_adtm_stock",$A2672,$A$1,7,3,100,100,100)</f>
        <v>0.38675958188152998</v>
      </c>
      <c r="I2672" s="3">
        <f ca="1">[1]!thsiFinD("ths_bbiboll_stock",$A2672,$A$1,7,3,100,100,100)</f>
        <v>31.387083333332999</v>
      </c>
      <c r="J2672" s="3">
        <f ca="1">[1]!thsiFinD("ths_dptb_stock",$A2672,$A$1,7,104,100,100)</f>
        <v>0.71428571428570997</v>
      </c>
      <c r="K2672" s="3">
        <f ca="1">[1]!thsiFinD("ths_srmi_stock",$A2672,$A$1,7,100,100)</f>
        <v>4.7892720306512999E-3</v>
      </c>
      <c r="L2672" s="3">
        <f ca="1">[1]!thsiFinD("ths_atr_stock",$A2672,$A$1,7,101,100,100)</f>
        <v>1.2885714285714001</v>
      </c>
      <c r="M2672" s="3">
        <f ca="1">[1]!thsiFinD("ths_vol_w_stock",$A2672,$A$1)/1000000</f>
        <v>6.2307079999999999</v>
      </c>
      <c r="N2672" s="3">
        <f ca="1">[1]!thsiFinD("ths_turnover_ratio_w_stock",$A2672,$A$1)</f>
        <v>22.907014705881998</v>
      </c>
      <c r="O2672" s="3">
        <f ca="1">[1]!thsiFinD("ths_relative_chg_ratio_w_stock",$A2672,$A$1,104,100)</f>
        <v>-2.6656375905881</v>
      </c>
      <c r="P2672" s="3">
        <f ca="1">[1]!thsiFinD("ths_chg_ratio_w_stock",$A2672,$B$1,100)</f>
        <v>-2.4265644955300001</v>
      </c>
    </row>
    <row r="2673" spans="1:16" x14ac:dyDescent="0.25">
      <c r="A2673" s="2" t="s">
        <v>2671</v>
      </c>
      <c r="B2673" s="2" t="s">
        <v>8034</v>
      </c>
      <c r="C2673" s="3">
        <f ca="1">[1]!thsiFinD("ths_vol_ratio_stock",$A2673,$A$1,7,100)</f>
        <v>0.90022917324824003</v>
      </c>
      <c r="D2673" s="3">
        <f ca="1">[1]!thsiFinD("ths_cr_stock",$A2673,$A$1,7,100,100)</f>
        <v>339.21568627451001</v>
      </c>
      <c r="E2673" s="3">
        <f ca="1">[1]!thsiFinD("ths_mfi_stock",$A2673,$A$1,7,100,100)</f>
        <v>60.988533165702002</v>
      </c>
      <c r="F2673" s="3">
        <f ca="1">[1]!thsiFinD("ths_expma_stock",$A2673,$A$1,7,100,100)</f>
        <v>7.3229412612292002</v>
      </c>
      <c r="G2673" s="3">
        <f ca="1">[1]!thsiFinD("ths_rsi_stock",$A2673,$A$1,7,100,100)</f>
        <v>55.217661120076002</v>
      </c>
      <c r="H2673" s="3">
        <f ca="1">[1]!thsiFinD("ths_adtm_stock",$A2673,$A$1,7,3,100,100,100)</f>
        <v>0.8125</v>
      </c>
      <c r="I2673" s="3">
        <f ca="1">[1]!thsiFinD("ths_bbiboll_stock",$A2673,$A$1,7,3,100,100,100)</f>
        <v>7.2385416666667002</v>
      </c>
      <c r="J2673" s="3">
        <f ca="1">[1]!thsiFinD("ths_dptb_stock",$A2673,$A$1,7,104,100,100)</f>
        <v>0.71428571428570997</v>
      </c>
      <c r="K2673" s="3">
        <f ca="1">[1]!thsiFinD("ths_srmi_stock",$A2673,$A$1,7,100,100)</f>
        <v>8.3447332421341003E-2</v>
      </c>
      <c r="L2673" s="3">
        <f ca="1">[1]!thsiFinD("ths_atr_stock",$A2673,$A$1,7,101,100,100)</f>
        <v>0.34142857142857003</v>
      </c>
      <c r="M2673" s="3">
        <f ca="1">[1]!thsiFinD("ths_vol_w_stock",$A2673,$A$1)/1000000</f>
        <v>46.471699000000001</v>
      </c>
      <c r="N2673" s="3">
        <f ca="1">[1]!thsiFinD("ths_turnover_ratio_w_stock",$A2673,$A$1)</f>
        <v>34.120190161526999</v>
      </c>
      <c r="O2673" s="3">
        <f ca="1">[1]!thsiFinD("ths_relative_chg_ratio_w_stock",$A2673,$A$1,104,100)</f>
        <v>2.8610975392939002</v>
      </c>
      <c r="P2673" s="3">
        <f ca="1">[1]!thsiFinD("ths_chg_ratio_w_stock",$A2673,$B$1,100)</f>
        <v>0.68399452804379002</v>
      </c>
    </row>
    <row r="2674" spans="1:16" x14ac:dyDescent="0.25">
      <c r="A2674" s="2" t="s">
        <v>2672</v>
      </c>
      <c r="B2674" s="2" t="s">
        <v>8035</v>
      </c>
      <c r="C2674" s="3">
        <f ca="1">[1]!thsiFinD("ths_vol_ratio_stock",$A2674,$A$1,7,100)</f>
        <v>1.1198715933011001</v>
      </c>
      <c r="D2674" s="3">
        <f ca="1">[1]!thsiFinD("ths_cr_stock",$A2674,$A$1,7,100,100)</f>
        <v>214.39539347409001</v>
      </c>
      <c r="E2674" s="3">
        <f ca="1">[1]!thsiFinD("ths_mfi_stock",$A2674,$A$1,7,100,100)</f>
        <v>56.164311809605998</v>
      </c>
      <c r="F2674" s="3">
        <f ca="1">[1]!thsiFinD("ths_expma_stock",$A2674,$A$1,7,100,100)</f>
        <v>46.441950303859002</v>
      </c>
      <c r="G2674" s="3">
        <f ca="1">[1]!thsiFinD("ths_rsi_stock",$A2674,$A$1,7,100,100)</f>
        <v>56.522854772762997</v>
      </c>
      <c r="H2674" s="3">
        <f ca="1">[1]!thsiFinD("ths_adtm_stock",$A2674,$A$1,7,3,100,100,100)</f>
        <v>0.63063063063062996</v>
      </c>
      <c r="I2674" s="3">
        <f ca="1">[1]!thsiFinD("ths_bbiboll_stock",$A2674,$A$1,7,3,100,100,100)</f>
        <v>46.325416666667003</v>
      </c>
      <c r="J2674" s="3">
        <f ca="1">[1]!thsiFinD("ths_dptb_stock",$A2674,$A$1,7,104,100,100)</f>
        <v>1</v>
      </c>
      <c r="K2674" s="3">
        <f ca="1">[1]!thsiFinD("ths_srmi_stock",$A2674,$A$1,7,100,100)</f>
        <v>1.9000853970965001E-2</v>
      </c>
      <c r="L2674" s="3">
        <f ca="1">[1]!thsiFinD("ths_atr_stock",$A2674,$A$1,7,101,100,100)</f>
        <v>1.6614285714285999</v>
      </c>
      <c r="M2674" s="3">
        <f ca="1">[1]!thsiFinD("ths_vol_w_stock",$A2674,$A$1)/1000000</f>
        <v>7.6178160000000004</v>
      </c>
      <c r="N2674" s="3">
        <f ca="1">[1]!thsiFinD("ths_turnover_ratio_w_stock",$A2674,$A$1)</f>
        <v>21.050121943333998</v>
      </c>
      <c r="O2674" s="3">
        <f ca="1">[1]!thsiFinD("ths_relative_chg_ratio_w_stock",$A2674,$A$1,104,100)</f>
        <v>2.1181988421336002</v>
      </c>
      <c r="P2674" s="3">
        <f ca="1">[1]!thsiFinD("ths_chg_ratio_w_stock",$A2674,$B$1,100)</f>
        <v>-4.8462852263023004</v>
      </c>
    </row>
    <row r="2675" spans="1:16" x14ac:dyDescent="0.25">
      <c r="A2675" s="2" t="s">
        <v>2673</v>
      </c>
      <c r="B2675" s="2" t="s">
        <v>8036</v>
      </c>
      <c r="C2675" s="3">
        <f ca="1">[1]!thsiFinD("ths_vol_ratio_stock",$A2675,$A$1,7,100)</f>
        <v>1.7613824529637001</v>
      </c>
      <c r="D2675" s="3">
        <f ca="1">[1]!thsiFinD("ths_cr_stock",$A2675,$A$1,7,100,100)</f>
        <v>35199.999999993997</v>
      </c>
      <c r="E2675" s="3">
        <f ca="1">[1]!thsiFinD("ths_mfi_stock",$A2675,$A$1,7,100,100)</f>
        <v>37.888796933678996</v>
      </c>
      <c r="F2675" s="3">
        <f ca="1">[1]!thsiFinD("ths_expma_stock",$A2675,$A$1,7,100,100)</f>
        <v>34.610666382902998</v>
      </c>
      <c r="G2675" s="3">
        <f ca="1">[1]!thsiFinD("ths_rsi_stock",$A2675,$A$1,7,100,100)</f>
        <v>63.945912103654003</v>
      </c>
      <c r="H2675" s="3">
        <f ca="1">[1]!thsiFinD("ths_adtm_stock",$A2675,$A$1,7,3,100,100,100)</f>
        <v>0.97413491786089002</v>
      </c>
      <c r="I2675" s="3">
        <f ca="1">[1]!thsiFinD("ths_bbiboll_stock",$A2675,$A$1,7,3,100,100,100)</f>
        <v>32.972291666666997</v>
      </c>
      <c r="J2675" s="3">
        <f ca="1">[1]!thsiFinD("ths_dptb_stock",$A2675,$A$1,7,104,100,100)</f>
        <v>0.71428571428570997</v>
      </c>
      <c r="K2675" s="3">
        <f ca="1">[1]!thsiFinD("ths_srmi_stock",$A2675,$A$1,7,100,100)</f>
        <v>0.37107623318386002</v>
      </c>
      <c r="L2675" s="3">
        <f ca="1">[1]!thsiFinD("ths_atr_stock",$A2675,$A$1,7,101,100,100)</f>
        <v>4.8957142857143001</v>
      </c>
      <c r="M2675" s="3">
        <f ca="1">[1]!thsiFinD("ths_vol_w_stock",$A2675,$A$1)/1000000</f>
        <v>76.008052000000006</v>
      </c>
      <c r="N2675" s="3">
        <f ca="1">[1]!thsiFinD("ths_turnover_ratio_w_stock",$A2675,$A$1)</f>
        <v>224.57192409682</v>
      </c>
      <c r="O2675" s="3">
        <f ca="1">[1]!thsiFinD("ths_relative_chg_ratio_w_stock",$A2675,$A$1,104,100)</f>
        <v>25.077727449217001</v>
      </c>
      <c r="P2675" s="3">
        <f ca="1">[1]!thsiFinD("ths_chg_ratio_w_stock",$A2675,$B$1,100)</f>
        <v>-0.22421524663677</v>
      </c>
    </row>
    <row r="2676" spans="1:16" x14ac:dyDescent="0.25">
      <c r="A2676" s="2" t="s">
        <v>2674</v>
      </c>
      <c r="B2676" s="2" t="s">
        <v>8037</v>
      </c>
      <c r="C2676" s="3">
        <f ca="1">[1]!thsiFinD("ths_vol_ratio_stock",$A2676,$A$1,7,100)</f>
        <v>0.75648423222215999</v>
      </c>
      <c r="D2676" s="3">
        <f ca="1">[1]!thsiFinD("ths_cr_stock",$A2676,$A$1,7,100,100)</f>
        <v>242.59259259258999</v>
      </c>
      <c r="E2676" s="3">
        <f ca="1">[1]!thsiFinD("ths_mfi_stock",$A2676,$A$1,7,100,100)</f>
        <v>73.375521207494998</v>
      </c>
      <c r="F2676" s="3">
        <f ca="1">[1]!thsiFinD("ths_expma_stock",$A2676,$A$1,7,100,100)</f>
        <v>22.873665877924999</v>
      </c>
      <c r="G2676" s="3">
        <f ca="1">[1]!thsiFinD("ths_rsi_stock",$A2676,$A$1,7,100,100)</f>
        <v>58.034465090204002</v>
      </c>
      <c r="H2676" s="3">
        <f ca="1">[1]!thsiFinD("ths_adtm_stock",$A2676,$A$1,7,3,100,100,100)</f>
        <v>0.82711864406779001</v>
      </c>
      <c r="I2676" s="3">
        <f ca="1">[1]!thsiFinD("ths_bbiboll_stock",$A2676,$A$1,7,3,100,100,100)</f>
        <v>22.793541666667</v>
      </c>
      <c r="J2676" s="3">
        <f ca="1">[1]!thsiFinD("ths_dptb_stock",$A2676,$A$1,7,104,100,100)</f>
        <v>0.57142857142856995</v>
      </c>
      <c r="K2676" s="3">
        <f ca="1">[1]!thsiFinD("ths_srmi_stock",$A2676,$A$1,7,100,100)</f>
        <v>4.2571676802779998E-2</v>
      </c>
      <c r="L2676" s="3">
        <f ca="1">[1]!thsiFinD("ths_atr_stock",$A2676,$A$1,7,101,100,100)</f>
        <v>1.0585714285714001</v>
      </c>
      <c r="M2676" s="3">
        <f ca="1">[1]!thsiFinD("ths_vol_w_stock",$A2676,$A$1)/1000000</f>
        <v>7.6181400000000004</v>
      </c>
      <c r="N2676" s="3">
        <f ca="1">[1]!thsiFinD("ths_turnover_ratio_w_stock",$A2676,$A$1)</f>
        <v>10.233761523348999</v>
      </c>
      <c r="O2676" s="3">
        <f ca="1">[1]!thsiFinD("ths_relative_chg_ratio_w_stock",$A2676,$A$1,104,100)</f>
        <v>-1.7168709871725001</v>
      </c>
      <c r="P2676" s="3">
        <f ca="1">[1]!thsiFinD("ths_chg_ratio_w_stock",$A2676,$B$1,100)</f>
        <v>-4.0834057341441996</v>
      </c>
    </row>
    <row r="2677" spans="1:16" x14ac:dyDescent="0.25">
      <c r="A2677" s="2" t="s">
        <v>2675</v>
      </c>
      <c r="B2677" s="2" t="s">
        <v>8038</v>
      </c>
      <c r="C2677" s="3">
        <f ca="1">[1]!thsiFinD("ths_vol_ratio_stock",$A2677,$A$1,7,100)</f>
        <v>1.5456157993771</v>
      </c>
      <c r="D2677" s="3">
        <f ca="1">[1]!thsiFinD("ths_cr_stock",$A2677,$A$1,7,100,100)</f>
        <v>-9699.9999999997999</v>
      </c>
      <c r="E2677" s="3">
        <f ca="1">[1]!thsiFinD("ths_mfi_stock",$A2677,$A$1,7,100,100)</f>
        <v>88.151352769137006</v>
      </c>
      <c r="F2677" s="3">
        <f ca="1">[1]!thsiFinD("ths_expma_stock",$A2677,$A$1,7,100,100)</f>
        <v>15.451091111495</v>
      </c>
      <c r="G2677" s="3">
        <f ca="1">[1]!thsiFinD("ths_rsi_stock",$A2677,$A$1,7,100,100)</f>
        <v>84.601511214788005</v>
      </c>
      <c r="H2677" s="3">
        <f ca="1">[1]!thsiFinD("ths_adtm_stock",$A2677,$A$1,7,3,100,100,100)</f>
        <v>0.98847262247838996</v>
      </c>
      <c r="I2677" s="3">
        <f ca="1">[1]!thsiFinD("ths_bbiboll_stock",$A2677,$A$1,7,3,100,100,100)</f>
        <v>14.709479166667</v>
      </c>
      <c r="J2677" s="3">
        <f ca="1">[1]!thsiFinD("ths_dptb_stock",$A2677,$A$1,7,104,100,100)</f>
        <v>0.71428571428570997</v>
      </c>
      <c r="K2677" s="3">
        <f ca="1">[1]!thsiFinD("ths_srmi_stock",$A2677,$A$1,7,100,100)</f>
        <v>0.28365106874639001</v>
      </c>
      <c r="L2677" s="3">
        <f ca="1">[1]!thsiFinD("ths_atr_stock",$A2677,$A$1,7,101,100,100)</f>
        <v>1.2028571428571</v>
      </c>
      <c r="M2677" s="3">
        <f ca="1">[1]!thsiFinD("ths_vol_w_stock",$A2677,$A$1)/1000000</f>
        <v>51.876553000000001</v>
      </c>
      <c r="N2677" s="3">
        <f ca="1">[1]!thsiFinD("ths_turnover_ratio_w_stock",$A2677,$A$1)</f>
        <v>24.438846931753002</v>
      </c>
      <c r="O2677" s="3">
        <f ca="1">[1]!thsiFinD("ths_relative_chg_ratio_w_stock",$A2677,$A$1,104,100)</f>
        <v>12.015060681684</v>
      </c>
      <c r="P2677" s="3">
        <f ca="1">[1]!thsiFinD("ths_chg_ratio_w_stock",$A2677,$B$1,100)</f>
        <v>-6.1813980358174003</v>
      </c>
    </row>
    <row r="2678" spans="1:16" x14ac:dyDescent="0.25">
      <c r="A2678" s="2" t="s">
        <v>2676</v>
      </c>
      <c r="B2678" s="2" t="s">
        <v>8039</v>
      </c>
      <c r="C2678" s="3">
        <f ca="1">[1]!thsiFinD("ths_vol_ratio_stock",$A2678,$A$1,7,100)</f>
        <v>0.97982121975564995</v>
      </c>
      <c r="D2678" s="3">
        <f ca="1">[1]!thsiFinD("ths_cr_stock",$A2678,$A$1,7,100,100)</f>
        <v>234.15384615385</v>
      </c>
      <c r="E2678" s="3">
        <f ca="1">[1]!thsiFinD("ths_mfi_stock",$A2678,$A$1,7,100,100)</f>
        <v>65.741507261137997</v>
      </c>
      <c r="F2678" s="3">
        <f ca="1">[1]!thsiFinD("ths_expma_stock",$A2678,$A$1,7,100,100)</f>
        <v>44.394069125041</v>
      </c>
      <c r="G2678" s="3">
        <f ca="1">[1]!thsiFinD("ths_rsi_stock",$A2678,$A$1,7,100,100)</f>
        <v>55.502815669123002</v>
      </c>
      <c r="H2678" s="3">
        <f ca="1">[1]!thsiFinD("ths_adtm_stock",$A2678,$A$1,7,3,100,100,100)</f>
        <v>0.79857397504455996</v>
      </c>
      <c r="I2678" s="3">
        <f ca="1">[1]!thsiFinD("ths_bbiboll_stock",$A2678,$A$1,7,3,100,100,100)</f>
        <v>44.096562499999997</v>
      </c>
      <c r="J2678" s="3">
        <f ca="1">[1]!thsiFinD("ths_dptb_stock",$A2678,$A$1,7,104,100,100)</f>
        <v>0.57142857142856995</v>
      </c>
      <c r="K2678" s="3">
        <f ca="1">[1]!thsiFinD("ths_srmi_stock",$A2678,$A$1,7,100,100)</f>
        <v>1.8817204301074999E-2</v>
      </c>
      <c r="L2678" s="3">
        <f ca="1">[1]!thsiFinD("ths_atr_stock",$A2678,$A$1,7,101,100,100)</f>
        <v>1.6742857142856999</v>
      </c>
      <c r="M2678" s="3">
        <f ca="1">[1]!thsiFinD("ths_vol_w_stock",$A2678,$A$1)/1000000</f>
        <v>4.765949</v>
      </c>
      <c r="N2678" s="3">
        <f ca="1">[1]!thsiFinD("ths_turnover_ratio_w_stock",$A2678,$A$1)</f>
        <v>22.794802824998001</v>
      </c>
      <c r="O2678" s="3">
        <f ca="1">[1]!thsiFinD("ths_relative_chg_ratio_w_stock",$A2678,$A$1,104,100)</f>
        <v>-0.58411158526948004</v>
      </c>
      <c r="P2678" s="3">
        <f ca="1">[1]!thsiFinD("ths_chg_ratio_w_stock",$A2678,$B$1,100)</f>
        <v>-5.9363799283154002</v>
      </c>
    </row>
    <row r="2679" spans="1:16" x14ac:dyDescent="0.25">
      <c r="A2679" s="2" t="s">
        <v>2677</v>
      </c>
      <c r="B2679" s="2" t="s">
        <v>8040</v>
      </c>
      <c r="C2679" s="3">
        <f ca="1">[1]!thsiFinD("ths_vol_ratio_stock",$A2679,$A$1,7,100)</f>
        <v>0.65522707916165002</v>
      </c>
      <c r="D2679" s="3">
        <f ca="1">[1]!thsiFinD("ths_cr_stock",$A2679,$A$1,7,100,100)</f>
        <v>150.74626865671999</v>
      </c>
      <c r="E2679" s="3">
        <f ca="1">[1]!thsiFinD("ths_mfi_stock",$A2679,$A$1,7,100,100)</f>
        <v>75.977564525405995</v>
      </c>
      <c r="F2679" s="3">
        <f ca="1">[1]!thsiFinD("ths_expma_stock",$A2679,$A$1,7,100,100)</f>
        <v>26.218210532362001</v>
      </c>
      <c r="G2679" s="3">
        <f ca="1">[1]!thsiFinD("ths_rsi_stock",$A2679,$A$1,7,100,100)</f>
        <v>46.006413287233997</v>
      </c>
      <c r="H2679" s="3">
        <f ca="1">[1]!thsiFinD("ths_adtm_stock",$A2679,$A$1,7,3,100,100,100)</f>
        <v>0.62100456621003997</v>
      </c>
      <c r="I2679" s="3">
        <f ca="1">[1]!thsiFinD("ths_bbiboll_stock",$A2679,$A$1,7,3,100,100,100)</f>
        <v>26.123958333333</v>
      </c>
      <c r="J2679" s="3">
        <f ca="1">[1]!thsiFinD("ths_dptb_stock",$A2679,$A$1,7,104,100,100)</f>
        <v>0.85714285714285998</v>
      </c>
      <c r="K2679" s="3">
        <f ca="1">[1]!thsiFinD("ths_srmi_stock",$A2679,$A$1,7,100,100)</f>
        <v>-8.4291187739465E-3</v>
      </c>
      <c r="L2679" s="3">
        <f ca="1">[1]!thsiFinD("ths_atr_stock",$A2679,$A$1,7,101,100,100)</f>
        <v>0.76142857142857001</v>
      </c>
      <c r="M2679" s="3">
        <f ca="1">[1]!thsiFinD("ths_vol_w_stock",$A2679,$A$1)/1000000</f>
        <v>11.732938000000001</v>
      </c>
      <c r="N2679" s="3">
        <f ca="1">[1]!thsiFinD("ths_turnover_ratio_w_stock",$A2679,$A$1)</f>
        <v>28.136541966427</v>
      </c>
      <c r="O2679" s="3">
        <f ca="1">[1]!thsiFinD("ths_relative_chg_ratio_w_stock",$A2679,$A$1,104,100)</f>
        <v>-4.2771119510278997</v>
      </c>
      <c r="P2679" s="3">
        <f ca="1">[1]!thsiFinD("ths_chg_ratio_w_stock",$A2679,$B$1,100)</f>
        <v>1.1205564142194999</v>
      </c>
    </row>
    <row r="2680" spans="1:16" x14ac:dyDescent="0.25">
      <c r="A2680" s="2" t="s">
        <v>2678</v>
      </c>
      <c r="B2680" s="2" t="s">
        <v>8041</v>
      </c>
      <c r="C2680" s="3">
        <f ca="1">[1]!thsiFinD("ths_vol_ratio_stock",$A2680,$A$1,7,100)</f>
        <v>1.3538727372793999</v>
      </c>
      <c r="D2680" s="3">
        <f ca="1">[1]!thsiFinD("ths_cr_stock",$A2680,$A$1,7,100,100)</f>
        <v>341.87192118227</v>
      </c>
      <c r="E2680" s="3">
        <f ca="1">[1]!thsiFinD("ths_mfi_stock",$A2680,$A$1,7,100,100)</f>
        <v>81.996204564294999</v>
      </c>
      <c r="F2680" s="3">
        <f ca="1">[1]!thsiFinD("ths_expma_stock",$A2680,$A$1,7,100,100)</f>
        <v>14.516013427422999</v>
      </c>
      <c r="G2680" s="3">
        <f ca="1">[1]!thsiFinD("ths_rsi_stock",$A2680,$A$1,7,100,100)</f>
        <v>62.336547442337</v>
      </c>
      <c r="H2680" s="3">
        <f ca="1">[1]!thsiFinD("ths_adtm_stock",$A2680,$A$1,7,3,100,100,100)</f>
        <v>0.88957055214724001</v>
      </c>
      <c r="I2680" s="3">
        <f ca="1">[1]!thsiFinD("ths_bbiboll_stock",$A2680,$A$1,7,3,100,100,100)</f>
        <v>14.336041666667001</v>
      </c>
      <c r="J2680" s="3">
        <f ca="1">[1]!thsiFinD("ths_dptb_stock",$A2680,$A$1,7,104,100,100)</f>
        <v>0.57142857142856995</v>
      </c>
      <c r="K2680" s="3">
        <f ca="1">[1]!thsiFinD("ths_srmi_stock",$A2680,$A$1,7,100,100)</f>
        <v>4.2407660738713999E-2</v>
      </c>
      <c r="L2680" s="3">
        <f ca="1">[1]!thsiFinD("ths_atr_stock",$A2680,$A$1,7,101,100,100)</f>
        <v>0.43571428571428999</v>
      </c>
      <c r="M2680" s="3">
        <f ca="1">[1]!thsiFinD("ths_vol_w_stock",$A2680,$A$1)/1000000</f>
        <v>24.327490000000001</v>
      </c>
      <c r="N2680" s="3">
        <f ca="1">[1]!thsiFinD("ths_turnover_ratio_w_stock",$A2680,$A$1)</f>
        <v>9.0878683499190007</v>
      </c>
      <c r="O2680" s="3">
        <f ca="1">[1]!thsiFinD("ths_relative_chg_ratio_w_stock",$A2680,$A$1,104,100)</f>
        <v>0.66408139377985997</v>
      </c>
      <c r="P2680" s="3">
        <f ca="1">[1]!thsiFinD("ths_chg_ratio_w_stock",$A2680,$B$1,100)</f>
        <v>-2.2571819425444999</v>
      </c>
    </row>
    <row r="2681" spans="1:16" x14ac:dyDescent="0.25">
      <c r="A2681" s="2" t="s">
        <v>2679</v>
      </c>
      <c r="B2681" s="2" t="s">
        <v>8042</v>
      </c>
      <c r="C2681" s="3">
        <f ca="1">[1]!thsiFinD("ths_vol_ratio_stock",$A2681,$A$1,7,100)</f>
        <v>0.63709918635127005</v>
      </c>
      <c r="D2681" s="3">
        <f ca="1">[1]!thsiFinD("ths_cr_stock",$A2681,$A$1,7,100,100)</f>
        <v>277.71084337348998</v>
      </c>
      <c r="E2681" s="3">
        <f ca="1">[1]!thsiFinD("ths_mfi_stock",$A2681,$A$1,7,100,100)</f>
        <v>59.180367520212997</v>
      </c>
      <c r="F2681" s="3">
        <f ca="1">[1]!thsiFinD("ths_expma_stock",$A2681,$A$1,7,100,100)</f>
        <v>9.5118985102029008</v>
      </c>
      <c r="G2681" s="3">
        <f ca="1">[1]!thsiFinD("ths_rsi_stock",$A2681,$A$1,7,100,100)</f>
        <v>46.015482058473999</v>
      </c>
      <c r="H2681" s="3">
        <f ca="1">[1]!thsiFinD("ths_adtm_stock",$A2681,$A$1,7,3,100,100,100)</f>
        <v>0.69090909090909003</v>
      </c>
      <c r="I2681" s="3">
        <f ca="1">[1]!thsiFinD("ths_bbiboll_stock",$A2681,$A$1,7,3,100,100,100)</f>
        <v>9.5482291666666992</v>
      </c>
      <c r="J2681" s="3">
        <f ca="1">[1]!thsiFinD("ths_dptb_stock",$A2681,$A$1,7,104,100,100)</f>
        <v>0.85714285714285998</v>
      </c>
      <c r="K2681" s="3">
        <f ca="1">[1]!thsiFinD("ths_srmi_stock",$A2681,$A$1,7,100,100)</f>
        <v>2.8601694915254001E-2</v>
      </c>
      <c r="L2681" s="3">
        <f ca="1">[1]!thsiFinD("ths_atr_stock",$A2681,$A$1,7,101,100,100)</f>
        <v>0.33428571428571002</v>
      </c>
      <c r="M2681" s="3">
        <f ca="1">[1]!thsiFinD("ths_vol_w_stock",$A2681,$A$1)/1000000</f>
        <v>11.269985</v>
      </c>
      <c r="N2681" s="3">
        <f ca="1">[1]!thsiFinD("ths_turnover_ratio_w_stock",$A2681,$A$1)</f>
        <v>6.8075185814547998</v>
      </c>
      <c r="O2681" s="3">
        <f ca="1">[1]!thsiFinD("ths_relative_chg_ratio_w_stock",$A2681,$A$1,104,100)</f>
        <v>-3.1782488577361998</v>
      </c>
      <c r="P2681" s="3">
        <f ca="1">[1]!thsiFinD("ths_chg_ratio_w_stock",$A2681,$B$1,100)</f>
        <v>-2.5423728813559001</v>
      </c>
    </row>
    <row r="2682" spans="1:16" x14ac:dyDescent="0.25">
      <c r="A2682" s="2" t="s">
        <v>2680</v>
      </c>
      <c r="B2682" s="2" t="s">
        <v>8043</v>
      </c>
      <c r="C2682" s="3">
        <f ca="1">[1]!thsiFinD("ths_vol_ratio_stock",$A2682,$A$1,7,100)</f>
        <v>1.2032394574912</v>
      </c>
      <c r="D2682" s="3">
        <f ca="1">[1]!thsiFinD("ths_cr_stock",$A2682,$A$1,7,100,100)</f>
        <v>201.95758564437</v>
      </c>
      <c r="E2682" s="3">
        <f ca="1">[1]!thsiFinD("ths_mfi_stock",$A2682,$A$1,7,100,100)</f>
        <v>69.459770429645005</v>
      </c>
      <c r="F2682" s="3">
        <f ca="1">[1]!thsiFinD("ths_expma_stock",$A2682,$A$1,7,100,100)</f>
        <v>37.402576104490997</v>
      </c>
      <c r="G2682" s="3">
        <f ca="1">[1]!thsiFinD("ths_rsi_stock",$A2682,$A$1,7,100,100)</f>
        <v>45.251802821086002</v>
      </c>
      <c r="H2682" s="3">
        <f ca="1">[1]!thsiFinD("ths_adtm_stock",$A2682,$A$1,7,3,100,100,100)</f>
        <v>0.94043887147335004</v>
      </c>
      <c r="I2682" s="3">
        <f ca="1">[1]!thsiFinD("ths_bbiboll_stock",$A2682,$A$1,7,3,100,100,100)</f>
        <v>37.515208333333</v>
      </c>
      <c r="J2682" s="3">
        <f ca="1">[1]!thsiFinD("ths_dptb_stock",$A2682,$A$1,7,104,100,100)</f>
        <v>0.85714285714285998</v>
      </c>
      <c r="K2682" s="3">
        <f ca="1">[1]!thsiFinD("ths_srmi_stock",$A2682,$A$1,7,100,100)</f>
        <v>3.7408511791814002E-2</v>
      </c>
      <c r="L2682" s="3">
        <f ca="1">[1]!thsiFinD("ths_atr_stock",$A2682,$A$1,7,101,100,100)</f>
        <v>1.8557142857143001</v>
      </c>
      <c r="M2682" s="3">
        <f ca="1">[1]!thsiFinD("ths_vol_w_stock",$A2682,$A$1)/1000000</f>
        <v>18.010148999999998</v>
      </c>
      <c r="N2682" s="3">
        <f ca="1">[1]!thsiFinD("ths_turnover_ratio_w_stock",$A2682,$A$1)</f>
        <v>48.026314789489</v>
      </c>
      <c r="O2682" s="3">
        <f ca="1">[1]!thsiFinD("ths_relative_chg_ratio_w_stock",$A2682,$A$1,104,100)</f>
        <v>-1.4995387405003999</v>
      </c>
      <c r="P2682" s="3">
        <f ca="1">[1]!thsiFinD("ths_chg_ratio_w_stock",$A2682,$B$1,100)</f>
        <v>-3.7137435619409001</v>
      </c>
    </row>
    <row r="2683" spans="1:16" x14ac:dyDescent="0.25">
      <c r="A2683" s="2" t="s">
        <v>2681</v>
      </c>
      <c r="B2683" s="2" t="s">
        <v>8044</v>
      </c>
      <c r="C2683" s="3">
        <f ca="1">[1]!thsiFinD("ths_vol_ratio_stock",$A2683,$A$1,7,100)</f>
        <v>0.75626538823711997</v>
      </c>
      <c r="D2683" s="3">
        <f ca="1">[1]!thsiFinD("ths_cr_stock",$A2683,$A$1,7,100,100)</f>
        <v>310.29411764705998</v>
      </c>
      <c r="E2683" s="3">
        <f ca="1">[1]!thsiFinD("ths_mfi_stock",$A2683,$A$1,7,100,100)</f>
        <v>62.260371151439998</v>
      </c>
      <c r="F2683" s="3">
        <f ca="1">[1]!thsiFinD("ths_expma_stock",$A2683,$A$1,7,100,100)</f>
        <v>26.385494460135</v>
      </c>
      <c r="G2683" s="3">
        <f ca="1">[1]!thsiFinD("ths_rsi_stock",$A2683,$A$1,7,100,100)</f>
        <v>51.258620393154999</v>
      </c>
      <c r="H2683" s="3">
        <f ca="1">[1]!thsiFinD("ths_adtm_stock",$A2683,$A$1,7,3,100,100,100)</f>
        <v>0.77898550724638005</v>
      </c>
      <c r="I2683" s="3">
        <f ca="1">[1]!thsiFinD("ths_bbiboll_stock",$A2683,$A$1,7,3,100,100,100)</f>
        <v>26.266874999999999</v>
      </c>
      <c r="J2683" s="3">
        <f ca="1">[1]!thsiFinD("ths_dptb_stock",$A2683,$A$1,7,104,100,100)</f>
        <v>1</v>
      </c>
      <c r="K2683" s="3">
        <f ca="1">[1]!thsiFinD("ths_srmi_stock",$A2683,$A$1,7,100,100)</f>
        <v>3.7699923838537999E-2</v>
      </c>
      <c r="L2683" s="3">
        <f ca="1">[1]!thsiFinD("ths_atr_stock",$A2683,$A$1,7,101,100,100)</f>
        <v>0.83142857142856996</v>
      </c>
      <c r="M2683" s="3">
        <f ca="1">[1]!thsiFinD("ths_vol_w_stock",$A2683,$A$1)/1000000</f>
        <v>19.405394000000001</v>
      </c>
      <c r="N2683" s="3">
        <f ca="1">[1]!thsiFinD("ths_turnover_ratio_w_stock",$A2683,$A$1)</f>
        <v>5.9013655659042001</v>
      </c>
      <c r="O2683" s="3">
        <f ca="1">[1]!thsiFinD("ths_relative_chg_ratio_w_stock",$A2683,$A$1,104,100)</f>
        <v>-1.1808832383211001</v>
      </c>
      <c r="P2683" s="3">
        <f ca="1">[1]!thsiFinD("ths_chg_ratio_w_stock",$A2683,$B$1,100)</f>
        <v>-2.9322162985529001</v>
      </c>
    </row>
    <row r="2684" spans="1:16" x14ac:dyDescent="0.25">
      <c r="A2684" s="2" t="s">
        <v>2682</v>
      </c>
      <c r="B2684" s="2" t="s">
        <v>8045</v>
      </c>
      <c r="C2684" s="3">
        <f ca="1">[1]!thsiFinD("ths_vol_ratio_stock",$A2684,$A$1,7,100)</f>
        <v>0.73817977700479998</v>
      </c>
      <c r="D2684" s="3">
        <f ca="1">[1]!thsiFinD("ths_cr_stock",$A2684,$A$1,7,100,100)</f>
        <v>159.89911727616999</v>
      </c>
      <c r="E2684" s="3">
        <f ca="1">[1]!thsiFinD("ths_mfi_stock",$A2684,$A$1,7,100,100)</f>
        <v>36.450390420147997</v>
      </c>
      <c r="F2684" s="3">
        <f ca="1">[1]!thsiFinD("ths_expma_stock",$A2684,$A$1,7,100,100)</f>
        <v>19.962231042142999</v>
      </c>
      <c r="G2684" s="3">
        <f ca="1">[1]!thsiFinD("ths_rsi_stock",$A2684,$A$1,7,100,100)</f>
        <v>34.805539466702001</v>
      </c>
      <c r="H2684" s="3">
        <f ca="1">[1]!thsiFinD("ths_adtm_stock",$A2684,$A$1,7,3,100,100,100)</f>
        <v>0.66449511400651995</v>
      </c>
      <c r="I2684" s="3">
        <f ca="1">[1]!thsiFinD("ths_bbiboll_stock",$A2684,$A$1,7,3,100,100,100)</f>
        <v>20.212916666666999</v>
      </c>
      <c r="J2684" s="3">
        <f ca="1">[1]!thsiFinD("ths_dptb_stock",$A2684,$A$1,7,104,100,100)</f>
        <v>0.85714285714285998</v>
      </c>
      <c r="K2684" s="3">
        <f ca="1">[1]!thsiFinD("ths_srmi_stock",$A2684,$A$1,7,100,100)</f>
        <v>-8.7313816127374995E-3</v>
      </c>
      <c r="L2684" s="3">
        <f ca="1">[1]!thsiFinD("ths_atr_stock",$A2684,$A$1,7,101,100,100)</f>
        <v>1.0242857142857</v>
      </c>
      <c r="M2684" s="3">
        <f ca="1">[1]!thsiFinD("ths_vol_w_stock",$A2684,$A$1)/1000000</f>
        <v>12.572528</v>
      </c>
      <c r="N2684" s="3">
        <f ca="1">[1]!thsiFinD("ths_turnover_ratio_w_stock",$A2684,$A$1)</f>
        <v>6.9845212188171004</v>
      </c>
      <c r="O2684" s="3">
        <f ca="1">[1]!thsiFinD("ths_relative_chg_ratio_w_stock",$A2684,$A$1,104,100)</f>
        <v>-5.2650968742290001</v>
      </c>
      <c r="P2684" s="3">
        <f ca="1">[1]!thsiFinD("ths_chg_ratio_w_stock",$A2684,$B$1,100)</f>
        <v>-4.1450777202072997</v>
      </c>
    </row>
    <row r="2685" spans="1:16" x14ac:dyDescent="0.25">
      <c r="A2685" s="2" t="s">
        <v>2683</v>
      </c>
      <c r="B2685" s="2" t="s">
        <v>8046</v>
      </c>
      <c r="C2685" s="3">
        <f ca="1">[1]!thsiFinD("ths_vol_ratio_stock",$A2685,$A$1,7,100)</f>
        <v>0.62860572633428002</v>
      </c>
      <c r="D2685" s="3">
        <f ca="1">[1]!thsiFinD("ths_cr_stock",$A2685,$A$1,7,100,100)</f>
        <v>197.09989258861</v>
      </c>
      <c r="E2685" s="3">
        <f ca="1">[1]!thsiFinD("ths_mfi_stock",$A2685,$A$1,7,100,100)</f>
        <v>66.494809443658994</v>
      </c>
      <c r="F2685" s="3">
        <f ca="1">[1]!thsiFinD("ths_expma_stock",$A2685,$A$1,7,100,100)</f>
        <v>80.328141187338005</v>
      </c>
      <c r="G2685" s="3">
        <f ca="1">[1]!thsiFinD("ths_rsi_stock",$A2685,$A$1,7,100,100)</f>
        <v>57.016322012210999</v>
      </c>
      <c r="H2685" s="3">
        <f ca="1">[1]!thsiFinD("ths_adtm_stock",$A2685,$A$1,7,3,100,100,100)</f>
        <v>0.71835132482826003</v>
      </c>
      <c r="I2685" s="3">
        <f ca="1">[1]!thsiFinD("ths_bbiboll_stock",$A2685,$A$1,7,3,100,100,100)</f>
        <v>79.864374999999995</v>
      </c>
      <c r="J2685" s="3">
        <f ca="1">[1]!thsiFinD("ths_dptb_stock",$A2685,$A$1,7,104,100,100)</f>
        <v>0.85714285714285998</v>
      </c>
      <c r="K2685" s="3">
        <f ca="1">[1]!thsiFinD("ths_srmi_stock",$A2685,$A$1,7,100,100)</f>
        <v>1.9294580312153999E-2</v>
      </c>
      <c r="L2685" s="3">
        <f ca="1">[1]!thsiFinD("ths_atr_stock",$A2685,$A$1,7,101,100,100)</f>
        <v>2.6657142857143001</v>
      </c>
      <c r="M2685" s="3">
        <f ca="1">[1]!thsiFinD("ths_vol_w_stock",$A2685,$A$1)/1000000</f>
        <v>12.114424</v>
      </c>
      <c r="N2685" s="3">
        <f ca="1">[1]!thsiFinD("ths_turnover_ratio_w_stock",$A2685,$A$1)</f>
        <v>4.6181599654646996</v>
      </c>
      <c r="O2685" s="3">
        <f ca="1">[1]!thsiFinD("ths_relative_chg_ratio_w_stock",$A2685,$A$1,104,100)</f>
        <v>2.3368374527252</v>
      </c>
      <c r="P2685" s="3">
        <f ca="1">[1]!thsiFinD("ths_chg_ratio_w_stock",$A2685,$B$1,100)</f>
        <v>-4.1661546024333003</v>
      </c>
    </row>
    <row r="2686" spans="1:16" x14ac:dyDescent="0.25">
      <c r="A2686" s="2" t="s">
        <v>2684</v>
      </c>
      <c r="B2686" s="2" t="s">
        <v>8047</v>
      </c>
      <c r="C2686" s="3">
        <f ca="1">[1]!thsiFinD("ths_vol_ratio_stock",$A2686,$A$1,7,100)</f>
        <v>0.96323149600234004</v>
      </c>
      <c r="D2686" s="3">
        <f ca="1">[1]!thsiFinD("ths_cr_stock",$A2686,$A$1,7,100,100)</f>
        <v>102.88461538462001</v>
      </c>
      <c r="E2686" s="3">
        <f ca="1">[1]!thsiFinD("ths_mfi_stock",$A2686,$A$1,7,100,100)</f>
        <v>57.434198361732001</v>
      </c>
      <c r="F2686" s="3">
        <f ca="1">[1]!thsiFinD("ths_expma_stock",$A2686,$A$1,7,100,100)</f>
        <v>27.026451483776</v>
      </c>
      <c r="G2686" s="3">
        <f ca="1">[1]!thsiFinD("ths_rsi_stock",$A2686,$A$1,7,100,100)</f>
        <v>40.686752699957999</v>
      </c>
      <c r="H2686" s="3">
        <f ca="1">[1]!thsiFinD("ths_adtm_stock",$A2686,$A$1,7,3,100,100,100)</f>
        <v>-7.1428571428568996E-2</v>
      </c>
      <c r="I2686" s="3">
        <f ca="1">[1]!thsiFinD("ths_bbiboll_stock",$A2686,$A$1,7,3,100,100,100)</f>
        <v>27.0271875</v>
      </c>
      <c r="J2686" s="3">
        <f ca="1">[1]!thsiFinD("ths_dptb_stock",$A2686,$A$1,7,104,100,100)</f>
        <v>0.57142857142856995</v>
      </c>
      <c r="K2686" s="3">
        <f ca="1">[1]!thsiFinD("ths_srmi_stock",$A2686,$A$1,7,100,100)</f>
        <v>-2.3949889462048901E-2</v>
      </c>
      <c r="L2686" s="3">
        <f ca="1">[1]!thsiFinD("ths_atr_stock",$A2686,$A$1,7,101,100,100)</f>
        <v>0.91285714285714004</v>
      </c>
      <c r="M2686" s="3">
        <f ca="1">[1]!thsiFinD("ths_vol_w_stock",$A2686,$A$1)/1000000</f>
        <v>7.9317209999999996</v>
      </c>
      <c r="N2686" s="3">
        <f ca="1">[1]!thsiFinD("ths_turnover_ratio_w_stock",$A2686,$A$1)</f>
        <v>10.709623236055</v>
      </c>
      <c r="O2686" s="3">
        <f ca="1">[1]!thsiFinD("ths_relative_chg_ratio_w_stock",$A2686,$A$1,104,100)</f>
        <v>-6.4633650540548997</v>
      </c>
      <c r="P2686" s="3">
        <f ca="1">[1]!thsiFinD("ths_chg_ratio_w_stock",$A2686,$B$1,100)</f>
        <v>1.4722536806341999</v>
      </c>
    </row>
    <row r="2687" spans="1:16" x14ac:dyDescent="0.25">
      <c r="A2687" s="2" t="s">
        <v>2685</v>
      </c>
      <c r="B2687" s="2" t="s">
        <v>8048</v>
      </c>
      <c r="C2687" s="3">
        <f ca="1">[1]!thsiFinD("ths_vol_ratio_stock",$A2687,$A$1,7,100)</f>
        <v>0.74676399781575997</v>
      </c>
      <c r="D2687" s="3">
        <f ca="1">[1]!thsiFinD("ths_cr_stock",$A2687,$A$1,7,100,100)</f>
        <v>145.32710280373999</v>
      </c>
      <c r="E2687" s="3">
        <f ca="1">[1]!thsiFinD("ths_mfi_stock",$A2687,$A$1,7,100,100)</f>
        <v>73.105150488579994</v>
      </c>
      <c r="F2687" s="3">
        <f ca="1">[1]!thsiFinD("ths_expma_stock",$A2687,$A$1,7,100,100)</f>
        <v>39.201795642245997</v>
      </c>
      <c r="G2687" s="3">
        <f ca="1">[1]!thsiFinD("ths_rsi_stock",$A2687,$A$1,7,100,100)</f>
        <v>53.093202047631998</v>
      </c>
      <c r="H2687" s="3">
        <f ca="1">[1]!thsiFinD("ths_adtm_stock",$A2687,$A$1,7,3,100,100,100)</f>
        <v>0.98704663212434995</v>
      </c>
      <c r="I2687" s="3">
        <f ca="1">[1]!thsiFinD("ths_bbiboll_stock",$A2687,$A$1,7,3,100,100,100)</f>
        <v>39.015833333332999</v>
      </c>
      <c r="J2687" s="3">
        <f ca="1">[1]!thsiFinD("ths_dptb_stock",$A2687,$A$1,7,104,100,100)</f>
        <v>1</v>
      </c>
      <c r="K2687" s="3">
        <f ca="1">[1]!thsiFinD("ths_srmi_stock",$A2687,$A$1,7,100,100)</f>
        <v>2.5451768897929999E-4</v>
      </c>
      <c r="L2687" s="3">
        <f ca="1">[1]!thsiFinD("ths_atr_stock",$A2687,$A$1,7,101,100,100)</f>
        <v>1.31</v>
      </c>
      <c r="M2687" s="3">
        <f ca="1">[1]!thsiFinD("ths_vol_w_stock",$A2687,$A$1)/1000000</f>
        <v>3.3525619999999998</v>
      </c>
      <c r="N2687" s="3">
        <f ca="1">[1]!thsiFinD("ths_turnover_ratio_w_stock",$A2687,$A$1)</f>
        <v>22.915666438824001</v>
      </c>
      <c r="O2687" s="3">
        <f ca="1">[1]!thsiFinD("ths_relative_chg_ratio_w_stock",$A2687,$A$1,104,100)</f>
        <v>1.1365321541886999</v>
      </c>
      <c r="P2687" s="3">
        <f ca="1">[1]!thsiFinD("ths_chg_ratio_w_stock",$A2687,$B$1,100)</f>
        <v>2.5706286586917999</v>
      </c>
    </row>
    <row r="2688" spans="1:16" x14ac:dyDescent="0.25">
      <c r="A2688" s="2" t="s">
        <v>2686</v>
      </c>
      <c r="B2688" s="2" t="s">
        <v>8049</v>
      </c>
      <c r="C2688" s="3">
        <f ca="1">[1]!thsiFinD("ths_vol_ratio_stock",$A2688,$A$1,7,100)</f>
        <v>0.66322337121935004</v>
      </c>
      <c r="D2688" s="3">
        <f ca="1">[1]!thsiFinD("ths_cr_stock",$A2688,$A$1,7,100,100)</f>
        <v>275</v>
      </c>
      <c r="E2688" s="3">
        <f ca="1">[1]!thsiFinD("ths_mfi_stock",$A2688,$A$1,7,100,100)</f>
        <v>75.676953166218993</v>
      </c>
      <c r="F2688" s="3">
        <f ca="1">[1]!thsiFinD("ths_expma_stock",$A2688,$A$1,7,100,100)</f>
        <v>18.176426745770002</v>
      </c>
      <c r="G2688" s="3">
        <f ca="1">[1]!thsiFinD("ths_rsi_stock",$A2688,$A$1,7,100,100)</f>
        <v>53.037960430567999</v>
      </c>
      <c r="H2688" s="3">
        <f ca="1">[1]!thsiFinD("ths_adtm_stock",$A2688,$A$1,7,3,100,100,100)</f>
        <v>0.90880503144654001</v>
      </c>
      <c r="I2688" s="3">
        <f ca="1">[1]!thsiFinD("ths_bbiboll_stock",$A2688,$A$1,7,3,100,100,100)</f>
        <v>17.9996875</v>
      </c>
      <c r="J2688" s="3">
        <f ca="1">[1]!thsiFinD("ths_dptb_stock",$A2688,$A$1,7,104,100,100)</f>
        <v>0.85714285714285998</v>
      </c>
      <c r="K2688" s="3">
        <f ca="1">[1]!thsiFinD("ths_srmi_stock",$A2688,$A$1,7,100,100)</f>
        <v>5.5801104972376003E-2</v>
      </c>
      <c r="L2688" s="3">
        <f ca="1">[1]!thsiFinD("ths_atr_stock",$A2688,$A$1,7,101,100,100)</f>
        <v>0.90142857142857002</v>
      </c>
      <c r="M2688" s="3">
        <f ca="1">[1]!thsiFinD("ths_vol_w_stock",$A2688,$A$1)/1000000</f>
        <v>3.9464459999999999</v>
      </c>
      <c r="N2688" s="3">
        <f ca="1">[1]!thsiFinD("ths_turnover_ratio_w_stock",$A2688,$A$1)</f>
        <v>11.396265335139001</v>
      </c>
      <c r="O2688" s="3">
        <f ca="1">[1]!thsiFinD("ths_relative_chg_ratio_w_stock",$A2688,$A$1,104,100)</f>
        <v>-1.161315431617</v>
      </c>
      <c r="P2688" s="3">
        <f ca="1">[1]!thsiFinD("ths_chg_ratio_w_stock",$A2688,$B$1,100)</f>
        <v>3.9779005524861999</v>
      </c>
    </row>
    <row r="2689" spans="1:16" x14ac:dyDescent="0.25">
      <c r="A2689" s="2" t="s">
        <v>2687</v>
      </c>
      <c r="B2689" s="2" t="s">
        <v>8050</v>
      </c>
      <c r="C2689" s="3">
        <f ca="1">[1]!thsiFinD("ths_vol_ratio_stock",$A2689,$A$1,7,100)</f>
        <v>0.64277041190110995</v>
      </c>
      <c r="D2689" s="3">
        <f ca="1">[1]!thsiFinD("ths_cr_stock",$A2689,$A$1,7,100,100)</f>
        <v>259.41320293399002</v>
      </c>
      <c r="E2689" s="3">
        <f ca="1">[1]!thsiFinD("ths_mfi_stock",$A2689,$A$1,7,100,100)</f>
        <v>82.632754556105994</v>
      </c>
      <c r="F2689" s="3">
        <f ca="1">[1]!thsiFinD("ths_expma_stock",$A2689,$A$1,7,100,100)</f>
        <v>22.339992567593001</v>
      </c>
      <c r="G2689" s="3">
        <f ca="1">[1]!thsiFinD("ths_rsi_stock",$A2689,$A$1,7,100,100)</f>
        <v>70.794629290906997</v>
      </c>
      <c r="H2689" s="3">
        <f ca="1">[1]!thsiFinD("ths_adtm_stock",$A2689,$A$1,7,3,100,100,100)</f>
        <v>0.94514767932488997</v>
      </c>
      <c r="I2689" s="3">
        <f ca="1">[1]!thsiFinD("ths_bbiboll_stock",$A2689,$A$1,7,3,100,100,100)</f>
        <v>21.964583333333</v>
      </c>
      <c r="J2689" s="3">
        <f ca="1">[1]!thsiFinD("ths_dptb_stock",$A2689,$A$1,7,104,100,100)</f>
        <v>0.71428571428570997</v>
      </c>
      <c r="K2689" s="3">
        <f ca="1">[1]!thsiFinD("ths_srmi_stock",$A2689,$A$1,7,100,100)</f>
        <v>2.3317201935768E-2</v>
      </c>
      <c r="L2689" s="3">
        <f ca="1">[1]!thsiFinD("ths_atr_stock",$A2689,$A$1,7,101,100,100)</f>
        <v>0.7</v>
      </c>
      <c r="M2689" s="3">
        <f ca="1">[1]!thsiFinD("ths_vol_w_stock",$A2689,$A$1)/1000000</f>
        <v>4.9977580000000001</v>
      </c>
      <c r="N2689" s="3">
        <f ca="1">[1]!thsiFinD("ths_turnover_ratio_w_stock",$A2689,$A$1)</f>
        <v>12.9001931509</v>
      </c>
      <c r="O2689" s="3">
        <f ca="1">[1]!thsiFinD("ths_relative_chg_ratio_w_stock",$A2689,$A$1,104,100)</f>
        <v>1.0872900259436999</v>
      </c>
      <c r="P2689" s="3">
        <f ca="1">[1]!thsiFinD("ths_chg_ratio_w_stock",$A2689,$B$1,100)</f>
        <v>1.1438627364716001</v>
      </c>
    </row>
    <row r="2690" spans="1:16" x14ac:dyDescent="0.25">
      <c r="A2690" s="2" t="s">
        <v>2688</v>
      </c>
      <c r="B2690" s="2" t="s">
        <v>8051</v>
      </c>
      <c r="C2690" s="3">
        <f ca="1">[1]!thsiFinD("ths_vol_ratio_stock",$A2690,$A$1,7,100)</f>
        <v>1.8126516876697001</v>
      </c>
      <c r="D2690" s="3">
        <f ca="1">[1]!thsiFinD("ths_cr_stock",$A2690,$A$1,7,100,100)</f>
        <v>37.152034261242001</v>
      </c>
      <c r="E2690" s="3">
        <f ca="1">[1]!thsiFinD("ths_mfi_stock",$A2690,$A$1,7,100,100)</f>
        <v>69.865857977478001</v>
      </c>
      <c r="F2690" s="3">
        <f ca="1">[1]!thsiFinD("ths_expma_stock",$A2690,$A$1,7,100,100)</f>
        <v>19.990867163436999</v>
      </c>
      <c r="G2690" s="3">
        <f ca="1">[1]!thsiFinD("ths_rsi_stock",$A2690,$A$1,7,100,100)</f>
        <v>29.86600711406</v>
      </c>
      <c r="H2690" s="3">
        <f ca="1">[1]!thsiFinD("ths_adtm_stock",$A2690,$A$1,7,3,100,100,100)</f>
        <v>0.90138067061144</v>
      </c>
      <c r="I2690" s="3">
        <f ca="1">[1]!thsiFinD("ths_bbiboll_stock",$A2690,$A$1,7,3,100,100,100)</f>
        <v>19.900833333333001</v>
      </c>
      <c r="J2690" s="3">
        <f ca="1">[1]!thsiFinD("ths_dptb_stock",$A2690,$A$1,7,104,100,100)</f>
        <v>0.71428571428570997</v>
      </c>
      <c r="K2690" s="3">
        <f ca="1">[1]!thsiFinD("ths_srmi_stock",$A2690,$A$1,7,100,100)</f>
        <v>-0.16739130434783001</v>
      </c>
      <c r="L2690" s="3">
        <f ca="1">[1]!thsiFinD("ths_atr_stock",$A2690,$A$1,7,101,100,100)</f>
        <v>2.7442857142857</v>
      </c>
      <c r="M2690" s="3">
        <f ca="1">[1]!thsiFinD("ths_vol_w_stock",$A2690,$A$1)/1000000</f>
        <v>78.898891000000006</v>
      </c>
      <c r="N2690" s="3">
        <f ca="1">[1]!thsiFinD("ths_turnover_ratio_w_stock",$A2690,$A$1)</f>
        <v>146.14446243006</v>
      </c>
      <c r="O2690" s="3">
        <f ca="1">[1]!thsiFinD("ths_relative_chg_ratio_w_stock",$A2690,$A$1,104,100)</f>
        <v>-24.654496741700001</v>
      </c>
      <c r="P2690" s="3">
        <f ca="1">[1]!thsiFinD("ths_chg_ratio_w_stock",$A2690,$B$1,100)</f>
        <v>-1.1749347258486</v>
      </c>
    </row>
    <row r="2691" spans="1:16" x14ac:dyDescent="0.25">
      <c r="A2691" s="2" t="s">
        <v>2689</v>
      </c>
      <c r="B2691" s="2" t="s">
        <v>8052</v>
      </c>
      <c r="C2691" s="3">
        <f ca="1">[1]!thsiFinD("ths_vol_ratio_stock",$A2691,$A$1,7,100)</f>
        <v>0.75174574812615003</v>
      </c>
      <c r="D2691" s="3">
        <f ca="1">[1]!thsiFinD("ths_cr_stock",$A2691,$A$1,7,100,100)</f>
        <v>228.99628252788</v>
      </c>
      <c r="E2691" s="3">
        <f ca="1">[1]!thsiFinD("ths_mfi_stock",$A2691,$A$1,7,100,100)</f>
        <v>73.105072064731999</v>
      </c>
      <c r="F2691" s="3">
        <f ca="1">[1]!thsiFinD("ths_expma_stock",$A2691,$A$1,7,100,100)</f>
        <v>38.067101441231998</v>
      </c>
      <c r="G2691" s="3">
        <f ca="1">[1]!thsiFinD("ths_rsi_stock",$A2691,$A$1,7,100,100)</f>
        <v>51.538958794966</v>
      </c>
      <c r="H2691" s="3">
        <f ca="1">[1]!thsiFinD("ths_adtm_stock",$A2691,$A$1,7,3,100,100,100)</f>
        <v>1</v>
      </c>
      <c r="I2691" s="3">
        <f ca="1">[1]!thsiFinD("ths_bbiboll_stock",$A2691,$A$1,7,3,100,100,100)</f>
        <v>37.957395833333003</v>
      </c>
      <c r="J2691" s="3">
        <f ca="1">[1]!thsiFinD("ths_dptb_stock",$A2691,$A$1,7,104,100,100)</f>
        <v>0.85714285714285998</v>
      </c>
      <c r="K2691" s="3">
        <f ca="1">[1]!thsiFinD("ths_srmi_stock",$A2691,$A$1,7,100,100)</f>
        <v>3.2063074901444999E-2</v>
      </c>
      <c r="L2691" s="3">
        <f ca="1">[1]!thsiFinD("ths_atr_stock",$A2691,$A$1,7,101,100,100)</f>
        <v>1.2914285714286</v>
      </c>
      <c r="M2691" s="3">
        <f ca="1">[1]!thsiFinD("ths_vol_w_stock",$A2691,$A$1)/1000000</f>
        <v>7.6619440000000001</v>
      </c>
      <c r="N2691" s="3">
        <f ca="1">[1]!thsiFinD("ths_turnover_ratio_w_stock",$A2691,$A$1)</f>
        <v>22.716527565709001</v>
      </c>
      <c r="O2691" s="3">
        <f ca="1">[1]!thsiFinD("ths_relative_chg_ratio_w_stock",$A2691,$A$1,104,100)</f>
        <v>-1.1353219520152</v>
      </c>
      <c r="P2691" s="3">
        <f ca="1">[1]!thsiFinD("ths_chg_ratio_w_stock",$A2691,$B$1,100)</f>
        <v>-1.8134034165571999</v>
      </c>
    </row>
    <row r="2692" spans="1:16" x14ac:dyDescent="0.25">
      <c r="A2692" s="2" t="s">
        <v>2690</v>
      </c>
      <c r="B2692" s="2" t="s">
        <v>8053</v>
      </c>
      <c r="C2692" s="3">
        <f ca="1">[1]!thsiFinD("ths_vol_ratio_stock",$A2692,$A$1,7,100)</f>
        <v>0.70132441589298999</v>
      </c>
      <c r="D2692" s="3">
        <f ca="1">[1]!thsiFinD("ths_cr_stock",$A2692,$A$1,7,100,100)</f>
        <v>407.85714285713999</v>
      </c>
      <c r="E2692" s="3">
        <f ca="1">[1]!thsiFinD("ths_mfi_stock",$A2692,$A$1,7,100,100)</f>
        <v>76.894633139937994</v>
      </c>
      <c r="F2692" s="3">
        <f ca="1">[1]!thsiFinD("ths_expma_stock",$A2692,$A$1,7,100,100)</f>
        <v>18.460856423226002</v>
      </c>
      <c r="G2692" s="3">
        <f ca="1">[1]!thsiFinD("ths_rsi_stock",$A2692,$A$1,7,100,100)</f>
        <v>60.936800920974001</v>
      </c>
      <c r="H2692" s="3">
        <f ca="1">[1]!thsiFinD("ths_adtm_stock",$A2692,$A$1,7,3,100,100,100)</f>
        <v>0.99019607843137003</v>
      </c>
      <c r="I2692" s="3">
        <f ca="1">[1]!thsiFinD("ths_bbiboll_stock",$A2692,$A$1,7,3,100,100,100)</f>
        <v>18.253541666667001</v>
      </c>
      <c r="J2692" s="3">
        <f ca="1">[1]!thsiFinD("ths_dptb_stock",$A2692,$A$1,7,104,100,100)</f>
        <v>0.85714285714285998</v>
      </c>
      <c r="K2692" s="3">
        <f ca="1">[1]!thsiFinD("ths_srmi_stock",$A2692,$A$1,7,100,100)</f>
        <v>8.1339712918660004E-2</v>
      </c>
      <c r="L2692" s="3">
        <f ca="1">[1]!thsiFinD("ths_atr_stock",$A2692,$A$1,7,101,100,100)</f>
        <v>0.70857142857142996</v>
      </c>
      <c r="M2692" s="3">
        <f ca="1">[1]!thsiFinD("ths_vol_w_stock",$A2692,$A$1)/1000000</f>
        <v>5.5163960000000003</v>
      </c>
      <c r="N2692" s="3">
        <f ca="1">[1]!thsiFinD("ths_turnover_ratio_w_stock",$A2692,$A$1)</f>
        <v>19.187464347826001</v>
      </c>
      <c r="O2692" s="3">
        <f ca="1">[1]!thsiFinD("ths_relative_chg_ratio_w_stock",$A2692,$A$1,104,100)</f>
        <v>1.8054185009948001</v>
      </c>
      <c r="P2692" s="3">
        <f ca="1">[1]!thsiFinD("ths_chg_ratio_w_stock",$A2692,$B$1,100)</f>
        <v>-1.3290802764487</v>
      </c>
    </row>
    <row r="2693" spans="1:16" x14ac:dyDescent="0.25">
      <c r="A2693" s="2" t="s">
        <v>2691</v>
      </c>
      <c r="B2693" s="2" t="s">
        <v>8054</v>
      </c>
      <c r="C2693" s="3">
        <f ca="1">[1]!thsiFinD("ths_vol_ratio_stock",$A2693,$A$1,7,100)</f>
        <v>0.94379205044811998</v>
      </c>
      <c r="D2693" s="3">
        <f ca="1">[1]!thsiFinD("ths_cr_stock",$A2693,$A$1,7,100,100)</f>
        <v>94.706840390880004</v>
      </c>
      <c r="E2693" s="3">
        <f ca="1">[1]!thsiFinD("ths_mfi_stock",$A2693,$A$1,7,100,100)</f>
        <v>52.259527136617997</v>
      </c>
      <c r="F2693" s="3">
        <f ca="1">[1]!thsiFinD("ths_expma_stock",$A2693,$A$1,7,100,100)</f>
        <v>39.143542177383999</v>
      </c>
      <c r="G2693" s="3">
        <f ca="1">[1]!thsiFinD("ths_rsi_stock",$A2693,$A$1,7,100,100)</f>
        <v>40.376793416848997</v>
      </c>
      <c r="H2693" s="3">
        <f ca="1">[1]!thsiFinD("ths_adtm_stock",$A2693,$A$1,7,3,100,100,100)</f>
        <v>0.51604938271605005</v>
      </c>
      <c r="I2693" s="3">
        <f ca="1">[1]!thsiFinD("ths_bbiboll_stock",$A2693,$A$1,7,3,100,100,100)</f>
        <v>38.987812499999997</v>
      </c>
      <c r="J2693" s="3">
        <f ca="1">[1]!thsiFinD("ths_dptb_stock",$A2693,$A$1,7,104,100,100)</f>
        <v>0.57142857142856995</v>
      </c>
      <c r="K2693" s="3">
        <f ca="1">[1]!thsiFinD("ths_srmi_stock",$A2693,$A$1,7,100,100)</f>
        <v>-4.3881644934804002E-2</v>
      </c>
      <c r="L2693" s="3">
        <f ca="1">[1]!thsiFinD("ths_atr_stock",$A2693,$A$1,7,101,100,100)</f>
        <v>1.2757142857143</v>
      </c>
      <c r="M2693" s="3">
        <f ca="1">[1]!thsiFinD("ths_vol_w_stock",$A2693,$A$1)/1000000</f>
        <v>7.3328870000000004</v>
      </c>
      <c r="N2693" s="3">
        <f ca="1">[1]!thsiFinD("ths_turnover_ratio_w_stock",$A2693,$A$1)</f>
        <v>27.802309754275999</v>
      </c>
      <c r="O2693" s="3">
        <f ca="1">[1]!thsiFinD("ths_relative_chg_ratio_w_stock",$A2693,$A$1,104,100)</f>
        <v>-6.5108784778092001</v>
      </c>
      <c r="P2693" s="3">
        <f ca="1">[1]!thsiFinD("ths_chg_ratio_w_stock",$A2693,$B$1,100)</f>
        <v>7.9202727511145996</v>
      </c>
    </row>
    <row r="2694" spans="1:16" x14ac:dyDescent="0.25">
      <c r="A2694" s="2" t="s">
        <v>2692</v>
      </c>
      <c r="B2694" s="2" t="s">
        <v>8055</v>
      </c>
      <c r="C2694" s="3">
        <f ca="1">[1]!thsiFinD("ths_vol_ratio_stock",$A2694,$A$1,7,100)</f>
        <v>0.94834134728236996</v>
      </c>
      <c r="D2694" s="3">
        <f ca="1">[1]!thsiFinD("ths_cr_stock",$A2694,$A$1,7,100,100)</f>
        <v>255.43792107796</v>
      </c>
      <c r="E2694" s="3">
        <f ca="1">[1]!thsiFinD("ths_mfi_stock",$A2694,$A$1,7,100,100)</f>
        <v>70.779066692260002</v>
      </c>
      <c r="F2694" s="3">
        <f ca="1">[1]!thsiFinD("ths_expma_stock",$A2694,$A$1,7,100,100)</f>
        <v>27.960763578491999</v>
      </c>
      <c r="G2694" s="3">
        <f ca="1">[1]!thsiFinD("ths_rsi_stock",$A2694,$A$1,7,100,100)</f>
        <v>57.074341821718001</v>
      </c>
      <c r="H2694" s="3">
        <f ca="1">[1]!thsiFinD("ths_adtm_stock",$A2694,$A$1,7,3,100,100,100)</f>
        <v>0.74452554744526001</v>
      </c>
      <c r="I2694" s="3">
        <f ca="1">[1]!thsiFinD("ths_bbiboll_stock",$A2694,$A$1,7,3,100,100,100)</f>
        <v>27.554791666667001</v>
      </c>
      <c r="J2694" s="3">
        <f ca="1">[1]!thsiFinD("ths_dptb_stock",$A2694,$A$1,7,104,100,100)</f>
        <v>0.57142857142856995</v>
      </c>
      <c r="K2694" s="3">
        <f ca="1">[1]!thsiFinD("ths_srmi_stock",$A2694,$A$1,7,100,100)</f>
        <v>8.6816720257234997E-2</v>
      </c>
      <c r="L2694" s="3">
        <f ca="1">[1]!thsiFinD("ths_atr_stock",$A2694,$A$1,7,101,100,100)</f>
        <v>1.8</v>
      </c>
      <c r="M2694" s="3">
        <f ca="1">[1]!thsiFinD("ths_vol_w_stock",$A2694,$A$1)/1000000</f>
        <v>24.338163000000002</v>
      </c>
      <c r="N2694" s="3">
        <f ca="1">[1]!thsiFinD("ths_turnover_ratio_w_stock",$A2694,$A$1)</f>
        <v>38.908688770943002</v>
      </c>
      <c r="O2694" s="3">
        <f ca="1">[1]!thsiFinD("ths_relative_chg_ratio_w_stock",$A2694,$A$1,104,100)</f>
        <v>3.9855459312565</v>
      </c>
      <c r="P2694" s="3">
        <f ca="1">[1]!thsiFinD("ths_chg_ratio_w_stock",$A2694,$B$1,100)</f>
        <v>-3.3583422650946999</v>
      </c>
    </row>
    <row r="2695" spans="1:16" x14ac:dyDescent="0.25">
      <c r="A2695" s="2" t="s">
        <v>2693</v>
      </c>
      <c r="B2695" s="2" t="s">
        <v>8056</v>
      </c>
      <c r="C2695" s="3">
        <f ca="1">[1]!thsiFinD("ths_vol_ratio_stock",$A2695,$A$1,7,100)</f>
        <v>1.1638178213778001</v>
      </c>
      <c r="D2695" s="3">
        <f ca="1">[1]!thsiFinD("ths_cr_stock",$A2695,$A$1,7,100,100)</f>
        <v>283.58778625954</v>
      </c>
      <c r="E2695" s="3">
        <f ca="1">[1]!thsiFinD("ths_mfi_stock",$A2695,$A$1,7,100,100)</f>
        <v>68.464961563233999</v>
      </c>
      <c r="F2695" s="3">
        <f ca="1">[1]!thsiFinD("ths_expma_stock",$A2695,$A$1,7,100,100)</f>
        <v>17.223957128858</v>
      </c>
      <c r="G2695" s="3">
        <f ca="1">[1]!thsiFinD("ths_rsi_stock",$A2695,$A$1,7,100,100)</f>
        <v>53.916305567792001</v>
      </c>
      <c r="H2695" s="3">
        <f ca="1">[1]!thsiFinD("ths_adtm_stock",$A2695,$A$1,7,3,100,100,100)</f>
        <v>0.97907949790795001</v>
      </c>
      <c r="I2695" s="3">
        <f ca="1">[1]!thsiFinD("ths_bbiboll_stock",$A2695,$A$1,7,3,100,100,100)</f>
        <v>17.066770833332999</v>
      </c>
      <c r="J2695" s="3">
        <f ca="1">[1]!thsiFinD("ths_dptb_stock",$A2695,$A$1,7,104,100,100)</f>
        <v>0.85714285714285998</v>
      </c>
      <c r="K2695" s="3">
        <f ca="1">[1]!thsiFinD("ths_srmi_stock",$A2695,$A$1,7,100,100)</f>
        <v>3.3197437390798001E-2</v>
      </c>
      <c r="L2695" s="3">
        <f ca="1">[1]!thsiFinD("ths_atr_stock",$A2695,$A$1,7,101,100,100)</f>
        <v>0.50714285714286</v>
      </c>
      <c r="M2695" s="3">
        <f ca="1">[1]!thsiFinD("ths_vol_w_stock",$A2695,$A$1)/1000000</f>
        <v>8.5512999999999995</v>
      </c>
      <c r="N2695" s="3">
        <f ca="1">[1]!thsiFinD("ths_turnover_ratio_w_stock",$A2695,$A$1)</f>
        <v>11.853761842534</v>
      </c>
      <c r="O2695" s="3">
        <f ca="1">[1]!thsiFinD("ths_relative_chg_ratio_w_stock",$A2695,$A$1,104,100)</f>
        <v>-1.7750782048675</v>
      </c>
      <c r="P2695" s="3">
        <f ca="1">[1]!thsiFinD("ths_chg_ratio_w_stock",$A2695,$B$1,100)</f>
        <v>1.7472335468841</v>
      </c>
    </row>
    <row r="2696" spans="1:16" x14ac:dyDescent="0.25">
      <c r="A2696" s="2" t="s">
        <v>2694</v>
      </c>
      <c r="B2696" s="2" t="s">
        <v>8057</v>
      </c>
      <c r="C2696" s="3">
        <f ca="1">[1]!thsiFinD("ths_vol_ratio_stock",$A2696,$A$1,7,100)</f>
        <v>0.84692979706372995</v>
      </c>
      <c r="D2696" s="3">
        <f ca="1">[1]!thsiFinD("ths_cr_stock",$A2696,$A$1,7,100,100)</f>
        <v>335.65640194489998</v>
      </c>
      <c r="E2696" s="3">
        <f ca="1">[1]!thsiFinD("ths_mfi_stock",$A2696,$A$1,7,100,100)</f>
        <v>87.672892457854999</v>
      </c>
      <c r="F2696" s="3">
        <f ca="1">[1]!thsiFinD("ths_expma_stock",$A2696,$A$1,7,100,100)</f>
        <v>33.079066161321002</v>
      </c>
      <c r="G2696" s="3">
        <f ca="1">[1]!thsiFinD("ths_rsi_stock",$A2696,$A$1,7,100,100)</f>
        <v>68.451060840810001</v>
      </c>
      <c r="H2696" s="3">
        <f ca="1">[1]!thsiFinD("ths_adtm_stock",$A2696,$A$1,7,3,100,100,100)</f>
        <v>0.86639676113359998</v>
      </c>
      <c r="I2696" s="3">
        <f ca="1">[1]!thsiFinD("ths_bbiboll_stock",$A2696,$A$1,7,3,100,100,100)</f>
        <v>32.541666666666998</v>
      </c>
      <c r="J2696" s="3">
        <f ca="1">[1]!thsiFinD("ths_dptb_stock",$A2696,$A$1,7,104,100,100)</f>
        <v>0.57142857142856995</v>
      </c>
      <c r="K2696" s="3">
        <f ca="1">[1]!thsiFinD("ths_srmi_stock",$A2696,$A$1,7,100,100)</f>
        <v>8.491124260355E-2</v>
      </c>
      <c r="L2696" s="3">
        <f ca="1">[1]!thsiFinD("ths_atr_stock",$A2696,$A$1,7,101,100,100)</f>
        <v>1.3171428571429</v>
      </c>
      <c r="M2696" s="3">
        <f ca="1">[1]!thsiFinD("ths_vol_w_stock",$A2696,$A$1)/1000000</f>
        <v>7.2585829999999998</v>
      </c>
      <c r="N2696" s="3">
        <f ca="1">[1]!thsiFinD("ths_turnover_ratio_w_stock",$A2696,$A$1)</f>
        <v>15.968308730921001</v>
      </c>
      <c r="O2696" s="3">
        <f ca="1">[1]!thsiFinD("ths_relative_chg_ratio_w_stock",$A2696,$A$1,104,100)</f>
        <v>5.6187911277845997</v>
      </c>
      <c r="P2696" s="3">
        <f ca="1">[1]!thsiFinD("ths_chg_ratio_w_stock",$A2696,$B$1,100)</f>
        <v>-4.5562130177515003</v>
      </c>
    </row>
    <row r="2697" spans="1:16" x14ac:dyDescent="0.25">
      <c r="A2697" s="2" t="s">
        <v>2695</v>
      </c>
      <c r="B2697" s="2" t="s">
        <v>8058</v>
      </c>
      <c r="C2697" s="3">
        <f ca="1">[1]!thsiFinD("ths_vol_ratio_stock",$A2697,$A$1,7,100)</f>
        <v>0.99038797651888999</v>
      </c>
      <c r="D2697" s="3">
        <f ca="1">[1]!thsiFinD("ths_cr_stock",$A2697,$A$1,7,100,100)</f>
        <v>121.19476268411999</v>
      </c>
      <c r="E2697" s="3">
        <f ca="1">[1]!thsiFinD("ths_mfi_stock",$A2697,$A$1,7,100,100)</f>
        <v>66.880816711943993</v>
      </c>
      <c r="F2697" s="3">
        <f ca="1">[1]!thsiFinD("ths_expma_stock",$A2697,$A$1,7,100,100)</f>
        <v>23.677255121156001</v>
      </c>
      <c r="G2697" s="3">
        <f ca="1">[1]!thsiFinD("ths_rsi_stock",$A2697,$A$1,7,100,100)</f>
        <v>51.479980787742001</v>
      </c>
      <c r="H2697" s="3">
        <f ca="1">[1]!thsiFinD("ths_adtm_stock",$A2697,$A$1,7,3,100,100,100)</f>
        <v>0.22279792746113999</v>
      </c>
      <c r="I2697" s="3">
        <f ca="1">[1]!thsiFinD("ths_bbiboll_stock",$A2697,$A$1,7,3,100,100,100)</f>
        <v>23.535833333332999</v>
      </c>
      <c r="J2697" s="3">
        <f ca="1">[1]!thsiFinD("ths_dptb_stock",$A2697,$A$1,7,104,100,100)</f>
        <v>0.85714285714285998</v>
      </c>
      <c r="K2697" s="3">
        <f ca="1">[1]!thsiFinD("ths_srmi_stock",$A2697,$A$1,7,100,100)</f>
        <v>-2.1900826446281E-2</v>
      </c>
      <c r="L2697" s="3">
        <f ca="1">[1]!thsiFinD("ths_atr_stock",$A2697,$A$1,7,101,100,100)</f>
        <v>1.3142857142857001</v>
      </c>
      <c r="M2697" s="3">
        <f ca="1">[1]!thsiFinD("ths_vol_w_stock",$A2697,$A$1)/1000000</f>
        <v>18.507408000000002</v>
      </c>
      <c r="N2697" s="3">
        <f ca="1">[1]!thsiFinD("ths_turnover_ratio_w_stock",$A2697,$A$1)</f>
        <v>23.513471154699999</v>
      </c>
      <c r="O2697" s="3">
        <f ca="1">[1]!thsiFinD("ths_relative_chg_ratio_w_stock",$A2697,$A$1,104,100)</f>
        <v>4.5219081869747004</v>
      </c>
      <c r="P2697" s="3">
        <f ca="1">[1]!thsiFinD("ths_chg_ratio_w_stock",$A2697,$B$1,100)</f>
        <v>-10.097169412758999</v>
      </c>
    </row>
    <row r="2698" spans="1:16" x14ac:dyDescent="0.25">
      <c r="A2698" s="2" t="s">
        <v>2696</v>
      </c>
      <c r="B2698" s="2" t="s">
        <v>8059</v>
      </c>
      <c r="C2698" s="3">
        <f ca="1">[1]!thsiFinD("ths_vol_ratio_stock",$A2698,$A$1,7,100)</f>
        <v>0.56449256751868004</v>
      </c>
      <c r="D2698" s="3">
        <f ca="1">[1]!thsiFinD("ths_cr_stock",$A2698,$A$1,7,100,100)</f>
        <v>196.23287671233001</v>
      </c>
      <c r="E2698" s="3">
        <f ca="1">[1]!thsiFinD("ths_mfi_stock",$A2698,$A$1,7,100,100)</f>
        <v>59.134174940423001</v>
      </c>
      <c r="F2698" s="3">
        <f ca="1">[1]!thsiFinD("ths_expma_stock",$A2698,$A$1,7,100,100)</f>
        <v>32.157930804522998</v>
      </c>
      <c r="G2698" s="3">
        <f ca="1">[1]!thsiFinD("ths_rsi_stock",$A2698,$A$1,7,100,100)</f>
        <v>53.522441407034997</v>
      </c>
      <c r="H2698" s="3">
        <f ca="1">[1]!thsiFinD("ths_adtm_stock",$A2698,$A$1,7,3,100,100,100)</f>
        <v>0.86634460547504</v>
      </c>
      <c r="I2698" s="3">
        <f ca="1">[1]!thsiFinD("ths_bbiboll_stock",$A2698,$A$1,7,3,100,100,100)</f>
        <v>31.863958333332999</v>
      </c>
      <c r="J2698" s="3">
        <f ca="1">[1]!thsiFinD("ths_dptb_stock",$A2698,$A$1,7,104,100,100)</f>
        <v>0.42857142857142999</v>
      </c>
      <c r="K2698" s="3">
        <f ca="1">[1]!thsiFinD("ths_srmi_stock",$A2698,$A$1,7,100,100)</f>
        <v>3.0340944635596001E-2</v>
      </c>
      <c r="L2698" s="3">
        <f ca="1">[1]!thsiFinD("ths_atr_stock",$A2698,$A$1,7,101,100,100)</f>
        <v>1.3385714285714001</v>
      </c>
      <c r="M2698" s="3">
        <f ca="1">[1]!thsiFinD("ths_vol_w_stock",$A2698,$A$1)/1000000</f>
        <v>7.6101450000000002</v>
      </c>
      <c r="N2698" s="3">
        <f ca="1">[1]!thsiFinD("ths_turnover_ratio_w_stock",$A2698,$A$1)</f>
        <v>19.157067337948</v>
      </c>
      <c r="O2698" s="3">
        <f ca="1">[1]!thsiFinD("ths_relative_chg_ratio_w_stock",$A2698,$A$1,104,100)</f>
        <v>4.4957535975451002</v>
      </c>
      <c r="P2698" s="3">
        <f ca="1">[1]!thsiFinD("ths_chg_ratio_w_stock",$A2698,$B$1,100)</f>
        <v>-2.6587425711604999</v>
      </c>
    </row>
    <row r="2699" spans="1:16" x14ac:dyDescent="0.25">
      <c r="A2699" s="2" t="s">
        <v>2697</v>
      </c>
      <c r="B2699" s="2" t="s">
        <v>8060</v>
      </c>
      <c r="C2699" s="3">
        <f ca="1">[1]!thsiFinD("ths_vol_ratio_stock",$A2699,$A$1,7,100)</f>
        <v>0.68974075158711001</v>
      </c>
      <c r="D2699" s="3">
        <f ca="1">[1]!thsiFinD("ths_cr_stock",$A2699,$A$1,7,100,100)</f>
        <v>748.52941176469994</v>
      </c>
      <c r="E2699" s="3">
        <f ca="1">[1]!thsiFinD("ths_mfi_stock",$A2699,$A$1,7,100,100)</f>
        <v>71.736003486271002</v>
      </c>
      <c r="F2699" s="3">
        <f ca="1">[1]!thsiFinD("ths_expma_stock",$A2699,$A$1,7,100,100)</f>
        <v>28.106198385506001</v>
      </c>
      <c r="G2699" s="3">
        <f ca="1">[1]!thsiFinD("ths_rsi_stock",$A2699,$A$1,7,100,100)</f>
        <v>63.107777127890003</v>
      </c>
      <c r="H2699" s="3">
        <f ca="1">[1]!thsiFinD("ths_adtm_stock",$A2699,$A$1,7,3,100,100,100)</f>
        <v>1</v>
      </c>
      <c r="I2699" s="3">
        <f ca="1">[1]!thsiFinD("ths_bbiboll_stock",$A2699,$A$1,7,3,100,100,100)</f>
        <v>27.9334375</v>
      </c>
      <c r="J2699" s="3">
        <f ca="1">[1]!thsiFinD("ths_dptb_stock",$A2699,$A$1,7,104,100,100)</f>
        <v>0.85714285714285998</v>
      </c>
      <c r="K2699" s="3">
        <f ca="1">[1]!thsiFinD("ths_srmi_stock",$A2699,$A$1,7,100,100)</f>
        <v>7.9048618398041004E-2</v>
      </c>
      <c r="L2699" s="3">
        <f ca="1">[1]!thsiFinD("ths_atr_stock",$A2699,$A$1,7,101,100,100)</f>
        <v>0.87428571428571</v>
      </c>
      <c r="M2699" s="3">
        <f ca="1">[1]!thsiFinD("ths_vol_w_stock",$A2699,$A$1)/1000000</f>
        <v>5.6778139999999997</v>
      </c>
      <c r="N2699" s="3">
        <f ca="1">[1]!thsiFinD("ths_turnover_ratio_w_stock",$A2699,$A$1)</f>
        <v>34.060071985603003</v>
      </c>
      <c r="O2699" s="3">
        <f ca="1">[1]!thsiFinD("ths_relative_chg_ratio_w_stock",$A2699,$A$1,104,100)</f>
        <v>4.7239331825967001</v>
      </c>
      <c r="P2699" s="3">
        <f ca="1">[1]!thsiFinD("ths_chg_ratio_w_stock",$A2699,$B$1,100)</f>
        <v>-1.3291360615600001</v>
      </c>
    </row>
    <row r="2700" spans="1:16" x14ac:dyDescent="0.25">
      <c r="A2700" s="2" t="s">
        <v>2698</v>
      </c>
      <c r="B2700" s="2" t="s">
        <v>8061</v>
      </c>
      <c r="C2700" s="3">
        <f ca="1">[1]!thsiFinD("ths_vol_ratio_stock",$A2700,$A$1,7,100)</f>
        <v>0.69605998565107996</v>
      </c>
      <c r="D2700" s="3">
        <f ca="1">[1]!thsiFinD("ths_cr_stock",$A2700,$A$1,7,100,100)</f>
        <v>190.80188679245001</v>
      </c>
      <c r="E2700" s="3">
        <f ca="1">[1]!thsiFinD("ths_mfi_stock",$A2700,$A$1,7,100,100)</f>
        <v>63.194712478501998</v>
      </c>
      <c r="F2700" s="3">
        <f ca="1">[1]!thsiFinD("ths_expma_stock",$A2700,$A$1,7,100,100)</f>
        <v>13.495458383788</v>
      </c>
      <c r="G2700" s="3">
        <f ca="1">[1]!thsiFinD("ths_rsi_stock",$A2700,$A$1,7,100,100)</f>
        <v>46.965547670653002</v>
      </c>
      <c r="H2700" s="3">
        <f ca="1">[1]!thsiFinD("ths_adtm_stock",$A2700,$A$1,7,3,100,100,100)</f>
        <v>0.88</v>
      </c>
      <c r="I2700" s="3">
        <f ca="1">[1]!thsiFinD("ths_bbiboll_stock",$A2700,$A$1,7,3,100,100,100)</f>
        <v>13.5990625</v>
      </c>
      <c r="J2700" s="3">
        <f ca="1">[1]!thsiFinD("ths_dptb_stock",$A2700,$A$1,7,104,100,100)</f>
        <v>1</v>
      </c>
      <c r="K2700" s="3">
        <f ca="1">[1]!thsiFinD("ths_srmi_stock",$A2700,$A$1,7,100,100)</f>
        <v>4.559043348281E-2</v>
      </c>
      <c r="L2700" s="3">
        <f ca="1">[1]!thsiFinD("ths_atr_stock",$A2700,$A$1,7,101,100,100)</f>
        <v>0.60714285714285998</v>
      </c>
      <c r="M2700" s="3">
        <f ca="1">[1]!thsiFinD("ths_vol_w_stock",$A2700,$A$1)/1000000</f>
        <v>9.2263289999999998</v>
      </c>
      <c r="N2700" s="3">
        <f ca="1">[1]!thsiFinD("ths_turnover_ratio_w_stock",$A2700,$A$1)</f>
        <v>19.591752255604</v>
      </c>
      <c r="O2700" s="3">
        <f ca="1">[1]!thsiFinD("ths_relative_chg_ratio_w_stock",$A2700,$A$1,104,100)</f>
        <v>2.0845254441696</v>
      </c>
      <c r="P2700" s="3">
        <f ca="1">[1]!thsiFinD("ths_chg_ratio_w_stock",$A2700,$B$1,100)</f>
        <v>1.644245142003</v>
      </c>
    </row>
    <row r="2701" spans="1:16" x14ac:dyDescent="0.25">
      <c r="A2701" s="2" t="s">
        <v>2699</v>
      </c>
      <c r="B2701" s="2" t="s">
        <v>8062</v>
      </c>
      <c r="C2701" s="3">
        <f ca="1">[1]!thsiFinD("ths_vol_ratio_stock",$A2701,$A$1,7,100)</f>
        <v>1.5025714143830999</v>
      </c>
      <c r="D2701" s="3">
        <f ca="1">[1]!thsiFinD("ths_cr_stock",$A2701,$A$1,7,100,100)</f>
        <v>170.5504587156</v>
      </c>
      <c r="E2701" s="3">
        <f ca="1">[1]!thsiFinD("ths_mfi_stock",$A2701,$A$1,7,100,100)</f>
        <v>66.836403916402006</v>
      </c>
      <c r="F2701" s="3">
        <f ca="1">[1]!thsiFinD("ths_expma_stock",$A2701,$A$1,7,100,100)</f>
        <v>41.738894524841001</v>
      </c>
      <c r="G2701" s="3">
        <f ca="1">[1]!thsiFinD("ths_rsi_stock",$A2701,$A$1,7,100,100)</f>
        <v>59.814162233398001</v>
      </c>
      <c r="H2701" s="3">
        <f ca="1">[1]!thsiFinD("ths_adtm_stock",$A2701,$A$1,7,3,100,100,100)</f>
        <v>0.40425531914892998</v>
      </c>
      <c r="I2701" s="3">
        <f ca="1">[1]!thsiFinD("ths_bbiboll_stock",$A2701,$A$1,7,3,100,100,100)</f>
        <v>41.3434375</v>
      </c>
      <c r="J2701" s="3">
        <f ca="1">[1]!thsiFinD("ths_dptb_stock",$A2701,$A$1,7,104,100,100)</f>
        <v>0.85714285714285998</v>
      </c>
      <c r="K2701" s="3">
        <f ca="1">[1]!thsiFinD("ths_srmi_stock",$A2701,$A$1,7,100,100)</f>
        <v>1.4359698681733001E-2</v>
      </c>
      <c r="L2701" s="3">
        <f ca="1">[1]!thsiFinD("ths_atr_stock",$A2701,$A$1,7,101,100,100)</f>
        <v>1.4542857142857</v>
      </c>
      <c r="M2701" s="3">
        <f ca="1">[1]!thsiFinD("ths_vol_w_stock",$A2701,$A$1)/1000000</f>
        <v>8.6862130000000004</v>
      </c>
      <c r="N2701" s="3">
        <f ca="1">[1]!thsiFinD("ths_turnover_ratio_w_stock",$A2701,$A$1)</f>
        <v>34.265273856493998</v>
      </c>
      <c r="O2701" s="3">
        <f ca="1">[1]!thsiFinD("ths_relative_chg_ratio_w_stock",$A2701,$A$1,104,100)</f>
        <v>1.3649052807236</v>
      </c>
      <c r="P2701" s="3">
        <f ca="1">[1]!thsiFinD("ths_chg_ratio_w_stock",$A2701,$B$1,100)</f>
        <v>-1.3888888888888999</v>
      </c>
    </row>
    <row r="2702" spans="1:16" x14ac:dyDescent="0.25">
      <c r="A2702" s="2" t="s">
        <v>2700</v>
      </c>
      <c r="B2702" s="2" t="s">
        <v>8063</v>
      </c>
      <c r="C2702" s="3">
        <f ca="1">[1]!thsiFinD("ths_vol_ratio_stock",$A2702,$A$1,7,100)</f>
        <v>0.73186231908279997</v>
      </c>
      <c r="D2702" s="3">
        <f ca="1">[1]!thsiFinD("ths_cr_stock",$A2702,$A$1,7,100,100)</f>
        <v>634.53608247421005</v>
      </c>
      <c r="E2702" s="3">
        <f ca="1">[1]!thsiFinD("ths_mfi_stock",$A2702,$A$1,7,100,100)</f>
        <v>74.267175815811996</v>
      </c>
      <c r="F2702" s="3">
        <f ca="1">[1]!thsiFinD("ths_expma_stock",$A2702,$A$1,7,100,100)</f>
        <v>22.677114179888999</v>
      </c>
      <c r="G2702" s="3">
        <f ca="1">[1]!thsiFinD("ths_rsi_stock",$A2702,$A$1,7,100,100)</f>
        <v>62.946340088527997</v>
      </c>
      <c r="H2702" s="3">
        <f ca="1">[1]!thsiFinD("ths_adtm_stock",$A2702,$A$1,7,3,100,100,100)</f>
        <v>0.94778067885118</v>
      </c>
      <c r="I2702" s="3">
        <f ca="1">[1]!thsiFinD("ths_bbiboll_stock",$A2702,$A$1,7,3,100,100,100)</f>
        <v>22.412708333333001</v>
      </c>
      <c r="J2702" s="3">
        <f ca="1">[1]!thsiFinD("ths_dptb_stock",$A2702,$A$1,7,104,100,100)</f>
        <v>0.85714285714285998</v>
      </c>
      <c r="K2702" s="3">
        <f ca="1">[1]!thsiFinD("ths_srmi_stock",$A2702,$A$1,7,100,100)</f>
        <v>6.3102541630149001E-2</v>
      </c>
      <c r="L2702" s="3">
        <f ca="1">[1]!thsiFinD("ths_atr_stock",$A2702,$A$1,7,101,100,100)</f>
        <v>0.72285714285713998</v>
      </c>
      <c r="M2702" s="3">
        <f ca="1">[1]!thsiFinD("ths_vol_w_stock",$A2702,$A$1)/1000000</f>
        <v>7.7085030000000003</v>
      </c>
      <c r="N2702" s="3">
        <f ca="1">[1]!thsiFinD("ths_turnover_ratio_w_stock",$A2702,$A$1)</f>
        <v>11.336383917738999</v>
      </c>
      <c r="O2702" s="3">
        <f ca="1">[1]!thsiFinD("ths_relative_chg_ratio_w_stock",$A2702,$A$1,104,100)</f>
        <v>0.29475172181273002</v>
      </c>
      <c r="P2702" s="3">
        <f ca="1">[1]!thsiFinD("ths_chg_ratio_w_stock",$A2702,$B$1,100)</f>
        <v>-0.70113935144609996</v>
      </c>
    </row>
    <row r="2703" spans="1:16" x14ac:dyDescent="0.25">
      <c r="A2703" s="2" t="s">
        <v>2701</v>
      </c>
      <c r="B2703" s="2" t="s">
        <v>8064</v>
      </c>
      <c r="C2703" s="3">
        <f ca="1">[1]!thsiFinD("ths_vol_ratio_stock",$A2703,$A$1,7,100)</f>
        <v>1.4473793231490999</v>
      </c>
      <c r="D2703" s="3">
        <f ca="1">[1]!thsiFinD("ths_cr_stock",$A2703,$A$1,7,100,100)</f>
        <v>155.77066269546</v>
      </c>
      <c r="E2703" s="3">
        <f ca="1">[1]!thsiFinD("ths_mfi_stock",$A2703,$A$1,7,100,100)</f>
        <v>60.982997135449999</v>
      </c>
      <c r="F2703" s="3">
        <f ca="1">[1]!thsiFinD("ths_expma_stock",$A2703,$A$1,7,100,100)</f>
        <v>38.581535205980003</v>
      </c>
      <c r="G2703" s="3">
        <f ca="1">[1]!thsiFinD("ths_rsi_stock",$A2703,$A$1,7,100,100)</f>
        <v>71.972934445660002</v>
      </c>
      <c r="H2703" s="3">
        <f ca="1">[1]!thsiFinD("ths_adtm_stock",$A2703,$A$1,7,3,100,100,100)</f>
        <v>0.94101876675603002</v>
      </c>
      <c r="I2703" s="3">
        <f ca="1">[1]!thsiFinD("ths_bbiboll_stock",$A2703,$A$1,7,3,100,100,100)</f>
        <v>37.983020833333001</v>
      </c>
      <c r="J2703" s="3">
        <f ca="1">[1]!thsiFinD("ths_dptb_stock",$A2703,$A$1,7,104,100,100)</f>
        <v>0.42857142857142999</v>
      </c>
      <c r="K2703" s="3">
        <f ca="1">[1]!thsiFinD("ths_srmi_stock",$A2703,$A$1,7,100,100)</f>
        <v>4.9913086665011E-2</v>
      </c>
      <c r="L2703" s="3">
        <f ca="1">[1]!thsiFinD("ths_atr_stock",$A2703,$A$1,7,101,100,100)</f>
        <v>1.6928571428571</v>
      </c>
      <c r="M2703" s="3">
        <f ca="1">[1]!thsiFinD("ths_vol_w_stock",$A2703,$A$1)/1000000</f>
        <v>20.762684</v>
      </c>
      <c r="N2703" s="3">
        <f ca="1">[1]!thsiFinD("ths_turnover_ratio_w_stock",$A2703,$A$1)</f>
        <v>28.935221841819001</v>
      </c>
      <c r="O2703" s="3">
        <f ca="1">[1]!thsiFinD("ths_relative_chg_ratio_w_stock",$A2703,$A$1,104,100)</f>
        <v>6.3614972361233004</v>
      </c>
      <c r="P2703" s="3">
        <f ca="1">[1]!thsiFinD("ths_chg_ratio_w_stock",$A2703,$B$1,100)</f>
        <v>0.22349143282840001</v>
      </c>
    </row>
    <row r="2704" spans="1:16" x14ac:dyDescent="0.25">
      <c r="A2704" s="2" t="s">
        <v>2702</v>
      </c>
      <c r="B2704" s="2" t="s">
        <v>8065</v>
      </c>
      <c r="C2704" s="3">
        <f ca="1">[1]!thsiFinD("ths_vol_ratio_stock",$A2704,$A$1,7,100)</f>
        <v>1.399809059349</v>
      </c>
      <c r="D2704" s="3">
        <f ca="1">[1]!thsiFinD("ths_cr_stock",$A2704,$A$1,7,100,100)</f>
        <v>212</v>
      </c>
      <c r="E2704" s="3">
        <f ca="1">[1]!thsiFinD("ths_mfi_stock",$A2704,$A$1,7,100,100)</f>
        <v>73.153640338133002</v>
      </c>
      <c r="F2704" s="3">
        <f ca="1">[1]!thsiFinD("ths_expma_stock",$A2704,$A$1,7,100,100)</f>
        <v>15.061811755323999</v>
      </c>
      <c r="G2704" s="3">
        <f ca="1">[1]!thsiFinD("ths_rsi_stock",$A2704,$A$1,7,100,100)</f>
        <v>44.621829618256001</v>
      </c>
      <c r="H2704" s="3">
        <f ca="1">[1]!thsiFinD("ths_adtm_stock",$A2704,$A$1,7,3,100,100,100)</f>
        <v>0.67415730337079005</v>
      </c>
      <c r="I2704" s="3">
        <f ca="1">[1]!thsiFinD("ths_bbiboll_stock",$A2704,$A$1,7,3,100,100,100)</f>
        <v>15.164791666667</v>
      </c>
      <c r="J2704" s="3">
        <f ca="1">[1]!thsiFinD("ths_dptb_stock",$A2704,$A$1,7,104,100,100)</f>
        <v>0.85714285714285998</v>
      </c>
      <c r="K2704" s="3">
        <f ca="1">[1]!thsiFinD("ths_srmi_stock",$A2704,$A$1,7,100,100)</f>
        <v>5.574439157036E-2</v>
      </c>
      <c r="L2704" s="3">
        <f ca="1">[1]!thsiFinD("ths_atr_stock",$A2704,$A$1,7,101,100,100)</f>
        <v>0.96142857142856997</v>
      </c>
      <c r="M2704" s="3">
        <f ca="1">[1]!thsiFinD("ths_vol_w_stock",$A2704,$A$1)/1000000</f>
        <v>24.528261000000001</v>
      </c>
      <c r="N2704" s="3">
        <f ca="1">[1]!thsiFinD("ths_turnover_ratio_w_stock",$A2704,$A$1)</f>
        <v>54.309060834999997</v>
      </c>
      <c r="O2704" s="3">
        <f ca="1">[1]!thsiFinD("ths_relative_chg_ratio_w_stock",$A2704,$A$1,104,100)</f>
        <v>-0.26859512510354</v>
      </c>
      <c r="P2704" s="3">
        <f ca="1">[1]!thsiFinD("ths_chg_ratio_w_stock",$A2704,$B$1,100)</f>
        <v>-1.4276002719239</v>
      </c>
    </row>
    <row r="2705" spans="1:16" x14ac:dyDescent="0.25">
      <c r="A2705" s="2" t="s">
        <v>2703</v>
      </c>
      <c r="B2705" s="2" t="s">
        <v>8066</v>
      </c>
      <c r="C2705" s="3">
        <f ca="1">[1]!thsiFinD("ths_vol_ratio_stock",$A2705,$A$1,7,100)</f>
        <v>2.0200807176354001</v>
      </c>
      <c r="D2705" s="3">
        <f ca="1">[1]!thsiFinD("ths_cr_stock",$A2705,$A$1,7,100,100)</f>
        <v>84.276729559748006</v>
      </c>
      <c r="E2705" s="3">
        <f ca="1">[1]!thsiFinD("ths_mfi_stock",$A2705,$A$1,7,100,100)</f>
        <v>49.977959269571997</v>
      </c>
      <c r="F2705" s="3">
        <f ca="1">[1]!thsiFinD("ths_expma_stock",$A2705,$A$1,7,100,100)</f>
        <v>61.787748224921998</v>
      </c>
      <c r="G2705" s="3">
        <f ca="1">[1]!thsiFinD("ths_rsi_stock",$A2705,$A$1,7,100,100)</f>
        <v>38.124333981103</v>
      </c>
      <c r="H2705" s="3">
        <f ca="1">[1]!thsiFinD("ths_adtm_stock",$A2705,$A$1,7,3,100,100,100)</f>
        <v>0.62560777957861002</v>
      </c>
      <c r="I2705" s="3">
        <f ca="1">[1]!thsiFinD("ths_bbiboll_stock",$A2705,$A$1,7,3,100,100,100)</f>
        <v>61.612708333333003</v>
      </c>
      <c r="J2705" s="3">
        <f ca="1">[1]!thsiFinD("ths_dptb_stock",$A2705,$A$1,7,104,100,100)</f>
        <v>0.71428571428570997</v>
      </c>
      <c r="K2705" s="3">
        <f ca="1">[1]!thsiFinD("ths_srmi_stock",$A2705,$A$1,7,100,100)</f>
        <v>-3.6224659355268002E-2</v>
      </c>
      <c r="L2705" s="3">
        <f ca="1">[1]!thsiFinD("ths_atr_stock",$A2705,$A$1,7,101,100,100)</f>
        <v>3.3028571428570999</v>
      </c>
      <c r="M2705" s="3">
        <f ca="1">[1]!thsiFinD("ths_vol_w_stock",$A2705,$A$1)/1000000</f>
        <v>27.580158000000001</v>
      </c>
      <c r="N2705" s="3">
        <f ca="1">[1]!thsiFinD("ths_turnover_ratio_w_stock",$A2705,$A$1)</f>
        <v>59.816445250828998</v>
      </c>
      <c r="O2705" s="3">
        <f ca="1">[1]!thsiFinD("ths_relative_chg_ratio_w_stock",$A2705,$A$1,104,100)</f>
        <v>-7.3772483456630997</v>
      </c>
      <c r="P2705" s="3">
        <f ca="1">[1]!thsiFinD("ths_chg_ratio_w_stock",$A2705,$B$1,100)</f>
        <v>-3.1551724137931001</v>
      </c>
    </row>
    <row r="2706" spans="1:16" x14ac:dyDescent="0.25">
      <c r="A2706" s="2" t="s">
        <v>2704</v>
      </c>
      <c r="B2706" s="2" t="s">
        <v>8067</v>
      </c>
      <c r="C2706" s="3">
        <f ca="1">[1]!thsiFinD("ths_vol_ratio_stock",$A2706,$A$1,7,100)</f>
        <v>1.0443558327189999</v>
      </c>
      <c r="D2706" s="3">
        <f ca="1">[1]!thsiFinD("ths_cr_stock",$A2706,$A$1,7,100,100)</f>
        <v>322.48062015504001</v>
      </c>
      <c r="E2706" s="3">
        <f ca="1">[1]!thsiFinD("ths_mfi_stock",$A2706,$A$1,7,100,100)</f>
        <v>0</v>
      </c>
      <c r="F2706" s="3">
        <f ca="1">[1]!thsiFinD("ths_expma_stock",$A2706,$A$1,7,100,100)</f>
        <v>25.752714853693998</v>
      </c>
      <c r="G2706" s="3">
        <f ca="1">[1]!thsiFinD("ths_rsi_stock",$A2706,$A$1,7,100,100)</f>
        <v>70.384803150389999</v>
      </c>
      <c r="H2706" s="3">
        <f ca="1">[1]!thsiFinD("ths_adtm_stock",$A2706,$A$1,7,3,100,100,100)</f>
        <v>0.87188612099644003</v>
      </c>
      <c r="I2706" s="3">
        <f ca="1">[1]!thsiFinD("ths_bbiboll_stock",$A2706,$A$1,7,3,100,100,100)</f>
        <v>25.392499999999998</v>
      </c>
      <c r="J2706" s="3">
        <f ca="1">[1]!thsiFinD("ths_dptb_stock",$A2706,$A$1,7,104,100,100)</f>
        <v>0.85714285714285998</v>
      </c>
      <c r="K2706" s="3">
        <f ca="1">[1]!thsiFinD("ths_srmi_stock",$A2706,$A$1,7,100,100)</f>
        <v>9.1249065071054999E-2</v>
      </c>
      <c r="L2706" s="3">
        <f ca="1">[1]!thsiFinD("ths_atr_stock",$A2706,$A$1,7,101,100,100)</f>
        <v>0.78428571428571003</v>
      </c>
      <c r="M2706" s="3">
        <f ca="1">[1]!thsiFinD("ths_vol_w_stock",$A2706,$A$1)/1000000</f>
        <v>5.5728289999999996</v>
      </c>
      <c r="N2706" s="3">
        <f ca="1">[1]!thsiFinD("ths_turnover_ratio_w_stock",$A2706,$A$1)</f>
        <v>30.960161111110999</v>
      </c>
      <c r="O2706" s="3">
        <f ca="1">[1]!thsiFinD("ths_relative_chg_ratio_w_stock",$A2706,$A$1,104,100)</f>
        <v>5.7590132572005004</v>
      </c>
      <c r="P2706" s="3">
        <f ca="1">[1]!thsiFinD("ths_chg_ratio_w_stock",$A2706,$B$1,100)</f>
        <v>-1.9072550486163</v>
      </c>
    </row>
    <row r="2707" spans="1:16" x14ac:dyDescent="0.25">
      <c r="A2707" s="2" t="s">
        <v>2705</v>
      </c>
      <c r="B2707" s="2" t="s">
        <v>8068</v>
      </c>
      <c r="C2707" s="3">
        <f ca="1">[1]!thsiFinD("ths_vol_ratio_stock",$A2707,$A$1,7,100)</f>
        <v>1.9458867676416001</v>
      </c>
      <c r="D2707" s="3">
        <f ca="1">[1]!thsiFinD("ths_cr_stock",$A2707,$A$1,7,100,100)</f>
        <v>490.76923076922998</v>
      </c>
      <c r="E2707" s="3">
        <f ca="1">[1]!thsiFinD("ths_mfi_stock",$A2707,$A$1,7,100,100)</f>
        <v>75.488969168392998</v>
      </c>
      <c r="F2707" s="3">
        <f ca="1">[1]!thsiFinD("ths_expma_stock",$A2707,$A$1,7,100,100)</f>
        <v>8.8660649707898997</v>
      </c>
      <c r="G2707" s="3">
        <f ca="1">[1]!thsiFinD("ths_rsi_stock",$A2707,$A$1,7,100,100)</f>
        <v>59.938902659774001</v>
      </c>
      <c r="H2707" s="3">
        <f ca="1">[1]!thsiFinD("ths_adtm_stock",$A2707,$A$1,7,3,100,100,100)</f>
        <v>1</v>
      </c>
      <c r="I2707" s="3">
        <f ca="1">[1]!thsiFinD("ths_bbiboll_stock",$A2707,$A$1,7,3,100,100,100)</f>
        <v>8.7448958333333007</v>
      </c>
      <c r="J2707" s="3">
        <f ca="1">[1]!thsiFinD("ths_dptb_stock",$A2707,$A$1,7,104,100,100)</f>
        <v>0.71428571428570997</v>
      </c>
      <c r="K2707" s="3">
        <f ca="1">[1]!thsiFinD("ths_srmi_stock",$A2707,$A$1,7,100,100)</f>
        <v>9.0705487122061002E-2</v>
      </c>
      <c r="L2707" s="3">
        <f ca="1">[1]!thsiFinD("ths_atr_stock",$A2707,$A$1,7,101,100,100)</f>
        <v>0.37</v>
      </c>
      <c r="M2707" s="3">
        <f ca="1">[1]!thsiFinD("ths_vol_w_stock",$A2707,$A$1)/1000000</f>
        <v>25.967492</v>
      </c>
      <c r="N2707" s="3">
        <f ca="1">[1]!thsiFinD("ths_turnover_ratio_w_stock",$A2707,$A$1)</f>
        <v>9.5581361465712007</v>
      </c>
      <c r="O2707" s="3">
        <f ca="1">[1]!thsiFinD("ths_relative_chg_ratio_w_stock",$A2707,$A$1,104,100)</f>
        <v>1.639610494309</v>
      </c>
      <c r="P2707" s="3">
        <f ca="1">[1]!thsiFinD("ths_chg_ratio_w_stock",$A2707,$B$1,100)</f>
        <v>0.89585666293392996</v>
      </c>
    </row>
    <row r="2708" spans="1:16" x14ac:dyDescent="0.25">
      <c r="A2708" s="2" t="s">
        <v>2706</v>
      </c>
      <c r="B2708" s="2" t="s">
        <v>8069</v>
      </c>
      <c r="C2708" s="3">
        <f ca="1">[1]!thsiFinD("ths_vol_ratio_stock",$A2708,$A$1,7,100)</f>
        <v>0.95944059244593005</v>
      </c>
      <c r="D2708" s="3">
        <f ca="1">[1]!thsiFinD("ths_cr_stock",$A2708,$A$1,7,100,100)</f>
        <v>173.46153846153999</v>
      </c>
      <c r="E2708" s="3">
        <f ca="1">[1]!thsiFinD("ths_mfi_stock",$A2708,$A$1,7,100,100)</f>
        <v>58.648898915575003</v>
      </c>
      <c r="F2708" s="3">
        <f ca="1">[1]!thsiFinD("ths_expma_stock",$A2708,$A$1,7,100,100)</f>
        <v>20.819175980474999</v>
      </c>
      <c r="G2708" s="3">
        <f ca="1">[1]!thsiFinD("ths_rsi_stock",$A2708,$A$1,7,100,100)</f>
        <v>47.852850526531</v>
      </c>
      <c r="H2708" s="3">
        <f ca="1">[1]!thsiFinD("ths_adtm_stock",$A2708,$A$1,7,3,100,100,100)</f>
        <v>0.625</v>
      </c>
      <c r="I2708" s="3">
        <f ca="1">[1]!thsiFinD("ths_bbiboll_stock",$A2708,$A$1,7,3,100,100,100)</f>
        <v>20.668229166667</v>
      </c>
      <c r="J2708" s="3">
        <f ca="1">[1]!thsiFinD("ths_dptb_stock",$A2708,$A$1,7,104,100,100)</f>
        <v>0.85714285714285998</v>
      </c>
      <c r="K2708" s="3">
        <f ca="1">[1]!thsiFinD("ths_srmi_stock",$A2708,$A$1,7,100,100)</f>
        <v>9.2637737688932992E-3</v>
      </c>
      <c r="L2708" s="3">
        <f ca="1">[1]!thsiFinD("ths_atr_stock",$A2708,$A$1,7,101,100,100)</f>
        <v>0.71</v>
      </c>
      <c r="M2708" s="3">
        <f ca="1">[1]!thsiFinD("ths_vol_w_stock",$A2708,$A$1)/1000000</f>
        <v>25.132577000000001</v>
      </c>
      <c r="N2708" s="3">
        <f ca="1">[1]!thsiFinD("ths_turnover_ratio_w_stock",$A2708,$A$1)</f>
        <v>18.160688633572001</v>
      </c>
      <c r="O2708" s="3">
        <f ca="1">[1]!thsiFinD("ths_relative_chg_ratio_w_stock",$A2708,$A$1,104,100)</f>
        <v>-3.6298312932462</v>
      </c>
      <c r="P2708" s="3">
        <f ca="1">[1]!thsiFinD("ths_chg_ratio_w_stock",$A2708,$B$1,100)</f>
        <v>0.73135056070209004</v>
      </c>
    </row>
    <row r="2709" spans="1:16" x14ac:dyDescent="0.25">
      <c r="A2709" s="2" t="s">
        <v>2707</v>
      </c>
      <c r="B2709" s="2" t="s">
        <v>8070</v>
      </c>
      <c r="C2709" s="3">
        <f ca="1">[1]!thsiFinD("ths_vol_ratio_stock",$A2709,$A$1,7,100)</f>
        <v>0.61838681561122999</v>
      </c>
      <c r="D2709" s="3">
        <f ca="1">[1]!thsiFinD("ths_cr_stock",$A2709,$A$1,7,100,100)</f>
        <v>296.61016949152997</v>
      </c>
      <c r="E2709" s="3">
        <f ca="1">[1]!thsiFinD("ths_mfi_stock",$A2709,$A$1,7,100,100)</f>
        <v>88.402258126001001</v>
      </c>
      <c r="F2709" s="3">
        <f ca="1">[1]!thsiFinD("ths_expma_stock",$A2709,$A$1,7,100,100)</f>
        <v>14.547254256845999</v>
      </c>
      <c r="G2709" s="3">
        <f ca="1">[1]!thsiFinD("ths_rsi_stock",$A2709,$A$1,7,100,100)</f>
        <v>58.404120458667997</v>
      </c>
      <c r="H2709" s="3">
        <f ca="1">[1]!thsiFinD("ths_adtm_stock",$A2709,$A$1,7,3,100,100,100)</f>
        <v>0.96</v>
      </c>
      <c r="I2709" s="3">
        <f ca="1">[1]!thsiFinD("ths_bbiboll_stock",$A2709,$A$1,7,3,100,100,100)</f>
        <v>14.391770833333</v>
      </c>
      <c r="J2709" s="3">
        <f ca="1">[1]!thsiFinD("ths_dptb_stock",$A2709,$A$1,7,104,100,100)</f>
        <v>1</v>
      </c>
      <c r="K2709" s="3">
        <f ca="1">[1]!thsiFinD("ths_srmi_stock",$A2709,$A$1,7,100,100)</f>
        <v>3.6128152692569998E-2</v>
      </c>
      <c r="L2709" s="3">
        <f ca="1">[1]!thsiFinD("ths_atr_stock",$A2709,$A$1,7,101,100,100)</f>
        <v>0.46428571428571003</v>
      </c>
      <c r="M2709" s="3">
        <f ca="1">[1]!thsiFinD("ths_vol_w_stock",$A2709,$A$1)/1000000</f>
        <v>11.499337000000001</v>
      </c>
      <c r="N2709" s="3">
        <f ca="1">[1]!thsiFinD("ths_turnover_ratio_w_stock",$A2709,$A$1)</f>
        <v>14.642902878644</v>
      </c>
      <c r="O2709" s="3">
        <f ca="1">[1]!thsiFinD("ths_relative_chg_ratio_w_stock",$A2709,$A$1,104,100)</f>
        <v>0.29981885983721002</v>
      </c>
      <c r="P2709" s="3">
        <f ca="1">[1]!thsiFinD("ths_chg_ratio_w_stock",$A2709,$B$1,100)</f>
        <v>-1.9086571233809999</v>
      </c>
    </row>
    <row r="2710" spans="1:16" x14ac:dyDescent="0.25">
      <c r="A2710" s="2" t="s">
        <v>2708</v>
      </c>
      <c r="B2710" s="2" t="s">
        <v>8071</v>
      </c>
      <c r="C2710" s="3">
        <f ca="1">[1]!thsiFinD("ths_vol_ratio_stock",$A2710,$A$1,7,100)</f>
        <v>1.3716172478649</v>
      </c>
      <c r="D2710" s="3">
        <f ca="1">[1]!thsiFinD("ths_cr_stock",$A2710,$A$1,7,100,100)</f>
        <v>339.12721893490999</v>
      </c>
      <c r="E2710" s="3">
        <f ca="1">[1]!thsiFinD("ths_mfi_stock",$A2710,$A$1,7,100,100)</f>
        <v>65.938073020751006</v>
      </c>
      <c r="F2710" s="3">
        <f ca="1">[1]!thsiFinD("ths_expma_stock",$A2710,$A$1,7,100,100)</f>
        <v>48.195388925221998</v>
      </c>
      <c r="G2710" s="3">
        <f ca="1">[1]!thsiFinD("ths_rsi_stock",$A2710,$A$1,7,100,100)</f>
        <v>75.203007135319993</v>
      </c>
      <c r="H2710" s="3">
        <f ca="1">[1]!thsiFinD("ths_adtm_stock",$A2710,$A$1,7,3,100,100,100)</f>
        <v>0.95457986373959003</v>
      </c>
      <c r="I2710" s="3">
        <f ca="1">[1]!thsiFinD("ths_bbiboll_stock",$A2710,$A$1,7,3,100,100,100)</f>
        <v>46.605520833333003</v>
      </c>
      <c r="J2710" s="3">
        <f ca="1">[1]!thsiFinD("ths_dptb_stock",$A2710,$A$1,7,104,100,100)</f>
        <v>0.71428571428570997</v>
      </c>
      <c r="K2710" s="3">
        <f ca="1">[1]!thsiFinD("ths_srmi_stock",$A2710,$A$1,7,100,100)</f>
        <v>7.8805394990365998E-2</v>
      </c>
      <c r="L2710" s="3">
        <f ca="1">[1]!thsiFinD("ths_atr_stock",$A2710,$A$1,7,101,100,100)</f>
        <v>2.9271428571429001</v>
      </c>
      <c r="M2710" s="3">
        <f ca="1">[1]!thsiFinD("ths_vol_w_stock",$A2710,$A$1)/1000000</f>
        <v>16.577836999999999</v>
      </c>
      <c r="N2710" s="3">
        <f ca="1">[1]!thsiFinD("ths_turnover_ratio_w_stock",$A2710,$A$1)</f>
        <v>47.119636791514999</v>
      </c>
      <c r="O2710" s="3">
        <f ca="1">[1]!thsiFinD("ths_relative_chg_ratio_w_stock",$A2710,$A$1,104,100)</f>
        <v>8.4742118153753001</v>
      </c>
      <c r="P2710" s="3">
        <f ca="1">[1]!thsiFinD("ths_chg_ratio_w_stock",$A2710,$B$1,100)</f>
        <v>-9.5953757225433005</v>
      </c>
    </row>
    <row r="2711" spans="1:16" x14ac:dyDescent="0.25">
      <c r="A2711" s="2" t="s">
        <v>2709</v>
      </c>
      <c r="B2711" s="2" t="s">
        <v>8072</v>
      </c>
      <c r="C2711" s="3">
        <f ca="1">[1]!thsiFinD("ths_vol_ratio_stock",$A2711,$A$1,7,100)</f>
        <v>0.67524394363551998</v>
      </c>
      <c r="D2711" s="3">
        <f ca="1">[1]!thsiFinD("ths_cr_stock",$A2711,$A$1,7,100,100)</f>
        <v>318.60465116278999</v>
      </c>
      <c r="E2711" s="3">
        <f ca="1">[1]!thsiFinD("ths_mfi_stock",$A2711,$A$1,7,100,100)</f>
        <v>75.150078031933006</v>
      </c>
      <c r="F2711" s="3">
        <f ca="1">[1]!thsiFinD("ths_expma_stock",$A2711,$A$1,7,100,100)</f>
        <v>24.402363498587</v>
      </c>
      <c r="G2711" s="3">
        <f ca="1">[1]!thsiFinD("ths_rsi_stock",$A2711,$A$1,7,100,100)</f>
        <v>62.622783203726001</v>
      </c>
      <c r="H2711" s="3">
        <f ca="1">[1]!thsiFinD("ths_adtm_stock",$A2711,$A$1,7,3,100,100,100)</f>
        <v>0.98698481561822005</v>
      </c>
      <c r="I2711" s="3">
        <f ca="1">[1]!thsiFinD("ths_bbiboll_stock",$A2711,$A$1,7,3,100,100,100)</f>
        <v>24.040729166666999</v>
      </c>
      <c r="J2711" s="3">
        <f ca="1">[1]!thsiFinD("ths_dptb_stock",$A2711,$A$1,7,104,100,100)</f>
        <v>0.85714285714285998</v>
      </c>
      <c r="K2711" s="3">
        <f ca="1">[1]!thsiFinD("ths_srmi_stock",$A2711,$A$1,7,100,100)</f>
        <v>9.2413236481033001E-2</v>
      </c>
      <c r="L2711" s="3">
        <f ca="1">[1]!thsiFinD("ths_atr_stock",$A2711,$A$1,7,101,100,100)</f>
        <v>1.2128571428571</v>
      </c>
      <c r="M2711" s="3">
        <f ca="1">[1]!thsiFinD("ths_vol_w_stock",$A2711,$A$1)/1000000</f>
        <v>4.8240309999999997</v>
      </c>
      <c r="N2711" s="3">
        <f ca="1">[1]!thsiFinD("ths_turnover_ratio_w_stock",$A2711,$A$1)</f>
        <v>15.899030860763</v>
      </c>
      <c r="O2711" s="3">
        <f ca="1">[1]!thsiFinD("ths_relative_chg_ratio_w_stock",$A2711,$A$1,104,100)</f>
        <v>1.8351557574995001</v>
      </c>
      <c r="P2711" s="3">
        <f ca="1">[1]!thsiFinD("ths_chg_ratio_w_stock",$A2711,$B$1,100)</f>
        <v>-1.6545601291364</v>
      </c>
    </row>
    <row r="2712" spans="1:16" x14ac:dyDescent="0.25">
      <c r="A2712" s="2" t="s">
        <v>2710</v>
      </c>
      <c r="B2712" s="2" t="s">
        <v>8073</v>
      </c>
      <c r="C2712" s="3">
        <f ca="1">[1]!thsiFinD("ths_vol_ratio_stock",$A2712,$A$1,7,100)</f>
        <v>1.3106117251386999</v>
      </c>
      <c r="D2712" s="3">
        <f ca="1">[1]!thsiFinD("ths_cr_stock",$A2712,$A$1,7,100,100)</f>
        <v>-526.31578947367996</v>
      </c>
      <c r="E2712" s="3">
        <f ca="1">[1]!thsiFinD("ths_mfi_stock",$A2712,$A$1,7,100,100)</f>
        <v>66.023725516216999</v>
      </c>
      <c r="F2712" s="3">
        <f ca="1">[1]!thsiFinD("ths_expma_stock",$A2712,$A$1,7,100,100)</f>
        <v>15.589404862785001</v>
      </c>
      <c r="G2712" s="3">
        <f ca="1">[1]!thsiFinD("ths_rsi_stock",$A2712,$A$1,7,100,100)</f>
        <v>82.721176731311004</v>
      </c>
      <c r="H2712" s="3">
        <f ca="1">[1]!thsiFinD("ths_adtm_stock",$A2712,$A$1,7,3,100,100,100)</f>
        <v>1</v>
      </c>
      <c r="I2712" s="3">
        <f ca="1">[1]!thsiFinD("ths_bbiboll_stock",$A2712,$A$1,7,3,100,100,100)</f>
        <v>14.509895833332999</v>
      </c>
      <c r="J2712" s="3">
        <f ca="1">[1]!thsiFinD("ths_dptb_stock",$A2712,$A$1,7,104,100,100)</f>
        <v>0.71428571428570997</v>
      </c>
      <c r="K2712" s="3">
        <f ca="1">[1]!thsiFinD("ths_srmi_stock",$A2712,$A$1,7,100,100)</f>
        <v>0.42046126552335999</v>
      </c>
      <c r="L2712" s="3">
        <f ca="1">[1]!thsiFinD("ths_atr_stock",$A2712,$A$1,7,101,100,100)</f>
        <v>1.6542857142856999</v>
      </c>
      <c r="M2712" s="3">
        <f ca="1">[1]!thsiFinD("ths_vol_w_stock",$A2712,$A$1)/1000000</f>
        <v>817.31825400000002</v>
      </c>
      <c r="N2712" s="3">
        <f ca="1">[1]!thsiFinD("ths_turnover_ratio_w_stock",$A2712,$A$1)</f>
        <v>133.34993897014999</v>
      </c>
      <c r="O2712" s="3">
        <f ca="1">[1]!thsiFinD("ths_relative_chg_ratio_w_stock",$A2712,$A$1,104,100)</f>
        <v>26.583584248032</v>
      </c>
      <c r="P2712" s="3">
        <f ca="1">[1]!thsiFinD("ths_chg_ratio_w_stock",$A2712,$B$1,100)</f>
        <v>-7.4512123004140003</v>
      </c>
    </row>
    <row r="2713" spans="1:16" x14ac:dyDescent="0.25">
      <c r="A2713" s="2" t="s">
        <v>2711</v>
      </c>
      <c r="B2713" s="2" t="s">
        <v>8074</v>
      </c>
      <c r="C2713" s="3">
        <f ca="1">[1]!thsiFinD("ths_vol_ratio_stock",$A2713,$A$1,7,100)</f>
        <v>1.7685524773132</v>
      </c>
      <c r="D2713" s="3">
        <f ca="1">[1]!thsiFinD("ths_cr_stock",$A2713,$A$1,7,100,100)</f>
        <v>305.54371002132001</v>
      </c>
      <c r="E2713" s="3">
        <f ca="1">[1]!thsiFinD("ths_mfi_stock",$A2713,$A$1,7,100,100)</f>
        <v>67.450374743829997</v>
      </c>
      <c r="F2713" s="3">
        <f ca="1">[1]!thsiFinD("ths_expma_stock",$A2713,$A$1,7,100,100)</f>
        <v>19.615463897902998</v>
      </c>
      <c r="G2713" s="3">
        <f ca="1">[1]!thsiFinD("ths_rsi_stock",$A2713,$A$1,7,100,100)</f>
        <v>65.175666780388994</v>
      </c>
      <c r="H2713" s="3">
        <f ca="1">[1]!thsiFinD("ths_adtm_stock",$A2713,$A$1,7,3,100,100,100)</f>
        <v>0.98915401301519001</v>
      </c>
      <c r="I2713" s="3">
        <f ca="1">[1]!thsiFinD("ths_bbiboll_stock",$A2713,$A$1,7,3,100,100,100)</f>
        <v>19.364999999999998</v>
      </c>
      <c r="J2713" s="3">
        <f ca="1">[1]!thsiFinD("ths_dptb_stock",$A2713,$A$1,7,104,100,100)</f>
        <v>0.85714285714285998</v>
      </c>
      <c r="K2713" s="3">
        <f ca="1">[1]!thsiFinD("ths_srmi_stock",$A2713,$A$1,7,100,100)</f>
        <v>7.3326771653542996E-2</v>
      </c>
      <c r="L2713" s="3">
        <f ca="1">[1]!thsiFinD("ths_atr_stock",$A2713,$A$1,7,101,100,100)</f>
        <v>0.95285714285713996</v>
      </c>
      <c r="M2713" s="3">
        <f ca="1">[1]!thsiFinD("ths_vol_w_stock",$A2713,$A$1)/1000000</f>
        <v>33.839122000000003</v>
      </c>
      <c r="N2713" s="3">
        <f ca="1">[1]!thsiFinD("ths_turnover_ratio_w_stock",$A2713,$A$1)</f>
        <v>39.084224994225004</v>
      </c>
      <c r="O2713" s="3">
        <f ca="1">[1]!thsiFinD("ths_relative_chg_ratio_w_stock",$A2713,$A$1,104,100)</f>
        <v>6.6564623461607999</v>
      </c>
      <c r="P2713" s="3">
        <f ca="1">[1]!thsiFinD("ths_chg_ratio_w_stock",$A2713,$B$1,100)</f>
        <v>-1.0826771653542999</v>
      </c>
    </row>
    <row r="2714" spans="1:16" x14ac:dyDescent="0.25">
      <c r="A2714" s="2" t="s">
        <v>2712</v>
      </c>
      <c r="B2714" s="2" t="s">
        <v>8075</v>
      </c>
      <c r="C2714" s="3">
        <f ca="1">[1]!thsiFinD("ths_vol_ratio_stock",$A2714,$A$1,7,100)</f>
        <v>0.76850438933695997</v>
      </c>
      <c r="D2714" s="3">
        <f ca="1">[1]!thsiFinD("ths_cr_stock",$A2714,$A$1,7,100,100)</f>
        <v>336.56716417911002</v>
      </c>
      <c r="E2714" s="3">
        <f ca="1">[1]!thsiFinD("ths_mfi_stock",$A2714,$A$1,7,100,100)</f>
        <v>74.784547728964995</v>
      </c>
      <c r="F2714" s="3">
        <f ca="1">[1]!thsiFinD("ths_expma_stock",$A2714,$A$1,7,100,100)</f>
        <v>17.953424723952001</v>
      </c>
      <c r="G2714" s="3">
        <f ca="1">[1]!thsiFinD("ths_rsi_stock",$A2714,$A$1,7,100,100)</f>
        <v>63.030477748445001</v>
      </c>
      <c r="H2714" s="3">
        <f ca="1">[1]!thsiFinD("ths_adtm_stock",$A2714,$A$1,7,3,100,100,100)</f>
        <v>0.71794871794871995</v>
      </c>
      <c r="I2714" s="3">
        <f ca="1">[1]!thsiFinD("ths_bbiboll_stock",$A2714,$A$1,7,3,100,100,100)</f>
        <v>17.795937500000001</v>
      </c>
      <c r="J2714" s="3">
        <f ca="1">[1]!thsiFinD("ths_dptb_stock",$A2714,$A$1,7,104,100,100)</f>
        <v>0.85714285714285998</v>
      </c>
      <c r="K2714" s="3">
        <f ca="1">[1]!thsiFinD("ths_srmi_stock",$A2714,$A$1,7,100,100)</f>
        <v>2.8776978417266001E-2</v>
      </c>
      <c r="L2714" s="3">
        <f ca="1">[1]!thsiFinD("ths_atr_stock",$A2714,$A$1,7,101,100,100)</f>
        <v>0.30714285714285999</v>
      </c>
      <c r="M2714" s="3">
        <f ca="1">[1]!thsiFinD("ths_vol_w_stock",$A2714,$A$1)/1000000</f>
        <v>7.3756589999999997</v>
      </c>
      <c r="N2714" s="3">
        <f ca="1">[1]!thsiFinD("ths_turnover_ratio_w_stock",$A2714,$A$1)</f>
        <v>10.103642465753</v>
      </c>
      <c r="O2714" s="3">
        <f ca="1">[1]!thsiFinD("ths_relative_chg_ratio_w_stock",$A2714,$A$1,104,100)</f>
        <v>-2.8632382783091E-2</v>
      </c>
      <c r="P2714" s="3">
        <f ca="1">[1]!thsiFinD("ths_chg_ratio_w_stock",$A2714,$B$1,100)</f>
        <v>5.5340343110116E-2</v>
      </c>
    </row>
    <row r="2715" spans="1:16" x14ac:dyDescent="0.25">
      <c r="A2715" s="2" t="s">
        <v>2713</v>
      </c>
      <c r="B2715" s="2" t="s">
        <v>8076</v>
      </c>
      <c r="C2715" s="3">
        <f ca="1">[1]!thsiFinD("ths_vol_ratio_stock",$A2715,$A$1,7,100)</f>
        <v>0.98785347592105999</v>
      </c>
      <c r="D2715" s="3">
        <f ca="1">[1]!thsiFinD("ths_cr_stock",$A2715,$A$1,7,100,100)</f>
        <v>367.34992679355997</v>
      </c>
      <c r="E2715" s="3">
        <f ca="1">[1]!thsiFinD("ths_mfi_stock",$A2715,$A$1,7,100,100)</f>
        <v>73.038054774916006</v>
      </c>
      <c r="F2715" s="3">
        <f ca="1">[1]!thsiFinD("ths_expma_stock",$A2715,$A$1,7,100,100)</f>
        <v>18.004196955223001</v>
      </c>
      <c r="G2715" s="3">
        <f ca="1">[1]!thsiFinD("ths_rsi_stock",$A2715,$A$1,7,100,100)</f>
        <v>53.089360439079002</v>
      </c>
      <c r="H2715" s="3">
        <f ca="1">[1]!thsiFinD("ths_adtm_stock",$A2715,$A$1,7,3,100,100,100)</f>
        <v>0.98083067092651999</v>
      </c>
      <c r="I2715" s="3">
        <f ca="1">[1]!thsiFinD("ths_bbiboll_stock",$A2715,$A$1,7,3,100,100,100)</f>
        <v>17.7071875</v>
      </c>
      <c r="J2715" s="3">
        <f ca="1">[1]!thsiFinD("ths_dptb_stock",$A2715,$A$1,7,104,100,100)</f>
        <v>0.71428571428570997</v>
      </c>
      <c r="K2715" s="3">
        <f ca="1">[1]!thsiFinD("ths_srmi_stock",$A2715,$A$1,7,100,100)</f>
        <v>0.13502824858757001</v>
      </c>
      <c r="L2715" s="3">
        <f ca="1">[1]!thsiFinD("ths_atr_stock",$A2715,$A$1,7,101,100,100)</f>
        <v>1.5857142857143001</v>
      </c>
      <c r="M2715" s="3">
        <f ca="1">[1]!thsiFinD("ths_vol_w_stock",$A2715,$A$1)/1000000</f>
        <v>45.218321000000003</v>
      </c>
      <c r="N2715" s="3">
        <f ca="1">[1]!thsiFinD("ths_turnover_ratio_w_stock",$A2715,$A$1)</f>
        <v>76.640389381532003</v>
      </c>
      <c r="O2715" s="3">
        <f ca="1">[1]!thsiFinD("ths_relative_chg_ratio_w_stock",$A2715,$A$1,104,100)</f>
        <v>-5.3641219398126996</v>
      </c>
      <c r="P2715" s="3">
        <f ca="1">[1]!thsiFinD("ths_chg_ratio_w_stock",$A2715,$B$1,100)</f>
        <v>-2.7683615819209</v>
      </c>
    </row>
    <row r="2716" spans="1:16" x14ac:dyDescent="0.25">
      <c r="A2716" s="2" t="s">
        <v>2714</v>
      </c>
      <c r="B2716" s="2" t="s">
        <v>8077</v>
      </c>
      <c r="C2716" s="3">
        <f ca="1">[1]!thsiFinD("ths_vol_ratio_stock",$A2716,$A$1,7,100)</f>
        <v>1.6536810714937999</v>
      </c>
      <c r="D2716" s="3">
        <f ca="1">[1]!thsiFinD("ths_cr_stock",$A2716,$A$1,7,100,100)</f>
        <v>238.02447552448001</v>
      </c>
      <c r="E2716" s="3">
        <f ca="1">[1]!thsiFinD("ths_mfi_stock",$A2716,$A$1,7,100,100)</f>
        <v>71.499095786946</v>
      </c>
      <c r="F2716" s="3">
        <f ca="1">[1]!thsiFinD("ths_expma_stock",$A2716,$A$1,7,100,100)</f>
        <v>31.011110464634001</v>
      </c>
      <c r="G2716" s="3">
        <f ca="1">[1]!thsiFinD("ths_rsi_stock",$A2716,$A$1,7,100,100)</f>
        <v>65.200141924498993</v>
      </c>
      <c r="H2716" s="3">
        <f ca="1">[1]!thsiFinD("ths_adtm_stock",$A2716,$A$1,7,3,100,100,100)</f>
        <v>0.84968684759917001</v>
      </c>
      <c r="I2716" s="3">
        <f ca="1">[1]!thsiFinD("ths_bbiboll_stock",$A2716,$A$1,7,3,100,100,100)</f>
        <v>30.758645833332999</v>
      </c>
      <c r="J2716" s="3">
        <f ca="1">[1]!thsiFinD("ths_dptb_stock",$A2716,$A$1,7,104,100,100)</f>
        <v>0.71428571428570997</v>
      </c>
      <c r="K2716" s="3">
        <f ca="1">[1]!thsiFinD("ths_srmi_stock",$A2716,$A$1,7,100,100)</f>
        <v>6.4516129032257993E-2</v>
      </c>
      <c r="L2716" s="3">
        <f ca="1">[1]!thsiFinD("ths_atr_stock",$A2716,$A$1,7,101,100,100)</f>
        <v>1.8557142857143001</v>
      </c>
      <c r="M2716" s="3">
        <f ca="1">[1]!thsiFinD("ths_vol_w_stock",$A2716,$A$1)/1000000</f>
        <v>20.472496</v>
      </c>
      <c r="N2716" s="3">
        <f ca="1">[1]!thsiFinD("ths_turnover_ratio_w_stock",$A2716,$A$1)</f>
        <v>52.119389002037003</v>
      </c>
      <c r="O2716" s="3">
        <f ca="1">[1]!thsiFinD("ths_relative_chg_ratio_w_stock",$A2716,$A$1,104,100)</f>
        <v>9.5706678461032997</v>
      </c>
      <c r="P2716" s="3">
        <f ca="1">[1]!thsiFinD("ths_chg_ratio_w_stock",$A2716,$B$1,100)</f>
        <v>-8.3746898263026992</v>
      </c>
    </row>
    <row r="2717" spans="1:16" x14ac:dyDescent="0.25">
      <c r="A2717" s="2" t="s">
        <v>2715</v>
      </c>
      <c r="B2717" s="2" t="s">
        <v>8078</v>
      </c>
      <c r="C2717" s="3">
        <f ca="1">[1]!thsiFinD("ths_vol_ratio_stock",$A2717,$A$1,7,100)</f>
        <v>0.71277426064366001</v>
      </c>
      <c r="D2717" s="3">
        <f ca="1">[1]!thsiFinD("ths_cr_stock",$A2717,$A$1,7,100,100)</f>
        <v>128.80235121234</v>
      </c>
      <c r="E2717" s="3">
        <f ca="1">[1]!thsiFinD("ths_mfi_stock",$A2717,$A$1,7,100,100)</f>
        <v>67.608381652990005</v>
      </c>
      <c r="F2717" s="3">
        <f ca="1">[1]!thsiFinD("ths_expma_stock",$A2717,$A$1,7,100,100)</f>
        <v>24.045602924185999</v>
      </c>
      <c r="G2717" s="3">
        <f ca="1">[1]!thsiFinD("ths_rsi_stock",$A2717,$A$1,7,100,100)</f>
        <v>38.83193666292</v>
      </c>
      <c r="H2717" s="3">
        <f ca="1">[1]!thsiFinD("ths_adtm_stock",$A2717,$A$1,7,3,100,100,100)</f>
        <v>0.72</v>
      </c>
      <c r="I2717" s="3">
        <f ca="1">[1]!thsiFinD("ths_bbiboll_stock",$A2717,$A$1,7,3,100,100,100)</f>
        <v>24.272291666667002</v>
      </c>
      <c r="J2717" s="3">
        <f ca="1">[1]!thsiFinD("ths_dptb_stock",$A2717,$A$1,7,104,100,100)</f>
        <v>0.42857142857142999</v>
      </c>
      <c r="K2717" s="3">
        <f ca="1">[1]!thsiFinD("ths_srmi_stock",$A2717,$A$1,7,100,100)</f>
        <v>-1.1925042589438E-2</v>
      </c>
      <c r="L2717" s="3">
        <f ca="1">[1]!thsiFinD("ths_atr_stock",$A2717,$A$1,7,101,100,100)</f>
        <v>1.6442857142856999</v>
      </c>
      <c r="M2717" s="3">
        <f ca="1">[1]!thsiFinD("ths_vol_w_stock",$A2717,$A$1)/1000000</f>
        <v>26.435625000000002</v>
      </c>
      <c r="N2717" s="3">
        <f ca="1">[1]!thsiFinD("ths_turnover_ratio_w_stock",$A2717,$A$1)</f>
        <v>24.704446115770001</v>
      </c>
      <c r="O2717" s="3">
        <f ca="1">[1]!thsiFinD("ths_relative_chg_ratio_w_stock",$A2717,$A$1,104,100)</f>
        <v>-7.5992239283489997</v>
      </c>
      <c r="P2717" s="3">
        <f ca="1">[1]!thsiFinD("ths_chg_ratio_w_stock",$A2717,$B$1,100)</f>
        <v>-3.8362068965517002</v>
      </c>
    </row>
    <row r="2718" spans="1:16" x14ac:dyDescent="0.25">
      <c r="A2718" s="2" t="s">
        <v>2716</v>
      </c>
      <c r="B2718" s="2" t="s">
        <v>8079</v>
      </c>
      <c r="C2718" s="3">
        <f ca="1">[1]!thsiFinD("ths_vol_ratio_stock",$A2718,$A$1,7,100)</f>
        <v>0.77072064647892002</v>
      </c>
      <c r="D2718" s="3">
        <f ca="1">[1]!thsiFinD("ths_cr_stock",$A2718,$A$1,7,100,100)</f>
        <v>41.253212097252998</v>
      </c>
      <c r="E2718" s="3">
        <f ca="1">[1]!thsiFinD("ths_mfi_stock",$A2718,$A$1,7,100,100)</f>
        <v>12.241708993505</v>
      </c>
      <c r="F2718" s="3">
        <f ca="1">[1]!thsiFinD("ths_expma_stock",$A2718,$A$1,7,100,100)</f>
        <v>94.443370245224003</v>
      </c>
      <c r="G2718" s="3">
        <f ca="1">[1]!thsiFinD("ths_rsi_stock",$A2718,$A$1,7,100,100)</f>
        <v>36.147877056470001</v>
      </c>
      <c r="H2718" s="3">
        <f ca="1">[1]!thsiFinD("ths_adtm_stock",$A2718,$A$1,7,3,100,100,100)</f>
        <v>-0.71624713958810005</v>
      </c>
      <c r="I2718" s="3">
        <f ca="1">[1]!thsiFinD("ths_bbiboll_stock",$A2718,$A$1,7,3,100,100,100)</f>
        <v>94.435937499999994</v>
      </c>
      <c r="J2718" s="3">
        <f ca="1">[1]!thsiFinD("ths_dptb_stock",$A2718,$A$1,7,104,100,100)</f>
        <v>0.71428571428570997</v>
      </c>
      <c r="K2718" s="3">
        <f ca="1">[1]!thsiFinD("ths_srmi_stock",$A2718,$A$1,7,100,100)</f>
        <v>-6.7580002044780998E-2</v>
      </c>
      <c r="L2718" s="3">
        <f ca="1">[1]!thsiFinD("ths_atr_stock",$A2718,$A$1,7,101,100,100)</f>
        <v>3.4257142857142999</v>
      </c>
      <c r="M2718" s="3">
        <f ca="1">[1]!thsiFinD("ths_vol_w_stock",$A2718,$A$1)/1000000</f>
        <v>33.360098000000001</v>
      </c>
      <c r="N2718" s="3">
        <f ca="1">[1]!thsiFinD("ths_turnover_ratio_w_stock",$A2718,$A$1)</f>
        <v>29.558032338909001</v>
      </c>
      <c r="O2718" s="3">
        <f ca="1">[1]!thsiFinD("ths_relative_chg_ratio_w_stock",$A2718,$A$1,104,100)</f>
        <v>-6.9833091298961003</v>
      </c>
      <c r="P2718" s="3">
        <f ca="1">[1]!thsiFinD("ths_chg_ratio_w_stock",$A2718,$B$1,100)</f>
        <v>-1.9517543859649</v>
      </c>
    </row>
    <row r="2719" spans="1:16" x14ac:dyDescent="0.25">
      <c r="A2719" s="2" t="s">
        <v>2717</v>
      </c>
      <c r="B2719" s="2" t="s">
        <v>8080</v>
      </c>
      <c r="C2719" s="3">
        <f ca="1">[1]!thsiFinD("ths_vol_ratio_stock",$A2719,$A$1,7,100)</f>
        <v>0.89941645538024995</v>
      </c>
      <c r="D2719" s="3">
        <f ca="1">[1]!thsiFinD("ths_cr_stock",$A2719,$A$1,7,100,100)</f>
        <v>-1113.7931034482999</v>
      </c>
      <c r="E2719" s="3">
        <f ca="1">[1]!thsiFinD("ths_mfi_stock",$A2719,$A$1,7,100,100)</f>
        <v>0</v>
      </c>
      <c r="F2719" s="3">
        <f ca="1">[1]!thsiFinD("ths_expma_stock",$A2719,$A$1,7,100,100)</f>
        <v>26.940844075146</v>
      </c>
      <c r="G2719" s="3">
        <f ca="1">[1]!thsiFinD("ths_rsi_stock",$A2719,$A$1,7,100,100)</f>
        <v>80.129814314647007</v>
      </c>
      <c r="H2719" s="3">
        <f ca="1">[1]!thsiFinD("ths_adtm_stock",$A2719,$A$1,7,3,100,100,100)</f>
        <v>0.95238095238095</v>
      </c>
      <c r="I2719" s="3">
        <f ca="1">[1]!thsiFinD("ths_bbiboll_stock",$A2719,$A$1,7,3,100,100,100)</f>
        <v>26.314374999999998</v>
      </c>
      <c r="J2719" s="3">
        <f ca="1">[1]!thsiFinD("ths_dptb_stock",$A2719,$A$1,7,104,100,100)</f>
        <v>0.57142857142856995</v>
      </c>
      <c r="K2719" s="3">
        <f ca="1">[1]!thsiFinD("ths_srmi_stock",$A2719,$A$1,7,100,100)</f>
        <v>0.15980288630764</v>
      </c>
      <c r="L2719" s="3">
        <f ca="1">[1]!thsiFinD("ths_atr_stock",$A2719,$A$1,7,101,100,100)</f>
        <v>1.1742857142856999</v>
      </c>
      <c r="M2719" s="3">
        <f ca="1">[1]!thsiFinD("ths_vol_w_stock",$A2719,$A$1)/1000000</f>
        <v>4.7314119999999997</v>
      </c>
      <c r="N2719" s="3">
        <f ca="1">[1]!thsiFinD("ths_turnover_ratio_w_stock",$A2719,$A$1)</f>
        <v>18.925647999999999</v>
      </c>
      <c r="O2719" s="3">
        <f ca="1">[1]!thsiFinD("ths_relative_chg_ratio_w_stock",$A2719,$A$1,104,100)</f>
        <v>7.7628977989547003</v>
      </c>
      <c r="P2719" s="3">
        <f ca="1">[1]!thsiFinD("ths_chg_ratio_w_stock",$A2719,$B$1,100)</f>
        <v>-1.2671594508976001</v>
      </c>
    </row>
    <row r="2720" spans="1:16" x14ac:dyDescent="0.25">
      <c r="A2720" s="2" t="s">
        <v>2718</v>
      </c>
      <c r="B2720" s="2" t="s">
        <v>8081</v>
      </c>
      <c r="C2720" s="3">
        <f ca="1">[1]!thsiFinD("ths_vol_ratio_stock",$A2720,$A$1,7,100)</f>
        <v>0.75646675472288005</v>
      </c>
      <c r="D2720" s="3">
        <f ca="1">[1]!thsiFinD("ths_cr_stock",$A2720,$A$1,7,100,100)</f>
        <v>158.33333333332999</v>
      </c>
      <c r="E2720" s="3">
        <f ca="1">[1]!thsiFinD("ths_mfi_stock",$A2720,$A$1,7,100,100)</f>
        <v>62.163611469392997</v>
      </c>
      <c r="F2720" s="3">
        <f ca="1">[1]!thsiFinD("ths_expma_stock",$A2720,$A$1,7,100,100)</f>
        <v>35.055178556761</v>
      </c>
      <c r="G2720" s="3">
        <f ca="1">[1]!thsiFinD("ths_rsi_stock",$A2720,$A$1,7,100,100)</f>
        <v>50.382489122854999</v>
      </c>
      <c r="H2720" s="3">
        <f ca="1">[1]!thsiFinD("ths_adtm_stock",$A2720,$A$1,7,3,100,100,100)</f>
        <v>0.85501858736059</v>
      </c>
      <c r="I2720" s="3">
        <f ca="1">[1]!thsiFinD("ths_bbiboll_stock",$A2720,$A$1,7,3,100,100,100)</f>
        <v>34.991250000000001</v>
      </c>
      <c r="J2720" s="3">
        <f ca="1">[1]!thsiFinD("ths_dptb_stock",$A2720,$A$1,7,104,100,100)</f>
        <v>1</v>
      </c>
      <c r="K2720" s="3">
        <f ca="1">[1]!thsiFinD("ths_srmi_stock",$A2720,$A$1,7,100,100)</f>
        <v>2.5721634752786E-3</v>
      </c>
      <c r="L2720" s="3">
        <f ca="1">[1]!thsiFinD("ths_atr_stock",$A2720,$A$1,7,101,100,100)</f>
        <v>0.92</v>
      </c>
      <c r="M2720" s="3">
        <f ca="1">[1]!thsiFinD("ths_vol_w_stock",$A2720,$A$1)/1000000</f>
        <v>5.0415299999999998</v>
      </c>
      <c r="N2720" s="3">
        <f ca="1">[1]!thsiFinD("ths_turnover_ratio_w_stock",$A2720,$A$1)</f>
        <v>21.593692854579999</v>
      </c>
      <c r="O2720" s="3">
        <f ca="1">[1]!thsiFinD("ths_relative_chg_ratio_w_stock",$A2720,$A$1,104,100)</f>
        <v>-1.1997781977441999</v>
      </c>
      <c r="P2720" s="3">
        <f ca="1">[1]!thsiFinD("ths_chg_ratio_w_stock",$A2720,$B$1,100)</f>
        <v>-1.7147756501858</v>
      </c>
    </row>
    <row r="2721" spans="1:16" x14ac:dyDescent="0.25">
      <c r="A2721" s="2" t="s">
        <v>2719</v>
      </c>
      <c r="B2721" s="2" t="s">
        <v>8082</v>
      </c>
      <c r="C2721" s="3">
        <f ca="1">[1]!thsiFinD("ths_vol_ratio_stock",$A2721,$A$1,7,100)</f>
        <v>0.47923918691124001</v>
      </c>
      <c r="D2721" s="3">
        <f ca="1">[1]!thsiFinD("ths_cr_stock",$A2721,$A$1,7,100,100)</f>
        <v>129.12087912088001</v>
      </c>
      <c r="E2721" s="3">
        <f ca="1">[1]!thsiFinD("ths_mfi_stock",$A2721,$A$1,7,100,100)</f>
        <v>59.517444347141002</v>
      </c>
      <c r="F2721" s="3">
        <f ca="1">[1]!thsiFinD("ths_expma_stock",$A2721,$A$1,7,100,100)</f>
        <v>20.286698350731999</v>
      </c>
      <c r="G2721" s="3">
        <f ca="1">[1]!thsiFinD("ths_rsi_stock",$A2721,$A$1,7,100,100)</f>
        <v>47.353205786021</v>
      </c>
      <c r="H2721" s="3">
        <f ca="1">[1]!thsiFinD("ths_adtm_stock",$A2721,$A$1,7,3,100,100,100)</f>
        <v>0.91715976331361004</v>
      </c>
      <c r="I2721" s="3">
        <f ca="1">[1]!thsiFinD("ths_bbiboll_stock",$A2721,$A$1,7,3,100,100,100)</f>
        <v>20.168645833332999</v>
      </c>
      <c r="J2721" s="3">
        <f ca="1">[1]!thsiFinD("ths_dptb_stock",$A2721,$A$1,7,104,100,100)</f>
        <v>0.71428571428570997</v>
      </c>
      <c r="K2721" s="3">
        <f ca="1">[1]!thsiFinD("ths_srmi_stock",$A2721,$A$1,7,100,100)</f>
        <v>3.9940089865202998E-3</v>
      </c>
      <c r="L2721" s="3">
        <f ca="1">[1]!thsiFinD("ths_atr_stock",$A2721,$A$1,7,101,100,100)</f>
        <v>0.79428571428571004</v>
      </c>
      <c r="M2721" s="3">
        <f ca="1">[1]!thsiFinD("ths_vol_w_stock",$A2721,$A$1)/1000000</f>
        <v>19.490022</v>
      </c>
      <c r="N2721" s="3">
        <f ca="1">[1]!thsiFinD("ths_turnover_ratio_w_stock",$A2721,$A$1)</f>
        <v>22.340088503101001</v>
      </c>
      <c r="O2721" s="3">
        <f ca="1">[1]!thsiFinD("ths_relative_chg_ratio_w_stock",$A2721,$A$1,104,100)</f>
        <v>-5.7877522132261001</v>
      </c>
      <c r="P2721" s="3">
        <f ca="1">[1]!thsiFinD("ths_chg_ratio_w_stock",$A2721,$B$1,100)</f>
        <v>-2.0968547179231001</v>
      </c>
    </row>
    <row r="2722" spans="1:16" x14ac:dyDescent="0.25">
      <c r="A2722" s="2" t="s">
        <v>2720</v>
      </c>
      <c r="B2722" s="2" t="s">
        <v>8083</v>
      </c>
      <c r="C2722" s="3">
        <f ca="1">[1]!thsiFinD("ths_vol_ratio_stock",$A2722,$A$1,7,100)</f>
        <v>1.097387576836</v>
      </c>
      <c r="D2722" s="3">
        <f ca="1">[1]!thsiFinD("ths_cr_stock",$A2722,$A$1,7,100,100)</f>
        <v>85.817655571635001</v>
      </c>
      <c r="E2722" s="3">
        <f ca="1">[1]!thsiFinD("ths_mfi_stock",$A2722,$A$1,7,100,100)</f>
        <v>55.486965455902002</v>
      </c>
      <c r="F2722" s="3">
        <f ca="1">[1]!thsiFinD("ths_expma_stock",$A2722,$A$1,7,100,100)</f>
        <v>53.013245904253999</v>
      </c>
      <c r="G2722" s="3">
        <f ca="1">[1]!thsiFinD("ths_rsi_stock",$A2722,$A$1,7,100,100)</f>
        <v>35.188243298788002</v>
      </c>
      <c r="H2722" s="3">
        <f ca="1">[1]!thsiFinD("ths_adtm_stock",$A2722,$A$1,7,3,100,100,100)</f>
        <v>0.64716981132075002</v>
      </c>
      <c r="I2722" s="3">
        <f ca="1">[1]!thsiFinD("ths_bbiboll_stock",$A2722,$A$1,7,3,100,100,100)</f>
        <v>53.261666666666997</v>
      </c>
      <c r="J2722" s="3">
        <f ca="1">[1]!thsiFinD("ths_dptb_stock",$A2722,$A$1,7,104,100,100)</f>
        <v>1</v>
      </c>
      <c r="K2722" s="3">
        <f ca="1">[1]!thsiFinD("ths_srmi_stock",$A2722,$A$1,7,100,100)</f>
        <v>-4.0286144578312998E-2</v>
      </c>
      <c r="L2722" s="3">
        <f ca="1">[1]!thsiFinD("ths_atr_stock",$A2722,$A$1,7,101,100,100)</f>
        <v>1.9685714285714</v>
      </c>
      <c r="M2722" s="3">
        <f ca="1">[1]!thsiFinD("ths_vol_w_stock",$A2722,$A$1)/1000000</f>
        <v>4.1095499999999996</v>
      </c>
      <c r="N2722" s="3">
        <f ca="1">[1]!thsiFinD("ths_turnover_ratio_w_stock",$A2722,$A$1)</f>
        <v>22.284883403134</v>
      </c>
      <c r="O2722" s="3">
        <f ca="1">[1]!thsiFinD("ths_relative_chg_ratio_w_stock",$A2722,$A$1,104,100)</f>
        <v>-6.8527102130750004</v>
      </c>
      <c r="P2722" s="3">
        <f ca="1">[1]!thsiFinD("ths_chg_ratio_w_stock",$A2722,$B$1,100)</f>
        <v>4.1584935268732997</v>
      </c>
    </row>
    <row r="2723" spans="1:16" x14ac:dyDescent="0.25">
      <c r="A2723" s="2" t="s">
        <v>2721</v>
      </c>
      <c r="B2723" s="2" t="s">
        <v>8084</v>
      </c>
      <c r="C2723" s="3">
        <f ca="1">[1]!thsiFinD("ths_vol_ratio_stock",$A2723,$A$1,7,100)</f>
        <v>1.0615631730291</v>
      </c>
      <c r="D2723" s="3">
        <f ca="1">[1]!thsiFinD("ths_cr_stock",$A2723,$A$1,7,100,100)</f>
        <v>296.45093945719998</v>
      </c>
      <c r="E2723" s="3">
        <f ca="1">[1]!thsiFinD("ths_mfi_stock",$A2723,$A$1,7,100,100)</f>
        <v>75.518990068609995</v>
      </c>
      <c r="F2723" s="3">
        <f ca="1">[1]!thsiFinD("ths_expma_stock",$A2723,$A$1,7,100,100)</f>
        <v>23.619272868006</v>
      </c>
      <c r="G2723" s="3">
        <f ca="1">[1]!thsiFinD("ths_rsi_stock",$A2723,$A$1,7,100,100)</f>
        <v>58.80584234338</v>
      </c>
      <c r="H2723" s="3">
        <f ca="1">[1]!thsiFinD("ths_adtm_stock",$A2723,$A$1,7,3,100,100,100)</f>
        <v>0.84513274336282995</v>
      </c>
      <c r="I2723" s="3">
        <f ca="1">[1]!thsiFinD("ths_bbiboll_stock",$A2723,$A$1,7,3,100,100,100)</f>
        <v>23.535520833332999</v>
      </c>
      <c r="J2723" s="3">
        <f ca="1">[1]!thsiFinD("ths_dptb_stock",$A2723,$A$1,7,104,100,100)</f>
        <v>0.57142857142856995</v>
      </c>
      <c r="K2723" s="3">
        <f ca="1">[1]!thsiFinD("ths_srmi_stock",$A2723,$A$1,7,100,100)</f>
        <v>5.1975051975051999E-2</v>
      </c>
      <c r="L2723" s="3">
        <f ca="1">[1]!thsiFinD("ths_atr_stock",$A2723,$A$1,7,101,100,100)</f>
        <v>0.95</v>
      </c>
      <c r="M2723" s="3">
        <f ca="1">[1]!thsiFinD("ths_vol_w_stock",$A2723,$A$1)/1000000</f>
        <v>18.773275000000002</v>
      </c>
      <c r="N2723" s="3">
        <f ca="1">[1]!thsiFinD("ths_turnover_ratio_w_stock",$A2723,$A$1)</f>
        <v>28.705540496459999</v>
      </c>
      <c r="O2723" s="3">
        <f ca="1">[1]!thsiFinD("ths_relative_chg_ratio_w_stock",$A2723,$A$1,104,100)</f>
        <v>1.7684990644626</v>
      </c>
      <c r="P2723" s="3">
        <f ca="1">[1]!thsiFinD("ths_chg_ratio_w_stock",$A2723,$B$1,100)</f>
        <v>1.0810810810811</v>
      </c>
    </row>
    <row r="2724" spans="1:16" x14ac:dyDescent="0.25">
      <c r="A2724" s="2" t="s">
        <v>2722</v>
      </c>
      <c r="B2724" s="2" t="s">
        <v>8085</v>
      </c>
      <c r="C2724" s="3">
        <f ca="1">[1]!thsiFinD("ths_vol_ratio_stock",$A2724,$A$1,7,100)</f>
        <v>0.99340109452217995</v>
      </c>
      <c r="D2724" s="3">
        <f ca="1">[1]!thsiFinD("ths_cr_stock",$A2724,$A$1,7,100,100)</f>
        <v>189.94413407821</v>
      </c>
      <c r="E2724" s="3">
        <f ca="1">[1]!thsiFinD("ths_mfi_stock",$A2724,$A$1,7,100,100)</f>
        <v>72.090116039495996</v>
      </c>
      <c r="F2724" s="3">
        <f ca="1">[1]!thsiFinD("ths_expma_stock",$A2724,$A$1,7,100,100)</f>
        <v>31.484386504839001</v>
      </c>
      <c r="G2724" s="3">
        <f ca="1">[1]!thsiFinD("ths_rsi_stock",$A2724,$A$1,7,100,100)</f>
        <v>49.260345683673002</v>
      </c>
      <c r="H2724" s="3">
        <f ca="1">[1]!thsiFinD("ths_adtm_stock",$A2724,$A$1,7,3,100,100,100)</f>
        <v>0.66270783847980996</v>
      </c>
      <c r="I2724" s="3">
        <f ca="1">[1]!thsiFinD("ths_bbiboll_stock",$A2724,$A$1,7,3,100,100,100)</f>
        <v>31.342187500000001</v>
      </c>
      <c r="J2724" s="3">
        <f ca="1">[1]!thsiFinD("ths_dptb_stock",$A2724,$A$1,7,104,100,100)</f>
        <v>0.85714285714285998</v>
      </c>
      <c r="K2724" s="3">
        <f ca="1">[1]!thsiFinD("ths_srmi_stock",$A2724,$A$1,7,100,100)</f>
        <v>1.6661326497917E-2</v>
      </c>
      <c r="L2724" s="3">
        <f ca="1">[1]!thsiFinD("ths_atr_stock",$A2724,$A$1,7,101,100,100)</f>
        <v>1.0114285714286</v>
      </c>
      <c r="M2724" s="3">
        <f ca="1">[1]!thsiFinD("ths_vol_w_stock",$A2724,$A$1)/1000000</f>
        <v>2.0156770000000002</v>
      </c>
      <c r="N2724" s="3">
        <f ca="1">[1]!thsiFinD("ths_turnover_ratio_w_stock",$A2724,$A$1)</f>
        <v>12.404166153846001</v>
      </c>
      <c r="O2724" s="3">
        <f ca="1">[1]!thsiFinD("ths_relative_chg_ratio_w_stock",$A2724,$A$1,104,100)</f>
        <v>-2.4484231500223999</v>
      </c>
      <c r="P2724" s="3">
        <f ca="1">[1]!thsiFinD("ths_chg_ratio_w_stock",$A2724,$B$1,100)</f>
        <v>1.7302146747836999</v>
      </c>
    </row>
    <row r="2725" spans="1:16" x14ac:dyDescent="0.25">
      <c r="A2725" s="2" t="s">
        <v>2723</v>
      </c>
      <c r="B2725" s="2" t="s">
        <v>8086</v>
      </c>
      <c r="C2725" s="3">
        <f ca="1">[1]!thsiFinD("ths_vol_ratio_stock",$A2725,$A$1,7,100)</f>
        <v>0.72827532461379996</v>
      </c>
      <c r="D2725" s="3">
        <f ca="1">[1]!thsiFinD("ths_cr_stock",$A2725,$A$1,7,100,100)</f>
        <v>110.59113300493</v>
      </c>
      <c r="E2725" s="3">
        <f ca="1">[1]!thsiFinD("ths_mfi_stock",$A2725,$A$1,7,100,100)</f>
        <v>49.625478237707</v>
      </c>
      <c r="F2725" s="3">
        <f ca="1">[1]!thsiFinD("ths_expma_stock",$A2725,$A$1,7,100,100)</f>
        <v>50.090013240407004</v>
      </c>
      <c r="G2725" s="3">
        <f ca="1">[1]!thsiFinD("ths_rsi_stock",$A2725,$A$1,7,100,100)</f>
        <v>55.785952072180002</v>
      </c>
      <c r="H2725" s="3">
        <f ca="1">[1]!thsiFinD("ths_adtm_stock",$A2725,$A$1,7,3,100,100,100)</f>
        <v>0.93147208121826996</v>
      </c>
      <c r="I2725" s="3">
        <f ca="1">[1]!thsiFinD("ths_bbiboll_stock",$A2725,$A$1,7,3,100,100,100)</f>
        <v>49.768333333332997</v>
      </c>
      <c r="J2725" s="3">
        <f ca="1">[1]!thsiFinD("ths_dptb_stock",$A2725,$A$1,7,104,100,100)</f>
        <v>0.71428571428570997</v>
      </c>
      <c r="K2725" s="3">
        <f ca="1">[1]!thsiFinD("ths_srmi_stock",$A2725,$A$1,7,100,100)</f>
        <v>-1.6705516705516999E-2</v>
      </c>
      <c r="L2725" s="3">
        <f ca="1">[1]!thsiFinD("ths_atr_stock",$A2725,$A$1,7,101,100,100)</f>
        <v>2.0828571428571001</v>
      </c>
      <c r="M2725" s="3">
        <f ca="1">[1]!thsiFinD("ths_vol_w_stock",$A2725,$A$1)/1000000</f>
        <v>8.7617980000000006</v>
      </c>
      <c r="N2725" s="3">
        <f ca="1">[1]!thsiFinD("ths_turnover_ratio_w_stock",$A2725,$A$1)</f>
        <v>39.826354545454997</v>
      </c>
      <c r="O2725" s="3">
        <f ca="1">[1]!thsiFinD("ths_relative_chg_ratio_w_stock",$A2725,$A$1,104,100)</f>
        <v>-2.4619690263881999</v>
      </c>
      <c r="P2725" s="3">
        <f ca="1">[1]!thsiFinD("ths_chg_ratio_w_stock",$A2725,$B$1,100)</f>
        <v>-5.0572896088502004</v>
      </c>
    </row>
    <row r="2726" spans="1:16" x14ac:dyDescent="0.25">
      <c r="A2726" s="2" t="s">
        <v>2724</v>
      </c>
      <c r="B2726" s="2" t="s">
        <v>8087</v>
      </c>
      <c r="C2726" s="3">
        <f ca="1">[1]!thsiFinD("ths_vol_ratio_stock",$A2726,$A$1,7,100)</f>
        <v>0.67015411769752997</v>
      </c>
      <c r="D2726" s="3">
        <f ca="1">[1]!thsiFinD("ths_cr_stock",$A2726,$A$1,7,100,100)</f>
        <v>118.77256317689999</v>
      </c>
      <c r="E2726" s="3">
        <f ca="1">[1]!thsiFinD("ths_mfi_stock",$A2726,$A$1,7,100,100)</f>
        <v>55.542249656058999</v>
      </c>
      <c r="F2726" s="3">
        <f ca="1">[1]!thsiFinD("ths_expma_stock",$A2726,$A$1,7,100,100)</f>
        <v>17.315636559154001</v>
      </c>
      <c r="G2726" s="3">
        <f ca="1">[1]!thsiFinD("ths_rsi_stock",$A2726,$A$1,7,100,100)</f>
        <v>42.948893525669</v>
      </c>
      <c r="H2726" s="3">
        <f ca="1">[1]!thsiFinD("ths_adtm_stock",$A2726,$A$1,7,3,100,100,100)</f>
        <v>0.62841530054645001</v>
      </c>
      <c r="I2726" s="3">
        <f ca="1">[1]!thsiFinD("ths_bbiboll_stock",$A2726,$A$1,7,3,100,100,100)</f>
        <v>17.241458333333</v>
      </c>
      <c r="J2726" s="3">
        <f ca="1">[1]!thsiFinD("ths_dptb_stock",$A2726,$A$1,7,104,100,100)</f>
        <v>0.71428571428570997</v>
      </c>
      <c r="K2726" s="3">
        <f ca="1">[1]!thsiFinD("ths_srmi_stock",$A2726,$A$1,7,100,100)</f>
        <v>-2.865329512894E-2</v>
      </c>
      <c r="L2726" s="3">
        <f ca="1">[1]!thsiFinD("ths_atr_stock",$A2726,$A$1,7,101,100,100)</f>
        <v>0.57714285714285996</v>
      </c>
      <c r="M2726" s="3">
        <f ca="1">[1]!thsiFinD("ths_vol_w_stock",$A2726,$A$1)/1000000</f>
        <v>24.107794999999999</v>
      </c>
      <c r="N2726" s="3">
        <f ca="1">[1]!thsiFinD("ths_turnover_ratio_w_stock",$A2726,$A$1)</f>
        <v>9.9279916739565994</v>
      </c>
      <c r="O2726" s="3">
        <f ca="1">[1]!thsiFinD("ths_relative_chg_ratio_w_stock",$A2726,$A$1,104,100)</f>
        <v>-6.7588877938951999</v>
      </c>
      <c r="P2726" s="3">
        <f ca="1">[1]!thsiFinD("ths_chg_ratio_w_stock",$A2726,$B$1,100)</f>
        <v>0.76696165191739996</v>
      </c>
    </row>
    <row r="2727" spans="1:16" x14ac:dyDescent="0.25">
      <c r="A2727" s="2" t="s">
        <v>2725</v>
      </c>
      <c r="B2727" s="2" t="s">
        <v>8088</v>
      </c>
      <c r="C2727" s="3">
        <f ca="1">[1]!thsiFinD("ths_vol_ratio_stock",$A2727,$A$1,7,100)</f>
        <v>0.61396533070486004</v>
      </c>
      <c r="D2727" s="3">
        <f ca="1">[1]!thsiFinD("ths_cr_stock",$A2727,$A$1,7,100,100)</f>
        <v>227.41116751269001</v>
      </c>
      <c r="E2727" s="3">
        <f ca="1">[1]!thsiFinD("ths_mfi_stock",$A2727,$A$1,7,100,100)</f>
        <v>69.887243138990996</v>
      </c>
      <c r="F2727" s="3">
        <f ca="1">[1]!thsiFinD("ths_expma_stock",$A2727,$A$1,7,100,100)</f>
        <v>17.966824412651999</v>
      </c>
      <c r="G2727" s="3">
        <f ca="1">[1]!thsiFinD("ths_rsi_stock",$A2727,$A$1,7,100,100)</f>
        <v>58.611176565740998</v>
      </c>
      <c r="H2727" s="3">
        <f ca="1">[1]!thsiFinD("ths_adtm_stock",$A2727,$A$1,7,3,100,100,100)</f>
        <v>0.93971631205674</v>
      </c>
      <c r="I2727" s="3">
        <f ca="1">[1]!thsiFinD("ths_bbiboll_stock",$A2727,$A$1,7,3,100,100,100)</f>
        <v>17.831666666667001</v>
      </c>
      <c r="J2727" s="3">
        <f ca="1">[1]!thsiFinD("ths_dptb_stock",$A2727,$A$1,7,104,100,100)</f>
        <v>0.71428571428570997</v>
      </c>
      <c r="K2727" s="3">
        <f ca="1">[1]!thsiFinD("ths_srmi_stock",$A2727,$A$1,7,100,100)</f>
        <v>4.3743078626799999E-2</v>
      </c>
      <c r="L2727" s="3">
        <f ca="1">[1]!thsiFinD("ths_atr_stock",$A2727,$A$1,7,101,100,100)</f>
        <v>0.61428571428570999</v>
      </c>
      <c r="M2727" s="3">
        <f ca="1">[1]!thsiFinD("ths_vol_w_stock",$A2727,$A$1)/1000000</f>
        <v>3.7363309999999998</v>
      </c>
      <c r="N2727" s="3">
        <f ca="1">[1]!thsiFinD("ths_turnover_ratio_w_stock",$A2727,$A$1)</f>
        <v>8.3400245535713999</v>
      </c>
      <c r="O2727" s="3">
        <f ca="1">[1]!thsiFinD("ths_relative_chg_ratio_w_stock",$A2727,$A$1,104,100)</f>
        <v>-4.0952493655508997</v>
      </c>
      <c r="P2727" s="3">
        <f ca="1">[1]!thsiFinD("ths_chg_ratio_w_stock",$A2727,$B$1,100)</f>
        <v>-0.83056478405315004</v>
      </c>
    </row>
    <row r="2728" spans="1:16" x14ac:dyDescent="0.25">
      <c r="A2728" s="2" t="s">
        <v>2726</v>
      </c>
      <c r="B2728" s="2" t="s">
        <v>8089</v>
      </c>
      <c r="C2728" s="3">
        <f ca="1">[1]!thsiFinD("ths_vol_ratio_stock",$A2728,$A$1,7,100)</f>
        <v>0.52876324337490999</v>
      </c>
      <c r="D2728" s="3">
        <f ca="1">[1]!thsiFinD("ths_cr_stock",$A2728,$A$1,7,100,100)</f>
        <v>73.860076575007994</v>
      </c>
      <c r="E2728" s="3">
        <f ca="1">[1]!thsiFinD("ths_mfi_stock",$A2728,$A$1,7,100,100)</f>
        <v>52.963479632728003</v>
      </c>
      <c r="F2728" s="3">
        <f ca="1">[1]!thsiFinD("ths_expma_stock",$A2728,$A$1,7,100,100)</f>
        <v>41.158090724166001</v>
      </c>
      <c r="G2728" s="3">
        <f ca="1">[1]!thsiFinD("ths_rsi_stock",$A2728,$A$1,7,100,100)</f>
        <v>34.801057668749998</v>
      </c>
      <c r="H2728" s="3">
        <f ca="1">[1]!thsiFinD("ths_adtm_stock",$A2728,$A$1,7,3,100,100,100)</f>
        <v>0.32214765100671</v>
      </c>
      <c r="I2728" s="3">
        <f ca="1">[1]!thsiFinD("ths_bbiboll_stock",$A2728,$A$1,7,3,100,100,100)</f>
        <v>41.42</v>
      </c>
      <c r="J2728" s="3">
        <f ca="1">[1]!thsiFinD("ths_dptb_stock",$A2728,$A$1,7,104,100,100)</f>
        <v>0.71428571428570997</v>
      </c>
      <c r="K2728" s="3">
        <f ca="1">[1]!thsiFinD("ths_srmi_stock",$A2728,$A$1,7,100,100)</f>
        <v>-6.8080094228504001E-2</v>
      </c>
      <c r="L2728" s="3">
        <f ca="1">[1]!thsiFinD("ths_atr_stock",$A2728,$A$1,7,101,100,100)</f>
        <v>2.68</v>
      </c>
      <c r="M2728" s="3">
        <f ca="1">[1]!thsiFinD("ths_vol_w_stock",$A2728,$A$1)/1000000</f>
        <v>28.450340000000001</v>
      </c>
      <c r="N2728" s="3">
        <f ca="1">[1]!thsiFinD("ths_turnover_ratio_w_stock",$A2728,$A$1)</f>
        <v>62.968686433788001</v>
      </c>
      <c r="O2728" s="3">
        <f ca="1">[1]!thsiFinD("ths_relative_chg_ratio_w_stock",$A2728,$A$1,104,100)</f>
        <v>-9.7596417914495994</v>
      </c>
      <c r="P2728" s="3">
        <f ca="1">[1]!thsiFinD("ths_chg_ratio_w_stock",$A2728,$B$1,100)</f>
        <v>2.0728008088979002</v>
      </c>
    </row>
    <row r="2729" spans="1:16" x14ac:dyDescent="0.25">
      <c r="A2729" s="2" t="s">
        <v>2727</v>
      </c>
      <c r="B2729" s="2" t="s">
        <v>8090</v>
      </c>
      <c r="C2729" s="3">
        <f ca="1">[1]!thsiFinD("ths_vol_ratio_stock",$A2729,$A$1,7,100)</f>
        <v>1.6576855175078</v>
      </c>
      <c r="D2729" s="3">
        <f ca="1">[1]!thsiFinD("ths_cr_stock",$A2729,$A$1,7,100,100)</f>
        <v>230.03618817853001</v>
      </c>
      <c r="E2729" s="3">
        <f ca="1">[1]!thsiFinD("ths_mfi_stock",$A2729,$A$1,7,100,100)</f>
        <v>55.448680016418002</v>
      </c>
      <c r="F2729" s="3">
        <f ca="1">[1]!thsiFinD("ths_expma_stock",$A2729,$A$1,7,100,100)</f>
        <v>46.738760175313999</v>
      </c>
      <c r="G2729" s="3">
        <f ca="1">[1]!thsiFinD("ths_rsi_stock",$A2729,$A$1,7,100,100)</f>
        <v>51.586077843440997</v>
      </c>
      <c r="H2729" s="3">
        <f ca="1">[1]!thsiFinD("ths_adtm_stock",$A2729,$A$1,7,3,100,100,100)</f>
        <v>0.87934186471664</v>
      </c>
      <c r="I2729" s="3">
        <f ca="1">[1]!thsiFinD("ths_bbiboll_stock",$A2729,$A$1,7,3,100,100,100)</f>
        <v>46.398854166667</v>
      </c>
      <c r="J2729" s="3">
        <f ca="1">[1]!thsiFinD("ths_dptb_stock",$A2729,$A$1,7,104,100,100)</f>
        <v>0.85714285714285998</v>
      </c>
      <c r="K2729" s="3">
        <f ca="1">[1]!thsiFinD("ths_srmi_stock",$A2729,$A$1,7,100,100)</f>
        <v>1.5732758620689999E-2</v>
      </c>
      <c r="L2729" s="3">
        <f ca="1">[1]!thsiFinD("ths_atr_stock",$A2729,$A$1,7,101,100,100)</f>
        <v>1.3785714285713999</v>
      </c>
      <c r="M2729" s="3">
        <f ca="1">[1]!thsiFinD("ths_vol_w_stock",$A2729,$A$1)/1000000</f>
        <v>2.490875</v>
      </c>
      <c r="N2729" s="3">
        <f ca="1">[1]!thsiFinD("ths_turnover_ratio_w_stock",$A2729,$A$1)</f>
        <v>9.5289785768935999</v>
      </c>
      <c r="O2729" s="3">
        <f ca="1">[1]!thsiFinD("ths_relative_chg_ratio_w_stock",$A2729,$A$1,104,100)</f>
        <v>-2.1674180800710001</v>
      </c>
      <c r="P2729" s="3">
        <f ca="1">[1]!thsiFinD("ths_chg_ratio_w_stock",$A2729,$B$1,100)</f>
        <v>1.2931034482759001</v>
      </c>
    </row>
    <row r="2730" spans="1:16" x14ac:dyDescent="0.25">
      <c r="A2730" s="2" t="s">
        <v>2728</v>
      </c>
      <c r="B2730" s="2" t="s">
        <v>8091</v>
      </c>
      <c r="C2730" s="3">
        <f ca="1">[1]!thsiFinD("ths_vol_ratio_stock",$A2730,$A$1,7,100)</f>
        <v>0.70461473971154998</v>
      </c>
      <c r="D2730" s="3">
        <f ca="1">[1]!thsiFinD("ths_cr_stock",$A2730,$A$1,7,100,100)</f>
        <v>229.31596091205</v>
      </c>
      <c r="E2730" s="3">
        <f ca="1">[1]!thsiFinD("ths_mfi_stock",$A2730,$A$1,7,100,100)</f>
        <v>57.629286368125001</v>
      </c>
      <c r="F2730" s="3">
        <f ca="1">[1]!thsiFinD("ths_expma_stock",$A2730,$A$1,7,100,100)</f>
        <v>14.839041777589999</v>
      </c>
      <c r="G2730" s="3">
        <f ca="1">[1]!thsiFinD("ths_rsi_stock",$A2730,$A$1,7,100,100)</f>
        <v>51.611932143018997</v>
      </c>
      <c r="H2730" s="3">
        <f ca="1">[1]!thsiFinD("ths_adtm_stock",$A2730,$A$1,7,3,100,100,100)</f>
        <v>0.74251497005987999</v>
      </c>
      <c r="I2730" s="3">
        <f ca="1">[1]!thsiFinD("ths_bbiboll_stock",$A2730,$A$1,7,3,100,100,100)</f>
        <v>14.7871875</v>
      </c>
      <c r="J2730" s="3">
        <f ca="1">[1]!thsiFinD("ths_dptb_stock",$A2730,$A$1,7,104,100,100)</f>
        <v>1</v>
      </c>
      <c r="K2730" s="3">
        <f ca="1">[1]!thsiFinD("ths_srmi_stock",$A2730,$A$1,7,100,100)</f>
        <v>3.1713900134953003E-2</v>
      </c>
      <c r="L2730" s="3">
        <f ca="1">[1]!thsiFinD("ths_atr_stock",$A2730,$A$1,7,101,100,100)</f>
        <v>0.52142857142857002</v>
      </c>
      <c r="M2730" s="3">
        <f ca="1">[1]!thsiFinD("ths_vol_w_stock",$A2730,$A$1)/1000000</f>
        <v>9.455368</v>
      </c>
      <c r="N2730" s="3">
        <f ca="1">[1]!thsiFinD("ths_turnover_ratio_w_stock",$A2730,$A$1)</f>
        <v>20.872777041942999</v>
      </c>
      <c r="O2730" s="3">
        <f ca="1">[1]!thsiFinD("ths_relative_chg_ratio_w_stock",$A2730,$A$1,104,100)</f>
        <v>-0.34888193108496002</v>
      </c>
      <c r="P2730" s="3">
        <f ca="1">[1]!thsiFinD("ths_chg_ratio_w_stock",$A2730,$B$1,100)</f>
        <v>1.7543859649122999</v>
      </c>
    </row>
    <row r="2731" spans="1:16" x14ac:dyDescent="0.25">
      <c r="A2731" s="2" t="s">
        <v>2729</v>
      </c>
      <c r="B2731" s="2" t="s">
        <v>8092</v>
      </c>
      <c r="C2731" s="3">
        <f ca="1">[1]!thsiFinD("ths_vol_ratio_stock",$A2731,$A$1,7,100)</f>
        <v>0.88008001175701001</v>
      </c>
      <c r="D2731" s="3">
        <f ca="1">[1]!thsiFinD("ths_cr_stock",$A2731,$A$1,7,100,100)</f>
        <v>113.0612244898</v>
      </c>
      <c r="E2731" s="3">
        <f ca="1">[1]!thsiFinD("ths_mfi_stock",$A2731,$A$1,7,100,100)</f>
        <v>49.285649706888002</v>
      </c>
      <c r="F2731" s="3">
        <f ca="1">[1]!thsiFinD("ths_expma_stock",$A2731,$A$1,7,100,100)</f>
        <v>12.644447445123999</v>
      </c>
      <c r="G2731" s="3">
        <f ca="1">[1]!thsiFinD("ths_rsi_stock",$A2731,$A$1,7,100,100)</f>
        <v>40.071572947698002</v>
      </c>
      <c r="H2731" s="3">
        <f ca="1">[1]!thsiFinD("ths_adtm_stock",$A2731,$A$1,7,3,100,100,100)</f>
        <v>0.9</v>
      </c>
      <c r="I2731" s="3">
        <f ca="1">[1]!thsiFinD("ths_bbiboll_stock",$A2731,$A$1,7,3,100,100,100)</f>
        <v>12.8009375</v>
      </c>
      <c r="J2731" s="3">
        <f ca="1">[1]!thsiFinD("ths_dptb_stock",$A2731,$A$1,7,104,100,100)</f>
        <v>1</v>
      </c>
      <c r="K2731" s="3">
        <f ca="1">[1]!thsiFinD("ths_srmi_stock",$A2731,$A$1,7,100,100)</f>
        <v>-7.2522159548751002E-3</v>
      </c>
      <c r="L2731" s="3">
        <f ca="1">[1]!thsiFinD("ths_atr_stock",$A2731,$A$1,7,101,100,100)</f>
        <v>0.52142857142857002</v>
      </c>
      <c r="M2731" s="3">
        <f ca="1">[1]!thsiFinD("ths_vol_w_stock",$A2731,$A$1)/1000000</f>
        <v>15.916309</v>
      </c>
      <c r="N2731" s="3">
        <f ca="1">[1]!thsiFinD("ths_turnover_ratio_w_stock",$A2731,$A$1)</f>
        <v>10.784385228866</v>
      </c>
      <c r="O2731" s="3">
        <f ca="1">[1]!thsiFinD("ths_relative_chg_ratio_w_stock",$A2731,$A$1,104,100)</f>
        <v>-0.98097564784299995</v>
      </c>
      <c r="P2731" s="3">
        <f ca="1">[1]!thsiFinD("ths_chg_ratio_w_stock",$A2731,$B$1,100)</f>
        <v>9.0097402597402994</v>
      </c>
    </row>
    <row r="2732" spans="1:16" x14ac:dyDescent="0.25">
      <c r="A2732" s="2" t="s">
        <v>2730</v>
      </c>
      <c r="B2732" s="2" t="s">
        <v>8093</v>
      </c>
      <c r="C2732" s="3">
        <f ca="1">[1]!thsiFinD("ths_vol_ratio_stock",$A2732,$A$1,7,100)</f>
        <v>1.8037079139875001</v>
      </c>
      <c r="D2732" s="3">
        <f ca="1">[1]!thsiFinD("ths_cr_stock",$A2732,$A$1,7,100,100)</f>
        <v>1204.2682926829</v>
      </c>
      <c r="E2732" s="3">
        <f ca="1">[1]!thsiFinD("ths_mfi_stock",$A2732,$A$1,7,100,100)</f>
        <v>86.644965055495007</v>
      </c>
      <c r="F2732" s="3">
        <f ca="1">[1]!thsiFinD("ths_expma_stock",$A2732,$A$1,7,100,100)</f>
        <v>33.915328061366999</v>
      </c>
      <c r="G2732" s="3">
        <f ca="1">[1]!thsiFinD("ths_rsi_stock",$A2732,$A$1,7,100,100)</f>
        <v>78.564447738200997</v>
      </c>
      <c r="H2732" s="3">
        <f ca="1">[1]!thsiFinD("ths_adtm_stock",$A2732,$A$1,7,3,100,100,100)</f>
        <v>0.90286975717439</v>
      </c>
      <c r="I2732" s="3">
        <f ca="1">[1]!thsiFinD("ths_bbiboll_stock",$A2732,$A$1,7,3,100,100,100)</f>
        <v>33.5309375</v>
      </c>
      <c r="J2732" s="3">
        <f ca="1">[1]!thsiFinD("ths_dptb_stock",$A2732,$A$1,7,104,100,100)</f>
        <v>0.42857142857142999</v>
      </c>
      <c r="K2732" s="3">
        <f ca="1">[1]!thsiFinD("ths_srmi_stock",$A2732,$A$1,7,100,100)</f>
        <v>0.103066439523</v>
      </c>
      <c r="L2732" s="3">
        <f ca="1">[1]!thsiFinD("ths_atr_stock",$A2732,$A$1,7,101,100,100)</f>
        <v>1.05</v>
      </c>
      <c r="M2732" s="3">
        <f ca="1">[1]!thsiFinD("ths_vol_w_stock",$A2732,$A$1)/1000000</f>
        <v>6.2615220000000003</v>
      </c>
      <c r="N2732" s="3">
        <f ca="1">[1]!thsiFinD("ths_turnover_ratio_w_stock",$A2732,$A$1)</f>
        <v>9.1023461060201001</v>
      </c>
      <c r="O2732" s="3">
        <f ca="1">[1]!thsiFinD("ths_relative_chg_ratio_w_stock",$A2732,$A$1,104,100)</f>
        <v>4.2716935629327999</v>
      </c>
      <c r="P2732" s="3">
        <f ca="1">[1]!thsiFinD("ths_chg_ratio_w_stock",$A2732,$B$1,100)</f>
        <v>-5.5366269165246997</v>
      </c>
    </row>
    <row r="2733" spans="1:16" x14ac:dyDescent="0.25">
      <c r="A2733" s="2" t="s">
        <v>2731</v>
      </c>
      <c r="B2733" s="2" t="s">
        <v>8094</v>
      </c>
      <c r="C2733" s="3">
        <f ca="1">[1]!thsiFinD("ths_vol_ratio_stock",$A2733,$A$1,7,100)</f>
        <v>1.0673779708058999</v>
      </c>
      <c r="D2733" s="3">
        <f ca="1">[1]!thsiFinD("ths_cr_stock",$A2733,$A$1,7,100,100)</f>
        <v>265.625</v>
      </c>
      <c r="E2733" s="3">
        <f ca="1">[1]!thsiFinD("ths_mfi_stock",$A2733,$A$1,7,100,100)</f>
        <v>84.778463404923002</v>
      </c>
      <c r="F2733" s="3">
        <f ca="1">[1]!thsiFinD("ths_expma_stock",$A2733,$A$1,7,100,100)</f>
        <v>33.282785085827001</v>
      </c>
      <c r="G2733" s="3">
        <f ca="1">[1]!thsiFinD("ths_rsi_stock",$A2733,$A$1,7,100,100)</f>
        <v>54.871144687567998</v>
      </c>
      <c r="H2733" s="3">
        <f ca="1">[1]!thsiFinD("ths_adtm_stock",$A2733,$A$1,7,3,100,100,100)</f>
        <v>1</v>
      </c>
      <c r="I2733" s="3">
        <f ca="1">[1]!thsiFinD("ths_bbiboll_stock",$A2733,$A$1,7,3,100,100,100)</f>
        <v>33.051354166666997</v>
      </c>
      <c r="J2733" s="3">
        <f ca="1">[1]!thsiFinD("ths_dptb_stock",$A2733,$A$1,7,104,100,100)</f>
        <v>0.71428571428570997</v>
      </c>
      <c r="K2733" s="3">
        <f ca="1">[1]!thsiFinD("ths_srmi_stock",$A2733,$A$1,7,100,100)</f>
        <v>4.0276525398256997E-2</v>
      </c>
      <c r="L2733" s="3">
        <f ca="1">[1]!thsiFinD("ths_atr_stock",$A2733,$A$1,7,101,100,100)</f>
        <v>1.2814285714286</v>
      </c>
      <c r="M2733" s="3">
        <f ca="1">[1]!thsiFinD("ths_vol_w_stock",$A2733,$A$1)/1000000</f>
        <v>8.7514219999999998</v>
      </c>
      <c r="N2733" s="3">
        <f ca="1">[1]!thsiFinD("ths_turnover_ratio_w_stock",$A2733,$A$1)</f>
        <v>35.440005264516998</v>
      </c>
      <c r="O2733" s="3">
        <f ca="1">[1]!thsiFinD("ths_relative_chg_ratio_w_stock",$A2733,$A$1,104,100)</f>
        <v>-0.62297855326183005</v>
      </c>
      <c r="P2733" s="3">
        <f ca="1">[1]!thsiFinD("ths_chg_ratio_w_stock",$A2733,$B$1,100)</f>
        <v>-0.57108506161709005</v>
      </c>
    </row>
    <row r="2734" spans="1:16" x14ac:dyDescent="0.25">
      <c r="A2734" s="2" t="s">
        <v>2732</v>
      </c>
      <c r="B2734" s="2" t="s">
        <v>8095</v>
      </c>
      <c r="C2734" s="3">
        <f ca="1">[1]!thsiFinD("ths_vol_ratio_stock",$A2734,$A$1,7,100)</f>
        <v>1.0860464376546</v>
      </c>
      <c r="D2734" s="3">
        <f ca="1">[1]!thsiFinD("ths_cr_stock",$A2734,$A$1,7,100,100)</f>
        <v>112.02905129369</v>
      </c>
      <c r="E2734" s="3">
        <f ca="1">[1]!thsiFinD("ths_mfi_stock",$A2734,$A$1,7,100,100)</f>
        <v>56.564899420669001</v>
      </c>
      <c r="F2734" s="3">
        <f ca="1">[1]!thsiFinD("ths_expma_stock",$A2734,$A$1,7,100,100)</f>
        <v>63.051159698189998</v>
      </c>
      <c r="G2734" s="3">
        <f ca="1">[1]!thsiFinD("ths_rsi_stock",$A2734,$A$1,7,100,100)</f>
        <v>40.559895259092997</v>
      </c>
      <c r="H2734" s="3">
        <f ca="1">[1]!thsiFinD("ths_adtm_stock",$A2734,$A$1,7,3,100,100,100)</f>
        <v>1</v>
      </c>
      <c r="I2734" s="3">
        <f ca="1">[1]!thsiFinD("ths_bbiboll_stock",$A2734,$A$1,7,3,100,100,100)</f>
        <v>64.168333333332995</v>
      </c>
      <c r="J2734" s="3">
        <f ca="1">[1]!thsiFinD("ths_dptb_stock",$A2734,$A$1,7,104,100,100)</f>
        <v>1</v>
      </c>
      <c r="K2734" s="3">
        <f ca="1">[1]!thsiFinD("ths_srmi_stock",$A2734,$A$1,7,100,100)</f>
        <v>-2.6664562953613E-2</v>
      </c>
      <c r="L2734" s="3">
        <f ca="1">[1]!thsiFinD("ths_atr_stock",$A2734,$A$1,7,101,100,100)</f>
        <v>2.4585714285714002</v>
      </c>
      <c r="M2734" s="3">
        <f ca="1">[1]!thsiFinD("ths_vol_w_stock",$A2734,$A$1)/1000000</f>
        <v>6.7883560000000003</v>
      </c>
      <c r="N2734" s="3">
        <f ca="1">[1]!thsiFinD("ths_turnover_ratio_w_stock",$A2734,$A$1)</f>
        <v>25.950508919446001</v>
      </c>
      <c r="O2734" s="3">
        <f ca="1">[1]!thsiFinD("ths_relative_chg_ratio_w_stock",$A2734,$A$1,104,100)</f>
        <v>-1.6032715064844001</v>
      </c>
      <c r="P2734" s="3">
        <f ca="1">[1]!thsiFinD("ths_chg_ratio_w_stock",$A2734,$B$1,100)</f>
        <v>-9.1100664613388993</v>
      </c>
    </row>
    <row r="2735" spans="1:16" x14ac:dyDescent="0.25">
      <c r="A2735" s="2" t="s">
        <v>2733</v>
      </c>
      <c r="B2735" s="2" t="s">
        <v>8096</v>
      </c>
      <c r="C2735" s="3">
        <f ca="1">[1]!thsiFinD("ths_vol_ratio_stock",$A2735,$A$1,7,100)</f>
        <v>0.87866422648500997</v>
      </c>
      <c r="D2735" s="3">
        <f ca="1">[1]!thsiFinD("ths_cr_stock",$A2735,$A$1,7,100,100)</f>
        <v>163.13446126446999</v>
      </c>
      <c r="E2735" s="3">
        <f ca="1">[1]!thsiFinD("ths_mfi_stock",$A2735,$A$1,7,100,100)</f>
        <v>75.102016775658001</v>
      </c>
      <c r="F2735" s="3">
        <f ca="1">[1]!thsiFinD("ths_expma_stock",$A2735,$A$1,7,100,100)</f>
        <v>28.170818525882002</v>
      </c>
      <c r="G2735" s="3">
        <f ca="1">[1]!thsiFinD("ths_rsi_stock",$A2735,$A$1,7,100,100)</f>
        <v>47.743003354850998</v>
      </c>
      <c r="H2735" s="3">
        <f ca="1">[1]!thsiFinD("ths_adtm_stock",$A2735,$A$1,7,3,100,100,100)</f>
        <v>0.73404255319149003</v>
      </c>
      <c r="I2735" s="3">
        <f ca="1">[1]!thsiFinD("ths_bbiboll_stock",$A2735,$A$1,7,3,100,100,100)</f>
        <v>28.080625000000001</v>
      </c>
      <c r="J2735" s="3">
        <f ca="1">[1]!thsiFinD("ths_dptb_stock",$A2735,$A$1,7,104,100,100)</f>
        <v>1</v>
      </c>
      <c r="K2735" s="3">
        <f ca="1">[1]!thsiFinD("ths_srmi_stock",$A2735,$A$1,7,100,100)</f>
        <v>2.8592110025334998E-2</v>
      </c>
      <c r="L2735" s="3">
        <f ca="1">[1]!thsiFinD("ths_atr_stock",$A2735,$A$1,7,101,100,100)</f>
        <v>1.4928571428571</v>
      </c>
      <c r="M2735" s="3">
        <f ca="1">[1]!thsiFinD("ths_vol_w_stock",$A2735,$A$1)/1000000</f>
        <v>9.8927689999999995</v>
      </c>
      <c r="N2735" s="3">
        <f ca="1">[1]!thsiFinD("ths_turnover_ratio_w_stock",$A2735,$A$1)</f>
        <v>36.809799218377002</v>
      </c>
      <c r="O2735" s="3">
        <f ca="1">[1]!thsiFinD("ths_relative_chg_ratio_w_stock",$A2735,$A$1,104,100)</f>
        <v>-2.2568277906282002</v>
      </c>
      <c r="P2735" s="3">
        <f ca="1">[1]!thsiFinD("ths_chg_ratio_w_stock",$A2735,$B$1,100)</f>
        <v>1.5562794064423</v>
      </c>
    </row>
    <row r="2736" spans="1:16" x14ac:dyDescent="0.25">
      <c r="A2736" s="2" t="s">
        <v>2734</v>
      </c>
      <c r="B2736" s="2" t="s">
        <v>8097</v>
      </c>
      <c r="C2736" s="3">
        <f ca="1">[1]!thsiFinD("ths_vol_ratio_stock",$A2736,$A$1,7,100)</f>
        <v>0.67680502799083997</v>
      </c>
      <c r="D2736" s="3">
        <f ca="1">[1]!thsiFinD("ths_cr_stock",$A2736,$A$1,7,100,100)</f>
        <v>-2009.7142857143001</v>
      </c>
      <c r="E2736" s="3">
        <f ca="1">[1]!thsiFinD("ths_mfi_stock",$A2736,$A$1,7,100,100)</f>
        <v>90.360429965696994</v>
      </c>
      <c r="F2736" s="3">
        <f ca="1">[1]!thsiFinD("ths_expma_stock",$A2736,$A$1,7,100,100)</f>
        <v>63.939845719913997</v>
      </c>
      <c r="G2736" s="3">
        <f ca="1">[1]!thsiFinD("ths_rsi_stock",$A2736,$A$1,7,100,100)</f>
        <v>69.055876725351993</v>
      </c>
      <c r="H2736" s="3">
        <f ca="1">[1]!thsiFinD("ths_adtm_stock",$A2736,$A$1,7,3,100,100,100)</f>
        <v>1</v>
      </c>
      <c r="I2736" s="3">
        <f ca="1">[1]!thsiFinD("ths_bbiboll_stock",$A2736,$A$1,7,3,100,100,100)</f>
        <v>62.142604166666999</v>
      </c>
      <c r="J2736" s="3">
        <f ca="1">[1]!thsiFinD("ths_dptb_stock",$A2736,$A$1,7,104,100,100)</f>
        <v>0.85714285714285998</v>
      </c>
      <c r="K2736" s="3">
        <f ca="1">[1]!thsiFinD("ths_srmi_stock",$A2736,$A$1,7,100,100)</f>
        <v>0.20580276608539</v>
      </c>
      <c r="L2736" s="3">
        <f ca="1">[1]!thsiFinD("ths_atr_stock",$A2736,$A$1,7,101,100,100)</f>
        <v>3.94</v>
      </c>
      <c r="M2736" s="3">
        <f ca="1">[1]!thsiFinD("ths_vol_w_stock",$A2736,$A$1)/1000000</f>
        <v>6.825304</v>
      </c>
      <c r="N2736" s="3">
        <f ca="1">[1]!thsiFinD("ths_turnover_ratio_w_stock",$A2736,$A$1)</f>
        <v>19.706852476251001</v>
      </c>
      <c r="O2736" s="3">
        <f ca="1">[1]!thsiFinD("ths_relative_chg_ratio_w_stock",$A2736,$A$1,104,100)</f>
        <v>4.4433588245096001</v>
      </c>
      <c r="P2736" s="3">
        <f ca="1">[1]!thsiFinD("ths_chg_ratio_w_stock",$A2736,$B$1,100)</f>
        <v>-2.1647624774504002</v>
      </c>
    </row>
    <row r="2737" spans="1:16" x14ac:dyDescent="0.25">
      <c r="A2737" s="2" t="s">
        <v>2735</v>
      </c>
      <c r="B2737" s="2" t="s">
        <v>8098</v>
      </c>
      <c r="C2737" s="3">
        <f ca="1">[1]!thsiFinD("ths_vol_ratio_stock",$A2737,$A$1,7,100)</f>
        <v>0.60358806308137003</v>
      </c>
      <c r="D2737" s="3">
        <f ca="1">[1]!thsiFinD("ths_cr_stock",$A2737,$A$1,7,100,100)</f>
        <v>156.10151187905001</v>
      </c>
      <c r="E2737" s="3">
        <f ca="1">[1]!thsiFinD("ths_mfi_stock",$A2737,$A$1,7,100,100)</f>
        <v>54.950203325102997</v>
      </c>
      <c r="F2737" s="3">
        <f ca="1">[1]!thsiFinD("ths_expma_stock",$A2737,$A$1,7,100,100)</f>
        <v>39.053435015348001</v>
      </c>
      <c r="G2737" s="3">
        <f ca="1">[1]!thsiFinD("ths_rsi_stock",$A2737,$A$1,7,100,100)</f>
        <v>45.155086105481999</v>
      </c>
      <c r="H2737" s="3">
        <f ca="1">[1]!thsiFinD("ths_adtm_stock",$A2737,$A$1,7,3,100,100,100)</f>
        <v>0.95280498664292002</v>
      </c>
      <c r="I2737" s="3">
        <f ca="1">[1]!thsiFinD("ths_bbiboll_stock",$A2737,$A$1,7,3,100,100,100)</f>
        <v>38.755625000000002</v>
      </c>
      <c r="J2737" s="3">
        <f ca="1">[1]!thsiFinD("ths_dptb_stock",$A2737,$A$1,7,104,100,100)</f>
        <v>1</v>
      </c>
      <c r="K2737" s="3">
        <f ca="1">[1]!thsiFinD("ths_srmi_stock",$A2737,$A$1,7,100,100)</f>
        <v>2.0827840759293E-2</v>
      </c>
      <c r="L2737" s="3">
        <f ca="1">[1]!thsiFinD("ths_atr_stock",$A2737,$A$1,7,101,100,100)</f>
        <v>2.4128571428571002</v>
      </c>
      <c r="M2737" s="3">
        <f ca="1">[1]!thsiFinD("ths_vol_w_stock",$A2737,$A$1)/1000000</f>
        <v>10.369405</v>
      </c>
      <c r="N2737" s="3">
        <f ca="1">[1]!thsiFinD("ths_turnover_ratio_w_stock",$A2737,$A$1)</f>
        <v>30.378664387638</v>
      </c>
      <c r="O2737" s="3">
        <f ca="1">[1]!thsiFinD("ths_relative_chg_ratio_w_stock",$A2737,$A$1,104,100)</f>
        <v>-5.4966781916373</v>
      </c>
      <c r="P2737" s="3">
        <f ca="1">[1]!thsiFinD("ths_chg_ratio_w_stock",$A2737,$B$1,100)</f>
        <v>3.4010018455048998</v>
      </c>
    </row>
    <row r="2738" spans="1:16" x14ac:dyDescent="0.25">
      <c r="A2738" s="2" t="s">
        <v>2736</v>
      </c>
      <c r="B2738" s="2" t="s">
        <v>8099</v>
      </c>
      <c r="C2738" s="3">
        <f ca="1">[1]!thsiFinD("ths_vol_ratio_stock",$A2738,$A$1,7,100)</f>
        <v>0.7972634326793</v>
      </c>
      <c r="D2738" s="3">
        <f ca="1">[1]!thsiFinD("ths_cr_stock",$A2738,$A$1,7,100,100)</f>
        <v>194.67005076141999</v>
      </c>
      <c r="E2738" s="3">
        <f ca="1">[1]!thsiFinD("ths_mfi_stock",$A2738,$A$1,7,100,100)</f>
        <v>60.348389259835997</v>
      </c>
      <c r="F2738" s="3">
        <f ca="1">[1]!thsiFinD("ths_expma_stock",$A2738,$A$1,7,100,100)</f>
        <v>17.717248271178999</v>
      </c>
      <c r="G2738" s="3">
        <f ca="1">[1]!thsiFinD("ths_rsi_stock",$A2738,$A$1,7,100,100)</f>
        <v>45.256743559443002</v>
      </c>
      <c r="H2738" s="3">
        <f ca="1">[1]!thsiFinD("ths_adtm_stock",$A2738,$A$1,7,3,100,100,100)</f>
        <v>0.97021276595744999</v>
      </c>
      <c r="I2738" s="3">
        <f ca="1">[1]!thsiFinD("ths_bbiboll_stock",$A2738,$A$1,7,3,100,100,100)</f>
        <v>17.798229166666999</v>
      </c>
      <c r="J2738" s="3">
        <f ca="1">[1]!thsiFinD("ths_dptb_stock",$A2738,$A$1,7,104,100,100)</f>
        <v>0.71428571428570997</v>
      </c>
      <c r="K2738" s="3">
        <f ca="1">[1]!thsiFinD("ths_srmi_stock",$A2738,$A$1,7,100,100)</f>
        <v>2.0022883295194999E-2</v>
      </c>
      <c r="L2738" s="3">
        <f ca="1">[1]!thsiFinD("ths_atr_stock",$A2738,$A$1,7,101,100,100)</f>
        <v>0.56999999999999995</v>
      </c>
      <c r="M2738" s="3">
        <f ca="1">[1]!thsiFinD("ths_vol_w_stock",$A2738,$A$1)/1000000</f>
        <v>16.397082000000001</v>
      </c>
      <c r="N2738" s="3">
        <f ca="1">[1]!thsiFinD("ths_turnover_ratio_w_stock",$A2738,$A$1)</f>
        <v>38.132748837209</v>
      </c>
      <c r="O2738" s="3">
        <f ca="1">[1]!thsiFinD("ths_relative_chg_ratio_w_stock",$A2738,$A$1,104,100)</f>
        <v>-3.4041600760363999</v>
      </c>
      <c r="P2738" s="3">
        <f ca="1">[1]!thsiFinD("ths_chg_ratio_w_stock",$A2738,$B$1,100)</f>
        <v>1.2013729977117</v>
      </c>
    </row>
    <row r="2739" spans="1:16" x14ac:dyDescent="0.25">
      <c r="A2739" s="2" t="s">
        <v>2737</v>
      </c>
      <c r="B2739" s="2" t="s">
        <v>8100</v>
      </c>
      <c r="C2739" s="3">
        <f ca="1">[1]!thsiFinD("ths_vol_ratio_stock",$A2739,$A$1,7,100)</f>
        <v>0.70840152917156995</v>
      </c>
      <c r="D2739" s="3">
        <f ca="1">[1]!thsiFinD("ths_cr_stock",$A2739,$A$1,7,100,100)</f>
        <v>76.584734799482007</v>
      </c>
      <c r="E2739" s="3">
        <f ca="1">[1]!thsiFinD("ths_mfi_stock",$A2739,$A$1,7,100,100)</f>
        <v>55.909999032302999</v>
      </c>
      <c r="F2739" s="3">
        <f ca="1">[1]!thsiFinD("ths_expma_stock",$A2739,$A$1,7,100,100)</f>
        <v>24.793125694914998</v>
      </c>
      <c r="G2739" s="3">
        <f ca="1">[1]!thsiFinD("ths_rsi_stock",$A2739,$A$1,7,100,100)</f>
        <v>37.710515954267002</v>
      </c>
      <c r="H2739" s="3">
        <f ca="1">[1]!thsiFinD("ths_adtm_stock",$A2739,$A$1,7,3,100,100,100)</f>
        <v>0.376</v>
      </c>
      <c r="I2739" s="3">
        <f ca="1">[1]!thsiFinD("ths_bbiboll_stock",$A2739,$A$1,7,3,100,100,100)</f>
        <v>24.861666666666999</v>
      </c>
      <c r="J2739" s="3">
        <f ca="1">[1]!thsiFinD("ths_dptb_stock",$A2739,$A$1,7,104,100,100)</f>
        <v>0.85714285714285998</v>
      </c>
      <c r="K2739" s="3">
        <f ca="1">[1]!thsiFinD("ths_srmi_stock",$A2739,$A$1,7,100,100)</f>
        <v>-4.0824415378517998E-2</v>
      </c>
      <c r="L2739" s="3">
        <f ca="1">[1]!thsiFinD("ths_atr_stock",$A2739,$A$1,7,101,100,100)</f>
        <v>0.73428571428570999</v>
      </c>
      <c r="M2739" s="3">
        <f ca="1">[1]!thsiFinD("ths_vol_w_stock",$A2739,$A$1)/1000000</f>
        <v>9.5708169999999999</v>
      </c>
      <c r="N2739" s="3">
        <f ca="1">[1]!thsiFinD("ths_turnover_ratio_w_stock",$A2739,$A$1)</f>
        <v>14.424232365910999</v>
      </c>
      <c r="O2739" s="3">
        <f ca="1">[1]!thsiFinD("ths_relative_chg_ratio_w_stock",$A2739,$A$1,104,100)</f>
        <v>-4.9168709871724996</v>
      </c>
      <c r="P2739" s="3">
        <f ca="1">[1]!thsiFinD("ths_chg_ratio_w_stock",$A2739,$B$1,100)</f>
        <v>1.1157024793388</v>
      </c>
    </row>
    <row r="2740" spans="1:16" x14ac:dyDescent="0.25">
      <c r="A2740" s="2" t="s">
        <v>2738</v>
      </c>
      <c r="B2740" s="2" t="s">
        <v>8101</v>
      </c>
      <c r="C2740" s="3">
        <f ca="1">[1]!thsiFinD("ths_vol_ratio_stock",$A2740,$A$1,7,100)</f>
        <v>0.62994848867603004</v>
      </c>
      <c r="D2740" s="3">
        <f ca="1">[1]!thsiFinD("ths_cr_stock",$A2740,$A$1,7,100,100)</f>
        <v>339.79739507959999</v>
      </c>
      <c r="E2740" s="3">
        <f ca="1">[1]!thsiFinD("ths_mfi_stock",$A2740,$A$1,7,100,100)</f>
        <v>69.720630760486003</v>
      </c>
      <c r="F2740" s="3">
        <f ca="1">[1]!thsiFinD("ths_expma_stock",$A2740,$A$1,7,100,100)</f>
        <v>40.551967638209</v>
      </c>
      <c r="G2740" s="3">
        <f ca="1">[1]!thsiFinD("ths_rsi_stock",$A2740,$A$1,7,100,100)</f>
        <v>56.233718788137999</v>
      </c>
      <c r="H2740" s="3">
        <f ca="1">[1]!thsiFinD("ths_adtm_stock",$A2740,$A$1,7,3,100,100,100)</f>
        <v>0.84841075794621001</v>
      </c>
      <c r="I2740" s="3">
        <f ca="1">[1]!thsiFinD("ths_bbiboll_stock",$A2740,$A$1,7,3,100,100,100)</f>
        <v>40.087083333332998</v>
      </c>
      <c r="J2740" s="3">
        <f ca="1">[1]!thsiFinD("ths_dptb_stock",$A2740,$A$1,7,104,100,100)</f>
        <v>0.57142857142856995</v>
      </c>
      <c r="K2740" s="3">
        <f ca="1">[1]!thsiFinD("ths_srmi_stock",$A2740,$A$1,7,100,100)</f>
        <v>5.6795634920635003E-2</v>
      </c>
      <c r="L2740" s="3">
        <f ca="1">[1]!thsiFinD("ths_atr_stock",$A2740,$A$1,7,101,100,100)</f>
        <v>1.4471428571428999</v>
      </c>
      <c r="M2740" s="3">
        <f ca="1">[1]!thsiFinD("ths_vol_w_stock",$A2740,$A$1)/1000000</f>
        <v>3.7197740000000001</v>
      </c>
      <c r="N2740" s="3">
        <f ca="1">[1]!thsiFinD("ths_turnover_ratio_w_stock",$A2740,$A$1)</f>
        <v>16.185013602982</v>
      </c>
      <c r="O2740" s="3">
        <f ca="1">[1]!thsiFinD("ths_relative_chg_ratio_w_stock",$A2740,$A$1,104,100)</f>
        <v>-4.0187852105794004</v>
      </c>
      <c r="P2740" s="3">
        <f ca="1">[1]!thsiFinD("ths_chg_ratio_w_stock",$A2740,$B$1,100)</f>
        <v>4.9851190476190004</v>
      </c>
    </row>
    <row r="2741" spans="1:16" x14ac:dyDescent="0.25">
      <c r="A2741" s="2" t="s">
        <v>2739</v>
      </c>
      <c r="B2741" s="2" t="s">
        <v>8102</v>
      </c>
      <c r="C2741" s="3">
        <f ca="1">[1]!thsiFinD("ths_vol_ratio_stock",$A2741,$A$1,7,100)</f>
        <v>0.94670330550921</v>
      </c>
      <c r="D2741" s="3">
        <f ca="1">[1]!thsiFinD("ths_cr_stock",$A2741,$A$1,7,100,100)</f>
        <v>146.13636363635999</v>
      </c>
      <c r="E2741" s="3">
        <f ca="1">[1]!thsiFinD("ths_mfi_stock",$A2741,$A$1,7,100,100)</f>
        <v>69.572935471709997</v>
      </c>
      <c r="F2741" s="3">
        <f ca="1">[1]!thsiFinD("ths_expma_stock",$A2741,$A$1,7,100,100)</f>
        <v>11.468422917292999</v>
      </c>
      <c r="G2741" s="3">
        <f ca="1">[1]!thsiFinD("ths_rsi_stock",$A2741,$A$1,7,100,100)</f>
        <v>58.644476145044003</v>
      </c>
      <c r="H2741" s="3">
        <f ca="1">[1]!thsiFinD("ths_adtm_stock",$A2741,$A$1,7,3,100,100,100)</f>
        <v>0.75824175824175999</v>
      </c>
      <c r="I2741" s="3">
        <f ca="1">[1]!thsiFinD("ths_bbiboll_stock",$A2741,$A$1,7,3,100,100,100)</f>
        <v>11.327291666667</v>
      </c>
      <c r="J2741" s="3">
        <f ca="1">[1]!thsiFinD("ths_dptb_stock",$A2741,$A$1,7,104,100,100)</f>
        <v>0.57142857142856995</v>
      </c>
      <c r="K2741" s="3">
        <f ca="1">[1]!thsiFinD("ths_srmi_stock",$A2741,$A$1,7,100,100)</f>
        <v>6.7636986301369995E-2</v>
      </c>
      <c r="L2741" s="3">
        <f ca="1">[1]!thsiFinD("ths_atr_stock",$A2741,$A$1,7,101,100,100)</f>
        <v>0.53285714285714003</v>
      </c>
      <c r="M2741" s="3">
        <f ca="1">[1]!thsiFinD("ths_vol_w_stock",$A2741,$A$1)/1000000</f>
        <v>45.645890999999999</v>
      </c>
      <c r="N2741" s="3">
        <f ca="1">[1]!thsiFinD("ths_turnover_ratio_w_stock",$A2741,$A$1)</f>
        <v>50.614061492738998</v>
      </c>
      <c r="O2741" s="3">
        <f ca="1">[1]!thsiFinD("ths_relative_chg_ratio_w_stock",$A2741,$A$1,104,100)</f>
        <v>-0.5913298616314</v>
      </c>
      <c r="P2741" s="3">
        <f ca="1">[1]!thsiFinD("ths_chg_ratio_w_stock",$A2741,$B$1,100)</f>
        <v>0.59931506849314997</v>
      </c>
    </row>
    <row r="2742" spans="1:16" x14ac:dyDescent="0.25">
      <c r="A2742" s="2" t="s">
        <v>2740</v>
      </c>
      <c r="B2742" s="2" t="s">
        <v>8103</v>
      </c>
      <c r="C2742" s="3">
        <f ca="1">[1]!thsiFinD("ths_vol_ratio_stock",$A2742,$A$1,7,100)</f>
        <v>1.0682419132887</v>
      </c>
      <c r="D2742" s="3">
        <f ca="1">[1]!thsiFinD("ths_cr_stock",$A2742,$A$1,7,100,100)</f>
        <v>185.94956253217001</v>
      </c>
      <c r="E2742" s="3">
        <f ca="1">[1]!thsiFinD("ths_mfi_stock",$A2742,$A$1,7,100,100)</f>
        <v>32.952541101022</v>
      </c>
      <c r="F2742" s="3">
        <f ca="1">[1]!thsiFinD("ths_expma_stock",$A2742,$A$1,7,100,100)</f>
        <v>47.959304854480003</v>
      </c>
      <c r="G2742" s="3">
        <f ca="1">[1]!thsiFinD("ths_rsi_stock",$A2742,$A$1,7,100,100)</f>
        <v>38.32731974747</v>
      </c>
      <c r="H2742" s="3">
        <f ca="1">[1]!thsiFinD("ths_adtm_stock",$A2742,$A$1,7,3,100,100,100)</f>
        <v>0.63128491620112004</v>
      </c>
      <c r="I2742" s="3">
        <f ca="1">[1]!thsiFinD("ths_bbiboll_stock",$A2742,$A$1,7,3,100,100,100)</f>
        <v>48.520937500000002</v>
      </c>
      <c r="J2742" s="3">
        <f ca="1">[1]!thsiFinD("ths_dptb_stock",$A2742,$A$1,7,104,100,100)</f>
        <v>0.57142857142856995</v>
      </c>
      <c r="K2742" s="3">
        <f ca="1">[1]!thsiFinD("ths_srmi_stock",$A2742,$A$1,7,100,100)</f>
        <v>1.7761609244597E-2</v>
      </c>
      <c r="L2742" s="3">
        <f ca="1">[1]!thsiFinD("ths_atr_stock",$A2742,$A$1,7,101,100,100)</f>
        <v>2.7</v>
      </c>
      <c r="M2742" s="3">
        <f ca="1">[1]!thsiFinD("ths_vol_w_stock",$A2742,$A$1)/1000000</f>
        <v>8.7253950000000007</v>
      </c>
      <c r="N2742" s="3">
        <f ca="1">[1]!thsiFinD("ths_turnover_ratio_w_stock",$A2742,$A$1)</f>
        <v>15.380240502581</v>
      </c>
      <c r="O2742" s="3">
        <f ca="1">[1]!thsiFinD("ths_relative_chg_ratio_w_stock",$A2742,$A$1,104,100)</f>
        <v>-5.1273711938695001</v>
      </c>
      <c r="P2742" s="3">
        <f ca="1">[1]!thsiFinD("ths_chg_ratio_w_stock",$A2742,$B$1,100)</f>
        <v>-6.3342606462658004</v>
      </c>
    </row>
    <row r="2743" spans="1:16" x14ac:dyDescent="0.25">
      <c r="A2743" s="2" t="s">
        <v>2741</v>
      </c>
      <c r="B2743" s="2" t="s">
        <v>8104</v>
      </c>
      <c r="C2743" s="3">
        <f ca="1">[1]!thsiFinD("ths_vol_ratio_stock",$A2743,$A$1,7,100)</f>
        <v>1.4288023154124001</v>
      </c>
      <c r="D2743" s="3">
        <f ca="1">[1]!thsiFinD("ths_cr_stock",$A2743,$A$1,7,100,100)</f>
        <v>322.00557103064</v>
      </c>
      <c r="E2743" s="3">
        <f ca="1">[1]!thsiFinD("ths_mfi_stock",$A2743,$A$1,7,100,100)</f>
        <v>90.175088904673004</v>
      </c>
      <c r="F2743" s="3">
        <f ca="1">[1]!thsiFinD("ths_expma_stock",$A2743,$A$1,7,100,100)</f>
        <v>19.453742831494001</v>
      </c>
      <c r="G2743" s="3">
        <f ca="1">[1]!thsiFinD("ths_rsi_stock",$A2743,$A$1,7,100,100)</f>
        <v>73.275661399160001</v>
      </c>
      <c r="H2743" s="3">
        <f ca="1">[1]!thsiFinD("ths_adtm_stock",$A2743,$A$1,7,3,100,100,100)</f>
        <v>0.84697508896797002</v>
      </c>
      <c r="I2743" s="3">
        <f ca="1">[1]!thsiFinD("ths_bbiboll_stock",$A2743,$A$1,7,3,100,100,100)</f>
        <v>19.218645833332999</v>
      </c>
      <c r="J2743" s="3">
        <f ca="1">[1]!thsiFinD("ths_dptb_stock",$A2743,$A$1,7,104,100,100)</f>
        <v>0.57142857142856995</v>
      </c>
      <c r="K2743" s="3">
        <f ca="1">[1]!thsiFinD("ths_srmi_stock",$A2743,$A$1,7,100,100)</f>
        <v>6.3732928679818002E-2</v>
      </c>
      <c r="L2743" s="3">
        <f ca="1">[1]!thsiFinD("ths_atr_stock",$A2743,$A$1,7,101,100,100)</f>
        <v>0.72142857142856998</v>
      </c>
      <c r="M2743" s="3">
        <f ca="1">[1]!thsiFinD("ths_vol_w_stock",$A2743,$A$1)/1000000</f>
        <v>6.0507869999999997</v>
      </c>
      <c r="N2743" s="3">
        <f ca="1">[1]!thsiFinD("ths_turnover_ratio_w_stock",$A2743,$A$1)</f>
        <v>12.131902786414001</v>
      </c>
      <c r="O2743" s="3">
        <f ca="1">[1]!thsiFinD("ths_relative_chg_ratio_w_stock",$A2743,$A$1,104,100)</f>
        <v>0.45367164848639002</v>
      </c>
      <c r="P2743" s="3">
        <f ca="1">[1]!thsiFinD("ths_chg_ratio_w_stock",$A2743,$B$1,100)</f>
        <v>-1.5680323722812</v>
      </c>
    </row>
    <row r="2744" spans="1:16" x14ac:dyDescent="0.25">
      <c r="A2744" s="2" t="s">
        <v>2742</v>
      </c>
      <c r="B2744" s="2" t="s">
        <v>8105</v>
      </c>
      <c r="C2744" s="3">
        <f ca="1">[1]!thsiFinD("ths_vol_ratio_stock",$A2744,$A$1,7,100)</f>
        <v>0.87064261623451999</v>
      </c>
      <c r="D2744" s="3">
        <f ca="1">[1]!thsiFinD("ths_cr_stock",$A2744,$A$1,7,100,100)</f>
        <v>345.27736131934</v>
      </c>
      <c r="E2744" s="3">
        <f ca="1">[1]!thsiFinD("ths_mfi_stock",$A2744,$A$1,7,100,100)</f>
        <v>61.384694235653001</v>
      </c>
      <c r="F2744" s="3">
        <f ca="1">[1]!thsiFinD("ths_expma_stock",$A2744,$A$1,7,100,100)</f>
        <v>32.952330272193002</v>
      </c>
      <c r="G2744" s="3">
        <f ca="1">[1]!thsiFinD("ths_rsi_stock",$A2744,$A$1,7,100,100)</f>
        <v>66.146488162661996</v>
      </c>
      <c r="H2744" s="3">
        <f ca="1">[1]!thsiFinD("ths_adtm_stock",$A2744,$A$1,7,3,100,100,100)</f>
        <v>0.85504885993485003</v>
      </c>
      <c r="I2744" s="3">
        <f ca="1">[1]!thsiFinD("ths_bbiboll_stock",$A2744,$A$1,7,3,100,100,100)</f>
        <v>32.528750000000002</v>
      </c>
      <c r="J2744" s="3">
        <f ca="1">[1]!thsiFinD("ths_dptb_stock",$A2744,$A$1,7,104,100,100)</f>
        <v>0.71428571428570997</v>
      </c>
      <c r="K2744" s="3">
        <f ca="1">[1]!thsiFinD("ths_srmi_stock",$A2744,$A$1,7,100,100)</f>
        <v>9.3369015759737994E-2</v>
      </c>
      <c r="L2744" s="3">
        <f ca="1">[1]!thsiFinD("ths_atr_stock",$A2744,$A$1,7,101,100,100)</f>
        <v>1.4528571428571</v>
      </c>
      <c r="M2744" s="3">
        <f ca="1">[1]!thsiFinD("ths_vol_w_stock",$A2744,$A$1)/1000000</f>
        <v>2.7963610000000001</v>
      </c>
      <c r="N2744" s="3">
        <f ca="1">[1]!thsiFinD("ths_turnover_ratio_w_stock",$A2744,$A$1)</f>
        <v>10.861078330113999</v>
      </c>
      <c r="O2744" s="3">
        <f ca="1">[1]!thsiFinD("ths_relative_chg_ratio_w_stock",$A2744,$A$1,104,100)</f>
        <v>2.6592928861981</v>
      </c>
      <c r="P2744" s="3">
        <f ca="1">[1]!thsiFinD("ths_chg_ratio_w_stock",$A2744,$B$1,100)</f>
        <v>5.3226286054117997</v>
      </c>
    </row>
    <row r="2745" spans="1:16" x14ac:dyDescent="0.25">
      <c r="A2745" s="2" t="s">
        <v>2743</v>
      </c>
      <c r="B2745" s="2" t="s">
        <v>8106</v>
      </c>
      <c r="C2745" s="3">
        <f ca="1">[1]!thsiFinD("ths_vol_ratio_stock",$A2745,$A$1,7,100)</f>
        <v>0.83329287226151005</v>
      </c>
      <c r="D2745" s="3">
        <f ca="1">[1]!thsiFinD("ths_cr_stock",$A2745,$A$1,7,100,100)</f>
        <v>98.529411764705998</v>
      </c>
      <c r="E2745" s="3">
        <f ca="1">[1]!thsiFinD("ths_mfi_stock",$A2745,$A$1,7,100,100)</f>
        <v>53.260886944082003</v>
      </c>
      <c r="F2745" s="3">
        <f ca="1">[1]!thsiFinD("ths_expma_stock",$A2745,$A$1,7,100,100)</f>
        <v>31.587890416998</v>
      </c>
      <c r="G2745" s="3">
        <f ca="1">[1]!thsiFinD("ths_rsi_stock",$A2745,$A$1,7,100,100)</f>
        <v>35.000582575936001</v>
      </c>
      <c r="H2745" s="3">
        <f ca="1">[1]!thsiFinD("ths_adtm_stock",$A2745,$A$1,7,3,100,100,100)</f>
        <v>0.86220472440944995</v>
      </c>
      <c r="I2745" s="3">
        <f ca="1">[1]!thsiFinD("ths_bbiboll_stock",$A2745,$A$1,7,3,100,100,100)</f>
        <v>31.944270833333</v>
      </c>
      <c r="J2745" s="3">
        <f ca="1">[1]!thsiFinD("ths_dptb_stock",$A2745,$A$1,7,104,100,100)</f>
        <v>0.85714285714285998</v>
      </c>
      <c r="K2745" s="3">
        <f ca="1">[1]!thsiFinD("ths_srmi_stock",$A2745,$A$1,7,100,100)</f>
        <v>-4.3956043956044001E-2</v>
      </c>
      <c r="L2745" s="3">
        <f ca="1">[1]!thsiFinD("ths_atr_stock",$A2745,$A$1,7,101,100,100)</f>
        <v>1.6371428571429001</v>
      </c>
      <c r="M2745" s="3">
        <f ca="1">[1]!thsiFinD("ths_vol_w_stock",$A2745,$A$1)/1000000</f>
        <v>14.901838</v>
      </c>
      <c r="N2745" s="3">
        <f ca="1">[1]!thsiFinD("ths_turnover_ratio_w_stock",$A2745,$A$1)</f>
        <v>57.204752399232</v>
      </c>
      <c r="O2745" s="3">
        <f ca="1">[1]!thsiFinD("ths_relative_chg_ratio_w_stock",$A2745,$A$1,104,100)</f>
        <v>-6.1424830399032002</v>
      </c>
      <c r="P2745" s="3">
        <f ca="1">[1]!thsiFinD("ths_chg_ratio_w_stock",$A2745,$B$1,100)</f>
        <v>-2.8243021346470001</v>
      </c>
    </row>
    <row r="2746" spans="1:16" x14ac:dyDescent="0.25">
      <c r="A2746" s="2" t="s">
        <v>2744</v>
      </c>
      <c r="B2746" s="2" t="s">
        <v>8107</v>
      </c>
      <c r="C2746" s="3">
        <f ca="1">[1]!thsiFinD("ths_vol_ratio_stock",$A2746,$A$1,7,100)</f>
        <v>0.98742015062981003</v>
      </c>
      <c r="D2746" s="3">
        <f ca="1">[1]!thsiFinD("ths_cr_stock",$A2746,$A$1,7,100,100)</f>
        <v>262.6953125</v>
      </c>
      <c r="E2746" s="3">
        <f ca="1">[1]!thsiFinD("ths_mfi_stock",$A2746,$A$1,7,100,100)</f>
        <v>72.314229203099003</v>
      </c>
      <c r="F2746" s="3">
        <f ca="1">[1]!thsiFinD("ths_expma_stock",$A2746,$A$1,7,100,100)</f>
        <v>28.429681371813999</v>
      </c>
      <c r="G2746" s="3">
        <f ca="1">[1]!thsiFinD("ths_rsi_stock",$A2746,$A$1,7,100,100)</f>
        <v>52.042135340370002</v>
      </c>
      <c r="H2746" s="3">
        <f ca="1">[1]!thsiFinD("ths_adtm_stock",$A2746,$A$1,7,3,100,100,100)</f>
        <v>1</v>
      </c>
      <c r="I2746" s="3">
        <f ca="1">[1]!thsiFinD("ths_bbiboll_stock",$A2746,$A$1,7,3,100,100,100)</f>
        <v>28.169791666666999</v>
      </c>
      <c r="J2746" s="3">
        <f ca="1">[1]!thsiFinD("ths_dptb_stock",$A2746,$A$1,7,104,100,100)</f>
        <v>0.85714285714285998</v>
      </c>
      <c r="K2746" s="3">
        <f ca="1">[1]!thsiFinD("ths_srmi_stock",$A2746,$A$1,7,100,100)</f>
        <v>2.9057406094968E-2</v>
      </c>
      <c r="L2746" s="3">
        <f ca="1">[1]!thsiFinD("ths_atr_stock",$A2746,$A$1,7,101,100,100)</f>
        <v>0.92</v>
      </c>
      <c r="M2746" s="3">
        <f ca="1">[1]!thsiFinD("ths_vol_w_stock",$A2746,$A$1)/1000000</f>
        <v>7.0458090000000002</v>
      </c>
      <c r="N2746" s="3">
        <f ca="1">[1]!thsiFinD("ths_turnover_ratio_w_stock",$A2746,$A$1)</f>
        <v>20.541717201166001</v>
      </c>
      <c r="O2746" s="3">
        <f ca="1">[1]!thsiFinD("ths_relative_chg_ratio_w_stock",$A2746,$A$1,104,100)</f>
        <v>-1.3612522105011</v>
      </c>
      <c r="P2746" s="3">
        <f ca="1">[1]!thsiFinD("ths_chg_ratio_w_stock",$A2746,$B$1,100)</f>
        <v>8.0439404677533997</v>
      </c>
    </row>
    <row r="2747" spans="1:16" x14ac:dyDescent="0.25">
      <c r="A2747" s="2" t="s">
        <v>2745</v>
      </c>
      <c r="B2747" s="2" t="s">
        <v>8108</v>
      </c>
      <c r="C2747" s="3">
        <f ca="1">[1]!thsiFinD("ths_vol_ratio_stock",$A2747,$A$1,7,100)</f>
        <v>0.54191658036808998</v>
      </c>
      <c r="D2747" s="3">
        <f ca="1">[1]!thsiFinD("ths_cr_stock",$A2747,$A$1,7,100,100)</f>
        <v>194.39252336448001</v>
      </c>
      <c r="E2747" s="3">
        <f ca="1">[1]!thsiFinD("ths_mfi_stock",$A2747,$A$1,7,100,100)</f>
        <v>60.75862889519</v>
      </c>
      <c r="F2747" s="3">
        <f ca="1">[1]!thsiFinD("ths_expma_stock",$A2747,$A$1,7,100,100)</f>
        <v>17.901598269876999</v>
      </c>
      <c r="G2747" s="3">
        <f ca="1">[1]!thsiFinD("ths_rsi_stock",$A2747,$A$1,7,100,100)</f>
        <v>48.346016581424003</v>
      </c>
      <c r="H2747" s="3">
        <f ca="1">[1]!thsiFinD("ths_adtm_stock",$A2747,$A$1,7,3,100,100,100)</f>
        <v>0.49769585253456</v>
      </c>
      <c r="I2747" s="3">
        <f ca="1">[1]!thsiFinD("ths_bbiboll_stock",$A2747,$A$1,7,3,100,100,100)</f>
        <v>17.75375</v>
      </c>
      <c r="J2747" s="3">
        <f ca="1">[1]!thsiFinD("ths_dptb_stock",$A2747,$A$1,7,104,100,100)</f>
        <v>0.57142857142856995</v>
      </c>
      <c r="K2747" s="3">
        <f ca="1">[1]!thsiFinD("ths_srmi_stock",$A2747,$A$1,7,100,100)</f>
        <v>-1.7016449234258E-3</v>
      </c>
      <c r="L2747" s="3">
        <f ca="1">[1]!thsiFinD("ths_atr_stock",$A2747,$A$1,7,101,100,100)</f>
        <v>0.64285714285714002</v>
      </c>
      <c r="M2747" s="3">
        <f ca="1">[1]!thsiFinD("ths_vol_w_stock",$A2747,$A$1)/1000000</f>
        <v>21.069267</v>
      </c>
      <c r="N2747" s="3">
        <f ca="1">[1]!thsiFinD("ths_turnover_ratio_w_stock",$A2747,$A$1)</f>
        <v>17.551363348536</v>
      </c>
      <c r="O2747" s="3">
        <f ca="1">[1]!thsiFinD("ths_relative_chg_ratio_w_stock",$A2747,$A$1,104,100)</f>
        <v>-6.6331324674534002</v>
      </c>
      <c r="P2747" s="3">
        <f ca="1">[1]!thsiFinD("ths_chg_ratio_w_stock",$A2747,$B$1,100)</f>
        <v>12.727272727273</v>
      </c>
    </row>
    <row r="2748" spans="1:16" x14ac:dyDescent="0.25">
      <c r="A2748" s="2" t="s">
        <v>2746</v>
      </c>
      <c r="B2748" s="2" t="s">
        <v>8109</v>
      </c>
      <c r="C2748" s="3">
        <f ca="1">[1]!thsiFinD("ths_vol_ratio_stock",$A2748,$A$1,7,100)</f>
        <v>0.51220902063226004</v>
      </c>
      <c r="D2748" s="3">
        <f ca="1">[1]!thsiFinD("ths_cr_stock",$A2748,$A$1,7,100,100)</f>
        <v>182.15504631887001</v>
      </c>
      <c r="E2748" s="3">
        <f ca="1">[1]!thsiFinD("ths_mfi_stock",$A2748,$A$1,7,100,100)</f>
        <v>86.268239309883995</v>
      </c>
      <c r="F2748" s="3">
        <f ca="1">[1]!thsiFinD("ths_expma_stock",$A2748,$A$1,7,100,100)</f>
        <v>72.878986080073005</v>
      </c>
      <c r="G2748" s="3">
        <f ca="1">[1]!thsiFinD("ths_rsi_stock",$A2748,$A$1,7,100,100)</f>
        <v>56.574248846868002</v>
      </c>
      <c r="H2748" s="3">
        <f ca="1">[1]!thsiFinD("ths_adtm_stock",$A2748,$A$1,7,3,100,100,100)</f>
        <v>0.76882430647291999</v>
      </c>
      <c r="I2748" s="3">
        <f ca="1">[1]!thsiFinD("ths_bbiboll_stock",$A2748,$A$1,7,3,100,100,100)</f>
        <v>72.279791666666995</v>
      </c>
      <c r="J2748" s="3">
        <f ca="1">[1]!thsiFinD("ths_dptb_stock",$A2748,$A$1,7,104,100,100)</f>
        <v>0.71428571428570997</v>
      </c>
      <c r="K2748" s="3">
        <f ca="1">[1]!thsiFinD("ths_srmi_stock",$A2748,$A$1,7,100,100)</f>
        <v>4.6088621444200999E-2</v>
      </c>
      <c r="L2748" s="3">
        <f ca="1">[1]!thsiFinD("ths_atr_stock",$A2748,$A$1,7,101,100,100)</f>
        <v>2.7557142857143</v>
      </c>
      <c r="M2748" s="3">
        <f ca="1">[1]!thsiFinD("ths_vol_w_stock",$A2748,$A$1)/1000000</f>
        <v>3.8465370000000001</v>
      </c>
      <c r="N2748" s="3">
        <f ca="1">[1]!thsiFinD("ths_turnover_ratio_w_stock",$A2748,$A$1)</f>
        <v>13.113075108407999</v>
      </c>
      <c r="O2748" s="3">
        <f ca="1">[1]!thsiFinD("ths_relative_chg_ratio_w_stock",$A2748,$A$1,104,100)</f>
        <v>-0.30216918412117999</v>
      </c>
      <c r="P2748" s="3">
        <f ca="1">[1]!thsiFinD("ths_chg_ratio_w_stock",$A2748,$B$1,100)</f>
        <v>-1.3812910284463999</v>
      </c>
    </row>
    <row r="2749" spans="1:16" x14ac:dyDescent="0.25">
      <c r="A2749" s="2" t="s">
        <v>2747</v>
      </c>
      <c r="B2749" s="2" t="s">
        <v>8110</v>
      </c>
      <c r="C2749" s="3">
        <f ca="1">[1]!thsiFinD("ths_vol_ratio_stock",$A2749,$A$1,7,100)</f>
        <v>1.1139065211779999</v>
      </c>
      <c r="D2749" s="3">
        <f ca="1">[1]!thsiFinD("ths_cr_stock",$A2749,$A$1,7,100,100)</f>
        <v>179.83777520277999</v>
      </c>
      <c r="E2749" s="3">
        <f ca="1">[1]!thsiFinD("ths_mfi_stock",$A2749,$A$1,7,100,100)</f>
        <v>71.887658517272996</v>
      </c>
      <c r="F2749" s="3">
        <f ca="1">[1]!thsiFinD("ths_expma_stock",$A2749,$A$1,7,100,100)</f>
        <v>29.509043496661</v>
      </c>
      <c r="G2749" s="3">
        <f ca="1">[1]!thsiFinD("ths_rsi_stock",$A2749,$A$1,7,100,100)</f>
        <v>43.928829184206997</v>
      </c>
      <c r="H2749" s="3">
        <f ca="1">[1]!thsiFinD("ths_adtm_stock",$A2749,$A$1,7,3,100,100,100)</f>
        <v>1</v>
      </c>
      <c r="I2749" s="3">
        <f ca="1">[1]!thsiFinD("ths_bbiboll_stock",$A2749,$A$1,7,3,100,100,100)</f>
        <v>29.622708333333001</v>
      </c>
      <c r="J2749" s="3">
        <f ca="1">[1]!thsiFinD("ths_dptb_stock",$A2749,$A$1,7,104,100,100)</f>
        <v>0.85714285714285998</v>
      </c>
      <c r="K2749" s="3">
        <f ca="1">[1]!thsiFinD("ths_srmi_stock",$A2749,$A$1,7,100,100)</f>
        <v>1.2035763411279E-2</v>
      </c>
      <c r="L2749" s="3">
        <f ca="1">[1]!thsiFinD("ths_atr_stock",$A2749,$A$1,7,101,100,100)</f>
        <v>1.1557142857142999</v>
      </c>
      <c r="M2749" s="3">
        <f ca="1">[1]!thsiFinD("ths_vol_w_stock",$A2749,$A$1)/1000000</f>
        <v>16.896488999999999</v>
      </c>
      <c r="N2749" s="3">
        <f ca="1">[1]!thsiFinD("ths_turnover_ratio_w_stock",$A2749,$A$1)</f>
        <v>33.792977999999998</v>
      </c>
      <c r="O2749" s="3">
        <f ca="1">[1]!thsiFinD("ths_relative_chg_ratio_w_stock",$A2749,$A$1,104,100)</f>
        <v>-0.77969639501702004</v>
      </c>
      <c r="P2749" s="3">
        <f ca="1">[1]!thsiFinD("ths_chg_ratio_w_stock",$A2749,$B$1,100)</f>
        <v>7.2214580467675002</v>
      </c>
    </row>
    <row r="2750" spans="1:16" x14ac:dyDescent="0.25">
      <c r="A2750" s="2" t="s">
        <v>2748</v>
      </c>
      <c r="B2750" s="2" t="s">
        <v>8111</v>
      </c>
      <c r="C2750" s="3">
        <f ca="1">[1]!thsiFinD("ths_vol_ratio_stock",$A2750,$A$1,7,100)</f>
        <v>0.99526513011966999</v>
      </c>
      <c r="D2750" s="3">
        <f ca="1">[1]!thsiFinD("ths_cr_stock",$A2750,$A$1,7,100,100)</f>
        <v>676.12208258528005</v>
      </c>
      <c r="E2750" s="3">
        <f ca="1">[1]!thsiFinD("ths_mfi_stock",$A2750,$A$1,7,100,100)</f>
        <v>64.543411769425006</v>
      </c>
      <c r="F2750" s="3">
        <f ca="1">[1]!thsiFinD("ths_expma_stock",$A2750,$A$1,7,100,100)</f>
        <v>34.956079894589003</v>
      </c>
      <c r="G2750" s="3">
        <f ca="1">[1]!thsiFinD("ths_rsi_stock",$A2750,$A$1,7,100,100)</f>
        <v>64.921880204862006</v>
      </c>
      <c r="H2750" s="3">
        <f ca="1">[1]!thsiFinD("ths_adtm_stock",$A2750,$A$1,7,3,100,100,100)</f>
        <v>0.99010989010989003</v>
      </c>
      <c r="I2750" s="3">
        <f ca="1">[1]!thsiFinD("ths_bbiboll_stock",$A2750,$A$1,7,3,100,100,100)</f>
        <v>34.621875000000003</v>
      </c>
      <c r="J2750" s="3">
        <f ca="1">[1]!thsiFinD("ths_dptb_stock",$A2750,$A$1,7,104,100,100)</f>
        <v>0.71428571428570997</v>
      </c>
      <c r="K2750" s="3">
        <f ca="1">[1]!thsiFinD("ths_srmi_stock",$A2750,$A$1,7,100,100)</f>
        <v>0.15549450549450999</v>
      </c>
      <c r="L2750" s="3">
        <f ca="1">[1]!thsiFinD("ths_atr_stock",$A2750,$A$1,7,101,100,100)</f>
        <v>2.3342857142856999</v>
      </c>
      <c r="M2750" s="3">
        <f ca="1">[1]!thsiFinD("ths_vol_w_stock",$A2750,$A$1)/1000000</f>
        <v>10.302889</v>
      </c>
      <c r="N2750" s="3">
        <f ca="1">[1]!thsiFinD("ths_turnover_ratio_w_stock",$A2750,$A$1)</f>
        <v>24.449624201929002</v>
      </c>
      <c r="O2750" s="3">
        <f ca="1">[1]!thsiFinD("ths_relative_chg_ratio_w_stock",$A2750,$A$1,104,100)</f>
        <v>11.820246916758</v>
      </c>
      <c r="P2750" s="3">
        <f ca="1">[1]!thsiFinD("ths_chg_ratio_w_stock",$A2750,$B$1,100)</f>
        <v>-5.6043956043955996</v>
      </c>
    </row>
    <row r="2751" spans="1:16" x14ac:dyDescent="0.25">
      <c r="A2751" s="2" t="s">
        <v>2749</v>
      </c>
      <c r="B2751" s="2" t="s">
        <v>8112</v>
      </c>
      <c r="C2751" s="3">
        <f ca="1">[1]!thsiFinD("ths_vol_ratio_stock",$A2751,$A$1,7,100)</f>
        <v>0.78430733960120003</v>
      </c>
      <c r="D2751" s="3">
        <f ca="1">[1]!thsiFinD("ths_cr_stock",$A2751,$A$1,7,100,100)</f>
        <v>315</v>
      </c>
      <c r="E2751" s="3">
        <f ca="1">[1]!thsiFinD("ths_mfi_stock",$A2751,$A$1,7,100,100)</f>
        <v>76.304070820402998</v>
      </c>
      <c r="F2751" s="3">
        <f ca="1">[1]!thsiFinD("ths_expma_stock",$A2751,$A$1,7,100,100)</f>
        <v>25.528646674240999</v>
      </c>
      <c r="G2751" s="3">
        <f ca="1">[1]!thsiFinD("ths_rsi_stock",$A2751,$A$1,7,100,100)</f>
        <v>56.550449536343002</v>
      </c>
      <c r="H2751" s="3">
        <f ca="1">[1]!thsiFinD("ths_adtm_stock",$A2751,$A$1,7,3,100,100,100)</f>
        <v>0.98976109215017005</v>
      </c>
      <c r="I2751" s="3">
        <f ca="1">[1]!thsiFinD("ths_bbiboll_stock",$A2751,$A$1,7,3,100,100,100)</f>
        <v>25.340208333332999</v>
      </c>
      <c r="J2751" s="3">
        <f ca="1">[1]!thsiFinD("ths_dptb_stock",$A2751,$A$1,7,104,100,100)</f>
        <v>1</v>
      </c>
      <c r="K2751" s="3">
        <f ca="1">[1]!thsiFinD("ths_srmi_stock",$A2751,$A$1,7,100,100)</f>
        <v>4.0999609527528E-2</v>
      </c>
      <c r="L2751" s="3">
        <f ca="1">[1]!thsiFinD("ths_atr_stock",$A2751,$A$1,7,101,100,100)</f>
        <v>0.71142857142856997</v>
      </c>
      <c r="M2751" s="3">
        <f ca="1">[1]!thsiFinD("ths_vol_w_stock",$A2751,$A$1)/1000000</f>
        <v>2.60432</v>
      </c>
      <c r="N2751" s="3">
        <f ca="1">[1]!thsiFinD("ths_turnover_ratio_w_stock",$A2751,$A$1)</f>
        <v>13.706947368421</v>
      </c>
      <c r="O2751" s="3">
        <f ca="1">[1]!thsiFinD("ths_relative_chg_ratio_w_stock",$A2751,$A$1,104,100)</f>
        <v>0.96957648676493002</v>
      </c>
      <c r="P2751" s="3">
        <f ca="1">[1]!thsiFinD("ths_chg_ratio_w_stock",$A2751,$B$1,100)</f>
        <v>3.9047247169080999E-2</v>
      </c>
    </row>
    <row r="2752" spans="1:16" x14ac:dyDescent="0.25">
      <c r="A2752" s="2" t="s">
        <v>2750</v>
      </c>
      <c r="B2752" s="2" t="s">
        <v>8113</v>
      </c>
      <c r="C2752" s="3">
        <f ca="1">[1]!thsiFinD("ths_vol_ratio_stock",$A2752,$A$1,7,100)</f>
        <v>1.0025708498471</v>
      </c>
      <c r="D2752" s="3">
        <f ca="1">[1]!thsiFinD("ths_cr_stock",$A2752,$A$1,7,100,100)</f>
        <v>266.66666666665998</v>
      </c>
      <c r="E2752" s="3">
        <f ca="1">[1]!thsiFinD("ths_mfi_stock",$A2752,$A$1,7,100,100)</f>
        <v>72.766566238408004</v>
      </c>
      <c r="F2752" s="3">
        <f ca="1">[1]!thsiFinD("ths_expma_stock",$A2752,$A$1,7,100,100)</f>
        <v>11.967808973225999</v>
      </c>
      <c r="G2752" s="3">
        <f ca="1">[1]!thsiFinD("ths_rsi_stock",$A2752,$A$1,7,100,100)</f>
        <v>52.648326883311</v>
      </c>
      <c r="H2752" s="3">
        <f ca="1">[1]!thsiFinD("ths_adtm_stock",$A2752,$A$1,7,3,100,100,100)</f>
        <v>0.95</v>
      </c>
      <c r="I2752" s="3">
        <f ca="1">[1]!thsiFinD("ths_bbiboll_stock",$A2752,$A$1,7,3,100,100,100)</f>
        <v>11.951979166667</v>
      </c>
      <c r="J2752" s="3">
        <f ca="1">[1]!thsiFinD("ths_dptb_stock",$A2752,$A$1,7,104,100,100)</f>
        <v>1</v>
      </c>
      <c r="K2752" s="3">
        <f ca="1">[1]!thsiFinD("ths_srmi_stock",$A2752,$A$1,7,100,100)</f>
        <v>4.0100250626565997E-2</v>
      </c>
      <c r="L2752" s="3">
        <f ca="1">[1]!thsiFinD("ths_atr_stock",$A2752,$A$1,7,101,100,100)</f>
        <v>0.32</v>
      </c>
      <c r="M2752" s="3">
        <f ca="1">[1]!thsiFinD("ths_vol_w_stock",$A2752,$A$1)/1000000</f>
        <v>8.038043</v>
      </c>
      <c r="N2752" s="3">
        <f ca="1">[1]!thsiFinD("ths_turnover_ratio_w_stock",$A2752,$A$1)</f>
        <v>16.478152931528999</v>
      </c>
      <c r="O2752" s="3">
        <f ca="1">[1]!thsiFinD("ths_relative_chg_ratio_w_stock",$A2752,$A$1,104,100)</f>
        <v>-0.19015342992059001</v>
      </c>
      <c r="P2752" s="3">
        <f ca="1">[1]!thsiFinD("ths_chg_ratio_w_stock",$A2752,$B$1,100)</f>
        <v>-0.91896407685881998</v>
      </c>
    </row>
    <row r="2753" spans="1:16" x14ac:dyDescent="0.25">
      <c r="A2753" s="2" t="s">
        <v>2751</v>
      </c>
      <c r="B2753" s="2" t="s">
        <v>8114</v>
      </c>
      <c r="C2753" s="3">
        <f ca="1">[1]!thsiFinD("ths_vol_ratio_stock",$A2753,$A$1,7,100)</f>
        <v>0.83027496787897004</v>
      </c>
      <c r="D2753" s="3">
        <f ca="1">[1]!thsiFinD("ths_cr_stock",$A2753,$A$1,7,100,100)</f>
        <v>168.73449131513999</v>
      </c>
      <c r="E2753" s="3">
        <f ca="1">[1]!thsiFinD("ths_mfi_stock",$A2753,$A$1,7,100,100)</f>
        <v>64.768142950148004</v>
      </c>
      <c r="F2753" s="3">
        <f ca="1">[1]!thsiFinD("ths_expma_stock",$A2753,$A$1,7,100,100)</f>
        <v>16.117907899336998</v>
      </c>
      <c r="G2753" s="3">
        <f ca="1">[1]!thsiFinD("ths_rsi_stock",$A2753,$A$1,7,100,100)</f>
        <v>48.931145148123001</v>
      </c>
      <c r="H2753" s="3">
        <f ca="1">[1]!thsiFinD("ths_adtm_stock",$A2753,$A$1,7,3,100,100,100)</f>
        <v>0.81868131868131999</v>
      </c>
      <c r="I2753" s="3">
        <f ca="1">[1]!thsiFinD("ths_bbiboll_stock",$A2753,$A$1,7,3,100,100,100)</f>
        <v>16.089895833332999</v>
      </c>
      <c r="J2753" s="3">
        <f ca="1">[1]!thsiFinD("ths_dptb_stock",$A2753,$A$1,7,104,100,100)</f>
        <v>1</v>
      </c>
      <c r="K2753" s="3">
        <f ca="1">[1]!thsiFinD("ths_srmi_stock",$A2753,$A$1,7,100,100)</f>
        <v>1.3116801998750999E-2</v>
      </c>
      <c r="L2753" s="3">
        <f ca="1">[1]!thsiFinD("ths_atr_stock",$A2753,$A$1,7,101,100,100)</f>
        <v>0.52142857142857002</v>
      </c>
      <c r="M2753" s="3">
        <f ca="1">[1]!thsiFinD("ths_vol_w_stock",$A2753,$A$1)/1000000</f>
        <v>4.7146999999999997</v>
      </c>
      <c r="N2753" s="3">
        <f ca="1">[1]!thsiFinD("ths_turnover_ratio_w_stock",$A2753,$A$1)</f>
        <v>8.7309259259259004</v>
      </c>
      <c r="O2753" s="3">
        <f ca="1">[1]!thsiFinD("ths_relative_chg_ratio_w_stock",$A2753,$A$1,104,100)</f>
        <v>-0.4518488492851</v>
      </c>
      <c r="P2753" s="3">
        <f ca="1">[1]!thsiFinD("ths_chg_ratio_w_stock",$A2753,$B$1,100)</f>
        <v>4.3098063710180998</v>
      </c>
    </row>
    <row r="2754" spans="1:16" x14ac:dyDescent="0.25">
      <c r="A2754" s="2" t="s">
        <v>2752</v>
      </c>
      <c r="B2754" s="2" t="s">
        <v>8115</v>
      </c>
      <c r="C2754" s="3">
        <f ca="1">[1]!thsiFinD("ths_vol_ratio_stock",$A2754,$A$1,7,100)</f>
        <v>2.6039189833442999</v>
      </c>
      <c r="D2754" s="3">
        <f ca="1">[1]!thsiFinD("ths_cr_stock",$A2754,$A$1,7,100,100)</f>
        <v>377.96610169490998</v>
      </c>
      <c r="E2754" s="3">
        <f ca="1">[1]!thsiFinD("ths_mfi_stock",$A2754,$A$1,7,100,100)</f>
        <v>86.346884826701</v>
      </c>
      <c r="F2754" s="3">
        <f ca="1">[1]!thsiFinD("ths_expma_stock",$A2754,$A$1,7,100,100)</f>
        <v>37.083375601942002</v>
      </c>
      <c r="G2754" s="3">
        <f ca="1">[1]!thsiFinD("ths_rsi_stock",$A2754,$A$1,7,100,100)</f>
        <v>61.316058113567003</v>
      </c>
      <c r="H2754" s="3">
        <f ca="1">[1]!thsiFinD("ths_adtm_stock",$A2754,$A$1,7,3,100,100,100)</f>
        <v>0.94879751745538998</v>
      </c>
      <c r="I2754" s="3">
        <f ca="1">[1]!thsiFinD("ths_bbiboll_stock",$A2754,$A$1,7,3,100,100,100)</f>
        <v>36.260937499999997</v>
      </c>
      <c r="J2754" s="3">
        <f ca="1">[1]!thsiFinD("ths_dptb_stock",$A2754,$A$1,7,104,100,100)</f>
        <v>1</v>
      </c>
      <c r="K2754" s="3">
        <f ca="1">[1]!thsiFinD("ths_srmi_stock",$A2754,$A$1,7,100,100)</f>
        <v>0.12996389891696999</v>
      </c>
      <c r="L2754" s="3">
        <f ca="1">[1]!thsiFinD("ths_atr_stock",$A2754,$A$1,7,101,100,100)</f>
        <v>2.6171428571429001</v>
      </c>
      <c r="M2754" s="3">
        <f ca="1">[1]!thsiFinD("ths_vol_w_stock",$A2754,$A$1)/1000000</f>
        <v>16.063967000000002</v>
      </c>
      <c r="N2754" s="3">
        <f ca="1">[1]!thsiFinD("ths_turnover_ratio_w_stock",$A2754,$A$1)</f>
        <v>94.493923529412001</v>
      </c>
      <c r="O2754" s="3">
        <f ca="1">[1]!thsiFinD("ths_relative_chg_ratio_w_stock",$A2754,$A$1,104,100)</f>
        <v>12.678409248815999</v>
      </c>
      <c r="P2754" s="3">
        <f ca="1">[1]!thsiFinD("ths_chg_ratio_w_stock",$A2754,$B$1,100)</f>
        <v>-1.9339865910263001</v>
      </c>
    </row>
    <row r="2755" spans="1:16" x14ac:dyDescent="0.25">
      <c r="A2755" s="2" t="s">
        <v>2753</v>
      </c>
      <c r="B2755" s="2" t="s">
        <v>8116</v>
      </c>
      <c r="C2755" s="3">
        <f ca="1">[1]!thsiFinD("ths_vol_ratio_stock",$A2755,$A$1,7,100)</f>
        <v>0.77436005758017001</v>
      </c>
      <c r="D2755" s="3">
        <f ca="1">[1]!thsiFinD("ths_cr_stock",$A2755,$A$1,7,100,100)</f>
        <v>-3080.4878048781002</v>
      </c>
      <c r="E2755" s="3">
        <f ca="1">[1]!thsiFinD("ths_mfi_stock",$A2755,$A$1,7,100,100)</f>
        <v>0</v>
      </c>
      <c r="F2755" s="3">
        <f ca="1">[1]!thsiFinD("ths_expma_stock",$A2755,$A$1,7,100,100)</f>
        <v>37.704796371442001</v>
      </c>
      <c r="G2755" s="3">
        <f ca="1">[1]!thsiFinD("ths_rsi_stock",$A2755,$A$1,7,100,100)</f>
        <v>74.989508658952005</v>
      </c>
      <c r="H2755" s="3">
        <f ca="1">[1]!thsiFinD("ths_adtm_stock",$A2755,$A$1,7,3,100,100,100)</f>
        <v>0.99902818270164995</v>
      </c>
      <c r="I2755" s="3">
        <f ca="1">[1]!thsiFinD("ths_bbiboll_stock",$A2755,$A$1,7,3,100,100,100)</f>
        <v>36.987499999999997</v>
      </c>
      <c r="J2755" s="3">
        <f ca="1">[1]!thsiFinD("ths_dptb_stock",$A2755,$A$1,7,104,100,100)</f>
        <v>0.57142857142856995</v>
      </c>
      <c r="K2755" s="3">
        <f ca="1">[1]!thsiFinD("ths_srmi_stock",$A2755,$A$1,7,100,100)</f>
        <v>0.19273182957393001</v>
      </c>
      <c r="L2755" s="3">
        <f ca="1">[1]!thsiFinD("ths_atr_stock",$A2755,$A$1,7,101,100,100)</f>
        <v>1.9828571428571</v>
      </c>
      <c r="M2755" s="3">
        <f ca="1">[1]!thsiFinD("ths_vol_w_stock",$A2755,$A$1)/1000000</f>
        <v>58.643932</v>
      </c>
      <c r="N2755" s="3">
        <f ca="1">[1]!thsiFinD("ths_turnover_ratio_w_stock",$A2755,$A$1)</f>
        <v>15.294434665281001</v>
      </c>
      <c r="O2755" s="3">
        <f ca="1">[1]!thsiFinD("ths_relative_chg_ratio_w_stock",$A2755,$A$1,104,100)</f>
        <v>12.218023358915</v>
      </c>
      <c r="P2755" s="3">
        <f ca="1">[1]!thsiFinD("ths_chg_ratio_w_stock",$A2755,$B$1,100)</f>
        <v>0.35087719298246001</v>
      </c>
    </row>
    <row r="2756" spans="1:16" x14ac:dyDescent="0.25">
      <c r="A2756" s="2" t="s">
        <v>2754</v>
      </c>
      <c r="B2756" s="2" t="s">
        <v>8117</v>
      </c>
      <c r="C2756" s="3">
        <f ca="1">[1]!thsiFinD("ths_vol_ratio_stock",$A2756,$A$1,7,100)</f>
        <v>0.78594450791972004</v>
      </c>
      <c r="D2756" s="3">
        <f ca="1">[1]!thsiFinD("ths_cr_stock",$A2756,$A$1,7,100,100)</f>
        <v>327.10280373832001</v>
      </c>
      <c r="E2756" s="3">
        <f ca="1">[1]!thsiFinD("ths_mfi_stock",$A2756,$A$1,7,100,100)</f>
        <v>75.493320721657994</v>
      </c>
      <c r="F2756" s="3">
        <f ca="1">[1]!thsiFinD("ths_expma_stock",$A2756,$A$1,7,100,100)</f>
        <v>19.280285684713999</v>
      </c>
      <c r="G2756" s="3">
        <f ca="1">[1]!thsiFinD("ths_rsi_stock",$A2756,$A$1,7,100,100)</f>
        <v>59.870409241822998</v>
      </c>
      <c r="H2756" s="3">
        <f ca="1">[1]!thsiFinD("ths_adtm_stock",$A2756,$A$1,7,3,100,100,100)</f>
        <v>0.98214285714285998</v>
      </c>
      <c r="I2756" s="3">
        <f ca="1">[1]!thsiFinD("ths_bbiboll_stock",$A2756,$A$1,7,3,100,100,100)</f>
        <v>19.017604166666999</v>
      </c>
      <c r="J2756" s="3">
        <f ca="1">[1]!thsiFinD("ths_dptb_stock",$A2756,$A$1,7,104,100,100)</f>
        <v>1</v>
      </c>
      <c r="K2756" s="3">
        <f ca="1">[1]!thsiFinD("ths_srmi_stock",$A2756,$A$1,7,100,100)</f>
        <v>6.1443932411674E-2</v>
      </c>
      <c r="L2756" s="3">
        <f ca="1">[1]!thsiFinD("ths_atr_stock",$A2756,$A$1,7,101,100,100)</f>
        <v>0.67428571428571005</v>
      </c>
      <c r="M2756" s="3">
        <f ca="1">[1]!thsiFinD("ths_vol_w_stock",$A2756,$A$1)/1000000</f>
        <v>6.7677969999999998</v>
      </c>
      <c r="N2756" s="3">
        <f ca="1">[1]!thsiFinD("ths_turnover_ratio_w_stock",$A2756,$A$1)</f>
        <v>25.664096425875002</v>
      </c>
      <c r="O2756" s="3">
        <f ca="1">[1]!thsiFinD("ths_relative_chg_ratio_w_stock",$A2756,$A$1,104,100)</f>
        <v>2.2213940474204001</v>
      </c>
      <c r="P2756" s="3">
        <f ca="1">[1]!thsiFinD("ths_chg_ratio_w_stock",$A2756,$B$1,100)</f>
        <v>-0.51203277009728998</v>
      </c>
    </row>
    <row r="2757" spans="1:16" x14ac:dyDescent="0.25">
      <c r="A2757" s="2" t="s">
        <v>2755</v>
      </c>
      <c r="B2757" s="2" t="s">
        <v>8118</v>
      </c>
      <c r="C2757" s="3">
        <f ca="1">[1]!thsiFinD("ths_vol_ratio_stock",$A2757,$A$1,7,100)</f>
        <v>0.65746367653016002</v>
      </c>
      <c r="D2757" s="3">
        <f ca="1">[1]!thsiFinD("ths_cr_stock",$A2757,$A$1,7,100,100)</f>
        <v>237.42857142857</v>
      </c>
      <c r="E2757" s="3">
        <f ca="1">[1]!thsiFinD("ths_mfi_stock",$A2757,$A$1,7,100,100)</f>
        <v>78.549851295356007</v>
      </c>
      <c r="F2757" s="3">
        <f ca="1">[1]!thsiFinD("ths_expma_stock",$A2757,$A$1,7,100,100)</f>
        <v>45.214525560214</v>
      </c>
      <c r="G2757" s="3">
        <f ca="1">[1]!thsiFinD("ths_rsi_stock",$A2757,$A$1,7,100,100)</f>
        <v>47.803000299491998</v>
      </c>
      <c r="H2757" s="3">
        <f ca="1">[1]!thsiFinD("ths_adtm_stock",$A2757,$A$1,7,3,100,100,100)</f>
        <v>0.91945288753799004</v>
      </c>
      <c r="I2757" s="3">
        <f ca="1">[1]!thsiFinD("ths_bbiboll_stock",$A2757,$A$1,7,3,100,100,100)</f>
        <v>44.917395833333003</v>
      </c>
      <c r="J2757" s="3">
        <f ca="1">[1]!thsiFinD("ths_dptb_stock",$A2757,$A$1,7,104,100,100)</f>
        <v>0.71428571428570997</v>
      </c>
      <c r="K2757" s="3">
        <f ca="1">[1]!thsiFinD("ths_srmi_stock",$A2757,$A$1,7,100,100)</f>
        <v>3.1656937584194002E-2</v>
      </c>
      <c r="L2757" s="3">
        <f ca="1">[1]!thsiFinD("ths_atr_stock",$A2757,$A$1,7,101,100,100)</f>
        <v>1.7828571428571001</v>
      </c>
      <c r="M2757" s="3">
        <f ca="1">[1]!thsiFinD("ths_vol_w_stock",$A2757,$A$1)/1000000</f>
        <v>3.6200350000000001</v>
      </c>
      <c r="N2757" s="3">
        <f ca="1">[1]!thsiFinD("ths_turnover_ratio_w_stock",$A2757,$A$1)</f>
        <v>14.66788897893</v>
      </c>
      <c r="O2757" s="3">
        <f ca="1">[1]!thsiFinD("ths_relative_chg_ratio_w_stock",$A2757,$A$1,104,100)</f>
        <v>-3.1770479783229999</v>
      </c>
      <c r="P2757" s="3">
        <f ca="1">[1]!thsiFinD("ths_chg_ratio_w_stock",$A2757,$B$1,100)</f>
        <v>0.53884149079480004</v>
      </c>
    </row>
    <row r="2758" spans="1:16" x14ac:dyDescent="0.25">
      <c r="A2758" s="2" t="s">
        <v>2756</v>
      </c>
      <c r="B2758" s="2" t="s">
        <v>8119</v>
      </c>
      <c r="C2758" s="3">
        <f ca="1">[1]!thsiFinD("ths_vol_ratio_stock",$A2758,$A$1,7,100)</f>
        <v>2.2661432571345999</v>
      </c>
      <c r="D2758" s="3">
        <f ca="1">[1]!thsiFinD("ths_cr_stock",$A2758,$A$1,7,100,100)</f>
        <v>493.56223175965999</v>
      </c>
      <c r="E2758" s="3">
        <f ca="1">[1]!thsiFinD("ths_mfi_stock",$A2758,$A$1,7,100,100)</f>
        <v>93.115766882124007</v>
      </c>
      <c r="F2758" s="3">
        <f ca="1">[1]!thsiFinD("ths_expma_stock",$A2758,$A$1,7,100,100)</f>
        <v>18.927563043848</v>
      </c>
      <c r="G2758" s="3">
        <f ca="1">[1]!thsiFinD("ths_rsi_stock",$A2758,$A$1,7,100,100)</f>
        <v>75.370001159753997</v>
      </c>
      <c r="H2758" s="3">
        <f ca="1">[1]!thsiFinD("ths_adtm_stock",$A2758,$A$1,7,3,100,100,100)</f>
        <v>0.99079754601226999</v>
      </c>
      <c r="I2758" s="3">
        <f ca="1">[1]!thsiFinD("ths_bbiboll_stock",$A2758,$A$1,7,3,100,100,100)</f>
        <v>18.764062500000001</v>
      </c>
      <c r="J2758" s="3">
        <f ca="1">[1]!thsiFinD("ths_dptb_stock",$A2758,$A$1,7,104,100,100)</f>
        <v>0.71428571428570997</v>
      </c>
      <c r="K2758" s="3">
        <f ca="1">[1]!thsiFinD("ths_srmi_stock",$A2758,$A$1,7,100,100)</f>
        <v>0.10337871911245999</v>
      </c>
      <c r="L2758" s="3">
        <f ca="1">[1]!thsiFinD("ths_atr_stock",$A2758,$A$1,7,101,100,100)</f>
        <v>0.67142857142857004</v>
      </c>
      <c r="M2758" s="3">
        <f ca="1">[1]!thsiFinD("ths_vol_w_stock",$A2758,$A$1)/1000000</f>
        <v>11.428884999999999</v>
      </c>
      <c r="N2758" s="3">
        <f ca="1">[1]!thsiFinD("ths_turnover_ratio_w_stock",$A2758,$A$1)</f>
        <v>39.296125017191997</v>
      </c>
      <c r="O2758" s="3">
        <f ca="1">[1]!thsiFinD("ths_relative_chg_ratio_w_stock",$A2758,$A$1,104,100)</f>
        <v>8.0837934646547005</v>
      </c>
      <c r="P2758" s="3">
        <f ca="1">[1]!thsiFinD("ths_chg_ratio_w_stock",$A2758,$B$1,100)</f>
        <v>-4.3368633383762001</v>
      </c>
    </row>
    <row r="2759" spans="1:16" x14ac:dyDescent="0.25">
      <c r="A2759" s="2" t="s">
        <v>2757</v>
      </c>
      <c r="B2759" s="2" t="s">
        <v>8120</v>
      </c>
      <c r="C2759" s="3">
        <f ca="1">[1]!thsiFinD("ths_vol_ratio_stock",$A2759,$A$1,7,100)</f>
        <v>1.0204495723767999</v>
      </c>
      <c r="D2759" s="3">
        <f ca="1">[1]!thsiFinD("ths_cr_stock",$A2759,$A$1,7,100,100)</f>
        <v>307.40103270224</v>
      </c>
      <c r="E2759" s="3">
        <f ca="1">[1]!thsiFinD("ths_mfi_stock",$A2759,$A$1,7,100,100)</f>
        <v>77.965938390766993</v>
      </c>
      <c r="F2759" s="3">
        <f ca="1">[1]!thsiFinD("ths_expma_stock",$A2759,$A$1,7,100,100)</f>
        <v>36.796317409396998</v>
      </c>
      <c r="G2759" s="3">
        <f ca="1">[1]!thsiFinD("ths_rsi_stock",$A2759,$A$1,7,100,100)</f>
        <v>57.658125110015</v>
      </c>
      <c r="H2759" s="3">
        <f ca="1">[1]!thsiFinD("ths_adtm_stock",$A2759,$A$1,7,3,100,100,100)</f>
        <v>0.99168053244592003</v>
      </c>
      <c r="I2759" s="3">
        <f ca="1">[1]!thsiFinD("ths_bbiboll_stock",$A2759,$A$1,7,3,100,100,100)</f>
        <v>36.497604166667003</v>
      </c>
      <c r="J2759" s="3">
        <f ca="1">[1]!thsiFinD("ths_dptb_stock",$A2759,$A$1,7,104,100,100)</f>
        <v>0.85714285714285998</v>
      </c>
      <c r="K2759" s="3">
        <f ca="1">[1]!thsiFinD("ths_srmi_stock",$A2759,$A$1,7,100,100)</f>
        <v>5.1406926406925998E-2</v>
      </c>
      <c r="L2759" s="3">
        <f ca="1">[1]!thsiFinD("ths_atr_stock",$A2759,$A$1,7,101,100,100)</f>
        <v>1.1614285714285999</v>
      </c>
      <c r="M2759" s="3">
        <f ca="1">[1]!thsiFinD("ths_vol_w_stock",$A2759,$A$1)/1000000</f>
        <v>10.531525</v>
      </c>
      <c r="N2759" s="3">
        <f ca="1">[1]!thsiFinD("ths_turnover_ratio_w_stock",$A2759,$A$1)</f>
        <v>41.482899349013998</v>
      </c>
      <c r="O2759" s="3">
        <f ca="1">[1]!thsiFinD("ths_relative_chg_ratio_w_stock",$A2759,$A$1,104,100)</f>
        <v>2.2786270432158</v>
      </c>
      <c r="P2759" s="3">
        <f ca="1">[1]!thsiFinD("ths_chg_ratio_w_stock",$A2759,$B$1,100)</f>
        <v>1.8127705627705999</v>
      </c>
    </row>
    <row r="2760" spans="1:16" x14ac:dyDescent="0.25">
      <c r="A2760" s="2" t="s">
        <v>2758</v>
      </c>
      <c r="B2760" s="2" t="s">
        <v>8121</v>
      </c>
      <c r="C2760" s="3">
        <f ca="1">[1]!thsiFinD("ths_vol_ratio_stock",$A2760,$A$1,7,100)</f>
        <v>0.65031128343808997</v>
      </c>
      <c r="D2760" s="3">
        <f ca="1">[1]!thsiFinD("ths_cr_stock",$A2760,$A$1,7,100,100)</f>
        <v>177.53510140405999</v>
      </c>
      <c r="E2760" s="3">
        <f ca="1">[1]!thsiFinD("ths_mfi_stock",$A2760,$A$1,7,100,100)</f>
        <v>53.258519225626003</v>
      </c>
      <c r="F2760" s="3">
        <f ca="1">[1]!thsiFinD("ths_expma_stock",$A2760,$A$1,7,100,100)</f>
        <v>25.376875876968001</v>
      </c>
      <c r="G2760" s="3">
        <f ca="1">[1]!thsiFinD("ths_rsi_stock",$A2760,$A$1,7,100,100)</f>
        <v>49.915048692568</v>
      </c>
      <c r="H2760" s="3">
        <f ca="1">[1]!thsiFinD("ths_adtm_stock",$A2760,$A$1,7,3,100,100,100)</f>
        <v>0.77663230240549996</v>
      </c>
      <c r="I2760" s="3">
        <f ca="1">[1]!thsiFinD("ths_bbiboll_stock",$A2760,$A$1,7,3,100,100,100)</f>
        <v>25.154791666666998</v>
      </c>
      <c r="J2760" s="3">
        <f ca="1">[1]!thsiFinD("ths_dptb_stock",$A2760,$A$1,7,104,100,100)</f>
        <v>0.85714285714285998</v>
      </c>
      <c r="K2760" s="3">
        <f ca="1">[1]!thsiFinD("ths_srmi_stock",$A2760,$A$1,7,100,100)</f>
        <v>5.9760956175300001E-3</v>
      </c>
      <c r="L2760" s="3">
        <f ca="1">[1]!thsiFinD("ths_atr_stock",$A2760,$A$1,7,101,100,100)</f>
        <v>0.88571428571429001</v>
      </c>
      <c r="M2760" s="3">
        <f ca="1">[1]!thsiFinD("ths_vol_w_stock",$A2760,$A$1)/1000000</f>
        <v>9.9276890000000009</v>
      </c>
      <c r="N2760" s="3">
        <f ca="1">[1]!thsiFinD("ths_turnover_ratio_w_stock",$A2760,$A$1)</f>
        <v>8.8513632310984001</v>
      </c>
      <c r="O2760" s="3">
        <f ca="1">[1]!thsiFinD("ths_relative_chg_ratio_w_stock",$A2760,$A$1,104,100)</f>
        <v>-4.0894886456712003</v>
      </c>
      <c r="P2760" s="3">
        <f ca="1">[1]!thsiFinD("ths_chg_ratio_w_stock",$A2760,$B$1,100)</f>
        <v>-2.3904382470119998</v>
      </c>
    </row>
    <row r="2761" spans="1:16" x14ac:dyDescent="0.25">
      <c r="A2761" s="2" t="s">
        <v>2759</v>
      </c>
      <c r="B2761" s="2" t="s">
        <v>8122</v>
      </c>
      <c r="C2761" s="3">
        <f ca="1">[1]!thsiFinD("ths_vol_ratio_stock",$A2761,$A$1,7,100)</f>
        <v>1.0239333482116</v>
      </c>
      <c r="D2761" s="3">
        <f ca="1">[1]!thsiFinD("ths_cr_stock",$A2761,$A$1,7,100,100)</f>
        <v>312.5</v>
      </c>
      <c r="E2761" s="3">
        <f ca="1">[1]!thsiFinD("ths_mfi_stock",$A2761,$A$1,7,100,100)</f>
        <v>90.616301101781005</v>
      </c>
      <c r="F2761" s="3">
        <f ca="1">[1]!thsiFinD("ths_expma_stock",$A2761,$A$1,7,100,100)</f>
        <v>11.433428064320999</v>
      </c>
      <c r="G2761" s="3">
        <f ca="1">[1]!thsiFinD("ths_rsi_stock",$A2761,$A$1,7,100,100)</f>
        <v>60.475814388099998</v>
      </c>
      <c r="H2761" s="3">
        <f ca="1">[1]!thsiFinD("ths_adtm_stock",$A2761,$A$1,7,3,100,100,100)</f>
        <v>0.79090909090909001</v>
      </c>
      <c r="I2761" s="3">
        <f ca="1">[1]!thsiFinD("ths_bbiboll_stock",$A2761,$A$1,7,3,100,100,100)</f>
        <v>11.350416666667</v>
      </c>
      <c r="J2761" s="3">
        <f ca="1">[1]!thsiFinD("ths_dptb_stock",$A2761,$A$1,7,104,100,100)</f>
        <v>1</v>
      </c>
      <c r="K2761" s="3">
        <f ca="1">[1]!thsiFinD("ths_srmi_stock",$A2761,$A$1,7,100,100)</f>
        <v>6.8103448275861997E-2</v>
      </c>
      <c r="L2761" s="3">
        <f ca="1">[1]!thsiFinD("ths_atr_stock",$A2761,$A$1,7,101,100,100)</f>
        <v>0.39857142857143002</v>
      </c>
      <c r="M2761" s="3">
        <f ca="1">[1]!thsiFinD("ths_vol_w_stock",$A2761,$A$1)/1000000</f>
        <v>5.1295060000000001</v>
      </c>
      <c r="N2761" s="3">
        <f ca="1">[1]!thsiFinD("ths_turnover_ratio_w_stock",$A2761,$A$1)</f>
        <v>11.066895361381</v>
      </c>
      <c r="O2761" s="3">
        <f ca="1">[1]!thsiFinD("ths_relative_chg_ratio_w_stock",$A2761,$A$1,104,100)</f>
        <v>1.3026672011046001</v>
      </c>
      <c r="P2761" s="3">
        <f ca="1">[1]!thsiFinD("ths_chg_ratio_w_stock",$A2761,$B$1,100)</f>
        <v>7.9310344827585997</v>
      </c>
    </row>
    <row r="2762" spans="1:16" x14ac:dyDescent="0.25">
      <c r="A2762" s="2" t="s">
        <v>2760</v>
      </c>
      <c r="B2762" s="2" t="s">
        <v>8123</v>
      </c>
      <c r="C2762" s="3">
        <f ca="1">[1]!thsiFinD("ths_vol_ratio_stock",$A2762,$A$1,7,100)</f>
        <v>0.76607950352112997</v>
      </c>
      <c r="D2762" s="3">
        <f ca="1">[1]!thsiFinD("ths_cr_stock",$A2762,$A$1,7,100,100)</f>
        <v>105.73726541555</v>
      </c>
      <c r="E2762" s="3">
        <f ca="1">[1]!thsiFinD("ths_mfi_stock",$A2762,$A$1,7,100,100)</f>
        <v>54.94823676627</v>
      </c>
      <c r="F2762" s="3">
        <f ca="1">[1]!thsiFinD("ths_expma_stock",$A2762,$A$1,7,100,100)</f>
        <v>31.023299497837002</v>
      </c>
      <c r="G2762" s="3">
        <f ca="1">[1]!thsiFinD("ths_rsi_stock",$A2762,$A$1,7,100,100)</f>
        <v>48.605894012629001</v>
      </c>
      <c r="H2762" s="3">
        <f ca="1">[1]!thsiFinD("ths_adtm_stock",$A2762,$A$1,7,3,100,100,100)</f>
        <v>0.96534653465346998</v>
      </c>
      <c r="I2762" s="3">
        <f ca="1">[1]!thsiFinD("ths_bbiboll_stock",$A2762,$A$1,7,3,100,100,100)</f>
        <v>30.876145833332998</v>
      </c>
      <c r="J2762" s="3">
        <f ca="1">[1]!thsiFinD("ths_dptb_stock",$A2762,$A$1,7,104,100,100)</f>
        <v>0.85714285714285998</v>
      </c>
      <c r="K2762" s="3">
        <f ca="1">[1]!thsiFinD("ths_srmi_stock",$A2762,$A$1,7,100,100)</f>
        <v>-8.7747806304842007E-3</v>
      </c>
      <c r="L2762" s="3">
        <f ca="1">[1]!thsiFinD("ths_atr_stock",$A2762,$A$1,7,101,100,100)</f>
        <v>1.8714285714286001</v>
      </c>
      <c r="M2762" s="3">
        <f ca="1">[1]!thsiFinD("ths_vol_w_stock",$A2762,$A$1)/1000000</f>
        <v>29.595600999999998</v>
      </c>
      <c r="N2762" s="3">
        <f ca="1">[1]!thsiFinD("ths_turnover_ratio_w_stock",$A2762,$A$1)</f>
        <v>54.094391635881003</v>
      </c>
      <c r="O2762" s="3">
        <f ca="1">[1]!thsiFinD("ths_relative_chg_ratio_w_stock",$A2762,$A$1,104,100)</f>
        <v>4.0023664478361001</v>
      </c>
      <c r="P2762" s="3">
        <f ca="1">[1]!thsiFinD("ths_chg_ratio_w_stock",$A2762,$B$1,100)</f>
        <v>5.2459016393443001</v>
      </c>
    </row>
    <row r="2763" spans="1:16" x14ac:dyDescent="0.25">
      <c r="A2763" s="2" t="s">
        <v>2761</v>
      </c>
      <c r="B2763" s="2" t="s">
        <v>8124</v>
      </c>
      <c r="C2763" s="3">
        <f ca="1">[1]!thsiFinD("ths_vol_ratio_stock",$A2763,$A$1,7,100)</f>
        <v>0.55851706622859998</v>
      </c>
      <c r="D2763" s="3">
        <f ca="1">[1]!thsiFinD("ths_cr_stock",$A2763,$A$1,7,100,100)</f>
        <v>162.67942583732</v>
      </c>
      <c r="E2763" s="3">
        <f ca="1">[1]!thsiFinD("ths_mfi_stock",$A2763,$A$1,7,100,100)</f>
        <v>53.782764791848997</v>
      </c>
      <c r="F2763" s="3">
        <f ca="1">[1]!thsiFinD("ths_expma_stock",$A2763,$A$1,7,100,100)</f>
        <v>88.013473128491</v>
      </c>
      <c r="G2763" s="3">
        <f ca="1">[1]!thsiFinD("ths_rsi_stock",$A2763,$A$1,7,100,100)</f>
        <v>57.573178523359999</v>
      </c>
      <c r="H2763" s="3">
        <f ca="1">[1]!thsiFinD("ths_adtm_stock",$A2763,$A$1,7,3,100,100,100)</f>
        <v>0.78701298701299005</v>
      </c>
      <c r="I2763" s="3">
        <f ca="1">[1]!thsiFinD("ths_bbiboll_stock",$A2763,$A$1,7,3,100,100,100)</f>
        <v>86.718645833332999</v>
      </c>
      <c r="J2763" s="3">
        <f ca="1">[1]!thsiFinD("ths_dptb_stock",$A2763,$A$1,7,104,100,100)</f>
        <v>0.57142857142856995</v>
      </c>
      <c r="K2763" s="3">
        <f ca="1">[1]!thsiFinD("ths_srmi_stock",$A2763,$A$1,7,100,100)</f>
        <v>1.0223787345222999E-2</v>
      </c>
      <c r="L2763" s="3">
        <f ca="1">[1]!thsiFinD("ths_atr_stock",$A2763,$A$1,7,101,100,100)</f>
        <v>3.2985714285714001</v>
      </c>
      <c r="M2763" s="3">
        <f ca="1">[1]!thsiFinD("ths_vol_w_stock",$A2763,$A$1)/1000000</f>
        <v>2.9576669999999998</v>
      </c>
      <c r="N2763" s="3">
        <f ca="1">[1]!thsiFinD("ths_turnover_ratio_w_stock",$A2763,$A$1)</f>
        <v>7.3255187815324998</v>
      </c>
      <c r="O2763" s="3">
        <f ca="1">[1]!thsiFinD("ths_relative_chg_ratio_w_stock",$A2763,$A$1,104,100)</f>
        <v>-4.1983155423956999</v>
      </c>
      <c r="P2763" s="3">
        <f ca="1">[1]!thsiFinD("ths_chg_ratio_w_stock",$A2763,$B$1,100)</f>
        <v>-2.1469953424969002</v>
      </c>
    </row>
    <row r="2764" spans="1:16" x14ac:dyDescent="0.25">
      <c r="A2764" s="2" t="s">
        <v>2762</v>
      </c>
      <c r="B2764" s="2" t="s">
        <v>8125</v>
      </c>
      <c r="C2764" s="3">
        <f ca="1">[1]!thsiFinD("ths_vol_ratio_stock",$A2764,$A$1,7,100)</f>
        <v>0.78590305377419001</v>
      </c>
      <c r="D2764" s="3">
        <f ca="1">[1]!thsiFinD("ths_cr_stock",$A2764,$A$1,7,100,100)</f>
        <v>140.65040650405999</v>
      </c>
      <c r="E2764" s="3">
        <f ca="1">[1]!thsiFinD("ths_mfi_stock",$A2764,$A$1,7,100,100)</f>
        <v>66.566456324054002</v>
      </c>
      <c r="F2764" s="3">
        <f ca="1">[1]!thsiFinD("ths_expma_stock",$A2764,$A$1,7,100,100)</f>
        <v>46.642059453579002</v>
      </c>
      <c r="G2764" s="3">
        <f ca="1">[1]!thsiFinD("ths_rsi_stock",$A2764,$A$1,7,100,100)</f>
        <v>59.978202654103001</v>
      </c>
      <c r="H2764" s="3">
        <f ca="1">[1]!thsiFinD("ths_adtm_stock",$A2764,$A$1,7,3,100,100,100)</f>
        <v>0.75714285714286</v>
      </c>
      <c r="I2764" s="3">
        <f ca="1">[1]!thsiFinD("ths_bbiboll_stock",$A2764,$A$1,7,3,100,100,100)</f>
        <v>45.735208333332999</v>
      </c>
      <c r="J2764" s="3">
        <f ca="1">[1]!thsiFinD("ths_dptb_stock",$A2764,$A$1,7,104,100,100)</f>
        <v>0.71428571428570997</v>
      </c>
      <c r="K2764" s="3">
        <f ca="1">[1]!thsiFinD("ths_srmi_stock",$A2764,$A$1,7,100,100)</f>
        <v>9.4796713713923998E-3</v>
      </c>
      <c r="L2764" s="3">
        <f ca="1">[1]!thsiFinD("ths_atr_stock",$A2764,$A$1,7,101,100,100)</f>
        <v>3.1442857142856999</v>
      </c>
      <c r="M2764" s="3">
        <f ca="1">[1]!thsiFinD("ths_vol_w_stock",$A2764,$A$1)/1000000</f>
        <v>42.243361</v>
      </c>
      <c r="N2764" s="3">
        <f ca="1">[1]!thsiFinD("ths_turnover_ratio_w_stock",$A2764,$A$1)</f>
        <v>65.880243799889996</v>
      </c>
      <c r="O2764" s="3">
        <f ca="1">[1]!thsiFinD("ths_relative_chg_ratio_w_stock",$A2764,$A$1,104,100)</f>
        <v>3.4215564768363</v>
      </c>
      <c r="P2764" s="3">
        <f ca="1">[1]!thsiFinD("ths_chg_ratio_w_stock",$A2764,$B$1,100)</f>
        <v>0.90583526437749995</v>
      </c>
    </row>
    <row r="2765" spans="1:16" x14ac:dyDescent="0.25">
      <c r="A2765" s="2" t="s">
        <v>2763</v>
      </c>
      <c r="B2765" s="2" t="s">
        <v>8126</v>
      </c>
      <c r="C2765" s="3">
        <f ca="1">[1]!thsiFinD("ths_vol_ratio_stock",$A2765,$A$1,7,100)</f>
        <v>1.5008483677391</v>
      </c>
      <c r="D2765" s="3">
        <f ca="1">[1]!thsiFinD("ths_cr_stock",$A2765,$A$1,7,100,100)</f>
        <v>158.55263157895001</v>
      </c>
      <c r="E2765" s="3">
        <f ca="1">[1]!thsiFinD("ths_mfi_stock",$A2765,$A$1,7,100,100)</f>
        <v>56.567081300773999</v>
      </c>
      <c r="F2765" s="3">
        <f ca="1">[1]!thsiFinD("ths_expma_stock",$A2765,$A$1,7,100,100)</f>
        <v>42.079387245684003</v>
      </c>
      <c r="G2765" s="3">
        <f ca="1">[1]!thsiFinD("ths_rsi_stock",$A2765,$A$1,7,100,100)</f>
        <v>44.906568925899002</v>
      </c>
      <c r="H2765" s="3">
        <f ca="1">[1]!thsiFinD("ths_adtm_stock",$A2765,$A$1,7,3,100,100,100)</f>
        <v>0.86956521739129999</v>
      </c>
      <c r="I2765" s="3">
        <f ca="1">[1]!thsiFinD("ths_bbiboll_stock",$A2765,$A$1,7,3,100,100,100)</f>
        <v>42.145520833333002</v>
      </c>
      <c r="J2765" s="3">
        <f ca="1">[1]!thsiFinD("ths_dptb_stock",$A2765,$A$1,7,104,100,100)</f>
        <v>0.85714285714285998</v>
      </c>
      <c r="K2765" s="3">
        <f ca="1">[1]!thsiFinD("ths_srmi_stock",$A2765,$A$1,7,100,100)</f>
        <v>9.7016735386850001E-4</v>
      </c>
      <c r="L2765" s="3">
        <f ca="1">[1]!thsiFinD("ths_atr_stock",$A2765,$A$1,7,101,100,100)</f>
        <v>1.5957142857143001</v>
      </c>
      <c r="M2765" s="3">
        <f ca="1">[1]!thsiFinD("ths_vol_w_stock",$A2765,$A$1)/1000000</f>
        <v>5.9171370000000003</v>
      </c>
      <c r="N2765" s="3">
        <f ca="1">[1]!thsiFinD("ths_turnover_ratio_w_stock",$A2765,$A$1)</f>
        <v>24.387724434409002</v>
      </c>
      <c r="O2765" s="3">
        <f ca="1">[1]!thsiFinD("ths_relative_chg_ratio_w_stock",$A2765,$A$1,104,100)</f>
        <v>-2.9623799692085</v>
      </c>
      <c r="P2765" s="3">
        <f ca="1">[1]!thsiFinD("ths_chg_ratio_w_stock",$A2765,$B$1,100)</f>
        <v>1.867572156197</v>
      </c>
    </row>
    <row r="2766" spans="1:16" x14ac:dyDescent="0.25">
      <c r="A2766" s="2" t="s">
        <v>2764</v>
      </c>
      <c r="B2766" s="2" t="s">
        <v>8127</v>
      </c>
      <c r="C2766" s="3">
        <f ca="1">[1]!thsiFinD("ths_vol_ratio_stock",$A2766,$A$1,7,100)</f>
        <v>0.84145826560559001</v>
      </c>
      <c r="D2766" s="3">
        <f ca="1">[1]!thsiFinD("ths_cr_stock",$A2766,$A$1,7,100,100)</f>
        <v>386.48648648648998</v>
      </c>
      <c r="E2766" s="3">
        <f ca="1">[1]!thsiFinD("ths_mfi_stock",$A2766,$A$1,7,100,100)</f>
        <v>87.445791768511</v>
      </c>
      <c r="F2766" s="3">
        <f ca="1">[1]!thsiFinD("ths_expma_stock",$A2766,$A$1,7,100,100)</f>
        <v>13.821710255913001</v>
      </c>
      <c r="G2766" s="3">
        <f ca="1">[1]!thsiFinD("ths_rsi_stock",$A2766,$A$1,7,100,100)</f>
        <v>55.048510015197998</v>
      </c>
      <c r="H2766" s="3">
        <f ca="1">[1]!thsiFinD("ths_adtm_stock",$A2766,$A$1,7,3,100,100,100)</f>
        <v>0.95266272189348999</v>
      </c>
      <c r="I2766" s="3">
        <f ca="1">[1]!thsiFinD("ths_bbiboll_stock",$A2766,$A$1,7,3,100,100,100)</f>
        <v>13.748333333332999</v>
      </c>
      <c r="J2766" s="3">
        <f ca="1">[1]!thsiFinD("ths_dptb_stock",$A2766,$A$1,7,104,100,100)</f>
        <v>0.85714285714285998</v>
      </c>
      <c r="K2766" s="3">
        <f ca="1">[1]!thsiFinD("ths_srmi_stock",$A2766,$A$1,7,100,100)</f>
        <v>4.4862518089725002E-2</v>
      </c>
      <c r="L2766" s="3">
        <f ca="1">[1]!thsiFinD("ths_atr_stock",$A2766,$A$1,7,101,100,100)</f>
        <v>0.35571428571428998</v>
      </c>
      <c r="M2766" s="3">
        <f ca="1">[1]!thsiFinD("ths_vol_w_stock",$A2766,$A$1)/1000000</f>
        <v>12.159433</v>
      </c>
      <c r="N2766" s="3">
        <f ca="1">[1]!thsiFinD("ths_turnover_ratio_w_stock",$A2766,$A$1)</f>
        <v>17.222992917847002</v>
      </c>
      <c r="O2766" s="3">
        <f ca="1">[1]!thsiFinD("ths_relative_chg_ratio_w_stock",$A2766,$A$1,104,100)</f>
        <v>0.42651408304183003</v>
      </c>
      <c r="P2766" s="3">
        <f ca="1">[1]!thsiFinD("ths_chg_ratio_w_stock",$A2766,$B$1,100)</f>
        <v>-1.8813314037627</v>
      </c>
    </row>
    <row r="2767" spans="1:16" x14ac:dyDescent="0.25">
      <c r="A2767" s="2" t="s">
        <v>2765</v>
      </c>
      <c r="B2767" s="2" t="s">
        <v>8128</v>
      </c>
      <c r="C2767" s="3">
        <f ca="1">[1]!thsiFinD("ths_vol_ratio_stock",$A2767,$A$1,7,100)</f>
        <v>0.71480052834801</v>
      </c>
      <c r="D2767" s="3">
        <f ca="1">[1]!thsiFinD("ths_cr_stock",$A2767,$A$1,7,100,100)</f>
        <v>280.21390374331003</v>
      </c>
      <c r="E2767" s="3">
        <f ca="1">[1]!thsiFinD("ths_mfi_stock",$A2767,$A$1,7,100,100)</f>
        <v>60.457876011951001</v>
      </c>
      <c r="F2767" s="3">
        <f ca="1">[1]!thsiFinD("ths_expma_stock",$A2767,$A$1,7,100,100)</f>
        <v>36.051541961680002</v>
      </c>
      <c r="G2767" s="3">
        <f ca="1">[1]!thsiFinD("ths_rsi_stock",$A2767,$A$1,7,100,100)</f>
        <v>67.277496771328998</v>
      </c>
      <c r="H2767" s="3">
        <f ca="1">[1]!thsiFinD("ths_adtm_stock",$A2767,$A$1,7,3,100,100,100)</f>
        <v>0.81835205992508997</v>
      </c>
      <c r="I2767" s="3">
        <f ca="1">[1]!thsiFinD("ths_bbiboll_stock",$A2767,$A$1,7,3,100,100,100)</f>
        <v>35.422291666667</v>
      </c>
      <c r="J2767" s="3">
        <f ca="1">[1]!thsiFinD("ths_dptb_stock",$A2767,$A$1,7,104,100,100)</f>
        <v>0.71428571428570997</v>
      </c>
      <c r="K2767" s="3">
        <f ca="1">[1]!thsiFinD("ths_srmi_stock",$A2767,$A$1,7,100,100)</f>
        <v>9.5381251708116996E-2</v>
      </c>
      <c r="L2767" s="3">
        <f ca="1">[1]!thsiFinD("ths_atr_stock",$A2767,$A$1,7,101,100,100)</f>
        <v>1.7342857142857</v>
      </c>
      <c r="M2767" s="3">
        <f ca="1">[1]!thsiFinD("ths_vol_w_stock",$A2767,$A$1)/1000000</f>
        <v>27.018364999999999</v>
      </c>
      <c r="N2767" s="3">
        <f ca="1">[1]!thsiFinD("ths_turnover_ratio_w_stock",$A2767,$A$1)</f>
        <v>67.411090319360994</v>
      </c>
      <c r="O2767" s="3">
        <f ca="1">[1]!thsiFinD("ths_relative_chg_ratio_w_stock",$A2767,$A$1,104,100)</f>
        <v>4.065146937083</v>
      </c>
      <c r="P2767" s="3">
        <f ca="1">[1]!thsiFinD("ths_chg_ratio_w_stock",$A2767,$B$1,100)</f>
        <v>-0.49193768789289</v>
      </c>
    </row>
    <row r="2768" spans="1:16" x14ac:dyDescent="0.25">
      <c r="A2768" s="2" t="s">
        <v>2766</v>
      </c>
      <c r="B2768" s="2" t="s">
        <v>8129</v>
      </c>
      <c r="C2768" s="3">
        <f ca="1">[1]!thsiFinD("ths_vol_ratio_stock",$A2768,$A$1,7,100)</f>
        <v>0.98447372996953997</v>
      </c>
      <c r="D2768" s="3">
        <f ca="1">[1]!thsiFinD("ths_cr_stock",$A2768,$A$1,7,100,100)</f>
        <v>84.285714285713993</v>
      </c>
      <c r="E2768" s="3">
        <f ca="1">[1]!thsiFinD("ths_mfi_stock",$A2768,$A$1,7,100,100)</f>
        <v>54.140086620853999</v>
      </c>
      <c r="F2768" s="3">
        <f ca="1">[1]!thsiFinD("ths_expma_stock",$A2768,$A$1,7,100,100)</f>
        <v>30.215336244707999</v>
      </c>
      <c r="G2768" s="3">
        <f ca="1">[1]!thsiFinD("ths_rsi_stock",$A2768,$A$1,7,100,100)</f>
        <v>41.077213492520002</v>
      </c>
      <c r="H2768" s="3">
        <f ca="1">[1]!thsiFinD("ths_adtm_stock",$A2768,$A$1,7,3,100,100,100)</f>
        <v>0.71428571428570997</v>
      </c>
      <c r="I2768" s="3">
        <f ca="1">[1]!thsiFinD("ths_bbiboll_stock",$A2768,$A$1,7,3,100,100,100)</f>
        <v>30.523229166667001</v>
      </c>
      <c r="J2768" s="3">
        <f ca="1">[1]!thsiFinD("ths_dptb_stock",$A2768,$A$1,7,104,100,100)</f>
        <v>1</v>
      </c>
      <c r="K2768" s="3">
        <f ca="1">[1]!thsiFinD("ths_srmi_stock",$A2768,$A$1,7,100,100)</f>
        <v>-3.3682145192935997E-2</v>
      </c>
      <c r="L2768" s="3">
        <f ca="1">[1]!thsiFinD("ths_atr_stock",$A2768,$A$1,7,101,100,100)</f>
        <v>1.1842857142857</v>
      </c>
      <c r="M2768" s="3">
        <f ca="1">[1]!thsiFinD("ths_vol_w_stock",$A2768,$A$1)/1000000</f>
        <v>5.8063840000000004</v>
      </c>
      <c r="N2768" s="3">
        <f ca="1">[1]!thsiFinD("ths_turnover_ratio_w_stock",$A2768,$A$1)</f>
        <v>33.870571639805</v>
      </c>
      <c r="O2768" s="3">
        <f ca="1">[1]!thsiFinD("ths_relative_chg_ratio_w_stock",$A2768,$A$1,104,100)</f>
        <v>-1.1724681290575001</v>
      </c>
      <c r="P2768" s="3">
        <f ca="1">[1]!thsiFinD("ths_chg_ratio_w_stock",$A2768,$B$1,100)</f>
        <v>-0.2030456852792</v>
      </c>
    </row>
    <row r="2769" spans="1:16" x14ac:dyDescent="0.25">
      <c r="A2769" s="2" t="s">
        <v>2767</v>
      </c>
      <c r="B2769" s="2" t="s">
        <v>8130</v>
      </c>
      <c r="C2769" s="3">
        <f ca="1">[1]!thsiFinD("ths_vol_ratio_stock",$A2769,$A$1,7,100)</f>
        <v>0.50524168052147</v>
      </c>
      <c r="D2769" s="3">
        <f ca="1">[1]!thsiFinD("ths_cr_stock",$A2769,$A$1,7,100,100)</f>
        <v>236.31961259080001</v>
      </c>
      <c r="E2769" s="3">
        <f ca="1">[1]!thsiFinD("ths_mfi_stock",$A2769,$A$1,7,100,100)</f>
        <v>63.412805368740997</v>
      </c>
      <c r="F2769" s="3">
        <f ca="1">[1]!thsiFinD("ths_expma_stock",$A2769,$A$1,7,100,100)</f>
        <v>26.449788300666999</v>
      </c>
      <c r="G2769" s="3">
        <f ca="1">[1]!thsiFinD("ths_rsi_stock",$A2769,$A$1,7,100,100)</f>
        <v>55.047081671740003</v>
      </c>
      <c r="H2769" s="3">
        <f ca="1">[1]!thsiFinD("ths_adtm_stock",$A2769,$A$1,7,3,100,100,100)</f>
        <v>1</v>
      </c>
      <c r="I2769" s="3">
        <f ca="1">[1]!thsiFinD("ths_bbiboll_stock",$A2769,$A$1,7,3,100,100,100)</f>
        <v>26.260833333333</v>
      </c>
      <c r="J2769" s="3">
        <f ca="1">[1]!thsiFinD("ths_dptb_stock",$A2769,$A$1,7,104,100,100)</f>
        <v>0.85714285714285998</v>
      </c>
      <c r="K2769" s="3">
        <f ca="1">[1]!thsiFinD("ths_srmi_stock",$A2769,$A$1,7,100,100)</f>
        <v>2.6883756152972001E-2</v>
      </c>
      <c r="L2769" s="3">
        <f ca="1">[1]!thsiFinD("ths_atr_stock",$A2769,$A$1,7,101,100,100)</f>
        <v>0.68714285714286005</v>
      </c>
      <c r="M2769" s="3">
        <f ca="1">[1]!thsiFinD("ths_vol_w_stock",$A2769,$A$1)/1000000</f>
        <v>5.0658339999999997</v>
      </c>
      <c r="N2769" s="3">
        <f ca="1">[1]!thsiFinD("ths_turnover_ratio_w_stock",$A2769,$A$1)</f>
        <v>13.553080576238999</v>
      </c>
      <c r="O2769" s="3">
        <f ca="1">[1]!thsiFinD("ths_relative_chg_ratio_w_stock",$A2769,$A$1,104,100)</f>
        <v>-0.91534426961526005</v>
      </c>
      <c r="P2769" s="3">
        <f ca="1">[1]!thsiFinD("ths_chg_ratio_w_stock",$A2769,$B$1,100)</f>
        <v>-1.5903067020068</v>
      </c>
    </row>
    <row r="2770" spans="1:16" x14ac:dyDescent="0.25">
      <c r="A2770" s="2" t="s">
        <v>2768</v>
      </c>
      <c r="B2770" s="2" t="s">
        <v>8131</v>
      </c>
      <c r="C2770" s="3">
        <f ca="1">[1]!thsiFinD("ths_vol_ratio_stock",$A2770,$A$1,7,100)</f>
        <v>2.0267941715363</v>
      </c>
      <c r="D2770" s="3">
        <f ca="1">[1]!thsiFinD("ths_cr_stock",$A2770,$A$1,7,100,100)</f>
        <v>535.87628865979002</v>
      </c>
      <c r="E2770" s="3">
        <f ca="1">[1]!thsiFinD("ths_mfi_stock",$A2770,$A$1,7,100,100)</f>
        <v>81.103642731939004</v>
      </c>
      <c r="F2770" s="3">
        <f ca="1">[1]!thsiFinD("ths_expma_stock",$A2770,$A$1,7,100,100)</f>
        <v>26.021182596812</v>
      </c>
      <c r="G2770" s="3">
        <f ca="1">[1]!thsiFinD("ths_rsi_stock",$A2770,$A$1,7,100,100)</f>
        <v>70.132713977815001</v>
      </c>
      <c r="H2770" s="3">
        <f ca="1">[1]!thsiFinD("ths_adtm_stock",$A2770,$A$1,7,3,100,100,100)</f>
        <v>0.93425605536332001</v>
      </c>
      <c r="I2770" s="3">
        <f ca="1">[1]!thsiFinD("ths_bbiboll_stock",$A2770,$A$1,7,3,100,100,100)</f>
        <v>25.706354166667001</v>
      </c>
      <c r="J2770" s="3">
        <f ca="1">[1]!thsiFinD("ths_dptb_stock",$A2770,$A$1,7,104,100,100)</f>
        <v>0.57142857142856995</v>
      </c>
      <c r="K2770" s="3">
        <f ca="1">[1]!thsiFinD("ths_srmi_stock",$A2770,$A$1,7,100,100)</f>
        <v>0.15021613832853001</v>
      </c>
      <c r="L2770" s="3">
        <f ca="1">[1]!thsiFinD("ths_atr_stock",$A2770,$A$1,7,101,100,100)</f>
        <v>1.5185714285714</v>
      </c>
      <c r="M2770" s="3">
        <f ca="1">[1]!thsiFinD("ths_vol_w_stock",$A2770,$A$1)/1000000</f>
        <v>30.322541999999999</v>
      </c>
      <c r="N2770" s="3">
        <f ca="1">[1]!thsiFinD("ths_turnover_ratio_w_stock",$A2770,$A$1)</f>
        <v>85.004960683315005</v>
      </c>
      <c r="O2770" s="3">
        <f ca="1">[1]!thsiFinD("ths_relative_chg_ratio_w_stock",$A2770,$A$1,104,100)</f>
        <v>16.260179586563002</v>
      </c>
      <c r="P2770" s="3">
        <f ca="1">[1]!thsiFinD("ths_chg_ratio_w_stock",$A2770,$B$1,100)</f>
        <v>6.628242074928</v>
      </c>
    </row>
    <row r="2771" spans="1:16" x14ac:dyDescent="0.25">
      <c r="A2771" s="2" t="s">
        <v>2769</v>
      </c>
      <c r="B2771" s="2" t="s">
        <v>8132</v>
      </c>
      <c r="C2771" s="3">
        <f ca="1">[1]!thsiFinD("ths_vol_ratio_stock",$A2771,$A$1,7,100)</f>
        <v>1.3680619140850001</v>
      </c>
      <c r="D2771" s="3">
        <f ca="1">[1]!thsiFinD("ths_cr_stock",$A2771,$A$1,7,100,100)</f>
        <v>115.85845347313</v>
      </c>
      <c r="E2771" s="3">
        <f ca="1">[1]!thsiFinD("ths_mfi_stock",$A2771,$A$1,7,100,100)</f>
        <v>67.308109835935994</v>
      </c>
      <c r="F2771" s="3">
        <f ca="1">[1]!thsiFinD("ths_expma_stock",$A2771,$A$1,7,100,100)</f>
        <v>18.426159774763999</v>
      </c>
      <c r="G2771" s="3">
        <f ca="1">[1]!thsiFinD("ths_rsi_stock",$A2771,$A$1,7,100,100)</f>
        <v>37.524109020739999</v>
      </c>
      <c r="H2771" s="3">
        <f ca="1">[1]!thsiFinD("ths_adtm_stock",$A2771,$A$1,7,3,100,100,100)</f>
        <v>0.85620915032680001</v>
      </c>
      <c r="I2771" s="3">
        <f ca="1">[1]!thsiFinD("ths_bbiboll_stock",$A2771,$A$1,7,3,100,100,100)</f>
        <v>18.584062500000002</v>
      </c>
      <c r="J2771" s="3">
        <f ca="1">[1]!thsiFinD("ths_dptb_stock",$A2771,$A$1,7,104,100,100)</f>
        <v>0.71428571428570997</v>
      </c>
      <c r="K2771" s="3">
        <f ca="1">[1]!thsiFinD("ths_srmi_stock",$A2771,$A$1,7,100,100)</f>
        <v>-5.5991041433369002E-3</v>
      </c>
      <c r="L2771" s="3">
        <f ca="1">[1]!thsiFinD("ths_atr_stock",$A2771,$A$1,7,101,100,100)</f>
        <v>0.79285714285714004</v>
      </c>
      <c r="M2771" s="3">
        <f ca="1">[1]!thsiFinD("ths_vol_w_stock",$A2771,$A$1)/1000000</f>
        <v>13.239813</v>
      </c>
      <c r="N2771" s="3">
        <f ca="1">[1]!thsiFinD("ths_turnover_ratio_w_stock",$A2771,$A$1)</f>
        <v>18.641322651498001</v>
      </c>
      <c r="O2771" s="3">
        <f ca="1">[1]!thsiFinD("ths_relative_chg_ratio_w_stock",$A2771,$A$1,104,100)</f>
        <v>-5.8722946245173997</v>
      </c>
      <c r="P2771" s="3">
        <f ca="1">[1]!thsiFinD("ths_chg_ratio_w_stock",$A2771,$B$1,100)</f>
        <v>-0.90090090090090003</v>
      </c>
    </row>
    <row r="2772" spans="1:16" x14ac:dyDescent="0.25">
      <c r="A2772" s="2" t="s">
        <v>2770</v>
      </c>
      <c r="B2772" s="2" t="s">
        <v>8133</v>
      </c>
      <c r="C2772" s="3">
        <f ca="1">[1]!thsiFinD("ths_vol_ratio_stock",$A2772,$A$1,7,100)</f>
        <v>1.5001959095576001</v>
      </c>
      <c r="D2772" s="3">
        <f ca="1">[1]!thsiFinD("ths_cr_stock",$A2772,$A$1,7,100,100)</f>
        <v>165.28089887639999</v>
      </c>
      <c r="E2772" s="3">
        <f ca="1">[1]!thsiFinD("ths_mfi_stock",$A2772,$A$1,7,100,100)</f>
        <v>69.037711649817993</v>
      </c>
      <c r="F2772" s="3">
        <f ca="1">[1]!thsiFinD("ths_expma_stock",$A2772,$A$1,7,100,100)</f>
        <v>32.555607010080998</v>
      </c>
      <c r="G2772" s="3">
        <f ca="1">[1]!thsiFinD("ths_rsi_stock",$A2772,$A$1,7,100,100)</f>
        <v>52.765641832382997</v>
      </c>
      <c r="H2772" s="3">
        <f ca="1">[1]!thsiFinD("ths_adtm_stock",$A2772,$A$1,7,3,100,100,100)</f>
        <v>0.75460122699386001</v>
      </c>
      <c r="I2772" s="3">
        <f ca="1">[1]!thsiFinD("ths_bbiboll_stock",$A2772,$A$1,7,3,100,100,100)</f>
        <v>32.403958333333001</v>
      </c>
      <c r="J2772" s="3">
        <f ca="1">[1]!thsiFinD("ths_dptb_stock",$A2772,$A$1,7,104,100,100)</f>
        <v>0.85714285714285998</v>
      </c>
      <c r="K2772" s="3">
        <f ca="1">[1]!thsiFinD("ths_srmi_stock",$A2772,$A$1,7,100,100)</f>
        <v>1.0091743119266E-2</v>
      </c>
      <c r="L2772" s="3">
        <f ca="1">[1]!thsiFinD("ths_atr_stock",$A2772,$A$1,7,101,100,100)</f>
        <v>1.1714285714285999</v>
      </c>
      <c r="M2772" s="3">
        <f ca="1">[1]!thsiFinD("ths_vol_w_stock",$A2772,$A$1)/1000000</f>
        <v>4.1879210000000002</v>
      </c>
      <c r="N2772" s="3">
        <f ca="1">[1]!thsiFinD("ths_turnover_ratio_w_stock",$A2772,$A$1)</f>
        <v>13.367094074901001</v>
      </c>
      <c r="O2772" s="3">
        <f ca="1">[1]!thsiFinD("ths_relative_chg_ratio_w_stock",$A2772,$A$1,104,100)</f>
        <v>-0.97749945297658003</v>
      </c>
      <c r="P2772" s="3">
        <f ca="1">[1]!thsiFinD("ths_chg_ratio_w_stock",$A2772,$B$1,100)</f>
        <v>-1.5902140672783001</v>
      </c>
    </row>
    <row r="2773" spans="1:16" x14ac:dyDescent="0.25">
      <c r="A2773" s="2" t="s">
        <v>2771</v>
      </c>
      <c r="B2773" s="2" t="s">
        <v>8134</v>
      </c>
      <c r="C2773" s="3">
        <f ca="1">[1]!thsiFinD("ths_vol_ratio_stock",$A2773,$A$1,7,100)</f>
        <v>0.52521785066896998</v>
      </c>
      <c r="D2773" s="3">
        <f ca="1">[1]!thsiFinD("ths_cr_stock",$A2773,$A$1,7,100,100)</f>
        <v>123.50332594235</v>
      </c>
      <c r="E2773" s="3">
        <f ca="1">[1]!thsiFinD("ths_mfi_stock",$A2773,$A$1,7,100,100)</f>
        <v>49.782130601330998</v>
      </c>
      <c r="F2773" s="3">
        <f ca="1">[1]!thsiFinD("ths_expma_stock",$A2773,$A$1,7,100,100)</f>
        <v>24.592541574455002</v>
      </c>
      <c r="G2773" s="3">
        <f ca="1">[1]!thsiFinD("ths_rsi_stock",$A2773,$A$1,7,100,100)</f>
        <v>52.324923359267999</v>
      </c>
      <c r="H2773" s="3">
        <f ca="1">[1]!thsiFinD("ths_adtm_stock",$A2773,$A$1,7,3,100,100,100)</f>
        <v>0.95492957746479001</v>
      </c>
      <c r="I2773" s="3">
        <f ca="1">[1]!thsiFinD("ths_bbiboll_stock",$A2773,$A$1,7,3,100,100,100)</f>
        <v>24.295312500000001</v>
      </c>
      <c r="J2773" s="3">
        <f ca="1">[1]!thsiFinD("ths_dptb_stock",$A2773,$A$1,7,104,100,100)</f>
        <v>0.85714285714285998</v>
      </c>
      <c r="K2773" s="3">
        <f ca="1">[1]!thsiFinD("ths_srmi_stock",$A2773,$A$1,7,100,100)</f>
        <v>2.8723840787854E-3</v>
      </c>
      <c r="L2773" s="3">
        <f ca="1">[1]!thsiFinD("ths_atr_stock",$A2773,$A$1,7,101,100,100)</f>
        <v>0.99</v>
      </c>
      <c r="M2773" s="3">
        <f ca="1">[1]!thsiFinD("ths_vol_w_stock",$A2773,$A$1)/1000000</f>
        <v>15.497222000000001</v>
      </c>
      <c r="N2773" s="3">
        <f ca="1">[1]!thsiFinD("ths_turnover_ratio_w_stock",$A2773,$A$1)</f>
        <v>23.222900385869</v>
      </c>
      <c r="O2773" s="3">
        <f ca="1">[1]!thsiFinD("ths_relative_chg_ratio_w_stock",$A2773,$A$1,104,100)</f>
        <v>-1.2220256263478</v>
      </c>
      <c r="P2773" s="3">
        <f ca="1">[1]!thsiFinD("ths_chg_ratio_w_stock",$A2773,$B$1,100)</f>
        <v>5.4985638079605996</v>
      </c>
    </row>
    <row r="2774" spans="1:16" x14ac:dyDescent="0.25">
      <c r="A2774" s="2" t="s">
        <v>2772</v>
      </c>
      <c r="B2774" s="2" t="s">
        <v>8135</v>
      </c>
      <c r="C2774" s="3">
        <f ca="1">[1]!thsiFinD("ths_vol_ratio_stock",$A2774,$A$1,7,100)</f>
        <v>0.79580278904077995</v>
      </c>
      <c r="D2774" s="3">
        <f ca="1">[1]!thsiFinD("ths_cr_stock",$A2774,$A$1,7,100,100)</f>
        <v>63.703703703704001</v>
      </c>
      <c r="E2774" s="3">
        <f ca="1">[1]!thsiFinD("ths_mfi_stock",$A2774,$A$1,7,100,100)</f>
        <v>49.895066336875999</v>
      </c>
      <c r="F2774" s="3">
        <f ca="1">[1]!thsiFinD("ths_expma_stock",$A2774,$A$1,7,100,100)</f>
        <v>33.750294932445001</v>
      </c>
      <c r="G2774" s="3">
        <f ca="1">[1]!thsiFinD("ths_rsi_stock",$A2774,$A$1,7,100,100)</f>
        <v>41.999276758980002</v>
      </c>
      <c r="H2774" s="3">
        <f ca="1">[1]!thsiFinD("ths_adtm_stock",$A2774,$A$1,7,3,100,100,100)</f>
        <v>0.74611398963730002</v>
      </c>
      <c r="I2774" s="3">
        <f ca="1">[1]!thsiFinD("ths_bbiboll_stock",$A2774,$A$1,7,3,100,100,100)</f>
        <v>33.707604166666997</v>
      </c>
      <c r="J2774" s="3">
        <f ca="1">[1]!thsiFinD("ths_dptb_stock",$A2774,$A$1,7,104,100,100)</f>
        <v>0.85714285714285998</v>
      </c>
      <c r="K2774" s="3">
        <f ca="1">[1]!thsiFinD("ths_srmi_stock",$A2774,$A$1,7,100,100)</f>
        <v>-5.0186406653283999E-2</v>
      </c>
      <c r="L2774" s="3">
        <f ca="1">[1]!thsiFinD("ths_atr_stock",$A2774,$A$1,7,101,100,100)</f>
        <v>0.94714285714285995</v>
      </c>
      <c r="M2774" s="3">
        <f ca="1">[1]!thsiFinD("ths_vol_w_stock",$A2774,$A$1)/1000000</f>
        <v>5.5277890000000003</v>
      </c>
      <c r="N2774" s="3">
        <f ca="1">[1]!thsiFinD("ths_turnover_ratio_w_stock",$A2774,$A$1)</f>
        <v>19.338413165578999</v>
      </c>
      <c r="O2774" s="3">
        <f ca="1">[1]!thsiFinD("ths_relative_chg_ratio_w_stock",$A2774,$A$1,104,100)</f>
        <v>-4.9596404876106996</v>
      </c>
      <c r="P2774" s="3">
        <f ca="1">[1]!thsiFinD("ths_chg_ratio_w_stock",$A2774,$B$1,100)</f>
        <v>3.3514492753623002</v>
      </c>
    </row>
    <row r="2775" spans="1:16" x14ac:dyDescent="0.25">
      <c r="A2775" s="2" t="s">
        <v>2773</v>
      </c>
      <c r="B2775" s="2" t="s">
        <v>8136</v>
      </c>
      <c r="C2775" s="3">
        <f ca="1">[1]!thsiFinD("ths_vol_ratio_stock",$A2775,$A$1,7,100)</f>
        <v>0.64344959415058001</v>
      </c>
      <c r="D2775" s="3">
        <f ca="1">[1]!thsiFinD("ths_cr_stock",$A2775,$A$1,7,100,100)</f>
        <v>197</v>
      </c>
      <c r="E2775" s="3">
        <f ca="1">[1]!thsiFinD("ths_mfi_stock",$A2775,$A$1,7,100,100)</f>
        <v>51.712354996667997</v>
      </c>
      <c r="F2775" s="3">
        <f ca="1">[1]!thsiFinD("ths_expma_stock",$A2775,$A$1,7,100,100)</f>
        <v>26.179990638871001</v>
      </c>
      <c r="G2775" s="3">
        <f ca="1">[1]!thsiFinD("ths_rsi_stock",$A2775,$A$1,7,100,100)</f>
        <v>50.980949869264002</v>
      </c>
      <c r="H2775" s="3">
        <f ca="1">[1]!thsiFinD("ths_adtm_stock",$A2775,$A$1,7,3,100,100,100)</f>
        <v>0.61510791366907003</v>
      </c>
      <c r="I2775" s="3">
        <f ca="1">[1]!thsiFinD("ths_bbiboll_stock",$A2775,$A$1,7,3,100,100,100)</f>
        <v>25.969166666667</v>
      </c>
      <c r="J2775" s="3">
        <f ca="1">[1]!thsiFinD("ths_dptb_stock",$A2775,$A$1,7,104,100,100)</f>
        <v>0.85714285714285998</v>
      </c>
      <c r="K2775" s="3">
        <f ca="1">[1]!thsiFinD("ths_srmi_stock",$A2775,$A$1,7,100,100)</f>
        <v>1.6942626107046999E-2</v>
      </c>
      <c r="L2775" s="3">
        <f ca="1">[1]!thsiFinD("ths_atr_stock",$A2775,$A$1,7,101,100,100)</f>
        <v>0.84</v>
      </c>
      <c r="M2775" s="3">
        <f ca="1">[1]!thsiFinD("ths_vol_w_stock",$A2775,$A$1)/1000000</f>
        <v>9.0623070000000006</v>
      </c>
      <c r="N2775" s="3">
        <f ca="1">[1]!thsiFinD("ths_turnover_ratio_w_stock",$A2775,$A$1)</f>
        <v>27.095185642825001</v>
      </c>
      <c r="O2775" s="3">
        <f ca="1">[1]!thsiFinD("ths_relative_chg_ratio_w_stock",$A2775,$A$1,104,100)</f>
        <v>-3.5687228390243999</v>
      </c>
      <c r="P2775" s="3">
        <f ca="1">[1]!thsiFinD("ths_chg_ratio_w_stock",$A2775,$B$1,100)</f>
        <v>4.4281863688872001</v>
      </c>
    </row>
    <row r="2776" spans="1:16" x14ac:dyDescent="0.25">
      <c r="A2776" s="2" t="s">
        <v>2774</v>
      </c>
      <c r="B2776" s="2" t="s">
        <v>8137</v>
      </c>
      <c r="C2776" s="3">
        <f ca="1">[1]!thsiFinD("ths_vol_ratio_stock",$A2776,$A$1,7,100)</f>
        <v>1.3125971731263999</v>
      </c>
      <c r="D2776" s="3">
        <f ca="1">[1]!thsiFinD("ths_cr_stock",$A2776,$A$1,7,100,100)</f>
        <v>150.30902348577999</v>
      </c>
      <c r="E2776" s="3">
        <f ca="1">[1]!thsiFinD("ths_mfi_stock",$A2776,$A$1,7,100,100)</f>
        <v>73.133908081011995</v>
      </c>
      <c r="F2776" s="3">
        <f ca="1">[1]!thsiFinD("ths_expma_stock",$A2776,$A$1,7,100,100)</f>
        <v>27.831787851163</v>
      </c>
      <c r="G2776" s="3">
        <f ca="1">[1]!thsiFinD("ths_rsi_stock",$A2776,$A$1,7,100,100)</f>
        <v>55.620232524926998</v>
      </c>
      <c r="H2776" s="3">
        <f ca="1">[1]!thsiFinD("ths_adtm_stock",$A2776,$A$1,7,3,100,100,100)</f>
        <v>0.625</v>
      </c>
      <c r="I2776" s="3">
        <f ca="1">[1]!thsiFinD("ths_bbiboll_stock",$A2776,$A$1,7,3,100,100,100)</f>
        <v>27.677291666666999</v>
      </c>
      <c r="J2776" s="3">
        <f ca="1">[1]!thsiFinD("ths_dptb_stock",$A2776,$A$1,7,104,100,100)</f>
        <v>0.71428571428570997</v>
      </c>
      <c r="K2776" s="3">
        <f ca="1">[1]!thsiFinD("ths_srmi_stock",$A2776,$A$1,7,100,100)</f>
        <v>1.5686274509804001E-2</v>
      </c>
      <c r="L2776" s="3">
        <f ca="1">[1]!thsiFinD("ths_atr_stock",$A2776,$A$1,7,101,100,100)</f>
        <v>1.0028571428571</v>
      </c>
      <c r="M2776" s="3">
        <f ca="1">[1]!thsiFinD("ths_vol_w_stock",$A2776,$A$1)/1000000</f>
        <v>10.967596</v>
      </c>
      <c r="N2776" s="3">
        <f ca="1">[1]!thsiFinD("ths_turnover_ratio_w_stock",$A2776,$A$1)</f>
        <v>28.764899654850002</v>
      </c>
      <c r="O2776" s="3">
        <f ca="1">[1]!thsiFinD("ths_relative_chg_ratio_w_stock",$A2776,$A$1,104,100)</f>
        <v>-0.89012763706468001</v>
      </c>
      <c r="P2776" s="3">
        <f ca="1">[1]!thsiFinD("ths_chg_ratio_w_stock",$A2776,$B$1,100)</f>
        <v>-10.160427807487</v>
      </c>
    </row>
    <row r="2777" spans="1:16" x14ac:dyDescent="0.25">
      <c r="A2777" s="2" t="s">
        <v>2775</v>
      </c>
      <c r="B2777" s="2" t="s">
        <v>8138</v>
      </c>
      <c r="C2777" s="3">
        <f ca="1">[1]!thsiFinD("ths_vol_ratio_stock",$A2777,$A$1,7,100)</f>
        <v>0.65913396930310997</v>
      </c>
      <c r="D2777" s="3">
        <f ca="1">[1]!thsiFinD("ths_cr_stock",$A2777,$A$1,7,100,100)</f>
        <v>132.05574912892001</v>
      </c>
      <c r="E2777" s="3">
        <f ca="1">[1]!thsiFinD("ths_mfi_stock",$A2777,$A$1,7,100,100)</f>
        <v>53.430376207005999</v>
      </c>
      <c r="F2777" s="3">
        <f ca="1">[1]!thsiFinD("ths_expma_stock",$A2777,$A$1,7,100,100)</f>
        <v>37.584350715393001</v>
      </c>
      <c r="G2777" s="3">
        <f ca="1">[1]!thsiFinD("ths_rsi_stock",$A2777,$A$1,7,100,100)</f>
        <v>50.084932351958997</v>
      </c>
      <c r="H2777" s="3">
        <f ca="1">[1]!thsiFinD("ths_adtm_stock",$A2777,$A$1,7,3,100,100,100)</f>
        <v>0.27433628318584002</v>
      </c>
      <c r="I2777" s="3">
        <f ca="1">[1]!thsiFinD("ths_bbiboll_stock",$A2777,$A$1,7,3,100,100,100)</f>
        <v>37.242291666667001</v>
      </c>
      <c r="J2777" s="3">
        <f ca="1">[1]!thsiFinD("ths_dptb_stock",$A2777,$A$1,7,104,100,100)</f>
        <v>0.85714285714285998</v>
      </c>
      <c r="K2777" s="3">
        <f ca="1">[1]!thsiFinD("ths_srmi_stock",$A2777,$A$1,7,100,100)</f>
        <v>6.9948883508207001E-3</v>
      </c>
      <c r="L2777" s="3">
        <f ca="1">[1]!thsiFinD("ths_atr_stock",$A2777,$A$1,7,101,100,100)</f>
        <v>1.3257142857143001</v>
      </c>
      <c r="M2777" s="3">
        <f ca="1">[1]!thsiFinD("ths_vol_w_stock",$A2777,$A$1)/1000000</f>
        <v>10.807957999999999</v>
      </c>
      <c r="N2777" s="3">
        <f ca="1">[1]!thsiFinD("ths_turnover_ratio_w_stock",$A2777,$A$1)</f>
        <v>37.191871988987998</v>
      </c>
      <c r="O2777" s="3">
        <f ca="1">[1]!thsiFinD("ths_relative_chg_ratio_w_stock",$A2777,$A$1,104,100)</f>
        <v>-2.1188002476226999</v>
      </c>
      <c r="P2777" s="3">
        <f ca="1">[1]!thsiFinD("ths_chg_ratio_w_stock",$A2777,$B$1,100)</f>
        <v>0.83400591875166996</v>
      </c>
    </row>
    <row r="2778" spans="1:16" x14ac:dyDescent="0.25">
      <c r="A2778" s="2" t="s">
        <v>2776</v>
      </c>
      <c r="B2778" s="2" t="s">
        <v>8139</v>
      </c>
      <c r="C2778" s="3">
        <f ca="1">[1]!thsiFinD("ths_vol_ratio_stock",$A2778,$A$1,7,100)</f>
        <v>1.5064414526115</v>
      </c>
      <c r="D2778" s="3">
        <f ca="1">[1]!thsiFinD("ths_cr_stock",$A2778,$A$1,7,100,100)</f>
        <v>420.51282051281999</v>
      </c>
      <c r="E2778" s="3">
        <f ca="1">[1]!thsiFinD("ths_mfi_stock",$A2778,$A$1,7,100,100)</f>
        <v>88.976402824044996</v>
      </c>
      <c r="F2778" s="3">
        <f ca="1">[1]!thsiFinD("ths_expma_stock",$A2778,$A$1,7,100,100)</f>
        <v>22.189785339356</v>
      </c>
      <c r="G2778" s="3">
        <f ca="1">[1]!thsiFinD("ths_rsi_stock",$A2778,$A$1,7,100,100)</f>
        <v>69.523352576606996</v>
      </c>
      <c r="H2778" s="3">
        <f ca="1">[1]!thsiFinD("ths_adtm_stock",$A2778,$A$1,7,3,100,100,100)</f>
        <v>0.99645390070922002</v>
      </c>
      <c r="I2778" s="3">
        <f ca="1">[1]!thsiFinD("ths_bbiboll_stock",$A2778,$A$1,7,3,100,100,100)</f>
        <v>21.960208333333</v>
      </c>
      <c r="J2778" s="3">
        <f ca="1">[1]!thsiFinD("ths_dptb_stock",$A2778,$A$1,7,104,100,100)</f>
        <v>0.85714285714285998</v>
      </c>
      <c r="K2778" s="3">
        <f ca="1">[1]!thsiFinD("ths_srmi_stock",$A2778,$A$1,7,100,100)</f>
        <v>5.3744493392069999E-2</v>
      </c>
      <c r="L2778" s="3">
        <f ca="1">[1]!thsiFinD("ths_atr_stock",$A2778,$A$1,7,101,100,100)</f>
        <v>0.60285714285713998</v>
      </c>
      <c r="M2778" s="3">
        <f ca="1">[1]!thsiFinD("ths_vol_w_stock",$A2778,$A$1)/1000000</f>
        <v>8.6633300000000002</v>
      </c>
      <c r="N2778" s="3">
        <f ca="1">[1]!thsiFinD("ths_turnover_ratio_w_stock",$A2778,$A$1)</f>
        <v>20.184360086264999</v>
      </c>
      <c r="O2778" s="3">
        <f ca="1">[1]!thsiFinD("ths_relative_chg_ratio_w_stock",$A2778,$A$1,104,100)</f>
        <v>3.2299621150003999</v>
      </c>
      <c r="P2778" s="3">
        <f ca="1">[1]!thsiFinD("ths_chg_ratio_w_stock",$A2778,$B$1,100)</f>
        <v>-0.35242290748897998</v>
      </c>
    </row>
    <row r="2779" spans="1:16" x14ac:dyDescent="0.25">
      <c r="A2779" s="2" t="s">
        <v>2777</v>
      </c>
      <c r="B2779" s="2" t="s">
        <v>8140</v>
      </c>
      <c r="C2779" s="3">
        <f ca="1">[1]!thsiFinD("ths_vol_ratio_stock",$A2779,$A$1,7,100)</f>
        <v>1.1216745920960001</v>
      </c>
      <c r="D2779" s="3">
        <f ca="1">[1]!thsiFinD("ths_cr_stock",$A2779,$A$1,7,100,100)</f>
        <v>76.523838261918996</v>
      </c>
      <c r="E2779" s="3">
        <f ca="1">[1]!thsiFinD("ths_mfi_stock",$A2779,$A$1,7,100,100)</f>
        <v>27.685254098163</v>
      </c>
      <c r="F2779" s="3">
        <f ca="1">[1]!thsiFinD("ths_expma_stock",$A2779,$A$1,7,100,100)</f>
        <v>41.705054048659001</v>
      </c>
      <c r="G2779" s="3">
        <f ca="1">[1]!thsiFinD("ths_rsi_stock",$A2779,$A$1,7,100,100)</f>
        <v>34.267462616845002</v>
      </c>
      <c r="H2779" s="3">
        <f ca="1">[1]!thsiFinD("ths_adtm_stock",$A2779,$A$1,7,3,100,100,100)</f>
        <v>-1.5810276679843999E-2</v>
      </c>
      <c r="I2779" s="3">
        <f ca="1">[1]!thsiFinD("ths_bbiboll_stock",$A2779,$A$1,7,3,100,100,100)</f>
        <v>42.023125</v>
      </c>
      <c r="J2779" s="3">
        <f ca="1">[1]!thsiFinD("ths_dptb_stock",$A2779,$A$1,7,104,100,100)</f>
        <v>0.71428571428570997</v>
      </c>
      <c r="K2779" s="3">
        <f ca="1">[1]!thsiFinD("ths_srmi_stock",$A2779,$A$1,7,100,100)</f>
        <v>-4.9647058823529003E-2</v>
      </c>
      <c r="L2779" s="3">
        <f ca="1">[1]!thsiFinD("ths_atr_stock",$A2779,$A$1,7,101,100,100)</f>
        <v>1.3928571428570999</v>
      </c>
      <c r="M2779" s="3">
        <f ca="1">[1]!thsiFinD("ths_vol_w_stock",$A2779,$A$1)/1000000</f>
        <v>4.249492</v>
      </c>
      <c r="N2779" s="3">
        <f ca="1">[1]!thsiFinD("ths_turnover_ratio_w_stock",$A2779,$A$1)</f>
        <v>22.365747368421001</v>
      </c>
      <c r="O2779" s="3">
        <f ca="1">[1]!thsiFinD("ths_relative_chg_ratio_w_stock",$A2779,$A$1,104,100)</f>
        <v>-7.5896279202882999</v>
      </c>
      <c r="P2779" s="3">
        <f ca="1">[1]!thsiFinD("ths_chg_ratio_w_stock",$A2779,$B$1,100)</f>
        <v>-1.7578608566477001</v>
      </c>
    </row>
    <row r="2780" spans="1:16" x14ac:dyDescent="0.25">
      <c r="A2780" s="2" t="s">
        <v>2778</v>
      </c>
      <c r="B2780" s="2" t="s">
        <v>8141</v>
      </c>
      <c r="C2780" s="3">
        <f ca="1">[1]!thsiFinD("ths_vol_ratio_stock",$A2780,$A$1,7,100)</f>
        <v>1.7807710469361</v>
      </c>
      <c r="D2780" s="3">
        <f ca="1">[1]!thsiFinD("ths_cr_stock",$A2780,$A$1,7,100,100)</f>
        <v>226.49456521739</v>
      </c>
      <c r="E2780" s="3">
        <f ca="1">[1]!thsiFinD("ths_mfi_stock",$A2780,$A$1,7,100,100)</f>
        <v>65.676912667094001</v>
      </c>
      <c r="F2780" s="3">
        <f ca="1">[1]!thsiFinD("ths_expma_stock",$A2780,$A$1,7,100,100)</f>
        <v>21.065697801079001</v>
      </c>
      <c r="G2780" s="3">
        <f ca="1">[1]!thsiFinD("ths_rsi_stock",$A2780,$A$1,7,100,100)</f>
        <v>66.802403870405001</v>
      </c>
      <c r="H2780" s="3">
        <f ca="1">[1]!thsiFinD("ths_adtm_stock",$A2780,$A$1,7,3,100,100,100)</f>
        <v>0.91957104557641001</v>
      </c>
      <c r="I2780" s="3">
        <f ca="1">[1]!thsiFinD("ths_bbiboll_stock",$A2780,$A$1,7,3,100,100,100)</f>
        <v>20.874375000000001</v>
      </c>
      <c r="J2780" s="3">
        <f ca="1">[1]!thsiFinD("ths_dptb_stock",$A2780,$A$1,7,104,100,100)</f>
        <v>0.42857142857142999</v>
      </c>
      <c r="K2780" s="3">
        <f ca="1">[1]!thsiFinD("ths_srmi_stock",$A2780,$A$1,7,100,100)</f>
        <v>0.10164225477142</v>
      </c>
      <c r="L2780" s="3">
        <f ca="1">[1]!thsiFinD("ths_atr_stock",$A2780,$A$1,7,101,100,100)</f>
        <v>1.1742857142856999</v>
      </c>
      <c r="M2780" s="3">
        <f ca="1">[1]!thsiFinD("ths_vol_w_stock",$A2780,$A$1)/1000000</f>
        <v>14.359197</v>
      </c>
      <c r="N2780" s="3">
        <f ca="1">[1]!thsiFinD("ths_turnover_ratio_w_stock",$A2780,$A$1)</f>
        <v>50.023284567585002</v>
      </c>
      <c r="O2780" s="3">
        <f ca="1">[1]!thsiFinD("ths_relative_chg_ratio_w_stock",$A2780,$A$1,104,100)</f>
        <v>14.898035845126</v>
      </c>
      <c r="P2780" s="3">
        <f ca="1">[1]!thsiFinD("ths_chg_ratio_w_stock",$A2780,$B$1,100)</f>
        <v>-6.0807811806479997</v>
      </c>
    </row>
    <row r="2781" spans="1:16" x14ac:dyDescent="0.25">
      <c r="A2781" s="2" t="s">
        <v>2779</v>
      </c>
      <c r="B2781" s="2" t="s">
        <v>8142</v>
      </c>
      <c r="C2781" s="3">
        <f ca="1">[1]!thsiFinD("ths_vol_ratio_stock",$A2781,$A$1,7,100)</f>
        <v>0.63830569558951999</v>
      </c>
      <c r="D2781" s="3">
        <f ca="1">[1]!thsiFinD("ths_cr_stock",$A2781,$A$1,7,100,100)</f>
        <v>243.75</v>
      </c>
      <c r="E2781" s="3">
        <f ca="1">[1]!thsiFinD("ths_mfi_stock",$A2781,$A$1,7,100,100)</f>
        <v>65.785484500186001</v>
      </c>
      <c r="F2781" s="3">
        <f ca="1">[1]!thsiFinD("ths_expma_stock",$A2781,$A$1,7,100,100)</f>
        <v>14.271771544642</v>
      </c>
      <c r="G2781" s="3">
        <f ca="1">[1]!thsiFinD("ths_rsi_stock",$A2781,$A$1,7,100,100)</f>
        <v>52.15121511609</v>
      </c>
      <c r="H2781" s="3">
        <f ca="1">[1]!thsiFinD("ths_adtm_stock",$A2781,$A$1,7,3,100,100,100)</f>
        <v>0.99604743083003999</v>
      </c>
      <c r="I2781" s="3">
        <f ca="1">[1]!thsiFinD("ths_bbiboll_stock",$A2781,$A$1,7,3,100,100,100)</f>
        <v>14.104583333333</v>
      </c>
      <c r="J2781" s="3">
        <f ca="1">[1]!thsiFinD("ths_dptb_stock",$A2781,$A$1,7,104,100,100)</f>
        <v>0.85714285714285998</v>
      </c>
      <c r="K2781" s="3">
        <f ca="1">[1]!thsiFinD("ths_srmi_stock",$A2781,$A$1,7,100,100)</f>
        <v>3.8869257950529999E-2</v>
      </c>
      <c r="L2781" s="3">
        <f ca="1">[1]!thsiFinD("ths_atr_stock",$A2781,$A$1,7,101,100,100)</f>
        <v>0.62142857142857</v>
      </c>
      <c r="M2781" s="3">
        <f ca="1">[1]!thsiFinD("ths_vol_w_stock",$A2781,$A$1)/1000000</f>
        <v>28.173802999999999</v>
      </c>
      <c r="N2781" s="3">
        <f ca="1">[1]!thsiFinD("ths_turnover_ratio_w_stock",$A2781,$A$1)</f>
        <v>34.326043674548998</v>
      </c>
      <c r="O2781" s="3">
        <f ca="1">[1]!thsiFinD("ths_relative_chg_ratio_w_stock",$A2781,$A$1,104,100)</f>
        <v>-1.0051272149304999</v>
      </c>
      <c r="P2781" s="3">
        <f ca="1">[1]!thsiFinD("ths_chg_ratio_w_stock",$A2781,$B$1,100)</f>
        <v>1.4840989399293001</v>
      </c>
    </row>
    <row r="2782" spans="1:16" x14ac:dyDescent="0.25">
      <c r="A2782" s="2" t="s">
        <v>2780</v>
      </c>
      <c r="B2782" s="2" t="s">
        <v>8143</v>
      </c>
      <c r="C2782" s="3">
        <f ca="1">[1]!thsiFinD("ths_vol_ratio_stock",$A2782,$A$1,7,100)</f>
        <v>0.85946924004824998</v>
      </c>
      <c r="D2782" s="3">
        <f ca="1">[1]!thsiFinD("ths_cr_stock",$A2782,$A$1,7,100,100)</f>
        <v>149.55156950673</v>
      </c>
      <c r="E2782" s="3">
        <f ca="1">[1]!thsiFinD("ths_mfi_stock",$A2782,$A$1,7,100,100)</f>
        <v>64.784354011904995</v>
      </c>
      <c r="F2782" s="3">
        <f ca="1">[1]!thsiFinD("ths_expma_stock",$A2782,$A$1,7,100,100)</f>
        <v>32.020447650069997</v>
      </c>
      <c r="G2782" s="3">
        <f ca="1">[1]!thsiFinD("ths_rsi_stock",$A2782,$A$1,7,100,100)</f>
        <v>51.161585221770999</v>
      </c>
      <c r="H2782" s="3">
        <f ca="1">[1]!thsiFinD("ths_adtm_stock",$A2782,$A$1,7,3,100,100,100)</f>
        <v>0.81675392670156999</v>
      </c>
      <c r="I2782" s="3">
        <f ca="1">[1]!thsiFinD("ths_bbiboll_stock",$A2782,$A$1,7,3,100,100,100)</f>
        <v>31.931249999999999</v>
      </c>
      <c r="J2782" s="3">
        <f ca="1">[1]!thsiFinD("ths_dptb_stock",$A2782,$A$1,7,104,100,100)</f>
        <v>0.71428571428570997</v>
      </c>
      <c r="K2782" s="3">
        <f ca="1">[1]!thsiFinD("ths_srmi_stock",$A2782,$A$1,7,100,100)</f>
        <v>9.6874999999999999E-3</v>
      </c>
      <c r="L2782" s="3">
        <f ca="1">[1]!thsiFinD("ths_atr_stock",$A2782,$A$1,7,101,100,100)</f>
        <v>1.0914285714286001</v>
      </c>
      <c r="M2782" s="3">
        <f ca="1">[1]!thsiFinD("ths_vol_w_stock",$A2782,$A$1)/1000000</f>
        <v>4.502084</v>
      </c>
      <c r="N2782" s="3">
        <f ca="1">[1]!thsiFinD("ths_turnover_ratio_w_stock",$A2782,$A$1)</f>
        <v>20.299450611718001</v>
      </c>
      <c r="O2782" s="3">
        <f ca="1">[1]!thsiFinD("ths_relative_chg_ratio_w_stock",$A2782,$A$1,104,100)</f>
        <v>0.58491929415739996</v>
      </c>
      <c r="P2782" s="3">
        <f ca="1">[1]!thsiFinD("ths_chg_ratio_w_stock",$A2782,$B$1,100)</f>
        <v>0.65625</v>
      </c>
    </row>
    <row r="2783" spans="1:16" x14ac:dyDescent="0.25">
      <c r="A2783" s="2" t="s">
        <v>2781</v>
      </c>
      <c r="B2783" s="2" t="s">
        <v>8144</v>
      </c>
      <c r="C2783" s="3">
        <f ca="1">[1]!thsiFinD("ths_vol_ratio_stock",$A2783,$A$1,7,100)</f>
        <v>1.4459759752765</v>
      </c>
      <c r="D2783" s="3">
        <f ca="1">[1]!thsiFinD("ths_cr_stock",$A2783,$A$1,7,100,100)</f>
        <v>45.919640628899998</v>
      </c>
      <c r="E2783" s="3">
        <f ca="1">[1]!thsiFinD("ths_mfi_stock",$A2783,$A$1,7,100,100)</f>
        <v>41.814323160774997</v>
      </c>
      <c r="F2783" s="3">
        <f ca="1">[1]!thsiFinD("ths_expma_stock",$A2783,$A$1,7,100,100)</f>
        <v>85.242625044087006</v>
      </c>
      <c r="G2783" s="3">
        <f ca="1">[1]!thsiFinD("ths_rsi_stock",$A2783,$A$1,7,100,100)</f>
        <v>22.439092512254</v>
      </c>
      <c r="H2783" s="3">
        <f ca="1">[1]!thsiFinD("ths_adtm_stock",$A2783,$A$1,7,3,100,100,100)</f>
        <v>-0.16639477977162001</v>
      </c>
      <c r="I2783" s="3">
        <f ca="1">[1]!thsiFinD("ths_bbiboll_stock",$A2783,$A$1,7,3,100,100,100)</f>
        <v>87.603020833333005</v>
      </c>
      <c r="J2783" s="3">
        <f ca="1">[1]!thsiFinD("ths_dptb_stock",$A2783,$A$1,7,104,100,100)</f>
        <v>0.85714285714285998</v>
      </c>
      <c r="K2783" s="3">
        <f ca="1">[1]!thsiFinD("ths_srmi_stock",$A2783,$A$1,7,100,100)</f>
        <v>-6.6093928980527003E-2</v>
      </c>
      <c r="L2783" s="3">
        <f ca="1">[1]!thsiFinD("ths_atr_stock",$A2783,$A$1,7,101,100,100)</f>
        <v>2.8985714285714002</v>
      </c>
      <c r="M2783" s="3">
        <f ca="1">[1]!thsiFinD("ths_vol_w_stock",$A2783,$A$1)/1000000</f>
        <v>5.1736300000000002</v>
      </c>
      <c r="N2783" s="3">
        <f ca="1">[1]!thsiFinD("ths_turnover_ratio_w_stock",$A2783,$A$1)</f>
        <v>14.631932225156</v>
      </c>
      <c r="O2783" s="3">
        <f ca="1">[1]!thsiFinD("ths_relative_chg_ratio_w_stock",$A2783,$A$1,104,100)</f>
        <v>-6.6048784533414002</v>
      </c>
      <c r="P2783" s="3">
        <f ca="1">[1]!thsiFinD("ths_chg_ratio_w_stock",$A2783,$B$1,100)</f>
        <v>-2.7351895007973002</v>
      </c>
    </row>
    <row r="2784" spans="1:16" x14ac:dyDescent="0.25">
      <c r="A2784" s="2" t="s">
        <v>2782</v>
      </c>
      <c r="B2784" s="2" t="s">
        <v>8145</v>
      </c>
      <c r="C2784" s="3">
        <f ca="1">[1]!thsiFinD("ths_vol_ratio_stock",$A2784,$A$1,7,100)</f>
        <v>1.0772382259101001</v>
      </c>
      <c r="D2784" s="3">
        <f ca="1">[1]!thsiFinD("ths_cr_stock",$A2784,$A$1,7,100,100)</f>
        <v>875.40805223069003</v>
      </c>
      <c r="E2784" s="3">
        <f ca="1">[1]!thsiFinD("ths_mfi_stock",$A2784,$A$1,7,100,100)</f>
        <v>62.424948132263999</v>
      </c>
      <c r="F2784" s="3">
        <f ca="1">[1]!thsiFinD("ths_expma_stock",$A2784,$A$1,7,100,100)</f>
        <v>50.911065767026997</v>
      </c>
      <c r="G2784" s="3">
        <f ca="1">[1]!thsiFinD("ths_rsi_stock",$A2784,$A$1,7,100,100)</f>
        <v>84.912628663885997</v>
      </c>
      <c r="H2784" s="3">
        <f ca="1">[1]!thsiFinD("ths_adtm_stock",$A2784,$A$1,7,3,100,100,100)</f>
        <v>1</v>
      </c>
      <c r="I2784" s="3">
        <f ca="1">[1]!thsiFinD("ths_bbiboll_stock",$A2784,$A$1,7,3,100,100,100)</f>
        <v>49.027187499999997</v>
      </c>
      <c r="J2784" s="3">
        <f ca="1">[1]!thsiFinD("ths_dptb_stock",$A2784,$A$1,7,104,100,100)</f>
        <v>0.42857142857142999</v>
      </c>
      <c r="K2784" s="3">
        <f ca="1">[1]!thsiFinD("ths_srmi_stock",$A2784,$A$1,7,100,100)</f>
        <v>0.23943403160603</v>
      </c>
      <c r="L2784" s="3">
        <f ca="1">[1]!thsiFinD("ths_atr_stock",$A2784,$A$1,7,101,100,100)</f>
        <v>4.3957142857143001</v>
      </c>
      <c r="M2784" s="3">
        <f ca="1">[1]!thsiFinD("ths_vol_w_stock",$A2784,$A$1)/1000000</f>
        <v>34.167903000000003</v>
      </c>
      <c r="N2784" s="3">
        <f ca="1">[1]!thsiFinD("ths_turnover_ratio_w_stock",$A2784,$A$1)</f>
        <v>138.17751477280001</v>
      </c>
      <c r="O2784" s="3">
        <f ca="1">[1]!thsiFinD("ths_relative_chg_ratio_w_stock",$A2784,$A$1,104,100)</f>
        <v>22.785531209121</v>
      </c>
      <c r="P2784" s="3">
        <f ca="1">[1]!thsiFinD("ths_chg_ratio_w_stock",$A2784,$B$1,100)</f>
        <v>-11.190738699008</v>
      </c>
    </row>
    <row r="2785" spans="1:16" x14ac:dyDescent="0.25">
      <c r="A2785" s="2" t="s">
        <v>2783</v>
      </c>
      <c r="B2785" s="2" t="s">
        <v>8146</v>
      </c>
      <c r="C2785" s="3">
        <f ca="1">[1]!thsiFinD("ths_vol_ratio_stock",$A2785,$A$1,7,100)</f>
        <v>0.37796581508664001</v>
      </c>
      <c r="D2785" s="3">
        <f ca="1">[1]!thsiFinD("ths_cr_stock",$A2785,$A$1,7,100,100)</f>
        <v>129.44</v>
      </c>
      <c r="E2785" s="3">
        <f ca="1">[1]!thsiFinD("ths_mfi_stock",$A2785,$A$1,7,100,100)</f>
        <v>48.251208649736</v>
      </c>
      <c r="F2785" s="3">
        <f ca="1">[1]!thsiFinD("ths_expma_stock",$A2785,$A$1,7,100,100)</f>
        <v>17.325117640833</v>
      </c>
      <c r="G2785" s="3">
        <f ca="1">[1]!thsiFinD("ths_rsi_stock",$A2785,$A$1,7,100,100)</f>
        <v>66.547149462758</v>
      </c>
      <c r="H2785" s="3">
        <f ca="1">[1]!thsiFinD("ths_adtm_stock",$A2785,$A$1,7,3,100,100,100)</f>
        <v>0.77651515151515005</v>
      </c>
      <c r="I2785" s="3">
        <f ca="1">[1]!thsiFinD("ths_bbiboll_stock",$A2785,$A$1,7,3,100,100,100)</f>
        <v>16.892604166666999</v>
      </c>
      <c r="J2785" s="3">
        <f ca="1">[1]!thsiFinD("ths_dptb_stock",$A2785,$A$1,7,104,100,100)</f>
        <v>0.71428571428570997</v>
      </c>
      <c r="K2785" s="3">
        <f ca="1">[1]!thsiFinD("ths_srmi_stock",$A2785,$A$1,7,100,100)</f>
        <v>3.0594900849858001E-2</v>
      </c>
      <c r="L2785" s="3">
        <f ca="1">[1]!thsiFinD("ths_atr_stock",$A2785,$A$1,7,101,100,100)</f>
        <v>0.73</v>
      </c>
      <c r="M2785" s="3">
        <f ca="1">[1]!thsiFinD("ths_vol_w_stock",$A2785,$A$1)/1000000</f>
        <v>18.991719</v>
      </c>
      <c r="N2785" s="3">
        <f ca="1">[1]!thsiFinD("ths_turnover_ratio_w_stock",$A2785,$A$1)</f>
        <v>52.419870273253999</v>
      </c>
      <c r="O2785" s="3">
        <f ca="1">[1]!thsiFinD("ths_relative_chg_ratio_w_stock",$A2785,$A$1,104,100)</f>
        <v>0.48347643610483998</v>
      </c>
      <c r="P2785" s="3">
        <f ca="1">[1]!thsiFinD("ths_chg_ratio_w_stock",$A2785,$B$1,100)</f>
        <v>2.4362606232294999</v>
      </c>
    </row>
    <row r="2786" spans="1:16" x14ac:dyDescent="0.25">
      <c r="A2786" s="2" t="s">
        <v>2784</v>
      </c>
      <c r="B2786" s="2" t="s">
        <v>8147</v>
      </c>
      <c r="C2786" s="3">
        <f ca="1">[1]!thsiFinD("ths_vol_ratio_stock",$A2786,$A$1,7,100)</f>
        <v>0.87288349305770996</v>
      </c>
      <c r="D2786" s="3">
        <f ca="1">[1]!thsiFinD("ths_cr_stock",$A2786,$A$1,7,100,100)</f>
        <v>92.059553349875998</v>
      </c>
      <c r="E2786" s="3">
        <f ca="1">[1]!thsiFinD("ths_mfi_stock",$A2786,$A$1,7,100,100)</f>
        <v>37.426282664406997</v>
      </c>
      <c r="F2786" s="3">
        <f ca="1">[1]!thsiFinD("ths_expma_stock",$A2786,$A$1,7,100,100)</f>
        <v>19.848806031534</v>
      </c>
      <c r="G2786" s="3">
        <f ca="1">[1]!thsiFinD("ths_rsi_stock",$A2786,$A$1,7,100,100)</f>
        <v>39.385283665891002</v>
      </c>
      <c r="H2786" s="3">
        <f ca="1">[1]!thsiFinD("ths_adtm_stock",$A2786,$A$1,7,3,100,100,100)</f>
        <v>0.94166666666666998</v>
      </c>
      <c r="I2786" s="3">
        <f ca="1">[1]!thsiFinD("ths_bbiboll_stock",$A2786,$A$1,7,3,100,100,100)</f>
        <v>19.919791666666999</v>
      </c>
      <c r="J2786" s="3">
        <f ca="1">[1]!thsiFinD("ths_dptb_stock",$A2786,$A$1,7,104,100,100)</f>
        <v>0.85714285714285998</v>
      </c>
      <c r="K2786" s="3">
        <f ca="1">[1]!thsiFinD("ths_srmi_stock",$A2786,$A$1,7,100,100)</f>
        <v>-4.2574257425743001E-2</v>
      </c>
      <c r="L2786" s="3">
        <f ca="1">[1]!thsiFinD("ths_atr_stock",$A2786,$A$1,7,101,100,100)</f>
        <v>0.74714285714286</v>
      </c>
      <c r="M2786" s="3">
        <f ca="1">[1]!thsiFinD("ths_vol_w_stock",$A2786,$A$1)/1000000</f>
        <v>7.4774859999999999</v>
      </c>
      <c r="N2786" s="3">
        <f ca="1">[1]!thsiFinD("ths_turnover_ratio_w_stock",$A2786,$A$1)</f>
        <v>16.013876448798001</v>
      </c>
      <c r="O2786" s="3">
        <f ca="1">[1]!thsiFinD("ths_relative_chg_ratio_w_stock",$A2786,$A$1,104,100)</f>
        <v>-6.4459350265813997</v>
      </c>
      <c r="P2786" s="3">
        <f ca="1">[1]!thsiFinD("ths_chg_ratio_w_stock",$A2786,$B$1,100)</f>
        <v>2.688728024819</v>
      </c>
    </row>
    <row r="2787" spans="1:16" x14ac:dyDescent="0.25">
      <c r="A2787" s="2" t="s">
        <v>2785</v>
      </c>
      <c r="B2787" s="2" t="s">
        <v>8148</v>
      </c>
      <c r="C2787" s="3">
        <f ca="1">[1]!thsiFinD("ths_vol_ratio_stock",$A2787,$A$1,7,100)</f>
        <v>0.97854602698597004</v>
      </c>
      <c r="D2787" s="3">
        <f ca="1">[1]!thsiFinD("ths_cr_stock",$A2787,$A$1,7,100,100)</f>
        <v>310.31746031746002</v>
      </c>
      <c r="E2787" s="3">
        <f ca="1">[1]!thsiFinD("ths_mfi_stock",$A2787,$A$1,7,100,100)</f>
        <v>59.823756491944003</v>
      </c>
      <c r="F2787" s="3">
        <f ca="1">[1]!thsiFinD("ths_expma_stock",$A2787,$A$1,7,100,100)</f>
        <v>34.839503461760998</v>
      </c>
      <c r="G2787" s="3">
        <f ca="1">[1]!thsiFinD("ths_rsi_stock",$A2787,$A$1,7,100,100)</f>
        <v>50.967283896575999</v>
      </c>
      <c r="H2787" s="3">
        <f ca="1">[1]!thsiFinD("ths_adtm_stock",$A2787,$A$1,7,3,100,100,100)</f>
        <v>0.98251748251747995</v>
      </c>
      <c r="I2787" s="3">
        <f ca="1">[1]!thsiFinD("ths_bbiboll_stock",$A2787,$A$1,7,3,100,100,100)</f>
        <v>34.869895833332997</v>
      </c>
      <c r="J2787" s="3">
        <f ca="1">[1]!thsiFinD("ths_dptb_stock",$A2787,$A$1,7,104,100,100)</f>
        <v>1</v>
      </c>
      <c r="K2787" s="3">
        <f ca="1">[1]!thsiFinD("ths_srmi_stock",$A2787,$A$1,7,100,100)</f>
        <v>2.5574712643677999E-2</v>
      </c>
      <c r="L2787" s="3">
        <f ca="1">[1]!thsiFinD("ths_atr_stock",$A2787,$A$1,7,101,100,100)</f>
        <v>0.81</v>
      </c>
      <c r="M2787" s="3">
        <f ca="1">[1]!thsiFinD("ths_vol_w_stock",$A2787,$A$1)/1000000</f>
        <v>3.6404529999999999</v>
      </c>
      <c r="N2787" s="3">
        <f ca="1">[1]!thsiFinD("ths_turnover_ratio_w_stock",$A2787,$A$1)</f>
        <v>14.555989604158</v>
      </c>
      <c r="O2787" s="3">
        <f ca="1">[1]!thsiFinD("ths_relative_chg_ratio_w_stock",$A2787,$A$1,104,100)</f>
        <v>-5.1665027488027003E-2</v>
      </c>
      <c r="P2787" s="3">
        <f ca="1">[1]!thsiFinD("ths_chg_ratio_w_stock",$A2787,$B$1,100)</f>
        <v>-4.9425287356321999</v>
      </c>
    </row>
    <row r="2788" spans="1:16" x14ac:dyDescent="0.25">
      <c r="A2788" s="2" t="s">
        <v>2786</v>
      </c>
      <c r="B2788" s="2" t="s">
        <v>8149</v>
      </c>
      <c r="C2788" s="3">
        <f ca="1">[1]!thsiFinD("ths_vol_ratio_stock",$A2788,$A$1,7,100)</f>
        <v>0.46103465756939999</v>
      </c>
      <c r="D2788" s="3">
        <f ca="1">[1]!thsiFinD("ths_cr_stock",$A2788,$A$1,7,100,100)</f>
        <v>70.721024258759996</v>
      </c>
      <c r="E2788" s="3">
        <f ca="1">[1]!thsiFinD("ths_mfi_stock",$A2788,$A$1,7,100,100)</f>
        <v>41.239571470598001</v>
      </c>
      <c r="F2788" s="3">
        <f ca="1">[1]!thsiFinD("ths_expma_stock",$A2788,$A$1,7,100,100)</f>
        <v>50.369881430192997</v>
      </c>
      <c r="G2788" s="3">
        <f ca="1">[1]!thsiFinD("ths_rsi_stock",$A2788,$A$1,7,100,100)</f>
        <v>40.839995678866998</v>
      </c>
      <c r="H2788" s="3">
        <f ca="1">[1]!thsiFinD("ths_adtm_stock",$A2788,$A$1,7,3,100,100,100)</f>
        <v>0.48071979434446999</v>
      </c>
      <c r="I2788" s="3">
        <f ca="1">[1]!thsiFinD("ths_bbiboll_stock",$A2788,$A$1,7,3,100,100,100)</f>
        <v>50.363229166666997</v>
      </c>
      <c r="J2788" s="3">
        <f ca="1">[1]!thsiFinD("ths_dptb_stock",$A2788,$A$1,7,104,100,100)</f>
        <v>0.71428571428570997</v>
      </c>
      <c r="K2788" s="3">
        <f ca="1">[1]!thsiFinD("ths_srmi_stock",$A2788,$A$1,7,100,100)</f>
        <v>-4.5853658536584997E-2</v>
      </c>
      <c r="L2788" s="3">
        <f ca="1">[1]!thsiFinD("ths_atr_stock",$A2788,$A$1,7,101,100,100)</f>
        <v>2.4671428571429002</v>
      </c>
      <c r="M2788" s="3">
        <f ca="1">[1]!thsiFinD("ths_vol_w_stock",$A2788,$A$1)/1000000</f>
        <v>10.705823000000001</v>
      </c>
      <c r="N2788" s="3">
        <f ca="1">[1]!thsiFinD("ths_turnover_ratio_w_stock",$A2788,$A$1)</f>
        <v>49.794525581395</v>
      </c>
      <c r="O2788" s="3">
        <f ca="1">[1]!thsiFinD("ths_relative_chg_ratio_w_stock",$A2788,$A$1,104,100)</f>
        <v>-7.0961279531167998</v>
      </c>
      <c r="P2788" s="3">
        <f ca="1">[1]!thsiFinD("ths_chg_ratio_w_stock",$A2788,$B$1,100)</f>
        <v>-2.6584867075665</v>
      </c>
    </row>
    <row r="2789" spans="1:16" x14ac:dyDescent="0.25">
      <c r="A2789" s="2" t="s">
        <v>2787</v>
      </c>
      <c r="B2789" s="2" t="s">
        <v>8150</v>
      </c>
      <c r="C2789" s="3">
        <f ca="1">[1]!thsiFinD("ths_vol_ratio_stock",$A2789,$A$1,7,100)</f>
        <v>0.79359934639217999</v>
      </c>
      <c r="D2789" s="3">
        <f ca="1">[1]!thsiFinD("ths_cr_stock",$A2789,$A$1,7,100,100)</f>
        <v>137.02127659574001</v>
      </c>
      <c r="E2789" s="3">
        <f ca="1">[1]!thsiFinD("ths_mfi_stock",$A2789,$A$1,7,100,100)</f>
        <v>46.616077381292001</v>
      </c>
      <c r="F2789" s="3">
        <f ca="1">[1]!thsiFinD("ths_expma_stock",$A2789,$A$1,7,100,100)</f>
        <v>30.82673620197</v>
      </c>
      <c r="G2789" s="3">
        <f ca="1">[1]!thsiFinD("ths_rsi_stock",$A2789,$A$1,7,100,100)</f>
        <v>42.604552779015997</v>
      </c>
      <c r="H2789" s="3">
        <f ca="1">[1]!thsiFinD("ths_adtm_stock",$A2789,$A$1,7,3,100,100,100)</f>
        <v>0.85067873303167996</v>
      </c>
      <c r="I2789" s="3">
        <f ca="1">[1]!thsiFinD("ths_bbiboll_stock",$A2789,$A$1,7,3,100,100,100)</f>
        <v>30.842500000000001</v>
      </c>
      <c r="J2789" s="3">
        <f ca="1">[1]!thsiFinD("ths_dptb_stock",$A2789,$A$1,7,104,100,100)</f>
        <v>0.85714285714285998</v>
      </c>
      <c r="K2789" s="3">
        <f ca="1">[1]!thsiFinD("ths_srmi_stock",$A2789,$A$1,7,100,100)</f>
        <v>-8.1779522407588994E-3</v>
      </c>
      <c r="L2789" s="3">
        <f ca="1">[1]!thsiFinD("ths_atr_stock",$A2789,$A$1,7,101,100,100)</f>
        <v>0.83285714285713996</v>
      </c>
      <c r="M2789" s="3">
        <f ca="1">[1]!thsiFinD("ths_vol_w_stock",$A2789,$A$1)/1000000</f>
        <v>4.0400299999999998</v>
      </c>
      <c r="N2789" s="3">
        <f ca="1">[1]!thsiFinD("ths_turnover_ratio_w_stock",$A2789,$A$1)</f>
        <v>18.363772727272998</v>
      </c>
      <c r="O2789" s="3">
        <f ca="1">[1]!thsiFinD("ths_relative_chg_ratio_w_stock",$A2789,$A$1,104,100)</f>
        <v>-3.7524121826490999</v>
      </c>
      <c r="P2789" s="3">
        <f ca="1">[1]!thsiFinD("ths_chg_ratio_w_stock",$A2789,$B$1,100)</f>
        <v>0.56068601583112998</v>
      </c>
    </row>
    <row r="2790" spans="1:16" x14ac:dyDescent="0.25">
      <c r="A2790" s="2" t="s">
        <v>2788</v>
      </c>
      <c r="B2790" s="2" t="s">
        <v>8151</v>
      </c>
      <c r="C2790" s="3">
        <f ca="1">[1]!thsiFinD("ths_vol_ratio_stock",$A2790,$A$1,7,100)</f>
        <v>0.86913315739759001</v>
      </c>
      <c r="D2790" s="3">
        <f ca="1">[1]!thsiFinD("ths_cr_stock",$A2790,$A$1,7,100,100)</f>
        <v>854.80769230771</v>
      </c>
      <c r="E2790" s="3">
        <f ca="1">[1]!thsiFinD("ths_mfi_stock",$A2790,$A$1,7,100,100)</f>
        <v>87.943647763352004</v>
      </c>
      <c r="F2790" s="3">
        <f ca="1">[1]!thsiFinD("ths_expma_stock",$A2790,$A$1,7,100,100)</f>
        <v>12.513819339223</v>
      </c>
      <c r="G2790" s="3">
        <f ca="1">[1]!thsiFinD("ths_rsi_stock",$A2790,$A$1,7,100,100)</f>
        <v>66.047690216906005</v>
      </c>
      <c r="H2790" s="3">
        <f ca="1">[1]!thsiFinD("ths_adtm_stock",$A2790,$A$1,7,3,100,100,100)</f>
        <v>0.92168674698794995</v>
      </c>
      <c r="I2790" s="3">
        <f ca="1">[1]!thsiFinD("ths_bbiboll_stock",$A2790,$A$1,7,3,100,100,100)</f>
        <v>12.3159375</v>
      </c>
      <c r="J2790" s="3">
        <f ca="1">[1]!thsiFinD("ths_dptb_stock",$A2790,$A$1,7,104,100,100)</f>
        <v>0.85714285714285998</v>
      </c>
      <c r="K2790" s="3">
        <f ca="1">[1]!thsiFinD("ths_srmi_stock",$A2790,$A$1,7,100,100)</f>
        <v>0.10821484992101001</v>
      </c>
      <c r="L2790" s="3">
        <f ca="1">[1]!thsiFinD("ths_atr_stock",$A2790,$A$1,7,101,100,100)</f>
        <v>0.5</v>
      </c>
      <c r="M2790" s="3">
        <f ca="1">[1]!thsiFinD("ths_vol_w_stock",$A2790,$A$1)/1000000</f>
        <v>15.347047</v>
      </c>
      <c r="N2790" s="3">
        <f ca="1">[1]!thsiFinD("ths_turnover_ratio_w_stock",$A2790,$A$1)</f>
        <v>10.288203355038</v>
      </c>
      <c r="O2790" s="3">
        <f ca="1">[1]!thsiFinD("ths_relative_chg_ratio_w_stock",$A2790,$A$1,104,100)</f>
        <v>-0.59866012455270001</v>
      </c>
      <c r="P2790" s="3">
        <f ca="1">[1]!thsiFinD("ths_chg_ratio_w_stock",$A2790,$B$1,100)</f>
        <v>0.94786729857818997</v>
      </c>
    </row>
    <row r="2791" spans="1:16" x14ac:dyDescent="0.25">
      <c r="A2791" s="2" t="s">
        <v>2789</v>
      </c>
      <c r="B2791" s="2" t="s">
        <v>8152</v>
      </c>
      <c r="C2791" s="3">
        <f ca="1">[1]!thsiFinD("ths_vol_ratio_stock",$A2791,$A$1,7,100)</f>
        <v>0.58376049938719998</v>
      </c>
      <c r="D2791" s="3">
        <f ca="1">[1]!thsiFinD("ths_cr_stock",$A2791,$A$1,7,100,100)</f>
        <v>148.02776901230999</v>
      </c>
      <c r="E2791" s="3">
        <f ca="1">[1]!thsiFinD("ths_mfi_stock",$A2791,$A$1,7,100,100)</f>
        <v>53.128903338454997</v>
      </c>
      <c r="F2791" s="3">
        <f ca="1">[1]!thsiFinD("ths_expma_stock",$A2791,$A$1,7,100,100)</f>
        <v>60.974367994565</v>
      </c>
      <c r="G2791" s="3">
        <f ca="1">[1]!thsiFinD("ths_rsi_stock",$A2791,$A$1,7,100,100)</f>
        <v>56.270412395092997</v>
      </c>
      <c r="H2791" s="3">
        <f ca="1">[1]!thsiFinD("ths_adtm_stock",$A2791,$A$1,7,3,100,100,100)</f>
        <v>0.69764957264956995</v>
      </c>
      <c r="I2791" s="3">
        <f ca="1">[1]!thsiFinD("ths_bbiboll_stock",$A2791,$A$1,7,3,100,100,100)</f>
        <v>59.761354166666997</v>
      </c>
      <c r="J2791" s="3">
        <f ca="1">[1]!thsiFinD("ths_dptb_stock",$A2791,$A$1,7,104,100,100)</f>
        <v>0.85714285714285998</v>
      </c>
      <c r="K2791" s="3">
        <f ca="1">[1]!thsiFinD("ths_srmi_stock",$A2791,$A$1,7,100,100)</f>
        <v>2.5049115913555998E-2</v>
      </c>
      <c r="L2791" s="3">
        <f ca="1">[1]!thsiFinD("ths_atr_stock",$A2791,$A$1,7,101,100,100)</f>
        <v>3.9814285714286002</v>
      </c>
      <c r="M2791" s="3">
        <f ca="1">[1]!thsiFinD("ths_vol_w_stock",$A2791,$A$1)/1000000</f>
        <v>6.9538970000000004</v>
      </c>
      <c r="N2791" s="3">
        <f ca="1">[1]!thsiFinD("ths_turnover_ratio_w_stock",$A2791,$A$1)</f>
        <v>43.064804138939003</v>
      </c>
      <c r="O2791" s="3">
        <f ca="1">[1]!thsiFinD("ths_relative_chg_ratio_w_stock",$A2791,$A$1,104,100)</f>
        <v>3.8482862890114</v>
      </c>
      <c r="P2791" s="3">
        <f ca="1">[1]!thsiFinD("ths_chg_ratio_w_stock",$A2791,$B$1,100)</f>
        <v>0.32743942370661999</v>
      </c>
    </row>
    <row r="2792" spans="1:16" x14ac:dyDescent="0.25">
      <c r="A2792" s="2" t="s">
        <v>2790</v>
      </c>
      <c r="B2792" s="2" t="s">
        <v>8153</v>
      </c>
      <c r="C2792" s="3">
        <f ca="1">[1]!thsiFinD("ths_vol_ratio_stock",$A2792,$A$1,7,100)</f>
        <v>0.98575197208689003</v>
      </c>
      <c r="D2792" s="3">
        <f ca="1">[1]!thsiFinD("ths_cr_stock",$A2792,$A$1,7,100,100)</f>
        <v>274.47916666666998</v>
      </c>
      <c r="E2792" s="3">
        <f ca="1">[1]!thsiFinD("ths_mfi_stock",$A2792,$A$1,7,100,100)</f>
        <v>60.533652682852001</v>
      </c>
      <c r="F2792" s="3">
        <f ca="1">[1]!thsiFinD("ths_expma_stock",$A2792,$A$1,7,100,100)</f>
        <v>35.878297947333998</v>
      </c>
      <c r="G2792" s="3">
        <f ca="1">[1]!thsiFinD("ths_rsi_stock",$A2792,$A$1,7,100,100)</f>
        <v>51.287753084384001</v>
      </c>
      <c r="H2792" s="3">
        <f ca="1">[1]!thsiFinD("ths_adtm_stock",$A2792,$A$1,7,3,100,100,100)</f>
        <v>0.96137339055794002</v>
      </c>
      <c r="I2792" s="3">
        <f ca="1">[1]!thsiFinD("ths_bbiboll_stock",$A2792,$A$1,7,3,100,100,100)</f>
        <v>35.828333333332999</v>
      </c>
      <c r="J2792" s="3">
        <f ca="1">[1]!thsiFinD("ths_dptb_stock",$A2792,$A$1,7,104,100,100)</f>
        <v>0.85714285714285998</v>
      </c>
      <c r="K2792" s="3">
        <f ca="1">[1]!thsiFinD("ths_srmi_stock",$A2792,$A$1,7,100,100)</f>
        <v>2.4791086350974999E-2</v>
      </c>
      <c r="L2792" s="3">
        <f ca="1">[1]!thsiFinD("ths_atr_stock",$A2792,$A$1,7,101,100,100)</f>
        <v>1.1085714285713999</v>
      </c>
      <c r="M2792" s="3">
        <f ca="1">[1]!thsiFinD("ths_vol_w_stock",$A2792,$A$1)/1000000</f>
        <v>3.6495139999999999</v>
      </c>
      <c r="N2792" s="3">
        <f ca="1">[1]!thsiFinD("ths_turnover_ratio_w_stock",$A2792,$A$1)</f>
        <v>19.906439276128999</v>
      </c>
      <c r="O2792" s="3">
        <f ca="1">[1]!thsiFinD("ths_relative_chg_ratio_w_stock",$A2792,$A$1,104,100)</f>
        <v>0.27176537646384002</v>
      </c>
      <c r="P2792" s="3">
        <f ca="1">[1]!thsiFinD("ths_chg_ratio_w_stock",$A2792,$B$1,100)</f>
        <v>-0.94707520891364005</v>
      </c>
    </row>
    <row r="2793" spans="1:16" x14ac:dyDescent="0.25">
      <c r="A2793" s="2" t="s">
        <v>2791</v>
      </c>
      <c r="B2793" s="2" t="s">
        <v>8154</v>
      </c>
      <c r="C2793" s="3">
        <f ca="1">[1]!thsiFinD("ths_vol_ratio_stock",$A2793,$A$1,7,100)</f>
        <v>0.69156300847992003</v>
      </c>
      <c r="D2793" s="3">
        <f ca="1">[1]!thsiFinD("ths_cr_stock",$A2793,$A$1,7,100,100)</f>
        <v>159.57792207791999</v>
      </c>
      <c r="E2793" s="3">
        <f ca="1">[1]!thsiFinD("ths_mfi_stock",$A2793,$A$1,7,100,100)</f>
        <v>50.321946569662003</v>
      </c>
      <c r="F2793" s="3">
        <f ca="1">[1]!thsiFinD("ths_expma_stock",$A2793,$A$1,7,100,100)</f>
        <v>27.267731991015001</v>
      </c>
      <c r="G2793" s="3">
        <f ca="1">[1]!thsiFinD("ths_rsi_stock",$A2793,$A$1,7,100,100)</f>
        <v>43.00307887036</v>
      </c>
      <c r="H2793" s="3">
        <f ca="1">[1]!thsiFinD("ths_adtm_stock",$A2793,$A$1,7,3,100,100,100)</f>
        <v>0.26244343891402999</v>
      </c>
      <c r="I2793" s="3">
        <f ca="1">[1]!thsiFinD("ths_bbiboll_stock",$A2793,$A$1,7,3,100,100,100)</f>
        <v>27.405312500000001</v>
      </c>
      <c r="J2793" s="3">
        <f ca="1">[1]!thsiFinD("ths_dptb_stock",$A2793,$A$1,7,104,100,100)</f>
        <v>0.85714285714285998</v>
      </c>
      <c r="K2793" s="3">
        <f ca="1">[1]!thsiFinD("ths_srmi_stock",$A2793,$A$1,7,100,100)</f>
        <v>-1.8656716417911E-3</v>
      </c>
      <c r="L2793" s="3">
        <f ca="1">[1]!thsiFinD("ths_atr_stock",$A2793,$A$1,7,101,100,100)</f>
        <v>0.80857142857143005</v>
      </c>
      <c r="M2793" s="3">
        <f ca="1">[1]!thsiFinD("ths_vol_w_stock",$A2793,$A$1)/1000000</f>
        <v>5.1580000000000004</v>
      </c>
      <c r="N2793" s="3">
        <f ca="1">[1]!thsiFinD("ths_turnover_ratio_w_stock",$A2793,$A$1)</f>
        <v>11.513392857143</v>
      </c>
      <c r="O2793" s="3">
        <f ca="1">[1]!thsiFinD("ths_relative_chg_ratio_w_stock",$A2793,$A$1,104,100)</f>
        <v>-2.2005019395534999</v>
      </c>
      <c r="P2793" s="3">
        <f ca="1">[1]!thsiFinD("ths_chg_ratio_w_stock",$A2793,$B$1,100)</f>
        <v>-0.41121495327103003</v>
      </c>
    </row>
    <row r="2794" spans="1:16" x14ac:dyDescent="0.25">
      <c r="A2794" s="2" t="s">
        <v>2792</v>
      </c>
      <c r="B2794" s="2" t="s">
        <v>8155</v>
      </c>
      <c r="C2794" s="3">
        <f ca="1">[1]!thsiFinD("ths_vol_ratio_stock",$A2794,$A$1,7,100)</f>
        <v>0.98676997211047002</v>
      </c>
      <c r="D2794" s="3">
        <f ca="1">[1]!thsiFinD("ths_cr_stock",$A2794,$A$1,7,100,100)</f>
        <v>245.65737051792999</v>
      </c>
      <c r="E2794" s="3">
        <f ca="1">[1]!thsiFinD("ths_mfi_stock",$A2794,$A$1,7,100,100)</f>
        <v>75.403840113168997</v>
      </c>
      <c r="F2794" s="3">
        <f ca="1">[1]!thsiFinD("ths_expma_stock",$A2794,$A$1,7,100,100)</f>
        <v>42.628447471919998</v>
      </c>
      <c r="G2794" s="3">
        <f ca="1">[1]!thsiFinD("ths_rsi_stock",$A2794,$A$1,7,100,100)</f>
        <v>51.242796832282004</v>
      </c>
      <c r="H2794" s="3">
        <f ca="1">[1]!thsiFinD("ths_adtm_stock",$A2794,$A$1,7,3,100,100,100)</f>
        <v>0.93505253104107</v>
      </c>
      <c r="I2794" s="3">
        <f ca="1">[1]!thsiFinD("ths_bbiboll_stock",$A2794,$A$1,7,3,100,100,100)</f>
        <v>42.258437499999999</v>
      </c>
      <c r="J2794" s="3">
        <f ca="1">[1]!thsiFinD("ths_dptb_stock",$A2794,$A$1,7,104,100,100)</f>
        <v>0.71428571428570997</v>
      </c>
      <c r="K2794" s="3">
        <f ca="1">[1]!thsiFinD("ths_srmi_stock",$A2794,$A$1,7,100,100)</f>
        <v>5.1834319526627003E-2</v>
      </c>
      <c r="L2794" s="3">
        <f ca="1">[1]!thsiFinD("ths_atr_stock",$A2794,$A$1,7,101,100,100)</f>
        <v>2.2599999999999998</v>
      </c>
      <c r="M2794" s="3">
        <f ca="1">[1]!thsiFinD("ths_vol_w_stock",$A2794,$A$1)/1000000</f>
        <v>19.864260999999999</v>
      </c>
      <c r="N2794" s="3">
        <f ca="1">[1]!thsiFinD("ths_turnover_ratio_w_stock",$A2794,$A$1)</f>
        <v>68.663190459730004</v>
      </c>
      <c r="O2794" s="3">
        <f ca="1">[1]!thsiFinD("ths_relative_chg_ratio_w_stock",$A2794,$A$1,104,100)</f>
        <v>-0.42221742687523001</v>
      </c>
      <c r="P2794" s="3">
        <f ca="1">[1]!thsiFinD("ths_chg_ratio_w_stock",$A2794,$B$1,100)</f>
        <v>1.0650887573965</v>
      </c>
    </row>
    <row r="2795" spans="1:16" x14ac:dyDescent="0.25">
      <c r="A2795" s="2" t="s">
        <v>2793</v>
      </c>
      <c r="B2795" s="2" t="s">
        <v>8156</v>
      </c>
      <c r="C2795" s="3">
        <f ca="1">[1]!thsiFinD("ths_vol_ratio_stock",$A2795,$A$1,7,100)</f>
        <v>0.72771674133838005</v>
      </c>
      <c r="D2795" s="3">
        <f ca="1">[1]!thsiFinD("ths_cr_stock",$A2795,$A$1,7,100,100)</f>
        <v>120.93023255814001</v>
      </c>
      <c r="E2795" s="3">
        <f ca="1">[1]!thsiFinD("ths_mfi_stock",$A2795,$A$1,7,100,100)</f>
        <v>62.206899127851003</v>
      </c>
      <c r="F2795" s="3">
        <f ca="1">[1]!thsiFinD("ths_expma_stock",$A2795,$A$1,7,100,100)</f>
        <v>26.412247541207002</v>
      </c>
      <c r="G2795" s="3">
        <f ca="1">[1]!thsiFinD("ths_rsi_stock",$A2795,$A$1,7,100,100)</f>
        <v>44.982262510430999</v>
      </c>
      <c r="H2795" s="3">
        <f ca="1">[1]!thsiFinD("ths_adtm_stock",$A2795,$A$1,7,3,100,100,100)</f>
        <v>0.83057851239669001</v>
      </c>
      <c r="I2795" s="3">
        <f ca="1">[1]!thsiFinD("ths_bbiboll_stock",$A2795,$A$1,7,3,100,100,100)</f>
        <v>26.335520833333</v>
      </c>
      <c r="J2795" s="3">
        <f ca="1">[1]!thsiFinD("ths_dptb_stock",$A2795,$A$1,7,104,100,100)</f>
        <v>0.71428571428570997</v>
      </c>
      <c r="K2795" s="3">
        <f ca="1">[1]!thsiFinD("ths_srmi_stock",$A2795,$A$1,7,100,100)</f>
        <v>-8.3905415713196006E-3</v>
      </c>
      <c r="L2795" s="3">
        <f ca="1">[1]!thsiFinD("ths_atr_stock",$A2795,$A$1,7,101,100,100)</f>
        <v>0.82285714285713996</v>
      </c>
      <c r="M2795" s="3">
        <f ca="1">[1]!thsiFinD("ths_vol_w_stock",$A2795,$A$1)/1000000</f>
        <v>6.7609180000000002</v>
      </c>
      <c r="N2795" s="3">
        <f ca="1">[1]!thsiFinD("ths_turnover_ratio_w_stock",$A2795,$A$1)</f>
        <v>27.409126656632999</v>
      </c>
      <c r="O2795" s="3">
        <f ca="1">[1]!thsiFinD("ths_relative_chg_ratio_w_stock",$A2795,$A$1,104,100)</f>
        <v>-4.6657325026634</v>
      </c>
      <c r="P2795" s="3">
        <f ca="1">[1]!thsiFinD("ths_chg_ratio_w_stock",$A2795,$B$1,100)</f>
        <v>-3.1153846153845999</v>
      </c>
    </row>
    <row r="2796" spans="1:16" x14ac:dyDescent="0.25">
      <c r="A2796" s="2" t="s">
        <v>2794</v>
      </c>
      <c r="B2796" s="2" t="s">
        <v>8157</v>
      </c>
      <c r="C2796" s="3">
        <f ca="1">[1]!thsiFinD("ths_vol_ratio_stock",$A2796,$A$1,7,100)</f>
        <v>0.69594566243716005</v>
      </c>
      <c r="D2796" s="3">
        <f ca="1">[1]!thsiFinD("ths_cr_stock",$A2796,$A$1,7,100,100)</f>
        <v>236.29032258065001</v>
      </c>
      <c r="E2796" s="3">
        <f ca="1">[1]!thsiFinD("ths_mfi_stock",$A2796,$A$1,7,100,100)</f>
        <v>77.400101623365998</v>
      </c>
      <c r="F2796" s="3">
        <f ca="1">[1]!thsiFinD("ths_expma_stock",$A2796,$A$1,7,100,100)</f>
        <v>15.879475667722</v>
      </c>
      <c r="G2796" s="3">
        <f ca="1">[1]!thsiFinD("ths_rsi_stock",$A2796,$A$1,7,100,100)</f>
        <v>58.923233117871</v>
      </c>
      <c r="H2796" s="3">
        <f ca="1">[1]!thsiFinD("ths_adtm_stock",$A2796,$A$1,7,3,100,100,100)</f>
        <v>0.90256410256410002</v>
      </c>
      <c r="I2796" s="3">
        <f ca="1">[1]!thsiFinD("ths_bbiboll_stock",$A2796,$A$1,7,3,100,100,100)</f>
        <v>15.6421875</v>
      </c>
      <c r="J2796" s="3">
        <f ca="1">[1]!thsiFinD("ths_dptb_stock",$A2796,$A$1,7,104,100,100)</f>
        <v>0.85714285714285998</v>
      </c>
      <c r="K2796" s="3">
        <f ca="1">[1]!thsiFinD("ths_srmi_stock",$A2796,$A$1,7,100,100)</f>
        <v>6.471686372122E-2</v>
      </c>
      <c r="L2796" s="3">
        <f ca="1">[1]!thsiFinD("ths_atr_stock",$A2796,$A$1,7,101,100,100)</f>
        <v>0.60857142857142998</v>
      </c>
      <c r="M2796" s="3">
        <f ca="1">[1]!thsiFinD("ths_vol_w_stock",$A2796,$A$1)/1000000</f>
        <v>14.310003999999999</v>
      </c>
      <c r="N2796" s="3">
        <f ca="1">[1]!thsiFinD("ths_turnover_ratio_w_stock",$A2796,$A$1)</f>
        <v>32.492361175177003</v>
      </c>
      <c r="O2796" s="3">
        <f ca="1">[1]!thsiFinD("ths_relative_chg_ratio_w_stock",$A2796,$A$1,104,100)</f>
        <v>1.7602700302131999</v>
      </c>
      <c r="P2796" s="3">
        <f ca="1">[1]!thsiFinD("ths_chg_ratio_w_stock",$A2796,$B$1,100)</f>
        <v>8.5252022401990999</v>
      </c>
    </row>
    <row r="2797" spans="1:16" x14ac:dyDescent="0.25">
      <c r="A2797" s="2" t="s">
        <v>2795</v>
      </c>
      <c r="B2797" s="2" t="s">
        <v>8158</v>
      </c>
      <c r="C2797" s="3">
        <f ca="1">[1]!thsiFinD("ths_vol_ratio_stock",$A2797,$A$1,7,100)</f>
        <v>1.1336608786633999</v>
      </c>
      <c r="D2797" s="3">
        <f ca="1">[1]!thsiFinD("ths_cr_stock",$A2797,$A$1,7,100,100)</f>
        <v>253.7037037037</v>
      </c>
      <c r="E2797" s="3">
        <f ca="1">[1]!thsiFinD("ths_mfi_stock",$A2797,$A$1,7,100,100)</f>
        <v>66.363339764054004</v>
      </c>
      <c r="F2797" s="3">
        <f ca="1">[1]!thsiFinD("ths_expma_stock",$A2797,$A$1,7,100,100)</f>
        <v>13.932114741041</v>
      </c>
      <c r="G2797" s="3">
        <f ca="1">[1]!thsiFinD("ths_rsi_stock",$A2797,$A$1,7,100,100)</f>
        <v>68.047349370712993</v>
      </c>
      <c r="H2797" s="3">
        <f ca="1">[1]!thsiFinD("ths_adtm_stock",$A2797,$A$1,7,3,100,100,100)</f>
        <v>0.92561983471074005</v>
      </c>
      <c r="I2797" s="3">
        <f ca="1">[1]!thsiFinD("ths_bbiboll_stock",$A2797,$A$1,7,3,100,100,100)</f>
        <v>13.724166666666999</v>
      </c>
      <c r="J2797" s="3">
        <f ca="1">[1]!thsiFinD("ths_dptb_stock",$A2797,$A$1,7,104,100,100)</f>
        <v>0.42857142857142999</v>
      </c>
      <c r="K2797" s="3">
        <f ca="1">[1]!thsiFinD("ths_srmi_stock",$A2797,$A$1,7,100,100)</f>
        <v>8.7473757872638003E-2</v>
      </c>
      <c r="L2797" s="3">
        <f ca="1">[1]!thsiFinD("ths_atr_stock",$A2797,$A$1,7,101,100,100)</f>
        <v>0.82142857142856995</v>
      </c>
      <c r="M2797" s="3">
        <f ca="1">[1]!thsiFinD("ths_vol_w_stock",$A2797,$A$1)/1000000</f>
        <v>40.743879999999997</v>
      </c>
      <c r="N2797" s="3">
        <f ca="1">[1]!thsiFinD("ths_turnover_ratio_w_stock",$A2797,$A$1)</f>
        <v>22.234414150384001</v>
      </c>
      <c r="O2797" s="3">
        <f ca="1">[1]!thsiFinD("ths_relative_chg_ratio_w_stock",$A2797,$A$1,104,100)</f>
        <v>6.3755793454265006E-2</v>
      </c>
      <c r="P2797" s="3">
        <f ca="1">[1]!thsiFinD("ths_chg_ratio_w_stock",$A2797,$B$1,100)</f>
        <v>-0.83974807557732001</v>
      </c>
    </row>
    <row r="2798" spans="1:16" x14ac:dyDescent="0.25">
      <c r="A2798" s="2" t="s">
        <v>2796</v>
      </c>
      <c r="B2798" s="2" t="s">
        <v>8159</v>
      </c>
      <c r="C2798" s="3">
        <f ca="1">[1]!thsiFinD("ths_vol_ratio_stock",$A2798,$A$1,7,100)</f>
        <v>0.81795983917904003</v>
      </c>
      <c r="D2798" s="3">
        <f ca="1">[1]!thsiFinD("ths_cr_stock",$A2798,$A$1,7,100,100)</f>
        <v>312.01298701298998</v>
      </c>
      <c r="E2798" s="3">
        <f ca="1">[1]!thsiFinD("ths_mfi_stock",$A2798,$A$1,7,100,100)</f>
        <v>73.683464004065996</v>
      </c>
      <c r="F2798" s="3">
        <f ca="1">[1]!thsiFinD("ths_expma_stock",$A2798,$A$1,7,100,100)</f>
        <v>23.835737785281999</v>
      </c>
      <c r="G2798" s="3">
        <f ca="1">[1]!thsiFinD("ths_rsi_stock",$A2798,$A$1,7,100,100)</f>
        <v>53.211695699010001</v>
      </c>
      <c r="H2798" s="3">
        <f ca="1">[1]!thsiFinD("ths_adtm_stock",$A2798,$A$1,7,3,100,100,100)</f>
        <v>0.95098039215686003</v>
      </c>
      <c r="I2798" s="3">
        <f ca="1">[1]!thsiFinD("ths_bbiboll_stock",$A2798,$A$1,7,3,100,100,100)</f>
        <v>23.817291666667</v>
      </c>
      <c r="J2798" s="3">
        <f ca="1">[1]!thsiFinD("ths_dptb_stock",$A2798,$A$1,7,104,100,100)</f>
        <v>0.85714285714285998</v>
      </c>
      <c r="K2798" s="3">
        <f ca="1">[1]!thsiFinD("ths_srmi_stock",$A2798,$A$1,7,100,100)</f>
        <v>4.4676409185803997E-2</v>
      </c>
      <c r="L2798" s="3">
        <f ca="1">[1]!thsiFinD("ths_atr_stock",$A2798,$A$1,7,101,100,100)</f>
        <v>0.61857142857142999</v>
      </c>
      <c r="M2798" s="3">
        <f ca="1">[1]!thsiFinD("ths_vol_w_stock",$A2798,$A$1)/1000000</f>
        <v>4.8532120000000001</v>
      </c>
      <c r="N2798" s="3">
        <f ca="1">[1]!thsiFinD("ths_turnover_ratio_w_stock",$A2798,$A$1)</f>
        <v>24.26606</v>
      </c>
      <c r="O2798" s="3">
        <f ca="1">[1]!thsiFinD("ths_relative_chg_ratio_w_stock",$A2798,$A$1,104,100)</f>
        <v>0.54615207004352995</v>
      </c>
      <c r="P2798" s="3">
        <f ca="1">[1]!thsiFinD("ths_chg_ratio_w_stock",$A2798,$B$1,100)</f>
        <v>3.0062630480167001</v>
      </c>
    </row>
    <row r="2799" spans="1:16" x14ac:dyDescent="0.25">
      <c r="A2799" s="2" t="s">
        <v>2797</v>
      </c>
      <c r="B2799" s="2" t="s">
        <v>8160</v>
      </c>
      <c r="C2799" s="3">
        <f ca="1">[1]!thsiFinD("ths_vol_ratio_stock",$A2799,$A$1,7,100)</f>
        <v>0.66998487076041002</v>
      </c>
      <c r="D2799" s="3">
        <f ca="1">[1]!thsiFinD("ths_cr_stock",$A2799,$A$1,7,100,100)</f>
        <v>505.47445255474003</v>
      </c>
      <c r="E2799" s="3">
        <f ca="1">[1]!thsiFinD("ths_mfi_stock",$A2799,$A$1,7,100,100)</f>
        <v>78.648975160223003</v>
      </c>
      <c r="F2799" s="3">
        <f ca="1">[1]!thsiFinD("ths_expma_stock",$A2799,$A$1,7,100,100)</f>
        <v>26.003694260768999</v>
      </c>
      <c r="G2799" s="3">
        <f ca="1">[1]!thsiFinD("ths_rsi_stock",$A2799,$A$1,7,100,100)</f>
        <v>58.979669191799999</v>
      </c>
      <c r="H2799" s="3">
        <f ca="1">[1]!thsiFinD("ths_adtm_stock",$A2799,$A$1,7,3,100,100,100)</f>
        <v>1</v>
      </c>
      <c r="I2799" s="3">
        <f ca="1">[1]!thsiFinD("ths_bbiboll_stock",$A2799,$A$1,7,3,100,100,100)</f>
        <v>25.7028125</v>
      </c>
      <c r="J2799" s="3">
        <f ca="1">[1]!thsiFinD("ths_dptb_stock",$A2799,$A$1,7,104,100,100)</f>
        <v>0.85714285714285998</v>
      </c>
      <c r="K2799" s="3">
        <f ca="1">[1]!thsiFinD("ths_srmi_stock",$A2799,$A$1,7,100,100)</f>
        <v>7.0229007633587998E-2</v>
      </c>
      <c r="L2799" s="3">
        <f ca="1">[1]!thsiFinD("ths_atr_stock",$A2799,$A$1,7,101,100,100)</f>
        <v>0.89285714285714002</v>
      </c>
      <c r="M2799" s="3">
        <f ca="1">[1]!thsiFinD("ths_vol_w_stock",$A2799,$A$1)/1000000</f>
        <v>6.5186890000000002</v>
      </c>
      <c r="N2799" s="3">
        <f ca="1">[1]!thsiFinD("ths_turnover_ratio_w_stock",$A2799,$A$1)</f>
        <v>32.593445000000003</v>
      </c>
      <c r="O2799" s="3">
        <f ca="1">[1]!thsiFinD("ths_relative_chg_ratio_w_stock",$A2799,$A$1,104,100)</f>
        <v>1.5954318519441999</v>
      </c>
      <c r="P2799" s="3">
        <f ca="1">[1]!thsiFinD("ths_chg_ratio_w_stock",$A2799,$B$1,100)</f>
        <v>6.8320610687023002</v>
      </c>
    </row>
    <row r="2800" spans="1:16" x14ac:dyDescent="0.25">
      <c r="A2800" s="2" t="s">
        <v>2798</v>
      </c>
      <c r="B2800" s="2" t="s">
        <v>8161</v>
      </c>
      <c r="C2800" s="3">
        <f ca="1">[1]!thsiFinD("ths_vol_ratio_stock",$A2800,$A$1,7,100)</f>
        <v>0.73151224759986</v>
      </c>
      <c r="D2800" s="3">
        <f ca="1">[1]!thsiFinD("ths_cr_stock",$A2800,$A$1,7,100,100)</f>
        <v>432.13114754098001</v>
      </c>
      <c r="E2800" s="3">
        <f ca="1">[1]!thsiFinD("ths_mfi_stock",$A2800,$A$1,7,100,100)</f>
        <v>74.261901511551997</v>
      </c>
      <c r="F2800" s="3">
        <f ca="1">[1]!thsiFinD("ths_expma_stock",$A2800,$A$1,7,100,100)</f>
        <v>24.938546191381999</v>
      </c>
      <c r="G2800" s="3">
        <f ca="1">[1]!thsiFinD("ths_rsi_stock",$A2800,$A$1,7,100,100)</f>
        <v>55.049952639967003</v>
      </c>
      <c r="H2800" s="3">
        <f ca="1">[1]!thsiFinD("ths_adtm_stock",$A2800,$A$1,7,3,100,100,100)</f>
        <v>0.89020771513353003</v>
      </c>
      <c r="I2800" s="3">
        <f ca="1">[1]!thsiFinD("ths_bbiboll_stock",$A2800,$A$1,7,3,100,100,100)</f>
        <v>24.872812499999998</v>
      </c>
      <c r="J2800" s="3">
        <f ca="1">[1]!thsiFinD("ths_dptb_stock",$A2800,$A$1,7,104,100,100)</f>
        <v>1</v>
      </c>
      <c r="K2800" s="3">
        <f ca="1">[1]!thsiFinD("ths_srmi_stock",$A2800,$A$1,7,100,100)</f>
        <v>6.4387917329094005E-2</v>
      </c>
      <c r="L2800" s="3">
        <f ca="1">[1]!thsiFinD("ths_atr_stock",$A2800,$A$1,7,101,100,100)</f>
        <v>0.81428571428572005</v>
      </c>
      <c r="M2800" s="3">
        <f ca="1">[1]!thsiFinD("ths_vol_w_stock",$A2800,$A$1)/1000000</f>
        <v>6.5158300000000002</v>
      </c>
      <c r="N2800" s="3">
        <f ca="1">[1]!thsiFinD("ths_turnover_ratio_w_stock",$A2800,$A$1)</f>
        <v>17.814379439067</v>
      </c>
      <c r="O2800" s="3">
        <f ca="1">[1]!thsiFinD("ths_relative_chg_ratio_w_stock",$A2800,$A$1,104,100)</f>
        <v>2.2930504679741999</v>
      </c>
      <c r="P2800" s="3">
        <f ca="1">[1]!thsiFinD("ths_chg_ratio_w_stock",$A2800,$B$1,100)</f>
        <v>-3.8155802861685002</v>
      </c>
    </row>
    <row r="2801" spans="1:16" x14ac:dyDescent="0.25">
      <c r="A2801" s="2" t="s">
        <v>2799</v>
      </c>
      <c r="B2801" s="2" t="s">
        <v>8162</v>
      </c>
      <c r="C2801" s="3">
        <f ca="1">[1]!thsiFinD("ths_vol_ratio_stock",$A2801,$A$1,7,100)</f>
        <v>1.6993579846636999</v>
      </c>
      <c r="D2801" s="3">
        <f ca="1">[1]!thsiFinD("ths_cr_stock",$A2801,$A$1,7,100,100)</f>
        <v>195.84415584416001</v>
      </c>
      <c r="E2801" s="3">
        <f ca="1">[1]!thsiFinD("ths_mfi_stock",$A2801,$A$1,7,100,100)</f>
        <v>53.897017176082002</v>
      </c>
      <c r="F2801" s="3">
        <f ca="1">[1]!thsiFinD("ths_expma_stock",$A2801,$A$1,7,100,100)</f>
        <v>41.311250917698999</v>
      </c>
      <c r="G2801" s="3">
        <f ca="1">[1]!thsiFinD("ths_rsi_stock",$A2801,$A$1,7,100,100)</f>
        <v>50.543538920762998</v>
      </c>
      <c r="H2801" s="3">
        <f ca="1">[1]!thsiFinD("ths_adtm_stock",$A2801,$A$1,7,3,100,100,100)</f>
        <v>0.57587548638132002</v>
      </c>
      <c r="I2801" s="3">
        <f ca="1">[1]!thsiFinD("ths_bbiboll_stock",$A2801,$A$1,7,3,100,100,100)</f>
        <v>41.048020833332998</v>
      </c>
      <c r="J2801" s="3">
        <f ca="1">[1]!thsiFinD("ths_dptb_stock",$A2801,$A$1,7,104,100,100)</f>
        <v>0.57142857142856995</v>
      </c>
      <c r="K2801" s="3">
        <f ca="1">[1]!thsiFinD("ths_srmi_stock",$A2801,$A$1,7,100,100)</f>
        <v>2.4235006119951E-2</v>
      </c>
      <c r="L2801" s="3">
        <f ca="1">[1]!thsiFinD("ths_atr_stock",$A2801,$A$1,7,101,100,100)</f>
        <v>1.6914285714285999</v>
      </c>
      <c r="M2801" s="3">
        <f ca="1">[1]!thsiFinD("ths_vol_w_stock",$A2801,$A$1)/1000000</f>
        <v>5.1062519999999996</v>
      </c>
      <c r="N2801" s="3">
        <f ca="1">[1]!thsiFinD("ths_turnover_ratio_w_stock",$A2801,$A$1)</f>
        <v>26.92177222774</v>
      </c>
      <c r="O2801" s="3">
        <f ca="1">[1]!thsiFinD("ths_relative_chg_ratio_w_stock",$A2801,$A$1,104,100)</f>
        <v>-1.4960662766720001</v>
      </c>
      <c r="P2801" s="3">
        <f ca="1">[1]!thsiFinD("ths_chg_ratio_w_stock",$A2801,$B$1,100)</f>
        <v>7.7111383108935003</v>
      </c>
    </row>
    <row r="2802" spans="1:16" x14ac:dyDescent="0.25">
      <c r="A2802" s="2" t="s">
        <v>2800</v>
      </c>
      <c r="B2802" s="2" t="s">
        <v>8163</v>
      </c>
      <c r="C2802" s="3">
        <f ca="1">[1]!thsiFinD("ths_vol_ratio_stock",$A2802,$A$1,7,100)</f>
        <v>0.81902603826895004</v>
      </c>
      <c r="D2802" s="3">
        <f ca="1">[1]!thsiFinD("ths_cr_stock",$A2802,$A$1,7,100,100)</f>
        <v>312.92775665399</v>
      </c>
      <c r="E2802" s="3">
        <f ca="1">[1]!thsiFinD("ths_mfi_stock",$A2802,$A$1,7,100,100)</f>
        <v>74.772631397246997</v>
      </c>
      <c r="F2802" s="3">
        <f ca="1">[1]!thsiFinD("ths_expma_stock",$A2802,$A$1,7,100,100)</f>
        <v>24.179516439208999</v>
      </c>
      <c r="G2802" s="3">
        <f ca="1">[1]!thsiFinD("ths_rsi_stock",$A2802,$A$1,7,100,100)</f>
        <v>53.119621421982998</v>
      </c>
      <c r="H2802" s="3">
        <f ca="1">[1]!thsiFinD("ths_adtm_stock",$A2802,$A$1,7,3,100,100,100)</f>
        <v>1</v>
      </c>
      <c r="I2802" s="3">
        <f ca="1">[1]!thsiFinD("ths_bbiboll_stock",$A2802,$A$1,7,3,100,100,100)</f>
        <v>24.101041666667001</v>
      </c>
      <c r="J2802" s="3">
        <f ca="1">[1]!thsiFinD("ths_dptb_stock",$A2802,$A$1,7,104,100,100)</f>
        <v>0.85714285714285998</v>
      </c>
      <c r="K2802" s="3">
        <f ca="1">[1]!thsiFinD("ths_srmi_stock",$A2802,$A$1,7,100,100)</f>
        <v>3.3071517155850001E-2</v>
      </c>
      <c r="L2802" s="3">
        <f ca="1">[1]!thsiFinD("ths_atr_stock",$A2802,$A$1,7,101,100,100)</f>
        <v>0.54</v>
      </c>
      <c r="M2802" s="3">
        <f ca="1">[1]!thsiFinD("ths_vol_w_stock",$A2802,$A$1)/1000000</f>
        <v>3.1303960000000002</v>
      </c>
      <c r="N2802" s="3">
        <f ca="1">[1]!thsiFinD("ths_turnover_ratio_w_stock",$A2802,$A$1)</f>
        <v>9.4860484848484994</v>
      </c>
      <c r="O2802" s="3">
        <f ca="1">[1]!thsiFinD("ths_relative_chg_ratio_w_stock",$A2802,$A$1,104,100)</f>
        <v>-1.0929109206168</v>
      </c>
      <c r="P2802" s="3">
        <f ca="1">[1]!thsiFinD("ths_chg_ratio_w_stock",$A2802,$B$1,100)</f>
        <v>0.28937577511368001</v>
      </c>
    </row>
    <row r="2803" spans="1:16" x14ac:dyDescent="0.25">
      <c r="A2803" s="2" t="s">
        <v>2801</v>
      </c>
      <c r="B2803" s="2" t="s">
        <v>8164</v>
      </c>
      <c r="C2803" s="3">
        <f ca="1">[1]!thsiFinD("ths_vol_ratio_stock",$A2803,$A$1,7,100)</f>
        <v>0.64286216311449995</v>
      </c>
      <c r="D2803" s="3">
        <f ca="1">[1]!thsiFinD("ths_cr_stock",$A2803,$A$1,7,100,100)</f>
        <v>275.59055118110001</v>
      </c>
      <c r="E2803" s="3">
        <f ca="1">[1]!thsiFinD("ths_mfi_stock",$A2803,$A$1,7,100,100)</f>
        <v>77.873476673875999</v>
      </c>
      <c r="F2803" s="3">
        <f ca="1">[1]!thsiFinD("ths_expma_stock",$A2803,$A$1,7,100,100)</f>
        <v>26.038092079077</v>
      </c>
      <c r="G2803" s="3">
        <f ca="1">[1]!thsiFinD("ths_rsi_stock",$A2803,$A$1,7,100,100)</f>
        <v>50.922148420520003</v>
      </c>
      <c r="H2803" s="3">
        <f ca="1">[1]!thsiFinD("ths_adtm_stock",$A2803,$A$1,7,3,100,100,100)</f>
        <v>0.90612244897959004</v>
      </c>
      <c r="I2803" s="3">
        <f ca="1">[1]!thsiFinD("ths_bbiboll_stock",$A2803,$A$1,7,3,100,100,100)</f>
        <v>26.0309375</v>
      </c>
      <c r="J2803" s="3">
        <f ca="1">[1]!thsiFinD("ths_dptb_stock",$A2803,$A$1,7,104,100,100)</f>
        <v>1</v>
      </c>
      <c r="K2803" s="3">
        <f ca="1">[1]!thsiFinD("ths_srmi_stock",$A2803,$A$1,7,100,100)</f>
        <v>1.9223375624760002E-2</v>
      </c>
      <c r="L2803" s="3">
        <f ca="1">[1]!thsiFinD("ths_atr_stock",$A2803,$A$1,7,101,100,100)</f>
        <v>0.73285714285713999</v>
      </c>
      <c r="M2803" s="3">
        <f ca="1">[1]!thsiFinD("ths_vol_w_stock",$A2803,$A$1)/1000000</f>
        <v>7.3124450000000003</v>
      </c>
      <c r="N2803" s="3">
        <f ca="1">[1]!thsiFinD("ths_turnover_ratio_w_stock",$A2803,$A$1)</f>
        <v>33.299020853427002</v>
      </c>
      <c r="O2803" s="3">
        <f ca="1">[1]!thsiFinD("ths_relative_chg_ratio_w_stock",$A2803,$A$1,104,100)</f>
        <v>8.3520402259972995E-2</v>
      </c>
      <c r="P2803" s="3">
        <f ca="1">[1]!thsiFinD("ths_chg_ratio_w_stock",$A2803,$B$1,100)</f>
        <v>1.7685505574778999</v>
      </c>
    </row>
    <row r="2804" spans="1:16" x14ac:dyDescent="0.25">
      <c r="A2804" s="2" t="s">
        <v>2802</v>
      </c>
      <c r="B2804" s="2" t="s">
        <v>8165</v>
      </c>
      <c r="C2804" s="3">
        <f ca="1">[1]!thsiFinD("ths_vol_ratio_stock",$A2804,$A$1,7,100)</f>
        <v>0.60567112222386998</v>
      </c>
      <c r="D2804" s="3">
        <f ca="1">[1]!thsiFinD("ths_cr_stock",$A2804,$A$1,7,100,100)</f>
        <v>9.7571552471813003</v>
      </c>
      <c r="E2804" s="3">
        <f ca="1">[1]!thsiFinD("ths_mfi_stock",$A2804,$A$1,7,100,100)</f>
        <v>10.025025000805</v>
      </c>
      <c r="F2804" s="3">
        <f ca="1">[1]!thsiFinD("ths_expma_stock",$A2804,$A$1,7,100,100)</f>
        <v>53.207124776850002</v>
      </c>
      <c r="G2804" s="3">
        <f ca="1">[1]!thsiFinD("ths_rsi_stock",$A2804,$A$1,7,100,100)</f>
        <v>43.538466848283001</v>
      </c>
      <c r="H2804" s="3">
        <f ca="1">[1]!thsiFinD("ths_adtm_stock",$A2804,$A$1,7,3,100,100,100)</f>
        <v>-0.90597014925372998</v>
      </c>
      <c r="I2804" s="3">
        <f ca="1">[1]!thsiFinD("ths_bbiboll_stock",$A2804,$A$1,7,3,100,100,100)</f>
        <v>52.287708333333001</v>
      </c>
      <c r="J2804" s="3">
        <f ca="1">[1]!thsiFinD("ths_dptb_stock",$A2804,$A$1,7,104,100,100)</f>
        <v>0.71428571428570997</v>
      </c>
      <c r="K2804" s="3">
        <f ca="1">[1]!thsiFinD("ths_srmi_stock",$A2804,$A$1,7,100,100)</f>
        <v>-0.16943576246093001</v>
      </c>
      <c r="L2804" s="3">
        <f ca="1">[1]!thsiFinD("ths_atr_stock",$A2804,$A$1,7,101,100,100)</f>
        <v>3.8271428571429</v>
      </c>
      <c r="M2804" s="3">
        <f ca="1">[1]!thsiFinD("ths_vol_w_stock",$A2804,$A$1)/1000000</f>
        <v>39.153607000000001</v>
      </c>
      <c r="N2804" s="3">
        <f ca="1">[1]!thsiFinD("ths_turnover_ratio_w_stock",$A2804,$A$1)</f>
        <v>121.70731078044</v>
      </c>
      <c r="O2804" s="3">
        <f ca="1">[1]!thsiFinD("ths_relative_chg_ratio_w_stock",$A2804,$A$1,104,100)</f>
        <v>-9.0746691523101006</v>
      </c>
      <c r="P2804" s="3">
        <f ca="1">[1]!thsiFinD("ths_chg_ratio_w_stock",$A2804,$B$1,100)</f>
        <v>10.120816003169001</v>
      </c>
    </row>
    <row r="2805" spans="1:16" x14ac:dyDescent="0.25">
      <c r="A2805" s="2" t="s">
        <v>2803</v>
      </c>
      <c r="B2805" s="2" t="s">
        <v>8166</v>
      </c>
      <c r="C2805" s="3">
        <f ca="1">[1]!thsiFinD("ths_vol_ratio_stock",$A2805,$A$1,7,100)</f>
        <v>1.1316100298523</v>
      </c>
      <c r="D2805" s="3">
        <f ca="1">[1]!thsiFinD("ths_cr_stock",$A2805,$A$1,7,100,100)</f>
        <v>312.90322580645</v>
      </c>
      <c r="E2805" s="3">
        <f ca="1">[1]!thsiFinD("ths_mfi_stock",$A2805,$A$1,7,100,100)</f>
        <v>74.186179635485999</v>
      </c>
      <c r="F2805" s="3">
        <f ca="1">[1]!thsiFinD("ths_expma_stock",$A2805,$A$1,7,100,100)</f>
        <v>31.39323303946</v>
      </c>
      <c r="G2805" s="3">
        <f ca="1">[1]!thsiFinD("ths_rsi_stock",$A2805,$A$1,7,100,100)</f>
        <v>50.577690114707003</v>
      </c>
      <c r="H2805" s="3">
        <f ca="1">[1]!thsiFinD("ths_adtm_stock",$A2805,$A$1,7,3,100,100,100)</f>
        <v>0.88852988691437995</v>
      </c>
      <c r="I2805" s="3">
        <f ca="1">[1]!thsiFinD("ths_bbiboll_stock",$A2805,$A$1,7,3,100,100,100)</f>
        <v>31.393229166666998</v>
      </c>
      <c r="J2805" s="3">
        <f ca="1">[1]!thsiFinD("ths_dptb_stock",$A2805,$A$1,7,104,100,100)</f>
        <v>0.85714285714285998</v>
      </c>
      <c r="K2805" s="3">
        <f ca="1">[1]!thsiFinD("ths_srmi_stock",$A2805,$A$1,7,100,100)</f>
        <v>5.5803571428571001E-2</v>
      </c>
      <c r="L2805" s="3">
        <f ca="1">[1]!thsiFinD("ths_atr_stock",$A2805,$A$1,7,101,100,100)</f>
        <v>1.4485714285714</v>
      </c>
      <c r="M2805" s="3">
        <f ca="1">[1]!thsiFinD("ths_vol_w_stock",$A2805,$A$1)/1000000</f>
        <v>31.947261999999998</v>
      </c>
      <c r="N2805" s="3">
        <f ca="1">[1]!thsiFinD("ths_turnover_ratio_w_stock",$A2805,$A$1)</f>
        <v>55.081486206896997</v>
      </c>
      <c r="O2805" s="3">
        <f ca="1">[1]!thsiFinD("ths_relative_chg_ratio_w_stock",$A2805,$A$1,104,100)</f>
        <v>1.1028011439750001</v>
      </c>
      <c r="P2805" s="3">
        <f ca="1">[1]!thsiFinD("ths_chg_ratio_w_stock",$A2805,$B$1,100)</f>
        <v>-4.5918367346939002</v>
      </c>
    </row>
    <row r="2806" spans="1:16" x14ac:dyDescent="0.25">
      <c r="A2806" s="2" t="s">
        <v>2804</v>
      </c>
      <c r="B2806" s="2" t="s">
        <v>8167</v>
      </c>
      <c r="C2806" s="3">
        <f ca="1">[1]!thsiFinD("ths_vol_ratio_stock",$A2806,$A$1,7,100)</f>
        <v>0.47851750154075001</v>
      </c>
      <c r="D2806" s="3">
        <f ca="1">[1]!thsiFinD("ths_cr_stock",$A2806,$A$1,7,100,100)</f>
        <v>287.84893267652001</v>
      </c>
      <c r="E2806" s="3">
        <f ca="1">[1]!thsiFinD("ths_mfi_stock",$A2806,$A$1,7,100,100)</f>
        <v>70.234875539071993</v>
      </c>
      <c r="F2806" s="3">
        <f ca="1">[1]!thsiFinD("ths_expma_stock",$A2806,$A$1,7,100,100)</f>
        <v>58.079854735171999</v>
      </c>
      <c r="G2806" s="3">
        <f ca="1">[1]!thsiFinD("ths_rsi_stock",$A2806,$A$1,7,100,100)</f>
        <v>54.611240075688997</v>
      </c>
      <c r="H2806" s="3">
        <f ca="1">[1]!thsiFinD("ths_adtm_stock",$A2806,$A$1,7,3,100,100,100)</f>
        <v>0.81307189542484004</v>
      </c>
      <c r="I2806" s="3">
        <f ca="1">[1]!thsiFinD("ths_bbiboll_stock",$A2806,$A$1,7,3,100,100,100)</f>
        <v>57.4840625</v>
      </c>
      <c r="J2806" s="3">
        <f ca="1">[1]!thsiFinD("ths_dptb_stock",$A2806,$A$1,7,104,100,100)</f>
        <v>0.42857142857142999</v>
      </c>
      <c r="K2806" s="3">
        <f ca="1">[1]!thsiFinD("ths_srmi_stock",$A2806,$A$1,7,100,100)</f>
        <v>6.2952742324939998E-2</v>
      </c>
      <c r="L2806" s="3">
        <f ca="1">[1]!thsiFinD("ths_atr_stock",$A2806,$A$1,7,101,100,100)</f>
        <v>4.2771428571429002</v>
      </c>
      <c r="M2806" s="3">
        <f ca="1">[1]!thsiFinD("ths_vol_w_stock",$A2806,$A$1)/1000000</f>
        <v>20.895025</v>
      </c>
      <c r="N2806" s="3">
        <f ca="1">[1]!thsiFinD("ths_turnover_ratio_w_stock",$A2806,$A$1)</f>
        <v>99.552550057315997</v>
      </c>
      <c r="O2806" s="3">
        <f ca="1">[1]!thsiFinD("ths_relative_chg_ratio_w_stock",$A2806,$A$1,104,100)</f>
        <v>-3.4290255896474999</v>
      </c>
      <c r="P2806" s="3">
        <f ca="1">[1]!thsiFinD("ths_chg_ratio_w_stock",$A2806,$B$1,100)</f>
        <v>-3.9323904794756999</v>
      </c>
    </row>
    <row r="2807" spans="1:16" x14ac:dyDescent="0.25">
      <c r="A2807" s="2" t="s">
        <v>2805</v>
      </c>
      <c r="B2807" s="2" t="s">
        <v>8168</v>
      </c>
      <c r="C2807" s="3">
        <f ca="1">[1]!thsiFinD("ths_vol_ratio_stock",$A2807,$A$1,7,100)</f>
        <v>0.79814055572625997</v>
      </c>
      <c r="D2807" s="3">
        <f ca="1">[1]!thsiFinD("ths_cr_stock",$A2807,$A$1,7,100,100)</f>
        <v>99.208144796379997</v>
      </c>
      <c r="E2807" s="3">
        <f ca="1">[1]!thsiFinD("ths_mfi_stock",$A2807,$A$1,7,100,100)</f>
        <v>61.668533568431997</v>
      </c>
      <c r="F2807" s="3">
        <f ca="1">[1]!thsiFinD("ths_expma_stock",$A2807,$A$1,7,100,100)</f>
        <v>67.326081675889</v>
      </c>
      <c r="G2807" s="3">
        <f ca="1">[1]!thsiFinD("ths_rsi_stock",$A2807,$A$1,7,100,100)</f>
        <v>33.748348342847002</v>
      </c>
      <c r="H2807" s="3">
        <f ca="1">[1]!thsiFinD("ths_adtm_stock",$A2807,$A$1,7,3,100,100,100)</f>
        <v>0.38875878220141002</v>
      </c>
      <c r="I2807" s="3">
        <f ca="1">[1]!thsiFinD("ths_bbiboll_stock",$A2807,$A$1,7,3,100,100,100)</f>
        <v>68.208749999999995</v>
      </c>
      <c r="J2807" s="3">
        <f ca="1">[1]!thsiFinD("ths_dptb_stock",$A2807,$A$1,7,104,100,100)</f>
        <v>0.57142857142856995</v>
      </c>
      <c r="K2807" s="3">
        <f ca="1">[1]!thsiFinD("ths_srmi_stock",$A2807,$A$1,7,100,100)</f>
        <v>-5.9168991337541998E-2</v>
      </c>
      <c r="L2807" s="3">
        <f ca="1">[1]!thsiFinD("ths_atr_stock",$A2807,$A$1,7,101,100,100)</f>
        <v>3.63</v>
      </c>
      <c r="M2807" s="3">
        <f ca="1">[1]!thsiFinD("ths_vol_w_stock",$A2807,$A$1)/1000000</f>
        <v>14.281827</v>
      </c>
      <c r="N2807" s="3">
        <f ca="1">[1]!thsiFinD("ths_turnover_ratio_w_stock",$A2807,$A$1)</f>
        <v>99.039502136357996</v>
      </c>
      <c r="O2807" s="3">
        <f ca="1">[1]!thsiFinD("ths_relative_chg_ratio_w_stock",$A2807,$A$1,104,100)</f>
        <v>-7.7441477139653001</v>
      </c>
      <c r="P2807" s="3">
        <f ca="1">[1]!thsiFinD("ths_chg_ratio_w_stock",$A2807,$B$1,100)</f>
        <v>0.18726591760299999</v>
      </c>
    </row>
    <row r="2808" spans="1:16" x14ac:dyDescent="0.25">
      <c r="A2808" s="2" t="s">
        <v>2806</v>
      </c>
      <c r="B2808" s="2" t="s">
        <v>8169</v>
      </c>
      <c r="C2808" s="3">
        <f ca="1">[1]!thsiFinD("ths_vol_ratio_stock",$A2808,$A$1,7,100)</f>
        <v>0.83750148615334996</v>
      </c>
      <c r="D2808" s="3">
        <f ca="1">[1]!thsiFinD("ths_cr_stock",$A2808,$A$1,7,100,100)</f>
        <v>281.51155527794998</v>
      </c>
      <c r="E2808" s="3">
        <f ca="1">[1]!thsiFinD("ths_mfi_stock",$A2808,$A$1,7,100,100)</f>
        <v>87.461969217605002</v>
      </c>
      <c r="F2808" s="3">
        <f ca="1">[1]!thsiFinD("ths_expma_stock",$A2808,$A$1,7,100,100)</f>
        <v>56.042772008569997</v>
      </c>
      <c r="G2808" s="3">
        <f ca="1">[1]!thsiFinD("ths_rsi_stock",$A2808,$A$1,7,100,100)</f>
        <v>66.238617709050004</v>
      </c>
      <c r="H2808" s="3">
        <f ca="1">[1]!thsiFinD("ths_adtm_stock",$A2808,$A$1,7,3,100,100,100)</f>
        <v>0.88471391972672997</v>
      </c>
      <c r="I2808" s="3">
        <f ca="1">[1]!thsiFinD("ths_bbiboll_stock",$A2808,$A$1,7,3,100,100,100)</f>
        <v>55.002395833332997</v>
      </c>
      <c r="J2808" s="3">
        <f ca="1">[1]!thsiFinD("ths_dptb_stock",$A2808,$A$1,7,104,100,100)</f>
        <v>0.85714285714285998</v>
      </c>
      <c r="K2808" s="3">
        <f ca="1">[1]!thsiFinD("ths_srmi_stock",$A2808,$A$1,7,100,100)</f>
        <v>9.0494563311119006E-2</v>
      </c>
      <c r="L2808" s="3">
        <f ca="1">[1]!thsiFinD("ths_atr_stock",$A2808,$A$1,7,101,100,100)</f>
        <v>2.9085714285713999</v>
      </c>
      <c r="M2808" s="3">
        <f ca="1">[1]!thsiFinD("ths_vol_w_stock",$A2808,$A$1)/1000000</f>
        <v>9.6449180000000005</v>
      </c>
      <c r="N2808" s="3">
        <f ca="1">[1]!thsiFinD("ths_turnover_ratio_w_stock",$A2808,$A$1)</f>
        <v>24.109582671948999</v>
      </c>
      <c r="O2808" s="3">
        <f ca="1">[1]!thsiFinD("ths_relative_chg_ratio_w_stock",$A2808,$A$1,104,100)</f>
        <v>4.2682591243517001</v>
      </c>
      <c r="P2808" s="3">
        <f ca="1">[1]!thsiFinD("ths_chg_ratio_w_stock",$A2808,$B$1,100)</f>
        <v>3.9810592774465001</v>
      </c>
    </row>
    <row r="2809" spans="1:16" x14ac:dyDescent="0.25">
      <c r="A2809" s="2" t="s">
        <v>2807</v>
      </c>
      <c r="B2809" s="2" t="s">
        <v>8170</v>
      </c>
      <c r="C2809" s="3">
        <f ca="1">[1]!thsiFinD("ths_vol_ratio_stock",$A2809,$A$1,7,100)</f>
        <v>0.91185055450871999</v>
      </c>
      <c r="D2809" s="3">
        <f ca="1">[1]!thsiFinD("ths_cr_stock",$A2809,$A$1,7,100,100)</f>
        <v>253.27695560252999</v>
      </c>
      <c r="E2809" s="3">
        <f ca="1">[1]!thsiFinD("ths_mfi_stock",$A2809,$A$1,7,100,100)</f>
        <v>73.960702770154995</v>
      </c>
      <c r="F2809" s="3">
        <f ca="1">[1]!thsiFinD("ths_expma_stock",$A2809,$A$1,7,100,100)</f>
        <v>23.444213108328999</v>
      </c>
      <c r="G2809" s="3">
        <f ca="1">[1]!thsiFinD("ths_rsi_stock",$A2809,$A$1,7,100,100)</f>
        <v>50.936216475133001</v>
      </c>
      <c r="H2809" s="3">
        <f ca="1">[1]!thsiFinD("ths_adtm_stock",$A2809,$A$1,7,3,100,100,100)</f>
        <v>0.93203883495146</v>
      </c>
      <c r="I2809" s="3">
        <f ca="1">[1]!thsiFinD("ths_bbiboll_stock",$A2809,$A$1,7,3,100,100,100)</f>
        <v>23.440208333333</v>
      </c>
      <c r="J2809" s="3">
        <f ca="1">[1]!thsiFinD("ths_dptb_stock",$A2809,$A$1,7,104,100,100)</f>
        <v>0.71428571428570997</v>
      </c>
      <c r="K2809" s="3">
        <f ca="1">[1]!thsiFinD("ths_srmi_stock",$A2809,$A$1,7,100,100)</f>
        <v>3.6386986301370002E-2</v>
      </c>
      <c r="L2809" s="3">
        <f ca="1">[1]!thsiFinD("ths_atr_stock",$A2809,$A$1,7,101,100,100)</f>
        <v>0.83</v>
      </c>
      <c r="M2809" s="3">
        <f ca="1">[1]!thsiFinD("ths_vol_w_stock",$A2809,$A$1)/1000000</f>
        <v>11.518368000000001</v>
      </c>
      <c r="N2809" s="3">
        <f ca="1">[1]!thsiFinD("ths_turnover_ratio_w_stock",$A2809,$A$1)</f>
        <v>33.325026935037002</v>
      </c>
      <c r="O2809" s="3">
        <f ca="1">[1]!thsiFinD("ths_relative_chg_ratio_w_stock",$A2809,$A$1,104,100)</f>
        <v>0.38103111072958001</v>
      </c>
      <c r="P2809" s="3">
        <f ca="1">[1]!thsiFinD("ths_chg_ratio_w_stock",$A2809,$B$1,100)</f>
        <v>-1.4126712328766999</v>
      </c>
    </row>
    <row r="2810" spans="1:16" x14ac:dyDescent="0.25">
      <c r="A2810" s="2" t="s">
        <v>2808</v>
      </c>
      <c r="B2810" s="2" t="s">
        <v>8171</v>
      </c>
      <c r="C2810" s="3">
        <f ca="1">[1]!thsiFinD("ths_vol_ratio_stock",$A2810,$A$1,7,100)</f>
        <v>1.5957853584342001</v>
      </c>
      <c r="D2810" s="3">
        <f ca="1">[1]!thsiFinD("ths_cr_stock",$A2810,$A$1,7,100,100)</f>
        <v>91.803278688524998</v>
      </c>
      <c r="E2810" s="3">
        <f ca="1">[1]!thsiFinD("ths_mfi_stock",$A2810,$A$1,7,100,100)</f>
        <v>59.366274624818999</v>
      </c>
      <c r="F2810" s="3">
        <f ca="1">[1]!thsiFinD("ths_expma_stock",$A2810,$A$1,7,100,100)</f>
        <v>22.452106464532999</v>
      </c>
      <c r="G2810" s="3">
        <f ca="1">[1]!thsiFinD("ths_rsi_stock",$A2810,$A$1,7,100,100)</f>
        <v>56.415704544466998</v>
      </c>
      <c r="H2810" s="3">
        <f ca="1">[1]!thsiFinD("ths_adtm_stock",$A2810,$A$1,7,3,100,100,100)</f>
        <v>0.92243186582809</v>
      </c>
      <c r="I2810" s="3">
        <f ca="1">[1]!thsiFinD("ths_bbiboll_stock",$A2810,$A$1,7,3,100,100,100)</f>
        <v>22.7028125</v>
      </c>
      <c r="J2810" s="3">
        <f ca="1">[1]!thsiFinD("ths_dptb_stock",$A2810,$A$1,7,104,100,100)</f>
        <v>1</v>
      </c>
      <c r="K2810" s="3">
        <f ca="1">[1]!thsiFinD("ths_srmi_stock",$A2810,$A$1,7,100,100)</f>
        <v>-8.6169754416190003E-4</v>
      </c>
      <c r="L2810" s="3">
        <f ca="1">[1]!thsiFinD("ths_atr_stock",$A2810,$A$1,7,101,100,100)</f>
        <v>1.3628571428570999</v>
      </c>
      <c r="M2810" s="3">
        <f ca="1">[1]!thsiFinD("ths_vol_w_stock",$A2810,$A$1)/1000000</f>
        <v>43.928153999999999</v>
      </c>
      <c r="N2810" s="3">
        <f ca="1">[1]!thsiFinD("ths_turnover_ratio_w_stock",$A2810,$A$1)</f>
        <v>109.79293676581</v>
      </c>
      <c r="O2810" s="3">
        <f ca="1">[1]!thsiFinD("ths_relative_chg_ratio_w_stock",$A2810,$A$1,104,100)</f>
        <v>8.9752531178394008</v>
      </c>
      <c r="P2810" s="3">
        <f ca="1">[1]!thsiFinD("ths_chg_ratio_w_stock",$A2810,$B$1,100)</f>
        <v>-4.9159120310478999</v>
      </c>
    </row>
    <row r="2811" spans="1:16" x14ac:dyDescent="0.25">
      <c r="A2811" s="2" t="s">
        <v>2809</v>
      </c>
      <c r="B2811" s="2" t="s">
        <v>8172</v>
      </c>
      <c r="C2811" s="3">
        <f ca="1">[1]!thsiFinD("ths_vol_ratio_stock",$A2811,$A$1,7,100)</f>
        <v>0.88449544136606995</v>
      </c>
      <c r="D2811" s="3">
        <f ca="1">[1]!thsiFinD("ths_cr_stock",$A2811,$A$1,7,100,100)</f>
        <v>133.84615384615</v>
      </c>
      <c r="E2811" s="3">
        <f ca="1">[1]!thsiFinD("ths_mfi_stock",$A2811,$A$1,7,100,100)</f>
        <v>61.544144277070998</v>
      </c>
      <c r="F2811" s="3">
        <f ca="1">[1]!thsiFinD("ths_expma_stock",$A2811,$A$1,7,100,100)</f>
        <v>37.050788432643003</v>
      </c>
      <c r="G2811" s="3">
        <f ca="1">[1]!thsiFinD("ths_rsi_stock",$A2811,$A$1,7,100,100)</f>
        <v>46.020105674598</v>
      </c>
      <c r="H2811" s="3">
        <f ca="1">[1]!thsiFinD("ths_adtm_stock",$A2811,$A$1,7,3,100,100,100)</f>
        <v>0.82236842105262997</v>
      </c>
      <c r="I2811" s="3">
        <f ca="1">[1]!thsiFinD("ths_bbiboll_stock",$A2811,$A$1,7,3,100,100,100)</f>
        <v>37.166354166666999</v>
      </c>
      <c r="J2811" s="3">
        <f ca="1">[1]!thsiFinD("ths_dptb_stock",$A2811,$A$1,7,104,100,100)</f>
        <v>1</v>
      </c>
      <c r="K2811" s="3">
        <f ca="1">[1]!thsiFinD("ths_srmi_stock",$A2811,$A$1,7,100,100)</f>
        <v>1.0881392818281E-2</v>
      </c>
      <c r="L2811" s="3">
        <f ca="1">[1]!thsiFinD("ths_atr_stock",$A2811,$A$1,7,101,100,100)</f>
        <v>1.3514285714286001</v>
      </c>
      <c r="M2811" s="3">
        <f ca="1">[1]!thsiFinD("ths_vol_w_stock",$A2811,$A$1)/1000000</f>
        <v>5.7824520000000001</v>
      </c>
      <c r="N2811" s="3">
        <f ca="1">[1]!thsiFinD("ths_turnover_ratio_w_stock",$A2811,$A$1)</f>
        <v>42.731365755298</v>
      </c>
      <c r="O2811" s="3">
        <f ca="1">[1]!thsiFinD("ths_relative_chg_ratio_w_stock",$A2811,$A$1,104,100)</f>
        <v>-0.72785999816153002</v>
      </c>
      <c r="P2811" s="3">
        <f ca="1">[1]!thsiFinD("ths_chg_ratio_w_stock",$A2811,$B$1,100)</f>
        <v>3.8628944504897</v>
      </c>
    </row>
    <row r="2812" spans="1:16" x14ac:dyDescent="0.25">
      <c r="A2812" s="2" t="s">
        <v>2810</v>
      </c>
      <c r="B2812" s="2" t="s">
        <v>8173</v>
      </c>
      <c r="C2812" s="3">
        <f ca="1">[1]!thsiFinD("ths_vol_ratio_stock",$A2812,$A$1,7,100)</f>
        <v>0.49902043651184003</v>
      </c>
      <c r="D2812" s="3">
        <f ca="1">[1]!thsiFinD("ths_cr_stock",$A2812,$A$1,7,100,100)</f>
        <v>672</v>
      </c>
      <c r="E2812" s="3">
        <f ca="1">[1]!thsiFinD("ths_mfi_stock",$A2812,$A$1,7,100,100)</f>
        <v>71.213063484087002</v>
      </c>
      <c r="F2812" s="3">
        <f ca="1">[1]!thsiFinD("ths_expma_stock",$A2812,$A$1,7,100,100)</f>
        <v>28.666894461592001</v>
      </c>
      <c r="G2812" s="3">
        <f ca="1">[1]!thsiFinD("ths_rsi_stock",$A2812,$A$1,7,100,100)</f>
        <v>60.821138213277997</v>
      </c>
      <c r="H2812" s="3">
        <f ca="1">[1]!thsiFinD("ths_adtm_stock",$A2812,$A$1,7,3,100,100,100)</f>
        <v>0.88410104011887003</v>
      </c>
      <c r="I2812" s="3">
        <f ca="1">[1]!thsiFinD("ths_bbiboll_stock",$A2812,$A$1,7,3,100,100,100)</f>
        <v>28.212187499999999</v>
      </c>
      <c r="J2812" s="3">
        <f ca="1">[1]!thsiFinD("ths_dptb_stock",$A2812,$A$1,7,104,100,100)</f>
        <v>0.57142857142856995</v>
      </c>
      <c r="K2812" s="3">
        <f ca="1">[1]!thsiFinD("ths_srmi_stock",$A2812,$A$1,7,100,100)</f>
        <v>0.100622406639</v>
      </c>
      <c r="L2812" s="3">
        <f ca="1">[1]!thsiFinD("ths_atr_stock",$A2812,$A$1,7,101,100,100)</f>
        <v>1.26</v>
      </c>
      <c r="M2812" s="3">
        <f ca="1">[1]!thsiFinD("ths_vol_w_stock",$A2812,$A$1)/1000000</f>
        <v>7.6248550000000002</v>
      </c>
      <c r="N2812" s="3">
        <f ca="1">[1]!thsiFinD("ths_turnover_ratio_w_stock",$A2812,$A$1)</f>
        <v>38.124274999999997</v>
      </c>
      <c r="O2812" s="3">
        <f ca="1">[1]!thsiFinD("ths_relative_chg_ratio_w_stock",$A2812,$A$1,104,100)</f>
        <v>-4.3103368005776996</v>
      </c>
      <c r="P2812" s="3">
        <f ca="1">[1]!thsiFinD("ths_chg_ratio_w_stock",$A2812,$B$1,100)</f>
        <v>2.0746887966804999</v>
      </c>
    </row>
    <row r="2813" spans="1:16" x14ac:dyDescent="0.25">
      <c r="A2813" s="2" t="s">
        <v>2811</v>
      </c>
      <c r="B2813" s="2" t="s">
        <v>8174</v>
      </c>
      <c r="C2813" s="3">
        <f ca="1">[1]!thsiFinD("ths_vol_ratio_stock",$A2813,$A$1,7,100)</f>
        <v>2.0146315230288998</v>
      </c>
      <c r="D2813" s="3">
        <f ca="1">[1]!thsiFinD("ths_cr_stock",$A2813,$A$1,7,100,100)</f>
        <v>168.82530120481999</v>
      </c>
      <c r="E2813" s="3">
        <f ca="1">[1]!thsiFinD("ths_mfi_stock",$A2813,$A$1,7,100,100)</f>
        <v>55.041843549204998</v>
      </c>
      <c r="F2813" s="3">
        <f ca="1">[1]!thsiFinD("ths_expma_stock",$A2813,$A$1,7,100,100)</f>
        <v>29.904566061046999</v>
      </c>
      <c r="G2813" s="3">
        <f ca="1">[1]!thsiFinD("ths_rsi_stock",$A2813,$A$1,7,100,100)</f>
        <v>63.129954216588999</v>
      </c>
      <c r="H2813" s="3">
        <f ca="1">[1]!thsiFinD("ths_adtm_stock",$A2813,$A$1,7,3,100,100,100)</f>
        <v>0.84507042253521003</v>
      </c>
      <c r="I2813" s="3">
        <f ca="1">[1]!thsiFinD("ths_bbiboll_stock",$A2813,$A$1,7,3,100,100,100)</f>
        <v>29.328958333332999</v>
      </c>
      <c r="J2813" s="3">
        <f ca="1">[1]!thsiFinD("ths_dptb_stock",$A2813,$A$1,7,104,100,100)</f>
        <v>0.85714285714285998</v>
      </c>
      <c r="K2813" s="3">
        <f ca="1">[1]!thsiFinD("ths_srmi_stock",$A2813,$A$1,7,100,100)</f>
        <v>6.4301552106430002E-2</v>
      </c>
      <c r="L2813" s="3">
        <f ca="1">[1]!thsiFinD("ths_atr_stock",$A2813,$A$1,7,101,100,100)</f>
        <v>1.9214285714285999</v>
      </c>
      <c r="M2813" s="3">
        <f ca="1">[1]!thsiFinD("ths_vol_w_stock",$A2813,$A$1)/1000000</f>
        <v>19.978684000000001</v>
      </c>
      <c r="N2813" s="3">
        <f ca="1">[1]!thsiFinD("ths_turnover_ratio_w_stock",$A2813,$A$1)</f>
        <v>95.768291810155006</v>
      </c>
      <c r="O2813" s="3">
        <f ca="1">[1]!thsiFinD("ths_relative_chg_ratio_w_stock",$A2813,$A$1,104,100)</f>
        <v>9.5234390903468995</v>
      </c>
      <c r="P2813" s="3">
        <f ca="1">[1]!thsiFinD("ths_chg_ratio_w_stock",$A2813,$B$1,100)</f>
        <v>17.326575863161001</v>
      </c>
    </row>
    <row r="2814" spans="1:16" x14ac:dyDescent="0.25">
      <c r="A2814" s="2" t="s">
        <v>2812</v>
      </c>
      <c r="B2814" s="2" t="s">
        <v>8175</v>
      </c>
      <c r="C2814" s="3">
        <f ca="1">[1]!thsiFinD("ths_vol_ratio_stock",$A2814,$A$1,7,100)</f>
        <v>0.79032823721705003</v>
      </c>
      <c r="D2814" s="3">
        <f ca="1">[1]!thsiFinD("ths_cr_stock",$A2814,$A$1,7,100,100)</f>
        <v>384.44444444445003</v>
      </c>
      <c r="E2814" s="3">
        <f ca="1">[1]!thsiFinD("ths_mfi_stock",$A2814,$A$1,7,100,100)</f>
        <v>77.223680078559994</v>
      </c>
      <c r="F2814" s="3">
        <f ca="1">[1]!thsiFinD("ths_expma_stock",$A2814,$A$1,7,100,100)</f>
        <v>13.338164751032</v>
      </c>
      <c r="G2814" s="3">
        <f ca="1">[1]!thsiFinD("ths_rsi_stock",$A2814,$A$1,7,100,100)</f>
        <v>61.301293696691999</v>
      </c>
      <c r="H2814" s="3">
        <f ca="1">[1]!thsiFinD("ths_adtm_stock",$A2814,$A$1,7,3,100,100,100)</f>
        <v>0.74834437086092997</v>
      </c>
      <c r="I2814" s="3">
        <f ca="1">[1]!thsiFinD("ths_bbiboll_stock",$A2814,$A$1,7,3,100,100,100)</f>
        <v>13.107291666667001</v>
      </c>
      <c r="J2814" s="3">
        <f ca="1">[1]!thsiFinD("ths_dptb_stock",$A2814,$A$1,7,104,100,100)</f>
        <v>0.71428571428570997</v>
      </c>
      <c r="K2814" s="3">
        <f ca="1">[1]!thsiFinD("ths_srmi_stock",$A2814,$A$1,7,100,100)</f>
        <v>8.7862993298585004E-2</v>
      </c>
      <c r="L2814" s="3">
        <f ca="1">[1]!thsiFinD("ths_atr_stock",$A2814,$A$1,7,101,100,100)</f>
        <v>0.62857142857143</v>
      </c>
      <c r="M2814" s="3">
        <f ca="1">[1]!thsiFinD("ths_vol_w_stock",$A2814,$A$1)/1000000</f>
        <v>47.795647000000002</v>
      </c>
      <c r="N2814" s="3">
        <f ca="1">[1]!thsiFinD("ths_turnover_ratio_w_stock",$A2814,$A$1)</f>
        <v>53.619472372238</v>
      </c>
      <c r="O2814" s="3">
        <f ca="1">[1]!thsiFinD("ths_relative_chg_ratio_w_stock",$A2814,$A$1,104,100)</f>
        <v>3.3692010003078998</v>
      </c>
      <c r="P2814" s="3">
        <f ca="1">[1]!thsiFinD("ths_chg_ratio_w_stock",$A2814,$B$1,100)</f>
        <v>-1.7125837676843001</v>
      </c>
    </row>
    <row r="2815" spans="1:16" x14ac:dyDescent="0.25">
      <c r="A2815" s="2" t="s">
        <v>2813</v>
      </c>
      <c r="B2815" s="2" t="s">
        <v>8176</v>
      </c>
      <c r="C2815" s="3">
        <f ca="1">[1]!thsiFinD("ths_vol_ratio_stock",$A2815,$A$1,7,100)</f>
        <v>0.97705885326367004</v>
      </c>
      <c r="D2815" s="3">
        <f ca="1">[1]!thsiFinD("ths_cr_stock",$A2815,$A$1,7,100,100)</f>
        <v>40.721649484536002</v>
      </c>
      <c r="E2815" s="3">
        <f ca="1">[1]!thsiFinD("ths_mfi_stock",$A2815,$A$1,7,100,100)</f>
        <v>38.583349379424</v>
      </c>
      <c r="F2815" s="3">
        <f ca="1">[1]!thsiFinD("ths_expma_stock",$A2815,$A$1,7,100,100)</f>
        <v>42.893739220432003</v>
      </c>
      <c r="G2815" s="3">
        <f ca="1">[1]!thsiFinD("ths_rsi_stock",$A2815,$A$1,7,100,100)</f>
        <v>49.661235947576003</v>
      </c>
      <c r="H2815" s="3">
        <f ca="1">[1]!thsiFinD("ths_adtm_stock",$A2815,$A$1,7,3,100,100,100)</f>
        <v>-0.26829268292683001</v>
      </c>
      <c r="I2815" s="3">
        <f ca="1">[1]!thsiFinD("ths_bbiboll_stock",$A2815,$A$1,7,3,100,100,100)</f>
        <v>42.734791666667</v>
      </c>
      <c r="J2815" s="3">
        <f ca="1">[1]!thsiFinD("ths_dptb_stock",$A2815,$A$1,7,104,100,100)</f>
        <v>0.57142857142856995</v>
      </c>
      <c r="K2815" s="3">
        <f ca="1">[1]!thsiFinD("ths_srmi_stock",$A2815,$A$1,7,100,100)</f>
        <v>-4.0912139503689E-2</v>
      </c>
      <c r="L2815" s="3">
        <f ca="1">[1]!thsiFinD("ths_atr_stock",$A2815,$A$1,7,101,100,100)</f>
        <v>1.97</v>
      </c>
      <c r="M2815" s="3">
        <f ca="1">[1]!thsiFinD("ths_vol_w_stock",$A2815,$A$1)/1000000</f>
        <v>31.613845999999999</v>
      </c>
      <c r="N2815" s="3">
        <f ca="1">[1]!thsiFinD("ths_turnover_ratio_w_stock",$A2815,$A$1)</f>
        <v>73.600013894067004</v>
      </c>
      <c r="O2815" s="3">
        <f ca="1">[1]!thsiFinD("ths_relative_chg_ratio_w_stock",$A2815,$A$1,104,100)</f>
        <v>-2.1115772792551999</v>
      </c>
      <c r="P2815" s="3">
        <f ca="1">[1]!thsiFinD("ths_chg_ratio_w_stock",$A2815,$B$1,100)</f>
        <v>-1.7948717948718</v>
      </c>
    </row>
    <row r="2816" spans="1:16" x14ac:dyDescent="0.25">
      <c r="A2816" s="2" t="s">
        <v>2814</v>
      </c>
      <c r="B2816" s="2" t="s">
        <v>8177</v>
      </c>
      <c r="C2816" s="3">
        <f ca="1">[1]!thsiFinD("ths_vol_ratio_stock",$A2816,$A$1,7,100)</f>
        <v>1.0351316137099</v>
      </c>
      <c r="D2816" s="3">
        <f ca="1">[1]!thsiFinD("ths_cr_stock",$A2816,$A$1,7,100,100)</f>
        <v>-30.865641711230001</v>
      </c>
      <c r="E2816" s="3">
        <f ca="1">[1]!thsiFinD("ths_mfi_stock",$A2816,$A$1,7,100,100)</f>
        <v>60.826286664442001</v>
      </c>
      <c r="F2816" s="3">
        <f ca="1">[1]!thsiFinD("ths_expma_stock",$A2816,$A$1,7,100,100)</f>
        <v>49.171482450234002</v>
      </c>
      <c r="G2816" s="3">
        <f ca="1">[1]!thsiFinD("ths_rsi_stock",$A2816,$A$1,7,100,100)</f>
        <v>18.129952522939998</v>
      </c>
      <c r="H2816" s="3">
        <f ca="1">[1]!thsiFinD("ths_adtm_stock",$A2816,$A$1,7,3,100,100,100)</f>
        <v>0.94648478488982002</v>
      </c>
      <c r="I2816" s="3">
        <f ca="1">[1]!thsiFinD("ths_bbiboll_stock",$A2816,$A$1,7,3,100,100,100)</f>
        <v>51.273854166667</v>
      </c>
      <c r="J2816" s="3">
        <f ca="1">[1]!thsiFinD("ths_dptb_stock",$A2816,$A$1,7,104,100,100)</f>
        <v>0.71428571428570997</v>
      </c>
      <c r="K2816" s="3">
        <f ca="1">[1]!thsiFinD("ths_srmi_stock",$A2816,$A$1,7,100,100)</f>
        <v>-0.25198938992042003</v>
      </c>
      <c r="L2816" s="3">
        <f ca="1">[1]!thsiFinD("ths_atr_stock",$A2816,$A$1,7,101,100,100)</f>
        <v>4.4757142857143002</v>
      </c>
      <c r="M2816" s="3">
        <f ca="1">[1]!thsiFinD("ths_vol_w_stock",$A2816,$A$1)/1000000</f>
        <v>11.990366</v>
      </c>
      <c r="N2816" s="3">
        <f ca="1">[1]!thsiFinD("ths_turnover_ratio_w_stock",$A2816,$A$1)</f>
        <v>49.678012866042003</v>
      </c>
      <c r="O2816" s="3">
        <f ca="1">[1]!thsiFinD("ths_relative_chg_ratio_w_stock",$A2816,$A$1,104,100)</f>
        <v>-29.369427336815001</v>
      </c>
      <c r="P2816" s="3">
        <f ca="1">[1]!thsiFinD("ths_chg_ratio_w_stock",$A2816,$B$1,100)</f>
        <v>-5.2938196555217996</v>
      </c>
    </row>
    <row r="2817" spans="1:16" x14ac:dyDescent="0.25">
      <c r="A2817" s="2" t="s">
        <v>2815</v>
      </c>
      <c r="B2817" s="2" t="s">
        <v>8178</v>
      </c>
      <c r="C2817" s="3">
        <f ca="1">[1]!thsiFinD("ths_vol_ratio_stock",$A2817,$A$1,7,100)</f>
        <v>0.75570696063035003</v>
      </c>
      <c r="D2817" s="3">
        <f ca="1">[1]!thsiFinD("ths_cr_stock",$A2817,$A$1,7,100,100)</f>
        <v>101.58102766798</v>
      </c>
      <c r="E2817" s="3">
        <f ca="1">[1]!thsiFinD("ths_mfi_stock",$A2817,$A$1,7,100,100)</f>
        <v>48.731846119087002</v>
      </c>
      <c r="F2817" s="3">
        <f ca="1">[1]!thsiFinD("ths_expma_stock",$A2817,$A$1,7,100,100)</f>
        <v>33.607833375959999</v>
      </c>
      <c r="G2817" s="3">
        <f ca="1">[1]!thsiFinD("ths_rsi_stock",$A2817,$A$1,7,100,100)</f>
        <v>38.353581510453999</v>
      </c>
      <c r="H2817" s="3">
        <f ca="1">[1]!thsiFinD("ths_adtm_stock",$A2817,$A$1,7,3,100,100,100)</f>
        <v>0.78867924528302003</v>
      </c>
      <c r="I2817" s="3">
        <f ca="1">[1]!thsiFinD("ths_bbiboll_stock",$A2817,$A$1,7,3,100,100,100)</f>
        <v>33.579270833332998</v>
      </c>
      <c r="J2817" s="3">
        <f ca="1">[1]!thsiFinD("ths_dptb_stock",$A2817,$A$1,7,104,100,100)</f>
        <v>0.85714285714285998</v>
      </c>
      <c r="K2817" s="3">
        <f ca="1">[1]!thsiFinD("ths_srmi_stock",$A2817,$A$1,7,100,100)</f>
        <v>-3.7529550827423E-2</v>
      </c>
      <c r="L2817" s="3">
        <f ca="1">[1]!thsiFinD("ths_atr_stock",$A2817,$A$1,7,101,100,100)</f>
        <v>1.0457142857143</v>
      </c>
      <c r="M2817" s="3">
        <f ca="1">[1]!thsiFinD("ths_vol_w_stock",$A2817,$A$1)/1000000</f>
        <v>10.892358</v>
      </c>
      <c r="N2817" s="3">
        <f ca="1">[1]!thsiFinD("ths_turnover_ratio_w_stock",$A2817,$A$1)</f>
        <v>29.673250550083001</v>
      </c>
      <c r="O2817" s="3">
        <f ca="1">[1]!thsiFinD("ths_relative_chg_ratio_w_stock",$A2817,$A$1,104,100)</f>
        <v>-6.5107908936326</v>
      </c>
      <c r="P2817" s="3">
        <f ca="1">[1]!thsiFinD("ths_chg_ratio_w_stock",$A2817,$B$1,100)</f>
        <v>-2.2413263739637999</v>
      </c>
    </row>
    <row r="2818" spans="1:16" x14ac:dyDescent="0.25">
      <c r="A2818" s="2" t="s">
        <v>2816</v>
      </c>
      <c r="B2818" s="2" t="s">
        <v>8179</v>
      </c>
      <c r="C2818" s="3">
        <f ca="1">[1]!thsiFinD("ths_vol_ratio_stock",$A2818,$A$1,7,100)</f>
        <v>0.82195681246250996</v>
      </c>
      <c r="D2818" s="3">
        <f ca="1">[1]!thsiFinD("ths_cr_stock",$A2818,$A$1,7,100,100)</f>
        <v>270.31963470319999</v>
      </c>
      <c r="E2818" s="3">
        <f ca="1">[1]!thsiFinD("ths_mfi_stock",$A2818,$A$1,7,100,100)</f>
        <v>67.099821719627997</v>
      </c>
      <c r="F2818" s="3">
        <f ca="1">[1]!thsiFinD("ths_expma_stock",$A2818,$A$1,7,100,100)</f>
        <v>21.893037660269002</v>
      </c>
      <c r="G2818" s="3">
        <f ca="1">[1]!thsiFinD("ths_rsi_stock",$A2818,$A$1,7,100,100)</f>
        <v>47.933839003598003</v>
      </c>
      <c r="H2818" s="3">
        <f ca="1">[1]!thsiFinD("ths_adtm_stock",$A2818,$A$1,7,3,100,100,100)</f>
        <v>0.83936651583709998</v>
      </c>
      <c r="I2818" s="3">
        <f ca="1">[1]!thsiFinD("ths_bbiboll_stock",$A2818,$A$1,7,3,100,100,100)</f>
        <v>22.176666666667</v>
      </c>
      <c r="J2818" s="3">
        <f ca="1">[1]!thsiFinD("ths_dptb_stock",$A2818,$A$1,7,104,100,100)</f>
        <v>0.85714285714285998</v>
      </c>
      <c r="K2818" s="3">
        <f ca="1">[1]!thsiFinD("ths_srmi_stock",$A2818,$A$1,7,100,100)</f>
        <v>5.8176820888684998E-2</v>
      </c>
      <c r="L2818" s="3">
        <f ca="1">[1]!thsiFinD("ths_atr_stock",$A2818,$A$1,7,101,100,100)</f>
        <v>1.2771428571429</v>
      </c>
      <c r="M2818" s="3">
        <f ca="1">[1]!thsiFinD("ths_vol_w_stock",$A2818,$A$1)/1000000</f>
        <v>49.242713999999999</v>
      </c>
      <c r="N2818" s="3">
        <f ca="1">[1]!thsiFinD("ths_turnover_ratio_w_stock",$A2818,$A$1)</f>
        <v>79.374073533254005</v>
      </c>
      <c r="O2818" s="3">
        <f ca="1">[1]!thsiFinD("ths_relative_chg_ratio_w_stock",$A2818,$A$1,104,100)</f>
        <v>6.2455424648552</v>
      </c>
      <c r="P2818" s="3">
        <f ca="1">[1]!thsiFinD("ths_chg_ratio_w_stock",$A2818,$B$1,100)</f>
        <v>-2.9775538250114</v>
      </c>
    </row>
    <row r="2819" spans="1:16" x14ac:dyDescent="0.25">
      <c r="A2819" s="2" t="s">
        <v>2817</v>
      </c>
      <c r="B2819" s="2" t="s">
        <v>8180</v>
      </c>
      <c r="C2819" s="3">
        <f ca="1">[1]!thsiFinD("ths_vol_ratio_stock",$A2819,$A$1,7,100)</f>
        <v>1.1178392797803001</v>
      </c>
      <c r="D2819" s="3">
        <f ca="1">[1]!thsiFinD("ths_cr_stock",$A2819,$A$1,7,100,100)</f>
        <v>71.226415094339998</v>
      </c>
      <c r="E2819" s="3">
        <f ca="1">[1]!thsiFinD("ths_mfi_stock",$A2819,$A$1,7,100,100)</f>
        <v>56.522917190865002</v>
      </c>
      <c r="F2819" s="3">
        <f ca="1">[1]!thsiFinD("ths_expma_stock",$A2819,$A$1,7,100,100)</f>
        <v>44.268323583768002</v>
      </c>
      <c r="G2819" s="3">
        <f ca="1">[1]!thsiFinD("ths_rsi_stock",$A2819,$A$1,7,100,100)</f>
        <v>33.203298559239997</v>
      </c>
      <c r="H2819" s="3">
        <f ca="1">[1]!thsiFinD("ths_adtm_stock",$A2819,$A$1,7,3,100,100,100)</f>
        <v>-0.22981366459627001</v>
      </c>
      <c r="I2819" s="3">
        <f ca="1">[1]!thsiFinD("ths_bbiboll_stock",$A2819,$A$1,7,3,100,100,100)</f>
        <v>44.598854166667003</v>
      </c>
      <c r="J2819" s="3">
        <f ca="1">[1]!thsiFinD("ths_dptb_stock",$A2819,$A$1,7,104,100,100)</f>
        <v>0.71428571428570997</v>
      </c>
      <c r="K2819" s="3">
        <f ca="1">[1]!thsiFinD("ths_srmi_stock",$A2819,$A$1,7,100,100)</f>
        <v>-6.5371024734982006E-2</v>
      </c>
      <c r="L2819" s="3">
        <f ca="1">[1]!thsiFinD("ths_atr_stock",$A2819,$A$1,7,101,100,100)</f>
        <v>1.8528571428570999</v>
      </c>
      <c r="M2819" s="3">
        <f ca="1">[1]!thsiFinD("ths_vol_w_stock",$A2819,$A$1)/1000000</f>
        <v>4.4589100000000004</v>
      </c>
      <c r="N2819" s="3">
        <f ca="1">[1]!thsiFinD("ths_turnover_ratio_w_stock",$A2819,$A$1)</f>
        <v>33.441657791711002</v>
      </c>
      <c r="O2819" s="3">
        <f ca="1">[1]!thsiFinD("ths_relative_chg_ratio_w_stock",$A2819,$A$1,104,100)</f>
        <v>-7.3578966281982003</v>
      </c>
      <c r="P2819" s="3">
        <f ca="1">[1]!thsiFinD("ths_chg_ratio_w_stock",$A2819,$B$1,100)</f>
        <v>-1.0869565217391</v>
      </c>
    </row>
    <row r="2820" spans="1:16" x14ac:dyDescent="0.25">
      <c r="A2820" s="2" t="s">
        <v>2818</v>
      </c>
      <c r="B2820" s="2" t="s">
        <v>8181</v>
      </c>
      <c r="C2820" s="3">
        <f ca="1">[1]!thsiFinD("ths_vol_ratio_stock",$A2820,$A$1,7,100)</f>
        <v>0.94042463927270004</v>
      </c>
      <c r="D2820" s="3">
        <f ca="1">[1]!thsiFinD("ths_cr_stock",$A2820,$A$1,7,100,100)</f>
        <v>237.43589743589999</v>
      </c>
      <c r="E2820" s="3">
        <f ca="1">[1]!thsiFinD("ths_mfi_stock",$A2820,$A$1,7,100,100)</f>
        <v>60.140837092909997</v>
      </c>
      <c r="F2820" s="3">
        <f ca="1">[1]!thsiFinD("ths_expma_stock",$A2820,$A$1,7,100,100)</f>
        <v>21.966999774775001</v>
      </c>
      <c r="G2820" s="3">
        <f ca="1">[1]!thsiFinD("ths_rsi_stock",$A2820,$A$1,7,100,100)</f>
        <v>55.790139796494003</v>
      </c>
      <c r="H2820" s="3">
        <f ca="1">[1]!thsiFinD("ths_adtm_stock",$A2820,$A$1,7,3,100,100,100)</f>
        <v>0.77257525083612</v>
      </c>
      <c r="I2820" s="3">
        <f ca="1">[1]!thsiFinD("ths_bbiboll_stock",$A2820,$A$1,7,3,100,100,100)</f>
        <v>21.7028125</v>
      </c>
      <c r="J2820" s="3">
        <f ca="1">[1]!thsiFinD("ths_dptb_stock",$A2820,$A$1,7,104,100,100)</f>
        <v>0.42857142857142999</v>
      </c>
      <c r="K2820" s="3">
        <f ca="1">[1]!thsiFinD("ths_srmi_stock",$A2820,$A$1,7,100,100)</f>
        <v>2.1490626428897999E-2</v>
      </c>
      <c r="L2820" s="3">
        <f ca="1">[1]!thsiFinD("ths_atr_stock",$A2820,$A$1,7,101,100,100)</f>
        <v>1.0271428571429</v>
      </c>
      <c r="M2820" s="3">
        <f ca="1">[1]!thsiFinD("ths_vol_w_stock",$A2820,$A$1)/1000000</f>
        <v>15.808979000000001</v>
      </c>
      <c r="N2820" s="3">
        <f ca="1">[1]!thsiFinD("ths_turnover_ratio_w_stock",$A2820,$A$1)</f>
        <v>63.235916000000003</v>
      </c>
      <c r="O2820" s="3">
        <f ca="1">[1]!thsiFinD("ths_relative_chg_ratio_w_stock",$A2820,$A$1,104,100)</f>
        <v>0.62285760431087001</v>
      </c>
      <c r="P2820" s="3">
        <f ca="1">[1]!thsiFinD("ths_chg_ratio_w_stock",$A2820,$B$1,100)</f>
        <v>-1.1888431641518</v>
      </c>
    </row>
    <row r="2821" spans="1:16" x14ac:dyDescent="0.25">
      <c r="A2821" s="2" t="s">
        <v>2819</v>
      </c>
      <c r="B2821" s="2" t="s">
        <v>8182</v>
      </c>
      <c r="C2821" s="3">
        <f ca="1">[1]!thsiFinD("ths_vol_ratio_stock",$A2821,$A$1,7,100)</f>
        <v>0.68496629369479001</v>
      </c>
      <c r="D2821" s="3">
        <f ca="1">[1]!thsiFinD("ths_cr_stock",$A2821,$A$1,7,100,100)</f>
        <v>91.628213579432995</v>
      </c>
      <c r="E2821" s="3">
        <f ca="1">[1]!thsiFinD("ths_mfi_stock",$A2821,$A$1,7,100,100)</f>
        <v>73.604866674445006</v>
      </c>
      <c r="F2821" s="3">
        <f ca="1">[1]!thsiFinD("ths_expma_stock",$A2821,$A$1,7,100,100)</f>
        <v>23.464448503534001</v>
      </c>
      <c r="G2821" s="3">
        <f ca="1">[1]!thsiFinD("ths_rsi_stock",$A2821,$A$1,7,100,100)</f>
        <v>51.198395466790998</v>
      </c>
      <c r="H2821" s="3">
        <f ca="1">[1]!thsiFinD("ths_adtm_stock",$A2821,$A$1,7,3,100,100,100)</f>
        <v>0.99259259259259003</v>
      </c>
      <c r="I2821" s="3">
        <f ca="1">[1]!thsiFinD("ths_bbiboll_stock",$A2821,$A$1,7,3,100,100,100)</f>
        <v>23.368645833333002</v>
      </c>
      <c r="J2821" s="3">
        <f ca="1">[1]!thsiFinD("ths_dptb_stock",$A2821,$A$1,7,104,100,100)</f>
        <v>0.85714285714285998</v>
      </c>
      <c r="K2821" s="3">
        <f ca="1">[1]!thsiFinD("ths_srmi_stock",$A2821,$A$1,7,100,100)</f>
        <v>3.8281582305402001E-3</v>
      </c>
      <c r="L2821" s="3">
        <f ca="1">[1]!thsiFinD("ths_atr_stock",$A2821,$A$1,7,101,100,100)</f>
        <v>1.4171428571428999</v>
      </c>
      <c r="M2821" s="3">
        <f ca="1">[1]!thsiFinD("ths_vol_w_stock",$A2821,$A$1)/1000000</f>
        <v>70.311369999999997</v>
      </c>
      <c r="N2821" s="3">
        <f ca="1">[1]!thsiFinD("ths_turnover_ratio_w_stock",$A2821,$A$1)</f>
        <v>113.64218882196</v>
      </c>
      <c r="O2821" s="3">
        <f ca="1">[1]!thsiFinD("ths_relative_chg_ratio_w_stock",$A2821,$A$1,104,100)</f>
        <v>6.9747610054304001</v>
      </c>
      <c r="P2821" s="3">
        <f ca="1">[1]!thsiFinD("ths_chg_ratio_w_stock",$A2821,$B$1,100)</f>
        <v>-5.0616758826031996</v>
      </c>
    </row>
    <row r="2822" spans="1:16" x14ac:dyDescent="0.25">
      <c r="A2822" s="2" t="s">
        <v>2820</v>
      </c>
      <c r="B2822" s="2" t="s">
        <v>8183</v>
      </c>
      <c r="C2822" s="3">
        <f ca="1">[1]!thsiFinD("ths_vol_ratio_stock",$A2822,$A$1,7,100)</f>
        <v>0.67628599225976005</v>
      </c>
      <c r="D2822" s="3">
        <f ca="1">[1]!thsiFinD("ths_cr_stock",$A2822,$A$1,7,100,100)</f>
        <v>102.21782178218</v>
      </c>
      <c r="E2822" s="3">
        <f ca="1">[1]!thsiFinD("ths_mfi_stock",$A2822,$A$1,7,100,100)</f>
        <v>58.232808652014</v>
      </c>
      <c r="F2822" s="3">
        <f ca="1">[1]!thsiFinD("ths_expma_stock",$A2822,$A$1,7,100,100)</f>
        <v>51.890476184588003</v>
      </c>
      <c r="G2822" s="3">
        <f ca="1">[1]!thsiFinD("ths_rsi_stock",$A2822,$A$1,7,100,100)</f>
        <v>53.368824780114998</v>
      </c>
      <c r="H2822" s="3">
        <f ca="1">[1]!thsiFinD("ths_adtm_stock",$A2822,$A$1,7,3,100,100,100)</f>
        <v>0.87000928505107</v>
      </c>
      <c r="I2822" s="3">
        <f ca="1">[1]!thsiFinD("ths_bbiboll_stock",$A2822,$A$1,7,3,100,100,100)</f>
        <v>51.175416666666997</v>
      </c>
      <c r="J2822" s="3">
        <f ca="1">[1]!thsiFinD("ths_dptb_stock",$A2822,$A$1,7,104,100,100)</f>
        <v>1</v>
      </c>
      <c r="K2822" s="3">
        <f ca="1">[1]!thsiFinD("ths_srmi_stock",$A2822,$A$1,7,100,100)</f>
        <v>-2.7960217676861999E-2</v>
      </c>
      <c r="L2822" s="3">
        <f ca="1">[1]!thsiFinD("ths_atr_stock",$A2822,$A$1,7,101,100,100)</f>
        <v>2.5585714285713999</v>
      </c>
      <c r="M2822" s="3">
        <f ca="1">[1]!thsiFinD("ths_vol_w_stock",$A2822,$A$1)/1000000</f>
        <v>23.091411999999998</v>
      </c>
      <c r="N2822" s="3">
        <f ca="1">[1]!thsiFinD("ths_turnover_ratio_w_stock",$A2822,$A$1)</f>
        <v>103.36450820393</v>
      </c>
      <c r="O2822" s="3">
        <f ca="1">[1]!thsiFinD("ths_relative_chg_ratio_w_stock",$A2822,$A$1,104,100)</f>
        <v>0.87770219563594998</v>
      </c>
      <c r="P2822" s="3">
        <f ca="1">[1]!thsiFinD("ths_chg_ratio_w_stock",$A2822,$B$1,100)</f>
        <v>-4.8648648648649004</v>
      </c>
    </row>
    <row r="2823" spans="1:16" x14ac:dyDescent="0.25">
      <c r="A2823" s="2" t="s">
        <v>2821</v>
      </c>
      <c r="B2823" s="2" t="s">
        <v>8184</v>
      </c>
      <c r="C2823" s="3">
        <f ca="1">[1]!thsiFinD("ths_vol_ratio_stock",$A2823,$A$1,7,100)</f>
        <v>0.59977087889703995</v>
      </c>
      <c r="D2823" s="3">
        <f ca="1">[1]!thsiFinD("ths_cr_stock",$A2823,$A$1,7,100,100)</f>
        <v>185.92456301748001</v>
      </c>
      <c r="E2823" s="3">
        <f ca="1">[1]!thsiFinD("ths_mfi_stock",$A2823,$A$1,7,100,100)</f>
        <v>55.221860006463999</v>
      </c>
      <c r="F2823" s="3">
        <f ca="1">[1]!thsiFinD("ths_expma_stock",$A2823,$A$1,7,100,100)</f>
        <v>22.322627288521002</v>
      </c>
      <c r="G2823" s="3">
        <f ca="1">[1]!thsiFinD("ths_rsi_stock",$A2823,$A$1,7,100,100)</f>
        <v>61.567858637759997</v>
      </c>
      <c r="H2823" s="3">
        <f ca="1">[1]!thsiFinD("ths_adtm_stock",$A2823,$A$1,7,3,100,100,100)</f>
        <v>0.74717832957110997</v>
      </c>
      <c r="I2823" s="3">
        <f ca="1">[1]!thsiFinD("ths_bbiboll_stock",$A2823,$A$1,7,3,100,100,100)</f>
        <v>21.827187500000001</v>
      </c>
      <c r="J2823" s="3">
        <f ca="1">[1]!thsiFinD("ths_dptb_stock",$A2823,$A$1,7,104,100,100)</f>
        <v>0.71428571428570997</v>
      </c>
      <c r="K2823" s="3">
        <f ca="1">[1]!thsiFinD("ths_srmi_stock",$A2823,$A$1,7,100,100)</f>
        <v>7.4856891237340004E-2</v>
      </c>
      <c r="L2823" s="3">
        <f ca="1">[1]!thsiFinD("ths_atr_stock",$A2823,$A$1,7,101,100,100)</f>
        <v>1.5042857142857</v>
      </c>
      <c r="M2823" s="3">
        <f ca="1">[1]!thsiFinD("ths_vol_w_stock",$A2823,$A$1)/1000000</f>
        <v>39.042161</v>
      </c>
      <c r="N2823" s="3">
        <f ca="1">[1]!thsiFinD("ths_turnover_ratio_w_stock",$A2823,$A$1)</f>
        <v>111.38990299572001</v>
      </c>
      <c r="O2823" s="3">
        <f ca="1">[1]!thsiFinD("ths_relative_chg_ratio_w_stock",$A2823,$A$1,104,100)</f>
        <v>6.6323656540489004</v>
      </c>
      <c r="P2823" s="3">
        <f ca="1">[1]!thsiFinD("ths_chg_ratio_w_stock",$A2823,$B$1,100)</f>
        <v>-7.2214883311316997</v>
      </c>
    </row>
    <row r="2824" spans="1:16" x14ac:dyDescent="0.25">
      <c r="A2824" s="2" t="s">
        <v>2822</v>
      </c>
      <c r="B2824" s="2" t="s">
        <v>8185</v>
      </c>
      <c r="C2824" s="3">
        <f ca="1">[1]!thsiFinD("ths_vol_ratio_stock",$A2824,$A$1,7,100)</f>
        <v>0.79768680462105002</v>
      </c>
      <c r="D2824" s="3">
        <f ca="1">[1]!thsiFinD("ths_cr_stock",$A2824,$A$1,7,100,100)</f>
        <v>208.57142857143</v>
      </c>
      <c r="E2824" s="3">
        <f ca="1">[1]!thsiFinD("ths_mfi_stock",$A2824,$A$1,7,100,100)</f>
        <v>53.208337531182998</v>
      </c>
      <c r="F2824" s="3">
        <f ca="1">[1]!thsiFinD("ths_expma_stock",$A2824,$A$1,7,100,100)</f>
        <v>15.687314451800001</v>
      </c>
      <c r="G2824" s="3">
        <f ca="1">[1]!thsiFinD("ths_rsi_stock",$A2824,$A$1,7,100,100)</f>
        <v>57.437643127152</v>
      </c>
      <c r="H2824" s="3">
        <f ca="1">[1]!thsiFinD("ths_adtm_stock",$A2824,$A$1,7,3,100,100,100)</f>
        <v>1</v>
      </c>
      <c r="I2824" s="3">
        <f ca="1">[1]!thsiFinD("ths_bbiboll_stock",$A2824,$A$1,7,3,100,100,100)</f>
        <v>15.598229166667</v>
      </c>
      <c r="J2824" s="3">
        <f ca="1">[1]!thsiFinD("ths_dptb_stock",$A2824,$A$1,7,104,100,100)</f>
        <v>1</v>
      </c>
      <c r="K2824" s="3">
        <f ca="1">[1]!thsiFinD("ths_srmi_stock",$A2824,$A$1,7,100,100)</f>
        <v>4.8672566371680999E-2</v>
      </c>
      <c r="L2824" s="3">
        <f ca="1">[1]!thsiFinD("ths_atr_stock",$A2824,$A$1,7,101,100,100)</f>
        <v>0.58857142857142997</v>
      </c>
      <c r="M2824" s="3">
        <f ca="1">[1]!thsiFinD("ths_vol_w_stock",$A2824,$A$1)/1000000</f>
        <v>14.490655</v>
      </c>
      <c r="N2824" s="3">
        <f ca="1">[1]!thsiFinD("ths_turnover_ratio_w_stock",$A2824,$A$1)</f>
        <v>35.205672983478998</v>
      </c>
      <c r="O2824" s="3">
        <f ca="1">[1]!thsiFinD("ths_relative_chg_ratio_w_stock",$A2824,$A$1,104,100)</f>
        <v>2.5679015902829998</v>
      </c>
      <c r="P2824" s="3">
        <f ca="1">[1]!thsiFinD("ths_chg_ratio_w_stock",$A2824,$B$1,100)</f>
        <v>-1.4538558786346001</v>
      </c>
    </row>
    <row r="2825" spans="1:16" x14ac:dyDescent="0.25">
      <c r="A2825" s="2" t="s">
        <v>2823</v>
      </c>
      <c r="B2825" s="2" t="s">
        <v>8186</v>
      </c>
      <c r="C2825" s="3">
        <f ca="1">[1]!thsiFinD("ths_vol_ratio_stock",$A2825,$A$1,7,100)</f>
        <v>0.60728453758318002</v>
      </c>
      <c r="D2825" s="3">
        <f ca="1">[1]!thsiFinD("ths_cr_stock",$A2825,$A$1,7,100,100)</f>
        <v>265.56064073226997</v>
      </c>
      <c r="E2825" s="3">
        <f ca="1">[1]!thsiFinD("ths_mfi_stock",$A2825,$A$1,7,100,100)</f>
        <v>77.268566959211</v>
      </c>
      <c r="F2825" s="3">
        <f ca="1">[1]!thsiFinD("ths_expma_stock",$A2825,$A$1,7,100,100)</f>
        <v>47.004963023449001</v>
      </c>
      <c r="G2825" s="3">
        <f ca="1">[1]!thsiFinD("ths_rsi_stock",$A2825,$A$1,7,100,100)</f>
        <v>56.149365405955997</v>
      </c>
      <c r="H2825" s="3">
        <f ca="1">[1]!thsiFinD("ths_adtm_stock",$A2825,$A$1,7,3,100,100,100)</f>
        <v>0.82988871224164995</v>
      </c>
      <c r="I2825" s="3">
        <f ca="1">[1]!thsiFinD("ths_bbiboll_stock",$A2825,$A$1,7,3,100,100,100)</f>
        <v>46.662083333333001</v>
      </c>
      <c r="J2825" s="3">
        <f ca="1">[1]!thsiFinD("ths_dptb_stock",$A2825,$A$1,7,104,100,100)</f>
        <v>0.71428571428570997</v>
      </c>
      <c r="K2825" s="3">
        <f ca="1">[1]!thsiFinD("ths_srmi_stock",$A2825,$A$1,7,100,100)</f>
        <v>5.1276595744680999E-2</v>
      </c>
      <c r="L2825" s="3">
        <f ca="1">[1]!thsiFinD("ths_atr_stock",$A2825,$A$1,7,101,100,100)</f>
        <v>1.5242857142857</v>
      </c>
      <c r="M2825" s="3">
        <f ca="1">[1]!thsiFinD("ths_vol_w_stock",$A2825,$A$1)/1000000</f>
        <v>4.7256159999999996</v>
      </c>
      <c r="N2825" s="3">
        <f ca="1">[1]!thsiFinD("ths_turnover_ratio_w_stock",$A2825,$A$1)</f>
        <v>28.353695432925999</v>
      </c>
      <c r="O2825" s="3">
        <f ca="1">[1]!thsiFinD("ths_relative_chg_ratio_w_stock",$A2825,$A$1,104,100)</f>
        <v>0.79130785688419003</v>
      </c>
      <c r="P2825" s="3">
        <f ca="1">[1]!thsiFinD("ths_chg_ratio_w_stock",$A2825,$B$1,100)</f>
        <v>-4.3617021276596004</v>
      </c>
    </row>
    <row r="2826" spans="1:16" x14ac:dyDescent="0.25">
      <c r="A2826" s="2" t="s">
        <v>2824</v>
      </c>
      <c r="B2826" s="2" t="s">
        <v>8187</v>
      </c>
      <c r="C2826" s="3">
        <f ca="1">[1]!thsiFinD("ths_vol_ratio_stock",$A2826,$A$1,7,100)</f>
        <v>0.69533277912559999</v>
      </c>
      <c r="D2826" s="3">
        <f ca="1">[1]!thsiFinD("ths_cr_stock",$A2826,$A$1,7,100,100)</f>
        <v>171.94860813704</v>
      </c>
      <c r="E2826" s="3">
        <f ca="1">[1]!thsiFinD("ths_mfi_stock",$A2826,$A$1,7,100,100)</f>
        <v>62.068870966978999</v>
      </c>
      <c r="F2826" s="3">
        <f ca="1">[1]!thsiFinD("ths_expma_stock",$A2826,$A$1,7,100,100)</f>
        <v>61.114764558505001</v>
      </c>
      <c r="G2826" s="3">
        <f ca="1">[1]!thsiFinD("ths_rsi_stock",$A2826,$A$1,7,100,100)</f>
        <v>50.234429847751997</v>
      </c>
      <c r="H2826" s="3">
        <f ca="1">[1]!thsiFinD("ths_adtm_stock",$A2826,$A$1,7,3,100,100,100)</f>
        <v>0.96770025839792995</v>
      </c>
      <c r="I2826" s="3">
        <f ca="1">[1]!thsiFinD("ths_bbiboll_stock",$A2826,$A$1,7,3,100,100,100)</f>
        <v>60.927812500000002</v>
      </c>
      <c r="J2826" s="3">
        <f ca="1">[1]!thsiFinD("ths_dptb_stock",$A2826,$A$1,7,104,100,100)</f>
        <v>1</v>
      </c>
      <c r="K2826" s="3">
        <f ca="1">[1]!thsiFinD("ths_srmi_stock",$A2826,$A$1,7,100,100)</f>
        <v>1.5906854706460999E-2</v>
      </c>
      <c r="L2826" s="3">
        <f ca="1">[1]!thsiFinD("ths_atr_stock",$A2826,$A$1,7,101,100,100)</f>
        <v>1.9285714285714</v>
      </c>
      <c r="M2826" s="3">
        <f ca="1">[1]!thsiFinD("ths_vol_w_stock",$A2826,$A$1)/1000000</f>
        <v>3.8958170000000001</v>
      </c>
      <c r="N2826" s="3">
        <f ca="1">[1]!thsiFinD("ths_turnover_ratio_w_stock",$A2826,$A$1)</f>
        <v>16.514696905468</v>
      </c>
      <c r="O2826" s="3">
        <f ca="1">[1]!thsiFinD("ths_relative_chg_ratio_w_stock",$A2826,$A$1,104,100)</f>
        <v>0.30755598287934</v>
      </c>
      <c r="P2826" s="3">
        <f ca="1">[1]!thsiFinD("ths_chg_ratio_w_stock",$A2826,$B$1,100)</f>
        <v>-1.4430960970810001</v>
      </c>
    </row>
    <row r="2827" spans="1:16" x14ac:dyDescent="0.25">
      <c r="A2827" s="2" t="s">
        <v>2825</v>
      </c>
      <c r="B2827" s="2" t="s">
        <v>8188</v>
      </c>
      <c r="C2827" s="3">
        <f ca="1">[1]!thsiFinD("ths_vol_ratio_stock",$A2827,$A$1,7,100)</f>
        <v>0.69287254170946</v>
      </c>
      <c r="D2827" s="3">
        <f ca="1">[1]!thsiFinD("ths_cr_stock",$A2827,$A$1,7,100,100)</f>
        <v>228</v>
      </c>
      <c r="E2827" s="3">
        <f ca="1">[1]!thsiFinD("ths_mfi_stock",$A2827,$A$1,7,100,100)</f>
        <v>75.413400846228996</v>
      </c>
      <c r="F2827" s="3">
        <f ca="1">[1]!thsiFinD("ths_expma_stock",$A2827,$A$1,7,100,100)</f>
        <v>4.1809906133041004</v>
      </c>
      <c r="G2827" s="3">
        <f ca="1">[1]!thsiFinD("ths_rsi_stock",$A2827,$A$1,7,100,100)</f>
        <v>41.708750878316998</v>
      </c>
      <c r="H2827" s="3">
        <f ca="1">[1]!thsiFinD("ths_adtm_stock",$A2827,$A$1,7,3,100,100,100)</f>
        <v>0.73809523809524002</v>
      </c>
      <c r="I2827" s="3">
        <f ca="1">[1]!thsiFinD("ths_bbiboll_stock",$A2827,$A$1,7,3,100,100,100)</f>
        <v>4.2063541666667001</v>
      </c>
      <c r="J2827" s="3">
        <f ca="1">[1]!thsiFinD("ths_dptb_stock",$A2827,$A$1,7,104,100,100)</f>
        <v>0.85714285714285998</v>
      </c>
      <c r="K2827" s="3">
        <f ca="1">[1]!thsiFinD("ths_srmi_stock",$A2827,$A$1,7,100,100)</f>
        <v>1.9370460048425998E-2</v>
      </c>
      <c r="L2827" s="3">
        <f ca="1">[1]!thsiFinD("ths_atr_stock",$A2827,$A$1,7,101,100,100)</f>
        <v>0.12285714285714</v>
      </c>
      <c r="M2827" s="3">
        <f ca="1">[1]!thsiFinD("ths_vol_w_stock",$A2827,$A$1)/1000000</f>
        <v>149.32100399999999</v>
      </c>
      <c r="N2827" s="3">
        <f ca="1">[1]!thsiFinD("ths_turnover_ratio_w_stock",$A2827,$A$1)</f>
        <v>27.346883125887999</v>
      </c>
      <c r="O2827" s="3">
        <f ca="1">[1]!thsiFinD("ths_relative_chg_ratio_w_stock",$A2827,$A$1,104,100)</f>
        <v>-0.98516367009934003</v>
      </c>
      <c r="P2827" s="3">
        <f ca="1">[1]!thsiFinD("ths_chg_ratio_w_stock",$A2827,$B$1,100)</f>
        <v>0.72639225181598999</v>
      </c>
    </row>
    <row r="2828" spans="1:16" x14ac:dyDescent="0.25">
      <c r="A2828" s="2" t="s">
        <v>2826</v>
      </c>
      <c r="B2828" s="2" t="s">
        <v>8189</v>
      </c>
      <c r="C2828" s="3">
        <f ca="1">[1]!thsiFinD("ths_vol_ratio_stock",$A2828,$A$1,7,100)</f>
        <v>0.80585909594907001</v>
      </c>
      <c r="D2828" s="3">
        <f ca="1">[1]!thsiFinD("ths_cr_stock",$A2828,$A$1,7,100,100)</f>
        <v>113.74786081004</v>
      </c>
      <c r="E2828" s="3">
        <f ca="1">[1]!thsiFinD("ths_mfi_stock",$A2828,$A$1,7,100,100)</f>
        <v>60.094657590993002</v>
      </c>
      <c r="F2828" s="3">
        <f ca="1">[1]!thsiFinD("ths_expma_stock",$A2828,$A$1,7,100,100)</f>
        <v>48.403894319652998</v>
      </c>
      <c r="G2828" s="3">
        <f ca="1">[1]!thsiFinD("ths_rsi_stock",$A2828,$A$1,7,100,100)</f>
        <v>43.952353686929001</v>
      </c>
      <c r="H2828" s="3">
        <f ca="1">[1]!thsiFinD("ths_adtm_stock",$A2828,$A$1,7,3,100,100,100)</f>
        <v>0.92644483362522001</v>
      </c>
      <c r="I2828" s="3">
        <f ca="1">[1]!thsiFinD("ths_bbiboll_stock",$A2828,$A$1,7,3,100,100,100)</f>
        <v>48.437083333333</v>
      </c>
      <c r="J2828" s="3">
        <f ca="1">[1]!thsiFinD("ths_dptb_stock",$A2828,$A$1,7,104,100,100)</f>
        <v>1</v>
      </c>
      <c r="K2828" s="3">
        <f ca="1">[1]!thsiFinD("ths_srmi_stock",$A2828,$A$1,7,100,100)</f>
        <v>-8.3402835696412998E-3</v>
      </c>
      <c r="L2828" s="3">
        <f ca="1">[1]!thsiFinD("ths_atr_stock",$A2828,$A$1,7,101,100,100)</f>
        <v>1.8885714285713999</v>
      </c>
      <c r="M2828" s="3">
        <f ca="1">[1]!thsiFinD("ths_vol_w_stock",$A2828,$A$1)/1000000</f>
        <v>3.8697309999999998</v>
      </c>
      <c r="N2828" s="3">
        <f ca="1">[1]!thsiFinD("ths_turnover_ratio_w_stock",$A2828,$A$1)</f>
        <v>25.896792302055001</v>
      </c>
      <c r="O2828" s="3">
        <f ca="1">[1]!thsiFinD("ths_relative_chg_ratio_w_stock",$A2828,$A$1,104,100)</f>
        <v>-1.1459257556225</v>
      </c>
      <c r="P2828" s="3">
        <f ca="1">[1]!thsiFinD("ths_chg_ratio_w_stock",$A2828,$B$1,100)</f>
        <v>-0.52565180824222002</v>
      </c>
    </row>
    <row r="2829" spans="1:16" x14ac:dyDescent="0.25">
      <c r="A2829" s="2" t="s">
        <v>2827</v>
      </c>
      <c r="B2829" s="2" t="s">
        <v>8190</v>
      </c>
      <c r="C2829" s="3">
        <f ca="1">[1]!thsiFinD("ths_vol_ratio_stock",$A2829,$A$1,7,100)</f>
        <v>0.61348872016711997</v>
      </c>
      <c r="D2829" s="3">
        <f ca="1">[1]!thsiFinD("ths_cr_stock",$A2829,$A$1,7,100,100)</f>
        <v>235.03649635036999</v>
      </c>
      <c r="E2829" s="3">
        <f ca="1">[1]!thsiFinD("ths_mfi_stock",$A2829,$A$1,7,100,100)</f>
        <v>60.227735369449</v>
      </c>
      <c r="F2829" s="3">
        <f ca="1">[1]!thsiFinD("ths_expma_stock",$A2829,$A$1,7,100,100)</f>
        <v>31.776795824800001</v>
      </c>
      <c r="G2829" s="3">
        <f ca="1">[1]!thsiFinD("ths_rsi_stock",$A2829,$A$1,7,100,100)</f>
        <v>53.405035610877</v>
      </c>
      <c r="H2829" s="3">
        <f ca="1">[1]!thsiFinD("ths_adtm_stock",$A2829,$A$1,7,3,100,100,100)</f>
        <v>0.68707482993197</v>
      </c>
      <c r="I2829" s="3">
        <f ca="1">[1]!thsiFinD("ths_bbiboll_stock",$A2829,$A$1,7,3,100,100,100)</f>
        <v>31.479062500000001</v>
      </c>
      <c r="J2829" s="3">
        <f ca="1">[1]!thsiFinD("ths_dptb_stock",$A2829,$A$1,7,104,100,100)</f>
        <v>0.71428571428570997</v>
      </c>
      <c r="K2829" s="3">
        <f ca="1">[1]!thsiFinD("ths_srmi_stock",$A2829,$A$1,7,100,100)</f>
        <v>1.6460905349794001E-2</v>
      </c>
      <c r="L2829" s="3">
        <f ca="1">[1]!thsiFinD("ths_atr_stock",$A2829,$A$1,7,101,100,100)</f>
        <v>1.0214285714286</v>
      </c>
      <c r="M2829" s="3">
        <f ca="1">[1]!thsiFinD("ths_vol_w_stock",$A2829,$A$1)/1000000</f>
        <v>4.3055219999999998</v>
      </c>
      <c r="N2829" s="3">
        <f ca="1">[1]!thsiFinD("ths_turnover_ratio_w_stock",$A2829,$A$1)</f>
        <v>21.24141590692</v>
      </c>
      <c r="O2829" s="3">
        <f ca="1">[1]!thsiFinD("ths_relative_chg_ratio_w_stock",$A2829,$A$1,104,100)</f>
        <v>-2.7507055736387001</v>
      </c>
      <c r="P2829" s="3">
        <f ca="1">[1]!thsiFinD("ths_chg_ratio_w_stock",$A2829,$B$1,100)</f>
        <v>-3.2921810699587999</v>
      </c>
    </row>
    <row r="2830" spans="1:16" x14ac:dyDescent="0.25">
      <c r="A2830" s="2" t="s">
        <v>2828</v>
      </c>
      <c r="B2830" s="2" t="s">
        <v>8191</v>
      </c>
      <c r="C2830" s="3">
        <f ca="1">[1]!thsiFinD("ths_vol_ratio_stock",$A2830,$A$1,7,100)</f>
        <v>1.9735320558281</v>
      </c>
      <c r="D2830" s="3">
        <f ca="1">[1]!thsiFinD("ths_cr_stock",$A2830,$A$1,7,100,100)</f>
        <v>327.15231788079001</v>
      </c>
      <c r="E2830" s="3">
        <f ca="1">[1]!thsiFinD("ths_mfi_stock",$A2830,$A$1,7,100,100)</f>
        <v>89.565319368033002</v>
      </c>
      <c r="F2830" s="3">
        <f ca="1">[1]!thsiFinD("ths_expma_stock",$A2830,$A$1,7,100,100)</f>
        <v>28.463078316478999</v>
      </c>
      <c r="G2830" s="3">
        <f ca="1">[1]!thsiFinD("ths_rsi_stock",$A2830,$A$1,7,100,100)</f>
        <v>71.035295589379004</v>
      </c>
      <c r="H2830" s="3">
        <f ca="1">[1]!thsiFinD("ths_adtm_stock",$A2830,$A$1,7,3,100,100,100)</f>
        <v>0.88143176733781003</v>
      </c>
      <c r="I2830" s="3">
        <f ca="1">[1]!thsiFinD("ths_bbiboll_stock",$A2830,$A$1,7,3,100,100,100)</f>
        <v>28.258229166667</v>
      </c>
      <c r="J2830" s="3">
        <f ca="1">[1]!thsiFinD("ths_dptb_stock",$A2830,$A$1,7,104,100,100)</f>
        <v>0.57142857142856995</v>
      </c>
      <c r="K2830" s="3">
        <f ca="1">[1]!thsiFinD("ths_srmi_stock",$A2830,$A$1,7,100,100)</f>
        <v>8.7596121698428994E-2</v>
      </c>
      <c r="L2830" s="3">
        <f ca="1">[1]!thsiFinD("ths_atr_stock",$A2830,$A$1,7,101,100,100)</f>
        <v>1.2771428571429</v>
      </c>
      <c r="M2830" s="3">
        <f ca="1">[1]!thsiFinD("ths_vol_w_stock",$A2830,$A$1)/1000000</f>
        <v>11.870085</v>
      </c>
      <c r="N2830" s="3">
        <f ca="1">[1]!thsiFinD("ths_turnover_ratio_w_stock",$A2830,$A$1)</f>
        <v>51.87569501243</v>
      </c>
      <c r="O2830" s="3">
        <f ca="1">[1]!thsiFinD("ths_relative_chg_ratio_w_stock",$A2830,$A$1,104,100)</f>
        <v>8.9379569817509008</v>
      </c>
      <c r="P2830" s="3">
        <f ca="1">[1]!thsiFinD("ths_chg_ratio_w_stock",$A2830,$B$1,100)</f>
        <v>-0.46807087930458002</v>
      </c>
    </row>
    <row r="2831" spans="1:16" x14ac:dyDescent="0.25">
      <c r="A2831" s="2" t="s">
        <v>2829</v>
      </c>
      <c r="B2831" s="2" t="s">
        <v>8192</v>
      </c>
      <c r="C2831" s="3">
        <f ca="1">[1]!thsiFinD("ths_vol_ratio_stock",$A2831,$A$1,7,100)</f>
        <v>1.0147633853694999</v>
      </c>
      <c r="D2831" s="3">
        <f ca="1">[1]!thsiFinD("ths_cr_stock",$A2831,$A$1,7,100,100)</f>
        <v>184.19666374011999</v>
      </c>
      <c r="E2831" s="3">
        <f ca="1">[1]!thsiFinD("ths_mfi_stock",$A2831,$A$1,7,100,100)</f>
        <v>61.907230108156</v>
      </c>
      <c r="F2831" s="3">
        <f ca="1">[1]!thsiFinD("ths_expma_stock",$A2831,$A$1,7,100,100)</f>
        <v>34.742199470023998</v>
      </c>
      <c r="G2831" s="3">
        <f ca="1">[1]!thsiFinD("ths_rsi_stock",$A2831,$A$1,7,100,100)</f>
        <v>41.645863506566002</v>
      </c>
      <c r="H2831" s="3">
        <f ca="1">[1]!thsiFinD("ths_adtm_stock",$A2831,$A$1,7,3,100,100,100)</f>
        <v>0.69632495164410002</v>
      </c>
      <c r="I2831" s="3">
        <f ca="1">[1]!thsiFinD("ths_bbiboll_stock",$A2831,$A$1,7,3,100,100,100)</f>
        <v>34.90625</v>
      </c>
      <c r="J2831" s="3">
        <f ca="1">[1]!thsiFinD("ths_dptb_stock",$A2831,$A$1,7,104,100,100)</f>
        <v>0.57142857142856995</v>
      </c>
      <c r="K2831" s="3">
        <f ca="1">[1]!thsiFinD("ths_srmi_stock",$A2831,$A$1,7,100,100)</f>
        <v>-3.2154340836013E-3</v>
      </c>
      <c r="L2831" s="3">
        <f ca="1">[1]!thsiFinD("ths_atr_stock",$A2831,$A$1,7,101,100,100)</f>
        <v>1.63</v>
      </c>
      <c r="M2831" s="3">
        <f ca="1">[1]!thsiFinD("ths_vol_w_stock",$A2831,$A$1)/1000000</f>
        <v>35.391101999999997</v>
      </c>
      <c r="N2831" s="3">
        <f ca="1">[1]!thsiFinD("ths_turnover_ratio_w_stock",$A2831,$A$1)</f>
        <v>99.458780101713998</v>
      </c>
      <c r="O2831" s="3">
        <f ca="1">[1]!thsiFinD("ths_relative_chg_ratio_w_stock",$A2831,$A$1,104,100)</f>
        <v>-2.7615604822392998</v>
      </c>
      <c r="P2831" s="3">
        <f ca="1">[1]!thsiFinD("ths_chg_ratio_w_stock",$A2831,$B$1,100)</f>
        <v>7.4486803519061997</v>
      </c>
    </row>
    <row r="2832" spans="1:16" x14ac:dyDescent="0.25">
      <c r="A2832" s="2" t="s">
        <v>2830</v>
      </c>
      <c r="B2832" s="2" t="s">
        <v>8193</v>
      </c>
      <c r="C2832" s="3">
        <f ca="1">[1]!thsiFinD("ths_vol_ratio_stock",$A2832,$A$1,7,100)</f>
        <v>1.0676271405529001</v>
      </c>
      <c r="D2832" s="3">
        <f ca="1">[1]!thsiFinD("ths_cr_stock",$A2832,$A$1,7,100,100)</f>
        <v>5609.8630136988004</v>
      </c>
      <c r="E2832" s="3">
        <f ca="1">[1]!thsiFinD("ths_mfi_stock",$A2832,$A$1,7,100,100)</f>
        <v>0</v>
      </c>
      <c r="F2832" s="3">
        <f ca="1">[1]!thsiFinD("ths_expma_stock",$A2832,$A$1,7,100,100)</f>
        <v>117.33422488783999</v>
      </c>
      <c r="G2832" s="3">
        <f ca="1">[1]!thsiFinD("ths_rsi_stock",$A2832,$A$1,7,100,100)</f>
        <v>93.877394226630997</v>
      </c>
      <c r="H2832" s="3">
        <f ca="1">[1]!thsiFinD("ths_adtm_stock",$A2832,$A$1,7,3,100,100,100)</f>
        <v>1</v>
      </c>
      <c r="I2832" s="3">
        <f ca="1">[1]!thsiFinD("ths_bbiboll_stock",$A2832,$A$1,7,3,100,100,100)</f>
        <v>111.01427083333</v>
      </c>
      <c r="J2832" s="3">
        <f ca="1">[1]!thsiFinD("ths_dptb_stock",$A2832,$A$1,7,104,100,100)</f>
        <v>0.57142857142856995</v>
      </c>
      <c r="K2832" s="3">
        <f ca="1">[1]!thsiFinD("ths_srmi_stock",$A2832,$A$1,7,100,100)</f>
        <v>0.30636614672737</v>
      </c>
      <c r="L2832" s="3">
        <f ca="1">[1]!thsiFinD("ths_atr_stock",$A2832,$A$1,7,101,100,100)</f>
        <v>9.9528571428571002</v>
      </c>
      <c r="M2832" s="3">
        <f ca="1">[1]!thsiFinD("ths_vol_w_stock",$A2832,$A$1)/1000000</f>
        <v>12.452089000000001</v>
      </c>
      <c r="N2832" s="3">
        <f ca="1">[1]!thsiFinD("ths_turnover_ratio_w_stock",$A2832,$A$1)</f>
        <v>131.30811452406999</v>
      </c>
      <c r="O2832" s="3">
        <f ca="1">[1]!thsiFinD("ths_relative_chg_ratio_w_stock",$A2832,$A$1,104,100)</f>
        <v>36.062049321311001</v>
      </c>
      <c r="P2832" s="3">
        <f ca="1">[1]!thsiFinD("ths_chg_ratio_w_stock",$A2832,$B$1,100)</f>
        <v>42.712142697216002</v>
      </c>
    </row>
    <row r="2833" spans="1:16" x14ac:dyDescent="0.25">
      <c r="A2833" s="2" t="s">
        <v>2831</v>
      </c>
      <c r="B2833" s="2" t="s">
        <v>8194</v>
      </c>
      <c r="C2833" s="3">
        <f ca="1">[1]!thsiFinD("ths_vol_ratio_stock",$A2833,$A$1,7,100)</f>
        <v>0.75573714752191001</v>
      </c>
      <c r="D2833" s="3">
        <f ca="1">[1]!thsiFinD("ths_cr_stock",$A2833,$A$1,7,100,100)</f>
        <v>74.581005586591999</v>
      </c>
      <c r="E2833" s="3">
        <f ca="1">[1]!thsiFinD("ths_mfi_stock",$A2833,$A$1,7,100,100)</f>
        <v>42.086210441337002</v>
      </c>
      <c r="F2833" s="3">
        <f ca="1">[1]!thsiFinD("ths_expma_stock",$A2833,$A$1,7,100,100)</f>
        <v>26.277461620876998</v>
      </c>
      <c r="G2833" s="3">
        <f ca="1">[1]!thsiFinD("ths_rsi_stock",$A2833,$A$1,7,100,100)</f>
        <v>29.647690525786</v>
      </c>
      <c r="H2833" s="3">
        <f ca="1">[1]!thsiFinD("ths_adtm_stock",$A2833,$A$1,7,3,100,100,100)</f>
        <v>0.95798319327730996</v>
      </c>
      <c r="I2833" s="3">
        <f ca="1">[1]!thsiFinD("ths_bbiboll_stock",$A2833,$A$1,7,3,100,100,100)</f>
        <v>0</v>
      </c>
      <c r="J2833" s="3">
        <f ca="1">[1]!thsiFinD("ths_dptb_stock",$A2833,$A$1,7,104,100,100)</f>
        <v>1</v>
      </c>
      <c r="K2833" s="3">
        <f ca="1">[1]!thsiFinD("ths_srmi_stock",$A2833,$A$1,7,100,100)</f>
        <v>-3.7721614485100002E-2</v>
      </c>
      <c r="L2833" s="3">
        <f ca="1">[1]!thsiFinD("ths_atr_stock",$A2833,$A$1,7,101,100,100)</f>
        <v>0.93428571428570995</v>
      </c>
      <c r="M2833" s="3">
        <f ca="1">[1]!thsiFinD("ths_vol_w_stock",$A2833,$A$1)/1000000</f>
        <v>36.372261999999999</v>
      </c>
      <c r="N2833" s="3">
        <f ca="1">[1]!thsiFinD("ths_turnover_ratio_w_stock",$A2833,$A$1)</f>
        <v>103.64957463144</v>
      </c>
      <c r="O2833" s="3">
        <f ca="1">[1]!thsiFinD("ths_relative_chg_ratio_w_stock",$A2833,$A$1,104,100)</f>
        <v>-0.56698994038424</v>
      </c>
      <c r="P2833" s="3">
        <f ca="1">[1]!thsiFinD("ths_chg_ratio_w_stock",$A2833,$B$1,100)</f>
        <v>2.5088200705606001</v>
      </c>
    </row>
    <row r="2834" spans="1:16" x14ac:dyDescent="0.25">
      <c r="A2834" s="2" t="s">
        <v>2832</v>
      </c>
      <c r="B2834" s="2" t="s">
        <v>8195</v>
      </c>
      <c r="C2834" s="3">
        <f ca="1">[1]!thsiFinD("ths_vol_ratio_stock",$A2834,$A$1,7,100)</f>
        <v>0.57071922332823999</v>
      </c>
      <c r="D2834" s="3">
        <f ca="1">[1]!thsiFinD("ths_cr_stock",$A2834,$A$1,7,100,100)</f>
        <v>111.70287316048</v>
      </c>
      <c r="E2834" s="3">
        <f ca="1">[1]!thsiFinD("ths_mfi_stock",$A2834,$A$1,7,100,100)</f>
        <v>59.293677289637998</v>
      </c>
      <c r="F2834" s="3">
        <f ca="1">[1]!thsiFinD("ths_expma_stock",$A2834,$A$1,7,100,100)</f>
        <v>50.385128236710003</v>
      </c>
      <c r="G2834" s="3">
        <f ca="1">[1]!thsiFinD("ths_rsi_stock",$A2834,$A$1,7,100,100)</f>
        <v>50.963867866172997</v>
      </c>
      <c r="H2834" s="3">
        <f ca="1">[1]!thsiFinD("ths_adtm_stock",$A2834,$A$1,7,3,100,100,100)</f>
        <v>0.54670329670329998</v>
      </c>
      <c r="I2834" s="3">
        <f ca="1">[1]!thsiFinD("ths_bbiboll_stock",$A2834,$A$1,7,3,100,100,100)</f>
        <v>49.811250000000001</v>
      </c>
      <c r="J2834" s="3">
        <f ca="1">[1]!thsiFinD("ths_dptb_stock",$A2834,$A$1,7,104,100,100)</f>
        <v>0.71428571428570997</v>
      </c>
      <c r="K2834" s="3">
        <f ca="1">[1]!thsiFinD("ths_srmi_stock",$A2834,$A$1,7,100,100)</f>
        <v>-7.9443892750744993E-3</v>
      </c>
      <c r="L2834" s="3">
        <f ca="1">[1]!thsiFinD("ths_atr_stock",$A2834,$A$1,7,101,100,100)</f>
        <v>1.46</v>
      </c>
      <c r="M2834" s="3">
        <f ca="1">[1]!thsiFinD("ths_vol_w_stock",$A2834,$A$1)/1000000</f>
        <v>4.6516999999999999</v>
      </c>
      <c r="N2834" s="3">
        <f ca="1">[1]!thsiFinD("ths_turnover_ratio_w_stock",$A2834,$A$1)</f>
        <v>31.011333333332999</v>
      </c>
      <c r="O2834" s="3">
        <f ca="1">[1]!thsiFinD("ths_relative_chg_ratio_w_stock",$A2834,$A$1,104,100)</f>
        <v>-4.0438166265937001</v>
      </c>
      <c r="P2834" s="3">
        <f ca="1">[1]!thsiFinD("ths_chg_ratio_w_stock",$A2834,$B$1,100)</f>
        <v>9.1691691691691997</v>
      </c>
    </row>
    <row r="2835" spans="1:16" x14ac:dyDescent="0.25">
      <c r="A2835" s="2" t="s">
        <v>2833</v>
      </c>
      <c r="B2835" s="2" t="s">
        <v>8196</v>
      </c>
      <c r="C2835" s="3">
        <f ca="1">[1]!thsiFinD("ths_vol_ratio_stock",$A2835,$A$1,7,100)</f>
        <v>0.83542058851436996</v>
      </c>
      <c r="D2835" s="3">
        <f ca="1">[1]!thsiFinD("ths_cr_stock",$A2835,$A$1,7,100,100)</f>
        <v>131.96768609348001</v>
      </c>
      <c r="E2835" s="3">
        <f ca="1">[1]!thsiFinD("ths_mfi_stock",$A2835,$A$1,7,100,100)</f>
        <v>52.095078151019003</v>
      </c>
      <c r="F2835" s="3">
        <f ca="1">[1]!thsiFinD("ths_expma_stock",$A2835,$A$1,7,100,100)</f>
        <v>37.386922557014003</v>
      </c>
      <c r="G2835" s="3">
        <f ca="1">[1]!thsiFinD("ths_rsi_stock",$A2835,$A$1,7,100,100)</f>
        <v>51.078865653464</v>
      </c>
      <c r="H2835" s="3">
        <f ca="1">[1]!thsiFinD("ths_adtm_stock",$A2835,$A$1,7,3,100,100,100)</f>
        <v>0.1551094890511</v>
      </c>
      <c r="I2835" s="3">
        <f ca="1">[1]!thsiFinD("ths_bbiboll_stock",$A2835,$A$1,7,3,100,100,100)</f>
        <v>36.4609375</v>
      </c>
      <c r="J2835" s="3">
        <f ca="1">[1]!thsiFinD("ths_dptb_stock",$A2835,$A$1,7,104,100,100)</f>
        <v>0.42857142857142999</v>
      </c>
      <c r="K2835" s="3">
        <f ca="1">[1]!thsiFinD("ths_srmi_stock",$A2835,$A$1,7,100,100)</f>
        <v>-8.9844813503947001E-3</v>
      </c>
      <c r="L2835" s="3">
        <f ca="1">[1]!thsiFinD("ths_atr_stock",$A2835,$A$1,7,101,100,100)</f>
        <v>1.9957142857143</v>
      </c>
      <c r="M2835" s="3">
        <f ca="1">[1]!thsiFinD("ths_vol_w_stock",$A2835,$A$1)/1000000</f>
        <v>16.471945999999999</v>
      </c>
      <c r="N2835" s="3">
        <f ca="1">[1]!thsiFinD("ths_turnover_ratio_w_stock",$A2835,$A$1)</f>
        <v>59.897985454545001</v>
      </c>
      <c r="O2835" s="3">
        <f ca="1">[1]!thsiFinD("ths_relative_chg_ratio_w_stock",$A2835,$A$1,104,100)</f>
        <v>-5.1907505947037</v>
      </c>
      <c r="P2835" s="3">
        <f ca="1">[1]!thsiFinD("ths_chg_ratio_w_stock",$A2835,$B$1,100)</f>
        <v>3.1593406593407001</v>
      </c>
    </row>
    <row r="2836" spans="1:16" x14ac:dyDescent="0.25">
      <c r="A2836" s="2" t="s">
        <v>2834</v>
      </c>
      <c r="B2836" s="2" t="s">
        <v>8197</v>
      </c>
      <c r="C2836" s="3">
        <f ca="1">[1]!thsiFinD("ths_vol_ratio_stock",$A2836,$A$1,7,100)</f>
        <v>0.89134667595952999</v>
      </c>
      <c r="D2836" s="3">
        <f ca="1">[1]!thsiFinD("ths_cr_stock",$A2836,$A$1,7,100,100)</f>
        <v>106.31858995677</v>
      </c>
      <c r="E2836" s="3">
        <f ca="1">[1]!thsiFinD("ths_mfi_stock",$A2836,$A$1,7,100,100)</f>
        <v>40.471051868659998</v>
      </c>
      <c r="F2836" s="3">
        <f ca="1">[1]!thsiFinD("ths_expma_stock",$A2836,$A$1,7,100,100)</f>
        <v>35.623589018126999</v>
      </c>
      <c r="G2836" s="3">
        <f ca="1">[1]!thsiFinD("ths_rsi_stock",$A2836,$A$1,7,100,100)</f>
        <v>52.896098903917</v>
      </c>
      <c r="H2836" s="3">
        <f ca="1">[1]!thsiFinD("ths_adtm_stock",$A2836,$A$1,7,3,100,100,100)</f>
        <v>0.85600578871201005</v>
      </c>
      <c r="I2836" s="3">
        <f ca="1">[1]!thsiFinD("ths_bbiboll_stock",$A2836,$A$1,7,3,100,100,100)</f>
        <v>34.951354166667002</v>
      </c>
      <c r="J2836" s="3">
        <f ca="1">[1]!thsiFinD("ths_dptb_stock",$A2836,$A$1,7,104,100,100)</f>
        <v>1</v>
      </c>
      <c r="K2836" s="3">
        <f ca="1">[1]!thsiFinD("ths_srmi_stock",$A2836,$A$1,7,100,100)</f>
        <v>2.797400395592E-2</v>
      </c>
      <c r="L2836" s="3">
        <f ca="1">[1]!thsiFinD("ths_atr_stock",$A2836,$A$1,7,101,100,100)</f>
        <v>3.1057142857143001</v>
      </c>
      <c r="M2836" s="3">
        <f ca="1">[1]!thsiFinD("ths_vol_w_stock",$A2836,$A$1)/1000000</f>
        <v>35.529029999999999</v>
      </c>
      <c r="N2836" s="3">
        <f ca="1">[1]!thsiFinD("ths_turnover_ratio_w_stock",$A2836,$A$1)</f>
        <v>154.02736412230999</v>
      </c>
      <c r="O2836" s="3">
        <f ca="1">[1]!thsiFinD("ths_relative_chg_ratio_w_stock",$A2836,$A$1,104,100)</f>
        <v>10.810950952414</v>
      </c>
      <c r="P2836" s="3">
        <f ca="1">[1]!thsiFinD("ths_chg_ratio_w_stock",$A2836,$B$1,100)</f>
        <v>6.9793727041537004</v>
      </c>
    </row>
    <row r="2837" spans="1:16" x14ac:dyDescent="0.25">
      <c r="A2837" s="2" t="s">
        <v>2835</v>
      </c>
      <c r="B2837" s="2" t="s">
        <v>8198</v>
      </c>
      <c r="C2837" s="3">
        <f ca="1">[1]!thsiFinD("ths_vol_ratio_stock",$A2837,$A$1,7,100)</f>
        <v>0.77691270066717</v>
      </c>
      <c r="D2837" s="3">
        <f ca="1">[1]!thsiFinD("ths_cr_stock",$A2837,$A$1,7,100,100)</f>
        <v>142.72727272726999</v>
      </c>
      <c r="E2837" s="3">
        <f ca="1">[1]!thsiFinD("ths_mfi_stock",$A2837,$A$1,7,100,100)</f>
        <v>73.239148619462995</v>
      </c>
      <c r="F2837" s="3">
        <f ca="1">[1]!thsiFinD("ths_expma_stock",$A2837,$A$1,7,100,100)</f>
        <v>9.9267071767761994</v>
      </c>
      <c r="G2837" s="3">
        <f ca="1">[1]!thsiFinD("ths_rsi_stock",$A2837,$A$1,7,100,100)</f>
        <v>46.906739732410998</v>
      </c>
      <c r="H2837" s="3">
        <f ca="1">[1]!thsiFinD("ths_adtm_stock",$A2837,$A$1,7,3,100,100,100)</f>
        <v>0.81052631578946999</v>
      </c>
      <c r="I2837" s="3">
        <f ca="1">[1]!thsiFinD("ths_bbiboll_stock",$A2837,$A$1,7,3,100,100,100)</f>
        <v>9.9188541666666996</v>
      </c>
      <c r="J2837" s="3">
        <f ca="1">[1]!thsiFinD("ths_dptb_stock",$A2837,$A$1,7,104,100,100)</f>
        <v>0.71428571428570997</v>
      </c>
      <c r="K2837" s="3">
        <f ca="1">[1]!thsiFinD("ths_srmi_stock",$A2837,$A$1,7,100,100)</f>
        <v>2.0304568527918002E-3</v>
      </c>
      <c r="L2837" s="3">
        <f ca="1">[1]!thsiFinD("ths_atr_stock",$A2837,$A$1,7,101,100,100)</f>
        <v>0.27571428571429002</v>
      </c>
      <c r="M2837" s="3">
        <f ca="1">[1]!thsiFinD("ths_vol_w_stock",$A2837,$A$1)/1000000</f>
        <v>24.816289000000001</v>
      </c>
      <c r="N2837" s="3">
        <f ca="1">[1]!thsiFinD("ths_turnover_ratio_w_stock",$A2837,$A$1)</f>
        <v>20.949087455680999</v>
      </c>
      <c r="O2837" s="3">
        <f ca="1">[1]!thsiFinD("ths_relative_chg_ratio_w_stock",$A2837,$A$1,104,100)</f>
        <v>-2.5225104635069</v>
      </c>
      <c r="P2837" s="3">
        <f ca="1">[1]!thsiFinD("ths_chg_ratio_w_stock",$A2837,$B$1,100)</f>
        <v>5.3807106598984999</v>
      </c>
    </row>
    <row r="2838" spans="1:16" x14ac:dyDescent="0.25">
      <c r="A2838" s="2" t="s">
        <v>2836</v>
      </c>
      <c r="B2838" s="2" t="s">
        <v>8199</v>
      </c>
      <c r="C2838" s="3">
        <f ca="1">[1]!thsiFinD("ths_vol_ratio_stock",$A2838,$A$1,7,100)</f>
        <v>0.68173790433738002</v>
      </c>
      <c r="D2838" s="3">
        <f ca="1">[1]!thsiFinD("ths_cr_stock",$A2838,$A$1,7,100,100)</f>
        <v>241.47465437788</v>
      </c>
      <c r="E2838" s="3">
        <f ca="1">[1]!thsiFinD("ths_mfi_stock",$A2838,$A$1,7,100,100)</f>
        <v>78.477183597022005</v>
      </c>
      <c r="F2838" s="3">
        <f ca="1">[1]!thsiFinD("ths_expma_stock",$A2838,$A$1,7,100,100)</f>
        <v>15.935046253696999</v>
      </c>
      <c r="G2838" s="3">
        <f ca="1">[1]!thsiFinD("ths_rsi_stock",$A2838,$A$1,7,100,100)</f>
        <v>41.926016978499</v>
      </c>
      <c r="H2838" s="3">
        <f ca="1">[1]!thsiFinD("ths_adtm_stock",$A2838,$A$1,7,3,100,100,100)</f>
        <v>1</v>
      </c>
      <c r="I2838" s="3">
        <f ca="1">[1]!thsiFinD("ths_bbiboll_stock",$A2838,$A$1,7,3,100,100,100)</f>
        <v>16.072083333333001</v>
      </c>
      <c r="J2838" s="3">
        <f ca="1">[1]!thsiFinD("ths_dptb_stock",$A2838,$A$1,7,104,100,100)</f>
        <v>1</v>
      </c>
      <c r="K2838" s="3">
        <f ca="1">[1]!thsiFinD("ths_srmi_stock",$A2838,$A$1,7,100,100)</f>
        <v>2.9113924050633001E-2</v>
      </c>
      <c r="L2838" s="3">
        <f ca="1">[1]!thsiFinD("ths_atr_stock",$A2838,$A$1,7,101,100,100)</f>
        <v>0.37571428571429</v>
      </c>
      <c r="M2838" s="3">
        <f ca="1">[1]!thsiFinD("ths_vol_w_stock",$A2838,$A$1)/1000000</f>
        <v>14.684554</v>
      </c>
      <c r="N2838" s="3">
        <f ca="1">[1]!thsiFinD("ths_turnover_ratio_w_stock",$A2838,$A$1)</f>
        <v>16.316171111111</v>
      </c>
      <c r="O2838" s="3">
        <f ca="1">[1]!thsiFinD("ths_relative_chg_ratio_w_stock",$A2838,$A$1,104,100)</f>
        <v>0.21861288379523</v>
      </c>
      <c r="P2838" s="3">
        <f ca="1">[1]!thsiFinD("ths_chg_ratio_w_stock",$A2838,$B$1,100)</f>
        <v>-2.6582278481013</v>
      </c>
    </row>
    <row r="2839" spans="1:16" x14ac:dyDescent="0.25">
      <c r="A2839" s="2" t="s">
        <v>2837</v>
      </c>
      <c r="B2839" s="2" t="s">
        <v>8200</v>
      </c>
      <c r="C2839" s="3">
        <f ca="1">[1]!thsiFinD("ths_vol_ratio_stock",$A2839,$A$1,7,100)</f>
        <v>0.82763368313626995</v>
      </c>
      <c r="D2839" s="3">
        <f ca="1">[1]!thsiFinD("ths_cr_stock",$A2839,$A$1,7,100,100)</f>
        <v>178.52028639618001</v>
      </c>
      <c r="E2839" s="3">
        <f ca="1">[1]!thsiFinD("ths_mfi_stock",$A2839,$A$1,7,100,100)</f>
        <v>75.871145294768993</v>
      </c>
      <c r="F2839" s="3">
        <f ca="1">[1]!thsiFinD("ths_expma_stock",$A2839,$A$1,7,100,100)</f>
        <v>16.430931654518002</v>
      </c>
      <c r="G2839" s="3">
        <f ca="1">[1]!thsiFinD("ths_rsi_stock",$A2839,$A$1,7,100,100)</f>
        <v>47.201496889377999</v>
      </c>
      <c r="H2839" s="3">
        <f ca="1">[1]!thsiFinD("ths_adtm_stock",$A2839,$A$1,7,3,100,100,100)</f>
        <v>0.99459459459459998</v>
      </c>
      <c r="I2839" s="3">
        <f ca="1">[1]!thsiFinD("ths_bbiboll_stock",$A2839,$A$1,7,3,100,100,100)</f>
        <v>16.427083333333002</v>
      </c>
      <c r="J2839" s="3">
        <f ca="1">[1]!thsiFinD("ths_dptb_stock",$A2839,$A$1,7,104,100,100)</f>
        <v>1</v>
      </c>
      <c r="K2839" s="3">
        <f ca="1">[1]!thsiFinD("ths_srmi_stock",$A2839,$A$1,7,100,100)</f>
        <v>2.9556650246305001E-2</v>
      </c>
      <c r="L2839" s="3">
        <f ca="1">[1]!thsiFinD("ths_atr_stock",$A2839,$A$1,7,101,100,100)</f>
        <v>0.59285714285713997</v>
      </c>
      <c r="M2839" s="3">
        <f ca="1">[1]!thsiFinD("ths_vol_w_stock",$A2839,$A$1)/1000000</f>
        <v>16.424792</v>
      </c>
      <c r="N2839" s="3">
        <f ca="1">[1]!thsiFinD("ths_turnover_ratio_w_stock",$A2839,$A$1)</f>
        <v>35.920095550195001</v>
      </c>
      <c r="O2839" s="3">
        <f ca="1">[1]!thsiFinD("ths_relative_chg_ratio_w_stock",$A2839,$A$1,104,100)</f>
        <v>-0.40682731905025998</v>
      </c>
      <c r="P2839" s="3">
        <f ca="1">[1]!thsiFinD("ths_chg_ratio_w_stock",$A2839,$B$1,100)</f>
        <v>2.7093596059112999</v>
      </c>
    </row>
    <row r="2840" spans="1:16" x14ac:dyDescent="0.25">
      <c r="A2840" s="2" t="s">
        <v>2838</v>
      </c>
      <c r="B2840" s="2" t="s">
        <v>8201</v>
      </c>
      <c r="C2840" s="3">
        <f ca="1">[1]!thsiFinD("ths_vol_ratio_stock",$A2840,$A$1,7,100)</f>
        <v>0.85526233126714002</v>
      </c>
      <c r="D2840" s="3">
        <f ca="1">[1]!thsiFinD("ths_cr_stock",$A2840,$A$1,7,100,100)</f>
        <v>53.133369041243</v>
      </c>
      <c r="E2840" s="3">
        <f ca="1">[1]!thsiFinD("ths_mfi_stock",$A2840,$A$1,7,100,100)</f>
        <v>45.004891177038999</v>
      </c>
      <c r="F2840" s="3">
        <f ca="1">[1]!thsiFinD("ths_expma_stock",$A2840,$A$1,7,100,100)</f>
        <v>42.354773370182002</v>
      </c>
      <c r="G2840" s="3">
        <f ca="1">[1]!thsiFinD("ths_rsi_stock",$A2840,$A$1,7,100,100)</f>
        <v>35.435004603174001</v>
      </c>
      <c r="H2840" s="3">
        <f ca="1">[1]!thsiFinD("ths_adtm_stock",$A2840,$A$1,7,3,100,100,100)</f>
        <v>-0.61764705882352999</v>
      </c>
      <c r="I2840" s="3">
        <f ca="1">[1]!thsiFinD("ths_bbiboll_stock",$A2840,$A$1,7,3,100,100,100)</f>
        <v>42.573854166666997</v>
      </c>
      <c r="J2840" s="3">
        <f ca="1">[1]!thsiFinD("ths_dptb_stock",$A2840,$A$1,7,104,100,100)</f>
        <v>0.57142857142856995</v>
      </c>
      <c r="K2840" s="3">
        <f ca="1">[1]!thsiFinD("ths_srmi_stock",$A2840,$A$1,7,100,100)</f>
        <v>-6.4649243466299994E-2</v>
      </c>
      <c r="L2840" s="3">
        <f ca="1">[1]!thsiFinD("ths_atr_stock",$A2840,$A$1,7,101,100,100)</f>
        <v>1.4728571428571</v>
      </c>
      <c r="M2840" s="3">
        <f ca="1">[1]!thsiFinD("ths_vol_w_stock",$A2840,$A$1)/1000000</f>
        <v>8.4527230000000007</v>
      </c>
      <c r="N2840" s="3">
        <f ca="1">[1]!thsiFinD("ths_turnover_ratio_w_stock",$A2840,$A$1)</f>
        <v>46.959572222222</v>
      </c>
      <c r="O2840" s="3">
        <f ca="1">[1]!thsiFinD("ths_relative_chg_ratio_w_stock",$A2840,$A$1,104,100)</f>
        <v>-6.3897681834342004</v>
      </c>
      <c r="P2840" s="3">
        <f ca="1">[1]!thsiFinD("ths_chg_ratio_w_stock",$A2840,$B$1,100)</f>
        <v>1.1029411764706001</v>
      </c>
    </row>
    <row r="2841" spans="1:16" x14ac:dyDescent="0.25">
      <c r="A2841" s="2" t="s">
        <v>2839</v>
      </c>
      <c r="B2841" s="2" t="s">
        <v>8202</v>
      </c>
      <c r="C2841" s="3">
        <f ca="1">[1]!thsiFinD("ths_vol_ratio_stock",$A2841,$A$1,7,100)</f>
        <v>0.76579691726160004</v>
      </c>
      <c r="D2841" s="3">
        <f ca="1">[1]!thsiFinD("ths_cr_stock",$A2841,$A$1,7,100,100)</f>
        <v>41.538461538462002</v>
      </c>
      <c r="E2841" s="3">
        <f ca="1">[1]!thsiFinD("ths_mfi_stock",$A2841,$A$1,7,100,100)</f>
        <v>39.907239703045001</v>
      </c>
      <c r="F2841" s="3">
        <f ca="1">[1]!thsiFinD("ths_expma_stock",$A2841,$A$1,7,100,100)</f>
        <v>33.406001698631002</v>
      </c>
      <c r="G2841" s="3">
        <f ca="1">[1]!thsiFinD("ths_rsi_stock",$A2841,$A$1,7,100,100)</f>
        <v>31.688320017734998</v>
      </c>
      <c r="H2841" s="3">
        <f ca="1">[1]!thsiFinD("ths_adtm_stock",$A2841,$A$1,7,3,100,100,100)</f>
        <v>0.77192982456140002</v>
      </c>
      <c r="I2841" s="3">
        <f ca="1">[1]!thsiFinD("ths_bbiboll_stock",$A2841,$A$1,7,3,100,100,100)</f>
        <v>33.729062499999998</v>
      </c>
      <c r="J2841" s="3">
        <f ca="1">[1]!thsiFinD("ths_dptb_stock",$A2841,$A$1,7,104,100,100)</f>
        <v>0.85714285714285998</v>
      </c>
      <c r="K2841" s="3">
        <f ca="1">[1]!thsiFinD("ths_srmi_stock",$A2841,$A$1,7,100,100)</f>
        <v>-8.6015380233552E-2</v>
      </c>
      <c r="L2841" s="3">
        <f ca="1">[1]!thsiFinD("ths_atr_stock",$A2841,$A$1,7,101,100,100)</f>
        <v>1.23</v>
      </c>
      <c r="M2841" s="3">
        <f ca="1">[1]!thsiFinD("ths_vol_w_stock",$A2841,$A$1)/1000000</f>
        <v>8.0403319999999994</v>
      </c>
      <c r="N2841" s="3">
        <f ca="1">[1]!thsiFinD("ths_turnover_ratio_w_stock",$A2841,$A$1)</f>
        <v>32.834431213114001</v>
      </c>
      <c r="O2841" s="3">
        <f ca="1">[1]!thsiFinD("ths_relative_chg_ratio_w_stock",$A2841,$A$1,104,100)</f>
        <v>-7.2233491968308998</v>
      </c>
      <c r="P2841" s="3">
        <f ca="1">[1]!thsiFinD("ths_chg_ratio_w_stock",$A2841,$B$1,100)</f>
        <v>0.90370832034902004</v>
      </c>
    </row>
    <row r="2842" spans="1:16" x14ac:dyDescent="0.25">
      <c r="A2842" s="2" t="s">
        <v>2840</v>
      </c>
      <c r="B2842" s="2" t="s">
        <v>8203</v>
      </c>
      <c r="C2842" s="3">
        <f ca="1">[1]!thsiFinD("ths_vol_ratio_stock",$A2842,$A$1,7,100)</f>
        <v>0.84243126322003004</v>
      </c>
      <c r="D2842" s="3">
        <f ca="1">[1]!thsiFinD("ths_cr_stock",$A2842,$A$1,7,100,100)</f>
        <v>100.56352459016</v>
      </c>
      <c r="E2842" s="3">
        <f ca="1">[1]!thsiFinD("ths_mfi_stock",$A2842,$A$1,7,100,100)</f>
        <v>60.741170341387999</v>
      </c>
      <c r="F2842" s="3">
        <f ca="1">[1]!thsiFinD("ths_expma_stock",$A2842,$A$1,7,100,100)</f>
        <v>49.310123466992003</v>
      </c>
      <c r="G2842" s="3">
        <f ca="1">[1]!thsiFinD("ths_rsi_stock",$A2842,$A$1,7,100,100)</f>
        <v>45.051644670323</v>
      </c>
      <c r="H2842" s="3">
        <f ca="1">[1]!thsiFinD("ths_adtm_stock",$A2842,$A$1,7,3,100,100,100)</f>
        <v>0.81192660550458995</v>
      </c>
      <c r="I2842" s="3">
        <f ca="1">[1]!thsiFinD("ths_bbiboll_stock",$A2842,$A$1,7,3,100,100,100)</f>
        <v>49.316354166666997</v>
      </c>
      <c r="J2842" s="3">
        <f ca="1">[1]!thsiFinD("ths_dptb_stock",$A2842,$A$1,7,104,100,100)</f>
        <v>1</v>
      </c>
      <c r="K2842" s="3">
        <f ca="1">[1]!thsiFinD("ths_srmi_stock",$A2842,$A$1,7,100,100)</f>
        <v>-2.5856885147324E-2</v>
      </c>
      <c r="L2842" s="3">
        <f ca="1">[1]!thsiFinD("ths_atr_stock",$A2842,$A$1,7,101,100,100)</f>
        <v>1.9471428571428999</v>
      </c>
      <c r="M2842" s="3">
        <f ca="1">[1]!thsiFinD("ths_vol_w_stock",$A2842,$A$1)/1000000</f>
        <v>6.3644100000000003</v>
      </c>
      <c r="N2842" s="3">
        <f ca="1">[1]!thsiFinD("ths_turnover_ratio_w_stock",$A2842,$A$1)</f>
        <v>57.362095813224002</v>
      </c>
      <c r="O2842" s="3">
        <f ca="1">[1]!thsiFinD("ths_relative_chg_ratio_w_stock",$A2842,$A$1,104,100)</f>
        <v>-2.2693571750178001</v>
      </c>
      <c r="P2842" s="3">
        <f ca="1">[1]!thsiFinD("ths_chg_ratio_w_stock",$A2842,$B$1,100)</f>
        <v>5.1440329218106999</v>
      </c>
    </row>
    <row r="2843" spans="1:16" x14ac:dyDescent="0.25">
      <c r="A2843" s="2" t="s">
        <v>2841</v>
      </c>
      <c r="B2843" s="2" t="s">
        <v>8204</v>
      </c>
      <c r="C2843" s="3">
        <f ca="1">[1]!thsiFinD("ths_vol_ratio_stock",$A2843,$A$1,7,100)</f>
        <v>0.76140930146712005</v>
      </c>
      <c r="D2843" s="3">
        <f ca="1">[1]!thsiFinD("ths_cr_stock",$A2843,$A$1,7,100,100)</f>
        <v>132.35540653813999</v>
      </c>
      <c r="E2843" s="3">
        <f ca="1">[1]!thsiFinD("ths_mfi_stock",$A2843,$A$1,7,100,100)</f>
        <v>63.348320813115002</v>
      </c>
      <c r="F2843" s="3">
        <f ca="1">[1]!thsiFinD("ths_expma_stock",$A2843,$A$1,7,100,100)</f>
        <v>49.458519095862002</v>
      </c>
      <c r="G2843" s="3">
        <f ca="1">[1]!thsiFinD("ths_rsi_stock",$A2843,$A$1,7,100,100)</f>
        <v>48.635809540772001</v>
      </c>
      <c r="H2843" s="3">
        <f ca="1">[1]!thsiFinD("ths_adtm_stock",$A2843,$A$1,7,3,100,100,100)</f>
        <v>0.64383561643835996</v>
      </c>
      <c r="I2843" s="3">
        <f ca="1">[1]!thsiFinD("ths_bbiboll_stock",$A2843,$A$1,7,3,100,100,100)</f>
        <v>49.274895833332998</v>
      </c>
      <c r="J2843" s="3">
        <f ca="1">[1]!thsiFinD("ths_dptb_stock",$A2843,$A$1,7,104,100,100)</f>
        <v>0.85714285714285998</v>
      </c>
      <c r="K2843" s="3">
        <f ca="1">[1]!thsiFinD("ths_srmi_stock",$A2843,$A$1,7,100,100)</f>
        <v>4.2743741095053996E-3</v>
      </c>
      <c r="L2843" s="3">
        <f ca="1">[1]!thsiFinD("ths_atr_stock",$A2843,$A$1,7,101,100,100)</f>
        <v>1.4485714285714</v>
      </c>
      <c r="M2843" s="3">
        <f ca="1">[1]!thsiFinD("ths_vol_w_stock",$A2843,$A$1)/1000000</f>
        <v>4.9072089999999999</v>
      </c>
      <c r="N2843" s="3">
        <f ca="1">[1]!thsiFinD("ths_turnover_ratio_w_stock",$A2843,$A$1)</f>
        <v>43.125982970400003</v>
      </c>
      <c r="O2843" s="3">
        <f ca="1">[1]!thsiFinD("ths_relative_chg_ratio_w_stock",$A2843,$A$1,104,100)</f>
        <v>-0.79246671437053995</v>
      </c>
      <c r="P2843" s="3">
        <f ca="1">[1]!thsiFinD("ths_chg_ratio_w_stock",$A2843,$B$1,100)</f>
        <v>7.8770608589456002</v>
      </c>
    </row>
    <row r="2844" spans="1:16" x14ac:dyDescent="0.25">
      <c r="A2844" s="2" t="s">
        <v>2842</v>
      </c>
      <c r="B2844" s="2" t="s">
        <v>8205</v>
      </c>
      <c r="C2844" s="3">
        <f ca="1">[1]!thsiFinD("ths_vol_ratio_stock",$A2844,$A$1,7,100)</f>
        <v>0.95685772806745995</v>
      </c>
      <c r="D2844" s="3">
        <f ca="1">[1]!thsiFinD("ths_cr_stock",$A2844,$A$1,7,100,100)</f>
        <v>135.98513011151999</v>
      </c>
      <c r="E2844" s="3">
        <f ca="1">[1]!thsiFinD("ths_mfi_stock",$A2844,$A$1,7,100,100)</f>
        <v>74.953028727003996</v>
      </c>
      <c r="F2844" s="3">
        <f ca="1">[1]!thsiFinD("ths_expma_stock",$A2844,$A$1,7,100,100)</f>
        <v>30.102651797128001</v>
      </c>
      <c r="G2844" s="3">
        <f ca="1">[1]!thsiFinD("ths_rsi_stock",$A2844,$A$1,7,100,100)</f>
        <v>41.165264859811998</v>
      </c>
      <c r="H2844" s="3">
        <f ca="1">[1]!thsiFinD("ths_adtm_stock",$A2844,$A$1,7,3,100,100,100)</f>
        <v>0.76363636363636</v>
      </c>
      <c r="I2844" s="3">
        <f ca="1">[1]!thsiFinD("ths_bbiboll_stock",$A2844,$A$1,7,3,100,100,100)</f>
        <v>0</v>
      </c>
      <c r="J2844" s="3">
        <f ca="1">[1]!thsiFinD("ths_dptb_stock",$A2844,$A$1,7,104,100,100)</f>
        <v>0.71428571428570997</v>
      </c>
      <c r="K2844" s="3">
        <f ca="1">[1]!thsiFinD("ths_srmi_stock",$A2844,$A$1,7,100,100)</f>
        <v>3.7326094333219998E-3</v>
      </c>
      <c r="L2844" s="3">
        <f ca="1">[1]!thsiFinD("ths_atr_stock",$A2844,$A$1,7,101,100,100)</f>
        <v>1.5828571428571001</v>
      </c>
      <c r="M2844" s="3">
        <f ca="1">[1]!thsiFinD("ths_vol_w_stock",$A2844,$A$1)/1000000</f>
        <v>40.091188000000002</v>
      </c>
      <c r="N2844" s="3">
        <f ca="1">[1]!thsiFinD("ths_turnover_ratio_w_stock",$A2844,$A$1)</f>
        <v>138.32227811455999</v>
      </c>
      <c r="O2844" s="3">
        <f ca="1">[1]!thsiFinD("ths_relative_chg_ratio_w_stock",$A2844,$A$1,104,100)</f>
        <v>1.0376617882807999</v>
      </c>
      <c r="P2844" s="3">
        <f ca="1">[1]!thsiFinD("ths_chg_ratio_w_stock",$A2844,$B$1,100)</f>
        <v>0.27146250424161</v>
      </c>
    </row>
    <row r="2845" spans="1:16" x14ac:dyDescent="0.25">
      <c r="A2845" s="2" t="s">
        <v>2843</v>
      </c>
      <c r="B2845" s="2" t="s">
        <v>8206</v>
      </c>
      <c r="C2845" s="3">
        <f ca="1">[1]!thsiFinD("ths_vol_ratio_stock",$A2845,$A$1,7,100)</f>
        <v>1.1312942009632001</v>
      </c>
      <c r="D2845" s="3">
        <f ca="1">[1]!thsiFinD("ths_cr_stock",$A2845,$A$1,7,100,100)</f>
        <v>116.20314389359</v>
      </c>
      <c r="E2845" s="3">
        <f ca="1">[1]!thsiFinD("ths_mfi_stock",$A2845,$A$1,7,100,100)</f>
        <v>71.858107255462002</v>
      </c>
      <c r="F2845" s="3">
        <f ca="1">[1]!thsiFinD("ths_expma_stock",$A2845,$A$1,7,100,100)</f>
        <v>24.576619907009999</v>
      </c>
      <c r="G2845" s="3">
        <f ca="1">[1]!thsiFinD("ths_rsi_stock",$A2845,$A$1,7,100,100)</f>
        <v>35.421569796786002</v>
      </c>
      <c r="H2845" s="3">
        <f ca="1">[1]!thsiFinD("ths_adtm_stock",$A2845,$A$1,7,3,100,100,100)</f>
        <v>0.93956043956044</v>
      </c>
      <c r="I2845" s="3">
        <f ca="1">[1]!thsiFinD("ths_bbiboll_stock",$A2845,$A$1,7,3,100,100,100)</f>
        <v>24.758645833332999</v>
      </c>
      <c r="J2845" s="3">
        <f ca="1">[1]!thsiFinD("ths_dptb_stock",$A2845,$A$1,7,104,100,100)</f>
        <v>0.85714285714285998</v>
      </c>
      <c r="K2845" s="3">
        <f ca="1">[1]!thsiFinD("ths_srmi_stock",$A2845,$A$1,7,100,100)</f>
        <v>-1.8867924528302001E-2</v>
      </c>
      <c r="L2845" s="3">
        <f ca="1">[1]!thsiFinD("ths_atr_stock",$A2845,$A$1,7,101,100,100)</f>
        <v>0.87142857142857</v>
      </c>
      <c r="M2845" s="3">
        <f ca="1">[1]!thsiFinD("ths_vol_w_stock",$A2845,$A$1)/1000000</f>
        <v>14.303156</v>
      </c>
      <c r="N2845" s="3">
        <f ca="1">[1]!thsiFinD("ths_turnover_ratio_w_stock",$A2845,$A$1)</f>
        <v>63.337345289494003</v>
      </c>
      <c r="O2845" s="3">
        <f ca="1">[1]!thsiFinD("ths_relative_chg_ratio_w_stock",$A2845,$A$1,104,100)</f>
        <v>-3.0776957294404998</v>
      </c>
      <c r="P2845" s="3">
        <f ca="1">[1]!thsiFinD("ths_chg_ratio_w_stock",$A2845,$B$1,100)</f>
        <v>36.705685618728999</v>
      </c>
    </row>
    <row r="2846" spans="1:16" x14ac:dyDescent="0.25">
      <c r="A2846" s="2" t="s">
        <v>2844</v>
      </c>
      <c r="B2846" s="2" t="s">
        <v>8207</v>
      </c>
      <c r="C2846" s="3">
        <f ca="1">[1]!thsiFinD("ths_vol_ratio_stock",$A2846,$A$1,7,100)</f>
        <v>0.53422350195978996</v>
      </c>
      <c r="D2846" s="3">
        <f ca="1">[1]!thsiFinD("ths_cr_stock",$A2846,$A$1,7,100,100)</f>
        <v>208.74872838249999</v>
      </c>
      <c r="E2846" s="3">
        <f ca="1">[1]!thsiFinD("ths_mfi_stock",$A2846,$A$1,7,100,100)</f>
        <v>57.954174350123999</v>
      </c>
      <c r="F2846" s="3">
        <f ca="1">[1]!thsiFinD("ths_expma_stock",$A2846,$A$1,7,100,100)</f>
        <v>419.96841099666</v>
      </c>
      <c r="G2846" s="3">
        <f ca="1">[1]!thsiFinD("ths_rsi_stock",$A2846,$A$1,7,100,100)</f>
        <v>43.576699147926</v>
      </c>
      <c r="H2846" s="3">
        <f ca="1">[1]!thsiFinD("ths_adtm_stock",$A2846,$A$1,7,3,100,100,100)</f>
        <v>0.96027376878440995</v>
      </c>
      <c r="I2846" s="3">
        <f ca="1">[1]!thsiFinD("ths_bbiboll_stock",$A2846,$A$1,7,3,100,100,100)</f>
        <v>423.19822916666999</v>
      </c>
      <c r="J2846" s="3">
        <f ca="1">[1]!thsiFinD("ths_dptb_stock",$A2846,$A$1,7,104,100,100)</f>
        <v>0.85714285714285998</v>
      </c>
      <c r="K2846" s="3">
        <f ca="1">[1]!thsiFinD("ths_srmi_stock",$A2846,$A$1,7,100,100)</f>
        <v>3.0384486151777999E-2</v>
      </c>
      <c r="L2846" s="3">
        <f ca="1">[1]!thsiFinD("ths_atr_stock",$A2846,$A$1,7,101,100,100)</f>
        <v>13.635714285714</v>
      </c>
      <c r="M2846" s="3">
        <f ca="1">[1]!thsiFinD("ths_vol_w_stock",$A2846,$A$1)/1000000</f>
        <v>1.7260310000000001</v>
      </c>
      <c r="N2846" s="3">
        <f ca="1">[1]!thsiFinD("ths_turnover_ratio_w_stock",$A2846,$A$1)</f>
        <v>22.409904324669998</v>
      </c>
      <c r="O2846" s="3">
        <f ca="1">[1]!thsiFinD("ths_relative_chg_ratio_w_stock",$A2846,$A$1,104,100)</f>
        <v>-1.9132875819795001</v>
      </c>
      <c r="P2846" s="3">
        <f ca="1">[1]!thsiFinD("ths_chg_ratio_w_stock",$A2846,$B$1,100)</f>
        <v>2.7552440839052998</v>
      </c>
    </row>
    <row r="2847" spans="1:16" x14ac:dyDescent="0.25">
      <c r="A2847" s="2" t="s">
        <v>2845</v>
      </c>
      <c r="B2847" s="2" t="s">
        <v>8208</v>
      </c>
      <c r="C2847" s="3">
        <f ca="1">[1]!thsiFinD("ths_vol_ratio_stock",$A2847,$A$1,7,100)</f>
        <v>0.95396332338107004</v>
      </c>
      <c r="D2847" s="3">
        <f ca="1">[1]!thsiFinD("ths_cr_stock",$A2847,$A$1,7,100,100)</f>
        <v>144.81514878268999</v>
      </c>
      <c r="E2847" s="3">
        <f ca="1">[1]!thsiFinD("ths_mfi_stock",$A2847,$A$1,7,100,100)</f>
        <v>60.966463689432999</v>
      </c>
      <c r="F2847" s="3">
        <f ca="1">[1]!thsiFinD("ths_expma_stock",$A2847,$A$1,7,100,100)</f>
        <v>39.659404292217999</v>
      </c>
      <c r="G2847" s="3">
        <f ca="1">[1]!thsiFinD("ths_rsi_stock",$A2847,$A$1,7,100,100)</f>
        <v>42.103600682069001</v>
      </c>
      <c r="H2847" s="3">
        <f ca="1">[1]!thsiFinD("ths_adtm_stock",$A2847,$A$1,7,3,100,100,100)</f>
        <v>0.74089068825910998</v>
      </c>
      <c r="I2847" s="3">
        <f ca="1">[1]!thsiFinD("ths_bbiboll_stock",$A2847,$A$1,7,3,100,100,100)</f>
        <v>39.826041666667003</v>
      </c>
      <c r="J2847" s="3">
        <f ca="1">[1]!thsiFinD("ths_dptb_stock",$A2847,$A$1,7,104,100,100)</f>
        <v>0.85714285714285998</v>
      </c>
      <c r="K2847" s="3">
        <f ca="1">[1]!thsiFinD("ths_srmi_stock",$A2847,$A$1,7,100,100)</f>
        <v>-2.0565552699228001E-3</v>
      </c>
      <c r="L2847" s="3">
        <f ca="1">[1]!thsiFinD("ths_atr_stock",$A2847,$A$1,7,101,100,100)</f>
        <v>1.4371428571428999</v>
      </c>
      <c r="M2847" s="3">
        <f ca="1">[1]!thsiFinD("ths_vol_w_stock",$A2847,$A$1)/1000000</f>
        <v>11.408683999999999</v>
      </c>
      <c r="N2847" s="3">
        <f ca="1">[1]!thsiFinD("ths_turnover_ratio_w_stock",$A2847,$A$1)</f>
        <v>57.204642704766997</v>
      </c>
      <c r="O2847" s="3">
        <f ca="1">[1]!thsiFinD("ths_relative_chg_ratio_w_stock",$A2847,$A$1,104,100)</f>
        <v>-0.96421072244372996</v>
      </c>
      <c r="P2847" s="3">
        <f ca="1">[1]!thsiFinD("ths_chg_ratio_w_stock",$A2847,$B$1,100)</f>
        <v>26.017516743946</v>
      </c>
    </row>
    <row r="2848" spans="1:16" x14ac:dyDescent="0.25">
      <c r="A2848" s="2" t="s">
        <v>2846</v>
      </c>
      <c r="B2848" s="2" t="s">
        <v>8209</v>
      </c>
      <c r="C2848" s="3">
        <f ca="1">[1]!thsiFinD("ths_vol_ratio_stock",$A2848,$A$1,7,100)</f>
        <v>0</v>
      </c>
      <c r="D2848" s="3">
        <f ca="1">[1]!thsiFinD("ths_cr_stock",$A2848,$A$1,7,100,100)</f>
        <v>0</v>
      </c>
      <c r="E2848" s="3">
        <f ca="1">[1]!thsiFinD("ths_mfi_stock",$A2848,$A$1,7,100,100)</f>
        <v>0</v>
      </c>
      <c r="F2848" s="3">
        <f ca="1">[1]!thsiFinD("ths_expma_stock",$A2848,$A$1,7,100,100)</f>
        <v>0</v>
      </c>
      <c r="G2848" s="3">
        <f ca="1">[1]!thsiFinD("ths_rsi_stock",$A2848,$A$1,7,100,100)</f>
        <v>0</v>
      </c>
      <c r="H2848" s="3">
        <f ca="1">[1]!thsiFinD("ths_adtm_stock",$A2848,$A$1,7,3,100,100,100)</f>
        <v>0</v>
      </c>
      <c r="I2848" s="3">
        <f ca="1">[1]!thsiFinD("ths_bbiboll_stock",$A2848,$A$1,7,3,100,100,100)</f>
        <v>0</v>
      </c>
      <c r="J2848" s="3">
        <f ca="1">[1]!thsiFinD("ths_dptb_stock",$A2848,$A$1,7,104,100,100)</f>
        <v>0</v>
      </c>
      <c r="K2848" s="3">
        <f ca="1">[1]!thsiFinD("ths_srmi_stock",$A2848,$A$1,7,100,100)</f>
        <v>0</v>
      </c>
      <c r="L2848" s="3">
        <f ca="1">[1]!thsiFinD("ths_atr_stock",$A2848,$A$1,7,101,100,100)</f>
        <v>0</v>
      </c>
      <c r="M2848" s="3">
        <f ca="1">[1]!thsiFinD("ths_vol_w_stock",$A2848,$A$1)/1000000</f>
        <v>0</v>
      </c>
      <c r="N2848" s="3">
        <f ca="1">[1]!thsiFinD("ths_turnover_ratio_w_stock",$A2848,$A$1)</f>
        <v>0</v>
      </c>
      <c r="O2848" s="3">
        <f ca="1">[1]!thsiFinD("ths_relative_chg_ratio_w_stock",$A2848,$A$1,104,100)</f>
        <v>0</v>
      </c>
      <c r="P2848" s="3">
        <f ca="1">[1]!thsiFinD("ths_chg_ratio_w_stock",$A2848,$B$1,100)</f>
        <v>221.91358024690999</v>
      </c>
    </row>
    <row r="2849" spans="1:16" x14ac:dyDescent="0.25">
      <c r="A2849" s="2" t="s">
        <v>2847</v>
      </c>
      <c r="B2849" s="2" t="s">
        <v>8210</v>
      </c>
      <c r="C2849" s="3">
        <f ca="1">[1]!thsiFinD("ths_vol_ratio_stock",$A2849,$A$1,7,100)</f>
        <v>0.60847442365519</v>
      </c>
      <c r="D2849" s="3">
        <f ca="1">[1]!thsiFinD("ths_cr_stock",$A2849,$A$1,7,100,100)</f>
        <v>311.42857142857002</v>
      </c>
      <c r="E2849" s="3">
        <f ca="1">[1]!thsiFinD("ths_mfi_stock",$A2849,$A$1,7,100,100)</f>
        <v>79.216056353411005</v>
      </c>
      <c r="F2849" s="3">
        <f ca="1">[1]!thsiFinD("ths_expma_stock",$A2849,$A$1,7,100,100)</f>
        <v>11.866391231229001</v>
      </c>
      <c r="G2849" s="3">
        <f ca="1">[1]!thsiFinD("ths_rsi_stock",$A2849,$A$1,7,100,100)</f>
        <v>57.763298345549998</v>
      </c>
      <c r="H2849" s="3">
        <f ca="1">[1]!thsiFinD("ths_adtm_stock",$A2849,$A$1,7,3,100,100,100)</f>
        <v>0.83707865168538997</v>
      </c>
      <c r="I2849" s="3">
        <f ca="1">[1]!thsiFinD("ths_bbiboll_stock",$A2849,$A$1,7,3,100,100,100)</f>
        <v>11.816979166667</v>
      </c>
      <c r="J2849" s="3">
        <f ca="1">[1]!thsiFinD("ths_dptb_stock",$A2849,$A$1,7,104,100,100)</f>
        <v>0.42857142857142999</v>
      </c>
      <c r="K2849" s="3">
        <f ca="1">[1]!thsiFinD("ths_srmi_stock",$A2849,$A$1,7,100,100)</f>
        <v>5.1217464315700997E-2</v>
      </c>
      <c r="L2849" s="3">
        <f ca="1">[1]!thsiFinD("ths_atr_stock",$A2849,$A$1,7,101,100,100)</f>
        <v>0.35285714285713998</v>
      </c>
      <c r="M2849" s="3">
        <f ca="1">[1]!thsiFinD("ths_vol_w_stock",$A2849,$A$1)/1000000</f>
        <v>4.7929940000000002</v>
      </c>
      <c r="N2849" s="3">
        <f ca="1">[1]!thsiFinD("ths_turnover_ratio_w_stock",$A2849,$A$1)</f>
        <v>6.0944773082096004</v>
      </c>
      <c r="O2849" s="3">
        <f ca="1">[1]!thsiFinD("ths_relative_chg_ratio_w_stock",$A2849,$A$1,104,100)</f>
        <v>-1.1256547709563001</v>
      </c>
      <c r="P2849" s="3">
        <f ca="1">[1]!thsiFinD("ths_chg_ratio_w_stock",$A2849,$B$1,100)</f>
        <v>-3.1905961376994001</v>
      </c>
    </row>
    <row r="2850" spans="1:16" x14ac:dyDescent="0.25">
      <c r="A2850" s="2" t="s">
        <v>2848</v>
      </c>
      <c r="B2850" s="2" t="s">
        <v>8211</v>
      </c>
      <c r="C2850" s="3">
        <f ca="1">[1]!thsiFinD("ths_vol_ratio_stock",$A2850,$A$1,7,100)</f>
        <v>2.6122442704943998</v>
      </c>
      <c r="D2850" s="3">
        <f ca="1">[1]!thsiFinD("ths_cr_stock",$A2850,$A$1,7,100,100)</f>
        <v>164.36285097192001</v>
      </c>
      <c r="E2850" s="3">
        <f ca="1">[1]!thsiFinD("ths_mfi_stock",$A2850,$A$1,7,100,100)</f>
        <v>46.038327562462001</v>
      </c>
      <c r="F2850" s="3">
        <f ca="1">[1]!thsiFinD("ths_expma_stock",$A2850,$A$1,7,100,100)</f>
        <v>16.379660383996999</v>
      </c>
      <c r="G2850" s="3">
        <f ca="1">[1]!thsiFinD("ths_rsi_stock",$A2850,$A$1,7,100,100)</f>
        <v>45.660134247762002</v>
      </c>
      <c r="H2850" s="3">
        <f ca="1">[1]!thsiFinD("ths_adtm_stock",$A2850,$A$1,7,3,100,100,100)</f>
        <v>0.57635467980295996</v>
      </c>
      <c r="I2850" s="3">
        <f ca="1">[1]!thsiFinD("ths_bbiboll_stock",$A2850,$A$1,7,3,100,100,100)</f>
        <v>16.260833333333</v>
      </c>
      <c r="J2850" s="3">
        <f ca="1">[1]!thsiFinD("ths_dptb_stock",$A2850,$A$1,7,104,100,100)</f>
        <v>0.71428571428570997</v>
      </c>
      <c r="K2850" s="3">
        <f ca="1">[1]!thsiFinD("ths_srmi_stock",$A2850,$A$1,7,100,100)</f>
        <v>1.3092269326683E-2</v>
      </c>
      <c r="L2850" s="3">
        <f ca="1">[1]!thsiFinD("ths_atr_stock",$A2850,$A$1,7,101,100,100)</f>
        <v>0.59</v>
      </c>
      <c r="M2850" s="3">
        <f ca="1">[1]!thsiFinD("ths_vol_w_stock",$A2850,$A$1)/1000000</f>
        <v>4.7884979999999997</v>
      </c>
      <c r="N2850" s="3">
        <f ca="1">[1]!thsiFinD("ths_turnover_ratio_w_stock",$A2850,$A$1)</f>
        <v>2.8951710805583999</v>
      </c>
      <c r="O2850" s="3">
        <f ca="1">[1]!thsiFinD("ths_relative_chg_ratio_w_stock",$A2850,$A$1,104,100)</f>
        <v>-3.6728612072214002</v>
      </c>
      <c r="P2850" s="3">
        <f ca="1">[1]!thsiFinD("ths_chg_ratio_w_stock",$A2850,$B$1,100)</f>
        <v>-0.24937655860349001</v>
      </c>
    </row>
    <row r="2851" spans="1:16" x14ac:dyDescent="0.25">
      <c r="A2851" s="2" t="s">
        <v>2849</v>
      </c>
      <c r="B2851" s="2" t="s">
        <v>8212</v>
      </c>
      <c r="C2851" s="3">
        <f ca="1">[1]!thsiFinD("ths_vol_ratio_stock",$A2851,$A$1,7,100)</f>
        <v>1.0476397312871</v>
      </c>
      <c r="D2851" s="3">
        <f ca="1">[1]!thsiFinD("ths_cr_stock",$A2851,$A$1,7,100,100)</f>
        <v>180</v>
      </c>
      <c r="E2851" s="3">
        <f ca="1">[1]!thsiFinD("ths_mfi_stock",$A2851,$A$1,7,100,100)</f>
        <v>49.791829560232003</v>
      </c>
      <c r="F2851" s="3">
        <f ca="1">[1]!thsiFinD("ths_expma_stock",$A2851,$A$1,7,100,100)</f>
        <v>3.0079513909091999</v>
      </c>
      <c r="G2851" s="3">
        <f ca="1">[1]!thsiFinD("ths_rsi_stock",$A2851,$A$1,7,100,100)</f>
        <v>43.901544686914001</v>
      </c>
      <c r="H2851" s="3">
        <f ca="1">[1]!thsiFinD("ths_adtm_stock",$A2851,$A$1,7,3,100,100,100)</f>
        <v>0.64285714285714002</v>
      </c>
      <c r="I2851" s="3">
        <f ca="1">[1]!thsiFinD("ths_bbiboll_stock",$A2851,$A$1,7,3,100,100,100)</f>
        <v>3.0128124999999999</v>
      </c>
      <c r="J2851" s="3">
        <f ca="1">[1]!thsiFinD("ths_dptb_stock",$A2851,$A$1,7,104,100,100)</f>
        <v>0.71428571428570997</v>
      </c>
      <c r="K2851" s="3">
        <f ca="1">[1]!thsiFinD("ths_srmi_stock",$A2851,$A$1,7,100,100)</f>
        <v>-1.0033444816053999E-2</v>
      </c>
      <c r="L2851" s="3">
        <f ca="1">[1]!thsiFinD("ths_atr_stock",$A2851,$A$1,7,101,100,100)</f>
        <v>0.12</v>
      </c>
      <c r="M2851" s="3">
        <f ca="1">[1]!thsiFinD("ths_vol_w_stock",$A2851,$A$1)/1000000</f>
        <v>16.735586000000001</v>
      </c>
      <c r="N2851" s="3">
        <f ca="1">[1]!thsiFinD("ths_turnover_ratio_w_stock",$A2851,$A$1)</f>
        <v>9.7367513736702005</v>
      </c>
      <c r="O2851" s="3">
        <f ca="1">[1]!thsiFinD("ths_relative_chg_ratio_w_stock",$A2851,$A$1,104,100)</f>
        <v>-2.0535713238728999</v>
      </c>
      <c r="P2851" s="3">
        <f ca="1">[1]!thsiFinD("ths_chg_ratio_w_stock",$A2851,$B$1,100)</f>
        <v>-5.0675675675676004</v>
      </c>
    </row>
    <row r="2852" spans="1:16" x14ac:dyDescent="0.25">
      <c r="A2852" s="2" t="s">
        <v>2850</v>
      </c>
      <c r="B2852" s="2" t="s">
        <v>8213</v>
      </c>
      <c r="C2852" s="3">
        <f ca="1">[1]!thsiFinD("ths_vol_ratio_stock",$A2852,$A$1,7,100)</f>
        <v>0.86588285312207003</v>
      </c>
      <c r="D2852" s="3">
        <f ca="1">[1]!thsiFinD("ths_cr_stock",$A2852,$A$1,7,100,100)</f>
        <v>93.032786885245997</v>
      </c>
      <c r="E2852" s="3">
        <f ca="1">[1]!thsiFinD("ths_mfi_stock",$A2852,$A$1,7,100,100)</f>
        <v>51.212011654359998</v>
      </c>
      <c r="F2852" s="3">
        <f ca="1">[1]!thsiFinD("ths_expma_stock",$A2852,$A$1,7,100,100)</f>
        <v>9.8347325629046001</v>
      </c>
      <c r="G2852" s="3">
        <f ca="1">[1]!thsiFinD("ths_rsi_stock",$A2852,$A$1,7,100,100)</f>
        <v>37.441078655927001</v>
      </c>
      <c r="H2852" s="3">
        <f ca="1">[1]!thsiFinD("ths_adtm_stock",$A2852,$A$1,7,3,100,100,100)</f>
        <v>-0.22857142857143001</v>
      </c>
      <c r="I2852" s="3">
        <f ca="1">[1]!thsiFinD("ths_bbiboll_stock",$A2852,$A$1,7,3,100,100,100)</f>
        <v>9.9085416666667001</v>
      </c>
      <c r="J2852" s="3">
        <f ca="1">[1]!thsiFinD("ths_dptb_stock",$A2852,$A$1,7,104,100,100)</f>
        <v>0.71428571428570997</v>
      </c>
      <c r="K2852" s="3">
        <f ca="1">[1]!thsiFinD("ths_srmi_stock",$A2852,$A$1,7,100,100)</f>
        <v>-1.7189079878665001E-2</v>
      </c>
      <c r="L2852" s="3">
        <f ca="1">[1]!thsiFinD("ths_atr_stock",$A2852,$A$1,7,101,100,100)</f>
        <v>0.24142857142856999</v>
      </c>
      <c r="M2852" s="3">
        <f ca="1">[1]!thsiFinD("ths_vol_w_stock",$A2852,$A$1)/1000000</f>
        <v>4.6816560000000003</v>
      </c>
      <c r="N2852" s="3">
        <f ca="1">[1]!thsiFinD("ths_turnover_ratio_w_stock",$A2852,$A$1)</f>
        <v>3.53744874686</v>
      </c>
      <c r="O2852" s="3">
        <f ca="1">[1]!thsiFinD("ths_relative_chg_ratio_w_stock",$A2852,$A$1,104,100)</f>
        <v>-2.6343021798330999</v>
      </c>
      <c r="P2852" s="3">
        <f ca="1">[1]!thsiFinD("ths_chg_ratio_w_stock",$A2852,$B$1,100)</f>
        <v>-1.0288065843622001</v>
      </c>
    </row>
    <row r="2853" spans="1:16" x14ac:dyDescent="0.25">
      <c r="A2853" s="2" t="s">
        <v>2851</v>
      </c>
      <c r="B2853" s="2" t="s">
        <v>8214</v>
      </c>
      <c r="C2853" s="3">
        <f ca="1">[1]!thsiFinD("ths_vol_ratio_stock",$A2853,$A$1,7,100)</f>
        <v>0.49380647611007999</v>
      </c>
      <c r="D2853" s="3">
        <f ca="1">[1]!thsiFinD("ths_cr_stock",$A2853,$A$1,7,100,100)</f>
        <v>272.08480565371002</v>
      </c>
      <c r="E2853" s="3">
        <f ca="1">[1]!thsiFinD("ths_mfi_stock",$A2853,$A$1,7,100,100)</f>
        <v>72.935201636916005</v>
      </c>
      <c r="F2853" s="3">
        <f ca="1">[1]!thsiFinD("ths_expma_stock",$A2853,$A$1,7,100,100)</f>
        <v>6.4927017520310999</v>
      </c>
      <c r="G2853" s="3">
        <f ca="1">[1]!thsiFinD("ths_rsi_stock",$A2853,$A$1,7,100,100)</f>
        <v>55.199313727903998</v>
      </c>
      <c r="H2853" s="3">
        <f ca="1">[1]!thsiFinD("ths_adtm_stock",$A2853,$A$1,7,3,100,100,100)</f>
        <v>0.95483870967742002</v>
      </c>
      <c r="I2853" s="3">
        <f ca="1">[1]!thsiFinD("ths_bbiboll_stock",$A2853,$A$1,7,3,100,100,100)</f>
        <v>6.4605208333333</v>
      </c>
      <c r="J2853" s="3">
        <f ca="1">[1]!thsiFinD("ths_dptb_stock",$A2853,$A$1,7,104,100,100)</f>
        <v>0.57142857142856995</v>
      </c>
      <c r="K2853" s="3">
        <f ca="1">[1]!thsiFinD("ths_srmi_stock",$A2853,$A$1,7,100,100)</f>
        <v>0.1177370030581</v>
      </c>
      <c r="L2853" s="3">
        <f ca="1">[1]!thsiFinD("ths_atr_stock",$A2853,$A$1,7,101,100,100)</f>
        <v>0.51428571428571002</v>
      </c>
      <c r="M2853" s="3">
        <f ca="1">[1]!thsiFinD("ths_vol_w_stock",$A2853,$A$1)/1000000</f>
        <v>20.224122999999999</v>
      </c>
      <c r="N2853" s="3">
        <f ca="1">[1]!thsiFinD("ths_turnover_ratio_w_stock",$A2853,$A$1)</f>
        <v>28.791091295590999</v>
      </c>
      <c r="O2853" s="3">
        <f ca="1">[1]!thsiFinD("ths_relative_chg_ratio_w_stock",$A2853,$A$1,104,100)</f>
        <v>-2.7758725000318001</v>
      </c>
      <c r="P2853" s="3">
        <f ca="1">[1]!thsiFinD("ths_chg_ratio_w_stock",$A2853,$B$1,100)</f>
        <v>-7.4923547400611996</v>
      </c>
    </row>
    <row r="2854" spans="1:16" x14ac:dyDescent="0.25">
      <c r="A2854" s="2" t="s">
        <v>2852</v>
      </c>
      <c r="B2854" s="2" t="s">
        <v>8215</v>
      </c>
      <c r="C2854" s="3">
        <f ca="1">[1]!thsiFinD("ths_vol_ratio_stock",$A2854,$A$1,7,100)</f>
        <v>0.56146980596532003</v>
      </c>
      <c r="D2854" s="3">
        <f ca="1">[1]!thsiFinD("ths_cr_stock",$A2854,$A$1,7,100,100)</f>
        <v>182.10227272726999</v>
      </c>
      <c r="E2854" s="3">
        <f ca="1">[1]!thsiFinD("ths_mfi_stock",$A2854,$A$1,7,100,100)</f>
        <v>76.090228453243995</v>
      </c>
      <c r="F2854" s="3">
        <f ca="1">[1]!thsiFinD("ths_expma_stock",$A2854,$A$1,7,100,100)</f>
        <v>8.6103531784859992</v>
      </c>
      <c r="G2854" s="3">
        <f ca="1">[1]!thsiFinD("ths_rsi_stock",$A2854,$A$1,7,100,100)</f>
        <v>56.142579517621002</v>
      </c>
      <c r="H2854" s="3">
        <f ca="1">[1]!thsiFinD("ths_adtm_stock",$A2854,$A$1,7,3,100,100,100)</f>
        <v>0.90643274853801004</v>
      </c>
      <c r="I2854" s="3">
        <f ca="1">[1]!thsiFinD("ths_bbiboll_stock",$A2854,$A$1,7,3,100,100,100)</f>
        <v>8.5342708333333004</v>
      </c>
      <c r="J2854" s="3">
        <f ca="1">[1]!thsiFinD("ths_dptb_stock",$A2854,$A$1,7,104,100,100)</f>
        <v>0.28571428571428997</v>
      </c>
      <c r="K2854" s="3">
        <f ca="1">[1]!thsiFinD("ths_srmi_stock",$A2854,$A$1,7,100,100)</f>
        <v>5.2995391705068999E-2</v>
      </c>
      <c r="L2854" s="3">
        <f ca="1">[1]!thsiFinD("ths_atr_stock",$A2854,$A$1,7,101,100,100)</f>
        <v>0.48142857142856998</v>
      </c>
      <c r="M2854" s="3">
        <f ca="1">[1]!thsiFinD("ths_vol_w_stock",$A2854,$A$1)/1000000</f>
        <v>7.795579</v>
      </c>
      <c r="N2854" s="3">
        <f ca="1">[1]!thsiFinD("ths_turnover_ratio_w_stock",$A2854,$A$1)</f>
        <v>12.972488203193</v>
      </c>
      <c r="O2854" s="3">
        <f ca="1">[1]!thsiFinD("ths_relative_chg_ratio_w_stock",$A2854,$A$1,104,100)</f>
        <v>-0.19640315091522001</v>
      </c>
      <c r="P2854" s="3">
        <f ca="1">[1]!thsiFinD("ths_chg_ratio_w_stock",$A2854,$B$1,100)</f>
        <v>-8.5253456221198007</v>
      </c>
    </row>
    <row r="2855" spans="1:16" x14ac:dyDescent="0.25">
      <c r="A2855" s="2" t="s">
        <v>2853</v>
      </c>
      <c r="B2855" s="2" t="s">
        <v>8216</v>
      </c>
      <c r="C2855" s="3">
        <f ca="1">[1]!thsiFinD("ths_vol_ratio_stock",$A2855,$A$1,7,100)</f>
        <v>0.63435457902629</v>
      </c>
      <c r="D2855" s="3">
        <f ca="1">[1]!thsiFinD("ths_cr_stock",$A2855,$A$1,7,100,100)</f>
        <v>207.72277227723001</v>
      </c>
      <c r="E2855" s="3">
        <f ca="1">[1]!thsiFinD("ths_mfi_stock",$A2855,$A$1,7,100,100)</f>
        <v>56.138254286398997</v>
      </c>
      <c r="F2855" s="3">
        <f ca="1">[1]!thsiFinD("ths_expma_stock",$A2855,$A$1,7,100,100)</f>
        <v>22.031318558744999</v>
      </c>
      <c r="G2855" s="3">
        <f ca="1">[1]!thsiFinD("ths_rsi_stock",$A2855,$A$1,7,100,100)</f>
        <v>53.168014782557002</v>
      </c>
      <c r="H2855" s="3">
        <f ca="1">[1]!thsiFinD("ths_adtm_stock",$A2855,$A$1,7,3,100,100,100)</f>
        <v>0.83774834437085999</v>
      </c>
      <c r="I2855" s="3">
        <f ca="1">[1]!thsiFinD("ths_bbiboll_stock",$A2855,$A$1,7,3,100,100,100)</f>
        <v>21.8553125</v>
      </c>
      <c r="J2855" s="3">
        <f ca="1">[1]!thsiFinD("ths_dptb_stock",$A2855,$A$1,7,104,100,100)</f>
        <v>0.71428571428570997</v>
      </c>
      <c r="K2855" s="3">
        <f ca="1">[1]!thsiFinD("ths_srmi_stock",$A2855,$A$1,7,100,100)</f>
        <v>2.2779043280182001E-2</v>
      </c>
      <c r="L2855" s="3">
        <f ca="1">[1]!thsiFinD("ths_atr_stock",$A2855,$A$1,7,101,100,100)</f>
        <v>0.77142857142857002</v>
      </c>
      <c r="M2855" s="3">
        <f ca="1">[1]!thsiFinD("ths_vol_w_stock",$A2855,$A$1)/1000000</f>
        <v>2.860757</v>
      </c>
      <c r="N2855" s="3">
        <f ca="1">[1]!thsiFinD("ths_turnover_ratio_w_stock",$A2855,$A$1)</f>
        <v>5.5936961413143003</v>
      </c>
      <c r="O2855" s="3">
        <f ca="1">[1]!thsiFinD("ths_relative_chg_ratio_w_stock",$A2855,$A$1,104,100)</f>
        <v>-4.5069507037358001</v>
      </c>
      <c r="P2855" s="3">
        <f ca="1">[1]!thsiFinD("ths_chg_ratio_w_stock",$A2855,$B$1,100)</f>
        <v>0.54669703872438002</v>
      </c>
    </row>
    <row r="2856" spans="1:16" x14ac:dyDescent="0.25">
      <c r="A2856" s="2" t="s">
        <v>2854</v>
      </c>
      <c r="B2856" s="2" t="s">
        <v>8217</v>
      </c>
      <c r="C2856" s="3">
        <f ca="1">[1]!thsiFinD("ths_vol_ratio_stock",$A2856,$A$1,7,100)</f>
        <v>1.3258395376039001</v>
      </c>
      <c r="D2856" s="3">
        <f ca="1">[1]!thsiFinD("ths_cr_stock",$A2856,$A$1,7,100,100)</f>
        <v>77.456647398843998</v>
      </c>
      <c r="E2856" s="3">
        <f ca="1">[1]!thsiFinD("ths_mfi_stock",$A2856,$A$1,7,100,100)</f>
        <v>45.143751252210997</v>
      </c>
      <c r="F2856" s="3">
        <f ca="1">[1]!thsiFinD("ths_expma_stock",$A2856,$A$1,7,100,100)</f>
        <v>15.905220910265999</v>
      </c>
      <c r="G2856" s="3">
        <f ca="1">[1]!thsiFinD("ths_rsi_stock",$A2856,$A$1,7,100,100)</f>
        <v>37.669778493027003</v>
      </c>
      <c r="H2856" s="3">
        <f ca="1">[1]!thsiFinD("ths_adtm_stock",$A2856,$A$1,7,3,100,100,100)</f>
        <v>-0.27205882352941002</v>
      </c>
      <c r="I2856" s="3">
        <f ca="1">[1]!thsiFinD("ths_bbiboll_stock",$A2856,$A$1,7,3,100,100,100)</f>
        <v>15.907604166666999</v>
      </c>
      <c r="J2856" s="3">
        <f ca="1">[1]!thsiFinD("ths_dptb_stock",$A2856,$A$1,7,104,100,100)</f>
        <v>0.42857142857142999</v>
      </c>
      <c r="K2856" s="3">
        <f ca="1">[1]!thsiFinD("ths_srmi_stock",$A2856,$A$1,7,100,100)</f>
        <v>-4.3800123380628997E-2</v>
      </c>
      <c r="L2856" s="3">
        <f ca="1">[1]!thsiFinD("ths_atr_stock",$A2856,$A$1,7,101,100,100)</f>
        <v>0.45</v>
      </c>
      <c r="M2856" s="3">
        <f ca="1">[1]!thsiFinD("ths_vol_w_stock",$A2856,$A$1)/1000000</f>
        <v>2.2754050000000001</v>
      </c>
      <c r="N2856" s="3">
        <f ca="1">[1]!thsiFinD("ths_turnover_ratio_w_stock",$A2856,$A$1)</f>
        <v>12.006072989102</v>
      </c>
      <c r="O2856" s="3">
        <f ca="1">[1]!thsiFinD("ths_relative_chg_ratio_w_stock",$A2856,$A$1,104,100)</f>
        <v>-6.2735212334778998</v>
      </c>
      <c r="P2856" s="3">
        <f ca="1">[1]!thsiFinD("ths_chg_ratio_w_stock",$A2856,$B$1,100)</f>
        <v>-3.4838709677419</v>
      </c>
    </row>
    <row r="2857" spans="1:16" x14ac:dyDescent="0.25">
      <c r="A2857" s="2" t="s">
        <v>2855</v>
      </c>
      <c r="B2857" s="2" t="s">
        <v>8218</v>
      </c>
      <c r="C2857" s="3">
        <f ca="1">[1]!thsiFinD("ths_vol_ratio_stock",$A2857,$A$1,7,100)</f>
        <v>0.92897284557751003</v>
      </c>
      <c r="D2857" s="3">
        <f ca="1">[1]!thsiFinD("ths_cr_stock",$A2857,$A$1,7,100,100)</f>
        <v>49.557522123894003</v>
      </c>
      <c r="E2857" s="3">
        <f ca="1">[1]!thsiFinD("ths_mfi_stock",$A2857,$A$1,7,100,100)</f>
        <v>13.866247679475</v>
      </c>
      <c r="F2857" s="3">
        <f ca="1">[1]!thsiFinD("ths_expma_stock",$A2857,$A$1,7,100,100)</f>
        <v>9.9670288028881995</v>
      </c>
      <c r="G2857" s="3">
        <f ca="1">[1]!thsiFinD("ths_rsi_stock",$A2857,$A$1,7,100,100)</f>
        <v>22.558114779857</v>
      </c>
      <c r="H2857" s="3">
        <f ca="1">[1]!thsiFinD("ths_adtm_stock",$A2857,$A$1,7,3,100,100,100)</f>
        <v>0.42</v>
      </c>
      <c r="I2857" s="3">
        <f ca="1">[1]!thsiFinD("ths_bbiboll_stock",$A2857,$A$1,7,3,100,100,100)</f>
        <v>10.044791666667001</v>
      </c>
      <c r="J2857" s="3">
        <f ca="1">[1]!thsiFinD("ths_dptb_stock",$A2857,$A$1,7,104,100,100)</f>
        <v>0.71428571428570997</v>
      </c>
      <c r="K2857" s="3">
        <f ca="1">[1]!thsiFinD("ths_srmi_stock",$A2857,$A$1,7,100,100)</f>
        <v>-4.7619047619046999E-2</v>
      </c>
      <c r="L2857" s="3">
        <f ca="1">[1]!thsiFinD("ths_atr_stock",$A2857,$A$1,7,101,100,100)</f>
        <v>0.24142857142856999</v>
      </c>
      <c r="M2857" s="3">
        <f ca="1">[1]!thsiFinD("ths_vol_w_stock",$A2857,$A$1)/1000000</f>
        <v>0.92215800000000003</v>
      </c>
      <c r="N2857" s="3">
        <f ca="1">[1]!thsiFinD("ths_turnover_ratio_w_stock",$A2857,$A$1)</f>
        <v>1.5575188415667001</v>
      </c>
      <c r="O2857" s="3">
        <f ca="1">[1]!thsiFinD("ths_relative_chg_ratio_w_stock",$A2857,$A$1,104,100)</f>
        <v>-3.0260351362157998</v>
      </c>
      <c r="P2857" s="3">
        <f ca="1">[1]!thsiFinD("ths_chg_ratio_w_stock",$A2857,$B$1,100)</f>
        <v>-4.4897959183673999</v>
      </c>
    </row>
    <row r="2858" spans="1:16" x14ac:dyDescent="0.25">
      <c r="A2858" s="2" t="s">
        <v>2856</v>
      </c>
      <c r="B2858" s="2" t="s">
        <v>8219</v>
      </c>
      <c r="C2858" s="3">
        <f ca="1">[1]!thsiFinD("ths_vol_ratio_stock",$A2858,$A$1,7,100)</f>
        <v>0.58810831037960998</v>
      </c>
      <c r="D2858" s="3">
        <f ca="1">[1]!thsiFinD("ths_cr_stock",$A2858,$A$1,7,100,100)</f>
        <v>341.35338345865</v>
      </c>
      <c r="E2858" s="3">
        <f ca="1">[1]!thsiFinD("ths_mfi_stock",$A2858,$A$1,7,100,100)</f>
        <v>66.683840180934993</v>
      </c>
      <c r="F2858" s="3">
        <f ca="1">[1]!thsiFinD("ths_expma_stock",$A2858,$A$1,7,100,100)</f>
        <v>19.184690438486001</v>
      </c>
      <c r="G2858" s="3">
        <f ca="1">[1]!thsiFinD("ths_rsi_stock",$A2858,$A$1,7,100,100)</f>
        <v>57.156905171571999</v>
      </c>
      <c r="H2858" s="3">
        <f ca="1">[1]!thsiFinD("ths_adtm_stock",$A2858,$A$1,7,3,100,100,100)</f>
        <v>0.85034013605442005</v>
      </c>
      <c r="I2858" s="3">
        <f ca="1">[1]!thsiFinD("ths_bbiboll_stock",$A2858,$A$1,7,3,100,100,100)</f>
        <v>18.967083333333001</v>
      </c>
      <c r="J2858" s="3">
        <f ca="1">[1]!thsiFinD("ths_dptb_stock",$A2858,$A$1,7,104,100,100)</f>
        <v>0.42857142857142999</v>
      </c>
      <c r="K2858" s="3">
        <f ca="1">[1]!thsiFinD("ths_srmi_stock",$A2858,$A$1,7,100,100)</f>
        <v>7.6363636363635995E-2</v>
      </c>
      <c r="L2858" s="3">
        <f ca="1">[1]!thsiFinD("ths_atr_stock",$A2858,$A$1,7,101,100,100)</f>
        <v>0.88714285714286001</v>
      </c>
      <c r="M2858" s="3">
        <f ca="1">[1]!thsiFinD("ths_vol_w_stock",$A2858,$A$1)/1000000</f>
        <v>7.639945</v>
      </c>
      <c r="N2858" s="3">
        <f ca="1">[1]!thsiFinD("ths_turnover_ratio_w_stock",$A2858,$A$1)</f>
        <v>39.755095401467997</v>
      </c>
      <c r="O2858" s="3">
        <f ca="1">[1]!thsiFinD("ths_relative_chg_ratio_w_stock",$A2858,$A$1,104,100)</f>
        <v>0.45934981962153998</v>
      </c>
      <c r="P2858" s="3">
        <f ca="1">[1]!thsiFinD("ths_chg_ratio_w_stock",$A2858,$B$1,100)</f>
        <v>-4.1558441558441999</v>
      </c>
    </row>
    <row r="2859" spans="1:16" x14ac:dyDescent="0.25">
      <c r="A2859" s="2" t="s">
        <v>2857</v>
      </c>
      <c r="B2859" s="2" t="s">
        <v>8220</v>
      </c>
      <c r="C2859" s="3">
        <f ca="1">[1]!thsiFinD("ths_vol_ratio_stock",$A2859,$A$1,7,100)</f>
        <v>0.77204920829979995</v>
      </c>
      <c r="D2859" s="3">
        <f ca="1">[1]!thsiFinD("ths_cr_stock",$A2859,$A$1,7,100,100)</f>
        <v>151.78571428570999</v>
      </c>
      <c r="E2859" s="3">
        <f ca="1">[1]!thsiFinD("ths_mfi_stock",$A2859,$A$1,7,100,100)</f>
        <v>53.924214909988997</v>
      </c>
      <c r="F2859" s="3">
        <f ca="1">[1]!thsiFinD("ths_expma_stock",$A2859,$A$1,7,100,100)</f>
        <v>6.2578052998495002</v>
      </c>
      <c r="G2859" s="3">
        <f ca="1">[1]!thsiFinD("ths_rsi_stock",$A2859,$A$1,7,100,100)</f>
        <v>51.029124650295998</v>
      </c>
      <c r="H2859" s="3">
        <f ca="1">[1]!thsiFinD("ths_adtm_stock",$A2859,$A$1,7,3,100,100,100)</f>
        <v>0.77027027027026995</v>
      </c>
      <c r="I2859" s="3">
        <f ca="1">[1]!thsiFinD("ths_bbiboll_stock",$A2859,$A$1,7,3,100,100,100)</f>
        <v>6.1982291666667004</v>
      </c>
      <c r="J2859" s="3">
        <f ca="1">[1]!thsiFinD("ths_dptb_stock",$A2859,$A$1,7,104,100,100)</f>
        <v>0.85714285714285998</v>
      </c>
      <c r="K2859" s="3">
        <f ca="1">[1]!thsiFinD("ths_srmi_stock",$A2859,$A$1,7,100,100)</f>
        <v>6.4516129032258004E-3</v>
      </c>
      <c r="L2859" s="3">
        <f ca="1">[1]!thsiFinD("ths_atr_stock",$A2859,$A$1,7,101,100,100)</f>
        <v>0.20428571428570999</v>
      </c>
      <c r="M2859" s="3">
        <f ca="1">[1]!thsiFinD("ths_vol_w_stock",$A2859,$A$1)/1000000</f>
        <v>9.8983240000000006</v>
      </c>
      <c r="N2859" s="3">
        <f ca="1">[1]!thsiFinD("ths_turnover_ratio_w_stock",$A2859,$A$1)</f>
        <v>11.550812183512001</v>
      </c>
      <c r="O2859" s="3">
        <f ca="1">[1]!thsiFinD("ths_relative_chg_ratio_w_stock",$A2859,$A$1,104,100)</f>
        <v>-0.57494602795553995</v>
      </c>
      <c r="P2859" s="3">
        <f ca="1">[1]!thsiFinD("ths_chg_ratio_w_stock",$A2859,$B$1,100)</f>
        <v>-7.0967741935484003</v>
      </c>
    </row>
    <row r="2860" spans="1:16" x14ac:dyDescent="0.25">
      <c r="A2860" s="2" t="s">
        <v>2858</v>
      </c>
      <c r="B2860" s="2" t="s">
        <v>8221</v>
      </c>
      <c r="C2860" s="3">
        <f ca="1">[1]!thsiFinD("ths_vol_ratio_stock",$A2860,$A$1,7,100)</f>
        <v>0.72916105473204995</v>
      </c>
      <c r="D2860" s="3">
        <f ca="1">[1]!thsiFinD("ths_cr_stock",$A2860,$A$1,7,100,100)</f>
        <v>220.73954983922999</v>
      </c>
      <c r="E2860" s="3">
        <f ca="1">[1]!thsiFinD("ths_mfi_stock",$A2860,$A$1,7,100,100)</f>
        <v>56.817952554671002</v>
      </c>
      <c r="F2860" s="3">
        <f ca="1">[1]!thsiFinD("ths_expma_stock",$A2860,$A$1,7,100,100)</f>
        <v>17.057611586859</v>
      </c>
      <c r="G2860" s="3">
        <f ca="1">[1]!thsiFinD("ths_rsi_stock",$A2860,$A$1,7,100,100)</f>
        <v>44.692622544918002</v>
      </c>
      <c r="H2860" s="3">
        <f ca="1">[1]!thsiFinD("ths_adtm_stock",$A2860,$A$1,7,3,100,100,100)</f>
        <v>0.63888888888888995</v>
      </c>
      <c r="I2860" s="3">
        <f ca="1">[1]!thsiFinD("ths_bbiboll_stock",$A2860,$A$1,7,3,100,100,100)</f>
        <v>16.956979166667001</v>
      </c>
      <c r="J2860" s="3">
        <f ca="1">[1]!thsiFinD("ths_dptb_stock",$A2860,$A$1,7,104,100,100)</f>
        <v>0.71428571428570997</v>
      </c>
      <c r="K2860" s="3">
        <f ca="1">[1]!thsiFinD("ths_srmi_stock",$A2860,$A$1,7,100,100)</f>
        <v>1.6245487364620999E-2</v>
      </c>
      <c r="L2860" s="3">
        <f ca="1">[1]!thsiFinD("ths_atr_stock",$A2860,$A$1,7,101,100,100)</f>
        <v>1.06</v>
      </c>
      <c r="M2860" s="3">
        <f ca="1">[1]!thsiFinD("ths_vol_w_stock",$A2860,$A$1)/1000000</f>
        <v>11.690396</v>
      </c>
      <c r="N2860" s="3">
        <f ca="1">[1]!thsiFinD("ths_turnover_ratio_w_stock",$A2860,$A$1)</f>
        <v>18.704231683469999</v>
      </c>
      <c r="O2860" s="3">
        <f ca="1">[1]!thsiFinD("ths_relative_chg_ratio_w_stock",$A2860,$A$1,104,100)</f>
        <v>-4.2388651220698996</v>
      </c>
      <c r="P2860" s="3">
        <f ca="1">[1]!thsiFinD("ths_chg_ratio_w_stock",$A2860,$B$1,100)</f>
        <v>-5.6558363417569</v>
      </c>
    </row>
    <row r="2861" spans="1:16" x14ac:dyDescent="0.25">
      <c r="A2861" s="2" t="s">
        <v>2859</v>
      </c>
      <c r="B2861" s="2" t="s">
        <v>8222</v>
      </c>
      <c r="C2861" s="3">
        <f ca="1">[1]!thsiFinD("ths_vol_ratio_stock",$A2861,$A$1,7,100)</f>
        <v>1.024021397434</v>
      </c>
      <c r="D2861" s="3">
        <f ca="1">[1]!thsiFinD("ths_cr_stock",$A2861,$A$1,7,100,100)</f>
        <v>125.80645161290001</v>
      </c>
      <c r="E2861" s="3">
        <f ca="1">[1]!thsiFinD("ths_mfi_stock",$A2861,$A$1,7,100,100)</f>
        <v>25.632909739304001</v>
      </c>
      <c r="F2861" s="3">
        <f ca="1">[1]!thsiFinD("ths_expma_stock",$A2861,$A$1,7,100,100)</f>
        <v>4.9995903396444001</v>
      </c>
      <c r="G2861" s="3">
        <f ca="1">[1]!thsiFinD("ths_rsi_stock",$A2861,$A$1,7,100,100)</f>
        <v>51.924756288672</v>
      </c>
      <c r="H2861" s="3">
        <f ca="1">[1]!thsiFinD("ths_adtm_stock",$A2861,$A$1,7,3,100,100,100)</f>
        <v>0.71428571428570997</v>
      </c>
      <c r="I2861" s="3">
        <f ca="1">[1]!thsiFinD("ths_bbiboll_stock",$A2861,$A$1,7,3,100,100,100)</f>
        <v>5.0023958333333001</v>
      </c>
      <c r="J2861" s="3">
        <f ca="1">[1]!thsiFinD("ths_dptb_stock",$A2861,$A$1,7,104,100,100)</f>
        <v>0.57142857142856995</v>
      </c>
      <c r="K2861" s="3">
        <f ca="1">[1]!thsiFinD("ths_srmi_stock",$A2861,$A$1,7,100,100)</f>
        <v>1.9920318725098998E-3</v>
      </c>
      <c r="L2861" s="3">
        <f ca="1">[1]!thsiFinD("ths_atr_stock",$A2861,$A$1,7,101,100,100)</f>
        <v>0.10285714285714</v>
      </c>
      <c r="M2861" s="3">
        <f ca="1">[1]!thsiFinD("ths_vol_w_stock",$A2861,$A$1)/1000000</f>
        <v>7.6091230000000003</v>
      </c>
      <c r="N2861" s="3">
        <f ca="1">[1]!thsiFinD("ths_turnover_ratio_w_stock",$A2861,$A$1)</f>
        <v>9.5321058157131997</v>
      </c>
      <c r="O2861" s="3">
        <f ca="1">[1]!thsiFinD("ths_relative_chg_ratio_w_stock",$A2861,$A$1,104,100)</f>
        <v>-9.7437788791965005E-2</v>
      </c>
      <c r="P2861" s="3">
        <f ca="1">[1]!thsiFinD("ths_chg_ratio_w_stock",$A2861,$B$1,100)</f>
        <v>-3.3898305084746001</v>
      </c>
    </row>
    <row r="2862" spans="1:16" x14ac:dyDescent="0.25">
      <c r="A2862" s="2" t="s">
        <v>2860</v>
      </c>
      <c r="B2862" s="2" t="s">
        <v>8223</v>
      </c>
      <c r="C2862" s="3">
        <f ca="1">[1]!thsiFinD("ths_vol_ratio_stock",$A2862,$A$1,7,100)</f>
        <v>0.60708268973985002</v>
      </c>
      <c r="D2862" s="3">
        <f ca="1">[1]!thsiFinD("ths_cr_stock",$A2862,$A$1,7,100,100)</f>
        <v>122.50922509225001</v>
      </c>
      <c r="E2862" s="3">
        <f ca="1">[1]!thsiFinD("ths_mfi_stock",$A2862,$A$1,7,100,100)</f>
        <v>51.666879504199002</v>
      </c>
      <c r="F2862" s="3">
        <f ca="1">[1]!thsiFinD("ths_expma_stock",$A2862,$A$1,7,100,100)</f>
        <v>9.1069670360854005</v>
      </c>
      <c r="G2862" s="3">
        <f ca="1">[1]!thsiFinD("ths_rsi_stock",$A2862,$A$1,7,100,100)</f>
        <v>41.571832231248003</v>
      </c>
      <c r="H2862" s="3">
        <f ca="1">[1]!thsiFinD("ths_adtm_stock",$A2862,$A$1,7,3,100,100,100)</f>
        <v>0.54140127388534998</v>
      </c>
      <c r="I2862" s="3">
        <f ca="1">[1]!thsiFinD("ths_bbiboll_stock",$A2862,$A$1,7,3,100,100,100)</f>
        <v>9.1512499999999992</v>
      </c>
      <c r="J2862" s="3">
        <f ca="1">[1]!thsiFinD("ths_dptb_stock",$A2862,$A$1,7,104,100,100)</f>
        <v>0.57142857142856995</v>
      </c>
      <c r="K2862" s="3">
        <f ca="1">[1]!thsiFinD("ths_srmi_stock",$A2862,$A$1,7,100,100)</f>
        <v>-2.9801324503311001E-2</v>
      </c>
      <c r="L2862" s="3">
        <f ca="1">[1]!thsiFinD("ths_atr_stock",$A2862,$A$1,7,101,100,100)</f>
        <v>0.62</v>
      </c>
      <c r="M2862" s="3">
        <f ca="1">[1]!thsiFinD("ths_vol_w_stock",$A2862,$A$1)/1000000</f>
        <v>11.593403</v>
      </c>
      <c r="N2862" s="3">
        <f ca="1">[1]!thsiFinD("ths_turnover_ratio_w_stock",$A2862,$A$1)</f>
        <v>55.447919005712002</v>
      </c>
      <c r="O2862" s="3">
        <f ca="1">[1]!thsiFinD("ths_relative_chg_ratio_w_stock",$A2862,$A$1,104,100)</f>
        <v>-4.1586023967174999</v>
      </c>
      <c r="P2862" s="3">
        <f ca="1">[1]!thsiFinD("ths_chg_ratio_w_stock",$A2862,$B$1,100)</f>
        <v>-3.6405005688281999</v>
      </c>
    </row>
    <row r="2863" spans="1:16" x14ac:dyDescent="0.25">
      <c r="A2863" s="2" t="s">
        <v>2861</v>
      </c>
      <c r="B2863" s="2" t="s">
        <v>8224</v>
      </c>
      <c r="C2863" s="3">
        <f ca="1">[1]!thsiFinD("ths_vol_ratio_stock",$A2863,$A$1,7,100)</f>
        <v>1.1475503556216999</v>
      </c>
      <c r="D2863" s="3">
        <f ca="1">[1]!thsiFinD("ths_cr_stock",$A2863,$A$1,7,100,100)</f>
        <v>193.10344827585999</v>
      </c>
      <c r="E2863" s="3">
        <f ca="1">[1]!thsiFinD("ths_mfi_stock",$A2863,$A$1,7,100,100)</f>
        <v>80.913841337584998</v>
      </c>
      <c r="F2863" s="3">
        <f ca="1">[1]!thsiFinD("ths_expma_stock",$A2863,$A$1,7,100,100)</f>
        <v>10.403907489009001</v>
      </c>
      <c r="G2863" s="3">
        <f ca="1">[1]!thsiFinD("ths_rsi_stock",$A2863,$A$1,7,100,100)</f>
        <v>52.391427057980998</v>
      </c>
      <c r="H2863" s="3">
        <f ca="1">[1]!thsiFinD("ths_adtm_stock",$A2863,$A$1,7,3,100,100,100)</f>
        <v>0.87006960556844004</v>
      </c>
      <c r="I2863" s="3">
        <f ca="1">[1]!thsiFinD("ths_bbiboll_stock",$A2863,$A$1,7,3,100,100,100)</f>
        <v>10.297291666667</v>
      </c>
      <c r="J2863" s="3">
        <f ca="1">[1]!thsiFinD("ths_dptb_stock",$A2863,$A$1,7,104,100,100)</f>
        <v>0.71428571428570997</v>
      </c>
      <c r="K2863" s="3">
        <f ca="1">[1]!thsiFinD("ths_srmi_stock",$A2863,$A$1,7,100,100)</f>
        <v>5.6365403304179003E-2</v>
      </c>
      <c r="L2863" s="3">
        <f ca="1">[1]!thsiFinD("ths_atr_stock",$A2863,$A$1,7,101,100,100)</f>
        <v>1.2714285714286</v>
      </c>
      <c r="M2863" s="3">
        <f ca="1">[1]!thsiFinD("ths_vol_w_stock",$A2863,$A$1)/1000000</f>
        <v>29.830376999999999</v>
      </c>
      <c r="N2863" s="3">
        <f ca="1">[1]!thsiFinD("ths_turnover_ratio_w_stock",$A2863,$A$1)</f>
        <v>66.907594512624001</v>
      </c>
      <c r="O2863" s="3">
        <f ca="1">[1]!thsiFinD("ths_relative_chg_ratio_w_stock",$A2863,$A$1,104,100)</f>
        <v>8.5725180803515997</v>
      </c>
      <c r="P2863" s="3">
        <f ca="1">[1]!thsiFinD("ths_chg_ratio_w_stock",$A2863,$B$1,100)</f>
        <v>-10.301263362487999</v>
      </c>
    </row>
    <row r="2864" spans="1:16" x14ac:dyDescent="0.25">
      <c r="A2864" s="2" t="s">
        <v>2862</v>
      </c>
      <c r="B2864" s="2" t="s">
        <v>8225</v>
      </c>
      <c r="C2864" s="3">
        <f ca="1">[1]!thsiFinD("ths_vol_ratio_stock",$A2864,$A$1,7,100)</f>
        <v>0.36056742458148</v>
      </c>
      <c r="D2864" s="3">
        <f ca="1">[1]!thsiFinD("ths_cr_stock",$A2864,$A$1,7,100,100)</f>
        <v>346.9387755102</v>
      </c>
      <c r="E2864" s="3">
        <f ca="1">[1]!thsiFinD("ths_mfi_stock",$A2864,$A$1,7,100,100)</f>
        <v>86.207159070458999</v>
      </c>
      <c r="F2864" s="3">
        <f ca="1">[1]!thsiFinD("ths_expma_stock",$A2864,$A$1,7,100,100)</f>
        <v>10.326085391791</v>
      </c>
      <c r="G2864" s="3">
        <f ca="1">[1]!thsiFinD("ths_rsi_stock",$A2864,$A$1,7,100,100)</f>
        <v>51.061256903636</v>
      </c>
      <c r="H2864" s="3">
        <f ca="1">[1]!thsiFinD("ths_adtm_stock",$A2864,$A$1,7,3,100,100,100)</f>
        <v>0.74074074074074003</v>
      </c>
      <c r="I2864" s="3">
        <f ca="1">[1]!thsiFinD("ths_bbiboll_stock",$A2864,$A$1,7,3,100,100,100)</f>
        <v>10.343333333333</v>
      </c>
      <c r="J2864" s="3">
        <f ca="1">[1]!thsiFinD("ths_dptb_stock",$A2864,$A$1,7,104,100,100)</f>
        <v>0.42857142857142999</v>
      </c>
      <c r="K2864" s="3">
        <f ca="1">[1]!thsiFinD("ths_srmi_stock",$A2864,$A$1,7,100,100)</f>
        <v>5.7747834456208E-2</v>
      </c>
      <c r="L2864" s="3">
        <f ca="1">[1]!thsiFinD("ths_atr_stock",$A2864,$A$1,7,101,100,100)</f>
        <v>0.46285714285714002</v>
      </c>
      <c r="M2864" s="3">
        <f ca="1">[1]!thsiFinD("ths_vol_w_stock",$A2864,$A$1)/1000000</f>
        <v>4.028448</v>
      </c>
      <c r="N2864" s="3">
        <f ca="1">[1]!thsiFinD("ths_turnover_ratio_w_stock",$A2864,$A$1)</f>
        <v>16.515379979584001</v>
      </c>
      <c r="O2864" s="3">
        <f ca="1">[1]!thsiFinD("ths_relative_chg_ratio_w_stock",$A2864,$A$1,104,100)</f>
        <v>-5.3465899109894001E-2</v>
      </c>
      <c r="P2864" s="3">
        <f ca="1">[1]!thsiFinD("ths_chg_ratio_w_stock",$A2864,$B$1,100)</f>
        <v>4.7160731472570001</v>
      </c>
    </row>
    <row r="2865" spans="1:16" x14ac:dyDescent="0.25">
      <c r="A2865" s="2" t="s">
        <v>2863</v>
      </c>
      <c r="B2865" s="2" t="s">
        <v>8226</v>
      </c>
      <c r="C2865" s="3">
        <f ca="1">[1]!thsiFinD("ths_vol_ratio_stock",$A2865,$A$1,7,100)</f>
        <v>0.94399621613509999</v>
      </c>
      <c r="D2865" s="3">
        <f ca="1">[1]!thsiFinD("ths_cr_stock",$A2865,$A$1,7,100,100)</f>
        <v>954.83870967743997</v>
      </c>
      <c r="E2865" s="3">
        <f ca="1">[1]!thsiFinD("ths_mfi_stock",$A2865,$A$1,7,100,100)</f>
        <v>69.944497834417007</v>
      </c>
      <c r="F2865" s="3">
        <f ca="1">[1]!thsiFinD("ths_expma_stock",$A2865,$A$1,7,100,100)</f>
        <v>7.7596917819164002</v>
      </c>
      <c r="G2865" s="3">
        <f ca="1">[1]!thsiFinD("ths_rsi_stock",$A2865,$A$1,7,100,100)</f>
        <v>86.966472333808994</v>
      </c>
      <c r="H2865" s="3">
        <f ca="1">[1]!thsiFinD("ths_adtm_stock",$A2865,$A$1,7,3,100,100,100)</f>
        <v>0.76119402985075002</v>
      </c>
      <c r="I2865" s="3">
        <f ca="1">[1]!thsiFinD("ths_bbiboll_stock",$A2865,$A$1,7,3,100,100,100)</f>
        <v>7.6735416666666998</v>
      </c>
      <c r="J2865" s="3">
        <f ca="1">[1]!thsiFinD("ths_dptb_stock",$A2865,$A$1,7,104,100,100)</f>
        <v>0.42857142857142999</v>
      </c>
      <c r="K2865" s="3">
        <f ca="1">[1]!thsiFinD("ths_srmi_stock",$A2865,$A$1,7,100,100)</f>
        <v>6.5491183879093001E-2</v>
      </c>
      <c r="L2865" s="3">
        <f ca="1">[1]!thsiFinD("ths_atr_stock",$A2865,$A$1,7,101,100,100)</f>
        <v>0.18285714285714</v>
      </c>
      <c r="M2865" s="3">
        <f ca="1">[1]!thsiFinD("ths_vol_w_stock",$A2865,$A$1)/1000000</f>
        <v>248.73842500000001</v>
      </c>
      <c r="N2865" s="3">
        <f ca="1">[1]!thsiFinD("ths_turnover_ratio_w_stock",$A2865,$A$1)</f>
        <v>0.84742751143045003</v>
      </c>
      <c r="O2865" s="3">
        <f ca="1">[1]!thsiFinD("ths_relative_chg_ratio_w_stock",$A2865,$A$1,104,100)</f>
        <v>1.4000121297106001</v>
      </c>
      <c r="P2865" s="3">
        <f ca="1">[1]!thsiFinD("ths_chg_ratio_w_stock",$A2865,$B$1,100)</f>
        <v>2.7707808564232002</v>
      </c>
    </row>
    <row r="2866" spans="1:16" x14ac:dyDescent="0.25">
      <c r="A2866" s="2" t="s">
        <v>2864</v>
      </c>
      <c r="B2866" s="2" t="s">
        <v>8227</v>
      </c>
      <c r="C2866" s="3">
        <f ca="1">[1]!thsiFinD("ths_vol_ratio_stock",$A2866,$A$1,7,100)</f>
        <v>0.75848810301178005</v>
      </c>
      <c r="D2866" s="3">
        <f ca="1">[1]!thsiFinD("ths_cr_stock",$A2866,$A$1,7,100,100)</f>
        <v>45.531914893617</v>
      </c>
      <c r="E2866" s="3">
        <f ca="1">[1]!thsiFinD("ths_mfi_stock",$A2866,$A$1,7,100,100)</f>
        <v>25.091766675631</v>
      </c>
      <c r="F2866" s="3">
        <f ca="1">[1]!thsiFinD("ths_expma_stock",$A2866,$A$1,7,100,100)</f>
        <v>10.361047045146</v>
      </c>
      <c r="G2866" s="3">
        <f ca="1">[1]!thsiFinD("ths_rsi_stock",$A2866,$A$1,7,100,100)</f>
        <v>43.970017900803001</v>
      </c>
      <c r="H2866" s="3">
        <f ca="1">[1]!thsiFinD("ths_adtm_stock",$A2866,$A$1,7,3,100,100,100)</f>
        <v>-0.44444444444445003</v>
      </c>
      <c r="I2866" s="3">
        <f ca="1">[1]!thsiFinD("ths_bbiboll_stock",$A2866,$A$1,7,3,100,100,100)</f>
        <v>10.346041666667</v>
      </c>
      <c r="J2866" s="3">
        <f ca="1">[1]!thsiFinD("ths_dptb_stock",$A2866,$A$1,7,104,100,100)</f>
        <v>0.71428571428570997</v>
      </c>
      <c r="K2866" s="3">
        <f ca="1">[1]!thsiFinD("ths_srmi_stock",$A2866,$A$1,7,100,100)</f>
        <v>-2.7410207939509001E-2</v>
      </c>
      <c r="L2866" s="3">
        <f ca="1">[1]!thsiFinD("ths_atr_stock",$A2866,$A$1,7,101,100,100)</f>
        <v>0.17142857142856999</v>
      </c>
      <c r="M2866" s="3">
        <f ca="1">[1]!thsiFinD("ths_vol_w_stock",$A2866,$A$1)/1000000</f>
        <v>88.405320000000003</v>
      </c>
      <c r="N2866" s="3">
        <f ca="1">[1]!thsiFinD("ths_turnover_ratio_w_stock",$A2866,$A$1)</f>
        <v>3.7353545893066</v>
      </c>
      <c r="O2866" s="3">
        <f ca="1">[1]!thsiFinD("ths_relative_chg_ratio_w_stock",$A2866,$A$1,104,100)</f>
        <v>-2.2965811321001</v>
      </c>
      <c r="P2866" s="3">
        <f ca="1">[1]!thsiFinD("ths_chg_ratio_w_stock",$A2866,$B$1,100)</f>
        <v>0.68027210884353995</v>
      </c>
    </row>
    <row r="2867" spans="1:16" x14ac:dyDescent="0.25">
      <c r="A2867" s="2" t="s">
        <v>2865</v>
      </c>
      <c r="B2867" s="2" t="s">
        <v>8228</v>
      </c>
      <c r="C2867" s="3">
        <f ca="1">[1]!thsiFinD("ths_vol_ratio_stock",$A2867,$A$1,7,100)</f>
        <v>0.62363742643360998</v>
      </c>
      <c r="D2867" s="3">
        <f ca="1">[1]!thsiFinD("ths_cr_stock",$A2867,$A$1,7,100,100)</f>
        <v>89.968652037617005</v>
      </c>
      <c r="E2867" s="3">
        <f ca="1">[1]!thsiFinD("ths_mfi_stock",$A2867,$A$1,7,100,100)</f>
        <v>39.502975676750999</v>
      </c>
      <c r="F2867" s="3">
        <f ca="1">[1]!thsiFinD("ths_expma_stock",$A2867,$A$1,7,100,100)</f>
        <v>7.4667799719092001</v>
      </c>
      <c r="G2867" s="3">
        <f ca="1">[1]!thsiFinD("ths_rsi_stock",$A2867,$A$1,7,100,100)</f>
        <v>41.323217052181</v>
      </c>
      <c r="H2867" s="3">
        <f ca="1">[1]!thsiFinD("ths_adtm_stock",$A2867,$A$1,7,3,100,100,100)</f>
        <v>0.65476190476189999</v>
      </c>
      <c r="I2867" s="3">
        <f ca="1">[1]!thsiFinD("ths_bbiboll_stock",$A2867,$A$1,7,3,100,100,100)</f>
        <v>7.4506249999999996</v>
      </c>
      <c r="J2867" s="3">
        <f ca="1">[1]!thsiFinD("ths_dptb_stock",$A2867,$A$1,7,104,100,100)</f>
        <v>0.85714285714285998</v>
      </c>
      <c r="K2867" s="3">
        <f ca="1">[1]!thsiFinD("ths_srmi_stock",$A2867,$A$1,7,100,100)</f>
        <v>-2.2849462365591999E-2</v>
      </c>
      <c r="L2867" s="3">
        <f ca="1">[1]!thsiFinD("ths_atr_stock",$A2867,$A$1,7,101,100,100)</f>
        <v>0.32857142857143001</v>
      </c>
      <c r="M2867" s="3">
        <f ca="1">[1]!thsiFinD("ths_vol_w_stock",$A2867,$A$1)/1000000</f>
        <v>398.57644699999997</v>
      </c>
      <c r="N2867" s="3">
        <f ca="1">[1]!thsiFinD("ths_turnover_ratio_w_stock",$A2867,$A$1)</f>
        <v>19.928822350000001</v>
      </c>
      <c r="O2867" s="3">
        <f ca="1">[1]!thsiFinD("ths_relative_chg_ratio_w_stock",$A2867,$A$1,104,100)</f>
        <v>-3.2073858923216001</v>
      </c>
      <c r="P2867" s="3">
        <f ca="1">[1]!thsiFinD("ths_chg_ratio_w_stock",$A2867,$B$1,100)</f>
        <v>-1.3755158184319001</v>
      </c>
    </row>
    <row r="2868" spans="1:16" x14ac:dyDescent="0.25">
      <c r="A2868" s="2" t="s">
        <v>2866</v>
      </c>
      <c r="B2868" s="2" t="s">
        <v>8229</v>
      </c>
      <c r="C2868" s="3">
        <f ca="1">[1]!thsiFinD("ths_vol_ratio_stock",$A2868,$A$1,7,100)</f>
        <v>0.81762628823851002</v>
      </c>
      <c r="D2868" s="3">
        <f ca="1">[1]!thsiFinD("ths_cr_stock",$A2868,$A$1,7,100,100)</f>
        <v>249.13793103448</v>
      </c>
      <c r="E2868" s="3">
        <f ca="1">[1]!thsiFinD("ths_mfi_stock",$A2868,$A$1,7,100,100)</f>
        <v>77.306235604386004</v>
      </c>
      <c r="F2868" s="3">
        <f ca="1">[1]!thsiFinD("ths_expma_stock",$A2868,$A$1,7,100,100)</f>
        <v>23.602558612241001</v>
      </c>
      <c r="G2868" s="3">
        <f ca="1">[1]!thsiFinD("ths_rsi_stock",$A2868,$A$1,7,100,100)</f>
        <v>68.777022689836002</v>
      </c>
      <c r="H2868" s="3">
        <f ca="1">[1]!thsiFinD("ths_adtm_stock",$A2868,$A$1,7,3,100,100,100)</f>
        <v>0.78531073446328004</v>
      </c>
      <c r="I2868" s="3">
        <f ca="1">[1]!thsiFinD("ths_bbiboll_stock",$A2868,$A$1,7,3,100,100,100)</f>
        <v>23.485520833332998</v>
      </c>
      <c r="J2868" s="3">
        <f ca="1">[1]!thsiFinD("ths_dptb_stock",$A2868,$A$1,7,104,100,100)</f>
        <v>0.71428571428570997</v>
      </c>
      <c r="K2868" s="3">
        <f ca="1">[1]!thsiFinD("ths_srmi_stock",$A2868,$A$1,7,100,100)</f>
        <v>5.0727650727651001E-2</v>
      </c>
      <c r="L2868" s="3">
        <f ca="1">[1]!thsiFinD("ths_atr_stock",$A2868,$A$1,7,101,100,100)</f>
        <v>0.58428571428570997</v>
      </c>
      <c r="M2868" s="3">
        <f ca="1">[1]!thsiFinD("ths_vol_w_stock",$A2868,$A$1)/1000000</f>
        <v>13.252834</v>
      </c>
      <c r="N2868" s="3">
        <f ca="1">[1]!thsiFinD("ths_turnover_ratio_w_stock",$A2868,$A$1)</f>
        <v>1.3157017572192</v>
      </c>
      <c r="O2868" s="3">
        <f ca="1">[1]!thsiFinD("ths_relative_chg_ratio_w_stock",$A2868,$A$1,104,100)</f>
        <v>1.5463321042831</v>
      </c>
      <c r="P2868" s="3">
        <f ca="1">[1]!thsiFinD("ths_chg_ratio_w_stock",$A2868,$B$1,100)</f>
        <v>2.9106029106029001</v>
      </c>
    </row>
    <row r="2869" spans="1:16" x14ac:dyDescent="0.25">
      <c r="A2869" s="2" t="s">
        <v>2867</v>
      </c>
      <c r="B2869" s="2" t="s">
        <v>8230</v>
      </c>
      <c r="C2869" s="3">
        <f ca="1">[1]!thsiFinD("ths_vol_ratio_stock",$A2869,$A$1,7,100)</f>
        <v>0.90785255291216005</v>
      </c>
      <c r="D2869" s="3">
        <f ca="1">[1]!thsiFinD("ths_cr_stock",$A2869,$A$1,7,100,100)</f>
        <v>189.65517241379001</v>
      </c>
      <c r="E2869" s="3">
        <f ca="1">[1]!thsiFinD("ths_mfi_stock",$A2869,$A$1,7,100,100)</f>
        <v>73.279854274968997</v>
      </c>
      <c r="F2869" s="3">
        <f ca="1">[1]!thsiFinD("ths_expma_stock",$A2869,$A$1,7,100,100)</f>
        <v>2.9090615707917</v>
      </c>
      <c r="G2869" s="3">
        <f ca="1">[1]!thsiFinD("ths_rsi_stock",$A2869,$A$1,7,100,100)</f>
        <v>62.063303054141997</v>
      </c>
      <c r="H2869" s="3">
        <f ca="1">[1]!thsiFinD("ths_adtm_stock",$A2869,$A$1,7,3,100,100,100)</f>
        <v>0.875</v>
      </c>
      <c r="I2869" s="3">
        <f ca="1">[1]!thsiFinD("ths_bbiboll_stock",$A2869,$A$1,7,3,100,100,100)</f>
        <v>2.8982291666667002</v>
      </c>
      <c r="J2869" s="3">
        <f ca="1">[1]!thsiFinD("ths_dptb_stock",$A2869,$A$1,7,104,100,100)</f>
        <v>0.57142857142856995</v>
      </c>
      <c r="K2869" s="3">
        <f ca="1">[1]!thsiFinD("ths_srmi_stock",$A2869,$A$1,7,100,100)</f>
        <v>1.7064846416382E-2</v>
      </c>
      <c r="L2869" s="3">
        <f ca="1">[1]!thsiFinD("ths_atr_stock",$A2869,$A$1,7,101,100,100)</f>
        <v>4.1428571428571002E-2</v>
      </c>
      <c r="M2869" s="3">
        <f ca="1">[1]!thsiFinD("ths_vol_w_stock",$A2869,$A$1)/1000000</f>
        <v>305.11452500000001</v>
      </c>
      <c r="N2869" s="3">
        <f ca="1">[1]!thsiFinD("ths_turnover_ratio_w_stock",$A2869,$A$1)</f>
        <v>4.1565391454942002</v>
      </c>
      <c r="O2869" s="3">
        <f ca="1">[1]!thsiFinD("ths_relative_chg_ratio_w_stock",$A2869,$A$1,104,100)</f>
        <v>-0.68238822855182002</v>
      </c>
      <c r="P2869" s="3">
        <f ca="1">[1]!thsiFinD("ths_chg_ratio_w_stock",$A2869,$B$1,100)</f>
        <v>1.0238907849829</v>
      </c>
    </row>
    <row r="2870" spans="1:16" x14ac:dyDescent="0.25">
      <c r="A2870" s="2" t="s">
        <v>2868</v>
      </c>
      <c r="B2870" s="2" t="s">
        <v>8231</v>
      </c>
      <c r="C2870" s="3">
        <f ca="1">[1]!thsiFinD("ths_vol_ratio_stock",$A2870,$A$1,7,100)</f>
        <v>0.59834903469602996</v>
      </c>
      <c r="D2870" s="3">
        <f ca="1">[1]!thsiFinD("ths_cr_stock",$A2870,$A$1,7,100,100)</f>
        <v>62.326169405816003</v>
      </c>
      <c r="E2870" s="3">
        <f ca="1">[1]!thsiFinD("ths_mfi_stock",$A2870,$A$1,7,100,100)</f>
        <v>46.927049068754002</v>
      </c>
      <c r="F2870" s="3">
        <f ca="1">[1]!thsiFinD("ths_expma_stock",$A2870,$A$1,7,100,100)</f>
        <v>37.169224038541003</v>
      </c>
      <c r="G2870" s="3">
        <f ca="1">[1]!thsiFinD("ths_rsi_stock",$A2870,$A$1,7,100,100)</f>
        <v>47.236248632992002</v>
      </c>
      <c r="H2870" s="3">
        <f ca="1">[1]!thsiFinD("ths_adtm_stock",$A2870,$A$1,7,3,100,100,100)</f>
        <v>5.0955414012738003E-2</v>
      </c>
      <c r="I2870" s="3">
        <f ca="1">[1]!thsiFinD("ths_bbiboll_stock",$A2870,$A$1,7,3,100,100,100)</f>
        <v>37.067291666667003</v>
      </c>
      <c r="J2870" s="3">
        <f ca="1">[1]!thsiFinD("ths_dptb_stock",$A2870,$A$1,7,104,100,100)</f>
        <v>0.57142857142856995</v>
      </c>
      <c r="K2870" s="3">
        <f ca="1">[1]!thsiFinD("ths_srmi_stock",$A2870,$A$1,7,100,100)</f>
        <v>-1.3599999999999999E-2</v>
      </c>
      <c r="L2870" s="3">
        <f ca="1">[1]!thsiFinD("ths_atr_stock",$A2870,$A$1,7,101,100,100)</f>
        <v>0.61142857142856999</v>
      </c>
      <c r="M2870" s="3">
        <f ca="1">[1]!thsiFinD("ths_vol_w_stock",$A2870,$A$1)/1000000</f>
        <v>51.439729</v>
      </c>
      <c r="N2870" s="3">
        <f ca="1">[1]!thsiFinD("ths_turnover_ratio_w_stock",$A2870,$A$1)</f>
        <v>2.6694778526951999</v>
      </c>
      <c r="O2870" s="3">
        <f ca="1">[1]!thsiFinD("ths_relative_chg_ratio_w_stock",$A2870,$A$1,104,100)</f>
        <v>-3.4437572783521002</v>
      </c>
      <c r="P2870" s="3">
        <f ca="1">[1]!thsiFinD("ths_chg_ratio_w_stock",$A2870,$B$1,100)</f>
        <v>-1.6220600162206</v>
      </c>
    </row>
    <row r="2871" spans="1:16" x14ac:dyDescent="0.25">
      <c r="A2871" s="2" t="s">
        <v>2869</v>
      </c>
      <c r="B2871" s="2" t="s">
        <v>8232</v>
      </c>
      <c r="C2871" s="3">
        <f ca="1">[1]!thsiFinD("ths_vol_ratio_stock",$A2871,$A$1,7,100)</f>
        <v>0.75333580228379005</v>
      </c>
      <c r="D2871" s="3">
        <f ca="1">[1]!thsiFinD("ths_cr_stock",$A2871,$A$1,7,100,100)</f>
        <v>121.73913043477999</v>
      </c>
      <c r="E2871" s="3">
        <f ca="1">[1]!thsiFinD("ths_mfi_stock",$A2871,$A$1,7,100,100)</f>
        <v>61.300613845153002</v>
      </c>
      <c r="F2871" s="3">
        <f ca="1">[1]!thsiFinD("ths_expma_stock",$A2871,$A$1,7,100,100)</f>
        <v>1.615029390263</v>
      </c>
      <c r="G2871" s="3">
        <f ca="1">[1]!thsiFinD("ths_rsi_stock",$A2871,$A$1,7,100,100)</f>
        <v>46.283181038043999</v>
      </c>
      <c r="H2871" s="3">
        <f ca="1">[1]!thsiFinD("ths_adtm_stock",$A2871,$A$1,7,3,100,100,100)</f>
        <v>0.66666666666665997</v>
      </c>
      <c r="I2871" s="3">
        <f ca="1">[1]!thsiFinD("ths_bbiboll_stock",$A2871,$A$1,7,3,100,100,100)</f>
        <v>1.6172916666667001</v>
      </c>
      <c r="J2871" s="3">
        <f ca="1">[1]!thsiFinD("ths_dptb_stock",$A2871,$A$1,7,104,100,100)</f>
        <v>1</v>
      </c>
      <c r="K2871" s="3">
        <f ca="1">[1]!thsiFinD("ths_srmi_stock",$A2871,$A$1,7,100,100)</f>
        <v>-6.1728395061728001E-3</v>
      </c>
      <c r="L2871" s="3">
        <f ca="1">[1]!thsiFinD("ths_atr_stock",$A2871,$A$1,7,101,100,100)</f>
        <v>2.4285714285714001E-2</v>
      </c>
      <c r="M2871" s="3">
        <f ca="1">[1]!thsiFinD("ths_vol_w_stock",$A2871,$A$1)/1000000</f>
        <v>903.17711099999997</v>
      </c>
      <c r="N2871" s="3">
        <f ca="1">[1]!thsiFinD("ths_turnover_ratio_w_stock",$A2871,$A$1)</f>
        <v>2.8674909863595999</v>
      </c>
      <c r="O2871" s="3">
        <f ca="1">[1]!thsiFinD("ths_relative_chg_ratio_w_stock",$A2871,$A$1,104,100)</f>
        <v>-1.0918709871725001</v>
      </c>
      <c r="P2871" s="3">
        <f ca="1">[1]!thsiFinD("ths_chg_ratio_w_stock",$A2871,$B$1,100)</f>
        <v>0</v>
      </c>
    </row>
    <row r="2872" spans="1:16" x14ac:dyDescent="0.25">
      <c r="A2872" s="2" t="s">
        <v>2870</v>
      </c>
      <c r="B2872" s="2" t="s">
        <v>8233</v>
      </c>
      <c r="C2872" s="3">
        <f ca="1">[1]!thsiFinD("ths_vol_ratio_stock",$A2872,$A$1,7,100)</f>
        <v>1.0609606302242001</v>
      </c>
      <c r="D2872" s="3">
        <f ca="1">[1]!thsiFinD("ths_cr_stock",$A2872,$A$1,7,100,100)</f>
        <v>52.8125</v>
      </c>
      <c r="E2872" s="3">
        <f ca="1">[1]!thsiFinD("ths_mfi_stock",$A2872,$A$1,7,100,100)</f>
        <v>44.503652679955998</v>
      </c>
      <c r="F2872" s="3">
        <f ca="1">[1]!thsiFinD("ths_expma_stock",$A2872,$A$1,7,100,100)</f>
        <v>9.2818361232937008</v>
      </c>
      <c r="G2872" s="3">
        <f ca="1">[1]!thsiFinD("ths_rsi_stock",$A2872,$A$1,7,100,100)</f>
        <v>43.193311854127003</v>
      </c>
      <c r="H2872" s="3">
        <f ca="1">[1]!thsiFinD("ths_adtm_stock",$A2872,$A$1,7,3,100,100,100)</f>
        <v>-0.46666666666666001</v>
      </c>
      <c r="I2872" s="3">
        <f ca="1">[1]!thsiFinD("ths_bbiboll_stock",$A2872,$A$1,7,3,100,100,100)</f>
        <v>9.3487500000000008</v>
      </c>
      <c r="J2872" s="3">
        <f ca="1">[1]!thsiFinD("ths_dptb_stock",$A2872,$A$1,7,104,100,100)</f>
        <v>0.28571428571428997</v>
      </c>
      <c r="K2872" s="3">
        <f ca="1">[1]!thsiFinD("ths_srmi_stock",$A2872,$A$1,7,100,100)</f>
        <v>-1.6985138004246E-2</v>
      </c>
      <c r="L2872" s="3">
        <f ca="1">[1]!thsiFinD("ths_atr_stock",$A2872,$A$1,7,101,100,100)</f>
        <v>0.23857142857142999</v>
      </c>
      <c r="M2872" s="3">
        <f ca="1">[1]!thsiFinD("ths_vol_w_stock",$A2872,$A$1)/1000000</f>
        <v>365.56942400000003</v>
      </c>
      <c r="N2872" s="3">
        <f ca="1">[1]!thsiFinD("ths_turnover_ratio_w_stock",$A2872,$A$1)</f>
        <v>3.3240504313396002</v>
      </c>
      <c r="O2872" s="3">
        <f ca="1">[1]!thsiFinD("ths_relative_chg_ratio_w_stock",$A2872,$A$1,104,100)</f>
        <v>-2.7852470555486</v>
      </c>
      <c r="P2872" s="3">
        <f ca="1">[1]!thsiFinD("ths_chg_ratio_w_stock",$A2872,$B$1,100)</f>
        <v>-4.8596112311014998</v>
      </c>
    </row>
    <row r="2873" spans="1:16" x14ac:dyDescent="0.25">
      <c r="A2873" s="2" t="s">
        <v>2871</v>
      </c>
      <c r="B2873" s="2" t="s">
        <v>8234</v>
      </c>
      <c r="C2873" s="3">
        <f ca="1">[1]!thsiFinD("ths_vol_ratio_stock",$A2873,$A$1,7,100)</f>
        <v>0.68709201423717003</v>
      </c>
      <c r="D2873" s="3">
        <f ca="1">[1]!thsiFinD("ths_cr_stock",$A2873,$A$1,7,100,100)</f>
        <v>25.591098748261</v>
      </c>
      <c r="E2873" s="3">
        <f ca="1">[1]!thsiFinD("ths_mfi_stock",$A2873,$A$1,7,100,100)</f>
        <v>44.297412362224001</v>
      </c>
      <c r="F2873" s="3">
        <f ca="1">[1]!thsiFinD("ths_expma_stock",$A2873,$A$1,7,100,100)</f>
        <v>13.484648480733</v>
      </c>
      <c r="G2873" s="3">
        <f ca="1">[1]!thsiFinD("ths_rsi_stock",$A2873,$A$1,7,100,100)</f>
        <v>37.640567957851999</v>
      </c>
      <c r="H2873" s="3">
        <f ca="1">[1]!thsiFinD("ths_adtm_stock",$A2873,$A$1,7,3,100,100,100)</f>
        <v>-0.70329670329670002</v>
      </c>
      <c r="I2873" s="3">
        <f ca="1">[1]!thsiFinD("ths_bbiboll_stock",$A2873,$A$1,7,3,100,100,100)</f>
        <v>13.653333333333</v>
      </c>
      <c r="J2873" s="3">
        <f ca="1">[1]!thsiFinD("ths_dptb_stock",$A2873,$A$1,7,104,100,100)</f>
        <v>0.28571428571428997</v>
      </c>
      <c r="K2873" s="3">
        <f ca="1">[1]!thsiFinD("ths_srmi_stock",$A2873,$A$1,7,100,100)</f>
        <v>-5.6298381421533997E-2</v>
      </c>
      <c r="L2873" s="3">
        <f ca="1">[1]!thsiFinD("ths_atr_stock",$A2873,$A$1,7,101,100,100)</f>
        <v>0.43285714285714</v>
      </c>
      <c r="M2873" s="3">
        <f ca="1">[1]!thsiFinD("ths_vol_w_stock",$A2873,$A$1)/1000000</f>
        <v>59.572465000000001</v>
      </c>
      <c r="N2873" s="3">
        <f ca="1">[1]!thsiFinD("ths_turnover_ratio_w_stock",$A2873,$A$1)</f>
        <v>5.1108840940288003</v>
      </c>
      <c r="O2873" s="3">
        <f ca="1">[1]!thsiFinD("ths_relative_chg_ratio_w_stock",$A2873,$A$1,104,100)</f>
        <v>0.88450621252144002</v>
      </c>
      <c r="P2873" s="3">
        <f ca="1">[1]!thsiFinD("ths_chg_ratio_w_stock",$A2873,$B$1,100)</f>
        <v>0.29828486204324001</v>
      </c>
    </row>
    <row r="2874" spans="1:16" x14ac:dyDescent="0.25">
      <c r="A2874" s="2" t="s">
        <v>2872</v>
      </c>
      <c r="B2874" s="2" t="s">
        <v>8235</v>
      </c>
      <c r="C2874" s="3">
        <f ca="1">[1]!thsiFinD("ths_vol_ratio_stock",$A2874,$A$1,7,100)</f>
        <v>0.65148633020503999</v>
      </c>
      <c r="D2874" s="3">
        <f ca="1">[1]!thsiFinD("ths_cr_stock",$A2874,$A$1,7,100,100)</f>
        <v>77.391304347825994</v>
      </c>
      <c r="E2874" s="3">
        <f ca="1">[1]!thsiFinD("ths_mfi_stock",$A2874,$A$1,7,100,100)</f>
        <v>33.788660471059003</v>
      </c>
      <c r="F2874" s="3">
        <f ca="1">[1]!thsiFinD("ths_expma_stock",$A2874,$A$1,7,100,100)</f>
        <v>6.6959787564101001</v>
      </c>
      <c r="G2874" s="3">
        <f ca="1">[1]!thsiFinD("ths_rsi_stock",$A2874,$A$1,7,100,100)</f>
        <v>52.244069463667003</v>
      </c>
      <c r="H2874" s="3">
        <f ca="1">[1]!thsiFinD("ths_adtm_stock",$A2874,$A$1,7,3,100,100,100)</f>
        <v>0.33333333333332998</v>
      </c>
      <c r="I2874" s="3">
        <f ca="1">[1]!thsiFinD("ths_bbiboll_stock",$A2874,$A$1,7,3,100,100,100)</f>
        <v>6.69625</v>
      </c>
      <c r="J2874" s="3">
        <f ca="1">[1]!thsiFinD("ths_dptb_stock",$A2874,$A$1,7,104,100,100)</f>
        <v>0.14285714285713999</v>
      </c>
      <c r="K2874" s="3">
        <f ca="1">[1]!thsiFinD("ths_srmi_stock",$A2874,$A$1,7,100,100)</f>
        <v>-5.9259259259258996E-3</v>
      </c>
      <c r="L2874" s="3">
        <f ca="1">[1]!thsiFinD("ths_atr_stock",$A2874,$A$1,7,101,100,100)</f>
        <v>9.7142857142857003E-2</v>
      </c>
      <c r="M2874" s="3">
        <f ca="1">[1]!thsiFinD("ths_vol_w_stock",$A2874,$A$1)/1000000</f>
        <v>198.90613200000001</v>
      </c>
      <c r="N2874" s="3">
        <f ca="1">[1]!thsiFinD("ths_turnover_ratio_w_stock",$A2874,$A$1)</f>
        <v>1.2926706741889</v>
      </c>
      <c r="O2874" s="3">
        <f ca="1">[1]!thsiFinD("ths_relative_chg_ratio_w_stock",$A2874,$A$1,104,100)</f>
        <v>-1.7168709871725001</v>
      </c>
      <c r="P2874" s="3">
        <f ca="1">[1]!thsiFinD("ths_chg_ratio_w_stock",$A2874,$B$1,100)</f>
        <v>3.4277198211625</v>
      </c>
    </row>
    <row r="2875" spans="1:16" x14ac:dyDescent="0.25">
      <c r="A2875" s="2" t="s">
        <v>2873</v>
      </c>
      <c r="B2875" s="2" t="s">
        <v>8236</v>
      </c>
      <c r="C2875" s="3">
        <f ca="1">[1]!thsiFinD("ths_vol_ratio_stock",$A2875,$A$1,7,100)</f>
        <v>0.90883231594945002</v>
      </c>
      <c r="D2875" s="3">
        <f ca="1">[1]!thsiFinD("ths_cr_stock",$A2875,$A$1,7,100,100)</f>
        <v>69.354838709676997</v>
      </c>
      <c r="E2875" s="3">
        <f ca="1">[1]!thsiFinD("ths_mfi_stock",$A2875,$A$1,7,100,100)</f>
        <v>27.526375269283001</v>
      </c>
      <c r="F2875" s="3">
        <f ca="1">[1]!thsiFinD("ths_expma_stock",$A2875,$A$1,7,100,100)</f>
        <v>3.9161405285625999</v>
      </c>
      <c r="G2875" s="3">
        <f ca="1">[1]!thsiFinD("ths_rsi_stock",$A2875,$A$1,7,100,100)</f>
        <v>40.905227384619998</v>
      </c>
      <c r="H2875" s="3">
        <f ca="1">[1]!thsiFinD("ths_adtm_stock",$A2875,$A$1,7,3,100,100,100)</f>
        <v>-0.11111111111110999</v>
      </c>
      <c r="I2875" s="3">
        <f ca="1">[1]!thsiFinD("ths_bbiboll_stock",$A2875,$A$1,7,3,100,100,100)</f>
        <v>3.9273958333332999</v>
      </c>
      <c r="J2875" s="3">
        <f ca="1">[1]!thsiFinD("ths_dptb_stock",$A2875,$A$1,7,104,100,100)</f>
        <v>0.57142857142856995</v>
      </c>
      <c r="K2875" s="3">
        <f ca="1">[1]!thsiFinD("ths_srmi_stock",$A2875,$A$1,7,100,100)</f>
        <v>-1.0126582278481001E-2</v>
      </c>
      <c r="L2875" s="3">
        <f ca="1">[1]!thsiFinD("ths_atr_stock",$A2875,$A$1,7,101,100,100)</f>
        <v>0.05</v>
      </c>
      <c r="M2875" s="3">
        <f ca="1">[1]!thsiFinD("ths_vol_w_stock",$A2875,$A$1)/1000000</f>
        <v>717.38573299999996</v>
      </c>
      <c r="N2875" s="3">
        <f ca="1">[1]!thsiFinD("ths_turnover_ratio_w_stock",$A2875,$A$1)</f>
        <v>2.0229632859011</v>
      </c>
      <c r="O2875" s="3">
        <f ca="1">[1]!thsiFinD("ths_relative_chg_ratio_w_stock",$A2875,$A$1,104,100)</f>
        <v>-2.7295292150205999</v>
      </c>
      <c r="P2875" s="3">
        <f ca="1">[1]!thsiFinD("ths_chg_ratio_w_stock",$A2875,$B$1,100)</f>
        <v>1.2787723785166001</v>
      </c>
    </row>
    <row r="2876" spans="1:16" x14ac:dyDescent="0.25">
      <c r="A2876" s="2" t="s">
        <v>2874</v>
      </c>
      <c r="B2876" s="2" t="s">
        <v>8237</v>
      </c>
      <c r="C2876" s="3">
        <f ca="1">[1]!thsiFinD("ths_vol_ratio_stock",$A2876,$A$1,7,100)</f>
        <v>1.0082115752951</v>
      </c>
      <c r="D2876" s="3">
        <f ca="1">[1]!thsiFinD("ths_cr_stock",$A2876,$A$1,7,100,100)</f>
        <v>300</v>
      </c>
      <c r="E2876" s="3">
        <f ca="1">[1]!thsiFinD("ths_mfi_stock",$A2876,$A$1,7,100,100)</f>
        <v>88.877278298221</v>
      </c>
      <c r="F2876" s="3">
        <f ca="1">[1]!thsiFinD("ths_expma_stock",$A2876,$A$1,7,100,100)</f>
        <v>2.8682159048916001</v>
      </c>
      <c r="G2876" s="3">
        <f ca="1">[1]!thsiFinD("ths_rsi_stock",$A2876,$A$1,7,100,100)</f>
        <v>66.532532641347998</v>
      </c>
      <c r="H2876" s="3">
        <f ca="1">[1]!thsiFinD("ths_adtm_stock",$A2876,$A$1,7,3,100,100,100)</f>
        <v>0.875</v>
      </c>
      <c r="I2876" s="3">
        <f ca="1">[1]!thsiFinD("ths_bbiboll_stock",$A2876,$A$1,7,3,100,100,100)</f>
        <v>2.8573958333333001</v>
      </c>
      <c r="J2876" s="3">
        <f ca="1">[1]!thsiFinD("ths_dptb_stock",$A2876,$A$1,7,104,100,100)</f>
        <v>0.71428571428570997</v>
      </c>
      <c r="K2876" s="3">
        <f ca="1">[1]!thsiFinD("ths_srmi_stock",$A2876,$A$1,7,100,100)</f>
        <v>3.1034482758621001E-2</v>
      </c>
      <c r="L2876" s="3">
        <f ca="1">[1]!thsiFinD("ths_atr_stock",$A2876,$A$1,7,101,100,100)</f>
        <v>4.7142857142857E-2</v>
      </c>
      <c r="M2876" s="3">
        <f ca="1">[1]!thsiFinD("ths_vol_w_stock",$A2876,$A$1)/1000000</f>
        <v>140.16199</v>
      </c>
      <c r="N2876" s="3">
        <f ca="1">[1]!thsiFinD("ths_turnover_ratio_w_stock",$A2876,$A$1)</f>
        <v>4.5571444351023001</v>
      </c>
      <c r="O2876" s="3">
        <f ca="1">[1]!thsiFinD("ths_relative_chg_ratio_w_stock",$A2876,$A$1,104,100)</f>
        <v>1.1200084454515999</v>
      </c>
      <c r="P2876" s="3">
        <f ca="1">[1]!thsiFinD("ths_chg_ratio_w_stock",$A2876,$B$1,100)</f>
        <v>1.0344827586206999</v>
      </c>
    </row>
    <row r="2877" spans="1:16" x14ac:dyDescent="0.25">
      <c r="A2877" s="2" t="s">
        <v>2875</v>
      </c>
      <c r="B2877" s="2" t="s">
        <v>8238</v>
      </c>
      <c r="C2877" s="3">
        <f ca="1">[1]!thsiFinD("ths_vol_ratio_stock",$A2877,$A$1,7,100)</f>
        <v>0.79207770973769998</v>
      </c>
      <c r="D2877" s="3">
        <f ca="1">[1]!thsiFinD("ths_cr_stock",$A2877,$A$1,7,100,100)</f>
        <v>222.72727272728</v>
      </c>
      <c r="E2877" s="3">
        <f ca="1">[1]!thsiFinD("ths_mfi_stock",$A2877,$A$1,7,100,100)</f>
        <v>69.878551531937006</v>
      </c>
      <c r="F2877" s="3">
        <f ca="1">[1]!thsiFinD("ths_expma_stock",$A2877,$A$1,7,100,100)</f>
        <v>5.7083886826813997</v>
      </c>
      <c r="G2877" s="3">
        <f ca="1">[1]!thsiFinD("ths_rsi_stock",$A2877,$A$1,7,100,100)</f>
        <v>69.464917327608006</v>
      </c>
      <c r="H2877" s="3">
        <f ca="1">[1]!thsiFinD("ths_adtm_stock",$A2877,$A$1,7,3,100,100,100)</f>
        <v>-0.16666666666666</v>
      </c>
      <c r="I2877" s="3">
        <f ca="1">[1]!thsiFinD("ths_bbiboll_stock",$A2877,$A$1,7,3,100,100,100)</f>
        <v>5.6920833333332999</v>
      </c>
      <c r="J2877" s="3">
        <f ca="1">[1]!thsiFinD("ths_dptb_stock",$A2877,$A$1,7,104,100,100)</f>
        <v>0.42857142857142999</v>
      </c>
      <c r="K2877" s="3">
        <f ca="1">[1]!thsiFinD("ths_srmi_stock",$A2877,$A$1,7,100,100)</f>
        <v>2.5951557093426E-2</v>
      </c>
      <c r="L2877" s="3">
        <f ca="1">[1]!thsiFinD("ths_atr_stock",$A2877,$A$1,7,101,100,100)</f>
        <v>0.10285714285714</v>
      </c>
      <c r="M2877" s="3">
        <f ca="1">[1]!thsiFinD("ths_vol_w_stock",$A2877,$A$1)/1000000</f>
        <v>147.139714</v>
      </c>
      <c r="N2877" s="3">
        <f ca="1">[1]!thsiFinD("ths_turnover_ratio_w_stock",$A2877,$A$1)</f>
        <v>0.63494338391430005</v>
      </c>
      <c r="O2877" s="3">
        <f ca="1">[1]!thsiFinD("ths_relative_chg_ratio_w_stock",$A2877,$A$1,104,100)</f>
        <v>1.3134320431305</v>
      </c>
      <c r="P2877" s="3">
        <f ca="1">[1]!thsiFinD("ths_chg_ratio_w_stock",$A2877,$B$1,100)</f>
        <v>-2.9411764705882</v>
      </c>
    </row>
    <row r="2878" spans="1:16" x14ac:dyDescent="0.25">
      <c r="A2878" s="2" t="s">
        <v>2876</v>
      </c>
      <c r="B2878" s="2" t="s">
        <v>8239</v>
      </c>
      <c r="C2878" s="3">
        <f ca="1">[1]!thsiFinD("ths_vol_ratio_stock",$A2878,$A$1,7,100)</f>
        <v>0.82251755690887995</v>
      </c>
      <c r="D2878" s="3">
        <f ca="1">[1]!thsiFinD("ths_cr_stock",$A2878,$A$1,7,100,100)</f>
        <v>73.076923076922995</v>
      </c>
      <c r="E2878" s="3">
        <f ca="1">[1]!thsiFinD("ths_mfi_stock",$A2878,$A$1,7,100,100)</f>
        <v>37.970567929729</v>
      </c>
      <c r="F2878" s="3">
        <f ca="1">[1]!thsiFinD("ths_expma_stock",$A2878,$A$1,7,100,100)</f>
        <v>6.9701123824010001</v>
      </c>
      <c r="G2878" s="3">
        <f ca="1">[1]!thsiFinD("ths_rsi_stock",$A2878,$A$1,7,100,100)</f>
        <v>56.215772512298997</v>
      </c>
      <c r="H2878" s="3">
        <f ca="1">[1]!thsiFinD("ths_adtm_stock",$A2878,$A$1,7,3,100,100,100)</f>
        <v>-0.76595744680850997</v>
      </c>
      <c r="I2878" s="3">
        <f ca="1">[1]!thsiFinD("ths_bbiboll_stock",$A2878,$A$1,7,3,100,100,100)</f>
        <v>6.9596875000000002</v>
      </c>
      <c r="J2878" s="3">
        <f ca="1">[1]!thsiFinD("ths_dptb_stock",$A2878,$A$1,7,104,100,100)</f>
        <v>0.28571428571428997</v>
      </c>
      <c r="K2878" s="3">
        <f ca="1">[1]!thsiFinD("ths_srmi_stock",$A2878,$A$1,7,100,100)</f>
        <v>-8.4626234132581003E-3</v>
      </c>
      <c r="L2878" s="3">
        <f ca="1">[1]!thsiFinD("ths_atr_stock",$A2878,$A$1,7,101,100,100)</f>
        <v>0.15</v>
      </c>
      <c r="M2878" s="3">
        <f ca="1">[1]!thsiFinD("ths_vol_w_stock",$A2878,$A$1)/1000000</f>
        <v>374.18726400000003</v>
      </c>
      <c r="N2878" s="3">
        <f ca="1">[1]!thsiFinD("ths_turnover_ratio_w_stock",$A2878,$A$1)</f>
        <v>1.7119070862779999</v>
      </c>
      <c r="O2878" s="3">
        <f ca="1">[1]!thsiFinD("ths_relative_chg_ratio_w_stock",$A2878,$A$1,104,100)</f>
        <v>-0.56579185048186997</v>
      </c>
      <c r="P2878" s="3">
        <f ca="1">[1]!thsiFinD("ths_chg_ratio_w_stock",$A2878,$B$1,100)</f>
        <v>-0.14224751066857</v>
      </c>
    </row>
    <row r="2879" spans="1:16" x14ac:dyDescent="0.25">
      <c r="A2879" s="2" t="s">
        <v>2877</v>
      </c>
      <c r="B2879" s="2" t="s">
        <v>8240</v>
      </c>
      <c r="C2879" s="3">
        <f ca="1">[1]!thsiFinD("ths_vol_ratio_stock",$A2879,$A$1,7,100)</f>
        <v>0.87368823113875005</v>
      </c>
      <c r="D2879" s="3">
        <f ca="1">[1]!thsiFinD("ths_cr_stock",$A2879,$A$1,7,100,100)</f>
        <v>140</v>
      </c>
      <c r="E2879" s="3">
        <f ca="1">[1]!thsiFinD("ths_mfi_stock",$A2879,$A$1,7,100,100)</f>
        <v>60.247155241765</v>
      </c>
      <c r="F2879" s="3">
        <f ca="1">[1]!thsiFinD("ths_expma_stock",$A2879,$A$1,7,100,100)</f>
        <v>3.8011976727764001</v>
      </c>
      <c r="G2879" s="3">
        <f ca="1">[1]!thsiFinD("ths_rsi_stock",$A2879,$A$1,7,100,100)</f>
        <v>57.799866093433003</v>
      </c>
      <c r="H2879" s="3">
        <f ca="1">[1]!thsiFinD("ths_adtm_stock",$A2879,$A$1,7,3,100,100,100)</f>
        <v>0.61538461538461997</v>
      </c>
      <c r="I2879" s="3">
        <f ca="1">[1]!thsiFinD("ths_bbiboll_stock",$A2879,$A$1,7,3,100,100,100)</f>
        <v>3.7992708333333001</v>
      </c>
      <c r="J2879" s="3">
        <f ca="1">[1]!thsiFinD("ths_dptb_stock",$A2879,$A$1,7,104,100,100)</f>
        <v>0.57142857142856995</v>
      </c>
      <c r="K2879" s="3">
        <f ca="1">[1]!thsiFinD("ths_srmi_stock",$A2879,$A$1,7,100,100)</f>
        <v>2.6041666666667001E-2</v>
      </c>
      <c r="L2879" s="3">
        <f ca="1">[1]!thsiFinD("ths_atr_stock",$A2879,$A$1,7,101,100,100)</f>
        <v>6.8571428571429005E-2</v>
      </c>
      <c r="M2879" s="3">
        <f ca="1">[1]!thsiFinD("ths_vol_w_stock",$A2879,$A$1)/1000000</f>
        <v>69.826263999999995</v>
      </c>
      <c r="N2879" s="3">
        <f ca="1">[1]!thsiFinD("ths_turnover_ratio_w_stock",$A2879,$A$1)</f>
        <v>3.1070187409912999</v>
      </c>
      <c r="O2879" s="3">
        <f ca="1">[1]!thsiFinD("ths_relative_chg_ratio_w_stock",$A2879,$A$1,104,100)</f>
        <v>0.95692580427133</v>
      </c>
      <c r="P2879" s="3">
        <f ca="1">[1]!thsiFinD("ths_chg_ratio_w_stock",$A2879,$B$1,100)</f>
        <v>-0.78125</v>
      </c>
    </row>
    <row r="2880" spans="1:16" x14ac:dyDescent="0.25">
      <c r="A2880" s="2" t="s">
        <v>2878</v>
      </c>
      <c r="B2880" s="2" t="s">
        <v>8241</v>
      </c>
      <c r="C2880" s="3">
        <f ca="1">[1]!thsiFinD("ths_vol_ratio_stock",$A2880,$A$1,7,100)</f>
        <v>1.9578655588567999</v>
      </c>
      <c r="D2880" s="3">
        <f ca="1">[1]!thsiFinD("ths_cr_stock",$A2880,$A$1,7,100,100)</f>
        <v>420.00000000001</v>
      </c>
      <c r="E2880" s="3">
        <f ca="1">[1]!thsiFinD("ths_mfi_stock",$A2880,$A$1,7,100,100)</f>
        <v>75.596330532416005</v>
      </c>
      <c r="F2880" s="3">
        <f ca="1">[1]!thsiFinD("ths_expma_stock",$A2880,$A$1,7,100,100)</f>
        <v>9.2973340604845998</v>
      </c>
      <c r="G2880" s="3">
        <f ca="1">[1]!thsiFinD("ths_rsi_stock",$A2880,$A$1,7,100,100)</f>
        <v>71.487272706088007</v>
      </c>
      <c r="H2880" s="3">
        <f ca="1">[1]!thsiFinD("ths_adtm_stock",$A2880,$A$1,7,3,100,100,100)</f>
        <v>0.80246913580247003</v>
      </c>
      <c r="I2880" s="3">
        <f ca="1">[1]!thsiFinD("ths_bbiboll_stock",$A2880,$A$1,7,3,100,100,100)</f>
        <v>9.2324999999999999</v>
      </c>
      <c r="J2880" s="3">
        <f ca="1">[1]!thsiFinD("ths_dptb_stock",$A2880,$A$1,7,104,100,100)</f>
        <v>0.71428571428570997</v>
      </c>
      <c r="K2880" s="3">
        <f ca="1">[1]!thsiFinD("ths_srmi_stock",$A2880,$A$1,7,100,100)</f>
        <v>5.1416579223505003E-2</v>
      </c>
      <c r="L2880" s="3">
        <f ca="1">[1]!thsiFinD("ths_atr_stock",$A2880,$A$1,7,101,100,100)</f>
        <v>0.19142857142857</v>
      </c>
      <c r="M2880" s="3">
        <f ca="1">[1]!thsiFinD("ths_vol_w_stock",$A2880,$A$1)/1000000</f>
        <v>235.29</v>
      </c>
      <c r="N2880" s="3">
        <f ca="1">[1]!thsiFinD("ths_turnover_ratio_w_stock",$A2880,$A$1)</f>
        <v>8.9902651224447006</v>
      </c>
      <c r="O2880" s="3">
        <f ca="1">[1]!thsiFinD("ths_relative_chg_ratio_w_stock",$A2880,$A$1,104,100)</f>
        <v>1.9828025710429</v>
      </c>
      <c r="P2880" s="3">
        <f ca="1">[1]!thsiFinD("ths_chg_ratio_w_stock",$A2880,$B$1,100)</f>
        <v>-2.0986358866737</v>
      </c>
    </row>
    <row r="2881" spans="1:16" x14ac:dyDescent="0.25">
      <c r="A2881" s="2" t="s">
        <v>2879</v>
      </c>
      <c r="B2881" s="2" t="s">
        <v>8242</v>
      </c>
      <c r="C2881" s="3">
        <f ca="1">[1]!thsiFinD("ths_vol_ratio_stock",$A2881,$A$1,7,100)</f>
        <v>0.63723451496584005</v>
      </c>
      <c r="D2881" s="3">
        <f ca="1">[1]!thsiFinD("ths_cr_stock",$A2881,$A$1,7,100,100)</f>
        <v>70</v>
      </c>
      <c r="E2881" s="3">
        <f ca="1">[1]!thsiFinD("ths_mfi_stock",$A2881,$A$1,7,100,100)</f>
        <v>34.999680975299</v>
      </c>
      <c r="F2881" s="3">
        <f ca="1">[1]!thsiFinD("ths_expma_stock",$A2881,$A$1,7,100,100)</f>
        <v>1.3041121581315001</v>
      </c>
      <c r="G2881" s="3">
        <f ca="1">[1]!thsiFinD("ths_rsi_stock",$A2881,$A$1,7,100,100)</f>
        <v>31.69780594505</v>
      </c>
      <c r="H2881" s="3">
        <f ca="1">[1]!thsiFinD("ths_adtm_stock",$A2881,$A$1,7,3,100,100,100)</f>
        <v>0</v>
      </c>
      <c r="I2881" s="3">
        <f ca="1">[1]!thsiFinD("ths_bbiboll_stock",$A2881,$A$1,7,3,100,100,100)</f>
        <v>1.3096874999999999</v>
      </c>
      <c r="J2881" s="3">
        <f ca="1">[1]!thsiFinD("ths_dptb_stock",$A2881,$A$1,7,104,100,100)</f>
        <v>0.57142857142856995</v>
      </c>
      <c r="K2881" s="3">
        <f ca="1">[1]!thsiFinD("ths_srmi_stock",$A2881,$A$1,7,100,100)</f>
        <v>-2.2727272727272999E-2</v>
      </c>
      <c r="L2881" s="3">
        <f ca="1">[1]!thsiFinD("ths_atr_stock",$A2881,$A$1,7,101,100,100)</f>
        <v>2.4285714285714001E-2</v>
      </c>
      <c r="M2881" s="3">
        <f ca="1">[1]!thsiFinD("ths_vol_w_stock",$A2881,$A$1)/1000000</f>
        <v>173.5284</v>
      </c>
      <c r="N2881" s="3">
        <f ca="1">[1]!thsiFinD("ths_turnover_ratio_w_stock",$A2881,$A$1)</f>
        <v>1.6219351354008</v>
      </c>
      <c r="O2881" s="3">
        <f ca="1">[1]!thsiFinD("ths_relative_chg_ratio_w_stock",$A2881,$A$1,104,100)</f>
        <v>-2.4861017564033001</v>
      </c>
      <c r="P2881" s="3">
        <f ca="1">[1]!thsiFinD("ths_chg_ratio_w_stock",$A2881,$B$1,100)</f>
        <v>0</v>
      </c>
    </row>
    <row r="2882" spans="1:16" x14ac:dyDescent="0.25">
      <c r="A2882" s="2" t="s">
        <v>2880</v>
      </c>
      <c r="B2882" s="2" t="s">
        <v>8243</v>
      </c>
      <c r="C2882" s="3">
        <f ca="1">[1]!thsiFinD("ths_vol_ratio_stock",$A2882,$A$1,7,100)</f>
        <v>1.2206521153354</v>
      </c>
      <c r="D2882" s="3">
        <f ca="1">[1]!thsiFinD("ths_cr_stock",$A2882,$A$1,7,100,100)</f>
        <v>64.772727272726996</v>
      </c>
      <c r="E2882" s="3">
        <f ca="1">[1]!thsiFinD("ths_mfi_stock",$A2882,$A$1,7,100,100)</f>
        <v>31.944671721727001</v>
      </c>
      <c r="F2882" s="3">
        <f ca="1">[1]!thsiFinD("ths_expma_stock",$A2882,$A$1,7,100,100)</f>
        <v>6.2509061784478002</v>
      </c>
      <c r="G2882" s="3">
        <f ca="1">[1]!thsiFinD("ths_rsi_stock",$A2882,$A$1,7,100,100)</f>
        <v>48.944841706528003</v>
      </c>
      <c r="H2882" s="3">
        <f ca="1">[1]!thsiFinD("ths_adtm_stock",$A2882,$A$1,7,3,100,100,100)</f>
        <v>-0.32692307692307998</v>
      </c>
      <c r="I2882" s="3">
        <f ca="1">[1]!thsiFinD("ths_bbiboll_stock",$A2882,$A$1,7,3,100,100,100)</f>
        <v>6.2939583333332996</v>
      </c>
      <c r="J2882" s="3">
        <f ca="1">[1]!thsiFinD("ths_dptb_stock",$A2882,$A$1,7,104,100,100)</f>
        <v>0.42857142857142999</v>
      </c>
      <c r="K2882" s="3">
        <f ca="1">[1]!thsiFinD("ths_srmi_stock",$A2882,$A$1,7,100,100)</f>
        <v>-3.1695721077654002E-3</v>
      </c>
      <c r="L2882" s="3">
        <f ca="1">[1]!thsiFinD("ths_atr_stock",$A2882,$A$1,7,101,100,100)</f>
        <v>0.20714285714285999</v>
      </c>
      <c r="M2882" s="3">
        <f ca="1">[1]!thsiFinD("ths_vol_w_stock",$A2882,$A$1)/1000000</f>
        <v>405.955309</v>
      </c>
      <c r="N2882" s="3">
        <f ca="1">[1]!thsiFinD("ths_turnover_ratio_w_stock",$A2882,$A$1)</f>
        <v>3.0275441878001002</v>
      </c>
      <c r="O2882" s="3">
        <f ca="1">[1]!thsiFinD("ths_relative_chg_ratio_w_stock",$A2882,$A$1,104,100)</f>
        <v>-0.75378912521426</v>
      </c>
      <c r="P2882" s="3">
        <f ca="1">[1]!thsiFinD("ths_chg_ratio_w_stock",$A2882,$B$1,100)</f>
        <v>-3.0206677265501001</v>
      </c>
    </row>
    <row r="2883" spans="1:16" x14ac:dyDescent="0.25">
      <c r="A2883" s="2" t="s">
        <v>2881</v>
      </c>
      <c r="B2883" s="2" t="s">
        <v>8244</v>
      </c>
      <c r="C2883" s="3">
        <f ca="1">[1]!thsiFinD("ths_vol_ratio_stock",$A2883,$A$1,7,100)</f>
        <v>1.1102896623317999</v>
      </c>
      <c r="D2883" s="3">
        <f ca="1">[1]!thsiFinD("ths_cr_stock",$A2883,$A$1,7,100,100)</f>
        <v>45.945945945946001</v>
      </c>
      <c r="E2883" s="3">
        <f ca="1">[1]!thsiFinD("ths_mfi_stock",$A2883,$A$1,7,100,100)</f>
        <v>39.338917594256998</v>
      </c>
      <c r="F2883" s="3">
        <f ca="1">[1]!thsiFinD("ths_expma_stock",$A2883,$A$1,7,100,100)</f>
        <v>9.4682736660790994</v>
      </c>
      <c r="G2883" s="3">
        <f ca="1">[1]!thsiFinD("ths_rsi_stock",$A2883,$A$1,7,100,100)</f>
        <v>37.342943775639</v>
      </c>
      <c r="H2883" s="3">
        <f ca="1">[1]!thsiFinD("ths_adtm_stock",$A2883,$A$1,7,3,100,100,100)</f>
        <v>8.3333333333324003E-2</v>
      </c>
      <c r="I2883" s="3">
        <f ca="1">[1]!thsiFinD("ths_bbiboll_stock",$A2883,$A$1,7,3,100,100,100)</f>
        <v>9.5158333333332994</v>
      </c>
      <c r="J2883" s="3">
        <f ca="1">[1]!thsiFinD("ths_dptb_stock",$A2883,$A$1,7,104,100,100)</f>
        <v>0</v>
      </c>
      <c r="K2883" s="3">
        <f ca="1">[1]!thsiFinD("ths_srmi_stock",$A2883,$A$1,7,100,100)</f>
        <v>-2.6887280248189999E-2</v>
      </c>
      <c r="L2883" s="3">
        <f ca="1">[1]!thsiFinD("ths_atr_stock",$A2883,$A$1,7,101,100,100)</f>
        <v>0.18</v>
      </c>
      <c r="M2883" s="3">
        <f ca="1">[1]!thsiFinD("ths_vol_w_stock",$A2883,$A$1)/1000000</f>
        <v>160.584869</v>
      </c>
      <c r="N2883" s="3">
        <f ca="1">[1]!thsiFinD("ths_turnover_ratio_w_stock",$A2883,$A$1)</f>
        <v>0.89213816111111</v>
      </c>
      <c r="O2883" s="3">
        <f ca="1">[1]!thsiFinD("ths_relative_chg_ratio_w_stock",$A2883,$A$1,104,100)</f>
        <v>-3.2859086440762999</v>
      </c>
      <c r="P2883" s="3">
        <f ca="1">[1]!thsiFinD("ths_chg_ratio_w_stock",$A2883,$B$1,100)</f>
        <v>-0.42507970244422</v>
      </c>
    </row>
    <row r="2884" spans="1:16" x14ac:dyDescent="0.25">
      <c r="A2884" s="2" t="s">
        <v>2882</v>
      </c>
      <c r="B2884" s="2" t="s">
        <v>8245</v>
      </c>
      <c r="C2884" s="3">
        <f ca="1">[1]!thsiFinD("ths_vol_ratio_stock",$A2884,$A$1,7,100)</f>
        <v>0.74133315764207997</v>
      </c>
      <c r="D2884" s="3">
        <f ca="1">[1]!thsiFinD("ths_cr_stock",$A2884,$A$1,7,100,100)</f>
        <v>297.14285714286001</v>
      </c>
      <c r="E2884" s="3">
        <f ca="1">[1]!thsiFinD("ths_mfi_stock",$A2884,$A$1,7,100,100)</f>
        <v>83.943821304142006</v>
      </c>
      <c r="F2884" s="3">
        <f ca="1">[1]!thsiFinD("ths_expma_stock",$A2884,$A$1,7,100,100)</f>
        <v>16.564159498519</v>
      </c>
      <c r="G2884" s="3">
        <f ca="1">[1]!thsiFinD("ths_rsi_stock",$A2884,$A$1,7,100,100)</f>
        <v>68.263266776191998</v>
      </c>
      <c r="H2884" s="3">
        <f ca="1">[1]!thsiFinD("ths_adtm_stock",$A2884,$A$1,7,3,100,100,100)</f>
        <v>0.72636815920398001</v>
      </c>
      <c r="I2884" s="3">
        <f ca="1">[1]!thsiFinD("ths_bbiboll_stock",$A2884,$A$1,7,3,100,100,100)</f>
        <v>16.485416666667</v>
      </c>
      <c r="J2884" s="3">
        <f ca="1">[1]!thsiFinD("ths_dptb_stock",$A2884,$A$1,7,104,100,100)</f>
        <v>0.42857142857142999</v>
      </c>
      <c r="K2884" s="3">
        <f ca="1">[1]!thsiFinD("ths_srmi_stock",$A2884,$A$1,7,100,100)</f>
        <v>8.1049562682215998E-2</v>
      </c>
      <c r="L2884" s="3">
        <f ca="1">[1]!thsiFinD("ths_atr_stock",$A2884,$A$1,7,101,100,100)</f>
        <v>0.60428571428570999</v>
      </c>
      <c r="M2884" s="3">
        <f ca="1">[1]!thsiFinD("ths_vol_w_stock",$A2884,$A$1)/1000000</f>
        <v>148.314637</v>
      </c>
      <c r="N2884" s="3">
        <f ca="1">[1]!thsiFinD("ths_turnover_ratio_w_stock",$A2884,$A$1)</f>
        <v>4.2683217606007</v>
      </c>
      <c r="O2884" s="3">
        <f ca="1">[1]!thsiFinD("ths_relative_chg_ratio_w_stock",$A2884,$A$1,104,100)</f>
        <v>5.9416349764182002</v>
      </c>
      <c r="P2884" s="3">
        <f ca="1">[1]!thsiFinD("ths_chg_ratio_w_stock",$A2884,$B$1,100)</f>
        <v>-0.75801749271135999</v>
      </c>
    </row>
    <row r="2885" spans="1:16" x14ac:dyDescent="0.25">
      <c r="A2885" s="2" t="s">
        <v>2883</v>
      </c>
      <c r="B2885" s="2" t="s">
        <v>8246</v>
      </c>
      <c r="C2885" s="3">
        <f ca="1">[1]!thsiFinD("ths_vol_ratio_stock",$A2885,$A$1,7,100)</f>
        <v>0.98402260512398998</v>
      </c>
      <c r="D2885" s="3">
        <f ca="1">[1]!thsiFinD("ths_cr_stock",$A2885,$A$1,7,100,100)</f>
        <v>86.602870813397004</v>
      </c>
      <c r="E2885" s="3">
        <f ca="1">[1]!thsiFinD("ths_mfi_stock",$A2885,$A$1,7,100,100)</f>
        <v>57.141179828189003</v>
      </c>
      <c r="F2885" s="3">
        <f ca="1">[1]!thsiFinD("ths_expma_stock",$A2885,$A$1,7,100,100)</f>
        <v>6.835253869033</v>
      </c>
      <c r="G2885" s="3">
        <f ca="1">[1]!thsiFinD("ths_rsi_stock",$A2885,$A$1,7,100,100)</f>
        <v>51.949405444748997</v>
      </c>
      <c r="H2885" s="3">
        <f ca="1">[1]!thsiFinD("ths_adtm_stock",$A2885,$A$1,7,3,100,100,100)</f>
        <v>-0.25</v>
      </c>
      <c r="I2885" s="3">
        <f ca="1">[1]!thsiFinD("ths_bbiboll_stock",$A2885,$A$1,7,3,100,100,100)</f>
        <v>6.8663541666667003</v>
      </c>
      <c r="J2885" s="3">
        <f ca="1">[1]!thsiFinD("ths_dptb_stock",$A2885,$A$1,7,104,100,100)</f>
        <v>0.28571428571428997</v>
      </c>
      <c r="K2885" s="3">
        <f ca="1">[1]!thsiFinD("ths_srmi_stock",$A2885,$A$1,7,100,100)</f>
        <v>1.4513788098694001E-2</v>
      </c>
      <c r="L2885" s="3">
        <f ca="1">[1]!thsiFinD("ths_atr_stock",$A2885,$A$1,7,101,100,100)</f>
        <v>0.19285714285714001</v>
      </c>
      <c r="M2885" s="3">
        <f ca="1">[1]!thsiFinD("ths_vol_w_stock",$A2885,$A$1)/1000000</f>
        <v>403.801242</v>
      </c>
      <c r="N2885" s="3">
        <f ca="1">[1]!thsiFinD("ths_turnover_ratio_w_stock",$A2885,$A$1)</f>
        <v>4.7448378506491</v>
      </c>
      <c r="O2885" s="3">
        <f ca="1">[1]!thsiFinD("ths_relative_chg_ratio_w_stock",$A2885,$A$1,104,100)</f>
        <v>0.20620593590441</v>
      </c>
      <c r="P2885" s="3">
        <f ca="1">[1]!thsiFinD("ths_chg_ratio_w_stock",$A2885,$B$1,100)</f>
        <v>-4.644412191582</v>
      </c>
    </row>
    <row r="2886" spans="1:16" x14ac:dyDescent="0.25">
      <c r="A2886" s="2" t="s">
        <v>2884</v>
      </c>
      <c r="B2886" s="2" t="s">
        <v>8247</v>
      </c>
      <c r="C2886" s="3">
        <f ca="1">[1]!thsiFinD("ths_vol_ratio_stock",$A2886,$A$1,7,100)</f>
        <v>0.71892352547170002</v>
      </c>
      <c r="D2886" s="3">
        <f ca="1">[1]!thsiFinD("ths_cr_stock",$A2886,$A$1,7,100,100)</f>
        <v>54.838709677419999</v>
      </c>
      <c r="E2886" s="3">
        <f ca="1">[1]!thsiFinD("ths_mfi_stock",$A2886,$A$1,7,100,100)</f>
        <v>20.858743907708</v>
      </c>
      <c r="F2886" s="3">
        <f ca="1">[1]!thsiFinD("ths_expma_stock",$A2886,$A$1,7,100,100)</f>
        <v>6.3989084166505998</v>
      </c>
      <c r="G2886" s="3">
        <f ca="1">[1]!thsiFinD("ths_rsi_stock",$A2886,$A$1,7,100,100)</f>
        <v>47.836089183036997</v>
      </c>
      <c r="H2886" s="3">
        <f ca="1">[1]!thsiFinD("ths_adtm_stock",$A2886,$A$1,7,3,100,100,100)</f>
        <v>-0.125</v>
      </c>
      <c r="I2886" s="3">
        <f ca="1">[1]!thsiFinD("ths_bbiboll_stock",$A2886,$A$1,7,3,100,100,100)</f>
        <v>6.4144791666667</v>
      </c>
      <c r="J2886" s="3">
        <f ca="1">[1]!thsiFinD("ths_dptb_stock",$A2886,$A$1,7,104,100,100)</f>
        <v>0.14285714285713999</v>
      </c>
      <c r="K2886" s="3">
        <f ca="1">[1]!thsiFinD("ths_srmi_stock",$A2886,$A$1,7,100,100)</f>
        <v>-2.1406727828745999E-2</v>
      </c>
      <c r="L2886" s="3">
        <f ca="1">[1]!thsiFinD("ths_atr_stock",$A2886,$A$1,7,101,100,100)</f>
        <v>0.14142857142856999</v>
      </c>
      <c r="M2886" s="3">
        <f ca="1">[1]!thsiFinD("ths_vol_w_stock",$A2886,$A$1)/1000000</f>
        <v>675.812499</v>
      </c>
      <c r="N2886" s="3">
        <f ca="1">[1]!thsiFinD("ths_turnover_ratio_w_stock",$A2886,$A$1)</f>
        <v>0.71159152701239003</v>
      </c>
      <c r="O2886" s="3">
        <f ca="1">[1]!thsiFinD("ths_relative_chg_ratio_w_stock",$A2886,$A$1,104,100)</f>
        <v>-0.92946941236934999</v>
      </c>
      <c r="P2886" s="3">
        <f ca="1">[1]!thsiFinD("ths_chg_ratio_w_stock",$A2886,$B$1,100)</f>
        <v>-0.93750000000000999</v>
      </c>
    </row>
    <row r="2887" spans="1:16" x14ac:dyDescent="0.25">
      <c r="A2887" s="2" t="s">
        <v>2885</v>
      </c>
      <c r="B2887" s="2" t="s">
        <v>8248</v>
      </c>
      <c r="C2887" s="3">
        <f ca="1">[1]!thsiFinD("ths_vol_ratio_stock",$A2887,$A$1,7,100)</f>
        <v>0.75711176044197004</v>
      </c>
      <c r="D2887" s="3">
        <f ca="1">[1]!thsiFinD("ths_cr_stock",$A2887,$A$1,7,100,100)</f>
        <v>81.132075471698002</v>
      </c>
      <c r="E2887" s="3">
        <f ca="1">[1]!thsiFinD("ths_mfi_stock",$A2887,$A$1,7,100,100)</f>
        <v>46.411525865050997</v>
      </c>
      <c r="F2887" s="3">
        <f ca="1">[1]!thsiFinD("ths_expma_stock",$A2887,$A$1,7,100,100)</f>
        <v>5.6499831019017996</v>
      </c>
      <c r="G2887" s="3">
        <f ca="1">[1]!thsiFinD("ths_rsi_stock",$A2887,$A$1,7,100,100)</f>
        <v>54.051091490706</v>
      </c>
      <c r="H2887" s="3">
        <f ca="1">[1]!thsiFinD("ths_adtm_stock",$A2887,$A$1,7,3,100,100,100)</f>
        <v>-5.9211894646675002E-15</v>
      </c>
      <c r="I2887" s="3">
        <f ca="1">[1]!thsiFinD("ths_bbiboll_stock",$A2887,$A$1,7,3,100,100,100)</f>
        <v>5.6357291666667004</v>
      </c>
      <c r="J2887" s="3">
        <f ca="1">[1]!thsiFinD("ths_dptb_stock",$A2887,$A$1,7,104,100,100)</f>
        <v>0.57142857142856995</v>
      </c>
      <c r="K2887" s="3">
        <f ca="1">[1]!thsiFinD("ths_srmi_stock",$A2887,$A$1,7,100,100)</f>
        <v>-1.0489510489510001E-2</v>
      </c>
      <c r="L2887" s="3">
        <f ca="1">[1]!thsiFinD("ths_atr_stock",$A2887,$A$1,7,101,100,100)</f>
        <v>0.10142857142856999</v>
      </c>
      <c r="M2887" s="3">
        <f ca="1">[1]!thsiFinD("ths_vol_w_stock",$A2887,$A$1)/1000000</f>
        <v>213.26721499999999</v>
      </c>
      <c r="N2887" s="3">
        <f ca="1">[1]!thsiFinD("ths_turnover_ratio_w_stock",$A2887,$A$1)</f>
        <v>1.6828020957478</v>
      </c>
      <c r="O2887" s="3">
        <f ca="1">[1]!thsiFinD("ths_relative_chg_ratio_w_stock",$A2887,$A$1,104,100)</f>
        <v>-1.893237830206</v>
      </c>
      <c r="P2887" s="3">
        <f ca="1">[1]!thsiFinD("ths_chg_ratio_w_stock",$A2887,$B$1,100)</f>
        <v>1.0600706713781001</v>
      </c>
    </row>
    <row r="2888" spans="1:16" x14ac:dyDescent="0.25">
      <c r="A2888" s="2" t="s">
        <v>2886</v>
      </c>
      <c r="B2888" s="2" t="s">
        <v>8249</v>
      </c>
      <c r="C2888" s="3">
        <f ca="1">[1]!thsiFinD("ths_vol_ratio_stock",$A2888,$A$1,7,100)</f>
        <v>0.75225934094857005</v>
      </c>
      <c r="D2888" s="3">
        <f ca="1">[1]!thsiFinD("ths_cr_stock",$A2888,$A$1,7,100,100)</f>
        <v>135.56338028169</v>
      </c>
      <c r="E2888" s="3">
        <f ca="1">[1]!thsiFinD("ths_mfi_stock",$A2888,$A$1,7,100,100)</f>
        <v>65.334211449080001</v>
      </c>
      <c r="F2888" s="3">
        <f ca="1">[1]!thsiFinD("ths_expma_stock",$A2888,$A$1,7,100,100)</f>
        <v>18.941015661615999</v>
      </c>
      <c r="G2888" s="3">
        <f ca="1">[1]!thsiFinD("ths_rsi_stock",$A2888,$A$1,7,100,100)</f>
        <v>57.900384963641002</v>
      </c>
      <c r="H2888" s="3">
        <f ca="1">[1]!thsiFinD("ths_adtm_stock",$A2888,$A$1,7,3,100,100,100)</f>
        <v>0.54838709677419994</v>
      </c>
      <c r="I2888" s="3">
        <f ca="1">[1]!thsiFinD("ths_bbiboll_stock",$A2888,$A$1,7,3,100,100,100)</f>
        <v>18.834062500000002</v>
      </c>
      <c r="J2888" s="3">
        <f ca="1">[1]!thsiFinD("ths_dptb_stock",$A2888,$A$1,7,104,100,100)</f>
        <v>0.57142857142856995</v>
      </c>
      <c r="K2888" s="3">
        <f ca="1">[1]!thsiFinD("ths_srmi_stock",$A2888,$A$1,7,100,100)</f>
        <v>-5.2192066805845996E-3</v>
      </c>
      <c r="L2888" s="3">
        <f ca="1">[1]!thsiFinD("ths_atr_stock",$A2888,$A$1,7,101,100,100)</f>
        <v>0.34571428571427998</v>
      </c>
      <c r="M2888" s="3">
        <f ca="1">[1]!thsiFinD("ths_vol_w_stock",$A2888,$A$1)/1000000</f>
        <v>416.96739500000001</v>
      </c>
      <c r="N2888" s="3">
        <f ca="1">[1]!thsiFinD("ths_turnover_ratio_w_stock",$A2888,$A$1)</f>
        <v>3.6683294708251002</v>
      </c>
      <c r="O2888" s="3">
        <f ca="1">[1]!thsiFinD("ths_relative_chg_ratio_w_stock",$A2888,$A$1,104,100)</f>
        <v>-1.4538515237322001</v>
      </c>
      <c r="P2888" s="3">
        <f ca="1">[1]!thsiFinD("ths_chg_ratio_w_stock",$A2888,$B$1,100)</f>
        <v>0.68205666316894997</v>
      </c>
    </row>
    <row r="2889" spans="1:16" x14ac:dyDescent="0.25">
      <c r="A2889" s="2" t="s">
        <v>2887</v>
      </c>
      <c r="B2889" s="2" t="s">
        <v>8250</v>
      </c>
      <c r="C2889" s="3">
        <f ca="1">[1]!thsiFinD("ths_vol_ratio_stock",$A2889,$A$1,7,100)</f>
        <v>0.63949085619597001</v>
      </c>
      <c r="D2889" s="3">
        <f ca="1">[1]!thsiFinD("ths_cr_stock",$A2889,$A$1,7,100,100)</f>
        <v>1648.0769230768999</v>
      </c>
      <c r="E2889" s="3">
        <f ca="1">[1]!thsiFinD("ths_mfi_stock",$A2889,$A$1,7,100,100)</f>
        <v>92.054966254587001</v>
      </c>
      <c r="F2889" s="3">
        <f ca="1">[1]!thsiFinD("ths_expma_stock",$A2889,$A$1,7,100,100)</f>
        <v>16.845186810417999</v>
      </c>
      <c r="G2889" s="3">
        <f ca="1">[1]!thsiFinD("ths_rsi_stock",$A2889,$A$1,7,100,100)</f>
        <v>74.338647879877996</v>
      </c>
      <c r="H2889" s="3">
        <f ca="1">[1]!thsiFinD("ths_adtm_stock",$A2889,$A$1,7,3,100,100,100)</f>
        <v>0.97744360902256</v>
      </c>
      <c r="I2889" s="3">
        <f ca="1">[1]!thsiFinD("ths_bbiboll_stock",$A2889,$A$1,7,3,100,100,100)</f>
        <v>16.549062500000002</v>
      </c>
      <c r="J2889" s="3">
        <f ca="1">[1]!thsiFinD("ths_dptb_stock",$A2889,$A$1,7,104,100,100)</f>
        <v>0.85714285714285998</v>
      </c>
      <c r="K2889" s="3">
        <f ca="1">[1]!thsiFinD("ths_srmi_stock",$A2889,$A$1,7,100,100)</f>
        <v>7.7630822311672995E-2</v>
      </c>
      <c r="L2889" s="3">
        <f ca="1">[1]!thsiFinD("ths_atr_stock",$A2889,$A$1,7,101,100,100)</f>
        <v>0.45857142857143002</v>
      </c>
      <c r="M2889" s="3">
        <f ca="1">[1]!thsiFinD("ths_vol_w_stock",$A2889,$A$1)/1000000</f>
        <v>410.67540300000002</v>
      </c>
      <c r="N2889" s="3">
        <f ca="1">[1]!thsiFinD("ths_turnover_ratio_w_stock",$A2889,$A$1)</f>
        <v>4.8519013563523998</v>
      </c>
      <c r="O2889" s="3">
        <f ca="1">[1]!thsiFinD("ths_relative_chg_ratio_w_stock",$A2889,$A$1,104,100)</f>
        <v>4.9048334886092002</v>
      </c>
      <c r="P2889" s="3">
        <f ca="1">[1]!thsiFinD("ths_chg_ratio_w_stock",$A2889,$B$1,100)</f>
        <v>-1.9551466359977001</v>
      </c>
    </row>
    <row r="2890" spans="1:16" x14ac:dyDescent="0.25">
      <c r="A2890" s="2" t="s">
        <v>2888</v>
      </c>
      <c r="B2890" s="2" t="s">
        <v>8251</v>
      </c>
      <c r="C2890" s="3">
        <f ca="1">[1]!thsiFinD("ths_vol_ratio_stock",$A2890,$A$1,7,100)</f>
        <v>1.6738446817285</v>
      </c>
      <c r="D2890" s="3">
        <f ca="1">[1]!thsiFinD("ths_cr_stock",$A2890,$A$1,7,100,100)</f>
        <v>-1558.6206896552001</v>
      </c>
      <c r="E2890" s="3">
        <f ca="1">[1]!thsiFinD("ths_mfi_stock",$A2890,$A$1,7,100,100)</f>
        <v>0</v>
      </c>
      <c r="F2890" s="3">
        <f ca="1">[1]!thsiFinD("ths_expma_stock",$A2890,$A$1,7,100,100)</f>
        <v>7.7102722227943001</v>
      </c>
      <c r="G2890" s="3">
        <f ca="1">[1]!thsiFinD("ths_rsi_stock",$A2890,$A$1,7,100,100)</f>
        <v>79.435890242038994</v>
      </c>
      <c r="H2890" s="3">
        <f ca="1">[1]!thsiFinD("ths_adtm_stock",$A2890,$A$1,7,3,100,100,100)</f>
        <v>1</v>
      </c>
      <c r="I2890" s="3">
        <f ca="1">[1]!thsiFinD("ths_bbiboll_stock",$A2890,$A$1,7,3,100,100,100)</f>
        <v>7.6022916666666998</v>
      </c>
      <c r="J2890" s="3">
        <f ca="1">[1]!thsiFinD("ths_dptb_stock",$A2890,$A$1,7,104,100,100)</f>
        <v>0.71428571428570997</v>
      </c>
      <c r="K2890" s="3">
        <f ca="1">[1]!thsiFinD("ths_srmi_stock",$A2890,$A$1,7,100,100)</f>
        <v>0.10387984981227</v>
      </c>
      <c r="L2890" s="3">
        <f ca="1">[1]!thsiFinD("ths_atr_stock",$A2890,$A$1,7,101,100,100)</f>
        <v>0.21857142857143</v>
      </c>
      <c r="M2890" s="3">
        <f ca="1">[1]!thsiFinD("ths_vol_w_stock",$A2890,$A$1)/1000000</f>
        <v>74.994980999999996</v>
      </c>
      <c r="N2890" s="3">
        <f ca="1">[1]!thsiFinD("ths_turnover_ratio_w_stock",$A2890,$A$1)</f>
        <v>14.078929062612</v>
      </c>
      <c r="O2890" s="3">
        <f ca="1">[1]!thsiFinD("ths_relative_chg_ratio_w_stock",$A2890,$A$1,104,100)</f>
        <v>4.2512987741007002</v>
      </c>
      <c r="P2890" s="3">
        <f ca="1">[1]!thsiFinD("ths_chg_ratio_w_stock",$A2890,$B$1,100)</f>
        <v>-0.62578222778473003</v>
      </c>
    </row>
    <row r="2891" spans="1:16" x14ac:dyDescent="0.25">
      <c r="A2891" s="2" t="s">
        <v>2889</v>
      </c>
      <c r="B2891" s="2" t="s">
        <v>8252</v>
      </c>
      <c r="C2891" s="3">
        <f ca="1">[1]!thsiFinD("ths_vol_ratio_stock",$A2891,$A$1,7,100)</f>
        <v>0.81639148194408995</v>
      </c>
      <c r="D2891" s="3">
        <f ca="1">[1]!thsiFinD("ths_cr_stock",$A2891,$A$1,7,100,100)</f>
        <v>241.66666666667001</v>
      </c>
      <c r="E2891" s="3">
        <f ca="1">[1]!thsiFinD("ths_mfi_stock",$A2891,$A$1,7,100,100)</f>
        <v>61.362909499884999</v>
      </c>
      <c r="F2891" s="3">
        <f ca="1">[1]!thsiFinD("ths_expma_stock",$A2891,$A$1,7,100,100)</f>
        <v>3.3947511336046001</v>
      </c>
      <c r="G2891" s="3">
        <f ca="1">[1]!thsiFinD("ths_rsi_stock",$A2891,$A$1,7,100,100)</f>
        <v>61.320391095870001</v>
      </c>
      <c r="H2891" s="3">
        <f ca="1">[1]!thsiFinD("ths_adtm_stock",$A2891,$A$1,7,3,100,100,100)</f>
        <v>0.6</v>
      </c>
      <c r="I2891" s="3">
        <f ca="1">[1]!thsiFinD("ths_bbiboll_stock",$A2891,$A$1,7,3,100,100,100)</f>
        <v>3.3886458333333001</v>
      </c>
      <c r="J2891" s="3">
        <f ca="1">[1]!thsiFinD("ths_dptb_stock",$A2891,$A$1,7,104,100,100)</f>
        <v>0.28571428571428997</v>
      </c>
      <c r="K2891" s="3">
        <f ca="1">[1]!thsiFinD("ths_srmi_stock",$A2891,$A$1,7,100,100)</f>
        <v>3.2069970845481001E-2</v>
      </c>
      <c r="L2891" s="3">
        <f ca="1">[1]!thsiFinD("ths_atr_stock",$A2891,$A$1,7,101,100,100)</f>
        <v>5.8571428571429003E-2</v>
      </c>
      <c r="M2891" s="3">
        <f ca="1">[1]!thsiFinD("ths_vol_w_stock",$A2891,$A$1)/1000000</f>
        <v>119.154094</v>
      </c>
      <c r="N2891" s="3">
        <f ca="1">[1]!thsiFinD("ths_turnover_ratio_w_stock",$A2891,$A$1)</f>
        <v>4.3417174610115001</v>
      </c>
      <c r="O2891" s="3">
        <f ca="1">[1]!thsiFinD("ths_relative_chg_ratio_w_stock",$A2891,$A$1,104,100)</f>
        <v>-0.23758104634409999</v>
      </c>
      <c r="P2891" s="3">
        <f ca="1">[1]!thsiFinD("ths_chg_ratio_w_stock",$A2891,$B$1,100)</f>
        <v>-1.1661807580175001</v>
      </c>
    </row>
    <row r="2892" spans="1:16" x14ac:dyDescent="0.25">
      <c r="A2892" s="2" t="s">
        <v>2890</v>
      </c>
      <c r="B2892" s="2" t="s">
        <v>8253</v>
      </c>
      <c r="C2892" s="3">
        <f ca="1">[1]!thsiFinD("ths_vol_ratio_stock",$A2892,$A$1,7,100)</f>
        <v>0.65887059050007002</v>
      </c>
      <c r="D2892" s="3">
        <f ca="1">[1]!thsiFinD("ths_cr_stock",$A2892,$A$1,7,100,100)</f>
        <v>181.25</v>
      </c>
      <c r="E2892" s="3">
        <f ca="1">[1]!thsiFinD("ths_mfi_stock",$A2892,$A$1,7,100,100)</f>
        <v>50.899357257832001</v>
      </c>
      <c r="F2892" s="3">
        <f ca="1">[1]!thsiFinD("ths_expma_stock",$A2892,$A$1,7,100,100)</f>
        <v>4.5604587018798002</v>
      </c>
      <c r="G2892" s="3">
        <f ca="1">[1]!thsiFinD("ths_rsi_stock",$A2892,$A$1,7,100,100)</f>
        <v>64.701655216568994</v>
      </c>
      <c r="H2892" s="3">
        <f ca="1">[1]!thsiFinD("ths_adtm_stock",$A2892,$A$1,7,3,100,100,100)</f>
        <v>0.65789473684209998</v>
      </c>
      <c r="I2892" s="3">
        <f ca="1">[1]!thsiFinD("ths_bbiboll_stock",$A2892,$A$1,7,3,100,100,100)</f>
        <v>4.538125</v>
      </c>
      <c r="J2892" s="3">
        <f ca="1">[1]!thsiFinD("ths_dptb_stock",$A2892,$A$1,7,104,100,100)</f>
        <v>0.42857142857142999</v>
      </c>
      <c r="K2892" s="3">
        <f ca="1">[1]!thsiFinD("ths_srmi_stock",$A2892,$A$1,7,100,100)</f>
        <v>3.6717062634989001E-2</v>
      </c>
      <c r="L2892" s="3">
        <f ca="1">[1]!thsiFinD("ths_atr_stock",$A2892,$A$1,7,101,100,100)</f>
        <v>0.11</v>
      </c>
      <c r="M2892" s="3">
        <f ca="1">[1]!thsiFinD("ths_vol_w_stock",$A2892,$A$1)/1000000</f>
        <v>93.062113999999994</v>
      </c>
      <c r="N2892" s="3">
        <f ca="1">[1]!thsiFinD("ths_turnover_ratio_w_stock",$A2892,$A$1)</f>
        <v>5.7798394477194002</v>
      </c>
      <c r="O2892" s="3">
        <f ca="1">[1]!thsiFinD("ths_relative_chg_ratio_w_stock",$A2892,$A$1,104,100)</f>
        <v>3.0342602345468999</v>
      </c>
      <c r="P2892" s="3">
        <f ca="1">[1]!thsiFinD("ths_chg_ratio_w_stock",$A2892,$B$1,100)</f>
        <v>-0.64794816414686995</v>
      </c>
    </row>
    <row r="2893" spans="1:16" x14ac:dyDescent="0.25">
      <c r="A2893" s="2" t="s">
        <v>2891</v>
      </c>
      <c r="B2893" s="2" t="s">
        <v>8254</v>
      </c>
      <c r="C2893" s="3">
        <f ca="1">[1]!thsiFinD("ths_vol_ratio_stock",$A2893,$A$1,7,100)</f>
        <v>1.3058533049784999</v>
      </c>
      <c r="D2893" s="3">
        <f ca="1">[1]!thsiFinD("ths_cr_stock",$A2893,$A$1,7,100,100)</f>
        <v>221.21212121212</v>
      </c>
      <c r="E2893" s="3">
        <f ca="1">[1]!thsiFinD("ths_mfi_stock",$A2893,$A$1,7,100,100)</f>
        <v>65.403158041124001</v>
      </c>
      <c r="F2893" s="3">
        <f ca="1">[1]!thsiFinD("ths_expma_stock",$A2893,$A$1,7,100,100)</f>
        <v>34.833475672738999</v>
      </c>
      <c r="G2893" s="3">
        <f ca="1">[1]!thsiFinD("ths_rsi_stock",$A2893,$A$1,7,100,100)</f>
        <v>76.839737027536998</v>
      </c>
      <c r="H2893" s="3">
        <f ca="1">[1]!thsiFinD("ths_adtm_stock",$A2893,$A$1,7,3,100,100,100)</f>
        <v>0.69590643274854003</v>
      </c>
      <c r="I2893" s="3">
        <f ca="1">[1]!thsiFinD("ths_bbiboll_stock",$A2893,$A$1,7,3,100,100,100)</f>
        <v>34.460833333332999</v>
      </c>
      <c r="J2893" s="3">
        <f ca="1">[1]!thsiFinD("ths_dptb_stock",$A2893,$A$1,7,104,100,100)</f>
        <v>0.57142857142856995</v>
      </c>
      <c r="K2893" s="3">
        <f ca="1">[1]!thsiFinD("ths_srmi_stock",$A2893,$A$1,7,100,100)</f>
        <v>3.2004491858505998E-2</v>
      </c>
      <c r="L2893" s="3">
        <f ca="1">[1]!thsiFinD("ths_atr_stock",$A2893,$A$1,7,101,100,100)</f>
        <v>0.71142857142856997</v>
      </c>
      <c r="M2893" s="3">
        <f ca="1">[1]!thsiFinD("ths_vol_w_stock",$A2893,$A$1)/1000000</f>
        <v>334.01720999999998</v>
      </c>
      <c r="N2893" s="3">
        <f ca="1">[1]!thsiFinD("ths_turnover_ratio_w_stock",$A2893,$A$1)</f>
        <v>1.6191677240180999</v>
      </c>
      <c r="O2893" s="3">
        <f ca="1">[1]!thsiFinD("ths_relative_chg_ratio_w_stock",$A2893,$A$1,104,100)</f>
        <v>2.1012578382428</v>
      </c>
      <c r="P2893" s="3">
        <f ca="1">[1]!thsiFinD("ths_chg_ratio_w_stock",$A2893,$B$1,100)</f>
        <v>3.4531162268389002</v>
      </c>
    </row>
    <row r="2894" spans="1:16" x14ac:dyDescent="0.25">
      <c r="A2894" s="2" t="s">
        <v>2892</v>
      </c>
      <c r="B2894" s="2" t="s">
        <v>8255</v>
      </c>
      <c r="C2894" s="3">
        <f ca="1">[1]!thsiFinD("ths_vol_ratio_stock",$A2894,$A$1,7,100)</f>
        <v>0.50199589529560995</v>
      </c>
      <c r="D2894" s="3">
        <f ca="1">[1]!thsiFinD("ths_cr_stock",$A2894,$A$1,7,100,100)</f>
        <v>252.5</v>
      </c>
      <c r="E2894" s="3">
        <f ca="1">[1]!thsiFinD("ths_mfi_stock",$A2894,$A$1,7,100,100)</f>
        <v>60.576005006530998</v>
      </c>
      <c r="F2894" s="3">
        <f ca="1">[1]!thsiFinD("ths_expma_stock",$A2894,$A$1,7,100,100)</f>
        <v>6.8518490911622996</v>
      </c>
      <c r="G2894" s="3">
        <f ca="1">[1]!thsiFinD("ths_rsi_stock",$A2894,$A$1,7,100,100)</f>
        <v>52.827304704291002</v>
      </c>
      <c r="H2894" s="3">
        <f ca="1">[1]!thsiFinD("ths_adtm_stock",$A2894,$A$1,7,3,100,100,100)</f>
        <v>0.91836734693877997</v>
      </c>
      <c r="I2894" s="3">
        <f ca="1">[1]!thsiFinD("ths_bbiboll_stock",$A2894,$A$1,7,3,100,100,100)</f>
        <v>6.7966666666666997</v>
      </c>
      <c r="J2894" s="3">
        <f ca="1">[1]!thsiFinD("ths_dptb_stock",$A2894,$A$1,7,104,100,100)</f>
        <v>0.85714285714285998</v>
      </c>
      <c r="K2894" s="3">
        <f ca="1">[1]!thsiFinD("ths_srmi_stock",$A2894,$A$1,7,100,100)</f>
        <v>2.7818448023426E-2</v>
      </c>
      <c r="L2894" s="3">
        <f ca="1">[1]!thsiFinD("ths_atr_stock",$A2894,$A$1,7,101,100,100)</f>
        <v>0.20571428571429001</v>
      </c>
      <c r="M2894" s="3">
        <f ca="1">[1]!thsiFinD("ths_vol_w_stock",$A2894,$A$1)/1000000</f>
        <v>46.755529000000003</v>
      </c>
      <c r="N2894" s="3">
        <f ca="1">[1]!thsiFinD("ths_turnover_ratio_w_stock",$A2894,$A$1)</f>
        <v>3.3594102577361999</v>
      </c>
      <c r="O2894" s="3">
        <f ca="1">[1]!thsiFinD("ths_relative_chg_ratio_w_stock",$A2894,$A$1,104,100)</f>
        <v>-5.1114961639759002</v>
      </c>
      <c r="P2894" s="3">
        <f ca="1">[1]!thsiFinD("ths_chg_ratio_w_stock",$A2894,$B$1,100)</f>
        <v>2.0497803806735</v>
      </c>
    </row>
    <row r="2895" spans="1:16" x14ac:dyDescent="0.25">
      <c r="A2895" s="2" t="s">
        <v>2893</v>
      </c>
      <c r="B2895" s="2" t="s">
        <v>8256</v>
      </c>
      <c r="C2895" s="3">
        <f ca="1">[1]!thsiFinD("ths_vol_ratio_stock",$A2895,$A$1,7,100)</f>
        <v>0.58193015780789004</v>
      </c>
      <c r="D2895" s="3">
        <f ca="1">[1]!thsiFinD("ths_cr_stock",$A2895,$A$1,7,100,100)</f>
        <v>171.36086662152999</v>
      </c>
      <c r="E2895" s="3">
        <f ca="1">[1]!thsiFinD("ths_mfi_stock",$A2895,$A$1,7,100,100)</f>
        <v>83.760443712316999</v>
      </c>
      <c r="F2895" s="3">
        <f ca="1">[1]!thsiFinD("ths_expma_stock",$A2895,$A$1,7,100,100)</f>
        <v>44.074454968722002</v>
      </c>
      <c r="G2895" s="3">
        <f ca="1">[1]!thsiFinD("ths_rsi_stock",$A2895,$A$1,7,100,100)</f>
        <v>61.986548939793998</v>
      </c>
      <c r="H2895" s="3">
        <f ca="1">[1]!thsiFinD("ths_adtm_stock",$A2895,$A$1,7,3,100,100,100)</f>
        <v>0.99668141592920001</v>
      </c>
      <c r="I2895" s="3">
        <f ca="1">[1]!thsiFinD("ths_bbiboll_stock",$A2895,$A$1,7,3,100,100,100)</f>
        <v>43.438124999999999</v>
      </c>
      <c r="J2895" s="3">
        <f ca="1">[1]!thsiFinD("ths_dptb_stock",$A2895,$A$1,7,104,100,100)</f>
        <v>0.85714285714285998</v>
      </c>
      <c r="K2895" s="3">
        <f ca="1">[1]!thsiFinD("ths_srmi_stock",$A2895,$A$1,7,100,100)</f>
        <v>3.2849162011173001E-2</v>
      </c>
      <c r="L2895" s="3">
        <f ca="1">[1]!thsiFinD("ths_atr_stock",$A2895,$A$1,7,101,100,100)</f>
        <v>1.9957142857143</v>
      </c>
      <c r="M2895" s="3">
        <f ca="1">[1]!thsiFinD("ths_vol_w_stock",$A2895,$A$1)/1000000</f>
        <v>78.863783999999995</v>
      </c>
      <c r="N2895" s="3">
        <f ca="1">[1]!thsiFinD("ths_turnover_ratio_w_stock",$A2895,$A$1)</f>
        <v>13.378608833805</v>
      </c>
      <c r="O2895" s="3">
        <f ca="1">[1]!thsiFinD("ths_relative_chg_ratio_w_stock",$A2895,$A$1,104,100)</f>
        <v>5.6230186746169002</v>
      </c>
      <c r="P2895" s="3">
        <f ca="1">[1]!thsiFinD("ths_chg_ratio_w_stock",$A2895,$B$1,100)</f>
        <v>-1.586592178771</v>
      </c>
    </row>
    <row r="2896" spans="1:16" x14ac:dyDescent="0.25">
      <c r="A2896" s="2" t="s">
        <v>2894</v>
      </c>
      <c r="B2896" s="2" t="s">
        <v>8257</v>
      </c>
      <c r="C2896" s="3">
        <f ca="1">[1]!thsiFinD("ths_vol_ratio_stock",$A2896,$A$1,7,100)</f>
        <v>0.80769585427386004</v>
      </c>
      <c r="D2896" s="3">
        <f ca="1">[1]!thsiFinD("ths_cr_stock",$A2896,$A$1,7,100,100)</f>
        <v>267.5</v>
      </c>
      <c r="E2896" s="3">
        <f ca="1">[1]!thsiFinD("ths_mfi_stock",$A2896,$A$1,7,100,100)</f>
        <v>63.967838400536998</v>
      </c>
      <c r="F2896" s="3">
        <f ca="1">[1]!thsiFinD("ths_expma_stock",$A2896,$A$1,7,100,100)</f>
        <v>7.4460228535936004</v>
      </c>
      <c r="G2896" s="3">
        <f ca="1">[1]!thsiFinD("ths_rsi_stock",$A2896,$A$1,7,100,100)</f>
        <v>65.328740192230001</v>
      </c>
      <c r="H2896" s="3">
        <f ca="1">[1]!thsiFinD("ths_adtm_stock",$A2896,$A$1,7,3,100,100,100)</f>
        <v>0.85416666666666996</v>
      </c>
      <c r="I2896" s="3">
        <f ca="1">[1]!thsiFinD("ths_bbiboll_stock",$A2896,$A$1,7,3,100,100,100)</f>
        <v>7.4608333333332997</v>
      </c>
      <c r="J2896" s="3">
        <f ca="1">[1]!thsiFinD("ths_dptb_stock",$A2896,$A$1,7,104,100,100)</f>
        <v>0.57142857142856995</v>
      </c>
      <c r="K2896" s="3">
        <f ca="1">[1]!thsiFinD("ths_srmi_stock",$A2896,$A$1,7,100,100)</f>
        <v>4.0735873850197002E-2</v>
      </c>
      <c r="L2896" s="3">
        <f ca="1">[1]!thsiFinD("ths_atr_stock",$A2896,$A$1,7,101,100,100)</f>
        <v>0.14000000000000001</v>
      </c>
      <c r="M2896" s="3">
        <f ca="1">[1]!thsiFinD("ths_vol_w_stock",$A2896,$A$1)/1000000</f>
        <v>139.269285</v>
      </c>
      <c r="N2896" s="3">
        <f ca="1">[1]!thsiFinD("ths_turnover_ratio_w_stock",$A2896,$A$1)</f>
        <v>2.0850365946728</v>
      </c>
      <c r="O2896" s="3">
        <f ca="1">[1]!thsiFinD("ths_relative_chg_ratio_w_stock",$A2896,$A$1,104,100)</f>
        <v>3.2486462542068</v>
      </c>
      <c r="P2896" s="3">
        <f ca="1">[1]!thsiFinD("ths_chg_ratio_w_stock",$A2896,$B$1,100)</f>
        <v>1.1826544021025001</v>
      </c>
    </row>
    <row r="2897" spans="1:16" x14ac:dyDescent="0.25">
      <c r="A2897" s="2" t="s">
        <v>2895</v>
      </c>
      <c r="B2897" s="2" t="s">
        <v>8258</v>
      </c>
      <c r="C2897" s="3">
        <f ca="1">[1]!thsiFinD("ths_vol_ratio_stock",$A2897,$A$1,7,100)</f>
        <v>1.3255047058189999</v>
      </c>
      <c r="D2897" s="3">
        <f ca="1">[1]!thsiFinD("ths_cr_stock",$A2897,$A$1,7,100,100)</f>
        <v>383.96226415093997</v>
      </c>
      <c r="E2897" s="3">
        <f ca="1">[1]!thsiFinD("ths_mfi_stock",$A2897,$A$1,7,100,100)</f>
        <v>65.102698824100997</v>
      </c>
      <c r="F2897" s="3">
        <f ca="1">[1]!thsiFinD("ths_expma_stock",$A2897,$A$1,7,100,100)</f>
        <v>9.1329963676201995</v>
      </c>
      <c r="G2897" s="3">
        <f ca="1">[1]!thsiFinD("ths_rsi_stock",$A2897,$A$1,7,100,100)</f>
        <v>73.515465745114</v>
      </c>
      <c r="H2897" s="3">
        <f ca="1">[1]!thsiFinD("ths_adtm_stock",$A2897,$A$1,7,3,100,100,100)</f>
        <v>0.79729729729730003</v>
      </c>
      <c r="I2897" s="3">
        <f ca="1">[1]!thsiFinD("ths_bbiboll_stock",$A2897,$A$1,7,3,100,100,100)</f>
        <v>8.9271875000000005</v>
      </c>
      <c r="J2897" s="3">
        <f ca="1">[1]!thsiFinD("ths_dptb_stock",$A2897,$A$1,7,104,100,100)</f>
        <v>0.71428571428570997</v>
      </c>
      <c r="K2897" s="3">
        <f ca="1">[1]!thsiFinD("ths_srmi_stock",$A2897,$A$1,7,100,100)</f>
        <v>0.11111111111110999</v>
      </c>
      <c r="L2897" s="3">
        <f ca="1">[1]!thsiFinD("ths_atr_stock",$A2897,$A$1,7,101,100,100)</f>
        <v>0.52428571428571002</v>
      </c>
      <c r="M2897" s="3">
        <f ca="1">[1]!thsiFinD("ths_vol_w_stock",$A2897,$A$1)/1000000</f>
        <v>1080.2167240000001</v>
      </c>
      <c r="N2897" s="3">
        <f ca="1">[1]!thsiFinD("ths_turnover_ratio_w_stock",$A2897,$A$1)</f>
        <v>9.0240326634490007</v>
      </c>
      <c r="O2897" s="3">
        <f ca="1">[1]!thsiFinD("ths_relative_chg_ratio_w_stock",$A2897,$A$1,104,100)</f>
        <v>7.3740381037366003</v>
      </c>
      <c r="P2897" s="3">
        <f ca="1">[1]!thsiFinD("ths_chg_ratio_w_stock",$A2897,$B$1,100)</f>
        <v>15.226337448560001</v>
      </c>
    </row>
    <row r="2898" spans="1:16" x14ac:dyDescent="0.25">
      <c r="A2898" s="2" t="s">
        <v>2896</v>
      </c>
      <c r="B2898" s="2" t="s">
        <v>8259</v>
      </c>
      <c r="C2898" s="3">
        <f ca="1">[1]!thsiFinD("ths_vol_ratio_stock",$A2898,$A$1,7,100)</f>
        <v>0.96732877093767999</v>
      </c>
      <c r="D2898" s="3">
        <f ca="1">[1]!thsiFinD("ths_cr_stock",$A2898,$A$1,7,100,100)</f>
        <v>63.333333333333002</v>
      </c>
      <c r="E2898" s="3">
        <f ca="1">[1]!thsiFinD("ths_mfi_stock",$A2898,$A$1,7,100,100)</f>
        <v>13.800868145133</v>
      </c>
      <c r="F2898" s="3">
        <f ca="1">[1]!thsiFinD("ths_expma_stock",$A2898,$A$1,7,100,100)</f>
        <v>4.6716153872457999</v>
      </c>
      <c r="G2898" s="3">
        <f ca="1">[1]!thsiFinD("ths_rsi_stock",$A2898,$A$1,7,100,100)</f>
        <v>45.352318978154003</v>
      </c>
      <c r="H2898" s="3">
        <f ca="1">[1]!thsiFinD("ths_adtm_stock",$A2898,$A$1,7,3,100,100,100)</f>
        <v>0.42857142857142999</v>
      </c>
      <c r="I2898" s="3">
        <f ca="1">[1]!thsiFinD("ths_bbiboll_stock",$A2898,$A$1,7,3,100,100,100)</f>
        <v>4.6753125000000004</v>
      </c>
      <c r="J2898" s="3">
        <f ca="1">[1]!thsiFinD("ths_dptb_stock",$A2898,$A$1,7,104,100,100)</f>
        <v>0.28571428571428997</v>
      </c>
      <c r="K2898" s="3">
        <f ca="1">[1]!thsiFinD("ths_srmi_stock",$A2898,$A$1,7,100,100)</f>
        <v>-1.890756302521E-2</v>
      </c>
      <c r="L2898" s="3">
        <f ca="1">[1]!thsiFinD("ths_atr_stock",$A2898,$A$1,7,101,100,100)</f>
        <v>7.0000000000000007E-2</v>
      </c>
      <c r="M2898" s="3">
        <f ca="1">[1]!thsiFinD("ths_vol_w_stock",$A2898,$A$1)/1000000</f>
        <v>888.27532099999996</v>
      </c>
      <c r="N2898" s="3">
        <f ca="1">[1]!thsiFinD("ths_turnover_ratio_w_stock",$A2898,$A$1)</f>
        <v>2.8685826219645998</v>
      </c>
      <c r="O2898" s="3">
        <f ca="1">[1]!thsiFinD("ths_relative_chg_ratio_w_stock",$A2898,$A$1,104,100)</f>
        <v>-2.1433102195818998</v>
      </c>
      <c r="P2898" s="3">
        <f ca="1">[1]!thsiFinD("ths_chg_ratio_w_stock",$A2898,$B$1,100)</f>
        <v>-0.64239828693791001</v>
      </c>
    </row>
    <row r="2899" spans="1:16" x14ac:dyDescent="0.25">
      <c r="A2899" s="2" t="s">
        <v>2897</v>
      </c>
      <c r="B2899" s="2" t="s">
        <v>8260</v>
      </c>
      <c r="C2899" s="3">
        <f ca="1">[1]!thsiFinD("ths_vol_ratio_stock",$A2899,$A$1,7,100)</f>
        <v>0.58231060380592004</v>
      </c>
      <c r="D2899" s="3">
        <f ca="1">[1]!thsiFinD("ths_cr_stock",$A2899,$A$1,7,100,100)</f>
        <v>292.04545454546002</v>
      </c>
      <c r="E2899" s="3">
        <f ca="1">[1]!thsiFinD("ths_mfi_stock",$A2899,$A$1,7,100,100)</f>
        <v>63.009848640046002</v>
      </c>
      <c r="F2899" s="3">
        <f ca="1">[1]!thsiFinD("ths_expma_stock",$A2899,$A$1,7,100,100)</f>
        <v>6.0224314637683003</v>
      </c>
      <c r="G2899" s="3">
        <f ca="1">[1]!thsiFinD("ths_rsi_stock",$A2899,$A$1,7,100,100)</f>
        <v>59.485903986350003</v>
      </c>
      <c r="H2899" s="3">
        <f ca="1">[1]!thsiFinD("ths_adtm_stock",$A2899,$A$1,7,3,100,100,100)</f>
        <v>0.95604395604395997</v>
      </c>
      <c r="I2899" s="3">
        <f ca="1">[1]!thsiFinD("ths_bbiboll_stock",$A2899,$A$1,7,3,100,100,100)</f>
        <v>5.9968750000000002</v>
      </c>
      <c r="J2899" s="3">
        <f ca="1">[1]!thsiFinD("ths_dptb_stock",$A2899,$A$1,7,104,100,100)</f>
        <v>1</v>
      </c>
      <c r="K2899" s="3">
        <f ca="1">[1]!thsiFinD("ths_srmi_stock",$A2899,$A$1,7,100,100)</f>
        <v>6.5681444991790003E-2</v>
      </c>
      <c r="L2899" s="3">
        <f ca="1">[1]!thsiFinD("ths_atr_stock",$A2899,$A$1,7,101,100,100)</f>
        <v>0.16714285714286001</v>
      </c>
      <c r="M2899" s="3">
        <f ca="1">[1]!thsiFinD("ths_vol_w_stock",$A2899,$A$1)/1000000</f>
        <v>15.054289000000001</v>
      </c>
      <c r="N2899" s="3">
        <f ca="1">[1]!thsiFinD("ths_turnover_ratio_w_stock",$A2899,$A$1)</f>
        <v>4.8424758749357002</v>
      </c>
      <c r="O2899" s="3">
        <f ca="1">[1]!thsiFinD("ths_relative_chg_ratio_w_stock",$A2899,$A$1,104,100)</f>
        <v>1.8545575842561</v>
      </c>
      <c r="P2899" s="3">
        <f ca="1">[1]!thsiFinD("ths_chg_ratio_w_stock",$A2899,$B$1,100)</f>
        <v>2.9556650246305001</v>
      </c>
    </row>
    <row r="2900" spans="1:16" x14ac:dyDescent="0.25">
      <c r="A2900" s="2" t="s">
        <v>2898</v>
      </c>
      <c r="B2900" s="2" t="s">
        <v>8261</v>
      </c>
      <c r="C2900" s="3">
        <f ca="1">[1]!thsiFinD("ths_vol_ratio_stock",$A2900,$A$1,7,100)</f>
        <v>0.97993196056992005</v>
      </c>
      <c r="D2900" s="3">
        <f ca="1">[1]!thsiFinD("ths_cr_stock",$A2900,$A$1,7,100,100)</f>
        <v>405.55555555554997</v>
      </c>
      <c r="E2900" s="3">
        <f ca="1">[1]!thsiFinD("ths_mfi_stock",$A2900,$A$1,7,100,100)</f>
        <v>89.136038585961998</v>
      </c>
      <c r="F2900" s="3">
        <f ca="1">[1]!thsiFinD("ths_expma_stock",$A2900,$A$1,7,100,100)</f>
        <v>4.1796786972972999</v>
      </c>
      <c r="G2900" s="3">
        <f ca="1">[1]!thsiFinD("ths_rsi_stock",$A2900,$A$1,7,100,100)</f>
        <v>77.636799035215006</v>
      </c>
      <c r="H2900" s="3">
        <f ca="1">[1]!thsiFinD("ths_adtm_stock",$A2900,$A$1,7,3,100,100,100)</f>
        <v>0.85714285714285998</v>
      </c>
      <c r="I2900" s="3">
        <f ca="1">[1]!thsiFinD("ths_bbiboll_stock",$A2900,$A$1,7,3,100,100,100)</f>
        <v>4.1179166666666998</v>
      </c>
      <c r="J2900" s="3">
        <f ca="1">[1]!thsiFinD("ths_dptb_stock",$A2900,$A$1,7,104,100,100)</f>
        <v>0.42857142857142999</v>
      </c>
      <c r="K2900" s="3">
        <f ca="1">[1]!thsiFinD("ths_srmi_stock",$A2900,$A$1,7,100,100)</f>
        <v>6.2645011600928002E-2</v>
      </c>
      <c r="L2900" s="3">
        <f ca="1">[1]!thsiFinD("ths_atr_stock",$A2900,$A$1,7,101,100,100)</f>
        <v>0.13</v>
      </c>
      <c r="M2900" s="3">
        <f ca="1">[1]!thsiFinD("ths_vol_w_stock",$A2900,$A$1)/1000000</f>
        <v>34.894249000000002</v>
      </c>
      <c r="N2900" s="3">
        <f ca="1">[1]!thsiFinD("ths_turnover_ratio_w_stock",$A2900,$A$1)</f>
        <v>4.1334359603645003</v>
      </c>
      <c r="O2900" s="3">
        <f ca="1">[1]!thsiFinD("ths_relative_chg_ratio_w_stock",$A2900,$A$1,104,100)</f>
        <v>3.4050802323396998</v>
      </c>
      <c r="P2900" s="3">
        <f ca="1">[1]!thsiFinD("ths_chg_ratio_w_stock",$A2900,$B$1,100)</f>
        <v>0.46403712296985</v>
      </c>
    </row>
    <row r="2901" spans="1:16" x14ac:dyDescent="0.25">
      <c r="A2901" s="2" t="s">
        <v>2899</v>
      </c>
      <c r="B2901" s="2" t="s">
        <v>8262</v>
      </c>
      <c r="C2901" s="3">
        <f ca="1">[1]!thsiFinD("ths_vol_ratio_stock",$A2901,$A$1,7,100)</f>
        <v>0.60470236183807002</v>
      </c>
      <c r="D2901" s="3">
        <f ca="1">[1]!thsiFinD("ths_cr_stock",$A2901,$A$1,7,100,100)</f>
        <v>191.27516778523</v>
      </c>
      <c r="E2901" s="3">
        <f ca="1">[1]!thsiFinD("ths_mfi_stock",$A2901,$A$1,7,100,100)</f>
        <v>65.984701512162005</v>
      </c>
      <c r="F2901" s="3">
        <f ca="1">[1]!thsiFinD("ths_expma_stock",$A2901,$A$1,7,100,100)</f>
        <v>15.285566474895001</v>
      </c>
      <c r="G2901" s="3">
        <f ca="1">[1]!thsiFinD("ths_rsi_stock",$A2901,$A$1,7,100,100)</f>
        <v>55.724499879733997</v>
      </c>
      <c r="H2901" s="3">
        <f ca="1">[1]!thsiFinD("ths_adtm_stock",$A2901,$A$1,7,3,100,100,100)</f>
        <v>0.85892116182572997</v>
      </c>
      <c r="I2901" s="3">
        <f ca="1">[1]!thsiFinD("ths_bbiboll_stock",$A2901,$A$1,7,3,100,100,100)</f>
        <v>15.2134375</v>
      </c>
      <c r="J2901" s="3">
        <f ca="1">[1]!thsiFinD("ths_dptb_stock",$A2901,$A$1,7,104,100,100)</f>
        <v>0.71428571428570997</v>
      </c>
      <c r="K2901" s="3">
        <f ca="1">[1]!thsiFinD("ths_srmi_stock",$A2901,$A$1,7,100,100)</f>
        <v>2.9889538661469001E-2</v>
      </c>
      <c r="L2901" s="3">
        <f ca="1">[1]!thsiFinD("ths_atr_stock",$A2901,$A$1,7,101,100,100)</f>
        <v>0.66428571428571004</v>
      </c>
      <c r="M2901" s="3">
        <f ca="1">[1]!thsiFinD("ths_vol_w_stock",$A2901,$A$1)/1000000</f>
        <v>39.235000999999997</v>
      </c>
      <c r="N2901" s="3">
        <f ca="1">[1]!thsiFinD("ths_turnover_ratio_w_stock",$A2901,$A$1)</f>
        <v>9.0498981872064004</v>
      </c>
      <c r="O2901" s="3">
        <f ca="1">[1]!thsiFinD("ths_relative_chg_ratio_w_stock",$A2901,$A$1,104,100)</f>
        <v>-2.8094159743190001</v>
      </c>
      <c r="P2901" s="3">
        <f ca="1">[1]!thsiFinD("ths_chg_ratio_w_stock",$A2901,$B$1,100)</f>
        <v>-1.6894087069526</v>
      </c>
    </row>
    <row r="2902" spans="1:16" x14ac:dyDescent="0.25">
      <c r="A2902" s="2" t="s">
        <v>2900</v>
      </c>
      <c r="B2902" s="2" t="s">
        <v>8263</v>
      </c>
      <c r="C2902" s="3">
        <f ca="1">[1]!thsiFinD("ths_vol_ratio_stock",$A2902,$A$1,7,100)</f>
        <v>1.0290302171640999</v>
      </c>
      <c r="D2902" s="3">
        <f ca="1">[1]!thsiFinD("ths_cr_stock",$A2902,$A$1,7,100,100)</f>
        <v>16.042780748662999</v>
      </c>
      <c r="E2902" s="3">
        <f ca="1">[1]!thsiFinD("ths_mfi_stock",$A2902,$A$1,7,100,100)</f>
        <v>38.258978820716997</v>
      </c>
      <c r="F2902" s="3">
        <f ca="1">[1]!thsiFinD("ths_expma_stock",$A2902,$A$1,7,100,100)</f>
        <v>12.089026221971</v>
      </c>
      <c r="G2902" s="3">
        <f ca="1">[1]!thsiFinD("ths_rsi_stock",$A2902,$A$1,7,100,100)</f>
        <v>37.211572969944001</v>
      </c>
      <c r="H2902" s="3">
        <f ca="1">[1]!thsiFinD("ths_adtm_stock",$A2902,$A$1,7,3,100,100,100)</f>
        <v>-0.51</v>
      </c>
      <c r="I2902" s="3">
        <f ca="1">[1]!thsiFinD("ths_bbiboll_stock",$A2902,$A$1,7,3,100,100,100)</f>
        <v>12.227708333333</v>
      </c>
      <c r="J2902" s="3">
        <f ca="1">[1]!thsiFinD("ths_dptb_stock",$A2902,$A$1,7,104,100,100)</f>
        <v>0.71428571428570997</v>
      </c>
      <c r="K2902" s="3">
        <f ca="1">[1]!thsiFinD("ths_srmi_stock",$A2902,$A$1,7,100,100)</f>
        <v>-5.9654631083202E-2</v>
      </c>
      <c r="L2902" s="3">
        <f ca="1">[1]!thsiFinD("ths_atr_stock",$A2902,$A$1,7,101,100,100)</f>
        <v>0.36428571428570999</v>
      </c>
      <c r="M2902" s="3">
        <f ca="1">[1]!thsiFinD("ths_vol_w_stock",$A2902,$A$1)/1000000</f>
        <v>44.875757999999998</v>
      </c>
      <c r="N2902" s="3">
        <f ca="1">[1]!thsiFinD("ths_turnover_ratio_w_stock",$A2902,$A$1)</f>
        <v>8.7425984804207992</v>
      </c>
      <c r="O2902" s="3">
        <f ca="1">[1]!thsiFinD("ths_relative_chg_ratio_w_stock",$A2902,$A$1,104,100)</f>
        <v>-3.1160479419049998</v>
      </c>
      <c r="P2902" s="3">
        <f ca="1">[1]!thsiFinD("ths_chg_ratio_w_stock",$A2902,$B$1,100)</f>
        <v>0</v>
      </c>
    </row>
    <row r="2903" spans="1:16" x14ac:dyDescent="0.25">
      <c r="A2903" s="2" t="s">
        <v>2901</v>
      </c>
      <c r="B2903" s="2" t="s">
        <v>8264</v>
      </c>
      <c r="C2903" s="3">
        <f ca="1">[1]!thsiFinD("ths_vol_ratio_stock",$A2903,$A$1,7,100)</f>
        <v>0.78053850208146003</v>
      </c>
      <c r="D2903" s="3">
        <f ca="1">[1]!thsiFinD("ths_cr_stock",$A2903,$A$1,7,100,100)</f>
        <v>106.0475161987</v>
      </c>
      <c r="E2903" s="3">
        <f ca="1">[1]!thsiFinD("ths_mfi_stock",$A2903,$A$1,7,100,100)</f>
        <v>38.916359742960999</v>
      </c>
      <c r="F2903" s="3">
        <f ca="1">[1]!thsiFinD("ths_expma_stock",$A2903,$A$1,7,100,100)</f>
        <v>15.296399652906</v>
      </c>
      <c r="G2903" s="3">
        <f ca="1">[1]!thsiFinD("ths_rsi_stock",$A2903,$A$1,7,100,100)</f>
        <v>50.981500020961001</v>
      </c>
      <c r="H2903" s="3">
        <f ca="1">[1]!thsiFinD("ths_adtm_stock",$A2903,$A$1,7,3,100,100,100)</f>
        <v>0.56666666666666998</v>
      </c>
      <c r="I2903" s="3">
        <f ca="1">[1]!thsiFinD("ths_bbiboll_stock",$A2903,$A$1,7,3,100,100,100)</f>
        <v>15.195208333332999</v>
      </c>
      <c r="J2903" s="3">
        <f ca="1">[1]!thsiFinD("ths_dptb_stock",$A2903,$A$1,7,104,100,100)</f>
        <v>0.85714285714285998</v>
      </c>
      <c r="K2903" s="3">
        <f ca="1">[1]!thsiFinD("ths_srmi_stock",$A2903,$A$1,7,100,100)</f>
        <v>-2.4390243902439001E-2</v>
      </c>
      <c r="L2903" s="3">
        <f ca="1">[1]!thsiFinD("ths_atr_stock",$A2903,$A$1,7,101,100,100)</f>
        <v>0.48857142857142999</v>
      </c>
      <c r="M2903" s="3">
        <f ca="1">[1]!thsiFinD("ths_vol_w_stock",$A2903,$A$1)/1000000</f>
        <v>26.000454000000001</v>
      </c>
      <c r="N2903" s="3">
        <f ca="1">[1]!thsiFinD("ths_turnover_ratio_w_stock",$A2903,$A$1)</f>
        <v>4.8076322506751996</v>
      </c>
      <c r="O2903" s="3">
        <f ca="1">[1]!thsiFinD("ths_relative_chg_ratio_w_stock",$A2903,$A$1,104,100)</f>
        <v>-0.38353765383918997</v>
      </c>
      <c r="P2903" s="3">
        <f ca="1">[1]!thsiFinD("ths_chg_ratio_w_stock",$A2903,$B$1,100)</f>
        <v>-3.8815789473683999</v>
      </c>
    </row>
    <row r="2904" spans="1:16" x14ac:dyDescent="0.25">
      <c r="A2904" s="2" t="s">
        <v>2902</v>
      </c>
      <c r="B2904" s="2" t="s">
        <v>8265</v>
      </c>
      <c r="C2904" s="3">
        <f ca="1">[1]!thsiFinD("ths_vol_ratio_stock",$A2904,$A$1,7,100)</f>
        <v>0.59911774859569999</v>
      </c>
      <c r="D2904" s="3">
        <f ca="1">[1]!thsiFinD("ths_cr_stock",$A2904,$A$1,7,100,100)</f>
        <v>340</v>
      </c>
      <c r="E2904" s="3">
        <f ca="1">[1]!thsiFinD("ths_mfi_stock",$A2904,$A$1,7,100,100)</f>
        <v>70.180679925118</v>
      </c>
      <c r="F2904" s="3">
        <f ca="1">[1]!thsiFinD("ths_expma_stock",$A2904,$A$1,7,100,100)</f>
        <v>11.282410702719</v>
      </c>
      <c r="G2904" s="3">
        <f ca="1">[1]!thsiFinD("ths_rsi_stock",$A2904,$A$1,7,100,100)</f>
        <v>58.029290816291997</v>
      </c>
      <c r="H2904" s="3">
        <f ca="1">[1]!thsiFinD("ths_adtm_stock",$A2904,$A$1,7,3,100,100,100)</f>
        <v>0.93150684931507</v>
      </c>
      <c r="I2904" s="3">
        <f ca="1">[1]!thsiFinD("ths_bbiboll_stock",$A2904,$A$1,7,3,100,100,100)</f>
        <v>11.214375</v>
      </c>
      <c r="J2904" s="3">
        <f ca="1">[1]!thsiFinD("ths_dptb_stock",$A2904,$A$1,7,104,100,100)</f>
        <v>1</v>
      </c>
      <c r="K2904" s="3">
        <f ca="1">[1]!thsiFinD("ths_srmi_stock",$A2904,$A$1,7,100,100)</f>
        <v>3.0891438658428999E-2</v>
      </c>
      <c r="L2904" s="3">
        <f ca="1">[1]!thsiFinD("ths_atr_stock",$A2904,$A$1,7,101,100,100)</f>
        <v>0.23571428571429001</v>
      </c>
      <c r="M2904" s="3">
        <f ca="1">[1]!thsiFinD("ths_vol_w_stock",$A2904,$A$1)/1000000</f>
        <v>79.843495000000004</v>
      </c>
      <c r="N2904" s="3">
        <f ca="1">[1]!thsiFinD("ths_turnover_ratio_w_stock",$A2904,$A$1)</f>
        <v>5.3394466902716999</v>
      </c>
      <c r="O2904" s="3">
        <f ca="1">[1]!thsiFinD("ths_relative_chg_ratio_w_stock",$A2904,$A$1,104,100)</f>
        <v>0.17161822146059</v>
      </c>
      <c r="P2904" s="3">
        <f ca="1">[1]!thsiFinD("ths_chg_ratio_w_stock",$A2904,$B$1,100)</f>
        <v>-1.2356575463371999</v>
      </c>
    </row>
    <row r="2905" spans="1:16" x14ac:dyDescent="0.25">
      <c r="A2905" s="2" t="s">
        <v>2903</v>
      </c>
      <c r="B2905" s="2" t="s">
        <v>8266</v>
      </c>
      <c r="C2905" s="3">
        <f ca="1">[1]!thsiFinD("ths_vol_ratio_stock",$A2905,$A$1,7,100)</f>
        <v>0.96591780453539</v>
      </c>
      <c r="D2905" s="3">
        <f ca="1">[1]!thsiFinD("ths_cr_stock",$A2905,$A$1,7,100,100)</f>
        <v>110.36585365854</v>
      </c>
      <c r="E2905" s="3">
        <f ca="1">[1]!thsiFinD("ths_mfi_stock",$A2905,$A$1,7,100,100)</f>
        <v>58.633794446202998</v>
      </c>
      <c r="F2905" s="3">
        <f ca="1">[1]!thsiFinD("ths_expma_stock",$A2905,$A$1,7,100,100)</f>
        <v>6.8752686610808</v>
      </c>
      <c r="G2905" s="3">
        <f ca="1">[1]!thsiFinD("ths_rsi_stock",$A2905,$A$1,7,100,100)</f>
        <v>57.162618607938001</v>
      </c>
      <c r="H2905" s="3">
        <f ca="1">[1]!thsiFinD("ths_adtm_stock",$A2905,$A$1,7,3,100,100,100)</f>
        <v>0.60784313725490002</v>
      </c>
      <c r="I2905" s="3">
        <f ca="1">[1]!thsiFinD("ths_bbiboll_stock",$A2905,$A$1,7,3,100,100,100)</f>
        <v>6.8628125000000004</v>
      </c>
      <c r="J2905" s="3">
        <f ca="1">[1]!thsiFinD("ths_dptb_stock",$A2905,$A$1,7,104,100,100)</f>
        <v>0.57142857142856995</v>
      </c>
      <c r="K2905" s="3">
        <f ca="1">[1]!thsiFinD("ths_srmi_stock",$A2905,$A$1,7,100,100)</f>
        <v>7.1942446043165003E-3</v>
      </c>
      <c r="L2905" s="3">
        <f ca="1">[1]!thsiFinD("ths_atr_stock",$A2905,$A$1,7,101,100,100)</f>
        <v>0.17428571428570999</v>
      </c>
      <c r="M2905" s="3">
        <f ca="1">[1]!thsiFinD("ths_vol_w_stock",$A2905,$A$1)/1000000</f>
        <v>92.652822999999998</v>
      </c>
      <c r="N2905" s="3">
        <f ca="1">[1]!thsiFinD("ths_turnover_ratio_w_stock",$A2905,$A$1)</f>
        <v>4.2793945946965</v>
      </c>
      <c r="O2905" s="3">
        <f ca="1">[1]!thsiFinD("ths_relative_chg_ratio_w_stock",$A2905,$A$1,104,100)</f>
        <v>0.94191778683045002</v>
      </c>
      <c r="P2905" s="3">
        <f ca="1">[1]!thsiFinD("ths_chg_ratio_w_stock",$A2905,$B$1,100)</f>
        <v>5.7553956834531999</v>
      </c>
    </row>
    <row r="2906" spans="1:16" x14ac:dyDescent="0.25">
      <c r="A2906" s="2" t="s">
        <v>2904</v>
      </c>
      <c r="B2906" s="2" t="s">
        <v>8267</v>
      </c>
      <c r="C2906" s="3">
        <f ca="1">[1]!thsiFinD("ths_vol_ratio_stock",$A2906,$A$1,7,100)</f>
        <v>0.87970674696631002</v>
      </c>
      <c r="D2906" s="3">
        <f ca="1">[1]!thsiFinD("ths_cr_stock",$A2906,$A$1,7,100,100)</f>
        <v>48.351648351648002</v>
      </c>
      <c r="E2906" s="3">
        <f ca="1">[1]!thsiFinD("ths_mfi_stock",$A2906,$A$1,7,100,100)</f>
        <v>39.586076826921001</v>
      </c>
      <c r="F2906" s="3">
        <f ca="1">[1]!thsiFinD("ths_expma_stock",$A2906,$A$1,7,100,100)</f>
        <v>8.2705301065798</v>
      </c>
      <c r="G2906" s="3">
        <f ca="1">[1]!thsiFinD("ths_rsi_stock",$A2906,$A$1,7,100,100)</f>
        <v>35.728817300133002</v>
      </c>
      <c r="H2906" s="3">
        <f ca="1">[1]!thsiFinD("ths_adtm_stock",$A2906,$A$1,7,3,100,100,100)</f>
        <v>0.39215686274509998</v>
      </c>
      <c r="I2906" s="3">
        <f ca="1">[1]!thsiFinD("ths_bbiboll_stock",$A2906,$A$1,7,3,100,100,100)</f>
        <v>8.3371875000000006</v>
      </c>
      <c r="J2906" s="3">
        <f ca="1">[1]!thsiFinD("ths_dptb_stock",$A2906,$A$1,7,104,100,100)</f>
        <v>0.85714285714285998</v>
      </c>
      <c r="K2906" s="3">
        <f ca="1">[1]!thsiFinD("ths_srmi_stock",$A2906,$A$1,7,100,100)</f>
        <v>-6.5743944636678001E-2</v>
      </c>
      <c r="L2906" s="3">
        <f ca="1">[1]!thsiFinD("ths_atr_stock",$A2906,$A$1,7,101,100,100)</f>
        <v>0.33857142857143002</v>
      </c>
      <c r="M2906" s="3">
        <f ca="1">[1]!thsiFinD("ths_vol_w_stock",$A2906,$A$1)/1000000</f>
        <v>50.321303999999998</v>
      </c>
      <c r="N2906" s="3">
        <f ca="1">[1]!thsiFinD("ths_turnover_ratio_w_stock",$A2906,$A$1)</f>
        <v>4.6945425102670004</v>
      </c>
      <c r="O2906" s="3">
        <f ca="1">[1]!thsiFinD("ths_relative_chg_ratio_w_stock",$A2906,$A$1,104,100)</f>
        <v>-4.5945688288991002</v>
      </c>
      <c r="P2906" s="3">
        <f ca="1">[1]!thsiFinD("ths_chg_ratio_w_stock",$A2906,$B$1,100)</f>
        <v>-1.6049382716049001</v>
      </c>
    </row>
    <row r="2907" spans="1:16" x14ac:dyDescent="0.25">
      <c r="A2907" s="2" t="s">
        <v>2905</v>
      </c>
      <c r="B2907" s="2" t="s">
        <v>8268</v>
      </c>
      <c r="C2907" s="3">
        <f ca="1">[1]!thsiFinD("ths_vol_ratio_stock",$A2907,$A$1,7,100)</f>
        <v>0.79449444791728996</v>
      </c>
      <c r="D2907" s="3">
        <f ca="1">[1]!thsiFinD("ths_cr_stock",$A2907,$A$1,7,100,100)</f>
        <v>461.90476190475999</v>
      </c>
      <c r="E2907" s="3">
        <f ca="1">[1]!thsiFinD("ths_mfi_stock",$A2907,$A$1,7,100,100)</f>
        <v>79.022951934126993</v>
      </c>
      <c r="F2907" s="3">
        <f ca="1">[1]!thsiFinD("ths_expma_stock",$A2907,$A$1,7,100,100)</f>
        <v>9.0548918933004998</v>
      </c>
      <c r="G2907" s="3">
        <f ca="1">[1]!thsiFinD("ths_rsi_stock",$A2907,$A$1,7,100,100)</f>
        <v>57.610450927930003</v>
      </c>
      <c r="H2907" s="3">
        <f ca="1">[1]!thsiFinD("ths_adtm_stock",$A2907,$A$1,7,3,100,100,100)</f>
        <v>0.77777777777778001</v>
      </c>
      <c r="I2907" s="3">
        <f ca="1">[1]!thsiFinD("ths_bbiboll_stock",$A2907,$A$1,7,3,100,100,100)</f>
        <v>9.0510416666667002</v>
      </c>
      <c r="J2907" s="3">
        <f ca="1">[1]!thsiFinD("ths_dptb_stock",$A2907,$A$1,7,104,100,100)</f>
        <v>0.57142857142856995</v>
      </c>
      <c r="K2907" s="3">
        <f ca="1">[1]!thsiFinD("ths_srmi_stock",$A2907,$A$1,7,100,100)</f>
        <v>4.7097480832420997E-2</v>
      </c>
      <c r="L2907" s="3">
        <f ca="1">[1]!thsiFinD("ths_atr_stock",$A2907,$A$1,7,101,100,100)</f>
        <v>0.18142857142857</v>
      </c>
      <c r="M2907" s="3">
        <f ca="1">[1]!thsiFinD("ths_vol_w_stock",$A2907,$A$1)/1000000</f>
        <v>58.840893999999999</v>
      </c>
      <c r="N2907" s="3">
        <f ca="1">[1]!thsiFinD("ths_turnover_ratio_w_stock",$A2907,$A$1)</f>
        <v>6.4550911905839996</v>
      </c>
      <c r="O2907" s="3">
        <f ca="1">[1]!thsiFinD("ths_relative_chg_ratio_w_stock",$A2907,$A$1,104,100)</f>
        <v>0.98279155500971005</v>
      </c>
      <c r="P2907" s="3">
        <f ca="1">[1]!thsiFinD("ths_chg_ratio_w_stock",$A2907,$B$1,100)</f>
        <v>-1.5334063526835</v>
      </c>
    </row>
    <row r="2908" spans="1:16" x14ac:dyDescent="0.25">
      <c r="A2908" s="2" t="s">
        <v>2906</v>
      </c>
      <c r="B2908" s="2" t="s">
        <v>8269</v>
      </c>
      <c r="C2908" s="3">
        <f ca="1">[1]!thsiFinD("ths_vol_ratio_stock",$A2908,$A$1,7,100)</f>
        <v>1.0193718234111</v>
      </c>
      <c r="D2908" s="3">
        <f ca="1">[1]!thsiFinD("ths_cr_stock",$A2908,$A$1,7,100,100)</f>
        <v>158.99280575540001</v>
      </c>
      <c r="E2908" s="3">
        <f ca="1">[1]!thsiFinD("ths_mfi_stock",$A2908,$A$1,7,100,100)</f>
        <v>54.739414207464002</v>
      </c>
      <c r="F2908" s="3">
        <f ca="1">[1]!thsiFinD("ths_expma_stock",$A2908,$A$1,7,100,100)</f>
        <v>27.814895660287</v>
      </c>
      <c r="G2908" s="3">
        <f ca="1">[1]!thsiFinD("ths_rsi_stock",$A2908,$A$1,7,100,100)</f>
        <v>68.777776632506999</v>
      </c>
      <c r="H2908" s="3">
        <f ca="1">[1]!thsiFinD("ths_adtm_stock",$A2908,$A$1,7,3,100,100,100)</f>
        <v>0.73750000000000004</v>
      </c>
      <c r="I2908" s="3">
        <f ca="1">[1]!thsiFinD("ths_bbiboll_stock",$A2908,$A$1,7,3,100,100,100)</f>
        <v>27.432708333333</v>
      </c>
      <c r="J2908" s="3">
        <f ca="1">[1]!thsiFinD("ths_dptb_stock",$A2908,$A$1,7,104,100,100)</f>
        <v>0.14285714285713999</v>
      </c>
      <c r="K2908" s="3">
        <f ca="1">[1]!thsiFinD("ths_srmi_stock",$A2908,$A$1,7,100,100)</f>
        <v>3.4797891036907003E-2</v>
      </c>
      <c r="L2908" s="3">
        <f ca="1">[1]!thsiFinD("ths_atr_stock",$A2908,$A$1,7,101,100,100)</f>
        <v>1.0342857142857</v>
      </c>
      <c r="M2908" s="3">
        <f ca="1">[1]!thsiFinD("ths_vol_w_stock",$A2908,$A$1)/1000000</f>
        <v>39.356425999999999</v>
      </c>
      <c r="N2908" s="3">
        <f ca="1">[1]!thsiFinD("ths_turnover_ratio_w_stock",$A2908,$A$1)</f>
        <v>3.0530602205916999</v>
      </c>
      <c r="O2908" s="3">
        <f ca="1">[1]!thsiFinD("ths_relative_chg_ratio_w_stock",$A2908,$A$1,104,100)</f>
        <v>0.43752757656176999</v>
      </c>
      <c r="P2908" s="3">
        <f ca="1">[1]!thsiFinD("ths_chg_ratio_w_stock",$A2908,$B$1,100)</f>
        <v>-2.3901581722319998</v>
      </c>
    </row>
    <row r="2909" spans="1:16" x14ac:dyDescent="0.25">
      <c r="A2909" s="2" t="s">
        <v>2907</v>
      </c>
      <c r="B2909" s="2" t="s">
        <v>8270</v>
      </c>
      <c r="C2909" s="3">
        <f ca="1">[1]!thsiFinD("ths_vol_ratio_stock",$A2909,$A$1,7,100)</f>
        <v>0.63178032670299</v>
      </c>
      <c r="D2909" s="3">
        <f ca="1">[1]!thsiFinD("ths_cr_stock",$A2909,$A$1,7,100,100)</f>
        <v>117.07317073170999</v>
      </c>
      <c r="E2909" s="3">
        <f ca="1">[1]!thsiFinD("ths_mfi_stock",$A2909,$A$1,7,100,100)</f>
        <v>63.421404739071001</v>
      </c>
      <c r="F2909" s="3">
        <f ca="1">[1]!thsiFinD("ths_expma_stock",$A2909,$A$1,7,100,100)</f>
        <v>6.4008121180669004</v>
      </c>
      <c r="G2909" s="3">
        <f ca="1">[1]!thsiFinD("ths_rsi_stock",$A2909,$A$1,7,100,100)</f>
        <v>56.773460494920997</v>
      </c>
      <c r="H2909" s="3">
        <f ca="1">[1]!thsiFinD("ths_adtm_stock",$A2909,$A$1,7,3,100,100,100)</f>
        <v>0.26666666666666</v>
      </c>
      <c r="I2909" s="3">
        <f ca="1">[1]!thsiFinD("ths_bbiboll_stock",$A2909,$A$1,7,3,100,100,100)</f>
        <v>6.3642708333332996</v>
      </c>
      <c r="J2909" s="3">
        <f ca="1">[1]!thsiFinD("ths_dptb_stock",$A2909,$A$1,7,104,100,100)</f>
        <v>0.57142857142856995</v>
      </c>
      <c r="K2909" s="3">
        <f ca="1">[1]!thsiFinD("ths_srmi_stock",$A2909,$A$1,7,100,100)</f>
        <v>-9.2307692307692004E-3</v>
      </c>
      <c r="L2909" s="3">
        <f ca="1">[1]!thsiFinD("ths_atr_stock",$A2909,$A$1,7,101,100,100)</f>
        <v>0.13857142857143001</v>
      </c>
      <c r="M2909" s="3">
        <f ca="1">[1]!thsiFinD("ths_vol_w_stock",$A2909,$A$1)/1000000</f>
        <v>117.63899000000001</v>
      </c>
      <c r="N2909" s="3">
        <f ca="1">[1]!thsiFinD("ths_turnover_ratio_w_stock",$A2909,$A$1)</f>
        <v>1.8308685646889999</v>
      </c>
      <c r="O2909" s="3">
        <f ca="1">[1]!thsiFinD("ths_relative_chg_ratio_w_stock",$A2909,$A$1,104,100)</f>
        <v>-1.0918709871725001</v>
      </c>
      <c r="P2909" s="3">
        <f ca="1">[1]!thsiFinD("ths_chg_ratio_w_stock",$A2909,$B$1,100)</f>
        <v>-0.77639751552795999</v>
      </c>
    </row>
    <row r="2910" spans="1:16" x14ac:dyDescent="0.25">
      <c r="A2910" s="2" t="s">
        <v>2908</v>
      </c>
      <c r="B2910" s="2" t="s">
        <v>8271</v>
      </c>
      <c r="C2910" s="3">
        <f ca="1">[1]!thsiFinD("ths_vol_ratio_stock",$A2910,$A$1,7,100)</f>
        <v>0.77535197552886004</v>
      </c>
      <c r="D2910" s="3">
        <f ca="1">[1]!thsiFinD("ths_cr_stock",$A2910,$A$1,7,100,100)</f>
        <v>663.93442622951</v>
      </c>
      <c r="E2910" s="3">
        <f ca="1">[1]!thsiFinD("ths_mfi_stock",$A2910,$A$1,7,100,100)</f>
        <v>87.372921619557999</v>
      </c>
      <c r="F2910" s="3">
        <f ca="1">[1]!thsiFinD("ths_expma_stock",$A2910,$A$1,7,100,100)</f>
        <v>22.790632662499</v>
      </c>
      <c r="G2910" s="3">
        <f ca="1">[1]!thsiFinD("ths_rsi_stock",$A2910,$A$1,7,100,100)</f>
        <v>82.427735493553001</v>
      </c>
      <c r="H2910" s="3">
        <f ca="1">[1]!thsiFinD("ths_adtm_stock",$A2910,$A$1,7,3,100,100,100)</f>
        <v>0.79804560260585999</v>
      </c>
      <c r="I2910" s="3">
        <f ca="1">[1]!thsiFinD("ths_bbiboll_stock",$A2910,$A$1,7,3,100,100,100)</f>
        <v>22.385729166667002</v>
      </c>
      <c r="J2910" s="3">
        <f ca="1">[1]!thsiFinD("ths_dptb_stock",$A2910,$A$1,7,104,100,100)</f>
        <v>0.71428571428570997</v>
      </c>
      <c r="K2910" s="3">
        <f ca="1">[1]!thsiFinD("ths_srmi_stock",$A2910,$A$1,7,100,100)</f>
        <v>0.1005515485787</v>
      </c>
      <c r="L2910" s="3">
        <f ca="1">[1]!thsiFinD("ths_atr_stock",$A2910,$A$1,7,101,100,100)</f>
        <v>0.67428571428571005</v>
      </c>
      <c r="M2910" s="3">
        <f ca="1">[1]!thsiFinD("ths_vol_w_stock",$A2910,$A$1)/1000000</f>
        <v>87.941288999999998</v>
      </c>
      <c r="N2910" s="3">
        <f ca="1">[1]!thsiFinD("ths_turnover_ratio_w_stock",$A2910,$A$1)</f>
        <v>8.5641552535883996</v>
      </c>
      <c r="O2910" s="3">
        <f ca="1">[1]!thsiFinD("ths_relative_chg_ratio_w_stock",$A2910,$A$1,104,100)</f>
        <v>6.5513880849451001</v>
      </c>
      <c r="P2910" s="3">
        <f ca="1">[1]!thsiFinD("ths_chg_ratio_w_stock",$A2910,$B$1,100)</f>
        <v>-3.9456936784047998</v>
      </c>
    </row>
    <row r="2911" spans="1:16" x14ac:dyDescent="0.25">
      <c r="A2911" s="2" t="s">
        <v>2909</v>
      </c>
      <c r="B2911" s="2" t="s">
        <v>8272</v>
      </c>
      <c r="C2911" s="3">
        <f ca="1">[1]!thsiFinD("ths_vol_ratio_stock",$A2911,$A$1,7,100)</f>
        <v>0.60240729664798998</v>
      </c>
      <c r="D2911" s="3">
        <f ca="1">[1]!thsiFinD("ths_cr_stock",$A2911,$A$1,7,100,100)</f>
        <v>705.71428571429999</v>
      </c>
      <c r="E2911" s="3">
        <f ca="1">[1]!thsiFinD("ths_mfi_stock",$A2911,$A$1,7,100,100)</f>
        <v>70.392885246278993</v>
      </c>
      <c r="F2911" s="3">
        <f ca="1">[1]!thsiFinD("ths_expma_stock",$A2911,$A$1,7,100,100)</f>
        <v>4.2557037704837004</v>
      </c>
      <c r="G2911" s="3">
        <f ca="1">[1]!thsiFinD("ths_rsi_stock",$A2911,$A$1,7,100,100)</f>
        <v>60.524051998838999</v>
      </c>
      <c r="H2911" s="3">
        <f ca="1">[1]!thsiFinD("ths_adtm_stock",$A2911,$A$1,7,3,100,100,100)</f>
        <v>1</v>
      </c>
      <c r="I2911" s="3">
        <f ca="1">[1]!thsiFinD("ths_bbiboll_stock",$A2911,$A$1,7,3,100,100,100)</f>
        <v>4.2106250000000003</v>
      </c>
      <c r="J2911" s="3">
        <f ca="1">[1]!thsiFinD("ths_dptb_stock",$A2911,$A$1,7,104,100,100)</f>
        <v>1</v>
      </c>
      <c r="K2911" s="3">
        <f ca="1">[1]!thsiFinD("ths_srmi_stock",$A2911,$A$1,7,100,100)</f>
        <v>7.4592074592074994E-2</v>
      </c>
      <c r="L2911" s="3">
        <f ca="1">[1]!thsiFinD("ths_atr_stock",$A2911,$A$1,7,101,100,100)</f>
        <v>0.13857142857143001</v>
      </c>
      <c r="M2911" s="3">
        <f ca="1">[1]!thsiFinD("ths_vol_w_stock",$A2911,$A$1)/1000000</f>
        <v>121.87092699999999</v>
      </c>
      <c r="N2911" s="3">
        <f ca="1">[1]!thsiFinD("ths_turnover_ratio_w_stock",$A2911,$A$1)</f>
        <v>6.3280161426396004</v>
      </c>
      <c r="O2911" s="3">
        <f ca="1">[1]!thsiFinD("ths_relative_chg_ratio_w_stock",$A2911,$A$1,104,100)</f>
        <v>1.9063174186245999</v>
      </c>
      <c r="P2911" s="3">
        <f ca="1">[1]!thsiFinD("ths_chg_ratio_w_stock",$A2911,$B$1,100)</f>
        <v>1.1655011655012</v>
      </c>
    </row>
    <row r="2912" spans="1:16" x14ac:dyDescent="0.25">
      <c r="A2912" s="2" t="s">
        <v>2910</v>
      </c>
      <c r="B2912" s="2" t="s">
        <v>8273</v>
      </c>
      <c r="C2912" s="3">
        <f ca="1">[1]!thsiFinD("ths_vol_ratio_stock",$A2912,$A$1,7,100)</f>
        <v>1.3254781745296</v>
      </c>
      <c r="D2912" s="3">
        <f ca="1">[1]!thsiFinD("ths_cr_stock",$A2912,$A$1,7,100,100)</f>
        <v>90</v>
      </c>
      <c r="E2912" s="3">
        <f ca="1">[1]!thsiFinD("ths_mfi_stock",$A2912,$A$1,7,100,100)</f>
        <v>58.122863271786997</v>
      </c>
      <c r="F2912" s="3">
        <f ca="1">[1]!thsiFinD("ths_expma_stock",$A2912,$A$1,7,100,100)</f>
        <v>6.3536230689508999</v>
      </c>
      <c r="G2912" s="3">
        <f ca="1">[1]!thsiFinD("ths_rsi_stock",$A2912,$A$1,7,100,100)</f>
        <v>55.132658066807998</v>
      </c>
      <c r="H2912" s="3">
        <f ca="1">[1]!thsiFinD("ths_adtm_stock",$A2912,$A$1,7,3,100,100,100)</f>
        <v>0.375</v>
      </c>
      <c r="I2912" s="3">
        <f ca="1">[1]!thsiFinD("ths_bbiboll_stock",$A2912,$A$1,7,3,100,100,100)</f>
        <v>6.3553125000000001</v>
      </c>
      <c r="J2912" s="3">
        <f ca="1">[1]!thsiFinD("ths_dptb_stock",$A2912,$A$1,7,104,100,100)</f>
        <v>0.71428571428570997</v>
      </c>
      <c r="K2912" s="3">
        <f ca="1">[1]!thsiFinD("ths_srmi_stock",$A2912,$A$1,7,100,100)</f>
        <v>-3.1104199066873E-3</v>
      </c>
      <c r="L2912" s="3">
        <f ca="1">[1]!thsiFinD("ths_atr_stock",$A2912,$A$1,7,101,100,100)</f>
        <v>0.17142857142856999</v>
      </c>
      <c r="M2912" s="3">
        <f ca="1">[1]!thsiFinD("ths_vol_w_stock",$A2912,$A$1)/1000000</f>
        <v>104.001296</v>
      </c>
      <c r="N2912" s="3">
        <f ca="1">[1]!thsiFinD("ths_turnover_ratio_w_stock",$A2912,$A$1)</f>
        <v>6.0104555981612</v>
      </c>
      <c r="O2912" s="3">
        <f ca="1">[1]!thsiFinD("ths_relative_chg_ratio_w_stock",$A2912,$A$1,104,100)</f>
        <v>2.9160758859236E-2</v>
      </c>
      <c r="P2912" s="3">
        <f ca="1">[1]!thsiFinD("ths_chg_ratio_w_stock",$A2912,$B$1,100)</f>
        <v>6.2402496099844003</v>
      </c>
    </row>
    <row r="2913" spans="1:16" x14ac:dyDescent="0.25">
      <c r="A2913" s="2" t="s">
        <v>2911</v>
      </c>
      <c r="B2913" s="2" t="s">
        <v>8274</v>
      </c>
      <c r="C2913" s="3">
        <f ca="1">[1]!thsiFinD("ths_vol_ratio_stock",$A2913,$A$1,7,100)</f>
        <v>0.69347318543789005</v>
      </c>
      <c r="D2913" s="3">
        <f ca="1">[1]!thsiFinD("ths_cr_stock",$A2913,$A$1,7,100,100)</f>
        <v>302.93663060277999</v>
      </c>
      <c r="E2913" s="3">
        <f ca="1">[1]!thsiFinD("ths_mfi_stock",$A2913,$A$1,7,100,100)</f>
        <v>88.912033986666998</v>
      </c>
      <c r="F2913" s="3">
        <f ca="1">[1]!thsiFinD("ths_expma_stock",$A2913,$A$1,7,100,100)</f>
        <v>26.643091892360001</v>
      </c>
      <c r="G2913" s="3">
        <f ca="1">[1]!thsiFinD("ths_rsi_stock",$A2913,$A$1,7,100,100)</f>
        <v>76.963729890096005</v>
      </c>
      <c r="H2913" s="3">
        <f ca="1">[1]!thsiFinD("ths_adtm_stock",$A2913,$A$1,7,3,100,100,100)</f>
        <v>0.89112227805694999</v>
      </c>
      <c r="I2913" s="3">
        <f ca="1">[1]!thsiFinD("ths_bbiboll_stock",$A2913,$A$1,7,3,100,100,100)</f>
        <v>25.983645833333</v>
      </c>
      <c r="J2913" s="3">
        <f ca="1">[1]!thsiFinD("ths_dptb_stock",$A2913,$A$1,7,104,100,100)</f>
        <v>0.57142857142856995</v>
      </c>
      <c r="K2913" s="3">
        <f ca="1">[1]!thsiFinD("ths_srmi_stock",$A2913,$A$1,7,100,100)</f>
        <v>7.0549927641100005E-2</v>
      </c>
      <c r="L2913" s="3">
        <f ca="1">[1]!thsiFinD("ths_atr_stock",$A2913,$A$1,7,101,100,100)</f>
        <v>1.2442857142857</v>
      </c>
      <c r="M2913" s="3">
        <f ca="1">[1]!thsiFinD("ths_vol_w_stock",$A2913,$A$1)/1000000</f>
        <v>134.17165</v>
      </c>
      <c r="N2913" s="3">
        <f ca="1">[1]!thsiFinD("ths_turnover_ratio_w_stock",$A2913,$A$1)</f>
        <v>6.0603131561214001</v>
      </c>
      <c r="O2913" s="3">
        <f ca="1">[1]!thsiFinD("ths_relative_chg_ratio_w_stock",$A2913,$A$1,104,100)</f>
        <v>5.8736311537382999</v>
      </c>
      <c r="P2913" s="3">
        <f ca="1">[1]!thsiFinD("ths_chg_ratio_w_stock",$A2913,$B$1,100)</f>
        <v>-8.5021707670042996</v>
      </c>
    </row>
    <row r="2914" spans="1:16" x14ac:dyDescent="0.25">
      <c r="A2914" s="2" t="s">
        <v>2912</v>
      </c>
      <c r="B2914" s="2" t="s">
        <v>8275</v>
      </c>
      <c r="C2914" s="3">
        <f ca="1">[1]!thsiFinD("ths_vol_ratio_stock",$A2914,$A$1,7,100)</f>
        <v>0.89690852518802</v>
      </c>
      <c r="D2914" s="3">
        <f ca="1">[1]!thsiFinD("ths_cr_stock",$A2914,$A$1,7,100,100)</f>
        <v>1353.8461538460999</v>
      </c>
      <c r="E2914" s="3">
        <f ca="1">[1]!thsiFinD("ths_mfi_stock",$A2914,$A$1,7,100,100)</f>
        <v>79.297957589964</v>
      </c>
      <c r="F2914" s="3">
        <f ca="1">[1]!thsiFinD("ths_expma_stock",$A2914,$A$1,7,100,100)</f>
        <v>2.0311481246410001</v>
      </c>
      <c r="G2914" s="3">
        <f ca="1">[1]!thsiFinD("ths_rsi_stock",$A2914,$A$1,7,100,100)</f>
        <v>69.290402442488997</v>
      </c>
      <c r="H2914" s="3">
        <f ca="1">[1]!thsiFinD("ths_adtm_stock",$A2914,$A$1,7,3,100,100,100)</f>
        <v>1</v>
      </c>
      <c r="I2914" s="3">
        <f ca="1">[1]!thsiFinD("ths_bbiboll_stock",$A2914,$A$1,7,3,100,100,100)</f>
        <v>1.9994791666667</v>
      </c>
      <c r="J2914" s="3">
        <f ca="1">[1]!thsiFinD("ths_dptb_stock",$A2914,$A$1,7,104,100,100)</f>
        <v>0.85714285714285998</v>
      </c>
      <c r="K2914" s="3">
        <f ca="1">[1]!thsiFinD("ths_srmi_stock",$A2914,$A$1,7,100,100)</f>
        <v>0.12380952380952</v>
      </c>
      <c r="L2914" s="3">
        <f ca="1">[1]!thsiFinD("ths_atr_stock",$A2914,$A$1,7,101,100,100)</f>
        <v>0.10142857142856999</v>
      </c>
      <c r="M2914" s="3">
        <f ca="1">[1]!thsiFinD("ths_vol_w_stock",$A2914,$A$1)/1000000</f>
        <v>113.903243</v>
      </c>
      <c r="N2914" s="3">
        <f ca="1">[1]!thsiFinD("ths_turnover_ratio_w_stock",$A2914,$A$1)</f>
        <v>8.1846519798847002</v>
      </c>
      <c r="O2914" s="3">
        <f ca="1">[1]!thsiFinD("ths_relative_chg_ratio_w_stock",$A2914,$A$1,104,100)</f>
        <v>2.7607409531260001</v>
      </c>
      <c r="P2914" s="3">
        <f ca="1">[1]!thsiFinD("ths_chg_ratio_w_stock",$A2914,$B$1,100)</f>
        <v>10.952380952381001</v>
      </c>
    </row>
    <row r="2915" spans="1:16" x14ac:dyDescent="0.25">
      <c r="A2915" s="2" t="s">
        <v>2913</v>
      </c>
      <c r="B2915" s="2" t="s">
        <v>8276</v>
      </c>
      <c r="C2915" s="3">
        <f ca="1">[1]!thsiFinD("ths_vol_ratio_stock",$A2915,$A$1,7,100)</f>
        <v>0.65372599025544997</v>
      </c>
      <c r="D2915" s="3">
        <f ca="1">[1]!thsiFinD("ths_cr_stock",$A2915,$A$1,7,100,100)</f>
        <v>165.11627906977</v>
      </c>
      <c r="E2915" s="3">
        <f ca="1">[1]!thsiFinD("ths_mfi_stock",$A2915,$A$1,7,100,100)</f>
        <v>41.554846113947001</v>
      </c>
      <c r="F2915" s="3">
        <f ca="1">[1]!thsiFinD("ths_expma_stock",$A2915,$A$1,7,100,100)</f>
        <v>1.1414933935635001</v>
      </c>
      <c r="G2915" s="3">
        <f ca="1">[1]!thsiFinD("ths_rsi_stock",$A2915,$A$1,7,100,100)</f>
        <v>27.942628365941999</v>
      </c>
      <c r="H2915" s="3">
        <f ca="1">[1]!thsiFinD("ths_adtm_stock",$A2915,$A$1,7,3,100,100,100)</f>
        <v>0.72413793103447999</v>
      </c>
      <c r="I2915" s="3">
        <f ca="1">[1]!thsiFinD("ths_bbiboll_stock",$A2915,$A$1,7,3,100,100,100)</f>
        <v>1.1967708333333</v>
      </c>
      <c r="J2915" s="3">
        <f ca="1">[1]!thsiFinD("ths_dptb_stock",$A2915,$A$1,7,104,100,100)</f>
        <v>0.14285714285713999</v>
      </c>
      <c r="K2915" s="3">
        <f ca="1">[1]!thsiFinD("ths_srmi_stock",$A2915,$A$1,7,100,100)</f>
        <v>-9.2592592592593004E-3</v>
      </c>
      <c r="L2915" s="3">
        <f ca="1">[1]!thsiFinD("ths_atr_stock",$A2915,$A$1,7,101,100,100)</f>
        <v>7.0000000000000007E-2</v>
      </c>
      <c r="M2915" s="3">
        <f ca="1">[1]!thsiFinD("ths_vol_w_stock",$A2915,$A$1)/1000000</f>
        <v>44.959471000000001</v>
      </c>
      <c r="N2915" s="3">
        <f ca="1">[1]!thsiFinD("ths_turnover_ratio_w_stock",$A2915,$A$1)</f>
        <v>8.8726330226410006</v>
      </c>
      <c r="O2915" s="3">
        <f ca="1">[1]!thsiFinD("ths_relative_chg_ratio_w_stock",$A2915,$A$1,104,100)</f>
        <v>-10.263879534180999</v>
      </c>
      <c r="P2915" s="3">
        <f ca="1">[1]!thsiFinD("ths_chg_ratio_w_stock",$A2915,$B$1,100)</f>
        <v>-1.8691588785047</v>
      </c>
    </row>
    <row r="2916" spans="1:16" x14ac:dyDescent="0.25">
      <c r="A2916" s="2" t="s">
        <v>2914</v>
      </c>
      <c r="B2916" s="2" t="s">
        <v>8277</v>
      </c>
      <c r="C2916" s="3">
        <f ca="1">[1]!thsiFinD("ths_vol_ratio_stock",$A2916,$A$1,7,100)</f>
        <v>0.70389550510238996</v>
      </c>
      <c r="D2916" s="3">
        <f ca="1">[1]!thsiFinD("ths_cr_stock",$A2916,$A$1,7,100,100)</f>
        <v>168.45965770171</v>
      </c>
      <c r="E2916" s="3">
        <f ca="1">[1]!thsiFinD("ths_mfi_stock",$A2916,$A$1,7,100,100)</f>
        <v>64.524174183553001</v>
      </c>
      <c r="F2916" s="3">
        <f ca="1">[1]!thsiFinD("ths_expma_stock",$A2916,$A$1,7,100,100)</f>
        <v>17.580025241173999</v>
      </c>
      <c r="G2916" s="3">
        <f ca="1">[1]!thsiFinD("ths_rsi_stock",$A2916,$A$1,7,100,100)</f>
        <v>50.091362041076003</v>
      </c>
      <c r="H2916" s="3">
        <f ca="1">[1]!thsiFinD("ths_adtm_stock",$A2916,$A$1,7,3,100,100,100)</f>
        <v>0.88165680473372998</v>
      </c>
      <c r="I2916" s="3">
        <f ca="1">[1]!thsiFinD("ths_bbiboll_stock",$A2916,$A$1,7,3,100,100,100)</f>
        <v>17.532291666667</v>
      </c>
      <c r="J2916" s="3">
        <f ca="1">[1]!thsiFinD("ths_dptb_stock",$A2916,$A$1,7,104,100,100)</f>
        <v>1</v>
      </c>
      <c r="K2916" s="3">
        <f ca="1">[1]!thsiFinD("ths_srmi_stock",$A2916,$A$1,7,100,100)</f>
        <v>1.2585812356979E-2</v>
      </c>
      <c r="L2916" s="3">
        <f ca="1">[1]!thsiFinD("ths_atr_stock",$A2916,$A$1,7,101,100,100)</f>
        <v>0.52714285714286002</v>
      </c>
      <c r="M2916" s="3">
        <f ca="1">[1]!thsiFinD("ths_vol_w_stock",$A2916,$A$1)/1000000</f>
        <v>14.008972999999999</v>
      </c>
      <c r="N2916" s="3">
        <f ca="1">[1]!thsiFinD("ths_turnover_ratio_w_stock",$A2916,$A$1)</f>
        <v>4.9752386663949997</v>
      </c>
      <c r="O2916" s="3">
        <f ca="1">[1]!thsiFinD("ths_relative_chg_ratio_w_stock",$A2916,$A$1,104,100)</f>
        <v>-2.0020963151815998</v>
      </c>
      <c r="P2916" s="3">
        <f ca="1">[1]!thsiFinD("ths_chg_ratio_w_stock",$A2916,$B$1,100)</f>
        <v>0.97254004576658004</v>
      </c>
    </row>
    <row r="2917" spans="1:16" x14ac:dyDescent="0.25">
      <c r="A2917" s="2" t="s">
        <v>2915</v>
      </c>
      <c r="B2917" s="2" t="s">
        <v>8278</v>
      </c>
      <c r="C2917" s="3">
        <f ca="1">[1]!thsiFinD("ths_vol_ratio_stock",$A2917,$A$1,7,100)</f>
        <v>0.56719353053346999</v>
      </c>
      <c r="D2917" s="3">
        <f ca="1">[1]!thsiFinD("ths_cr_stock",$A2917,$A$1,7,100,100)</f>
        <v>46.530612244898002</v>
      </c>
      <c r="E2917" s="3">
        <f ca="1">[1]!thsiFinD("ths_mfi_stock",$A2917,$A$1,7,100,100)</f>
        <v>64.590372284536997</v>
      </c>
      <c r="F2917" s="3">
        <f ca="1">[1]!thsiFinD("ths_expma_stock",$A2917,$A$1,7,100,100)</f>
        <v>16.169461137393</v>
      </c>
      <c r="G2917" s="3">
        <f ca="1">[1]!thsiFinD("ths_rsi_stock",$A2917,$A$1,7,100,100)</f>
        <v>42.687150250953003</v>
      </c>
      <c r="H2917" s="3">
        <f ca="1">[1]!thsiFinD("ths_adtm_stock",$A2917,$A$1,7,3,100,100,100)</f>
        <v>-0.40833333333333</v>
      </c>
      <c r="I2917" s="3">
        <f ca="1">[1]!thsiFinD("ths_bbiboll_stock",$A2917,$A$1,7,3,100,100,100)</f>
        <v>16.193854166666998</v>
      </c>
      <c r="J2917" s="3">
        <f ca="1">[1]!thsiFinD("ths_dptb_stock",$A2917,$A$1,7,104,100,100)</f>
        <v>0.85714285714285998</v>
      </c>
      <c r="K2917" s="3">
        <f ca="1">[1]!thsiFinD("ths_srmi_stock",$A2917,$A$1,7,100,100)</f>
        <v>-4.7732696897374999E-2</v>
      </c>
      <c r="L2917" s="3">
        <f ca="1">[1]!thsiFinD("ths_atr_stock",$A2917,$A$1,7,101,100,100)</f>
        <v>0.55714285714286005</v>
      </c>
      <c r="M2917" s="3">
        <f ca="1">[1]!thsiFinD("ths_vol_w_stock",$A2917,$A$1)/1000000</f>
        <v>76.685001999999997</v>
      </c>
      <c r="N2917" s="3">
        <f ca="1">[1]!thsiFinD("ths_turnover_ratio_w_stock",$A2917,$A$1)</f>
        <v>10.415621621226</v>
      </c>
      <c r="O2917" s="3">
        <f ca="1">[1]!thsiFinD("ths_relative_chg_ratio_w_stock",$A2917,$A$1,104,100)</f>
        <v>-1.5285470700349999</v>
      </c>
      <c r="P2917" s="3">
        <f ca="1">[1]!thsiFinD("ths_chg_ratio_w_stock",$A2917,$B$1,100)</f>
        <v>-1.3157894736842</v>
      </c>
    </row>
    <row r="2918" spans="1:16" x14ac:dyDescent="0.25">
      <c r="A2918" s="2" t="s">
        <v>2916</v>
      </c>
      <c r="B2918" s="2" t="s">
        <v>8279</v>
      </c>
      <c r="C2918" s="3">
        <f ca="1">[1]!thsiFinD("ths_vol_ratio_stock",$A2918,$A$1,7,100)</f>
        <v>0.78705292469587995</v>
      </c>
      <c r="D2918" s="3">
        <f ca="1">[1]!thsiFinD("ths_cr_stock",$A2918,$A$1,7,100,100)</f>
        <v>316.12903225807003</v>
      </c>
      <c r="E2918" s="3">
        <f ca="1">[1]!thsiFinD("ths_mfi_stock",$A2918,$A$1,7,100,100)</f>
        <v>72.975686934001004</v>
      </c>
      <c r="F2918" s="3">
        <f ca="1">[1]!thsiFinD("ths_expma_stock",$A2918,$A$1,7,100,100)</f>
        <v>6.3698428435189003</v>
      </c>
      <c r="G2918" s="3">
        <f ca="1">[1]!thsiFinD("ths_rsi_stock",$A2918,$A$1,7,100,100)</f>
        <v>62.025864553265002</v>
      </c>
      <c r="H2918" s="3">
        <f ca="1">[1]!thsiFinD("ths_adtm_stock",$A2918,$A$1,7,3,100,100,100)</f>
        <v>0.86567164179105005</v>
      </c>
      <c r="I2918" s="3">
        <f ca="1">[1]!thsiFinD("ths_bbiboll_stock",$A2918,$A$1,7,3,100,100,100)</f>
        <v>6.3448958333333003</v>
      </c>
      <c r="J2918" s="3">
        <f ca="1">[1]!thsiFinD("ths_dptb_stock",$A2918,$A$1,7,104,100,100)</f>
        <v>0.57142857142856995</v>
      </c>
      <c r="K2918" s="3">
        <f ca="1">[1]!thsiFinD("ths_srmi_stock",$A2918,$A$1,7,100,100)</f>
        <v>3.9001560062401998E-2</v>
      </c>
      <c r="L2918" s="3">
        <f ca="1">[1]!thsiFinD("ths_atr_stock",$A2918,$A$1,7,101,100,100)</f>
        <v>0.12857142857143</v>
      </c>
      <c r="M2918" s="3">
        <f ca="1">[1]!thsiFinD("ths_vol_w_stock",$A2918,$A$1)/1000000</f>
        <v>46.182040999999998</v>
      </c>
      <c r="N2918" s="3">
        <f ca="1">[1]!thsiFinD("ths_turnover_ratio_w_stock",$A2918,$A$1)</f>
        <v>4.9248789100658996</v>
      </c>
      <c r="O2918" s="3">
        <f ca="1">[1]!thsiFinD("ths_relative_chg_ratio_w_stock",$A2918,$A$1,104,100)</f>
        <v>-0.77198909740873001</v>
      </c>
      <c r="P2918" s="3">
        <f ca="1">[1]!thsiFinD("ths_chg_ratio_w_stock",$A2918,$B$1,100)</f>
        <v>1.7160686427456999</v>
      </c>
    </row>
    <row r="2919" spans="1:16" x14ac:dyDescent="0.25">
      <c r="A2919" s="2" t="s">
        <v>2917</v>
      </c>
      <c r="B2919" s="2" t="s">
        <v>8280</v>
      </c>
      <c r="C2919" s="3">
        <f ca="1">[1]!thsiFinD("ths_vol_ratio_stock",$A2919,$A$1,7,100)</f>
        <v>0.75313625838450005</v>
      </c>
      <c r="D2919" s="3">
        <f ca="1">[1]!thsiFinD("ths_cr_stock",$A2919,$A$1,7,100,100)</f>
        <v>284.90566037735999</v>
      </c>
      <c r="E2919" s="3">
        <f ca="1">[1]!thsiFinD("ths_mfi_stock",$A2919,$A$1,7,100,100)</f>
        <v>60.891549277820999</v>
      </c>
      <c r="F2919" s="3">
        <f ca="1">[1]!thsiFinD("ths_expma_stock",$A2919,$A$1,7,100,100)</f>
        <v>4.1182708917286002</v>
      </c>
      <c r="G2919" s="3">
        <f ca="1">[1]!thsiFinD("ths_rsi_stock",$A2919,$A$1,7,100,100)</f>
        <v>51.251757558923998</v>
      </c>
      <c r="H2919" s="3">
        <f ca="1">[1]!thsiFinD("ths_adtm_stock",$A2919,$A$1,7,3,100,100,100)</f>
        <v>0.92592592592593004</v>
      </c>
      <c r="I2919" s="3">
        <f ca="1">[1]!thsiFinD("ths_bbiboll_stock",$A2919,$A$1,7,3,100,100,100)</f>
        <v>4.1152083333332996</v>
      </c>
      <c r="J2919" s="3">
        <f ca="1">[1]!thsiFinD("ths_dptb_stock",$A2919,$A$1,7,104,100,100)</f>
        <v>0.85714285714285998</v>
      </c>
      <c r="K2919" s="3">
        <f ca="1">[1]!thsiFinD("ths_srmi_stock",$A2919,$A$1,7,100,100)</f>
        <v>3.4063260340632999E-2</v>
      </c>
      <c r="L2919" s="3">
        <f ca="1">[1]!thsiFinD("ths_atr_stock",$A2919,$A$1,7,101,100,100)</f>
        <v>0.1</v>
      </c>
      <c r="M2919" s="3">
        <f ca="1">[1]!thsiFinD("ths_vol_w_stock",$A2919,$A$1)/1000000</f>
        <v>42.453972</v>
      </c>
      <c r="N2919" s="3">
        <f ca="1">[1]!thsiFinD("ths_turnover_ratio_w_stock",$A2919,$A$1)</f>
        <v>2.4865246764007001</v>
      </c>
      <c r="O2919" s="3">
        <f ca="1">[1]!thsiFinD("ths_relative_chg_ratio_w_stock",$A2919,$A$1,104,100)</f>
        <v>-1.2278734321603</v>
      </c>
      <c r="P2919" s="3">
        <f ca="1">[1]!thsiFinD("ths_chg_ratio_w_stock",$A2919,$B$1,100)</f>
        <v>4.1362530413625</v>
      </c>
    </row>
    <row r="2920" spans="1:16" x14ac:dyDescent="0.25">
      <c r="A2920" s="2" t="s">
        <v>2918</v>
      </c>
      <c r="B2920" s="2" t="s">
        <v>8281</v>
      </c>
      <c r="C2920" s="3">
        <f ca="1">[1]!thsiFinD("ths_vol_ratio_stock",$A2920,$A$1,7,100)</f>
        <v>0.52946568907977998</v>
      </c>
      <c r="D2920" s="3">
        <f ca="1">[1]!thsiFinD("ths_cr_stock",$A2920,$A$1,7,100,100)</f>
        <v>251.42857142857</v>
      </c>
      <c r="E2920" s="3">
        <f ca="1">[1]!thsiFinD("ths_mfi_stock",$A2920,$A$1,7,100,100)</f>
        <v>55.651089027646996</v>
      </c>
      <c r="F2920" s="3">
        <f ca="1">[1]!thsiFinD("ths_expma_stock",$A2920,$A$1,7,100,100)</f>
        <v>1.8774031661104</v>
      </c>
      <c r="G2920" s="3">
        <f ca="1">[1]!thsiFinD("ths_rsi_stock",$A2920,$A$1,7,100,100)</f>
        <v>53.150299578724997</v>
      </c>
      <c r="H2920" s="3">
        <f ca="1">[1]!thsiFinD("ths_adtm_stock",$A2920,$A$1,7,3,100,100,100)</f>
        <v>0.80769230769231004</v>
      </c>
      <c r="I2920" s="3">
        <f ca="1">[1]!thsiFinD("ths_bbiboll_stock",$A2920,$A$1,7,3,100,100,100)</f>
        <v>1.8798958333333</v>
      </c>
      <c r="J2920" s="3">
        <f ca="1">[1]!thsiFinD("ths_dptb_stock",$A2920,$A$1,7,104,100,100)</f>
        <v>0.85714285714285998</v>
      </c>
      <c r="K2920" s="3">
        <f ca="1">[1]!thsiFinD("ths_srmi_stock",$A2920,$A$1,7,100,100)</f>
        <v>3.7037037037037E-2</v>
      </c>
      <c r="L2920" s="3">
        <f ca="1">[1]!thsiFinD("ths_atr_stock",$A2920,$A$1,7,101,100,100)</f>
        <v>6.1428571428570999E-2</v>
      </c>
      <c r="M2920" s="3">
        <f ca="1">[1]!thsiFinD("ths_vol_w_stock",$A2920,$A$1)/1000000</f>
        <v>29.506900000000002</v>
      </c>
      <c r="N2920" s="3">
        <f ca="1">[1]!thsiFinD("ths_turnover_ratio_w_stock",$A2920,$A$1)</f>
        <v>2.1945666256818002</v>
      </c>
      <c r="O2920" s="3">
        <f ca="1">[1]!thsiFinD("ths_relative_chg_ratio_w_stock",$A2920,$A$1,104,100)</f>
        <v>-0.10396776136607</v>
      </c>
      <c r="P2920" s="3">
        <f ca="1">[1]!thsiFinD("ths_chg_ratio_w_stock",$A2920,$B$1,100)</f>
        <v>3.1746031746032002</v>
      </c>
    </row>
    <row r="2921" spans="1:16" x14ac:dyDescent="0.25">
      <c r="A2921" s="2" t="s">
        <v>2919</v>
      </c>
      <c r="B2921" s="2" t="s">
        <v>8282</v>
      </c>
      <c r="C2921" s="3">
        <f ca="1">[1]!thsiFinD("ths_vol_ratio_stock",$A2921,$A$1,7,100)</f>
        <v>0.81800771041118003</v>
      </c>
      <c r="D2921" s="3">
        <f ca="1">[1]!thsiFinD("ths_cr_stock",$A2921,$A$1,7,100,100)</f>
        <v>67.272727272726996</v>
      </c>
      <c r="E2921" s="3">
        <f ca="1">[1]!thsiFinD("ths_mfi_stock",$A2921,$A$1,7,100,100)</f>
        <v>37.497907060640998</v>
      </c>
      <c r="F2921" s="3">
        <f ca="1">[1]!thsiFinD("ths_expma_stock",$A2921,$A$1,7,100,100)</f>
        <v>7.1259025001065996</v>
      </c>
      <c r="G2921" s="3">
        <f ca="1">[1]!thsiFinD("ths_rsi_stock",$A2921,$A$1,7,100,100)</f>
        <v>39.359971357517999</v>
      </c>
      <c r="H2921" s="3">
        <f ca="1">[1]!thsiFinD("ths_adtm_stock",$A2921,$A$1,7,3,100,100,100)</f>
        <v>-0.43835616438356001</v>
      </c>
      <c r="I2921" s="3">
        <f ca="1">[1]!thsiFinD("ths_bbiboll_stock",$A2921,$A$1,7,3,100,100,100)</f>
        <v>7.1531250000000002</v>
      </c>
      <c r="J2921" s="3">
        <f ca="1">[1]!thsiFinD("ths_dptb_stock",$A2921,$A$1,7,104,100,100)</f>
        <v>0.57142857142856995</v>
      </c>
      <c r="K2921" s="3">
        <f ca="1">[1]!thsiFinD("ths_srmi_stock",$A2921,$A$1,7,100,100)</f>
        <v>-4.80109739369E-2</v>
      </c>
      <c r="L2921" s="3">
        <f ca="1">[1]!thsiFinD("ths_atr_stock",$A2921,$A$1,7,101,100,100)</f>
        <v>0.28142857142856997</v>
      </c>
      <c r="M2921" s="3">
        <f ca="1">[1]!thsiFinD("ths_vol_w_stock",$A2921,$A$1)/1000000</f>
        <v>32.048507000000001</v>
      </c>
      <c r="N2921" s="3">
        <f ca="1">[1]!thsiFinD("ths_turnover_ratio_w_stock",$A2921,$A$1)</f>
        <v>4.8369785251437003</v>
      </c>
      <c r="O2921" s="3">
        <f ca="1">[1]!thsiFinD("ths_relative_chg_ratio_w_stock",$A2921,$A$1,104,100)</f>
        <v>-2.5740138443154001</v>
      </c>
      <c r="P2921" s="3">
        <f ca="1">[1]!thsiFinD("ths_chg_ratio_w_stock",$A2921,$B$1,100)</f>
        <v>17.723342939481</v>
      </c>
    </row>
    <row r="2922" spans="1:16" x14ac:dyDescent="0.25">
      <c r="A2922" s="2" t="s">
        <v>2920</v>
      </c>
      <c r="B2922" s="2" t="s">
        <v>8283</v>
      </c>
      <c r="C2922" s="3">
        <f ca="1">[1]!thsiFinD("ths_vol_ratio_stock",$A2922,$A$1,7,100)</f>
        <v>0.60128749094531997</v>
      </c>
      <c r="D2922" s="3">
        <f ca="1">[1]!thsiFinD("ths_cr_stock",$A2922,$A$1,7,100,100)</f>
        <v>62.607758620688998</v>
      </c>
      <c r="E2922" s="3">
        <f ca="1">[1]!thsiFinD("ths_mfi_stock",$A2922,$A$1,7,100,100)</f>
        <v>51.863736648531997</v>
      </c>
      <c r="F2922" s="3">
        <f ca="1">[1]!thsiFinD("ths_expma_stock",$A2922,$A$1,7,100,100)</f>
        <v>20.531381194683998</v>
      </c>
      <c r="G2922" s="3">
        <f ca="1">[1]!thsiFinD("ths_rsi_stock",$A2922,$A$1,7,100,100)</f>
        <v>55.856455691805998</v>
      </c>
      <c r="H2922" s="3">
        <f ca="1">[1]!thsiFinD("ths_adtm_stock",$A2922,$A$1,7,3,100,100,100)</f>
        <v>0.55660377358490998</v>
      </c>
      <c r="I2922" s="3">
        <f ca="1">[1]!thsiFinD("ths_bbiboll_stock",$A2922,$A$1,7,3,100,100,100)</f>
        <v>20.335208333333</v>
      </c>
      <c r="J2922" s="3">
        <f ca="1">[1]!thsiFinD("ths_dptb_stock",$A2922,$A$1,7,104,100,100)</f>
        <v>0.71428571428570997</v>
      </c>
      <c r="K2922" s="3">
        <f ca="1">[1]!thsiFinD("ths_srmi_stock",$A2922,$A$1,7,100,100)</f>
        <v>-3.3224145999064002E-2</v>
      </c>
      <c r="L2922" s="3">
        <f ca="1">[1]!thsiFinD("ths_atr_stock",$A2922,$A$1,7,101,100,100)</f>
        <v>0.78</v>
      </c>
      <c r="M2922" s="3">
        <f ca="1">[1]!thsiFinD("ths_vol_w_stock",$A2922,$A$1)/1000000</f>
        <v>116.08741999999999</v>
      </c>
      <c r="N2922" s="3">
        <f ca="1">[1]!thsiFinD("ths_turnover_ratio_w_stock",$A2922,$A$1)</f>
        <v>7.556344460339</v>
      </c>
      <c r="O2922" s="3">
        <f ca="1">[1]!thsiFinD("ths_relative_chg_ratio_w_stock",$A2922,$A$1,104,100)</f>
        <v>0.30782037085218</v>
      </c>
      <c r="P2922" s="3">
        <f ca="1">[1]!thsiFinD("ths_chg_ratio_w_stock",$A2922,$B$1,100)</f>
        <v>-1.839303000968</v>
      </c>
    </row>
    <row r="2923" spans="1:16" x14ac:dyDescent="0.25">
      <c r="A2923" s="2" t="s">
        <v>2921</v>
      </c>
      <c r="B2923" s="2" t="s">
        <v>8284</v>
      </c>
      <c r="C2923" s="3">
        <f ca="1">[1]!thsiFinD("ths_vol_ratio_stock",$A2923,$A$1,7,100)</f>
        <v>0.50934153783434</v>
      </c>
      <c r="D2923" s="3">
        <f ca="1">[1]!thsiFinD("ths_cr_stock",$A2923,$A$1,7,100,100)</f>
        <v>329.31034482758997</v>
      </c>
      <c r="E2923" s="3">
        <f ca="1">[1]!thsiFinD("ths_mfi_stock",$A2923,$A$1,7,100,100)</f>
        <v>65.515359181864</v>
      </c>
      <c r="F2923" s="3">
        <f ca="1">[1]!thsiFinD("ths_expma_stock",$A2923,$A$1,7,100,100)</f>
        <v>7.0928867461621996</v>
      </c>
      <c r="G2923" s="3">
        <f ca="1">[1]!thsiFinD("ths_rsi_stock",$A2923,$A$1,7,100,100)</f>
        <v>54.063080249292</v>
      </c>
      <c r="H2923" s="3">
        <f ca="1">[1]!thsiFinD("ths_adtm_stock",$A2923,$A$1,7,3,100,100,100)</f>
        <v>0.78048780487805003</v>
      </c>
      <c r="I2923" s="3">
        <f ca="1">[1]!thsiFinD("ths_bbiboll_stock",$A2923,$A$1,7,3,100,100,100)</f>
        <v>7.0630208333333</v>
      </c>
      <c r="J2923" s="3">
        <f ca="1">[1]!thsiFinD("ths_dptb_stock",$A2923,$A$1,7,104,100,100)</f>
        <v>0.71428571428570997</v>
      </c>
      <c r="K2923" s="3">
        <f ca="1">[1]!thsiFinD("ths_srmi_stock",$A2923,$A$1,7,100,100)</f>
        <v>7.4647887323944007E-2</v>
      </c>
      <c r="L2923" s="3">
        <f ca="1">[1]!thsiFinD("ths_atr_stock",$A2923,$A$1,7,101,100,100)</f>
        <v>0.23714285714285999</v>
      </c>
      <c r="M2923" s="3">
        <f ca="1">[1]!thsiFinD("ths_vol_w_stock",$A2923,$A$1)/1000000</f>
        <v>16.412897000000001</v>
      </c>
      <c r="N2923" s="3">
        <f ca="1">[1]!thsiFinD("ths_turnover_ratio_w_stock",$A2923,$A$1)</f>
        <v>4.3970542685979002</v>
      </c>
      <c r="O2923" s="3">
        <f ca="1">[1]!thsiFinD("ths_relative_chg_ratio_w_stock",$A2923,$A$1,104,100)</f>
        <v>-1.997769863577</v>
      </c>
      <c r="P2923" s="3">
        <f ca="1">[1]!thsiFinD("ths_chg_ratio_w_stock",$A2923,$B$1,100)</f>
        <v>-0.84507042253521003</v>
      </c>
    </row>
    <row r="2924" spans="1:16" x14ac:dyDescent="0.25">
      <c r="A2924" s="2" t="s">
        <v>2922</v>
      </c>
      <c r="B2924" s="2" t="s">
        <v>8285</v>
      </c>
      <c r="C2924" s="3">
        <f ca="1">[1]!thsiFinD("ths_vol_ratio_stock",$A2924,$A$1,7,100)</f>
        <v>0.71643875054365003</v>
      </c>
      <c r="D2924" s="3">
        <f ca="1">[1]!thsiFinD("ths_cr_stock",$A2924,$A$1,7,100,100)</f>
        <v>80.681818181818002</v>
      </c>
      <c r="E2924" s="3">
        <f ca="1">[1]!thsiFinD("ths_mfi_stock",$A2924,$A$1,7,100,100)</f>
        <v>37.436191166735</v>
      </c>
      <c r="F2924" s="3">
        <f ca="1">[1]!thsiFinD("ths_expma_stock",$A2924,$A$1,7,100,100)</f>
        <v>10.063124398512</v>
      </c>
      <c r="G2924" s="3">
        <f ca="1">[1]!thsiFinD("ths_rsi_stock",$A2924,$A$1,7,100,100)</f>
        <v>38.085684580798002</v>
      </c>
      <c r="H2924" s="3">
        <f ca="1">[1]!thsiFinD("ths_adtm_stock",$A2924,$A$1,7,3,100,100,100)</f>
        <v>0.59090909090909005</v>
      </c>
      <c r="I2924" s="3">
        <f ca="1">[1]!thsiFinD("ths_bbiboll_stock",$A2924,$A$1,7,3,100,100,100)</f>
        <v>10.080625</v>
      </c>
      <c r="J2924" s="3">
        <f ca="1">[1]!thsiFinD("ths_dptb_stock",$A2924,$A$1,7,104,100,100)</f>
        <v>0.85714285714285998</v>
      </c>
      <c r="K2924" s="3">
        <f ca="1">[1]!thsiFinD("ths_srmi_stock",$A2924,$A$1,7,100,100)</f>
        <v>-2.7613412228796999E-2</v>
      </c>
      <c r="L2924" s="3">
        <f ca="1">[1]!thsiFinD("ths_atr_stock",$A2924,$A$1,7,101,100,100)</f>
        <v>0.24571428571428999</v>
      </c>
      <c r="M2924" s="3">
        <f ca="1">[1]!thsiFinD("ths_vol_w_stock",$A2924,$A$1)/1000000</f>
        <v>27.818912999999998</v>
      </c>
      <c r="N2924" s="3">
        <f ca="1">[1]!thsiFinD("ths_turnover_ratio_w_stock",$A2924,$A$1)</f>
        <v>6.2566824800787</v>
      </c>
      <c r="O2924" s="3">
        <f ca="1">[1]!thsiFinD("ths_relative_chg_ratio_w_stock",$A2924,$A$1,104,100)</f>
        <v>-4.0931086109349</v>
      </c>
      <c r="P2924" s="3">
        <f ca="1">[1]!thsiFinD("ths_chg_ratio_w_stock",$A2924,$B$1,100)</f>
        <v>-2.0283975659229001</v>
      </c>
    </row>
    <row r="2925" spans="1:16" x14ac:dyDescent="0.25">
      <c r="A2925" s="2" t="s">
        <v>2923</v>
      </c>
      <c r="B2925" s="2" t="s">
        <v>8286</v>
      </c>
      <c r="C2925" s="3">
        <f ca="1">[1]!thsiFinD("ths_vol_ratio_stock",$A2925,$A$1,7,100)</f>
        <v>1.1163792578414999</v>
      </c>
      <c r="D2925" s="3">
        <f ca="1">[1]!thsiFinD("ths_cr_stock",$A2925,$A$1,7,100,100)</f>
        <v>305.88235294117999</v>
      </c>
      <c r="E2925" s="3">
        <f ca="1">[1]!thsiFinD("ths_mfi_stock",$A2925,$A$1,7,100,100)</f>
        <v>67.277863777001997</v>
      </c>
      <c r="F2925" s="3">
        <f ca="1">[1]!thsiFinD("ths_expma_stock",$A2925,$A$1,7,100,100)</f>
        <v>2.5028650691148999</v>
      </c>
      <c r="G2925" s="3">
        <f ca="1">[1]!thsiFinD("ths_rsi_stock",$A2925,$A$1,7,100,100)</f>
        <v>63.243678166708001</v>
      </c>
      <c r="H2925" s="3">
        <f ca="1">[1]!thsiFinD("ths_adtm_stock",$A2925,$A$1,7,3,100,100,100)</f>
        <v>0.875</v>
      </c>
      <c r="I2925" s="3">
        <f ca="1">[1]!thsiFinD("ths_bbiboll_stock",$A2925,$A$1,7,3,100,100,100)</f>
        <v>2.4914583333332998</v>
      </c>
      <c r="J2925" s="3">
        <f ca="1">[1]!thsiFinD("ths_dptb_stock",$A2925,$A$1,7,104,100,100)</f>
        <v>0.71428571428570997</v>
      </c>
      <c r="K2925" s="3">
        <f ca="1">[1]!thsiFinD("ths_srmi_stock",$A2925,$A$1,7,100,100)</f>
        <v>7.3929961089493998E-2</v>
      </c>
      <c r="L2925" s="3">
        <f ca="1">[1]!thsiFinD("ths_atr_stock",$A2925,$A$1,7,101,100,100)</f>
        <v>0.1</v>
      </c>
      <c r="M2925" s="3">
        <f ca="1">[1]!thsiFinD("ths_vol_w_stock",$A2925,$A$1)/1000000</f>
        <v>63.505400000000002</v>
      </c>
      <c r="N2925" s="3">
        <f ca="1">[1]!thsiFinD("ths_turnover_ratio_w_stock",$A2925,$A$1)</f>
        <v>10.0113282025</v>
      </c>
      <c r="O2925" s="3">
        <f ca="1">[1]!thsiFinD("ths_relative_chg_ratio_w_stock",$A2925,$A$1,104,100)</f>
        <v>2.3317120087788998</v>
      </c>
      <c r="P2925" s="3">
        <f ca="1">[1]!thsiFinD("ths_chg_ratio_w_stock",$A2925,$B$1,100)</f>
        <v>7.0038910505837002</v>
      </c>
    </row>
    <row r="2926" spans="1:16" x14ac:dyDescent="0.25">
      <c r="A2926" s="2" t="s">
        <v>2924</v>
      </c>
      <c r="B2926" s="2" t="s">
        <v>8287</v>
      </c>
      <c r="C2926" s="3">
        <f ca="1">[1]!thsiFinD("ths_vol_ratio_stock",$A2926,$A$1,7,100)</f>
        <v>7.4533295027239002E-2</v>
      </c>
      <c r="D2926" s="3">
        <f ca="1">[1]!thsiFinD("ths_cr_stock",$A2926,$A$1,7,100,100)</f>
        <v>-70</v>
      </c>
      <c r="E2926" s="3">
        <f ca="1">[1]!thsiFinD("ths_mfi_stock",$A2926,$A$1,7,100,100)</f>
        <v>79.72997987814</v>
      </c>
      <c r="F2926" s="3">
        <f ca="1">[1]!thsiFinD("ths_expma_stock",$A2926,$A$1,7,100,100)</f>
        <v>4.1517919549603004</v>
      </c>
      <c r="G2926" s="3">
        <f ca="1">[1]!thsiFinD("ths_rsi_stock",$A2926,$A$1,7,100,100)</f>
        <v>20.012894005627</v>
      </c>
      <c r="H2926" s="3">
        <f ca="1">[1]!thsiFinD("ths_adtm_stock",$A2926,$A$1,7,3,100,100,100)</f>
        <v>1</v>
      </c>
      <c r="I2926" s="3">
        <f ca="1">[1]!thsiFinD("ths_bbiboll_stock",$A2926,$A$1,7,3,100,100,100)</f>
        <v>4.5492708333333001</v>
      </c>
      <c r="J2926" s="3">
        <f ca="1">[1]!thsiFinD("ths_dptb_stock",$A2926,$A$1,7,104,100,100)</f>
        <v>0</v>
      </c>
      <c r="K2926" s="3">
        <f ca="1">[1]!thsiFinD("ths_srmi_stock",$A2926,$A$1,7,100,100)</f>
        <v>-0.28628230616301997</v>
      </c>
      <c r="L2926" s="3">
        <f ca="1">[1]!thsiFinD("ths_atr_stock",$A2926,$A$1,7,101,100,100)</f>
        <v>0.29285714285713998</v>
      </c>
      <c r="M2926" s="3">
        <f ca="1">[1]!thsiFinD("ths_vol_w_stock",$A2926,$A$1)/1000000</f>
        <v>2.6852999999999998</v>
      </c>
      <c r="N2926" s="3">
        <f ca="1">[1]!thsiFinD("ths_turnover_ratio_w_stock",$A2926,$A$1)</f>
        <v>1.1777976343044001</v>
      </c>
      <c r="O2926" s="3">
        <f ca="1">[1]!thsiFinD("ths_relative_chg_ratio_w_stock",$A2926,$A$1,104,100)</f>
        <v>-24.346181332</v>
      </c>
      <c r="P2926" s="3">
        <f ca="1">[1]!thsiFinD("ths_chg_ratio_w_stock",$A2926,$B$1,100)</f>
        <v>-8.6350974930362003</v>
      </c>
    </row>
    <row r="2927" spans="1:16" x14ac:dyDescent="0.25">
      <c r="A2927" s="2" t="s">
        <v>2925</v>
      </c>
      <c r="B2927" s="2" t="s">
        <v>8288</v>
      </c>
      <c r="C2927" s="3">
        <f ca="1">[1]!thsiFinD("ths_vol_ratio_stock",$A2927,$A$1,7,100)</f>
        <v>1.0114530785369</v>
      </c>
      <c r="D2927" s="3">
        <f ca="1">[1]!thsiFinD("ths_cr_stock",$A2927,$A$1,7,100,100)</f>
        <v>69.127516778523002</v>
      </c>
      <c r="E2927" s="3">
        <f ca="1">[1]!thsiFinD("ths_mfi_stock",$A2927,$A$1,7,100,100)</f>
        <v>35.099873812363001</v>
      </c>
      <c r="F2927" s="3">
        <f ca="1">[1]!thsiFinD("ths_expma_stock",$A2927,$A$1,7,100,100)</f>
        <v>5.8233792108857001</v>
      </c>
      <c r="G2927" s="3">
        <f ca="1">[1]!thsiFinD("ths_rsi_stock",$A2927,$A$1,7,100,100)</f>
        <v>38.243696830021001</v>
      </c>
      <c r="H2927" s="3">
        <f ca="1">[1]!thsiFinD("ths_adtm_stock",$A2927,$A$1,7,3,100,100,100)</f>
        <v>-0.2</v>
      </c>
      <c r="I2927" s="3">
        <f ca="1">[1]!thsiFinD("ths_bbiboll_stock",$A2927,$A$1,7,3,100,100,100)</f>
        <v>5.8779166666667004</v>
      </c>
      <c r="J2927" s="3">
        <f ca="1">[1]!thsiFinD("ths_dptb_stock",$A2927,$A$1,7,104,100,100)</f>
        <v>0.57142857142856995</v>
      </c>
      <c r="K2927" s="3">
        <f ca="1">[1]!thsiFinD("ths_srmi_stock",$A2927,$A$1,7,100,100)</f>
        <v>-4.6979865771811999E-2</v>
      </c>
      <c r="L2927" s="3">
        <f ca="1">[1]!thsiFinD("ths_atr_stock",$A2927,$A$1,7,101,100,100)</f>
        <v>0.24142857142856999</v>
      </c>
      <c r="M2927" s="3">
        <f ca="1">[1]!thsiFinD("ths_vol_w_stock",$A2927,$A$1)/1000000</f>
        <v>24.476745000000001</v>
      </c>
      <c r="N2927" s="3">
        <f ca="1">[1]!thsiFinD("ths_turnover_ratio_w_stock",$A2927,$A$1)</f>
        <v>2.1781757226531999</v>
      </c>
      <c r="O2927" s="3">
        <f ca="1">[1]!thsiFinD("ths_relative_chg_ratio_w_stock",$A2927,$A$1,104,100)</f>
        <v>-9.2087276646968999</v>
      </c>
      <c r="P2927" s="3">
        <f ca="1">[1]!thsiFinD("ths_chg_ratio_w_stock",$A2927,$B$1,100)</f>
        <v>5.1056338028169002</v>
      </c>
    </row>
    <row r="2928" spans="1:16" x14ac:dyDescent="0.25">
      <c r="A2928" s="2" t="s">
        <v>2926</v>
      </c>
      <c r="B2928" s="2" t="s">
        <v>8289</v>
      </c>
      <c r="C2928" s="3">
        <f ca="1">[1]!thsiFinD("ths_vol_ratio_stock",$A2928,$A$1,7,100)</f>
        <v>0.59343896729751</v>
      </c>
      <c r="D2928" s="3">
        <f ca="1">[1]!thsiFinD("ths_cr_stock",$A2928,$A$1,7,100,100)</f>
        <v>454.41176470587999</v>
      </c>
      <c r="E2928" s="3">
        <f ca="1">[1]!thsiFinD("ths_mfi_stock",$A2928,$A$1,7,100,100)</f>
        <v>56.033513955738002</v>
      </c>
      <c r="F2928" s="3">
        <f ca="1">[1]!thsiFinD("ths_expma_stock",$A2928,$A$1,7,100,100)</f>
        <v>44.077810131310997</v>
      </c>
      <c r="G2928" s="3">
        <f ca="1">[1]!thsiFinD("ths_rsi_stock",$A2928,$A$1,7,100,100)</f>
        <v>65.310926703030006</v>
      </c>
      <c r="H2928" s="3">
        <f ca="1">[1]!thsiFinD("ths_adtm_stock",$A2928,$A$1,7,3,100,100,100)</f>
        <v>0.90196078431371995</v>
      </c>
      <c r="I2928" s="3">
        <f ca="1">[1]!thsiFinD("ths_bbiboll_stock",$A2928,$A$1,7,3,100,100,100)</f>
        <v>43.583645833333001</v>
      </c>
      <c r="J2928" s="3">
        <f ca="1">[1]!thsiFinD("ths_dptb_stock",$A2928,$A$1,7,104,100,100)</f>
        <v>0.85714285714285998</v>
      </c>
      <c r="K2928" s="3">
        <f ca="1">[1]!thsiFinD("ths_srmi_stock",$A2928,$A$1,7,100,100)</f>
        <v>3.5521582733812999E-2</v>
      </c>
      <c r="L2928" s="3">
        <f ca="1">[1]!thsiFinD("ths_atr_stock",$A2928,$A$1,7,101,100,100)</f>
        <v>1.1557142857142999</v>
      </c>
      <c r="M2928" s="3">
        <f ca="1">[1]!thsiFinD("ths_vol_w_stock",$A2928,$A$1)/1000000</f>
        <v>71.616001999999995</v>
      </c>
      <c r="N2928" s="3">
        <f ca="1">[1]!thsiFinD("ths_turnover_ratio_w_stock",$A2928,$A$1)</f>
        <v>5.2218414051183002</v>
      </c>
      <c r="O2928" s="3">
        <f ca="1">[1]!thsiFinD("ths_relative_chg_ratio_w_stock",$A2928,$A$1,104,100)</f>
        <v>3.3622691025983</v>
      </c>
      <c r="P2928" s="3">
        <f ca="1">[1]!thsiFinD("ths_chg_ratio_w_stock",$A2928,$B$1,100)</f>
        <v>4.1591726618704996</v>
      </c>
    </row>
    <row r="2929" spans="1:16" x14ac:dyDescent="0.25">
      <c r="A2929" s="2" t="s">
        <v>2927</v>
      </c>
      <c r="B2929" s="2" t="s">
        <v>8290</v>
      </c>
      <c r="C2929" s="3">
        <f ca="1">[1]!thsiFinD("ths_vol_ratio_stock",$A2929,$A$1,7,100)</f>
        <v>0.62964354716783</v>
      </c>
      <c r="D2929" s="3">
        <f ca="1">[1]!thsiFinD("ths_cr_stock",$A2929,$A$1,7,100,100)</f>
        <v>181.75675675676001</v>
      </c>
      <c r="E2929" s="3">
        <f ca="1">[1]!thsiFinD("ths_mfi_stock",$A2929,$A$1,7,100,100)</f>
        <v>66.303670985698005</v>
      </c>
      <c r="F2929" s="3">
        <f ca="1">[1]!thsiFinD("ths_expma_stock",$A2929,$A$1,7,100,100)</f>
        <v>20.641742161932001</v>
      </c>
      <c r="G2929" s="3">
        <f ca="1">[1]!thsiFinD("ths_rsi_stock",$A2929,$A$1,7,100,100)</f>
        <v>48.579567056705002</v>
      </c>
      <c r="H2929" s="3">
        <f ca="1">[1]!thsiFinD("ths_adtm_stock",$A2929,$A$1,7,3,100,100,100)</f>
        <v>0.74074074074074003</v>
      </c>
      <c r="I2929" s="3">
        <f ca="1">[1]!thsiFinD("ths_bbiboll_stock",$A2929,$A$1,7,3,100,100,100)</f>
        <v>20.539270833332999</v>
      </c>
      <c r="J2929" s="3">
        <f ca="1">[1]!thsiFinD("ths_dptb_stock",$A2929,$A$1,7,104,100,100)</f>
        <v>0.57142857142856995</v>
      </c>
      <c r="K2929" s="3">
        <f ca="1">[1]!thsiFinD("ths_srmi_stock",$A2929,$A$1,7,100,100)</f>
        <v>2.7370478983382001E-2</v>
      </c>
      <c r="L2929" s="3">
        <f ca="1">[1]!thsiFinD("ths_atr_stock",$A2929,$A$1,7,101,100,100)</f>
        <v>0.85714285714285998</v>
      </c>
      <c r="M2929" s="3">
        <f ca="1">[1]!thsiFinD("ths_vol_w_stock",$A2929,$A$1)/1000000</f>
        <v>100.129338</v>
      </c>
      <c r="N2929" s="3">
        <f ca="1">[1]!thsiFinD("ths_turnover_ratio_w_stock",$A2929,$A$1)</f>
        <v>25.176697684522999</v>
      </c>
      <c r="O2929" s="3">
        <f ca="1">[1]!thsiFinD("ths_relative_chg_ratio_w_stock",$A2929,$A$1,104,100)</f>
        <v>0.27714695898900998</v>
      </c>
      <c r="P2929" s="3">
        <f ca="1">[1]!thsiFinD("ths_chg_ratio_w_stock",$A2929,$B$1,100)</f>
        <v>-5.6695992179863</v>
      </c>
    </row>
    <row r="2930" spans="1:16" x14ac:dyDescent="0.25">
      <c r="A2930" s="2" t="s">
        <v>2928</v>
      </c>
      <c r="B2930" s="2" t="s">
        <v>8291</v>
      </c>
      <c r="C2930" s="3">
        <f ca="1">[1]!thsiFinD("ths_vol_ratio_stock",$A2930,$A$1,7,100)</f>
        <v>1.1995823272541</v>
      </c>
      <c r="D2930" s="3">
        <f ca="1">[1]!thsiFinD("ths_cr_stock",$A2930,$A$1,7,100,100)</f>
        <v>506.12244897958999</v>
      </c>
      <c r="E2930" s="3">
        <f ca="1">[1]!thsiFinD("ths_mfi_stock",$A2930,$A$1,7,100,100)</f>
        <v>74.773647614655005</v>
      </c>
      <c r="F2930" s="3">
        <f ca="1">[1]!thsiFinD("ths_expma_stock",$A2930,$A$1,7,100,100)</f>
        <v>14.356002021191999</v>
      </c>
      <c r="G2930" s="3">
        <f ca="1">[1]!thsiFinD("ths_rsi_stock",$A2930,$A$1,7,100,100)</f>
        <v>63.513084382041001</v>
      </c>
      <c r="H2930" s="3">
        <f ca="1">[1]!thsiFinD("ths_adtm_stock",$A2930,$A$1,7,3,100,100,100)</f>
        <v>0.92436974789916004</v>
      </c>
      <c r="I2930" s="3">
        <f ca="1">[1]!thsiFinD("ths_bbiboll_stock",$A2930,$A$1,7,3,100,100,100)</f>
        <v>14.342708333333</v>
      </c>
      <c r="J2930" s="3">
        <f ca="1">[1]!thsiFinD("ths_dptb_stock",$A2930,$A$1,7,104,100,100)</f>
        <v>0.57142857142856995</v>
      </c>
      <c r="K2930" s="3">
        <f ca="1">[1]!thsiFinD("ths_srmi_stock",$A2930,$A$1,7,100,100)</f>
        <v>5.0684931506849003E-2</v>
      </c>
      <c r="L2930" s="3">
        <f ca="1">[1]!thsiFinD("ths_atr_stock",$A2930,$A$1,7,101,100,100)</f>
        <v>0.29428571428570999</v>
      </c>
      <c r="M2930" s="3">
        <f ca="1">[1]!thsiFinD("ths_vol_w_stock",$A2930,$A$1)/1000000</f>
        <v>196.692025</v>
      </c>
      <c r="N2930" s="3">
        <f ca="1">[1]!thsiFinD("ths_turnover_ratio_w_stock",$A2930,$A$1)</f>
        <v>3.8927389835219999</v>
      </c>
      <c r="O2930" s="3">
        <f ca="1">[1]!thsiFinD("ths_relative_chg_ratio_w_stock",$A2930,$A$1,104,100)</f>
        <v>1.4633410269617999</v>
      </c>
      <c r="P2930" s="3">
        <f ca="1">[1]!thsiFinD("ths_chg_ratio_w_stock",$A2930,$B$1,100)</f>
        <v>0.13698630136986001</v>
      </c>
    </row>
    <row r="2931" spans="1:16" x14ac:dyDescent="0.25">
      <c r="A2931" s="2" t="s">
        <v>2929</v>
      </c>
      <c r="B2931" s="2" t="s">
        <v>8292</v>
      </c>
      <c r="C2931" s="3">
        <f ca="1">[1]!thsiFinD("ths_vol_ratio_stock",$A2931,$A$1,7,100)</f>
        <v>0.59349726560576999</v>
      </c>
      <c r="D2931" s="3">
        <f ca="1">[1]!thsiFinD("ths_cr_stock",$A2931,$A$1,7,100,100)</f>
        <v>134.78260869565</v>
      </c>
      <c r="E2931" s="3">
        <f ca="1">[1]!thsiFinD("ths_mfi_stock",$A2931,$A$1,7,100,100)</f>
        <v>55.302274681211003</v>
      </c>
      <c r="F2931" s="3">
        <f ca="1">[1]!thsiFinD("ths_expma_stock",$A2931,$A$1,7,100,100)</f>
        <v>4.0401121554952999</v>
      </c>
      <c r="G2931" s="3">
        <f ca="1">[1]!thsiFinD("ths_rsi_stock",$A2931,$A$1,7,100,100)</f>
        <v>49.136884952861998</v>
      </c>
      <c r="H2931" s="3">
        <f ca="1">[1]!thsiFinD("ths_adtm_stock",$A2931,$A$1,7,3,100,100,100)</f>
        <v>0.85087719298246001</v>
      </c>
      <c r="I2931" s="3">
        <f ca="1">[1]!thsiFinD("ths_bbiboll_stock",$A2931,$A$1,7,3,100,100,100)</f>
        <v>3.9937499999999999</v>
      </c>
      <c r="J2931" s="3">
        <f ca="1">[1]!thsiFinD("ths_dptb_stock",$A2931,$A$1,7,104,100,100)</f>
        <v>0.71428571428570997</v>
      </c>
      <c r="K2931" s="3">
        <f ca="1">[1]!thsiFinD("ths_srmi_stock",$A2931,$A$1,7,100,100)</f>
        <v>1.2690355329949001E-2</v>
      </c>
      <c r="L2931" s="3">
        <f ca="1">[1]!thsiFinD("ths_atr_stock",$A2931,$A$1,7,101,100,100)</f>
        <v>0.32142857142857001</v>
      </c>
      <c r="M2931" s="3">
        <f ca="1">[1]!thsiFinD("ths_vol_w_stock",$A2931,$A$1)/1000000</f>
        <v>355.87263899999999</v>
      </c>
      <c r="N2931" s="3">
        <f ca="1">[1]!thsiFinD("ths_turnover_ratio_w_stock",$A2931,$A$1)</f>
        <v>15.631725527267999</v>
      </c>
      <c r="O2931" s="3">
        <f ca="1">[1]!thsiFinD("ths_relative_chg_ratio_w_stock",$A2931,$A$1,104,100)</f>
        <v>-1.4624180609638999</v>
      </c>
      <c r="P2931" s="3">
        <f ca="1">[1]!thsiFinD("ths_chg_ratio_w_stock",$A2931,$B$1,100)</f>
        <v>17.512690355330001</v>
      </c>
    </row>
    <row r="2932" spans="1:16" x14ac:dyDescent="0.25">
      <c r="A2932" s="2" t="s">
        <v>2930</v>
      </c>
      <c r="B2932" s="2" t="s">
        <v>8293</v>
      </c>
      <c r="C2932" s="3">
        <f ca="1">[1]!thsiFinD("ths_vol_ratio_stock",$A2932,$A$1,7,100)</f>
        <v>0.52306750937739999</v>
      </c>
      <c r="D2932" s="3">
        <f ca="1">[1]!thsiFinD("ths_cr_stock",$A2932,$A$1,7,100,100)</f>
        <v>160.37735849056</v>
      </c>
      <c r="E2932" s="3">
        <f ca="1">[1]!thsiFinD("ths_mfi_stock",$A2932,$A$1,7,100,100)</f>
        <v>77.870834894641007</v>
      </c>
      <c r="F2932" s="3">
        <f ca="1">[1]!thsiFinD("ths_expma_stock",$A2932,$A$1,7,100,100)</f>
        <v>6.9731289814538</v>
      </c>
      <c r="G2932" s="3">
        <f ca="1">[1]!thsiFinD("ths_rsi_stock",$A2932,$A$1,7,100,100)</f>
        <v>61.329063796146997</v>
      </c>
      <c r="H2932" s="3">
        <f ca="1">[1]!thsiFinD("ths_adtm_stock",$A2932,$A$1,7,3,100,100,100)</f>
        <v>0.86363636363635998</v>
      </c>
      <c r="I2932" s="3">
        <f ca="1">[1]!thsiFinD("ths_bbiboll_stock",$A2932,$A$1,7,3,100,100,100)</f>
        <v>6.921875</v>
      </c>
      <c r="J2932" s="3">
        <f ca="1">[1]!thsiFinD("ths_dptb_stock",$A2932,$A$1,7,104,100,100)</f>
        <v>0.71428571428570997</v>
      </c>
      <c r="K2932" s="3">
        <f ca="1">[1]!thsiFinD("ths_srmi_stock",$A2932,$A$1,7,100,100)</f>
        <v>4.2796005706133003E-3</v>
      </c>
      <c r="L2932" s="3">
        <f ca="1">[1]!thsiFinD("ths_atr_stock",$A2932,$A$1,7,101,100,100)</f>
        <v>0.13142857142857001</v>
      </c>
      <c r="M2932" s="3">
        <f ca="1">[1]!thsiFinD("ths_vol_w_stock",$A2932,$A$1)/1000000</f>
        <v>86.771634000000006</v>
      </c>
      <c r="N2932" s="3">
        <f ca="1">[1]!thsiFinD("ths_turnover_ratio_w_stock",$A2932,$A$1)</f>
        <v>3.0348351279988002</v>
      </c>
      <c r="O2932" s="3">
        <f ca="1">[1]!thsiFinD("ths_relative_chg_ratio_w_stock",$A2932,$A$1,104,100)</f>
        <v>-1.8593211296226999</v>
      </c>
      <c r="P2932" s="3">
        <f ca="1">[1]!thsiFinD("ths_chg_ratio_w_stock",$A2932,$B$1,100)</f>
        <v>0</v>
      </c>
    </row>
    <row r="2933" spans="1:16" x14ac:dyDescent="0.25">
      <c r="A2933" s="2" t="s">
        <v>2931</v>
      </c>
      <c r="B2933" s="2" t="s">
        <v>8294</v>
      </c>
      <c r="C2933" s="3">
        <f ca="1">[1]!thsiFinD("ths_vol_ratio_stock",$A2933,$A$1,7,100)</f>
        <v>0.56057586892515998</v>
      </c>
      <c r="D2933" s="3">
        <f ca="1">[1]!thsiFinD("ths_cr_stock",$A2933,$A$1,7,100,100)</f>
        <v>248.82075471697999</v>
      </c>
      <c r="E2933" s="3">
        <f ca="1">[1]!thsiFinD("ths_mfi_stock",$A2933,$A$1,7,100,100)</f>
        <v>74.668712243965999</v>
      </c>
      <c r="F2933" s="3">
        <f ca="1">[1]!thsiFinD("ths_expma_stock",$A2933,$A$1,7,100,100)</f>
        <v>21.204928925112</v>
      </c>
      <c r="G2933" s="3">
        <f ca="1">[1]!thsiFinD("ths_rsi_stock",$A2933,$A$1,7,100,100)</f>
        <v>62.939322417931002</v>
      </c>
      <c r="H2933" s="3">
        <f ca="1">[1]!thsiFinD("ths_adtm_stock",$A2933,$A$1,7,3,100,100,100)</f>
        <v>0.94</v>
      </c>
      <c r="I2933" s="3">
        <f ca="1">[1]!thsiFinD("ths_bbiboll_stock",$A2933,$A$1,7,3,100,100,100)</f>
        <v>20.9765625</v>
      </c>
      <c r="J2933" s="3">
        <f ca="1">[1]!thsiFinD("ths_dptb_stock",$A2933,$A$1,7,104,100,100)</f>
        <v>1</v>
      </c>
      <c r="K2933" s="3">
        <f ca="1">[1]!thsiFinD("ths_srmi_stock",$A2933,$A$1,7,100,100)</f>
        <v>4.6976744186046998E-2</v>
      </c>
      <c r="L2933" s="3">
        <f ca="1">[1]!thsiFinD("ths_atr_stock",$A2933,$A$1,7,101,100,100)</f>
        <v>0.71571428571428997</v>
      </c>
      <c r="M2933" s="3">
        <f ca="1">[1]!thsiFinD("ths_vol_w_stock",$A2933,$A$1)/1000000</f>
        <v>223.77861999999999</v>
      </c>
      <c r="N2933" s="3">
        <f ca="1">[1]!thsiFinD("ths_turnover_ratio_w_stock",$A2933,$A$1)</f>
        <v>12.199482800778</v>
      </c>
      <c r="O2933" s="3">
        <f ca="1">[1]!thsiFinD("ths_relative_chg_ratio_w_stock",$A2933,$A$1,104,100)</f>
        <v>4.4559685190003</v>
      </c>
      <c r="P2933" s="3">
        <f ca="1">[1]!thsiFinD("ths_chg_ratio_w_stock",$A2933,$B$1,100)</f>
        <v>-0.60465116279068998</v>
      </c>
    </row>
    <row r="2934" spans="1:16" x14ac:dyDescent="0.25">
      <c r="A2934" s="2" t="s">
        <v>2932</v>
      </c>
      <c r="B2934" s="2" t="s">
        <v>8295</v>
      </c>
      <c r="C2934" s="3">
        <f ca="1">[1]!thsiFinD("ths_vol_ratio_stock",$A2934,$A$1,7,100)</f>
        <v>0.65828812430719996</v>
      </c>
      <c r="D2934" s="3">
        <f ca="1">[1]!thsiFinD("ths_cr_stock",$A2934,$A$1,7,100,100)</f>
        <v>285</v>
      </c>
      <c r="E2934" s="3">
        <f ca="1">[1]!thsiFinD("ths_mfi_stock",$A2934,$A$1,7,100,100)</f>
        <v>83.664828198473998</v>
      </c>
      <c r="F2934" s="3">
        <f ca="1">[1]!thsiFinD("ths_expma_stock",$A2934,$A$1,7,100,100)</f>
        <v>9.3595138145134005</v>
      </c>
      <c r="G2934" s="3">
        <f ca="1">[1]!thsiFinD("ths_rsi_stock",$A2934,$A$1,7,100,100)</f>
        <v>62.189891536479003</v>
      </c>
      <c r="H2934" s="3">
        <f ca="1">[1]!thsiFinD("ths_adtm_stock",$A2934,$A$1,7,3,100,100,100)</f>
        <v>0.97402597402597002</v>
      </c>
      <c r="I2934" s="3">
        <f ca="1">[1]!thsiFinD("ths_bbiboll_stock",$A2934,$A$1,7,3,100,100,100)</f>
        <v>9.3515625</v>
      </c>
      <c r="J2934" s="3">
        <f ca="1">[1]!thsiFinD("ths_dptb_stock",$A2934,$A$1,7,104,100,100)</f>
        <v>1</v>
      </c>
      <c r="K2934" s="3">
        <f ca="1">[1]!thsiFinD("ths_srmi_stock",$A2934,$A$1,7,100,100)</f>
        <v>2.5316455696203E-2</v>
      </c>
      <c r="L2934" s="3">
        <f ca="1">[1]!thsiFinD("ths_atr_stock",$A2934,$A$1,7,101,100,100)</f>
        <v>0.22</v>
      </c>
      <c r="M2934" s="3">
        <f ca="1">[1]!thsiFinD("ths_vol_w_stock",$A2934,$A$1)/1000000</f>
        <v>27.705414999999999</v>
      </c>
      <c r="N2934" s="3">
        <f ca="1">[1]!thsiFinD("ths_turnover_ratio_w_stock",$A2934,$A$1)</f>
        <v>11.499049839091001</v>
      </c>
      <c r="O2934" s="3">
        <f ca="1">[1]!thsiFinD("ths_relative_chg_ratio_w_stock",$A2934,$A$1,104,100)</f>
        <v>1.8896863898767</v>
      </c>
      <c r="P2934" s="3">
        <f ca="1">[1]!thsiFinD("ths_chg_ratio_w_stock",$A2934,$B$1,100)</f>
        <v>1.7932489451477001</v>
      </c>
    </row>
    <row r="2935" spans="1:16" x14ac:dyDescent="0.25">
      <c r="A2935" s="2" t="s">
        <v>2933</v>
      </c>
      <c r="B2935" s="2" t="s">
        <v>8296</v>
      </c>
      <c r="C2935" s="3">
        <f ca="1">[1]!thsiFinD("ths_vol_ratio_stock",$A2935,$A$1,7,100)</f>
        <v>0.97905394744041996</v>
      </c>
      <c r="D2935" s="3">
        <f ca="1">[1]!thsiFinD("ths_cr_stock",$A2935,$A$1,7,100,100)</f>
        <v>214.11764705882001</v>
      </c>
      <c r="E2935" s="3">
        <f ca="1">[1]!thsiFinD("ths_mfi_stock",$A2935,$A$1,7,100,100)</f>
        <v>55.796854664370997</v>
      </c>
      <c r="F2935" s="3">
        <f ca="1">[1]!thsiFinD("ths_expma_stock",$A2935,$A$1,7,100,100)</f>
        <v>6.5845237576814997</v>
      </c>
      <c r="G2935" s="3">
        <f ca="1">[1]!thsiFinD("ths_rsi_stock",$A2935,$A$1,7,100,100)</f>
        <v>62.483710511371001</v>
      </c>
      <c r="H2935" s="3">
        <f ca="1">[1]!thsiFinD("ths_adtm_stock",$A2935,$A$1,7,3,100,100,100)</f>
        <v>0.83673469387754995</v>
      </c>
      <c r="I2935" s="3">
        <f ca="1">[1]!thsiFinD("ths_bbiboll_stock",$A2935,$A$1,7,3,100,100,100)</f>
        <v>6.5965625000000001</v>
      </c>
      <c r="J2935" s="3">
        <f ca="1">[1]!thsiFinD("ths_dptb_stock",$A2935,$A$1,7,104,100,100)</f>
        <v>0.57142857142856995</v>
      </c>
      <c r="K2935" s="3">
        <f ca="1">[1]!thsiFinD("ths_srmi_stock",$A2935,$A$1,7,100,100)</f>
        <v>2.3916292974588998E-2</v>
      </c>
      <c r="L2935" s="3">
        <f ca="1">[1]!thsiFinD("ths_atr_stock",$A2935,$A$1,7,101,100,100)</f>
        <v>0.13285714285714001</v>
      </c>
      <c r="M2935" s="3">
        <f ca="1">[1]!thsiFinD("ths_vol_w_stock",$A2935,$A$1)/1000000</f>
        <v>121.123172</v>
      </c>
      <c r="N2935" s="3">
        <f ca="1">[1]!thsiFinD("ths_turnover_ratio_w_stock",$A2935,$A$1)</f>
        <v>3.4695542481077002</v>
      </c>
      <c r="O2935" s="3">
        <f ca="1">[1]!thsiFinD("ths_relative_chg_ratio_w_stock",$A2935,$A$1,104,100)</f>
        <v>3.3066768935181998</v>
      </c>
      <c r="P2935" s="3">
        <f ca="1">[1]!thsiFinD("ths_chg_ratio_w_stock",$A2935,$B$1,100)</f>
        <v>-1.644245142003</v>
      </c>
    </row>
    <row r="2936" spans="1:16" x14ac:dyDescent="0.25">
      <c r="A2936" s="2" t="s">
        <v>2934</v>
      </c>
      <c r="B2936" s="2" t="s">
        <v>8297</v>
      </c>
      <c r="C2936" s="3">
        <f ca="1">[1]!thsiFinD("ths_vol_ratio_stock",$A2936,$A$1,7,100)</f>
        <v>3.0947498316578002</v>
      </c>
      <c r="D2936" s="3">
        <f ca="1">[1]!thsiFinD("ths_cr_stock",$A2936,$A$1,7,100,100)</f>
        <v>1044.8979591837001</v>
      </c>
      <c r="E2936" s="3">
        <f ca="1">[1]!thsiFinD("ths_mfi_stock",$A2936,$A$1,7,100,100)</f>
        <v>92.465170849393004</v>
      </c>
      <c r="F2936" s="3">
        <f ca="1">[1]!thsiFinD("ths_expma_stock",$A2936,$A$1,7,100,100)</f>
        <v>8.0655001628172993</v>
      </c>
      <c r="G2936" s="3">
        <f ca="1">[1]!thsiFinD("ths_rsi_stock",$A2936,$A$1,7,100,100)</f>
        <v>71.061218007985005</v>
      </c>
      <c r="H2936" s="3">
        <f ca="1">[1]!thsiFinD("ths_adtm_stock",$A2936,$A$1,7,3,100,100,100)</f>
        <v>0.96710526315790002</v>
      </c>
      <c r="I2936" s="3">
        <f ca="1">[1]!thsiFinD("ths_bbiboll_stock",$A2936,$A$1,7,3,100,100,100)</f>
        <v>7.9790625000000004</v>
      </c>
      <c r="J2936" s="3">
        <f ca="1">[1]!thsiFinD("ths_dptb_stock",$A2936,$A$1,7,104,100,100)</f>
        <v>0.85714285714285998</v>
      </c>
      <c r="K2936" s="3">
        <f ca="1">[1]!thsiFinD("ths_srmi_stock",$A2936,$A$1,7,100,100)</f>
        <v>8.6851628468034001E-2</v>
      </c>
      <c r="L2936" s="3">
        <f ca="1">[1]!thsiFinD("ths_atr_stock",$A2936,$A$1,7,101,100,100)</f>
        <v>0.27571428571429002</v>
      </c>
      <c r="M2936" s="3">
        <f ca="1">[1]!thsiFinD("ths_vol_w_stock",$A2936,$A$1)/1000000</f>
        <v>21.555745000000002</v>
      </c>
      <c r="N2936" s="3">
        <f ca="1">[1]!thsiFinD("ths_turnover_ratio_w_stock",$A2936,$A$1)</f>
        <v>9.8374155713764004</v>
      </c>
      <c r="O2936" s="3">
        <f ca="1">[1]!thsiFinD("ths_relative_chg_ratio_w_stock",$A2936,$A$1,104,100)</f>
        <v>3.7538669263135001</v>
      </c>
      <c r="P2936" s="3">
        <f ca="1">[1]!thsiFinD("ths_chg_ratio_w_stock",$A2936,$B$1,100)</f>
        <v>-0.84439083232808998</v>
      </c>
    </row>
    <row r="2937" spans="1:16" x14ac:dyDescent="0.25">
      <c r="A2937" s="2" t="s">
        <v>2935</v>
      </c>
      <c r="B2937" s="2" t="s">
        <v>8298</v>
      </c>
      <c r="C2937" s="3">
        <f ca="1">[1]!thsiFinD("ths_vol_ratio_stock",$A2937,$A$1,7,100)</f>
        <v>0.82587955994933004</v>
      </c>
      <c r="D2937" s="3">
        <f ca="1">[1]!thsiFinD("ths_cr_stock",$A2937,$A$1,7,100,100)</f>
        <v>57.086614173228</v>
      </c>
      <c r="E2937" s="3">
        <f ca="1">[1]!thsiFinD("ths_mfi_stock",$A2937,$A$1,7,100,100)</f>
        <v>35.168530693534002</v>
      </c>
      <c r="F2937" s="3">
        <f ca="1">[1]!thsiFinD("ths_expma_stock",$A2937,$A$1,7,100,100)</f>
        <v>5.9478849791570996</v>
      </c>
      <c r="G2937" s="3">
        <f ca="1">[1]!thsiFinD("ths_rsi_stock",$A2937,$A$1,7,100,100)</f>
        <v>37.766266126779001</v>
      </c>
      <c r="H2937" s="3">
        <f ca="1">[1]!thsiFinD("ths_adtm_stock",$A2937,$A$1,7,3,100,100,100)</f>
        <v>0.59649122807017996</v>
      </c>
      <c r="I2937" s="3">
        <f ca="1">[1]!thsiFinD("ths_bbiboll_stock",$A2937,$A$1,7,3,100,100,100)</f>
        <v>5.9608333333332997</v>
      </c>
      <c r="J2937" s="3">
        <f ca="1">[1]!thsiFinD("ths_dptb_stock",$A2937,$A$1,7,104,100,100)</f>
        <v>0.85714285714285998</v>
      </c>
      <c r="K2937" s="3">
        <f ca="1">[1]!thsiFinD("ths_srmi_stock",$A2937,$A$1,7,100,100)</f>
        <v>-5.3745928338762003E-2</v>
      </c>
      <c r="L2937" s="3">
        <f ca="1">[1]!thsiFinD("ths_atr_stock",$A2937,$A$1,7,101,100,100)</f>
        <v>0.19428571428571001</v>
      </c>
      <c r="M2937" s="3">
        <f ca="1">[1]!thsiFinD("ths_vol_w_stock",$A2937,$A$1)/1000000</f>
        <v>149.56780599999999</v>
      </c>
      <c r="N2937" s="3">
        <f ca="1">[1]!thsiFinD("ths_turnover_ratio_w_stock",$A2937,$A$1)</f>
        <v>5.0463193405947999</v>
      </c>
      <c r="O2937" s="3">
        <f ca="1">[1]!thsiFinD("ths_relative_chg_ratio_w_stock",$A2937,$A$1,104,100)</f>
        <v>-6.3145721365977998</v>
      </c>
      <c r="P2937" s="3">
        <f ca="1">[1]!thsiFinD("ths_chg_ratio_w_stock",$A2937,$B$1,100)</f>
        <v>1.0327022375215</v>
      </c>
    </row>
    <row r="2938" spans="1:16" x14ac:dyDescent="0.25">
      <c r="A2938" s="2" t="s">
        <v>2936</v>
      </c>
      <c r="B2938" s="2" t="s">
        <v>8299</v>
      </c>
      <c r="C2938" s="3">
        <f ca="1">[1]!thsiFinD("ths_vol_ratio_stock",$A2938,$A$1,7,100)</f>
        <v>2.9610967683323999</v>
      </c>
      <c r="D2938" s="3">
        <f ca="1">[1]!thsiFinD("ths_cr_stock",$A2938,$A$1,7,100,100)</f>
        <v>-5874.9999999999</v>
      </c>
      <c r="E2938" s="3">
        <f ca="1">[1]!thsiFinD("ths_mfi_stock",$A2938,$A$1,7,100,100)</f>
        <v>0</v>
      </c>
      <c r="F2938" s="3">
        <f ca="1">[1]!thsiFinD("ths_expma_stock",$A2938,$A$1,7,100,100)</f>
        <v>9.0121838708385997</v>
      </c>
      <c r="G2938" s="3">
        <f ca="1">[1]!thsiFinD("ths_rsi_stock",$A2938,$A$1,7,100,100)</f>
        <v>91.683037242748995</v>
      </c>
      <c r="H2938" s="3">
        <f ca="1">[1]!thsiFinD("ths_adtm_stock",$A2938,$A$1,7,3,100,100,100)</f>
        <v>1</v>
      </c>
      <c r="I2938" s="3">
        <f ca="1">[1]!thsiFinD("ths_bbiboll_stock",$A2938,$A$1,7,3,100,100,100)</f>
        <v>8.7941666666666993</v>
      </c>
      <c r="J2938" s="3">
        <f ca="1">[1]!thsiFinD("ths_dptb_stock",$A2938,$A$1,7,104,100,100)</f>
        <v>0.71428571428570997</v>
      </c>
      <c r="K2938" s="3">
        <f ca="1">[1]!thsiFinD("ths_srmi_stock",$A2938,$A$1,7,100,100)</f>
        <v>0.21343873517786999</v>
      </c>
      <c r="L2938" s="3">
        <f ca="1">[1]!thsiFinD("ths_atr_stock",$A2938,$A$1,7,101,100,100)</f>
        <v>0.47857142857142998</v>
      </c>
      <c r="M2938" s="3">
        <f ca="1">[1]!thsiFinD("ths_vol_w_stock",$A2938,$A$1)/1000000</f>
        <v>188.68961400000001</v>
      </c>
      <c r="N2938" s="3">
        <f ca="1">[1]!thsiFinD("ths_turnover_ratio_w_stock",$A2938,$A$1)</f>
        <v>44.773371271857002</v>
      </c>
      <c r="O2938" s="3">
        <f ca="1">[1]!thsiFinD("ths_relative_chg_ratio_w_stock",$A2938,$A$1,104,100)</f>
        <v>22.150938070355</v>
      </c>
      <c r="P2938" s="3">
        <f ca="1">[1]!thsiFinD("ths_chg_ratio_w_stock",$A2938,$B$1,100)</f>
        <v>19.664031620553001</v>
      </c>
    </row>
    <row r="2939" spans="1:16" x14ac:dyDescent="0.25">
      <c r="A2939" s="2" t="s">
        <v>2937</v>
      </c>
      <c r="B2939" s="2" t="s">
        <v>8300</v>
      </c>
      <c r="C2939" s="3">
        <f ca="1">[1]!thsiFinD("ths_vol_ratio_stock",$A2939,$A$1,7,100)</f>
        <v>2.0468347771359001</v>
      </c>
      <c r="D2939" s="3">
        <f ca="1">[1]!thsiFinD("ths_cr_stock",$A2939,$A$1,7,100,100)</f>
        <v>317.39130434782999</v>
      </c>
      <c r="E2939" s="3">
        <f ca="1">[1]!thsiFinD("ths_mfi_stock",$A2939,$A$1,7,100,100)</f>
        <v>78.897803083756003</v>
      </c>
      <c r="F2939" s="3">
        <f ca="1">[1]!thsiFinD("ths_expma_stock",$A2939,$A$1,7,100,100)</f>
        <v>2.1450639424735001</v>
      </c>
      <c r="G2939" s="3">
        <f ca="1">[1]!thsiFinD("ths_rsi_stock",$A2939,$A$1,7,100,100)</f>
        <v>66.523369645697002</v>
      </c>
      <c r="H2939" s="3">
        <f ca="1">[1]!thsiFinD("ths_adtm_stock",$A2939,$A$1,7,3,100,100,100)</f>
        <v>0.90909090909090995</v>
      </c>
      <c r="I2939" s="3">
        <f ca="1">[1]!thsiFinD("ths_bbiboll_stock",$A2939,$A$1,7,3,100,100,100)</f>
        <v>2.1357291666667</v>
      </c>
      <c r="J2939" s="3">
        <f ca="1">[1]!thsiFinD("ths_dptb_stock",$A2939,$A$1,7,104,100,100)</f>
        <v>0.71428571428570997</v>
      </c>
      <c r="K2939" s="3">
        <f ca="1">[1]!thsiFinD("ths_srmi_stock",$A2939,$A$1,7,100,100)</f>
        <v>3.6697247706422E-2</v>
      </c>
      <c r="L2939" s="3">
        <f ca="1">[1]!thsiFinD("ths_atr_stock",$A2939,$A$1,7,101,100,100)</f>
        <v>4.7142857142857E-2</v>
      </c>
      <c r="M2939" s="3">
        <f ca="1">[1]!thsiFinD("ths_vol_w_stock",$A2939,$A$1)/1000000</f>
        <v>121.26771599999999</v>
      </c>
      <c r="N2939" s="3">
        <f ca="1">[1]!thsiFinD("ths_turnover_ratio_w_stock",$A2939,$A$1)</f>
        <v>5.3233029050526</v>
      </c>
      <c r="O2939" s="3">
        <f ca="1">[1]!thsiFinD("ths_relative_chg_ratio_w_stock",$A2939,$A$1,104,100)</f>
        <v>0.63054685320308002</v>
      </c>
      <c r="P2939" s="3">
        <f ca="1">[1]!thsiFinD("ths_chg_ratio_w_stock",$A2939,$B$1,100)</f>
        <v>-0.45871559633029002</v>
      </c>
    </row>
    <row r="2940" spans="1:16" x14ac:dyDescent="0.25">
      <c r="A2940" s="2" t="s">
        <v>2938</v>
      </c>
      <c r="B2940" s="2" t="s">
        <v>8301</v>
      </c>
      <c r="C2940" s="3">
        <f ca="1">[1]!thsiFinD("ths_vol_ratio_stock",$A2940,$A$1,7,100)</f>
        <v>0.70569408782909004</v>
      </c>
      <c r="D2940" s="3">
        <f ca="1">[1]!thsiFinD("ths_cr_stock",$A2940,$A$1,7,100,100)</f>
        <v>26.168224299064999</v>
      </c>
      <c r="E2940" s="3">
        <f ca="1">[1]!thsiFinD("ths_mfi_stock",$A2940,$A$1,7,100,100)</f>
        <v>24.076866342418</v>
      </c>
      <c r="F2940" s="3">
        <f ca="1">[1]!thsiFinD("ths_expma_stock",$A2940,$A$1,7,100,100)</f>
        <v>14.718180248287</v>
      </c>
      <c r="G2940" s="3">
        <f ca="1">[1]!thsiFinD("ths_rsi_stock",$A2940,$A$1,7,100,100)</f>
        <v>31.179037956727001</v>
      </c>
      <c r="H2940" s="3">
        <f ca="1">[1]!thsiFinD("ths_adtm_stock",$A2940,$A$1,7,3,100,100,100)</f>
        <v>-0.73563218390804996</v>
      </c>
      <c r="I2940" s="3">
        <f ca="1">[1]!thsiFinD("ths_bbiboll_stock",$A2940,$A$1,7,3,100,100,100)</f>
        <v>14.796979166667001</v>
      </c>
      <c r="J2940" s="3">
        <f ca="1">[1]!thsiFinD("ths_dptb_stock",$A2940,$A$1,7,104,100,100)</f>
        <v>0.14285714285713999</v>
      </c>
      <c r="K2940" s="3">
        <f ca="1">[1]!thsiFinD("ths_srmi_stock",$A2940,$A$1,7,100,100)</f>
        <v>-3.8815789473683998E-2</v>
      </c>
      <c r="L2940" s="3">
        <f ca="1">[1]!thsiFinD("ths_atr_stock",$A2940,$A$1,7,101,100,100)</f>
        <v>0.25714285714286</v>
      </c>
      <c r="M2940" s="3">
        <f ca="1">[1]!thsiFinD("ths_vol_w_stock",$A2940,$A$1)/1000000</f>
        <v>120.356673</v>
      </c>
      <c r="N2940" s="3">
        <f ca="1">[1]!thsiFinD("ths_turnover_ratio_w_stock",$A2940,$A$1)</f>
        <v>1.0397715719742</v>
      </c>
      <c r="O2940" s="3">
        <f ca="1">[1]!thsiFinD("ths_relative_chg_ratio_w_stock",$A2940,$A$1,104,100)</f>
        <v>-3.399239762408</v>
      </c>
      <c r="P2940" s="3">
        <f ca="1">[1]!thsiFinD("ths_chg_ratio_w_stock",$A2940,$B$1,100)</f>
        <v>-0.61601642710472004</v>
      </c>
    </row>
    <row r="2941" spans="1:16" x14ac:dyDescent="0.25">
      <c r="A2941" s="2" t="s">
        <v>2939</v>
      </c>
      <c r="B2941" s="2" t="s">
        <v>8302</v>
      </c>
      <c r="C2941" s="3">
        <f ca="1">[1]!thsiFinD("ths_vol_ratio_stock",$A2941,$A$1,7,100)</f>
        <v>0.92885218064087005</v>
      </c>
      <c r="D2941" s="3">
        <f ca="1">[1]!thsiFinD("ths_cr_stock",$A2941,$A$1,7,100,100)</f>
        <v>500.00000000001</v>
      </c>
      <c r="E2941" s="3">
        <f ca="1">[1]!thsiFinD("ths_mfi_stock",$A2941,$A$1,7,100,100)</f>
        <v>75.242215468284996</v>
      </c>
      <c r="F2941" s="3">
        <f ca="1">[1]!thsiFinD("ths_expma_stock",$A2941,$A$1,7,100,100)</f>
        <v>4.5133705121442</v>
      </c>
      <c r="G2941" s="3">
        <f ca="1">[1]!thsiFinD("ths_rsi_stock",$A2941,$A$1,7,100,100)</f>
        <v>53.571482570560001</v>
      </c>
      <c r="H2941" s="3">
        <f ca="1">[1]!thsiFinD("ths_adtm_stock",$A2941,$A$1,7,3,100,100,100)</f>
        <v>0.9375</v>
      </c>
      <c r="I2941" s="3">
        <f ca="1">[1]!thsiFinD("ths_bbiboll_stock",$A2941,$A$1,7,3,100,100,100)</f>
        <v>4.4839583333333</v>
      </c>
      <c r="J2941" s="3">
        <f ca="1">[1]!thsiFinD("ths_dptb_stock",$A2941,$A$1,7,104,100,100)</f>
        <v>0.85714285714285998</v>
      </c>
      <c r="K2941" s="3">
        <f ca="1">[1]!thsiFinD("ths_srmi_stock",$A2941,$A$1,7,100,100)</f>
        <v>3.5476718403547998E-2</v>
      </c>
      <c r="L2941" s="3">
        <f ca="1">[1]!thsiFinD("ths_atr_stock",$A2941,$A$1,7,101,100,100)</f>
        <v>0.12857142857143</v>
      </c>
      <c r="M2941" s="3">
        <f ca="1">[1]!thsiFinD("ths_vol_w_stock",$A2941,$A$1)/1000000</f>
        <v>104.106105</v>
      </c>
      <c r="N2941" s="3">
        <f ca="1">[1]!thsiFinD("ths_turnover_ratio_w_stock",$A2941,$A$1)</f>
        <v>7.4250365835989003</v>
      </c>
      <c r="O2941" s="3">
        <f ca="1">[1]!thsiFinD("ths_relative_chg_ratio_w_stock",$A2941,$A$1,104,100)</f>
        <v>-2.3776639387144001</v>
      </c>
      <c r="P2941" s="3">
        <f ca="1">[1]!thsiFinD("ths_chg_ratio_w_stock",$A2941,$B$1,100)</f>
        <v>0</v>
      </c>
    </row>
    <row r="2942" spans="1:16" x14ac:dyDescent="0.25">
      <c r="A2942" s="2" t="s">
        <v>2940</v>
      </c>
      <c r="B2942" s="2" t="s">
        <v>8303</v>
      </c>
      <c r="C2942" s="3">
        <f ca="1">[1]!thsiFinD("ths_vol_ratio_stock",$A2942,$A$1,7,100)</f>
        <v>0.68280203915854998</v>
      </c>
      <c r="D2942" s="3">
        <f ca="1">[1]!thsiFinD("ths_cr_stock",$A2942,$A$1,7,100,100)</f>
        <v>343.18181818182001</v>
      </c>
      <c r="E2942" s="3">
        <f ca="1">[1]!thsiFinD("ths_mfi_stock",$A2942,$A$1,7,100,100)</f>
        <v>69.848781802063002</v>
      </c>
      <c r="F2942" s="3">
        <f ca="1">[1]!thsiFinD("ths_expma_stock",$A2942,$A$1,7,100,100)</f>
        <v>6.0250788579918</v>
      </c>
      <c r="G2942" s="3">
        <f ca="1">[1]!thsiFinD("ths_rsi_stock",$A2942,$A$1,7,100,100)</f>
        <v>53.342612597821997</v>
      </c>
      <c r="H2942" s="3">
        <f ca="1">[1]!thsiFinD("ths_adtm_stock",$A2942,$A$1,7,3,100,100,100)</f>
        <v>1</v>
      </c>
      <c r="I2942" s="3">
        <f ca="1">[1]!thsiFinD("ths_bbiboll_stock",$A2942,$A$1,7,3,100,100,100)</f>
        <v>6.0189583333333001</v>
      </c>
      <c r="J2942" s="3">
        <f ca="1">[1]!thsiFinD("ths_dptb_stock",$A2942,$A$1,7,104,100,100)</f>
        <v>0.71428571428570997</v>
      </c>
      <c r="K2942" s="3">
        <f ca="1">[1]!thsiFinD("ths_srmi_stock",$A2942,$A$1,7,100,100)</f>
        <v>4.9751243781094003E-2</v>
      </c>
      <c r="L2942" s="3">
        <f ca="1">[1]!thsiFinD("ths_atr_stock",$A2942,$A$1,7,101,100,100)</f>
        <v>0.2</v>
      </c>
      <c r="M2942" s="3">
        <f ca="1">[1]!thsiFinD("ths_vol_w_stock",$A2942,$A$1)/1000000</f>
        <v>106.89271100000001</v>
      </c>
      <c r="N2942" s="3">
        <f ca="1">[1]!thsiFinD("ths_turnover_ratio_w_stock",$A2942,$A$1)</f>
        <v>8.0429417063919999</v>
      </c>
      <c r="O2942" s="3">
        <f ca="1">[1]!thsiFinD("ths_relative_chg_ratio_w_stock",$A2942,$A$1,104,100)</f>
        <v>0.14123712093560001</v>
      </c>
      <c r="P2942" s="3">
        <f ca="1">[1]!thsiFinD("ths_chg_ratio_w_stock",$A2942,$B$1,100)</f>
        <v>1.9900497512438</v>
      </c>
    </row>
    <row r="2943" spans="1:16" x14ac:dyDescent="0.25">
      <c r="A2943" s="2" t="s">
        <v>2941</v>
      </c>
      <c r="B2943" s="2" t="s">
        <v>8304</v>
      </c>
      <c r="C2943" s="3">
        <f ca="1">[1]!thsiFinD("ths_vol_ratio_stock",$A2943,$A$1,7,100)</f>
        <v>1.147931229823</v>
      </c>
      <c r="D2943" s="3">
        <f ca="1">[1]!thsiFinD("ths_cr_stock",$A2943,$A$1,7,100,100)</f>
        <v>276.85950413222997</v>
      </c>
      <c r="E2943" s="3">
        <f ca="1">[1]!thsiFinD("ths_mfi_stock",$A2943,$A$1,7,100,100)</f>
        <v>0</v>
      </c>
      <c r="F2943" s="3">
        <f ca="1">[1]!thsiFinD("ths_expma_stock",$A2943,$A$1,7,100,100)</f>
        <v>4.5874503528841002</v>
      </c>
      <c r="G2943" s="3">
        <f ca="1">[1]!thsiFinD("ths_rsi_stock",$A2943,$A$1,7,100,100)</f>
        <v>62.148763077878002</v>
      </c>
      <c r="H2943" s="3">
        <f ca="1">[1]!thsiFinD("ths_adtm_stock",$A2943,$A$1,7,3,100,100,100)</f>
        <v>0.81481481481481</v>
      </c>
      <c r="I2943" s="3">
        <f ca="1">[1]!thsiFinD("ths_bbiboll_stock",$A2943,$A$1,7,3,100,100,100)</f>
        <v>4.5752083333332996</v>
      </c>
      <c r="J2943" s="3">
        <f ca="1">[1]!thsiFinD("ths_dptb_stock",$A2943,$A$1,7,104,100,100)</f>
        <v>0.71428571428570997</v>
      </c>
      <c r="K2943" s="3">
        <f ca="1">[1]!thsiFinD("ths_srmi_stock",$A2943,$A$1,7,100,100)</f>
        <v>8.0851063829787004E-2</v>
      </c>
      <c r="L2943" s="3">
        <f ca="1">[1]!thsiFinD("ths_atr_stock",$A2943,$A$1,7,101,100,100)</f>
        <v>0.21714285714286</v>
      </c>
      <c r="M2943" s="3">
        <f ca="1">[1]!thsiFinD("ths_vol_w_stock",$A2943,$A$1)/1000000</f>
        <v>25.326321</v>
      </c>
      <c r="N2943" s="3">
        <f ca="1">[1]!thsiFinD("ths_turnover_ratio_w_stock",$A2943,$A$1)</f>
        <v>7.0350891666667001</v>
      </c>
      <c r="O2943" s="3">
        <f ca="1">[1]!thsiFinD("ths_relative_chg_ratio_w_stock",$A2943,$A$1,104,100)</f>
        <v>0.67964317404754004</v>
      </c>
      <c r="P2943" s="3">
        <f ca="1">[1]!thsiFinD("ths_chg_ratio_w_stock",$A2943,$B$1,100)</f>
        <v>-0.85106382978723005</v>
      </c>
    </row>
    <row r="2944" spans="1:16" x14ac:dyDescent="0.25">
      <c r="A2944" s="2" t="s">
        <v>2942</v>
      </c>
      <c r="B2944" s="2" t="s">
        <v>8305</v>
      </c>
      <c r="C2944" s="3">
        <f ca="1">[1]!thsiFinD("ths_vol_ratio_stock",$A2944,$A$1,7,100)</f>
        <v>2.3677960050640001</v>
      </c>
      <c r="D2944" s="3">
        <f ca="1">[1]!thsiFinD("ths_cr_stock",$A2944,$A$1,7,100,100)</f>
        <v>778.57142857144004</v>
      </c>
      <c r="E2944" s="3">
        <f ca="1">[1]!thsiFinD("ths_mfi_stock",$A2944,$A$1,7,100,100)</f>
        <v>92.403066109253004</v>
      </c>
      <c r="F2944" s="3">
        <f ca="1">[1]!thsiFinD("ths_expma_stock",$A2944,$A$1,7,100,100)</f>
        <v>2.7341340308616</v>
      </c>
      <c r="G2944" s="3">
        <f ca="1">[1]!thsiFinD("ths_rsi_stock",$A2944,$A$1,7,100,100)</f>
        <v>74.841249789559996</v>
      </c>
      <c r="H2944" s="3">
        <f ca="1">[1]!thsiFinD("ths_adtm_stock",$A2944,$A$1,7,3,100,100,100)</f>
        <v>1</v>
      </c>
      <c r="I2944" s="3">
        <f ca="1">[1]!thsiFinD("ths_bbiboll_stock",$A2944,$A$1,7,3,100,100,100)</f>
        <v>2.7167708333333001</v>
      </c>
      <c r="J2944" s="3">
        <f ca="1">[1]!thsiFinD("ths_dptb_stock",$A2944,$A$1,7,104,100,100)</f>
        <v>0.71428571428570997</v>
      </c>
      <c r="K2944" s="3">
        <f ca="1">[1]!thsiFinD("ths_srmi_stock",$A2944,$A$1,7,100,100)</f>
        <v>6.0714285714285998E-2</v>
      </c>
      <c r="L2944" s="3">
        <f ca="1">[1]!thsiFinD("ths_atr_stock",$A2944,$A$1,7,101,100,100)</f>
        <v>0.06</v>
      </c>
      <c r="M2944" s="3">
        <f ca="1">[1]!thsiFinD("ths_vol_w_stock",$A2944,$A$1)/1000000</f>
        <v>133.24170599999999</v>
      </c>
      <c r="N2944" s="3">
        <f ca="1">[1]!thsiFinD("ths_turnover_ratio_w_stock",$A2944,$A$1)</f>
        <v>6.8437347146167999</v>
      </c>
      <c r="O2944" s="3">
        <f ca="1">[1]!thsiFinD("ths_relative_chg_ratio_w_stock",$A2944,$A$1,104,100)</f>
        <v>3.1520428705054</v>
      </c>
      <c r="P2944" s="3">
        <f ca="1">[1]!thsiFinD("ths_chg_ratio_w_stock",$A2944,$B$1,100)</f>
        <v>-2.1428571428571002</v>
      </c>
    </row>
    <row r="2945" spans="1:16" x14ac:dyDescent="0.25">
      <c r="A2945" s="2" t="s">
        <v>2943</v>
      </c>
      <c r="B2945" s="2" t="s">
        <v>8306</v>
      </c>
      <c r="C2945" s="3">
        <f ca="1">[1]!thsiFinD("ths_vol_ratio_stock",$A2945,$A$1,7,100)</f>
        <v>0.6192605325178</v>
      </c>
      <c r="D2945" s="3">
        <f ca="1">[1]!thsiFinD("ths_cr_stock",$A2945,$A$1,7,100,100)</f>
        <v>152.17391304348001</v>
      </c>
      <c r="E2945" s="3">
        <f ca="1">[1]!thsiFinD("ths_mfi_stock",$A2945,$A$1,7,100,100)</f>
        <v>55.581409713016001</v>
      </c>
      <c r="F2945" s="3">
        <f ca="1">[1]!thsiFinD("ths_expma_stock",$A2945,$A$1,7,100,100)</f>
        <v>8.7090907299992999</v>
      </c>
      <c r="G2945" s="3">
        <f ca="1">[1]!thsiFinD("ths_rsi_stock",$A2945,$A$1,7,100,100)</f>
        <v>57.958835256618002</v>
      </c>
      <c r="H2945" s="3">
        <f ca="1">[1]!thsiFinD("ths_adtm_stock",$A2945,$A$1,7,3,100,100,100)</f>
        <v>0.69090909090909003</v>
      </c>
      <c r="I2945" s="3">
        <f ca="1">[1]!thsiFinD("ths_bbiboll_stock",$A2945,$A$1,7,3,100,100,100)</f>
        <v>8.6569791666666998</v>
      </c>
      <c r="J2945" s="3">
        <f ca="1">[1]!thsiFinD("ths_dptb_stock",$A2945,$A$1,7,104,100,100)</f>
        <v>0.57142857142856995</v>
      </c>
      <c r="K2945" s="3">
        <f ca="1">[1]!thsiFinD("ths_srmi_stock",$A2945,$A$1,7,100,100)</f>
        <v>-1.1402508551881E-3</v>
      </c>
      <c r="L2945" s="3">
        <f ca="1">[1]!thsiFinD("ths_atr_stock",$A2945,$A$1,7,101,100,100)</f>
        <v>0.17</v>
      </c>
      <c r="M2945" s="3">
        <f ca="1">[1]!thsiFinD("ths_vol_w_stock",$A2945,$A$1)/1000000</f>
        <v>125.334301</v>
      </c>
      <c r="N2945" s="3">
        <f ca="1">[1]!thsiFinD("ths_turnover_ratio_w_stock",$A2945,$A$1)</f>
        <v>3.9172392333322001</v>
      </c>
      <c r="O2945" s="3">
        <f ca="1">[1]!thsiFinD("ths_relative_chg_ratio_w_stock",$A2945,$A$1,104,100)</f>
        <v>-1.7168709871725001</v>
      </c>
      <c r="P2945" s="3">
        <f ca="1">[1]!thsiFinD("ths_chg_ratio_w_stock",$A2945,$B$1,100)</f>
        <v>-2.1689497716894999</v>
      </c>
    </row>
    <row r="2946" spans="1:16" x14ac:dyDescent="0.25">
      <c r="A2946" s="2" t="s">
        <v>2944</v>
      </c>
      <c r="B2946" s="2" t="s">
        <v>8307</v>
      </c>
      <c r="C2946" s="3">
        <f ca="1">[1]!thsiFinD("ths_vol_ratio_stock",$A2946,$A$1,7,100)</f>
        <v>0.69321718678725996</v>
      </c>
      <c r="D2946" s="3">
        <f ca="1">[1]!thsiFinD("ths_cr_stock",$A2946,$A$1,7,100,100)</f>
        <v>154.90196078431001</v>
      </c>
      <c r="E2946" s="3">
        <f ca="1">[1]!thsiFinD("ths_mfi_stock",$A2946,$A$1,7,100,100)</f>
        <v>58.712987211509997</v>
      </c>
      <c r="F2946" s="3">
        <f ca="1">[1]!thsiFinD("ths_expma_stock",$A2946,$A$1,7,100,100)</f>
        <v>4.3725500633658996</v>
      </c>
      <c r="G2946" s="3">
        <f ca="1">[1]!thsiFinD("ths_rsi_stock",$A2946,$A$1,7,100,100)</f>
        <v>51.64788742799</v>
      </c>
      <c r="H2946" s="3">
        <f ca="1">[1]!thsiFinD("ths_adtm_stock",$A2946,$A$1,7,3,100,100,100)</f>
        <v>0.97260273972602995</v>
      </c>
      <c r="I2946" s="3">
        <f ca="1">[1]!thsiFinD("ths_bbiboll_stock",$A2946,$A$1,7,3,100,100,100)</f>
        <v>4.3708333333332998</v>
      </c>
      <c r="J2946" s="3">
        <f ca="1">[1]!thsiFinD("ths_dptb_stock",$A2946,$A$1,7,104,100,100)</f>
        <v>1</v>
      </c>
      <c r="K2946" s="3">
        <f ca="1">[1]!thsiFinD("ths_srmi_stock",$A2946,$A$1,7,100,100)</f>
        <v>2.50569476082E-2</v>
      </c>
      <c r="L2946" s="3">
        <f ca="1">[1]!thsiFinD("ths_atr_stock",$A2946,$A$1,7,101,100,100)</f>
        <v>0.20428571428570999</v>
      </c>
      <c r="M2946" s="3">
        <f ca="1">[1]!thsiFinD("ths_vol_w_stock",$A2946,$A$1)/1000000</f>
        <v>105.585221</v>
      </c>
      <c r="N2946" s="3">
        <f ca="1">[1]!thsiFinD("ths_turnover_ratio_w_stock",$A2946,$A$1)</f>
        <v>6.0456273468606003</v>
      </c>
      <c r="O2946" s="3">
        <f ca="1">[1]!thsiFinD("ths_relative_chg_ratio_w_stock",$A2946,$A$1,104,100)</f>
        <v>1.5772466598863</v>
      </c>
      <c r="P2946" s="3">
        <f ca="1">[1]!thsiFinD("ths_chg_ratio_w_stock",$A2946,$B$1,100)</f>
        <v>-2.7334851936218998</v>
      </c>
    </row>
    <row r="2947" spans="1:16" x14ac:dyDescent="0.25">
      <c r="A2947" s="2" t="s">
        <v>2945</v>
      </c>
      <c r="B2947" s="2" t="s">
        <v>8308</v>
      </c>
      <c r="C2947" s="3">
        <f ca="1">[1]!thsiFinD("ths_vol_ratio_stock",$A2947,$A$1,7,100)</f>
        <v>0.80774817192081005</v>
      </c>
      <c r="D2947" s="3">
        <f ca="1">[1]!thsiFinD("ths_cr_stock",$A2947,$A$1,7,100,100)</f>
        <v>229.22636103152001</v>
      </c>
      <c r="E2947" s="3">
        <f ca="1">[1]!thsiFinD("ths_mfi_stock",$A2947,$A$1,7,100,100)</f>
        <v>60.637253331041002</v>
      </c>
      <c r="F2947" s="3">
        <f ca="1">[1]!thsiFinD("ths_expma_stock",$A2947,$A$1,7,100,100)</f>
        <v>20.198043262873</v>
      </c>
      <c r="G2947" s="3">
        <f ca="1">[1]!thsiFinD("ths_rsi_stock",$A2947,$A$1,7,100,100)</f>
        <v>60.167139234643003</v>
      </c>
      <c r="H2947" s="3">
        <f ca="1">[1]!thsiFinD("ths_adtm_stock",$A2947,$A$1,7,3,100,100,100)</f>
        <v>0.97590361445783003</v>
      </c>
      <c r="I2947" s="3">
        <f ca="1">[1]!thsiFinD("ths_bbiboll_stock",$A2947,$A$1,7,3,100,100,100)</f>
        <v>20.145208333332999</v>
      </c>
      <c r="J2947" s="3">
        <f ca="1">[1]!thsiFinD("ths_dptb_stock",$A2947,$A$1,7,104,100,100)</f>
        <v>0.85714285714285998</v>
      </c>
      <c r="K2947" s="3">
        <f ca="1">[1]!thsiFinD("ths_srmi_stock",$A2947,$A$1,7,100,100)</f>
        <v>2.8822667318026001E-2</v>
      </c>
      <c r="L2947" s="3">
        <f ca="1">[1]!thsiFinD("ths_atr_stock",$A2947,$A$1,7,101,100,100)</f>
        <v>0.61857142857142999</v>
      </c>
      <c r="M2947" s="3">
        <f ca="1">[1]!thsiFinD("ths_vol_w_stock",$A2947,$A$1)/1000000</f>
        <v>215.78280000000001</v>
      </c>
      <c r="N2947" s="3">
        <f ca="1">[1]!thsiFinD("ths_turnover_ratio_w_stock",$A2947,$A$1)</f>
        <v>5.9689867192188997</v>
      </c>
      <c r="O2947" s="3">
        <f ca="1">[1]!thsiFinD("ths_relative_chg_ratio_w_stock",$A2947,$A$1,104,100)</f>
        <v>4.3453051786305998</v>
      </c>
      <c r="P2947" s="3">
        <f ca="1">[1]!thsiFinD("ths_chg_ratio_w_stock",$A2947,$B$1,100)</f>
        <v>-2.3448949682462001</v>
      </c>
    </row>
    <row r="2948" spans="1:16" x14ac:dyDescent="0.25">
      <c r="A2948" s="2" t="s">
        <v>2946</v>
      </c>
      <c r="B2948" s="2" t="s">
        <v>8309</v>
      </c>
      <c r="C2948" s="3">
        <f ca="1">[1]!thsiFinD("ths_vol_ratio_stock",$A2948,$A$1,7,100)</f>
        <v>1.7037358896657</v>
      </c>
      <c r="D2948" s="3">
        <f ca="1">[1]!thsiFinD("ths_cr_stock",$A2948,$A$1,7,100,100)</f>
        <v>77.777777777777999</v>
      </c>
      <c r="E2948" s="3">
        <f ca="1">[1]!thsiFinD("ths_mfi_stock",$A2948,$A$1,7,100,100)</f>
        <v>61.402116355181001</v>
      </c>
      <c r="F2948" s="3">
        <f ca="1">[1]!thsiFinD("ths_expma_stock",$A2948,$A$1,7,100,100)</f>
        <v>1.4611092199332001</v>
      </c>
      <c r="G2948" s="3">
        <f ca="1">[1]!thsiFinD("ths_rsi_stock",$A2948,$A$1,7,100,100)</f>
        <v>30.476030204642001</v>
      </c>
      <c r="H2948" s="3">
        <f ca="1">[1]!thsiFinD("ths_adtm_stock",$A2948,$A$1,7,3,100,100,100)</f>
        <v>0.94117647058824006</v>
      </c>
      <c r="I2948" s="3">
        <f ca="1">[1]!thsiFinD("ths_bbiboll_stock",$A2948,$A$1,7,3,100,100,100)</f>
        <v>1.5387500000000001</v>
      </c>
      <c r="J2948" s="3">
        <f ca="1">[1]!thsiFinD("ths_dptb_stock",$A2948,$A$1,7,104,100,100)</f>
        <v>0.28571428571428997</v>
      </c>
      <c r="K2948" s="3">
        <f ca="1">[1]!thsiFinD("ths_srmi_stock",$A2948,$A$1,7,100,100)</f>
        <v>-6.1224489795917998E-2</v>
      </c>
      <c r="L2948" s="3">
        <f ca="1">[1]!thsiFinD("ths_atr_stock",$A2948,$A$1,7,101,100,100)</f>
        <v>9.1428571428571997E-2</v>
      </c>
      <c r="M2948" s="3">
        <f ca="1">[1]!thsiFinD("ths_vol_w_stock",$A2948,$A$1)/1000000</f>
        <v>50.789397999999998</v>
      </c>
      <c r="N2948" s="3">
        <f ca="1">[1]!thsiFinD("ths_turnover_ratio_w_stock",$A2948,$A$1)</f>
        <v>9.9742566079191999</v>
      </c>
      <c r="O2948" s="3">
        <f ca="1">[1]!thsiFinD("ths_relative_chg_ratio_w_stock",$A2948,$A$1,104,100)</f>
        <v>-16.002585272887</v>
      </c>
      <c r="P2948" s="3">
        <f ca="1">[1]!thsiFinD("ths_chg_ratio_w_stock",$A2948,$B$1,100)</f>
        <v>8.6956521739130999</v>
      </c>
    </row>
    <row r="2949" spans="1:16" x14ac:dyDescent="0.25">
      <c r="A2949" s="2" t="s">
        <v>2947</v>
      </c>
      <c r="B2949" s="2" t="s">
        <v>8310</v>
      </c>
      <c r="C2949" s="3">
        <f ca="1">[1]!thsiFinD("ths_vol_ratio_stock",$A2949,$A$1,7,100)</f>
        <v>0.83396914373691999</v>
      </c>
      <c r="D2949" s="3">
        <f ca="1">[1]!thsiFinD("ths_cr_stock",$A2949,$A$1,7,100,100)</f>
        <v>224.90118577075</v>
      </c>
      <c r="E2949" s="3">
        <f ca="1">[1]!thsiFinD("ths_mfi_stock",$A2949,$A$1,7,100,100)</f>
        <v>78.563954981107997</v>
      </c>
      <c r="F2949" s="3">
        <f ca="1">[1]!thsiFinD("ths_expma_stock",$A2949,$A$1,7,100,100)</f>
        <v>8.1982670166868008</v>
      </c>
      <c r="G2949" s="3">
        <f ca="1">[1]!thsiFinD("ths_rsi_stock",$A2949,$A$1,7,100,100)</f>
        <v>61.771157367774997</v>
      </c>
      <c r="H2949" s="3">
        <f ca="1">[1]!thsiFinD("ths_adtm_stock",$A2949,$A$1,7,3,100,100,100)</f>
        <v>0.84507042253521003</v>
      </c>
      <c r="I2949" s="3">
        <f ca="1">[1]!thsiFinD("ths_bbiboll_stock",$A2949,$A$1,7,3,100,100,100)</f>
        <v>8.0913541666667008</v>
      </c>
      <c r="J2949" s="3">
        <f ca="1">[1]!thsiFinD("ths_dptb_stock",$A2949,$A$1,7,104,100,100)</f>
        <v>0.57142857142856995</v>
      </c>
      <c r="K2949" s="3">
        <f ca="1">[1]!thsiFinD("ths_srmi_stock",$A2949,$A$1,7,100,100)</f>
        <v>5.4545454545455001E-2</v>
      </c>
      <c r="L2949" s="3">
        <f ca="1">[1]!thsiFinD("ths_atr_stock",$A2949,$A$1,7,101,100,100)</f>
        <v>0.41571428571428998</v>
      </c>
      <c r="M2949" s="3">
        <f ca="1">[1]!thsiFinD("ths_vol_w_stock",$A2949,$A$1)/1000000</f>
        <v>80.694334999999995</v>
      </c>
      <c r="N2949" s="3">
        <f ca="1">[1]!thsiFinD("ths_turnover_ratio_w_stock",$A2949,$A$1)</f>
        <v>19.613083024630001</v>
      </c>
      <c r="O2949" s="3">
        <f ca="1">[1]!thsiFinD("ths_relative_chg_ratio_w_stock",$A2949,$A$1,104,100)</f>
        <v>3.3786704141013999</v>
      </c>
      <c r="P2949" s="3">
        <f ca="1">[1]!thsiFinD("ths_chg_ratio_w_stock",$A2949,$B$1,100)</f>
        <v>-0.72727272727272996</v>
      </c>
    </row>
    <row r="2950" spans="1:16" x14ac:dyDescent="0.25">
      <c r="A2950" s="2" t="s">
        <v>2948</v>
      </c>
      <c r="B2950" s="2" t="s">
        <v>8311</v>
      </c>
      <c r="C2950" s="3">
        <f ca="1">[1]!thsiFinD("ths_vol_ratio_stock",$A2950,$A$1,7,100)</f>
        <v>0.57798697489865003</v>
      </c>
      <c r="D2950" s="3">
        <f ca="1">[1]!thsiFinD("ths_cr_stock",$A2950,$A$1,7,100,100)</f>
        <v>360.71428571427998</v>
      </c>
      <c r="E2950" s="3">
        <f ca="1">[1]!thsiFinD("ths_mfi_stock",$A2950,$A$1,7,100,100)</f>
        <v>78.094965366560999</v>
      </c>
      <c r="F2950" s="3">
        <f ca="1">[1]!thsiFinD("ths_expma_stock",$A2950,$A$1,7,100,100)</f>
        <v>15.212438142586</v>
      </c>
      <c r="G2950" s="3">
        <f ca="1">[1]!thsiFinD("ths_rsi_stock",$A2950,$A$1,7,100,100)</f>
        <v>65.304111783885006</v>
      </c>
      <c r="H2950" s="3">
        <f ca="1">[1]!thsiFinD("ths_adtm_stock",$A2950,$A$1,7,3,100,100,100)</f>
        <v>0.68108108108108001</v>
      </c>
      <c r="I2950" s="3">
        <f ca="1">[1]!thsiFinD("ths_bbiboll_stock",$A2950,$A$1,7,3,100,100,100)</f>
        <v>14.996354166667</v>
      </c>
      <c r="J2950" s="3">
        <f ca="1">[1]!thsiFinD("ths_dptb_stock",$A2950,$A$1,7,104,100,100)</f>
        <v>0.57142857142856995</v>
      </c>
      <c r="K2950" s="3">
        <f ca="1">[1]!thsiFinD("ths_srmi_stock",$A2950,$A$1,7,100,100)</f>
        <v>8.0467229072030994E-2</v>
      </c>
      <c r="L2950" s="3">
        <f ca="1">[1]!thsiFinD("ths_atr_stock",$A2950,$A$1,7,101,100,100)</f>
        <v>0.69571428571428995</v>
      </c>
      <c r="M2950" s="3">
        <f ca="1">[1]!thsiFinD("ths_vol_w_stock",$A2950,$A$1)/1000000</f>
        <v>72.736941000000002</v>
      </c>
      <c r="N2950" s="3">
        <f ca="1">[1]!thsiFinD("ths_turnover_ratio_w_stock",$A2950,$A$1)</f>
        <v>11.800598769133</v>
      </c>
      <c r="O2950" s="3">
        <f ca="1">[1]!thsiFinD("ths_relative_chg_ratio_w_stock",$A2950,$A$1,104,100)</f>
        <v>-2.1690673696015002</v>
      </c>
      <c r="P2950" s="3">
        <f ca="1">[1]!thsiFinD("ths_chg_ratio_w_stock",$A2950,$B$1,100)</f>
        <v>-4.1531473069434997</v>
      </c>
    </row>
    <row r="2951" spans="1:16" x14ac:dyDescent="0.25">
      <c r="A2951" s="2" t="s">
        <v>2949</v>
      </c>
      <c r="B2951" s="2" t="s">
        <v>8312</v>
      </c>
      <c r="C2951" s="3">
        <f ca="1">[1]!thsiFinD("ths_vol_ratio_stock",$A2951,$A$1,7,100)</f>
        <v>0.53400951315613998</v>
      </c>
      <c r="D2951" s="3">
        <f ca="1">[1]!thsiFinD("ths_cr_stock",$A2951,$A$1,7,100,100)</f>
        <v>150.68493150685001</v>
      </c>
      <c r="E2951" s="3">
        <f ca="1">[1]!thsiFinD("ths_mfi_stock",$A2951,$A$1,7,100,100)</f>
        <v>51.470339702177</v>
      </c>
      <c r="F2951" s="3">
        <f ca="1">[1]!thsiFinD("ths_expma_stock",$A2951,$A$1,7,100,100)</f>
        <v>3.7897469231305001</v>
      </c>
      <c r="G2951" s="3">
        <f ca="1">[1]!thsiFinD("ths_rsi_stock",$A2951,$A$1,7,100,100)</f>
        <v>66.741945103416995</v>
      </c>
      <c r="H2951" s="3">
        <f ca="1">[1]!thsiFinD("ths_adtm_stock",$A2951,$A$1,7,3,100,100,100)</f>
        <v>0.80769230769231004</v>
      </c>
      <c r="I2951" s="3">
        <f ca="1">[1]!thsiFinD("ths_bbiboll_stock",$A2951,$A$1,7,3,100,100,100)</f>
        <v>3.7516666666666998</v>
      </c>
      <c r="J2951" s="3">
        <f ca="1">[1]!thsiFinD("ths_dptb_stock",$A2951,$A$1,7,104,100,100)</f>
        <v>0.42857142857142999</v>
      </c>
      <c r="K2951" s="3">
        <f ca="1">[1]!thsiFinD("ths_srmi_stock",$A2951,$A$1,7,100,100)</f>
        <v>1.0471204188482E-2</v>
      </c>
      <c r="L2951" s="3">
        <f ca="1">[1]!thsiFinD("ths_atr_stock",$A2951,$A$1,7,101,100,100)</f>
        <v>0.09</v>
      </c>
      <c r="M2951" s="3">
        <f ca="1">[1]!thsiFinD("ths_vol_w_stock",$A2951,$A$1)/1000000</f>
        <v>222.89449999999999</v>
      </c>
      <c r="N2951" s="3">
        <f ca="1">[1]!thsiFinD("ths_turnover_ratio_w_stock",$A2951,$A$1)</f>
        <v>1.6534420489063</v>
      </c>
      <c r="O2951" s="3">
        <f ca="1">[1]!thsiFinD("ths_relative_chg_ratio_w_stock",$A2951,$A$1,104,100)</f>
        <v>-2.2377043205058</v>
      </c>
      <c r="P2951" s="3">
        <f ca="1">[1]!thsiFinD("ths_chg_ratio_w_stock",$A2951,$B$1,100)</f>
        <v>3.1413612565445002</v>
      </c>
    </row>
    <row r="2952" spans="1:16" x14ac:dyDescent="0.25">
      <c r="A2952" s="2" t="s">
        <v>2950</v>
      </c>
      <c r="B2952" s="2" t="s">
        <v>8313</v>
      </c>
      <c r="C2952" s="3">
        <f ca="1">[1]!thsiFinD("ths_vol_ratio_stock",$A2952,$A$1,7,100)</f>
        <v>1.3396487421917</v>
      </c>
      <c r="D2952" s="3">
        <f ca="1">[1]!thsiFinD("ths_cr_stock",$A2952,$A$1,7,100,100)</f>
        <v>1213.5135135134999</v>
      </c>
      <c r="E2952" s="3">
        <f ca="1">[1]!thsiFinD("ths_mfi_stock",$A2952,$A$1,7,100,100)</f>
        <v>0</v>
      </c>
      <c r="F2952" s="3">
        <f ca="1">[1]!thsiFinD("ths_expma_stock",$A2952,$A$1,7,100,100)</f>
        <v>7.5012455643531002</v>
      </c>
      <c r="G2952" s="3">
        <f ca="1">[1]!thsiFinD("ths_rsi_stock",$A2952,$A$1,7,100,100)</f>
        <v>74.741880512921995</v>
      </c>
      <c r="H2952" s="3">
        <f ca="1">[1]!thsiFinD("ths_adtm_stock",$A2952,$A$1,7,3,100,100,100)</f>
        <v>0.93965517241379004</v>
      </c>
      <c r="I2952" s="3">
        <f ca="1">[1]!thsiFinD("ths_bbiboll_stock",$A2952,$A$1,7,3,100,100,100)</f>
        <v>7.4358333333333002</v>
      </c>
      <c r="J2952" s="3">
        <f ca="1">[1]!thsiFinD("ths_dptb_stock",$A2952,$A$1,7,104,100,100)</f>
        <v>0.71428571428570997</v>
      </c>
      <c r="K2952" s="3">
        <f ca="1">[1]!thsiFinD("ths_srmi_stock",$A2952,$A$1,7,100,100)</f>
        <v>8.6675291073739003E-2</v>
      </c>
      <c r="L2952" s="3">
        <f ca="1">[1]!thsiFinD("ths_atr_stock",$A2952,$A$1,7,101,100,100)</f>
        <v>0.23857142857142999</v>
      </c>
      <c r="M2952" s="3">
        <f ca="1">[1]!thsiFinD("ths_vol_w_stock",$A2952,$A$1)/1000000</f>
        <v>172.95738800000001</v>
      </c>
      <c r="N2952" s="3">
        <f ca="1">[1]!thsiFinD("ths_turnover_ratio_w_stock",$A2952,$A$1)</f>
        <v>9.0452124492469004</v>
      </c>
      <c r="O2952" s="3">
        <f ca="1">[1]!thsiFinD("ths_relative_chg_ratio_w_stock",$A2952,$A$1,104,100)</f>
        <v>5.9432961437467</v>
      </c>
      <c r="P2952" s="3">
        <f ca="1">[1]!thsiFinD("ths_chg_ratio_w_stock",$A2952,$B$1,100)</f>
        <v>-2.9754204398447999</v>
      </c>
    </row>
    <row r="2953" spans="1:16" x14ac:dyDescent="0.25">
      <c r="A2953" s="2" t="s">
        <v>2951</v>
      </c>
      <c r="B2953" s="2" t="s">
        <v>8314</v>
      </c>
      <c r="C2953" s="3">
        <f ca="1">[1]!thsiFinD("ths_vol_ratio_stock",$A2953,$A$1,7,100)</f>
        <v>2.8938435726564</v>
      </c>
      <c r="D2953" s="3">
        <f ca="1">[1]!thsiFinD("ths_cr_stock",$A2953,$A$1,7,100,100)</f>
        <v>86.585365853658004</v>
      </c>
      <c r="E2953" s="3">
        <f ca="1">[1]!thsiFinD("ths_mfi_stock",$A2953,$A$1,7,100,100)</f>
        <v>19.954508023555</v>
      </c>
      <c r="F2953" s="3">
        <f ca="1">[1]!thsiFinD("ths_expma_stock",$A2953,$A$1,7,100,100)</f>
        <v>2.5866104486845001</v>
      </c>
      <c r="G2953" s="3">
        <f ca="1">[1]!thsiFinD("ths_rsi_stock",$A2953,$A$1,7,100,100)</f>
        <v>40.897562223529</v>
      </c>
      <c r="H2953" s="3">
        <f ca="1">[1]!thsiFinD("ths_adtm_stock",$A2953,$A$1,7,3,100,100,100)</f>
        <v>0.5</v>
      </c>
      <c r="I2953" s="3">
        <f ca="1">[1]!thsiFinD("ths_bbiboll_stock",$A2953,$A$1,7,3,100,100,100)</f>
        <v>2.6016666666666999</v>
      </c>
      <c r="J2953" s="3">
        <f ca="1">[1]!thsiFinD("ths_dptb_stock",$A2953,$A$1,7,104,100,100)</f>
        <v>0.57142857142856995</v>
      </c>
      <c r="K2953" s="3">
        <f ca="1">[1]!thsiFinD("ths_srmi_stock",$A2953,$A$1,7,100,100)</f>
        <v>-3.7735849056604001E-2</v>
      </c>
      <c r="L2953" s="3">
        <f ca="1">[1]!thsiFinD("ths_atr_stock",$A2953,$A$1,7,101,100,100)</f>
        <v>9.7142857142857003E-2</v>
      </c>
      <c r="M2953" s="3">
        <f ca="1">[1]!thsiFinD("ths_vol_w_stock",$A2953,$A$1)/1000000</f>
        <v>21.044412000000001</v>
      </c>
      <c r="N2953" s="3">
        <f ca="1">[1]!thsiFinD("ths_turnover_ratio_w_stock",$A2953,$A$1)</f>
        <v>0.64650290157181001</v>
      </c>
      <c r="O2953" s="3">
        <f ca="1">[1]!thsiFinD("ths_relative_chg_ratio_w_stock",$A2953,$A$1,104,100)</f>
        <v>-2.495081103904</v>
      </c>
      <c r="P2953" s="3">
        <f ca="1">[1]!thsiFinD("ths_chg_ratio_w_stock",$A2953,$B$1,100)</f>
        <v>-2.3529411764705999</v>
      </c>
    </row>
    <row r="2954" spans="1:16" x14ac:dyDescent="0.25">
      <c r="A2954" s="2" t="s">
        <v>2952</v>
      </c>
      <c r="B2954" s="2" t="s">
        <v>8315</v>
      </c>
      <c r="C2954" s="3">
        <f ca="1">[1]!thsiFinD("ths_vol_ratio_stock",$A2954,$A$1,7,100)</f>
        <v>1.1361037007112</v>
      </c>
      <c r="D2954" s="3">
        <f ca="1">[1]!thsiFinD("ths_cr_stock",$A2954,$A$1,7,100,100)</f>
        <v>244.34782608694999</v>
      </c>
      <c r="E2954" s="3">
        <f ca="1">[1]!thsiFinD("ths_mfi_stock",$A2954,$A$1,7,100,100)</f>
        <v>79.752848249571002</v>
      </c>
      <c r="F2954" s="3">
        <f ca="1">[1]!thsiFinD("ths_expma_stock",$A2954,$A$1,7,100,100)</f>
        <v>25.259709785904001</v>
      </c>
      <c r="G2954" s="3">
        <f ca="1">[1]!thsiFinD("ths_rsi_stock",$A2954,$A$1,7,100,100)</f>
        <v>61.786923039088002</v>
      </c>
      <c r="H2954" s="3">
        <f ca="1">[1]!thsiFinD("ths_adtm_stock",$A2954,$A$1,7,3,100,100,100)</f>
        <v>0.95909090909090999</v>
      </c>
      <c r="I2954" s="3">
        <f ca="1">[1]!thsiFinD("ths_bbiboll_stock",$A2954,$A$1,7,3,100,100,100)</f>
        <v>25.116562500000001</v>
      </c>
      <c r="J2954" s="3">
        <f ca="1">[1]!thsiFinD("ths_dptb_stock",$A2954,$A$1,7,104,100,100)</f>
        <v>0.71428571428570997</v>
      </c>
      <c r="K2954" s="3">
        <f ca="1">[1]!thsiFinD("ths_srmi_stock",$A2954,$A$1,7,100,100)</f>
        <v>3.7181996086105999E-2</v>
      </c>
      <c r="L2954" s="3">
        <f ca="1">[1]!thsiFinD("ths_atr_stock",$A2954,$A$1,7,101,100,100)</f>
        <v>0.76857142857143002</v>
      </c>
      <c r="M2954" s="3">
        <f ca="1">[1]!thsiFinD("ths_vol_w_stock",$A2954,$A$1)/1000000</f>
        <v>82.385559999999998</v>
      </c>
      <c r="N2954" s="3">
        <f ca="1">[1]!thsiFinD("ths_turnover_ratio_w_stock",$A2954,$A$1)</f>
        <v>6.9671303998915999</v>
      </c>
      <c r="O2954" s="3">
        <f ca="1">[1]!thsiFinD("ths_relative_chg_ratio_w_stock",$A2954,$A$1,104,100)</f>
        <v>2.0184111890354002</v>
      </c>
      <c r="P2954" s="3">
        <f ca="1">[1]!thsiFinD("ths_chg_ratio_w_stock",$A2954,$B$1,100)</f>
        <v>-3.7181996086105999</v>
      </c>
    </row>
    <row r="2955" spans="1:16" x14ac:dyDescent="0.25">
      <c r="A2955" s="2" t="s">
        <v>2953</v>
      </c>
      <c r="B2955" s="2" t="s">
        <v>8316</v>
      </c>
      <c r="C2955" s="3">
        <f ca="1">[1]!thsiFinD("ths_vol_ratio_stock",$A2955,$A$1,7,100)</f>
        <v>0.55876863180322001</v>
      </c>
      <c r="D2955" s="3">
        <f ca="1">[1]!thsiFinD("ths_cr_stock",$A2955,$A$1,7,100,100)</f>
        <v>166.97247706421999</v>
      </c>
      <c r="E2955" s="3">
        <f ca="1">[1]!thsiFinD("ths_mfi_stock",$A2955,$A$1,7,100,100)</f>
        <v>54.130490999707</v>
      </c>
      <c r="F2955" s="3">
        <f ca="1">[1]!thsiFinD("ths_expma_stock",$A2955,$A$1,7,100,100)</f>
        <v>6.5545971178715998</v>
      </c>
      <c r="G2955" s="3">
        <f ca="1">[1]!thsiFinD("ths_rsi_stock",$A2955,$A$1,7,100,100)</f>
        <v>47.250339789198001</v>
      </c>
      <c r="H2955" s="3">
        <f ca="1">[1]!thsiFinD("ths_adtm_stock",$A2955,$A$1,7,3,100,100,100)</f>
        <v>0.84328358208955001</v>
      </c>
      <c r="I2955" s="3">
        <f ca="1">[1]!thsiFinD("ths_bbiboll_stock",$A2955,$A$1,7,3,100,100,100)</f>
        <v>6.5865625000000003</v>
      </c>
      <c r="J2955" s="3">
        <f ca="1">[1]!thsiFinD("ths_dptb_stock",$A2955,$A$1,7,104,100,100)</f>
        <v>0.85714285714285998</v>
      </c>
      <c r="K2955" s="3">
        <f ca="1">[1]!thsiFinD("ths_srmi_stock",$A2955,$A$1,7,100,100)</f>
        <v>2.6073619631901999E-2</v>
      </c>
      <c r="L2955" s="3">
        <f ca="1">[1]!thsiFinD("ths_atr_stock",$A2955,$A$1,7,101,100,100)</f>
        <v>0.28428571428570998</v>
      </c>
      <c r="M2955" s="3">
        <f ca="1">[1]!thsiFinD("ths_vol_w_stock",$A2955,$A$1)/1000000</f>
        <v>41.147846999999999</v>
      </c>
      <c r="N2955" s="3">
        <f ca="1">[1]!thsiFinD("ths_turnover_ratio_w_stock",$A2955,$A$1)</f>
        <v>11.265038278358</v>
      </c>
      <c r="O2955" s="3">
        <f ca="1">[1]!thsiFinD("ths_relative_chg_ratio_w_stock",$A2955,$A$1,104,100)</f>
        <v>-2.4779059947828999</v>
      </c>
      <c r="P2955" s="3">
        <f ca="1">[1]!thsiFinD("ths_chg_ratio_w_stock",$A2955,$B$1,100)</f>
        <v>3.9877300613497</v>
      </c>
    </row>
    <row r="2956" spans="1:16" x14ac:dyDescent="0.25">
      <c r="A2956" s="2" t="s">
        <v>2954</v>
      </c>
      <c r="B2956" s="2" t="s">
        <v>8317</v>
      </c>
      <c r="C2956" s="3">
        <f ca="1">[1]!thsiFinD("ths_vol_ratio_stock",$A2956,$A$1,7,100)</f>
        <v>0.45765040852338001</v>
      </c>
      <c r="D2956" s="3">
        <f ca="1">[1]!thsiFinD("ths_cr_stock",$A2956,$A$1,7,100,100)</f>
        <v>24.615384615385</v>
      </c>
      <c r="E2956" s="3">
        <f ca="1">[1]!thsiFinD("ths_mfi_stock",$A2956,$A$1,7,100,100)</f>
        <v>43.555559235097</v>
      </c>
      <c r="F2956" s="3">
        <f ca="1">[1]!thsiFinD("ths_expma_stock",$A2956,$A$1,7,100,100)</f>
        <v>3.8357168263664998</v>
      </c>
      <c r="G2956" s="3">
        <f ca="1">[1]!thsiFinD("ths_rsi_stock",$A2956,$A$1,7,100,100)</f>
        <v>42.056637337342003</v>
      </c>
      <c r="H2956" s="3">
        <f ca="1">[1]!thsiFinD("ths_adtm_stock",$A2956,$A$1,7,3,100,100,100)</f>
        <v>0.15384615384615</v>
      </c>
      <c r="I2956" s="3">
        <f ca="1">[1]!thsiFinD("ths_bbiboll_stock",$A2956,$A$1,7,3,100,100,100)</f>
        <v>3.828125</v>
      </c>
      <c r="J2956" s="3">
        <f ca="1">[1]!thsiFinD("ths_dptb_stock",$A2956,$A$1,7,104,100,100)</f>
        <v>0.71428571428570997</v>
      </c>
      <c r="K2956" s="3">
        <f ca="1">[1]!thsiFinD("ths_srmi_stock",$A2956,$A$1,7,100,100)</f>
        <v>-6.6666666666666999E-2</v>
      </c>
      <c r="L2956" s="3">
        <f ca="1">[1]!thsiFinD("ths_atr_stock",$A2956,$A$1,7,101,100,100)</f>
        <v>8.4285714285714006E-2</v>
      </c>
      <c r="M2956" s="3">
        <f ca="1">[1]!thsiFinD("ths_vol_w_stock",$A2956,$A$1)/1000000</f>
        <v>132.17963599999999</v>
      </c>
      <c r="N2956" s="3">
        <f ca="1">[1]!thsiFinD("ths_turnover_ratio_w_stock",$A2956,$A$1)</f>
        <v>3.870128016727</v>
      </c>
      <c r="O2956" s="3">
        <f ca="1">[1]!thsiFinD("ths_relative_chg_ratio_w_stock",$A2956,$A$1,104,100)</f>
        <v>-3.7894098472761</v>
      </c>
      <c r="P2956" s="3">
        <f ca="1">[1]!thsiFinD("ths_chg_ratio_w_stock",$A2956,$B$1,100)</f>
        <v>-0.26455026455025998</v>
      </c>
    </row>
    <row r="2957" spans="1:16" x14ac:dyDescent="0.25">
      <c r="A2957" s="2" t="s">
        <v>2955</v>
      </c>
      <c r="B2957" s="2" t="s">
        <v>8318</v>
      </c>
      <c r="C2957" s="3">
        <f ca="1">[1]!thsiFinD("ths_vol_ratio_stock",$A2957,$A$1,7,100)</f>
        <v>1.0842927211083999</v>
      </c>
      <c r="D2957" s="3">
        <f ca="1">[1]!thsiFinD("ths_cr_stock",$A2957,$A$1,7,100,100)</f>
        <v>261.01694915254001</v>
      </c>
      <c r="E2957" s="3">
        <f ca="1">[1]!thsiFinD("ths_mfi_stock",$A2957,$A$1,7,100,100)</f>
        <v>85.533906105979995</v>
      </c>
      <c r="F2957" s="3">
        <f ca="1">[1]!thsiFinD("ths_expma_stock",$A2957,$A$1,7,100,100)</f>
        <v>3.6699897209126999</v>
      </c>
      <c r="G2957" s="3">
        <f ca="1">[1]!thsiFinD("ths_rsi_stock",$A2957,$A$1,7,100,100)</f>
        <v>61.237008470707003</v>
      </c>
      <c r="H2957" s="3">
        <f ca="1">[1]!thsiFinD("ths_adtm_stock",$A2957,$A$1,7,3,100,100,100)</f>
        <v>0.70833333333333004</v>
      </c>
      <c r="I2957" s="3">
        <f ca="1">[1]!thsiFinD("ths_bbiboll_stock",$A2957,$A$1,7,3,100,100,100)</f>
        <v>3.6712500000000001</v>
      </c>
      <c r="J2957" s="3">
        <f ca="1">[1]!thsiFinD("ths_dptb_stock",$A2957,$A$1,7,104,100,100)</f>
        <v>0.57142857142856995</v>
      </c>
      <c r="K2957" s="3">
        <f ca="1">[1]!thsiFinD("ths_srmi_stock",$A2957,$A$1,7,100,100)</f>
        <v>4.5576407506701999E-2</v>
      </c>
      <c r="L2957" s="3">
        <f ca="1">[1]!thsiFinD("ths_atr_stock",$A2957,$A$1,7,101,100,100)</f>
        <v>0.10285714285714</v>
      </c>
      <c r="M2957" s="3">
        <f ca="1">[1]!thsiFinD("ths_vol_w_stock",$A2957,$A$1)/1000000</f>
        <v>120.060946</v>
      </c>
      <c r="N2957" s="3">
        <f ca="1">[1]!thsiFinD("ths_turnover_ratio_w_stock",$A2957,$A$1)</f>
        <v>9.8538870476917992</v>
      </c>
      <c r="O2957" s="3">
        <f ca="1">[1]!thsiFinD("ths_relative_chg_ratio_w_stock",$A2957,$A$1,104,100)</f>
        <v>3.0584099117039001</v>
      </c>
      <c r="P2957" s="3">
        <f ca="1">[1]!thsiFinD("ths_chg_ratio_w_stock",$A2957,$B$1,100)</f>
        <v>-2.4128686327077999</v>
      </c>
    </row>
    <row r="2958" spans="1:16" x14ac:dyDescent="0.25">
      <c r="A2958" s="2" t="s">
        <v>2956</v>
      </c>
      <c r="B2958" s="2" t="s">
        <v>8319</v>
      </c>
      <c r="C2958" s="3">
        <f ca="1">[1]!thsiFinD("ths_vol_ratio_stock",$A2958,$A$1,7,100)</f>
        <v>0.54665381838750005</v>
      </c>
      <c r="D2958" s="3">
        <f ca="1">[1]!thsiFinD("ths_cr_stock",$A2958,$A$1,7,100,100)</f>
        <v>430.09708737864003</v>
      </c>
      <c r="E2958" s="3">
        <f ca="1">[1]!thsiFinD("ths_mfi_stock",$A2958,$A$1,7,100,100)</f>
        <v>0</v>
      </c>
      <c r="F2958" s="3">
        <f ca="1">[1]!thsiFinD("ths_expma_stock",$A2958,$A$1,7,100,100)</f>
        <v>9.5823670355459001</v>
      </c>
      <c r="G2958" s="3">
        <f ca="1">[1]!thsiFinD("ths_rsi_stock",$A2958,$A$1,7,100,100)</f>
        <v>48.749564756299002</v>
      </c>
      <c r="H2958" s="3">
        <f ca="1">[1]!thsiFinD("ths_adtm_stock",$A2958,$A$1,7,3,100,100,100)</f>
        <v>0.90579710144926995</v>
      </c>
      <c r="I2958" s="3">
        <f ca="1">[1]!thsiFinD("ths_bbiboll_stock",$A2958,$A$1,7,3,100,100,100)</f>
        <v>9.7373958333333004</v>
      </c>
      <c r="J2958" s="3">
        <f ca="1">[1]!thsiFinD("ths_dptb_stock",$A2958,$A$1,7,104,100,100)</f>
        <v>0.71428571428570997</v>
      </c>
      <c r="K2958" s="3">
        <f ca="1">[1]!thsiFinD("ths_srmi_stock",$A2958,$A$1,7,100,100)</f>
        <v>8.1192189105858001E-2</v>
      </c>
      <c r="L2958" s="3">
        <f ca="1">[1]!thsiFinD("ths_atr_stock",$A2958,$A$1,7,101,100,100)</f>
        <v>0.26142857142857001</v>
      </c>
      <c r="M2958" s="3">
        <f ca="1">[1]!thsiFinD("ths_vol_w_stock",$A2958,$A$1)/1000000</f>
        <v>133.60905299999999</v>
      </c>
      <c r="N2958" s="3">
        <f ca="1">[1]!thsiFinD("ths_turnover_ratio_w_stock",$A2958,$A$1)</f>
        <v>8.9965156351002005</v>
      </c>
      <c r="O2958" s="3">
        <f ca="1">[1]!thsiFinD("ths_relative_chg_ratio_w_stock",$A2958,$A$1,104,100)</f>
        <v>6.0350669973236002</v>
      </c>
      <c r="P2958" s="3">
        <f ca="1">[1]!thsiFinD("ths_chg_ratio_w_stock",$A2958,$B$1,100)</f>
        <v>-2.4665981500514</v>
      </c>
    </row>
    <row r="2959" spans="1:16" x14ac:dyDescent="0.25">
      <c r="A2959" s="2" t="s">
        <v>2957</v>
      </c>
      <c r="B2959" s="2" t="s">
        <v>8320</v>
      </c>
      <c r="C2959" s="3">
        <f ca="1">[1]!thsiFinD("ths_vol_ratio_stock",$A2959,$A$1,7,100)</f>
        <v>0.53735131051643004</v>
      </c>
      <c r="D2959" s="3">
        <f ca="1">[1]!thsiFinD("ths_cr_stock",$A2959,$A$1,7,100,100)</f>
        <v>1140</v>
      </c>
      <c r="E2959" s="3">
        <f ca="1">[1]!thsiFinD("ths_mfi_stock",$A2959,$A$1,7,100,100)</f>
        <v>89.281730847735005</v>
      </c>
      <c r="F2959" s="3">
        <f ca="1">[1]!thsiFinD("ths_expma_stock",$A2959,$A$1,7,100,100)</f>
        <v>6.3229972927412996</v>
      </c>
      <c r="G2959" s="3">
        <f ca="1">[1]!thsiFinD("ths_rsi_stock",$A2959,$A$1,7,100,100)</f>
        <v>73.802476893934994</v>
      </c>
      <c r="H2959" s="3">
        <f ca="1">[1]!thsiFinD("ths_adtm_stock",$A2959,$A$1,7,3,100,100,100)</f>
        <v>0.85365853658537005</v>
      </c>
      <c r="I2959" s="3">
        <f ca="1">[1]!thsiFinD("ths_bbiboll_stock",$A2959,$A$1,7,3,100,100,100)</f>
        <v>6.2295833333333004</v>
      </c>
      <c r="J2959" s="3">
        <f ca="1">[1]!thsiFinD("ths_dptb_stock",$A2959,$A$1,7,104,100,100)</f>
        <v>0.85714285714285998</v>
      </c>
      <c r="K2959" s="3">
        <f ca="1">[1]!thsiFinD("ths_srmi_stock",$A2959,$A$1,7,100,100)</f>
        <v>8.1916537867079003E-2</v>
      </c>
      <c r="L2959" s="3">
        <f ca="1">[1]!thsiFinD("ths_atr_stock",$A2959,$A$1,7,101,100,100)</f>
        <v>0.19714285714286001</v>
      </c>
      <c r="M2959" s="3">
        <f ca="1">[1]!thsiFinD("ths_vol_w_stock",$A2959,$A$1)/1000000</f>
        <v>144.903795</v>
      </c>
      <c r="N2959" s="3">
        <f ca="1">[1]!thsiFinD("ths_turnover_ratio_w_stock",$A2959,$A$1)</f>
        <v>11.099300431944</v>
      </c>
      <c r="O2959" s="3">
        <f ca="1">[1]!thsiFinD("ths_relative_chg_ratio_w_stock",$A2959,$A$1,104,100)</f>
        <v>4.5228662870475</v>
      </c>
      <c r="P2959" s="3">
        <f ca="1">[1]!thsiFinD("ths_chg_ratio_w_stock",$A2959,$B$1,100)</f>
        <v>0.46367851622875</v>
      </c>
    </row>
    <row r="2960" spans="1:16" x14ac:dyDescent="0.25">
      <c r="A2960" s="2" t="s">
        <v>2958</v>
      </c>
      <c r="B2960" s="2" t="s">
        <v>8321</v>
      </c>
      <c r="C2960" s="3">
        <f ca="1">[1]!thsiFinD("ths_vol_ratio_stock",$A2960,$A$1,7,100)</f>
        <v>0.66652445981568997</v>
      </c>
      <c r="D2960" s="3">
        <f ca="1">[1]!thsiFinD("ths_cr_stock",$A2960,$A$1,7,100,100)</f>
        <v>82.352941176471006</v>
      </c>
      <c r="E2960" s="3">
        <f ca="1">[1]!thsiFinD("ths_mfi_stock",$A2960,$A$1,7,100,100)</f>
        <v>48.998363378413003</v>
      </c>
      <c r="F2960" s="3">
        <f ca="1">[1]!thsiFinD("ths_expma_stock",$A2960,$A$1,7,100,100)</f>
        <v>5.0626634570817002</v>
      </c>
      <c r="G2960" s="3">
        <f ca="1">[1]!thsiFinD("ths_rsi_stock",$A2960,$A$1,7,100,100)</f>
        <v>44.769233081528</v>
      </c>
      <c r="H2960" s="3">
        <f ca="1">[1]!thsiFinD("ths_adtm_stock",$A2960,$A$1,7,3,100,100,100)</f>
        <v>0.63265306122449005</v>
      </c>
      <c r="I2960" s="3">
        <f ca="1">[1]!thsiFinD("ths_bbiboll_stock",$A2960,$A$1,7,3,100,100,100)</f>
        <v>5.0707291666667</v>
      </c>
      <c r="J2960" s="3">
        <f ca="1">[1]!thsiFinD("ths_dptb_stock",$A2960,$A$1,7,104,100,100)</f>
        <v>0.85714285714285998</v>
      </c>
      <c r="K2960" s="3">
        <f ca="1">[1]!thsiFinD("ths_srmi_stock",$A2960,$A$1,7,100,100)</f>
        <v>-2.3300970873785999E-2</v>
      </c>
      <c r="L2960" s="3">
        <f ca="1">[1]!thsiFinD("ths_atr_stock",$A2960,$A$1,7,101,100,100)</f>
        <v>0.18428571428571</v>
      </c>
      <c r="M2960" s="3">
        <f ca="1">[1]!thsiFinD("ths_vol_w_stock",$A2960,$A$1)/1000000</f>
        <v>97.449735000000004</v>
      </c>
      <c r="N2960" s="3">
        <f ca="1">[1]!thsiFinD("ths_turnover_ratio_w_stock",$A2960,$A$1)</f>
        <v>2.8855279525372</v>
      </c>
      <c r="O2960" s="3">
        <f ca="1">[1]!thsiFinD("ths_relative_chg_ratio_w_stock",$A2960,$A$1,104,100)</f>
        <v>-2.5058256222809998</v>
      </c>
      <c r="P2960" s="3">
        <f ca="1">[1]!thsiFinD("ths_chg_ratio_w_stock",$A2960,$B$1,100)</f>
        <v>0.19880715705765001</v>
      </c>
    </row>
    <row r="2961" spans="1:16" x14ac:dyDescent="0.25">
      <c r="A2961" s="2" t="s">
        <v>2959</v>
      </c>
      <c r="B2961" s="2" t="s">
        <v>8322</v>
      </c>
      <c r="C2961" s="3">
        <f ca="1">[1]!thsiFinD("ths_vol_ratio_stock",$A2961,$A$1,7,100)</f>
        <v>0.96480774075121001</v>
      </c>
      <c r="D2961" s="3">
        <f ca="1">[1]!thsiFinD("ths_cr_stock",$A2961,$A$1,7,100,100)</f>
        <v>214.70588235293999</v>
      </c>
      <c r="E2961" s="3">
        <f ca="1">[1]!thsiFinD("ths_mfi_stock",$A2961,$A$1,7,100,100)</f>
        <v>75.599762773259997</v>
      </c>
      <c r="F2961" s="3">
        <f ca="1">[1]!thsiFinD("ths_expma_stock",$A2961,$A$1,7,100,100)</f>
        <v>6.7438978201176001</v>
      </c>
      <c r="G2961" s="3">
        <f ca="1">[1]!thsiFinD("ths_rsi_stock",$A2961,$A$1,7,100,100)</f>
        <v>52.809914497561003</v>
      </c>
      <c r="H2961" s="3">
        <f ca="1">[1]!thsiFinD("ths_adtm_stock",$A2961,$A$1,7,3,100,100,100)</f>
        <v>0.86538461538461997</v>
      </c>
      <c r="I2961" s="3">
        <f ca="1">[1]!thsiFinD("ths_bbiboll_stock",$A2961,$A$1,7,3,100,100,100)</f>
        <v>6.7408333333332999</v>
      </c>
      <c r="J2961" s="3">
        <f ca="1">[1]!thsiFinD("ths_dptb_stock",$A2961,$A$1,7,104,100,100)</f>
        <v>0.57142857142856995</v>
      </c>
      <c r="K2961" s="3">
        <f ca="1">[1]!thsiFinD("ths_srmi_stock",$A2961,$A$1,7,100,100)</f>
        <v>1.9259259259259E-2</v>
      </c>
      <c r="L2961" s="3">
        <f ca="1">[1]!thsiFinD("ths_atr_stock",$A2961,$A$1,7,101,100,100)</f>
        <v>0.15571428571429</v>
      </c>
      <c r="M2961" s="3">
        <f ca="1">[1]!thsiFinD("ths_vol_w_stock",$A2961,$A$1)/1000000</f>
        <v>89.823153000000005</v>
      </c>
      <c r="N2961" s="3">
        <f ca="1">[1]!thsiFinD("ths_turnover_ratio_w_stock",$A2961,$A$1)</f>
        <v>13.9958712663</v>
      </c>
      <c r="O2961" s="3">
        <f ca="1">[1]!thsiFinD("ths_relative_chg_ratio_w_stock",$A2961,$A$1,104,100)</f>
        <v>-6.0244481148413999E-2</v>
      </c>
      <c r="P2961" s="3">
        <f ca="1">[1]!thsiFinD("ths_chg_ratio_w_stock",$A2961,$B$1,100)</f>
        <v>-1.1851851851852</v>
      </c>
    </row>
    <row r="2962" spans="1:16" x14ac:dyDescent="0.25">
      <c r="A2962" s="2" t="s">
        <v>2960</v>
      </c>
      <c r="B2962" s="2" t="s">
        <v>8323</v>
      </c>
      <c r="C2962" s="3">
        <f ca="1">[1]!thsiFinD("ths_vol_ratio_stock",$A2962,$A$1,7,100)</f>
        <v>0.80876483726990001</v>
      </c>
      <c r="D2962" s="3">
        <f ca="1">[1]!thsiFinD("ths_cr_stock",$A2962,$A$1,7,100,100)</f>
        <v>230.70866141732</v>
      </c>
      <c r="E2962" s="3">
        <f ca="1">[1]!thsiFinD("ths_mfi_stock",$A2962,$A$1,7,100,100)</f>
        <v>58.856142605899002</v>
      </c>
      <c r="F2962" s="3">
        <f ca="1">[1]!thsiFinD("ths_expma_stock",$A2962,$A$1,7,100,100)</f>
        <v>7.4052989212884004</v>
      </c>
      <c r="G2962" s="3">
        <f ca="1">[1]!thsiFinD("ths_rsi_stock",$A2962,$A$1,7,100,100)</f>
        <v>53.788545264905999</v>
      </c>
      <c r="H2962" s="3">
        <f ca="1">[1]!thsiFinD("ths_adtm_stock",$A2962,$A$1,7,3,100,100,100)</f>
        <v>0.96250000000000002</v>
      </c>
      <c r="I2962" s="3">
        <f ca="1">[1]!thsiFinD("ths_bbiboll_stock",$A2962,$A$1,7,3,100,100,100)</f>
        <v>7.4085416666667001</v>
      </c>
      <c r="J2962" s="3">
        <f ca="1">[1]!thsiFinD("ths_dptb_stock",$A2962,$A$1,7,104,100,100)</f>
        <v>1</v>
      </c>
      <c r="K2962" s="3">
        <f ca="1">[1]!thsiFinD("ths_srmi_stock",$A2962,$A$1,7,100,100)</f>
        <v>2.9569892473118E-2</v>
      </c>
      <c r="L2962" s="3">
        <f ca="1">[1]!thsiFinD("ths_atr_stock",$A2962,$A$1,7,101,100,100)</f>
        <v>0.20857142857142999</v>
      </c>
      <c r="M2962" s="3">
        <f ca="1">[1]!thsiFinD("ths_vol_w_stock",$A2962,$A$1)/1000000</f>
        <v>27.576373</v>
      </c>
      <c r="N2962" s="3">
        <f ca="1">[1]!thsiFinD("ths_turnover_ratio_w_stock",$A2962,$A$1)</f>
        <v>11.175042499519</v>
      </c>
      <c r="O2962" s="3">
        <f ca="1">[1]!thsiFinD("ths_relative_chg_ratio_w_stock",$A2962,$A$1,104,100)</f>
        <v>1.045559952054</v>
      </c>
      <c r="P2962" s="3">
        <f ca="1">[1]!thsiFinD("ths_chg_ratio_w_stock",$A2962,$B$1,100)</f>
        <v>1.0752688172042999</v>
      </c>
    </row>
    <row r="2963" spans="1:16" x14ac:dyDescent="0.25">
      <c r="A2963" s="2" t="s">
        <v>2961</v>
      </c>
      <c r="B2963" s="2" t="s">
        <v>8324</v>
      </c>
      <c r="C2963" s="3">
        <f ca="1">[1]!thsiFinD("ths_vol_ratio_stock",$A2963,$A$1,7,100)</f>
        <v>0.53068313220829</v>
      </c>
      <c r="D2963" s="3">
        <f ca="1">[1]!thsiFinD("ths_cr_stock",$A2963,$A$1,7,100,100)</f>
        <v>269.20454545454999</v>
      </c>
      <c r="E2963" s="3">
        <f ca="1">[1]!thsiFinD("ths_mfi_stock",$A2963,$A$1,7,100,100)</f>
        <v>81.448277908570006</v>
      </c>
      <c r="F2963" s="3">
        <f ca="1">[1]!thsiFinD("ths_expma_stock",$A2963,$A$1,7,100,100)</f>
        <v>37.148356384788002</v>
      </c>
      <c r="G2963" s="3">
        <f ca="1">[1]!thsiFinD("ths_rsi_stock",$A2963,$A$1,7,100,100)</f>
        <v>65.465062806790996</v>
      </c>
      <c r="H2963" s="3">
        <f ca="1">[1]!thsiFinD("ths_adtm_stock",$A2963,$A$1,7,3,100,100,100)</f>
        <v>0.84803256445047004</v>
      </c>
      <c r="I2963" s="3">
        <f ca="1">[1]!thsiFinD("ths_bbiboll_stock",$A2963,$A$1,7,3,100,100,100)</f>
        <v>36.412708333333001</v>
      </c>
      <c r="J2963" s="3">
        <f ca="1">[1]!thsiFinD("ths_dptb_stock",$A2963,$A$1,7,104,100,100)</f>
        <v>0.57142857142856995</v>
      </c>
      <c r="K2963" s="3">
        <f ca="1">[1]!thsiFinD("ths_srmi_stock",$A2963,$A$1,7,100,100)</f>
        <v>7.4476543864299E-2</v>
      </c>
      <c r="L2963" s="3">
        <f ca="1">[1]!thsiFinD("ths_atr_stock",$A2963,$A$1,7,101,100,100)</f>
        <v>1.5585714285714001</v>
      </c>
      <c r="M2963" s="3">
        <f ca="1">[1]!thsiFinD("ths_vol_w_stock",$A2963,$A$1)/1000000</f>
        <v>66.392488</v>
      </c>
      <c r="N2963" s="3">
        <f ca="1">[1]!thsiFinD("ths_turnover_ratio_w_stock",$A2963,$A$1)</f>
        <v>11.921995241494001</v>
      </c>
      <c r="O2963" s="3">
        <f ca="1">[1]!thsiFinD("ths_relative_chg_ratio_w_stock",$A2963,$A$1,104,100)</f>
        <v>2.2225229522214001</v>
      </c>
      <c r="P2963" s="3">
        <f ca="1">[1]!thsiFinD("ths_chg_ratio_w_stock",$A2963,$B$1,100)</f>
        <v>2.5708984892658999</v>
      </c>
    </row>
    <row r="2964" spans="1:16" x14ac:dyDescent="0.25">
      <c r="A2964" s="2" t="s">
        <v>2962</v>
      </c>
      <c r="B2964" s="2" t="s">
        <v>8325</v>
      </c>
      <c r="C2964" s="3">
        <f ca="1">[1]!thsiFinD("ths_vol_ratio_stock",$A2964,$A$1,7,100)</f>
        <v>0.94380129997858997</v>
      </c>
      <c r="D2964" s="3">
        <f ca="1">[1]!thsiFinD("ths_cr_stock",$A2964,$A$1,7,100,100)</f>
        <v>128.84615384615</v>
      </c>
      <c r="E2964" s="3">
        <f ca="1">[1]!thsiFinD("ths_mfi_stock",$A2964,$A$1,7,100,100)</f>
        <v>47.055423491467003</v>
      </c>
      <c r="F2964" s="3">
        <f ca="1">[1]!thsiFinD("ths_expma_stock",$A2964,$A$1,7,100,100)</f>
        <v>3.4749336121184</v>
      </c>
      <c r="G2964" s="3">
        <f ca="1">[1]!thsiFinD("ths_rsi_stock",$A2964,$A$1,7,100,100)</f>
        <v>48.429238427972997</v>
      </c>
      <c r="H2964" s="3">
        <f ca="1">[1]!thsiFinD("ths_adtm_stock",$A2964,$A$1,7,3,100,100,100)</f>
        <v>0.74358974358973995</v>
      </c>
      <c r="I2964" s="3">
        <f ca="1">[1]!thsiFinD("ths_bbiboll_stock",$A2964,$A$1,7,3,100,100,100)</f>
        <v>3.4708333333332999</v>
      </c>
      <c r="J2964" s="3">
        <f ca="1">[1]!thsiFinD("ths_dptb_stock",$A2964,$A$1,7,104,100,100)</f>
        <v>0.57142857142856995</v>
      </c>
      <c r="K2964" s="3">
        <f ca="1">[1]!thsiFinD("ths_srmi_stock",$A2964,$A$1,7,100,100)</f>
        <v>1.4577259475219E-2</v>
      </c>
      <c r="L2964" s="3">
        <f ca="1">[1]!thsiFinD("ths_atr_stock",$A2964,$A$1,7,101,100,100)</f>
        <v>0.18428571428571</v>
      </c>
      <c r="M2964" s="3">
        <f ca="1">[1]!thsiFinD("ths_vol_w_stock",$A2964,$A$1)/1000000</f>
        <v>183.21326500000001</v>
      </c>
      <c r="N2964" s="3">
        <f ca="1">[1]!thsiFinD("ths_turnover_ratio_w_stock",$A2964,$A$1)</f>
        <v>23.855893880208001</v>
      </c>
      <c r="O2964" s="3">
        <f ca="1">[1]!thsiFinD("ths_relative_chg_ratio_w_stock",$A2964,$A$1,104,100)</f>
        <v>-1.4244733263538001</v>
      </c>
      <c r="P2964" s="3">
        <f ca="1">[1]!thsiFinD("ths_chg_ratio_w_stock",$A2964,$B$1,100)</f>
        <v>0.87463556851310997</v>
      </c>
    </row>
    <row r="2965" spans="1:16" x14ac:dyDescent="0.25">
      <c r="A2965" s="2" t="s">
        <v>2963</v>
      </c>
      <c r="B2965" s="2" t="s">
        <v>8326</v>
      </c>
      <c r="C2965" s="3">
        <f ca="1">[1]!thsiFinD("ths_vol_ratio_stock",$A2965,$A$1,7,100)</f>
        <v>1.0623712102206</v>
      </c>
      <c r="D2965" s="3">
        <f ca="1">[1]!thsiFinD("ths_cr_stock",$A2965,$A$1,7,100,100)</f>
        <v>531.66226912929005</v>
      </c>
      <c r="E2965" s="3">
        <f ca="1">[1]!thsiFinD("ths_mfi_stock",$A2965,$A$1,7,100,100)</f>
        <v>92.384663884732007</v>
      </c>
      <c r="F2965" s="3">
        <f ca="1">[1]!thsiFinD("ths_expma_stock",$A2965,$A$1,7,100,100)</f>
        <v>18.590509648419999</v>
      </c>
      <c r="G2965" s="3">
        <f ca="1">[1]!thsiFinD("ths_rsi_stock",$A2965,$A$1,7,100,100)</f>
        <v>68.165744121792002</v>
      </c>
      <c r="H2965" s="3">
        <f ca="1">[1]!thsiFinD("ths_adtm_stock",$A2965,$A$1,7,3,100,100,100)</f>
        <v>0.89046653144015997</v>
      </c>
      <c r="I2965" s="3">
        <f ca="1">[1]!thsiFinD("ths_bbiboll_stock",$A2965,$A$1,7,3,100,100,100)</f>
        <v>18.373333333333001</v>
      </c>
      <c r="J2965" s="3">
        <f ca="1">[1]!thsiFinD("ths_dptb_stock",$A2965,$A$1,7,104,100,100)</f>
        <v>0.71428571428570997</v>
      </c>
      <c r="K2965" s="3">
        <f ca="1">[1]!thsiFinD("ths_srmi_stock",$A2965,$A$1,7,100,100)</f>
        <v>0.12193850964043999</v>
      </c>
      <c r="L2965" s="3">
        <f ca="1">[1]!thsiFinD("ths_atr_stock",$A2965,$A$1,7,101,100,100)</f>
        <v>1.1628571428571</v>
      </c>
      <c r="M2965" s="3">
        <f ca="1">[1]!thsiFinD("ths_vol_w_stock",$A2965,$A$1)/1000000</f>
        <v>134.83811900000001</v>
      </c>
      <c r="N2965" s="3">
        <f ca="1">[1]!thsiFinD("ths_turnover_ratio_w_stock",$A2965,$A$1)</f>
        <v>11.290005500262</v>
      </c>
      <c r="O2965" s="3">
        <f ca="1">[1]!thsiFinD("ths_relative_chg_ratio_w_stock",$A2965,$A$1,104,100)</f>
        <v>10.243455733948</v>
      </c>
      <c r="P2965" s="3">
        <f ca="1">[1]!thsiFinD("ths_chg_ratio_w_stock",$A2965,$B$1,100)</f>
        <v>-7.1391349661282</v>
      </c>
    </row>
    <row r="2966" spans="1:16" x14ac:dyDescent="0.25">
      <c r="A2966" s="2" t="s">
        <v>2964</v>
      </c>
      <c r="B2966" s="2" t="s">
        <v>8327</v>
      </c>
      <c r="C2966" s="3">
        <f ca="1">[1]!thsiFinD("ths_vol_ratio_stock",$A2966,$A$1,7,100)</f>
        <v>0.61141313639919004</v>
      </c>
      <c r="D2966" s="3">
        <f ca="1">[1]!thsiFinD("ths_cr_stock",$A2966,$A$1,7,100,100)</f>
        <v>-1307.1856287425001</v>
      </c>
      <c r="E2966" s="3">
        <f ca="1">[1]!thsiFinD("ths_mfi_stock",$A2966,$A$1,7,100,100)</f>
        <v>86.573415167771003</v>
      </c>
      <c r="F2966" s="3">
        <f ca="1">[1]!thsiFinD("ths_expma_stock",$A2966,$A$1,7,100,100)</f>
        <v>71.977354825188996</v>
      </c>
      <c r="G2966" s="3">
        <f ca="1">[1]!thsiFinD("ths_rsi_stock",$A2966,$A$1,7,100,100)</f>
        <v>81.328282553703005</v>
      </c>
      <c r="H2966" s="3">
        <f ca="1">[1]!thsiFinD("ths_adtm_stock",$A2966,$A$1,7,3,100,100,100)</f>
        <v>1</v>
      </c>
      <c r="I2966" s="3">
        <f ca="1">[1]!thsiFinD("ths_bbiboll_stock",$A2966,$A$1,7,3,100,100,100)</f>
        <v>70.817708333333002</v>
      </c>
      <c r="J2966" s="3">
        <f ca="1">[1]!thsiFinD("ths_dptb_stock",$A2966,$A$1,7,104,100,100)</f>
        <v>0.71428571428570997</v>
      </c>
      <c r="K2966" s="3">
        <f ca="1">[1]!thsiFinD("ths_srmi_stock",$A2966,$A$1,7,100,100)</f>
        <v>0.10256410256409999</v>
      </c>
      <c r="L2966" s="3">
        <f ca="1">[1]!thsiFinD("ths_atr_stock",$A2966,$A$1,7,101,100,100)</f>
        <v>2.2285714285713998</v>
      </c>
      <c r="M2966" s="3">
        <f ca="1">[1]!thsiFinD("ths_vol_w_stock",$A2966,$A$1)/1000000</f>
        <v>33.815162999999998</v>
      </c>
      <c r="N2966" s="3">
        <f ca="1">[1]!thsiFinD("ths_turnover_ratio_w_stock",$A2966,$A$1)</f>
        <v>6.9870197110366004</v>
      </c>
      <c r="O2966" s="3">
        <f ca="1">[1]!thsiFinD("ths_relative_chg_ratio_w_stock",$A2966,$A$1,104,100)</f>
        <v>3.5836832262707001</v>
      </c>
      <c r="P2966" s="3">
        <f ca="1">[1]!thsiFinD("ths_chg_ratio_w_stock",$A2966,$B$1,100)</f>
        <v>-0.53981106612684004</v>
      </c>
    </row>
    <row r="2967" spans="1:16" x14ac:dyDescent="0.25">
      <c r="A2967" s="2" t="s">
        <v>2965</v>
      </c>
      <c r="B2967" s="2" t="s">
        <v>8328</v>
      </c>
      <c r="C2967" s="3">
        <f ca="1">[1]!thsiFinD("ths_vol_ratio_stock",$A2967,$A$1,7,100)</f>
        <v>0.77459448816246002</v>
      </c>
      <c r="D2967" s="3">
        <f ca="1">[1]!thsiFinD("ths_cr_stock",$A2967,$A$1,7,100,100)</f>
        <v>101.12676056338</v>
      </c>
      <c r="E2967" s="3">
        <f ca="1">[1]!thsiFinD("ths_mfi_stock",$A2967,$A$1,7,100,100)</f>
        <v>43.807926204673002</v>
      </c>
      <c r="F2967" s="3">
        <f ca="1">[1]!thsiFinD("ths_expma_stock",$A2967,$A$1,7,100,100)</f>
        <v>11.299207626376999</v>
      </c>
      <c r="G2967" s="3">
        <f ca="1">[1]!thsiFinD("ths_rsi_stock",$A2967,$A$1,7,100,100)</f>
        <v>46.779394219124001</v>
      </c>
      <c r="H2967" s="3">
        <f ca="1">[1]!thsiFinD("ths_adtm_stock",$A2967,$A$1,7,3,100,100,100)</f>
        <v>0.58653846153846001</v>
      </c>
      <c r="I2967" s="3">
        <f ca="1">[1]!thsiFinD("ths_bbiboll_stock",$A2967,$A$1,7,3,100,100,100)</f>
        <v>11.239583333333</v>
      </c>
      <c r="J2967" s="3">
        <f ca="1">[1]!thsiFinD("ths_dptb_stock",$A2967,$A$1,7,104,100,100)</f>
        <v>0.57142857142856995</v>
      </c>
      <c r="K2967" s="3">
        <f ca="1">[1]!thsiFinD("ths_srmi_stock",$A2967,$A$1,7,100,100)</f>
        <v>-2.0193151887621E-2</v>
      </c>
      <c r="L2967" s="3">
        <f ca="1">[1]!thsiFinD("ths_atr_stock",$A2967,$A$1,7,101,100,100)</f>
        <v>0.35142857142856998</v>
      </c>
      <c r="M2967" s="3">
        <f ca="1">[1]!thsiFinD("ths_vol_w_stock",$A2967,$A$1)/1000000</f>
        <v>125.53822700000001</v>
      </c>
      <c r="N2967" s="3">
        <f ca="1">[1]!thsiFinD("ths_turnover_ratio_w_stock",$A2967,$A$1)</f>
        <v>11.773919728898001</v>
      </c>
      <c r="O2967" s="3">
        <f ca="1">[1]!thsiFinD("ths_relative_chg_ratio_w_stock",$A2967,$A$1,104,100)</f>
        <v>-5.0097652679350997</v>
      </c>
      <c r="P2967" s="3">
        <f ca="1">[1]!thsiFinD("ths_chg_ratio_w_stock",$A2967,$B$1,100)</f>
        <v>-1.8817204301074999</v>
      </c>
    </row>
    <row r="2968" spans="1:16" x14ac:dyDescent="0.25">
      <c r="A2968" s="2" t="s">
        <v>2966</v>
      </c>
      <c r="B2968" s="2" t="s">
        <v>8329</v>
      </c>
      <c r="C2968" s="3">
        <f ca="1">[1]!thsiFinD("ths_vol_ratio_stock",$A2968,$A$1,7,100)</f>
        <v>1.0631384759155</v>
      </c>
      <c r="D2968" s="3">
        <f ca="1">[1]!thsiFinD("ths_cr_stock",$A2968,$A$1,7,100,100)</f>
        <v>396.2962962963</v>
      </c>
      <c r="E2968" s="3">
        <f ca="1">[1]!thsiFinD("ths_mfi_stock",$A2968,$A$1,7,100,100)</f>
        <v>87.261367817161002</v>
      </c>
      <c r="F2968" s="3">
        <f ca="1">[1]!thsiFinD("ths_expma_stock",$A2968,$A$1,7,100,100)</f>
        <v>6.0433663613324997</v>
      </c>
      <c r="G2968" s="3">
        <f ca="1">[1]!thsiFinD("ths_rsi_stock",$A2968,$A$1,7,100,100)</f>
        <v>61.802053584329002</v>
      </c>
      <c r="H2968" s="3">
        <f ca="1">[1]!thsiFinD("ths_adtm_stock",$A2968,$A$1,7,3,100,100,100)</f>
        <v>0.89130434782609003</v>
      </c>
      <c r="I2968" s="3">
        <f ca="1">[1]!thsiFinD("ths_bbiboll_stock",$A2968,$A$1,7,3,100,100,100)</f>
        <v>6.0030208333333004</v>
      </c>
      <c r="J2968" s="3">
        <f ca="1">[1]!thsiFinD("ths_dptb_stock",$A2968,$A$1,7,104,100,100)</f>
        <v>0.85714285714285998</v>
      </c>
      <c r="K2968" s="3">
        <f ca="1">[1]!thsiFinD("ths_srmi_stock",$A2968,$A$1,7,100,100)</f>
        <v>6.5252854812397995E-2</v>
      </c>
      <c r="L2968" s="3">
        <f ca="1">[1]!thsiFinD("ths_atr_stock",$A2968,$A$1,7,101,100,100)</f>
        <v>0.20142857142857001</v>
      </c>
      <c r="M2968" s="3">
        <f ca="1">[1]!thsiFinD("ths_vol_w_stock",$A2968,$A$1)/1000000</f>
        <v>25.581952000000001</v>
      </c>
      <c r="N2968" s="3">
        <f ca="1">[1]!thsiFinD("ths_turnover_ratio_w_stock",$A2968,$A$1)</f>
        <v>4.6234635424404997</v>
      </c>
      <c r="O2968" s="3">
        <f ca="1">[1]!thsiFinD("ths_relative_chg_ratio_w_stock",$A2968,$A$1,104,100)</f>
        <v>1.3083390968610999</v>
      </c>
      <c r="P2968" s="3">
        <f ca="1">[1]!thsiFinD("ths_chg_ratio_w_stock",$A2968,$B$1,100)</f>
        <v>-1.141924959217</v>
      </c>
    </row>
    <row r="2969" spans="1:16" x14ac:dyDescent="0.25">
      <c r="A2969" s="2" t="s">
        <v>2967</v>
      </c>
      <c r="B2969" s="2" t="s">
        <v>8330</v>
      </c>
      <c r="C2969" s="3">
        <f ca="1">[1]!thsiFinD("ths_vol_ratio_stock",$A2969,$A$1,7,100)</f>
        <v>1.2604113223833</v>
      </c>
      <c r="D2969" s="3">
        <f ca="1">[1]!thsiFinD("ths_cr_stock",$A2969,$A$1,7,100,100)</f>
        <v>-2125</v>
      </c>
      <c r="E2969" s="3">
        <f ca="1">[1]!thsiFinD("ths_mfi_stock",$A2969,$A$1,7,100,100)</f>
        <v>76.722079472274999</v>
      </c>
      <c r="F2969" s="3">
        <f ca="1">[1]!thsiFinD("ths_expma_stock",$A2969,$A$1,7,100,100)</f>
        <v>1.5867411818181001</v>
      </c>
      <c r="G2969" s="3">
        <f ca="1">[1]!thsiFinD("ths_rsi_stock",$A2969,$A$1,7,100,100)</f>
        <v>70.239713812877</v>
      </c>
      <c r="H2969" s="3">
        <f ca="1">[1]!thsiFinD("ths_adtm_stock",$A2969,$A$1,7,3,100,100,100)</f>
        <v>0.97916666666666996</v>
      </c>
      <c r="I2969" s="3">
        <f ca="1">[1]!thsiFinD("ths_bbiboll_stock",$A2969,$A$1,7,3,100,100,100)</f>
        <v>1.5440624999999999</v>
      </c>
      <c r="J2969" s="3">
        <f ca="1">[1]!thsiFinD("ths_dptb_stock",$A2969,$A$1,7,104,100,100)</f>
        <v>0.28571428571428997</v>
      </c>
      <c r="K2969" s="3">
        <f ca="1">[1]!thsiFinD("ths_srmi_stock",$A2969,$A$1,7,100,100)</f>
        <v>0.17964071856287001</v>
      </c>
      <c r="L2969" s="3">
        <f ca="1">[1]!thsiFinD("ths_atr_stock",$A2969,$A$1,7,101,100,100)</f>
        <v>9.8571428571429004E-2</v>
      </c>
      <c r="M2969" s="3">
        <f ca="1">[1]!thsiFinD("ths_vol_w_stock",$A2969,$A$1)/1000000</f>
        <v>67.552474000000004</v>
      </c>
      <c r="N2969" s="3">
        <f ca="1">[1]!thsiFinD("ths_turnover_ratio_w_stock",$A2969,$A$1)</f>
        <v>3.4765498042469001</v>
      </c>
      <c r="O2969" s="3">
        <f ca="1">[1]!thsiFinD("ths_relative_chg_ratio_w_stock",$A2969,$A$1,104,100)</f>
        <v>8.8791555028937008</v>
      </c>
      <c r="P2969" s="3">
        <f ca="1">[1]!thsiFinD("ths_chg_ratio_w_stock",$A2969,$B$1,100)</f>
        <v>2.9940119760478998</v>
      </c>
    </row>
    <row r="2970" spans="1:16" x14ac:dyDescent="0.25">
      <c r="A2970" s="2" t="s">
        <v>2968</v>
      </c>
      <c r="B2970" s="2" t="s">
        <v>8331</v>
      </c>
      <c r="C2970" s="3">
        <f ca="1">[1]!thsiFinD("ths_vol_ratio_stock",$A2970,$A$1,7,100)</f>
        <v>0.53350920216806996</v>
      </c>
      <c r="D2970" s="3">
        <f ca="1">[1]!thsiFinD("ths_cr_stock",$A2970,$A$1,7,100,100)</f>
        <v>282.65306122448999</v>
      </c>
      <c r="E2970" s="3">
        <f ca="1">[1]!thsiFinD("ths_mfi_stock",$A2970,$A$1,7,100,100)</f>
        <v>78.883951485791997</v>
      </c>
      <c r="F2970" s="3">
        <f ca="1">[1]!thsiFinD("ths_expma_stock",$A2970,$A$1,7,100,100)</f>
        <v>13.827645997118999</v>
      </c>
      <c r="G2970" s="3">
        <f ca="1">[1]!thsiFinD("ths_rsi_stock",$A2970,$A$1,7,100,100)</f>
        <v>56.095018157574998</v>
      </c>
      <c r="H2970" s="3">
        <f ca="1">[1]!thsiFinD("ths_adtm_stock",$A2970,$A$1,7,3,100,100,100)</f>
        <v>0.93706293706293997</v>
      </c>
      <c r="I2970" s="3">
        <f ca="1">[1]!thsiFinD("ths_bbiboll_stock",$A2970,$A$1,7,3,100,100,100)</f>
        <v>13.725833333333</v>
      </c>
      <c r="J2970" s="3">
        <f ca="1">[1]!thsiFinD("ths_dptb_stock",$A2970,$A$1,7,104,100,100)</f>
        <v>0.85714285714285998</v>
      </c>
      <c r="K2970" s="3">
        <f ca="1">[1]!thsiFinD("ths_srmi_stock",$A2970,$A$1,7,100,100)</f>
        <v>4.4700793078587001E-2</v>
      </c>
      <c r="L2970" s="3">
        <f ca="1">[1]!thsiFinD("ths_atr_stock",$A2970,$A$1,7,101,100,100)</f>
        <v>0.37142857142857</v>
      </c>
      <c r="M2970" s="3">
        <f ca="1">[1]!thsiFinD("ths_vol_w_stock",$A2970,$A$1)/1000000</f>
        <v>8.1513019999999994</v>
      </c>
      <c r="N2970" s="3">
        <f ca="1">[1]!thsiFinD("ths_turnover_ratio_w_stock",$A2970,$A$1)</f>
        <v>8.3845960054058999</v>
      </c>
      <c r="O2970" s="3">
        <f ca="1">[1]!thsiFinD("ths_relative_chg_ratio_w_stock",$A2970,$A$1,104,100)</f>
        <v>-1.1367404578033999</v>
      </c>
      <c r="P2970" s="3">
        <f ca="1">[1]!thsiFinD("ths_chg_ratio_w_stock",$A2970,$B$1,100)</f>
        <v>1.6582552271088999</v>
      </c>
    </row>
    <row r="2971" spans="1:16" x14ac:dyDescent="0.25">
      <c r="A2971" s="2" t="s">
        <v>2969</v>
      </c>
      <c r="B2971" s="2" t="s">
        <v>8332</v>
      </c>
      <c r="C2971" s="3">
        <f ca="1">[1]!thsiFinD("ths_vol_ratio_stock",$A2971,$A$1,7,100)</f>
        <v>0.76176589055817001</v>
      </c>
      <c r="D2971" s="3">
        <f ca="1">[1]!thsiFinD("ths_cr_stock",$A2971,$A$1,7,100,100)</f>
        <v>3.6363636363634999</v>
      </c>
      <c r="E2971" s="3">
        <f ca="1">[1]!thsiFinD("ths_mfi_stock",$A2971,$A$1,7,100,100)</f>
        <v>27.850110205732999</v>
      </c>
      <c r="F2971" s="3">
        <f ca="1">[1]!thsiFinD("ths_expma_stock",$A2971,$A$1,7,100,100)</f>
        <v>10.773276104119001</v>
      </c>
      <c r="G2971" s="3">
        <f ca="1">[1]!thsiFinD("ths_rsi_stock",$A2971,$A$1,7,100,100)</f>
        <v>31.696828957861999</v>
      </c>
      <c r="H2971" s="3">
        <f ca="1">[1]!thsiFinD("ths_adtm_stock",$A2971,$A$1,7,3,100,100,100)</f>
        <v>-0.69791666666665997</v>
      </c>
      <c r="I2971" s="3">
        <f ca="1">[1]!thsiFinD("ths_bbiboll_stock",$A2971,$A$1,7,3,100,100,100)</f>
        <v>10.884062500000001</v>
      </c>
      <c r="J2971" s="3">
        <f ca="1">[1]!thsiFinD("ths_dptb_stock",$A2971,$A$1,7,104,100,100)</f>
        <v>0.57142857142856995</v>
      </c>
      <c r="K2971" s="3">
        <f ca="1">[1]!thsiFinD("ths_srmi_stock",$A2971,$A$1,7,100,100)</f>
        <v>-7.7661431064572004E-2</v>
      </c>
      <c r="L2971" s="3">
        <f ca="1">[1]!thsiFinD("ths_atr_stock",$A2971,$A$1,7,101,100,100)</f>
        <v>0.33571428571429002</v>
      </c>
      <c r="M2971" s="3">
        <f ca="1">[1]!thsiFinD("ths_vol_w_stock",$A2971,$A$1)/1000000</f>
        <v>108.170282</v>
      </c>
      <c r="N2971" s="3">
        <f ca="1">[1]!thsiFinD("ths_turnover_ratio_w_stock",$A2971,$A$1)</f>
        <v>14.943949215296</v>
      </c>
      <c r="O2971" s="3">
        <f ca="1">[1]!thsiFinD("ths_relative_chg_ratio_w_stock",$A2971,$A$1,104,100)</f>
        <v>-4.4767605915882998</v>
      </c>
      <c r="P2971" s="3">
        <f ca="1">[1]!thsiFinD("ths_chg_ratio_w_stock",$A2971,$B$1,100)</f>
        <v>-0.66225165562914001</v>
      </c>
    </row>
    <row r="2972" spans="1:16" x14ac:dyDescent="0.25">
      <c r="A2972" s="2" t="s">
        <v>2970</v>
      </c>
      <c r="B2972" s="2" t="s">
        <v>8333</v>
      </c>
      <c r="C2972" s="3">
        <f ca="1">[1]!thsiFinD("ths_vol_ratio_stock",$A2972,$A$1,7,100)</f>
        <v>0.56291135854420005</v>
      </c>
      <c r="D2972" s="3">
        <f ca="1">[1]!thsiFinD("ths_cr_stock",$A2972,$A$1,7,100,100)</f>
        <v>626.31578947368996</v>
      </c>
      <c r="E2972" s="3">
        <f ca="1">[1]!thsiFinD("ths_mfi_stock",$A2972,$A$1,7,100,100)</f>
        <v>0</v>
      </c>
      <c r="F2972" s="3">
        <f ca="1">[1]!thsiFinD("ths_expma_stock",$A2972,$A$1,7,100,100)</f>
        <v>23.304017542739</v>
      </c>
      <c r="G2972" s="3">
        <f ca="1">[1]!thsiFinD("ths_rsi_stock",$A2972,$A$1,7,100,100)</f>
        <v>73.576300822815</v>
      </c>
      <c r="H2972" s="3">
        <f ca="1">[1]!thsiFinD("ths_adtm_stock",$A2972,$A$1,7,3,100,100,100)</f>
        <v>0.99001663893511005</v>
      </c>
      <c r="I2972" s="3">
        <f ca="1">[1]!thsiFinD("ths_bbiboll_stock",$A2972,$A$1,7,3,100,100,100)</f>
        <v>22.770624999999999</v>
      </c>
      <c r="J2972" s="3">
        <f ca="1">[1]!thsiFinD("ths_dptb_stock",$A2972,$A$1,7,104,100,100)</f>
        <v>1</v>
      </c>
      <c r="K2972" s="3">
        <f ca="1">[1]!thsiFinD("ths_srmi_stock",$A2972,$A$1,7,100,100)</f>
        <v>0.11272275176129</v>
      </c>
      <c r="L2972" s="3">
        <f ca="1">[1]!thsiFinD("ths_atr_stock",$A2972,$A$1,7,101,100,100)</f>
        <v>1.0514285714286</v>
      </c>
      <c r="M2972" s="3">
        <f ca="1">[1]!thsiFinD("ths_vol_w_stock",$A2972,$A$1)/1000000</f>
        <v>159.279719</v>
      </c>
      <c r="N2972" s="3">
        <f ca="1">[1]!thsiFinD("ths_turnover_ratio_w_stock",$A2972,$A$1)</f>
        <v>14.43726182855</v>
      </c>
      <c r="O2972" s="3">
        <f ca="1">[1]!thsiFinD("ths_relative_chg_ratio_w_stock",$A2972,$A$1,104,100)</f>
        <v>10.411381800932</v>
      </c>
      <c r="P2972" s="3">
        <f ca="1">[1]!thsiFinD("ths_chg_ratio_w_stock",$A2972,$B$1,100)</f>
        <v>-3.9784500621632999</v>
      </c>
    </row>
    <row r="2973" spans="1:16" x14ac:dyDescent="0.25">
      <c r="A2973" s="2" t="s">
        <v>2971</v>
      </c>
      <c r="B2973" s="2" t="s">
        <v>8334</v>
      </c>
      <c r="C2973" s="3">
        <f ca="1">[1]!thsiFinD("ths_vol_ratio_stock",$A2973,$A$1,7,100)</f>
        <v>0.56679400844063998</v>
      </c>
      <c r="D2973" s="3">
        <f ca="1">[1]!thsiFinD("ths_cr_stock",$A2973,$A$1,7,100,100)</f>
        <v>931.24999999999</v>
      </c>
      <c r="E2973" s="3">
        <f ca="1">[1]!thsiFinD("ths_mfi_stock",$A2973,$A$1,7,100,100)</f>
        <v>73.816406232675007</v>
      </c>
      <c r="F2973" s="3">
        <f ca="1">[1]!thsiFinD("ths_expma_stock",$A2973,$A$1,7,100,100)</f>
        <v>7.5828038093158003</v>
      </c>
      <c r="G2973" s="3">
        <f ca="1">[1]!thsiFinD("ths_rsi_stock",$A2973,$A$1,7,100,100)</f>
        <v>75.232052406392</v>
      </c>
      <c r="H2973" s="3">
        <f ca="1">[1]!thsiFinD("ths_adtm_stock",$A2973,$A$1,7,3,100,100,100)</f>
        <v>1</v>
      </c>
      <c r="I2973" s="3">
        <f ca="1">[1]!thsiFinD("ths_bbiboll_stock",$A2973,$A$1,7,3,100,100,100)</f>
        <v>7.4970833333332996</v>
      </c>
      <c r="J2973" s="3">
        <f ca="1">[1]!thsiFinD("ths_dptb_stock",$A2973,$A$1,7,104,100,100)</f>
        <v>0.71428571428570997</v>
      </c>
      <c r="K2973" s="3">
        <f ca="1">[1]!thsiFinD("ths_srmi_stock",$A2973,$A$1,7,100,100)</f>
        <v>5.8365758754864001E-2</v>
      </c>
      <c r="L2973" s="3">
        <f ca="1">[1]!thsiFinD("ths_atr_stock",$A2973,$A$1,7,101,100,100)</f>
        <v>0.17</v>
      </c>
      <c r="M2973" s="3">
        <f ca="1">[1]!thsiFinD("ths_vol_w_stock",$A2973,$A$1)/1000000</f>
        <v>89.645842000000002</v>
      </c>
      <c r="N2973" s="3">
        <f ca="1">[1]!thsiFinD("ths_turnover_ratio_w_stock",$A2973,$A$1)</f>
        <v>3.4832555073135998</v>
      </c>
      <c r="O2973" s="3">
        <f ca="1">[1]!thsiFinD("ths_relative_chg_ratio_w_stock",$A2973,$A$1,104,100)</f>
        <v>1.6343354471438001</v>
      </c>
      <c r="P2973" s="3">
        <f ca="1">[1]!thsiFinD("ths_chg_ratio_w_stock",$A2973,$B$1,100)</f>
        <v>-0.38910505836575998</v>
      </c>
    </row>
    <row r="2974" spans="1:16" x14ac:dyDescent="0.25">
      <c r="A2974" s="2" t="s">
        <v>2972</v>
      </c>
      <c r="B2974" s="2" t="s">
        <v>8335</v>
      </c>
      <c r="C2974" s="3">
        <f ca="1">[1]!thsiFinD("ths_vol_ratio_stock",$A2974,$A$1,7,100)</f>
        <v>0.98520139707756005</v>
      </c>
      <c r="D2974" s="3">
        <f ca="1">[1]!thsiFinD("ths_cr_stock",$A2974,$A$1,7,100,100)</f>
        <v>169.87704918033</v>
      </c>
      <c r="E2974" s="3">
        <f ca="1">[1]!thsiFinD("ths_mfi_stock",$A2974,$A$1,7,100,100)</f>
        <v>62.251442190055002</v>
      </c>
      <c r="F2974" s="3">
        <f ca="1">[1]!thsiFinD("ths_expma_stock",$A2974,$A$1,7,100,100)</f>
        <v>13.502542499225999</v>
      </c>
      <c r="G2974" s="3">
        <f ca="1">[1]!thsiFinD("ths_rsi_stock",$A2974,$A$1,7,100,100)</f>
        <v>48.635515673016002</v>
      </c>
      <c r="H2974" s="3">
        <f ca="1">[1]!thsiFinD("ths_adtm_stock",$A2974,$A$1,7,3,100,100,100)</f>
        <v>0.68372093023255998</v>
      </c>
      <c r="I2974" s="3">
        <f ca="1">[1]!thsiFinD("ths_bbiboll_stock",$A2974,$A$1,7,3,100,100,100)</f>
        <v>13.453854166667</v>
      </c>
      <c r="J2974" s="3">
        <f ca="1">[1]!thsiFinD("ths_dptb_stock",$A2974,$A$1,7,104,100,100)</f>
        <v>0.57142857142856995</v>
      </c>
      <c r="K2974" s="3">
        <f ca="1">[1]!thsiFinD("ths_srmi_stock",$A2974,$A$1,7,100,100)</f>
        <v>2.1755438859714999E-2</v>
      </c>
      <c r="L2974" s="3">
        <f ca="1">[1]!thsiFinD("ths_atr_stock",$A2974,$A$1,7,101,100,100)</f>
        <v>0.63</v>
      </c>
      <c r="M2974" s="3">
        <f ca="1">[1]!thsiFinD("ths_vol_w_stock",$A2974,$A$1)/1000000</f>
        <v>23.061499999999999</v>
      </c>
      <c r="N2974" s="3">
        <f ca="1">[1]!thsiFinD("ths_turnover_ratio_w_stock",$A2974,$A$1)</f>
        <v>16.295985378377999</v>
      </c>
      <c r="O2974" s="3">
        <f ca="1">[1]!thsiFinD("ths_relative_chg_ratio_w_stock",$A2974,$A$1,104,100)</f>
        <v>-1.9414218853761001</v>
      </c>
      <c r="P2974" s="3">
        <f ca="1">[1]!thsiFinD("ths_chg_ratio_w_stock",$A2974,$B$1,100)</f>
        <v>0.67516879219805004</v>
      </c>
    </row>
    <row r="2975" spans="1:16" x14ac:dyDescent="0.25">
      <c r="A2975" s="2" t="s">
        <v>2973</v>
      </c>
      <c r="B2975" s="2" t="s">
        <v>8336</v>
      </c>
      <c r="C2975" s="3">
        <f ca="1">[1]!thsiFinD("ths_vol_ratio_stock",$A2975,$A$1,7,100)</f>
        <v>1.4730300641475</v>
      </c>
      <c r="D2975" s="3">
        <f ca="1">[1]!thsiFinD("ths_cr_stock",$A2975,$A$1,7,100,100)</f>
        <v>742.30769230767999</v>
      </c>
      <c r="E2975" s="3">
        <f ca="1">[1]!thsiFinD("ths_mfi_stock",$A2975,$A$1,7,100,100)</f>
        <v>83.074937472977993</v>
      </c>
      <c r="F2975" s="3">
        <f ca="1">[1]!thsiFinD("ths_expma_stock",$A2975,$A$1,7,100,100)</f>
        <v>3.9482004014810999</v>
      </c>
      <c r="G2975" s="3">
        <f ca="1">[1]!thsiFinD("ths_rsi_stock",$A2975,$A$1,7,100,100)</f>
        <v>68.900630155669006</v>
      </c>
      <c r="H2975" s="3">
        <f ca="1">[1]!thsiFinD("ths_adtm_stock",$A2975,$A$1,7,3,100,100,100)</f>
        <v>0.95833333333333004</v>
      </c>
      <c r="I2975" s="3">
        <f ca="1">[1]!thsiFinD("ths_bbiboll_stock",$A2975,$A$1,7,3,100,100,100)</f>
        <v>3.9298958333332998</v>
      </c>
      <c r="J2975" s="3">
        <f ca="1">[1]!thsiFinD("ths_dptb_stock",$A2975,$A$1,7,104,100,100)</f>
        <v>0.71428571428570997</v>
      </c>
      <c r="K2975" s="3">
        <f ca="1">[1]!thsiFinD("ths_srmi_stock",$A2975,$A$1,7,100,100)</f>
        <v>0.13801452784504001</v>
      </c>
      <c r="L2975" s="3">
        <f ca="1">[1]!thsiFinD("ths_atr_stock",$A2975,$A$1,7,101,100,100)</f>
        <v>0.22285714285714001</v>
      </c>
      <c r="M2975" s="3">
        <f ca="1">[1]!thsiFinD("ths_vol_w_stock",$A2975,$A$1)/1000000</f>
        <v>72.332307</v>
      </c>
      <c r="N2975" s="3">
        <f ca="1">[1]!thsiFinD("ths_turnover_ratio_w_stock",$A2975,$A$1)</f>
        <v>19.026806344697</v>
      </c>
      <c r="O2975" s="3">
        <f ca="1">[1]!thsiFinD("ths_relative_chg_ratio_w_stock",$A2975,$A$1,104,100)</f>
        <v>7.8322006308645999</v>
      </c>
      <c r="P2975" s="3">
        <f ca="1">[1]!thsiFinD("ths_chg_ratio_w_stock",$A2975,$B$1,100)</f>
        <v>0.72639225181598999</v>
      </c>
    </row>
    <row r="2976" spans="1:16" x14ac:dyDescent="0.25">
      <c r="A2976" s="2" t="s">
        <v>2974</v>
      </c>
      <c r="B2976" s="2" t="s">
        <v>8337</v>
      </c>
      <c r="C2976" s="3">
        <f ca="1">[1]!thsiFinD("ths_vol_ratio_stock",$A2976,$A$1,7,100)</f>
        <v>0.79998674299297001</v>
      </c>
      <c r="D2976" s="3">
        <f ca="1">[1]!thsiFinD("ths_cr_stock",$A2976,$A$1,7,100,100)</f>
        <v>139.79238754324999</v>
      </c>
      <c r="E2976" s="3">
        <f ca="1">[1]!thsiFinD("ths_mfi_stock",$A2976,$A$1,7,100,100)</f>
        <v>58.255540255150002</v>
      </c>
      <c r="F2976" s="3">
        <f ca="1">[1]!thsiFinD("ths_expma_stock",$A2976,$A$1,7,100,100)</f>
        <v>37.585810701229001</v>
      </c>
      <c r="G2976" s="3">
        <f ca="1">[1]!thsiFinD("ths_rsi_stock",$A2976,$A$1,7,100,100)</f>
        <v>57.470388429381003</v>
      </c>
      <c r="H2976" s="3">
        <f ca="1">[1]!thsiFinD("ths_adtm_stock",$A2976,$A$1,7,3,100,100,100)</f>
        <v>0.81441048034935004</v>
      </c>
      <c r="I2976" s="3">
        <f ca="1">[1]!thsiFinD("ths_bbiboll_stock",$A2976,$A$1,7,3,100,100,100)</f>
        <v>37.544062500000003</v>
      </c>
      <c r="J2976" s="3">
        <f ca="1">[1]!thsiFinD("ths_dptb_stock",$A2976,$A$1,7,104,100,100)</f>
        <v>0.85714285714285998</v>
      </c>
      <c r="K2976" s="3">
        <f ca="1">[1]!thsiFinD("ths_srmi_stock",$A2976,$A$1,7,100,100)</f>
        <v>1.4477494077389E-2</v>
      </c>
      <c r="L2976" s="3">
        <f ca="1">[1]!thsiFinD("ths_atr_stock",$A2976,$A$1,7,101,100,100)</f>
        <v>1.32</v>
      </c>
      <c r="M2976" s="3">
        <f ca="1">[1]!thsiFinD("ths_vol_w_stock",$A2976,$A$1)/1000000</f>
        <v>252.9229</v>
      </c>
      <c r="N2976" s="3">
        <f ca="1">[1]!thsiFinD("ths_turnover_ratio_w_stock",$A2976,$A$1)</f>
        <v>5.6551577159857001</v>
      </c>
      <c r="O2976" s="3">
        <f ca="1">[1]!thsiFinD("ths_relative_chg_ratio_w_stock",$A2976,$A$1,104,100)</f>
        <v>2.3653207936494001</v>
      </c>
      <c r="P2976" s="3">
        <f ca="1">[1]!thsiFinD("ths_chg_ratio_w_stock",$A2976,$B$1,100)</f>
        <v>-5.7383521979468002</v>
      </c>
    </row>
    <row r="2977" spans="1:16" x14ac:dyDescent="0.25">
      <c r="A2977" s="2" t="s">
        <v>2975</v>
      </c>
      <c r="B2977" s="2" t="s">
        <v>8338</v>
      </c>
      <c r="C2977" s="3">
        <f ca="1">[1]!thsiFinD("ths_vol_ratio_stock",$A2977,$A$1,7,100)</f>
        <v>0.92270263822369003</v>
      </c>
      <c r="D2977" s="3">
        <f ca="1">[1]!thsiFinD("ths_cr_stock",$A2977,$A$1,7,100,100)</f>
        <v>275</v>
      </c>
      <c r="E2977" s="3">
        <f ca="1">[1]!thsiFinD("ths_mfi_stock",$A2977,$A$1,7,100,100)</f>
        <v>60.684974949358001</v>
      </c>
      <c r="F2977" s="3">
        <f ca="1">[1]!thsiFinD("ths_expma_stock",$A2977,$A$1,7,100,100)</f>
        <v>5.1168342133853004</v>
      </c>
      <c r="G2977" s="3">
        <f ca="1">[1]!thsiFinD("ths_rsi_stock",$A2977,$A$1,7,100,100)</f>
        <v>59.508598621631002</v>
      </c>
      <c r="H2977" s="3">
        <f ca="1">[1]!thsiFinD("ths_adtm_stock",$A2977,$A$1,7,3,100,100,100)</f>
        <v>0.84482758620690002</v>
      </c>
      <c r="I2977" s="3">
        <f ca="1">[1]!thsiFinD("ths_bbiboll_stock",$A2977,$A$1,7,3,100,100,100)</f>
        <v>5.0722916666667004</v>
      </c>
      <c r="J2977" s="3">
        <f ca="1">[1]!thsiFinD("ths_dptb_stock",$A2977,$A$1,7,104,100,100)</f>
        <v>0.85714285714285998</v>
      </c>
      <c r="K2977" s="3">
        <f ca="1">[1]!thsiFinD("ths_srmi_stock",$A2977,$A$1,7,100,100)</f>
        <v>3.4951456310680001E-2</v>
      </c>
      <c r="L2977" s="3">
        <f ca="1">[1]!thsiFinD("ths_atr_stock",$A2977,$A$1,7,101,100,100)</f>
        <v>0.14571428571428999</v>
      </c>
      <c r="M2977" s="3">
        <f ca="1">[1]!thsiFinD("ths_vol_w_stock",$A2977,$A$1)/1000000</f>
        <v>58.866759000000002</v>
      </c>
      <c r="N2977" s="3">
        <f ca="1">[1]!thsiFinD("ths_turnover_ratio_w_stock",$A2977,$A$1)</f>
        <v>4.1043517610929001</v>
      </c>
      <c r="O2977" s="3">
        <f ca="1">[1]!thsiFinD("ths_relative_chg_ratio_w_stock",$A2977,$A$1,104,100)</f>
        <v>-1.5223184579896001</v>
      </c>
      <c r="P2977" s="3">
        <f ca="1">[1]!thsiFinD("ths_chg_ratio_w_stock",$A2977,$B$1,100)</f>
        <v>-2.1359223300971002</v>
      </c>
    </row>
    <row r="2978" spans="1:16" x14ac:dyDescent="0.25">
      <c r="A2978" s="2" t="s">
        <v>2976</v>
      </c>
      <c r="B2978" s="2" t="s">
        <v>8339</v>
      </c>
      <c r="C2978" s="3">
        <f ca="1">[1]!thsiFinD("ths_vol_ratio_stock",$A2978,$A$1,7,100)</f>
        <v>0.55600757466459005</v>
      </c>
      <c r="D2978" s="3">
        <f ca="1">[1]!thsiFinD("ths_cr_stock",$A2978,$A$1,7,100,100)</f>
        <v>1440</v>
      </c>
      <c r="E2978" s="3">
        <f ca="1">[1]!thsiFinD("ths_mfi_stock",$A2978,$A$1,7,100,100)</f>
        <v>83.514573045939002</v>
      </c>
      <c r="F2978" s="3">
        <f ca="1">[1]!thsiFinD("ths_expma_stock",$A2978,$A$1,7,100,100)</f>
        <v>5.6652592631110998</v>
      </c>
      <c r="G2978" s="3">
        <f ca="1">[1]!thsiFinD("ths_rsi_stock",$A2978,$A$1,7,100,100)</f>
        <v>63.947889616946</v>
      </c>
      <c r="H2978" s="3">
        <f ca="1">[1]!thsiFinD("ths_adtm_stock",$A2978,$A$1,7,3,100,100,100)</f>
        <v>0.83838383838384001</v>
      </c>
      <c r="I2978" s="3">
        <f ca="1">[1]!thsiFinD("ths_bbiboll_stock",$A2978,$A$1,7,3,100,100,100)</f>
        <v>5.6022916666666998</v>
      </c>
      <c r="J2978" s="3">
        <f ca="1">[1]!thsiFinD("ths_dptb_stock",$A2978,$A$1,7,104,100,100)</f>
        <v>0.85714285714285998</v>
      </c>
      <c r="K2978" s="3">
        <f ca="1">[1]!thsiFinD("ths_srmi_stock",$A2978,$A$1,7,100,100)</f>
        <v>0.11937716262976</v>
      </c>
      <c r="L2978" s="3">
        <f ca="1">[1]!thsiFinD("ths_atr_stock",$A2978,$A$1,7,101,100,100)</f>
        <v>0.24285714285714</v>
      </c>
      <c r="M2978" s="3">
        <f ca="1">[1]!thsiFinD("ths_vol_w_stock",$A2978,$A$1)/1000000</f>
        <v>55.156900999999998</v>
      </c>
      <c r="N2978" s="3">
        <f ca="1">[1]!thsiFinD("ths_turnover_ratio_w_stock",$A2978,$A$1)</f>
        <v>10.428525100976</v>
      </c>
      <c r="O2978" s="3">
        <f ca="1">[1]!thsiFinD("ths_relative_chg_ratio_w_stock",$A2978,$A$1,104,100)</f>
        <v>2.0533264993625</v>
      </c>
      <c r="P2978" s="3">
        <f ca="1">[1]!thsiFinD("ths_chg_ratio_w_stock",$A2978,$B$1,100)</f>
        <v>-1.3840830449827</v>
      </c>
    </row>
    <row r="2979" spans="1:16" x14ac:dyDescent="0.25">
      <c r="A2979" s="2" t="s">
        <v>2977</v>
      </c>
      <c r="B2979" s="2" t="s">
        <v>8340</v>
      </c>
      <c r="C2979" s="3">
        <f ca="1">[1]!thsiFinD("ths_vol_ratio_stock",$A2979,$A$1,7,100)</f>
        <v>1.4052152830194999</v>
      </c>
      <c r="D2979" s="3">
        <f ca="1">[1]!thsiFinD("ths_cr_stock",$A2979,$A$1,7,100,100)</f>
        <v>201.52284263959001</v>
      </c>
      <c r="E2979" s="3">
        <f ca="1">[1]!thsiFinD("ths_mfi_stock",$A2979,$A$1,7,100,100)</f>
        <v>72.900708932792</v>
      </c>
      <c r="F2979" s="3">
        <f ca="1">[1]!thsiFinD("ths_expma_stock",$A2979,$A$1,7,100,100)</f>
        <v>10.161334582844001</v>
      </c>
      <c r="G2979" s="3">
        <f ca="1">[1]!thsiFinD("ths_rsi_stock",$A2979,$A$1,7,100,100)</f>
        <v>62.409732070655998</v>
      </c>
      <c r="H2979" s="3">
        <f ca="1">[1]!thsiFinD("ths_adtm_stock",$A2979,$A$1,7,3,100,100,100)</f>
        <v>0.99193548387096997</v>
      </c>
      <c r="I2979" s="3">
        <f ca="1">[1]!thsiFinD("ths_bbiboll_stock",$A2979,$A$1,7,3,100,100,100)</f>
        <v>10.137395833333001</v>
      </c>
      <c r="J2979" s="3">
        <f ca="1">[1]!thsiFinD("ths_dptb_stock",$A2979,$A$1,7,104,100,100)</f>
        <v>0.85714285714285998</v>
      </c>
      <c r="K2979" s="3">
        <f ca="1">[1]!thsiFinD("ths_srmi_stock",$A2979,$A$1,7,100,100)</f>
        <v>3.6608863198458998E-2</v>
      </c>
      <c r="L2979" s="3">
        <f ca="1">[1]!thsiFinD("ths_atr_stock",$A2979,$A$1,7,101,100,100)</f>
        <v>0.29857142857142999</v>
      </c>
      <c r="M2979" s="3">
        <f ca="1">[1]!thsiFinD("ths_vol_w_stock",$A2979,$A$1)/1000000</f>
        <v>192.457245</v>
      </c>
      <c r="N2979" s="3">
        <f ca="1">[1]!thsiFinD("ths_turnover_ratio_w_stock",$A2979,$A$1)</f>
        <v>6.7448851108866998</v>
      </c>
      <c r="O2979" s="3">
        <f ca="1">[1]!thsiFinD("ths_relative_chg_ratio_w_stock",$A2979,$A$1,104,100)</f>
        <v>2.6047370530284999</v>
      </c>
      <c r="P2979" s="3">
        <f ca="1">[1]!thsiFinD("ths_chg_ratio_w_stock",$A2979,$B$1,100)</f>
        <v>10.308285163776</v>
      </c>
    </row>
    <row r="2980" spans="1:16" x14ac:dyDescent="0.25">
      <c r="A2980" s="2" t="s">
        <v>2978</v>
      </c>
      <c r="B2980" s="2" t="s">
        <v>8341</v>
      </c>
      <c r="C2980" s="3">
        <f ca="1">[1]!thsiFinD("ths_vol_ratio_stock",$A2980,$A$1,7,100)</f>
        <v>0.50719477786004996</v>
      </c>
      <c r="D2980" s="3">
        <f ca="1">[1]!thsiFinD("ths_cr_stock",$A2980,$A$1,7,100,100)</f>
        <v>97.872340425532002</v>
      </c>
      <c r="E2980" s="3">
        <f ca="1">[1]!thsiFinD("ths_mfi_stock",$A2980,$A$1,7,100,100)</f>
        <v>48.791042820723</v>
      </c>
      <c r="F2980" s="3">
        <f ca="1">[1]!thsiFinD("ths_expma_stock",$A2980,$A$1,7,100,100)</f>
        <v>7.2940735792840998</v>
      </c>
      <c r="G2980" s="3">
        <f ca="1">[1]!thsiFinD("ths_rsi_stock",$A2980,$A$1,7,100,100)</f>
        <v>56.107140766827001</v>
      </c>
      <c r="H2980" s="3">
        <f ca="1">[1]!thsiFinD("ths_adtm_stock",$A2980,$A$1,7,3,100,100,100)</f>
        <v>0.66197183098592005</v>
      </c>
      <c r="I2980" s="3">
        <f ca="1">[1]!thsiFinD("ths_bbiboll_stock",$A2980,$A$1,7,3,100,100,100)</f>
        <v>7.2183333333333</v>
      </c>
      <c r="J2980" s="3">
        <f ca="1">[1]!thsiFinD("ths_dptb_stock",$A2980,$A$1,7,104,100,100)</f>
        <v>0.57142857142856995</v>
      </c>
      <c r="K2980" s="3">
        <f ca="1">[1]!thsiFinD("ths_srmi_stock",$A2980,$A$1,7,100,100)</f>
        <v>-2.5333333333333E-2</v>
      </c>
      <c r="L2980" s="3">
        <f ca="1">[1]!thsiFinD("ths_atr_stock",$A2980,$A$1,7,101,100,100)</f>
        <v>0.23</v>
      </c>
      <c r="M2980" s="3">
        <f ca="1">[1]!thsiFinD("ths_vol_w_stock",$A2980,$A$1)/1000000</f>
        <v>200.419152</v>
      </c>
      <c r="N2980" s="3">
        <f ca="1">[1]!thsiFinD("ths_turnover_ratio_w_stock",$A2980,$A$1)</f>
        <v>8.8625213019683997</v>
      </c>
      <c r="O2980" s="3">
        <f ca="1">[1]!thsiFinD("ths_relative_chg_ratio_w_stock",$A2980,$A$1,104,100)</f>
        <v>-4.2502043205059001</v>
      </c>
      <c r="P2980" s="3">
        <f ca="1">[1]!thsiFinD("ths_chg_ratio_w_stock",$A2980,$B$1,100)</f>
        <v>-1.5047879616963</v>
      </c>
    </row>
    <row r="2981" spans="1:16" x14ac:dyDescent="0.25">
      <c r="A2981" s="2" t="s">
        <v>2979</v>
      </c>
      <c r="B2981" s="2" t="s">
        <v>8342</v>
      </c>
      <c r="C2981" s="3">
        <f ca="1">[1]!thsiFinD("ths_vol_ratio_stock",$A2981,$A$1,7,100)</f>
        <v>0.75043684664264998</v>
      </c>
      <c r="D2981" s="3">
        <f ca="1">[1]!thsiFinD("ths_cr_stock",$A2981,$A$1,7,100,100)</f>
        <v>130.76923076923001</v>
      </c>
      <c r="E2981" s="3">
        <f ca="1">[1]!thsiFinD("ths_mfi_stock",$A2981,$A$1,7,100,100)</f>
        <v>60.369750934129002</v>
      </c>
      <c r="F2981" s="3">
        <f ca="1">[1]!thsiFinD("ths_expma_stock",$A2981,$A$1,7,100,100)</f>
        <v>3.9412741285725001</v>
      </c>
      <c r="G2981" s="3">
        <f ca="1">[1]!thsiFinD("ths_rsi_stock",$A2981,$A$1,7,100,100)</f>
        <v>43.668172708916998</v>
      </c>
      <c r="H2981" s="3">
        <f ca="1">[1]!thsiFinD("ths_adtm_stock",$A2981,$A$1,7,3,100,100,100)</f>
        <v>0.67567567567567999</v>
      </c>
      <c r="I2981" s="3">
        <f ca="1">[1]!thsiFinD("ths_bbiboll_stock",$A2981,$A$1,7,3,100,100,100)</f>
        <v>3.9665625000000002</v>
      </c>
      <c r="J2981" s="3">
        <f ca="1">[1]!thsiFinD("ths_dptb_stock",$A2981,$A$1,7,104,100,100)</f>
        <v>0.85714285714285998</v>
      </c>
      <c r="K2981" s="3">
        <f ca="1">[1]!thsiFinD("ths_srmi_stock",$A2981,$A$1,7,100,100)</f>
        <v>0</v>
      </c>
      <c r="L2981" s="3">
        <f ca="1">[1]!thsiFinD("ths_atr_stock",$A2981,$A$1,7,101,100,100)</f>
        <v>0.12</v>
      </c>
      <c r="M2981" s="3">
        <f ca="1">[1]!thsiFinD("ths_vol_w_stock",$A2981,$A$1)/1000000</f>
        <v>39.567599999999999</v>
      </c>
      <c r="N2981" s="3">
        <f ca="1">[1]!thsiFinD("ths_turnover_ratio_w_stock",$A2981,$A$1)</f>
        <v>9.8399768529413993</v>
      </c>
      <c r="O2981" s="3">
        <f ca="1">[1]!thsiFinD("ths_relative_chg_ratio_w_stock",$A2981,$A$1,104,100)</f>
        <v>-2.2270750688051999</v>
      </c>
      <c r="P2981" s="3">
        <f ca="1">[1]!thsiFinD("ths_chg_ratio_w_stock",$A2981,$B$1,100)</f>
        <v>2.5641025641025998</v>
      </c>
    </row>
    <row r="2982" spans="1:16" x14ac:dyDescent="0.25">
      <c r="A2982" s="2" t="s">
        <v>2980</v>
      </c>
      <c r="B2982" s="2" t="s">
        <v>8343</v>
      </c>
      <c r="C2982" s="3">
        <f ca="1">[1]!thsiFinD("ths_vol_ratio_stock",$A2982,$A$1,7,100)</f>
        <v>0.94016892154412002</v>
      </c>
      <c r="D2982" s="3">
        <f ca="1">[1]!thsiFinD("ths_cr_stock",$A2982,$A$1,7,100,100)</f>
        <v>147.05882352941001</v>
      </c>
      <c r="E2982" s="3">
        <f ca="1">[1]!thsiFinD("ths_mfi_stock",$A2982,$A$1,7,100,100)</f>
        <v>50.350873013951002</v>
      </c>
      <c r="F2982" s="3">
        <f ca="1">[1]!thsiFinD("ths_expma_stock",$A2982,$A$1,7,100,100)</f>
        <v>1.3491332369993001</v>
      </c>
      <c r="G2982" s="3">
        <f ca="1">[1]!thsiFinD("ths_rsi_stock",$A2982,$A$1,7,100,100)</f>
        <v>52.625992900992998</v>
      </c>
      <c r="H2982" s="3">
        <f ca="1">[1]!thsiFinD("ths_adtm_stock",$A2982,$A$1,7,3,100,100,100)</f>
        <v>0.75</v>
      </c>
      <c r="I2982" s="3">
        <f ca="1">[1]!thsiFinD("ths_bbiboll_stock",$A2982,$A$1,7,3,100,100,100)</f>
        <v>1.3467708333332999</v>
      </c>
      <c r="J2982" s="3">
        <f ca="1">[1]!thsiFinD("ths_dptb_stock",$A2982,$A$1,7,104,100,100)</f>
        <v>0.57142857142856995</v>
      </c>
      <c r="K2982" s="3">
        <f ca="1">[1]!thsiFinD("ths_srmi_stock",$A2982,$A$1,7,100,100)</f>
        <v>7.4074074074073999E-3</v>
      </c>
      <c r="L2982" s="3">
        <f ca="1">[1]!thsiFinD("ths_atr_stock",$A2982,$A$1,7,101,100,100)</f>
        <v>0.02</v>
      </c>
      <c r="M2982" s="3">
        <f ca="1">[1]!thsiFinD("ths_vol_w_stock",$A2982,$A$1)/1000000</f>
        <v>1078.4472129999999</v>
      </c>
      <c r="N2982" s="3">
        <f ca="1">[1]!thsiFinD("ths_turnover_ratio_w_stock",$A2982,$A$1)</f>
        <v>4.8539862335458999</v>
      </c>
      <c r="O2982" s="3">
        <f ca="1">[1]!thsiFinD("ths_relative_chg_ratio_w_stock",$A2982,$A$1,104,100)</f>
        <v>-1.7168709871725001</v>
      </c>
      <c r="P2982" s="3">
        <f ca="1">[1]!thsiFinD("ths_chg_ratio_w_stock",$A2982,$B$1,100)</f>
        <v>-1.4814814814815001</v>
      </c>
    </row>
    <row r="2983" spans="1:16" x14ac:dyDescent="0.25">
      <c r="A2983" s="2" t="s">
        <v>2981</v>
      </c>
      <c r="B2983" s="2" t="s">
        <v>8344</v>
      </c>
      <c r="C2983" s="3">
        <f ca="1">[1]!thsiFinD("ths_vol_ratio_stock",$A2983,$A$1,7,100)</f>
        <v>0.73995834435455998</v>
      </c>
      <c r="D2983" s="3">
        <f ca="1">[1]!thsiFinD("ths_cr_stock",$A2983,$A$1,7,100,100)</f>
        <v>306.12244897958999</v>
      </c>
      <c r="E2983" s="3">
        <f ca="1">[1]!thsiFinD("ths_mfi_stock",$A2983,$A$1,7,100,100)</f>
        <v>89.546782244778001</v>
      </c>
      <c r="F2983" s="3">
        <f ca="1">[1]!thsiFinD("ths_expma_stock",$A2983,$A$1,7,100,100)</f>
        <v>9.0387433393782999</v>
      </c>
      <c r="G2983" s="3">
        <f ca="1">[1]!thsiFinD("ths_rsi_stock",$A2983,$A$1,7,100,100)</f>
        <v>67.914320307745001</v>
      </c>
      <c r="H2983" s="3">
        <f ca="1">[1]!thsiFinD("ths_adtm_stock",$A2983,$A$1,7,3,100,100,100)</f>
        <v>1</v>
      </c>
      <c r="I2983" s="3">
        <f ca="1">[1]!thsiFinD("ths_bbiboll_stock",$A2983,$A$1,7,3,100,100,100)</f>
        <v>8.9278124999999999</v>
      </c>
      <c r="J2983" s="3">
        <f ca="1">[1]!thsiFinD("ths_dptb_stock",$A2983,$A$1,7,104,100,100)</f>
        <v>0.57142857142856995</v>
      </c>
      <c r="K2983" s="3">
        <f ca="1">[1]!thsiFinD("ths_srmi_stock",$A2983,$A$1,7,100,100)</f>
        <v>5.7986870897154999E-2</v>
      </c>
      <c r="L2983" s="3">
        <f ca="1">[1]!thsiFinD("ths_atr_stock",$A2983,$A$1,7,101,100,100)</f>
        <v>0.29142857142856998</v>
      </c>
      <c r="M2983" s="3">
        <f ca="1">[1]!thsiFinD("ths_vol_w_stock",$A2983,$A$1)/1000000</f>
        <v>115.177319</v>
      </c>
      <c r="N2983" s="3">
        <f ca="1">[1]!thsiFinD("ths_turnover_ratio_w_stock",$A2983,$A$1)</f>
        <v>12.003725948215999</v>
      </c>
      <c r="O2983" s="3">
        <f ca="1">[1]!thsiFinD("ths_relative_chg_ratio_w_stock",$A2983,$A$1,104,100)</f>
        <v>-0.83386877966700002</v>
      </c>
      <c r="P2983" s="3">
        <f ca="1">[1]!thsiFinD("ths_chg_ratio_w_stock",$A2983,$B$1,100)</f>
        <v>3.1728665207877</v>
      </c>
    </row>
    <row r="2984" spans="1:16" x14ac:dyDescent="0.25">
      <c r="A2984" s="2" t="s">
        <v>2982</v>
      </c>
      <c r="B2984" s="2" t="s">
        <v>8345</v>
      </c>
      <c r="C2984" s="3">
        <f ca="1">[1]!thsiFinD("ths_vol_ratio_stock",$A2984,$A$1,7,100)</f>
        <v>0.97011567722798997</v>
      </c>
      <c r="D2984" s="3">
        <f ca="1">[1]!thsiFinD("ths_cr_stock",$A2984,$A$1,7,100,100)</f>
        <v>308.79120879121001</v>
      </c>
      <c r="E2984" s="3">
        <f ca="1">[1]!thsiFinD("ths_mfi_stock",$A2984,$A$1,7,100,100)</f>
        <v>79.443408762131</v>
      </c>
      <c r="F2984" s="3">
        <f ca="1">[1]!thsiFinD("ths_expma_stock",$A2984,$A$1,7,100,100)</f>
        <v>2.5940366996452</v>
      </c>
      <c r="G2984" s="3">
        <f ca="1">[1]!thsiFinD("ths_rsi_stock",$A2984,$A$1,7,100,100)</f>
        <v>61.585474193781998</v>
      </c>
      <c r="H2984" s="3">
        <f ca="1">[1]!thsiFinD("ths_adtm_stock",$A2984,$A$1,7,3,100,100,100)</f>
        <v>0.82352941176470995</v>
      </c>
      <c r="I2984" s="3">
        <f ca="1">[1]!thsiFinD("ths_bbiboll_stock",$A2984,$A$1,7,3,100,100,100)</f>
        <v>2.5717708333333</v>
      </c>
      <c r="J2984" s="3">
        <f ca="1">[1]!thsiFinD("ths_dptb_stock",$A2984,$A$1,7,104,100,100)</f>
        <v>0.57142857142856995</v>
      </c>
      <c r="K2984" s="3">
        <f ca="1">[1]!thsiFinD("ths_srmi_stock",$A2984,$A$1,7,100,100)</f>
        <v>0.11567164179104</v>
      </c>
      <c r="L2984" s="3">
        <f ca="1">[1]!thsiFinD("ths_atr_stock",$A2984,$A$1,7,101,100,100)</f>
        <v>0.18857142857143</v>
      </c>
      <c r="M2984" s="3">
        <f ca="1">[1]!thsiFinD("ths_vol_w_stock",$A2984,$A$1)/1000000</f>
        <v>269.12907999999999</v>
      </c>
      <c r="N2984" s="3">
        <f ca="1">[1]!thsiFinD("ths_turnover_ratio_w_stock",$A2984,$A$1)</f>
        <v>32.425064099027999</v>
      </c>
      <c r="O2984" s="3">
        <f ca="1">[1]!thsiFinD("ths_relative_chg_ratio_w_stock",$A2984,$A$1,104,100)</f>
        <v>0.96512134999224997</v>
      </c>
      <c r="P2984" s="3">
        <f ca="1">[1]!thsiFinD("ths_chg_ratio_w_stock",$A2984,$B$1,100)</f>
        <v>15.298507462687001</v>
      </c>
    </row>
    <row r="2985" spans="1:16" x14ac:dyDescent="0.25">
      <c r="A2985" s="2" t="s">
        <v>2983</v>
      </c>
      <c r="B2985" s="2" t="s">
        <v>8346</v>
      </c>
      <c r="C2985" s="3">
        <f ca="1">[1]!thsiFinD("ths_vol_ratio_stock",$A2985,$A$1,7,100)</f>
        <v>0.55654530594984997</v>
      </c>
      <c r="D2985" s="3">
        <f ca="1">[1]!thsiFinD("ths_cr_stock",$A2985,$A$1,7,100,100)</f>
        <v>358.51851851852001</v>
      </c>
      <c r="E2985" s="3">
        <f ca="1">[1]!thsiFinD("ths_mfi_stock",$A2985,$A$1,7,100,100)</f>
        <v>50.335276945167003</v>
      </c>
      <c r="F2985" s="3">
        <f ca="1">[1]!thsiFinD("ths_expma_stock",$A2985,$A$1,7,100,100)</f>
        <v>24.594421711045001</v>
      </c>
      <c r="G2985" s="3">
        <f ca="1">[1]!thsiFinD("ths_rsi_stock",$A2985,$A$1,7,100,100)</f>
        <v>70.619878336355995</v>
      </c>
      <c r="H2985" s="3">
        <f ca="1">[1]!thsiFinD("ths_adtm_stock",$A2985,$A$1,7,3,100,100,100)</f>
        <v>0.98491379310344995</v>
      </c>
      <c r="I2985" s="3">
        <f ca="1">[1]!thsiFinD("ths_bbiboll_stock",$A2985,$A$1,7,3,100,100,100)</f>
        <v>24.170625000000001</v>
      </c>
      <c r="J2985" s="3">
        <f ca="1">[1]!thsiFinD("ths_dptb_stock",$A2985,$A$1,7,104,100,100)</f>
        <v>0.85714285714285998</v>
      </c>
      <c r="K2985" s="3">
        <f ca="1">[1]!thsiFinD("ths_srmi_stock",$A2985,$A$1,7,100,100)</f>
        <v>6.4477848101266E-2</v>
      </c>
      <c r="L2985" s="3">
        <f ca="1">[1]!thsiFinD("ths_atr_stock",$A2985,$A$1,7,101,100,100)</f>
        <v>0.92</v>
      </c>
      <c r="M2985" s="3">
        <f ca="1">[1]!thsiFinD("ths_vol_w_stock",$A2985,$A$1)/1000000</f>
        <v>185.04656900000001</v>
      </c>
      <c r="N2985" s="3">
        <f ca="1">[1]!thsiFinD("ths_turnover_ratio_w_stock",$A2985,$A$1)</f>
        <v>6.8542212285186004</v>
      </c>
      <c r="O2985" s="3">
        <f ca="1">[1]!thsiFinD("ths_relative_chg_ratio_w_stock",$A2985,$A$1,104,100)</f>
        <v>5.1753066026795</v>
      </c>
      <c r="P2985" s="3">
        <f ca="1">[1]!thsiFinD("ths_chg_ratio_w_stock",$A2985,$B$1,100)</f>
        <v>-0.4746835443038</v>
      </c>
    </row>
    <row r="2986" spans="1:16" x14ac:dyDescent="0.25">
      <c r="A2986" s="2" t="s">
        <v>2984</v>
      </c>
      <c r="B2986" s="2" t="s">
        <v>8347</v>
      </c>
      <c r="C2986" s="3">
        <f ca="1">[1]!thsiFinD("ths_vol_ratio_stock",$A2986,$A$1,7,100)</f>
        <v>0.57383207696232996</v>
      </c>
      <c r="D2986" s="3">
        <f ca="1">[1]!thsiFinD("ths_cr_stock",$A2986,$A$1,7,100,100)</f>
        <v>336.69950738915998</v>
      </c>
      <c r="E2986" s="3">
        <f ca="1">[1]!thsiFinD("ths_mfi_stock",$A2986,$A$1,7,100,100)</f>
        <v>81.915083043929997</v>
      </c>
      <c r="F2986" s="3">
        <f ca="1">[1]!thsiFinD("ths_expma_stock",$A2986,$A$1,7,100,100)</f>
        <v>29.742459715163001</v>
      </c>
      <c r="G2986" s="3">
        <f ca="1">[1]!thsiFinD("ths_rsi_stock",$A2986,$A$1,7,100,100)</f>
        <v>73.573277085349005</v>
      </c>
      <c r="H2986" s="3">
        <f ca="1">[1]!thsiFinD("ths_adtm_stock",$A2986,$A$1,7,3,100,100,100)</f>
        <v>0.69433962264150995</v>
      </c>
      <c r="I2986" s="3">
        <f ca="1">[1]!thsiFinD("ths_bbiboll_stock",$A2986,$A$1,7,3,100,100,100)</f>
        <v>29.376666666666999</v>
      </c>
      <c r="J2986" s="3">
        <f ca="1">[1]!thsiFinD("ths_dptb_stock",$A2986,$A$1,7,104,100,100)</f>
        <v>0.71428571428570997</v>
      </c>
      <c r="K2986" s="3">
        <f ca="1">[1]!thsiFinD("ths_srmi_stock",$A2986,$A$1,7,100,100)</f>
        <v>5.5261416280609002E-2</v>
      </c>
      <c r="L2986" s="3">
        <f ca="1">[1]!thsiFinD("ths_atr_stock",$A2986,$A$1,7,101,100,100)</f>
        <v>0.87285714285714</v>
      </c>
      <c r="M2986" s="3">
        <f ca="1">[1]!thsiFinD("ths_vol_w_stock",$A2986,$A$1)/1000000</f>
        <v>55.840983000000001</v>
      </c>
      <c r="N2986" s="3">
        <f ca="1">[1]!thsiFinD("ths_turnover_ratio_w_stock",$A2986,$A$1)</f>
        <v>3.3888008117598001</v>
      </c>
      <c r="O2986" s="3">
        <f ca="1">[1]!thsiFinD("ths_relative_chg_ratio_w_stock",$A2986,$A$1,104,100)</f>
        <v>3.3231012060843002</v>
      </c>
      <c r="P2986" s="3">
        <f ca="1">[1]!thsiFinD("ths_chg_ratio_w_stock",$A2986,$B$1,100)</f>
        <v>-5.0297816015884003</v>
      </c>
    </row>
    <row r="2987" spans="1:16" x14ac:dyDescent="0.25">
      <c r="A2987" s="2" t="s">
        <v>2985</v>
      </c>
      <c r="B2987" s="2" t="s">
        <v>8348</v>
      </c>
      <c r="C2987" s="3">
        <f ca="1">[1]!thsiFinD("ths_vol_ratio_stock",$A2987,$A$1,7,100)</f>
        <v>1.2469197024103</v>
      </c>
      <c r="D2987" s="3">
        <f ca="1">[1]!thsiFinD("ths_cr_stock",$A2987,$A$1,7,100,100)</f>
        <v>256.75675675676001</v>
      </c>
      <c r="E2987" s="3">
        <f ca="1">[1]!thsiFinD("ths_mfi_stock",$A2987,$A$1,7,100,100)</f>
        <v>76.672729957415996</v>
      </c>
      <c r="F2987" s="3">
        <f ca="1">[1]!thsiFinD("ths_expma_stock",$A2987,$A$1,7,100,100)</f>
        <v>1.5819985890724</v>
      </c>
      <c r="G2987" s="3">
        <f ca="1">[1]!thsiFinD("ths_rsi_stock",$A2987,$A$1,7,100,100)</f>
        <v>68.677332392433996</v>
      </c>
      <c r="H2987" s="3">
        <f ca="1">[1]!thsiFinD("ths_adtm_stock",$A2987,$A$1,7,3,100,100,100)</f>
        <v>0.82758620689655005</v>
      </c>
      <c r="I2987" s="3">
        <f ca="1">[1]!thsiFinD("ths_bbiboll_stock",$A2987,$A$1,7,3,100,100,100)</f>
        <v>1.5607291666667</v>
      </c>
      <c r="J2987" s="3">
        <f ca="1">[1]!thsiFinD("ths_dptb_stock",$A2987,$A$1,7,104,100,100)</f>
        <v>0.71428571428570997</v>
      </c>
      <c r="K2987" s="3">
        <f ca="1">[1]!thsiFinD("ths_srmi_stock",$A2987,$A$1,7,100,100)</f>
        <v>6.7484662576687005E-2</v>
      </c>
      <c r="L2987" s="3">
        <f ca="1">[1]!thsiFinD("ths_atr_stock",$A2987,$A$1,7,101,100,100)</f>
        <v>6.5714285714286003E-2</v>
      </c>
      <c r="M2987" s="3">
        <f ca="1">[1]!thsiFinD("ths_vol_w_stock",$A2987,$A$1)/1000000</f>
        <v>157.529281</v>
      </c>
      <c r="N2987" s="3">
        <f ca="1">[1]!thsiFinD("ths_turnover_ratio_w_stock",$A2987,$A$1)</f>
        <v>4.8197112847161998</v>
      </c>
      <c r="O2987" s="3">
        <f ca="1">[1]!thsiFinD("ths_relative_chg_ratio_w_stock",$A2987,$A$1,104,100)</f>
        <v>0.79885228326771995</v>
      </c>
      <c r="P2987" s="3">
        <f ca="1">[1]!thsiFinD("ths_chg_ratio_w_stock",$A2987,$B$1,100)</f>
        <v>11.042944785275999</v>
      </c>
    </row>
    <row r="2988" spans="1:16" x14ac:dyDescent="0.25">
      <c r="A2988" s="2" t="s">
        <v>2986</v>
      </c>
      <c r="B2988" s="2" t="s">
        <v>8349</v>
      </c>
      <c r="C2988" s="3">
        <f ca="1">[1]!thsiFinD("ths_vol_ratio_stock",$A2988,$A$1,7,100)</f>
        <v>1.2287266514949</v>
      </c>
      <c r="D2988" s="3">
        <f ca="1">[1]!thsiFinD("ths_cr_stock",$A2988,$A$1,7,100,100)</f>
        <v>461.70212765958001</v>
      </c>
      <c r="E2988" s="3">
        <f ca="1">[1]!thsiFinD("ths_mfi_stock",$A2988,$A$1,7,100,100)</f>
        <v>72.246553371320005</v>
      </c>
      <c r="F2988" s="3">
        <f ca="1">[1]!thsiFinD("ths_expma_stock",$A2988,$A$1,7,100,100)</f>
        <v>4.6073399614166002</v>
      </c>
      <c r="G2988" s="3">
        <f ca="1">[1]!thsiFinD("ths_rsi_stock",$A2988,$A$1,7,100,100)</f>
        <v>76.510975251150995</v>
      </c>
      <c r="H2988" s="3">
        <f ca="1">[1]!thsiFinD("ths_adtm_stock",$A2988,$A$1,7,3,100,100,100)</f>
        <v>1</v>
      </c>
      <c r="I2988" s="3">
        <f ca="1">[1]!thsiFinD("ths_bbiboll_stock",$A2988,$A$1,7,3,100,100,100)</f>
        <v>4.5645833333333004</v>
      </c>
      <c r="J2988" s="3">
        <f ca="1">[1]!thsiFinD("ths_dptb_stock",$A2988,$A$1,7,104,100,100)</f>
        <v>0.71428571428570997</v>
      </c>
      <c r="K2988" s="3">
        <f ca="1">[1]!thsiFinD("ths_srmi_stock",$A2988,$A$1,7,100,100)</f>
        <v>7.5789473684211003E-2</v>
      </c>
      <c r="L2988" s="3">
        <f ca="1">[1]!thsiFinD("ths_atr_stock",$A2988,$A$1,7,101,100,100)</f>
        <v>0.13</v>
      </c>
      <c r="M2988" s="3">
        <f ca="1">[1]!thsiFinD("ths_vol_w_stock",$A2988,$A$1)/1000000</f>
        <v>67.461945</v>
      </c>
      <c r="N2988" s="3">
        <f ca="1">[1]!thsiFinD("ths_turnover_ratio_w_stock",$A2988,$A$1)</f>
        <v>5.2565325826144003</v>
      </c>
      <c r="O2988" s="3">
        <f ca="1">[1]!thsiFinD("ths_relative_chg_ratio_w_stock",$A2988,$A$1,104,100)</f>
        <v>3.3716245880487001</v>
      </c>
      <c r="P2988" s="3">
        <f ca="1">[1]!thsiFinD("ths_chg_ratio_w_stock",$A2988,$B$1,100)</f>
        <v>5.0526315789474001</v>
      </c>
    </row>
    <row r="2989" spans="1:16" x14ac:dyDescent="0.25">
      <c r="A2989" s="2" t="s">
        <v>2987</v>
      </c>
      <c r="B2989" s="2" t="s">
        <v>8350</v>
      </c>
      <c r="C2989" s="3">
        <f ca="1">[1]!thsiFinD("ths_vol_ratio_stock",$A2989,$A$1,7,100)</f>
        <v>0.67911343120614998</v>
      </c>
      <c r="D2989" s="3">
        <f ca="1">[1]!thsiFinD("ths_cr_stock",$A2989,$A$1,7,100,100)</f>
        <v>50</v>
      </c>
      <c r="E2989" s="3">
        <f ca="1">[1]!thsiFinD("ths_mfi_stock",$A2989,$A$1,7,100,100)</f>
        <v>17.170171561212999</v>
      </c>
      <c r="F2989" s="3">
        <f ca="1">[1]!thsiFinD("ths_expma_stock",$A2989,$A$1,7,100,100)</f>
        <v>1.6113495059723</v>
      </c>
      <c r="G2989" s="3">
        <f ca="1">[1]!thsiFinD("ths_rsi_stock",$A2989,$A$1,7,100,100)</f>
        <v>24.856566441839</v>
      </c>
      <c r="H2989" s="3">
        <f ca="1">[1]!thsiFinD("ths_adtm_stock",$A2989,$A$1,7,3,100,100,100)</f>
        <v>0.69047619047619002</v>
      </c>
      <c r="I2989" s="3">
        <f ca="1">[1]!thsiFinD("ths_bbiboll_stock",$A2989,$A$1,7,3,100,100,100)</f>
        <v>1.7594791666667</v>
      </c>
      <c r="J2989" s="3">
        <f ca="1">[1]!thsiFinD("ths_dptb_stock",$A2989,$A$1,7,104,100,100)</f>
        <v>0.14285714285713999</v>
      </c>
      <c r="K2989" s="3">
        <f ca="1">[1]!thsiFinD("ths_srmi_stock",$A2989,$A$1,7,100,100)</f>
        <v>-0.13372093023255999</v>
      </c>
      <c r="L2989" s="3">
        <f ca="1">[1]!thsiFinD("ths_atr_stock",$A2989,$A$1,7,101,100,100)</f>
        <v>0.11</v>
      </c>
      <c r="M2989" s="3">
        <f ca="1">[1]!thsiFinD("ths_vol_w_stock",$A2989,$A$1)/1000000</f>
        <v>438.50108999999998</v>
      </c>
      <c r="N2989" s="3">
        <f ca="1">[1]!thsiFinD("ths_turnover_ratio_w_stock",$A2989,$A$1)</f>
        <v>64.025620989488004</v>
      </c>
      <c r="O2989" s="3">
        <f ca="1">[1]!thsiFinD("ths_relative_chg_ratio_w_stock",$A2989,$A$1,104,100)</f>
        <v>-14.582368063196</v>
      </c>
      <c r="P2989" s="3">
        <f ca="1">[1]!thsiFinD("ths_chg_ratio_w_stock",$A2989,$B$1,100)</f>
        <v>22.147651006711001</v>
      </c>
    </row>
    <row r="2990" spans="1:16" x14ac:dyDescent="0.25">
      <c r="A2990" s="2" t="s">
        <v>2988</v>
      </c>
      <c r="B2990" s="2" t="s">
        <v>8351</v>
      </c>
      <c r="C2990" s="3">
        <f ca="1">[1]!thsiFinD("ths_vol_ratio_stock",$A2990,$A$1,7,100)</f>
        <v>0.44861366665792002</v>
      </c>
      <c r="D2990" s="3">
        <f ca="1">[1]!thsiFinD("ths_cr_stock",$A2990,$A$1,7,100,100)</f>
        <v>60.465116279070003</v>
      </c>
      <c r="E2990" s="3">
        <f ca="1">[1]!thsiFinD("ths_mfi_stock",$A2990,$A$1,7,100,100)</f>
        <v>42.402627356860997</v>
      </c>
      <c r="F2990" s="3">
        <f ca="1">[1]!thsiFinD("ths_expma_stock",$A2990,$A$1,7,100,100)</f>
        <v>2.6285846426011998</v>
      </c>
      <c r="G2990" s="3">
        <f ca="1">[1]!thsiFinD("ths_rsi_stock",$A2990,$A$1,7,100,100)</f>
        <v>40.438205494675998</v>
      </c>
      <c r="H2990" s="3">
        <f ca="1">[1]!thsiFinD("ths_adtm_stock",$A2990,$A$1,7,3,100,100,100)</f>
        <v>0.27777777777778001</v>
      </c>
      <c r="I2990" s="3">
        <f ca="1">[1]!thsiFinD("ths_bbiboll_stock",$A2990,$A$1,7,3,100,100,100)</f>
        <v>2.6379166666667002</v>
      </c>
      <c r="J2990" s="3">
        <f ca="1">[1]!thsiFinD("ths_dptb_stock",$A2990,$A$1,7,104,100,100)</f>
        <v>0.71428571428570997</v>
      </c>
      <c r="K2990" s="3">
        <f ca="1">[1]!thsiFinD("ths_srmi_stock",$A2990,$A$1,7,100,100)</f>
        <v>-4.4117647058823997E-2</v>
      </c>
      <c r="L2990" s="3">
        <f ca="1">[1]!thsiFinD("ths_atr_stock",$A2990,$A$1,7,101,100,100)</f>
        <v>7.0000000000000007E-2</v>
      </c>
      <c r="M2990" s="3">
        <f ca="1">[1]!thsiFinD("ths_vol_w_stock",$A2990,$A$1)/1000000</f>
        <v>421.956614</v>
      </c>
      <c r="N2990" s="3">
        <f ca="1">[1]!thsiFinD("ths_turnover_ratio_w_stock",$A2990,$A$1)</f>
        <v>6.4174036436322996</v>
      </c>
      <c r="O2990" s="3">
        <f ca="1">[1]!thsiFinD("ths_relative_chg_ratio_w_stock",$A2990,$A$1,104,100)</f>
        <v>-2.8575553978189001</v>
      </c>
      <c r="P2990" s="3">
        <f ca="1">[1]!thsiFinD("ths_chg_ratio_w_stock",$A2990,$B$1,100)</f>
        <v>-1.5384615384614999</v>
      </c>
    </row>
    <row r="2991" spans="1:16" x14ac:dyDescent="0.25">
      <c r="A2991" s="2" t="s">
        <v>2989</v>
      </c>
      <c r="B2991" s="2" t="s">
        <v>8352</v>
      </c>
      <c r="C2991" s="3">
        <f ca="1">[1]!thsiFinD("ths_vol_ratio_stock",$A2991,$A$1,7,100)</f>
        <v>1.0498644422482</v>
      </c>
      <c r="D2991" s="3">
        <f ca="1">[1]!thsiFinD("ths_cr_stock",$A2991,$A$1,7,100,100)</f>
        <v>209.20245398773</v>
      </c>
      <c r="E2991" s="3">
        <f ca="1">[1]!thsiFinD("ths_mfi_stock",$A2991,$A$1,7,100,100)</f>
        <v>75.238599822096006</v>
      </c>
      <c r="F2991" s="3">
        <f ca="1">[1]!thsiFinD("ths_expma_stock",$A2991,$A$1,7,100,100)</f>
        <v>6.2062932035206</v>
      </c>
      <c r="G2991" s="3">
        <f ca="1">[1]!thsiFinD("ths_rsi_stock",$A2991,$A$1,7,100,100)</f>
        <v>76.085404902918</v>
      </c>
      <c r="H2991" s="3">
        <f ca="1">[1]!thsiFinD("ths_adtm_stock",$A2991,$A$1,7,3,100,100,100)</f>
        <v>0.86956521739129999</v>
      </c>
      <c r="I2991" s="3">
        <f ca="1">[1]!thsiFinD("ths_bbiboll_stock",$A2991,$A$1,7,3,100,100,100)</f>
        <v>6.1380208333333002</v>
      </c>
      <c r="J2991" s="3">
        <f ca="1">[1]!thsiFinD("ths_dptb_stock",$A2991,$A$1,7,104,100,100)</f>
        <v>0.42857142857142999</v>
      </c>
      <c r="K2991" s="3">
        <f ca="1">[1]!thsiFinD("ths_srmi_stock",$A2991,$A$1,7,100,100)</f>
        <v>6.3763608087092E-2</v>
      </c>
      <c r="L2991" s="3">
        <f ca="1">[1]!thsiFinD("ths_atr_stock",$A2991,$A$1,7,101,100,100)</f>
        <v>0.24428571428571</v>
      </c>
      <c r="M2991" s="3">
        <f ca="1">[1]!thsiFinD("ths_vol_w_stock",$A2991,$A$1)/1000000</f>
        <v>66.885107000000005</v>
      </c>
      <c r="N2991" s="3">
        <f ca="1">[1]!thsiFinD("ths_turnover_ratio_w_stock",$A2991,$A$1)</f>
        <v>2.9558030313514001</v>
      </c>
      <c r="O2991" s="3">
        <f ca="1">[1]!thsiFinD("ths_relative_chg_ratio_w_stock",$A2991,$A$1,104,100)</f>
        <v>7.4512105068852001</v>
      </c>
      <c r="P2991" s="3">
        <f ca="1">[1]!thsiFinD("ths_chg_ratio_w_stock",$A2991,$B$1,100)</f>
        <v>-2.4883359253499</v>
      </c>
    </row>
    <row r="2992" spans="1:16" x14ac:dyDescent="0.25">
      <c r="A2992" s="2" t="s">
        <v>2990</v>
      </c>
      <c r="B2992" s="2" t="s">
        <v>8353</v>
      </c>
      <c r="C2992" s="3">
        <f ca="1">[1]!thsiFinD("ths_vol_ratio_stock",$A2992,$A$1,7,100)</f>
        <v>1.1074579010851</v>
      </c>
      <c r="D2992" s="3">
        <f ca="1">[1]!thsiFinD("ths_cr_stock",$A2992,$A$1,7,100,100)</f>
        <v>575</v>
      </c>
      <c r="E2992" s="3">
        <f ca="1">[1]!thsiFinD("ths_mfi_stock",$A2992,$A$1,7,100,100)</f>
        <v>89.829029040715</v>
      </c>
      <c r="F2992" s="3">
        <f ca="1">[1]!thsiFinD("ths_expma_stock",$A2992,$A$1,7,100,100)</f>
        <v>6.2678900213848996</v>
      </c>
      <c r="G2992" s="3">
        <f ca="1">[1]!thsiFinD("ths_rsi_stock",$A2992,$A$1,7,100,100)</f>
        <v>72.013818248082998</v>
      </c>
      <c r="H2992" s="3">
        <f ca="1">[1]!thsiFinD("ths_adtm_stock",$A2992,$A$1,7,3,100,100,100)</f>
        <v>1</v>
      </c>
      <c r="I2992" s="3">
        <f ca="1">[1]!thsiFinD("ths_bbiboll_stock",$A2992,$A$1,7,3,100,100,100)</f>
        <v>6.2265625</v>
      </c>
      <c r="J2992" s="3">
        <f ca="1">[1]!thsiFinD("ths_dptb_stock",$A2992,$A$1,7,104,100,100)</f>
        <v>0.57142857142856995</v>
      </c>
      <c r="K2992" s="3">
        <f ca="1">[1]!thsiFinD("ths_srmi_stock",$A2992,$A$1,7,100,100)</f>
        <v>3.9246467817896001E-2</v>
      </c>
      <c r="L2992" s="3">
        <f ca="1">[1]!thsiFinD("ths_atr_stock",$A2992,$A$1,7,101,100,100)</f>
        <v>9.1428571428570998E-2</v>
      </c>
      <c r="M2992" s="3">
        <f ca="1">[1]!thsiFinD("ths_vol_w_stock",$A2992,$A$1)/1000000</f>
        <v>29.707374999999999</v>
      </c>
      <c r="N2992" s="3">
        <f ca="1">[1]!thsiFinD("ths_turnover_ratio_w_stock",$A2992,$A$1)</f>
        <v>4.1866747318739996</v>
      </c>
      <c r="O2992" s="3">
        <f ca="1">[1]!thsiFinD("ths_relative_chg_ratio_w_stock",$A2992,$A$1,104,100)</f>
        <v>1.0250644966985001</v>
      </c>
      <c r="P2992" s="3">
        <f ca="1">[1]!thsiFinD("ths_chg_ratio_w_stock",$A2992,$B$1,100)</f>
        <v>0.47095761381475998</v>
      </c>
    </row>
    <row r="2993" spans="1:16" x14ac:dyDescent="0.25">
      <c r="A2993" s="2" t="s">
        <v>2991</v>
      </c>
      <c r="B2993" s="2" t="s">
        <v>8354</v>
      </c>
      <c r="C2993" s="3">
        <f ca="1">[1]!thsiFinD("ths_vol_ratio_stock",$A2993,$A$1,7,100)</f>
        <v>0.81103645803617996</v>
      </c>
      <c r="D2993" s="3">
        <f ca="1">[1]!thsiFinD("ths_cr_stock",$A2993,$A$1,7,100,100)</f>
        <v>183.33333333333999</v>
      </c>
      <c r="E2993" s="3">
        <f ca="1">[1]!thsiFinD("ths_mfi_stock",$A2993,$A$1,7,100,100)</f>
        <v>60.413823197315999</v>
      </c>
      <c r="F2993" s="3">
        <f ca="1">[1]!thsiFinD("ths_expma_stock",$A2993,$A$1,7,100,100)</f>
        <v>2.1864954380281998</v>
      </c>
      <c r="G2993" s="3">
        <f ca="1">[1]!thsiFinD("ths_rsi_stock",$A2993,$A$1,7,100,100)</f>
        <v>49.315828923540998</v>
      </c>
      <c r="H2993" s="3">
        <f ca="1">[1]!thsiFinD("ths_adtm_stock",$A2993,$A$1,7,3,100,100,100)</f>
        <v>0.75</v>
      </c>
      <c r="I2993" s="3">
        <f ca="1">[1]!thsiFinD("ths_bbiboll_stock",$A2993,$A$1,7,3,100,100,100)</f>
        <v>2.1913541666667</v>
      </c>
      <c r="J2993" s="3">
        <f ca="1">[1]!thsiFinD("ths_dptb_stock",$A2993,$A$1,7,104,100,100)</f>
        <v>0.85714285714285998</v>
      </c>
      <c r="K2993" s="3">
        <f ca="1">[1]!thsiFinD("ths_srmi_stock",$A2993,$A$1,7,100,100)</f>
        <v>2.2831050228310001E-2</v>
      </c>
      <c r="L2993" s="3">
        <f ca="1">[1]!thsiFinD("ths_atr_stock",$A2993,$A$1,7,101,100,100)</f>
        <v>0.05</v>
      </c>
      <c r="M2993" s="3">
        <f ca="1">[1]!thsiFinD("ths_vol_w_stock",$A2993,$A$1)/1000000</f>
        <v>92.072827000000004</v>
      </c>
      <c r="N2993" s="3">
        <f ca="1">[1]!thsiFinD("ths_turnover_ratio_w_stock",$A2993,$A$1)</f>
        <v>2.7623437828847002</v>
      </c>
      <c r="O2993" s="3">
        <f ca="1">[1]!thsiFinD("ths_relative_chg_ratio_w_stock",$A2993,$A$1,104,100)</f>
        <v>-0.79521200099739997</v>
      </c>
      <c r="P2993" s="3">
        <f ca="1">[1]!thsiFinD("ths_chg_ratio_w_stock",$A2993,$B$1,100)</f>
        <v>-2.2831050228310001</v>
      </c>
    </row>
    <row r="2994" spans="1:16" x14ac:dyDescent="0.25">
      <c r="A2994" s="2" t="s">
        <v>2992</v>
      </c>
      <c r="B2994" s="2" t="s">
        <v>8355</v>
      </c>
      <c r="C2994" s="3">
        <f ca="1">[1]!thsiFinD("ths_vol_ratio_stock",$A2994,$A$1,7,100)</f>
        <v>0.78985466580360997</v>
      </c>
      <c r="D2994" s="3">
        <f ca="1">[1]!thsiFinD("ths_cr_stock",$A2994,$A$1,7,100,100)</f>
        <v>89.795918367347994</v>
      </c>
      <c r="E2994" s="3">
        <f ca="1">[1]!thsiFinD("ths_mfi_stock",$A2994,$A$1,7,100,100)</f>
        <v>56.566672999234001</v>
      </c>
      <c r="F2994" s="3">
        <f ca="1">[1]!thsiFinD("ths_expma_stock",$A2994,$A$1,7,100,100)</f>
        <v>2.3923930914890001</v>
      </c>
      <c r="G2994" s="3">
        <f ca="1">[1]!thsiFinD("ths_rsi_stock",$A2994,$A$1,7,100,100)</f>
        <v>51.340073739582998</v>
      </c>
      <c r="H2994" s="3">
        <f ca="1">[1]!thsiFinD("ths_adtm_stock",$A2994,$A$1,7,3,100,100,100)</f>
        <v>0.4</v>
      </c>
      <c r="I2994" s="3">
        <f ca="1">[1]!thsiFinD("ths_bbiboll_stock",$A2994,$A$1,7,3,100,100,100)</f>
        <v>2.3901041666667</v>
      </c>
      <c r="J2994" s="3">
        <f ca="1">[1]!thsiFinD("ths_dptb_stock",$A2994,$A$1,7,104,100,100)</f>
        <v>0.57142857142856995</v>
      </c>
      <c r="K2994" s="3">
        <f ca="1">[1]!thsiFinD("ths_srmi_stock",$A2994,$A$1,7,100,100)</f>
        <v>-4.1493775933610999E-3</v>
      </c>
      <c r="L2994" s="3">
        <f ca="1">[1]!thsiFinD("ths_atr_stock",$A2994,$A$1,7,101,100,100)</f>
        <v>4.5714285714285999E-2</v>
      </c>
      <c r="M2994" s="3">
        <f ca="1">[1]!thsiFinD("ths_vol_w_stock",$A2994,$A$1)/1000000</f>
        <v>413.42855700000001</v>
      </c>
      <c r="N2994" s="3">
        <f ca="1">[1]!thsiFinD("ths_turnover_ratio_w_stock",$A2994,$A$1)</f>
        <v>4.6526149052400996</v>
      </c>
      <c r="O2994" s="3">
        <f ca="1">[1]!thsiFinD("ths_relative_chg_ratio_w_stock",$A2994,$A$1,104,100)</f>
        <v>-1.7168709871725001</v>
      </c>
      <c r="P2994" s="3">
        <f ca="1">[1]!thsiFinD("ths_chg_ratio_w_stock",$A2994,$B$1,100)</f>
        <v>2.0833333333333002</v>
      </c>
    </row>
    <row r="2995" spans="1:16" x14ac:dyDescent="0.25">
      <c r="A2995" s="2" t="s">
        <v>2993</v>
      </c>
      <c r="B2995" s="2" t="s">
        <v>8356</v>
      </c>
      <c r="C2995" s="3">
        <f ca="1">[1]!thsiFinD("ths_vol_ratio_stock",$A2995,$A$1,7,100)</f>
        <v>0.89042537632860996</v>
      </c>
      <c r="D2995" s="3">
        <f ca="1">[1]!thsiFinD("ths_cr_stock",$A2995,$A$1,7,100,100)</f>
        <v>392.08633093524998</v>
      </c>
      <c r="E2995" s="3">
        <f ca="1">[1]!thsiFinD("ths_mfi_stock",$A2995,$A$1,7,100,100)</f>
        <v>79.075479506427996</v>
      </c>
      <c r="F2995" s="3">
        <f ca="1">[1]!thsiFinD("ths_expma_stock",$A2995,$A$1,7,100,100)</f>
        <v>12.504019017438001</v>
      </c>
      <c r="G2995" s="3">
        <f ca="1">[1]!thsiFinD("ths_rsi_stock",$A2995,$A$1,7,100,100)</f>
        <v>60.238233912543002</v>
      </c>
      <c r="H2995" s="3">
        <f ca="1">[1]!thsiFinD("ths_adtm_stock",$A2995,$A$1,7,3,100,100,100)</f>
        <v>0.77707006369427001</v>
      </c>
      <c r="I2995" s="3">
        <f ca="1">[1]!thsiFinD("ths_bbiboll_stock",$A2995,$A$1,7,3,100,100,100)</f>
        <v>12.371666666667</v>
      </c>
      <c r="J2995" s="3">
        <f ca="1">[1]!thsiFinD("ths_dptb_stock",$A2995,$A$1,7,104,100,100)</f>
        <v>0.71428571428570997</v>
      </c>
      <c r="K2995" s="3">
        <f ca="1">[1]!thsiFinD("ths_srmi_stock",$A2995,$A$1,7,100,100)</f>
        <v>4.2030134813639999E-2</v>
      </c>
      <c r="L2995" s="3">
        <f ca="1">[1]!thsiFinD("ths_atr_stock",$A2995,$A$1,7,101,100,100)</f>
        <v>0.34</v>
      </c>
      <c r="M2995" s="3">
        <f ca="1">[1]!thsiFinD("ths_vol_w_stock",$A2995,$A$1)/1000000</f>
        <v>36.061546999999997</v>
      </c>
      <c r="N2995" s="3">
        <f ca="1">[1]!thsiFinD("ths_turnover_ratio_w_stock",$A2995,$A$1)</f>
        <v>5.1061386813678</v>
      </c>
      <c r="O2995" s="3">
        <f ca="1">[1]!thsiFinD("ths_relative_chg_ratio_w_stock",$A2995,$A$1,104,100)</f>
        <v>-1.8752241146468001</v>
      </c>
      <c r="P2995" s="3">
        <f ca="1">[1]!thsiFinD("ths_chg_ratio_w_stock",$A2995,$B$1,100)</f>
        <v>-1.8239492466295999</v>
      </c>
    </row>
    <row r="2996" spans="1:16" x14ac:dyDescent="0.25">
      <c r="A2996" s="2" t="s">
        <v>2994</v>
      </c>
      <c r="B2996" s="2" t="s">
        <v>8357</v>
      </c>
      <c r="C2996" s="3">
        <f ca="1">[1]!thsiFinD("ths_vol_ratio_stock",$A2996,$A$1,7,100)</f>
        <v>0.92458390202131002</v>
      </c>
      <c r="D2996" s="3">
        <f ca="1">[1]!thsiFinD("ths_cr_stock",$A2996,$A$1,7,100,100)</f>
        <v>122.07792207791999</v>
      </c>
      <c r="E2996" s="3">
        <f ca="1">[1]!thsiFinD("ths_mfi_stock",$A2996,$A$1,7,100,100)</f>
        <v>54.778871921381999</v>
      </c>
      <c r="F2996" s="3">
        <f ca="1">[1]!thsiFinD("ths_expma_stock",$A2996,$A$1,7,100,100)</f>
        <v>2.8051174453269998</v>
      </c>
      <c r="G2996" s="3">
        <f ca="1">[1]!thsiFinD("ths_rsi_stock",$A2996,$A$1,7,100,100)</f>
        <v>42.909982526834</v>
      </c>
      <c r="H2996" s="3">
        <f ca="1">[1]!thsiFinD("ths_adtm_stock",$A2996,$A$1,7,3,100,100,100)</f>
        <v>0.90476190476189999</v>
      </c>
      <c r="I2996" s="3">
        <f ca="1">[1]!thsiFinD("ths_bbiboll_stock",$A2996,$A$1,7,3,100,100,100)</f>
        <v>2.8135416666666999</v>
      </c>
      <c r="J2996" s="3">
        <f ca="1">[1]!thsiFinD("ths_dptb_stock",$A2996,$A$1,7,104,100,100)</f>
        <v>0.85714285714285998</v>
      </c>
      <c r="K2996" s="3">
        <f ca="1">[1]!thsiFinD("ths_srmi_stock",$A2996,$A$1,7,100,100)</f>
        <v>-1.7730496453900998E-2</v>
      </c>
      <c r="L2996" s="3">
        <f ca="1">[1]!thsiFinD("ths_atr_stock",$A2996,$A$1,7,101,100,100)</f>
        <v>8.2857142857143004E-2</v>
      </c>
      <c r="M2996" s="3">
        <f ca="1">[1]!thsiFinD("ths_vol_w_stock",$A2996,$A$1)/1000000</f>
        <v>75.060711999999995</v>
      </c>
      <c r="N2996" s="3">
        <f ca="1">[1]!thsiFinD("ths_turnover_ratio_w_stock",$A2996,$A$1)</f>
        <v>5.8813221409579999</v>
      </c>
      <c r="O2996" s="3">
        <f ca="1">[1]!thsiFinD("ths_relative_chg_ratio_w_stock",$A2996,$A$1,104,100)</f>
        <v>-2.7882995586010999</v>
      </c>
      <c r="P2996" s="3">
        <f ca="1">[1]!thsiFinD("ths_chg_ratio_w_stock",$A2996,$B$1,100)</f>
        <v>-1.0830324909747</v>
      </c>
    </row>
    <row r="2997" spans="1:16" x14ac:dyDescent="0.25">
      <c r="A2997" s="2" t="s">
        <v>2995</v>
      </c>
      <c r="B2997" s="2" t="s">
        <v>8358</v>
      </c>
      <c r="C2997" s="3">
        <f ca="1">[1]!thsiFinD("ths_vol_ratio_stock",$A2997,$A$1,7,100)</f>
        <v>1.2036130208564999</v>
      </c>
      <c r="D2997" s="3">
        <f ca="1">[1]!thsiFinD("ths_cr_stock",$A2997,$A$1,7,100,100)</f>
        <v>252.77777777777999</v>
      </c>
      <c r="E2997" s="3">
        <f ca="1">[1]!thsiFinD("ths_mfi_stock",$A2997,$A$1,7,100,100)</f>
        <v>79.014348058669</v>
      </c>
      <c r="F2997" s="3">
        <f ca="1">[1]!thsiFinD("ths_expma_stock",$A2997,$A$1,7,100,100)</f>
        <v>4.3292232302783002</v>
      </c>
      <c r="G2997" s="3">
        <f ca="1">[1]!thsiFinD("ths_rsi_stock",$A2997,$A$1,7,100,100)</f>
        <v>62.171883401606998</v>
      </c>
      <c r="H2997" s="3">
        <f ca="1">[1]!thsiFinD("ths_adtm_stock",$A2997,$A$1,7,3,100,100,100)</f>
        <v>0.79166666666665997</v>
      </c>
      <c r="I2997" s="3">
        <f ca="1">[1]!thsiFinD("ths_bbiboll_stock",$A2997,$A$1,7,3,100,100,100)</f>
        <v>4.3015625000000002</v>
      </c>
      <c r="J2997" s="3">
        <f ca="1">[1]!thsiFinD("ths_dptb_stock",$A2997,$A$1,7,104,100,100)</f>
        <v>0.71428571428570997</v>
      </c>
      <c r="K2997" s="3">
        <f ca="1">[1]!thsiFinD("ths_srmi_stock",$A2997,$A$1,7,100,100)</f>
        <v>6.7415730337078997E-2</v>
      </c>
      <c r="L2997" s="3">
        <f ca="1">[1]!thsiFinD("ths_atr_stock",$A2997,$A$1,7,101,100,100)</f>
        <v>0.18714285714286</v>
      </c>
      <c r="M2997" s="3">
        <f ca="1">[1]!thsiFinD("ths_vol_w_stock",$A2997,$A$1)/1000000</f>
        <v>55.543080000000003</v>
      </c>
      <c r="N2997" s="3">
        <f ca="1">[1]!thsiFinD("ths_turnover_ratio_w_stock",$A2997,$A$1)</f>
        <v>7.9300102583000998</v>
      </c>
      <c r="O2997" s="3">
        <f ca="1">[1]!thsiFinD("ths_relative_chg_ratio_w_stock",$A2997,$A$1,104,100)</f>
        <v>1.5313888736164001</v>
      </c>
      <c r="P2997" s="3">
        <f ca="1">[1]!thsiFinD("ths_chg_ratio_w_stock",$A2997,$B$1,100)</f>
        <v>8.7640449438202008</v>
      </c>
    </row>
    <row r="2998" spans="1:16" x14ac:dyDescent="0.25">
      <c r="A2998" s="2" t="s">
        <v>2996</v>
      </c>
      <c r="B2998" s="2" t="s">
        <v>8359</v>
      </c>
      <c r="C2998" s="3">
        <f ca="1">[1]!thsiFinD("ths_vol_ratio_stock",$A2998,$A$1,7,100)</f>
        <v>0.90918030475728995</v>
      </c>
      <c r="D2998" s="3">
        <f ca="1">[1]!thsiFinD("ths_cr_stock",$A2998,$A$1,7,100,100)</f>
        <v>365.33333333333002</v>
      </c>
      <c r="E2998" s="3">
        <f ca="1">[1]!thsiFinD("ths_mfi_stock",$A2998,$A$1,7,100,100)</f>
        <v>75.888555004943001</v>
      </c>
      <c r="F2998" s="3">
        <f ca="1">[1]!thsiFinD("ths_expma_stock",$A2998,$A$1,7,100,100)</f>
        <v>12.571462027600999</v>
      </c>
      <c r="G2998" s="3">
        <f ca="1">[1]!thsiFinD("ths_rsi_stock",$A2998,$A$1,7,100,100)</f>
        <v>73.641687142959995</v>
      </c>
      <c r="H2998" s="3">
        <f ca="1">[1]!thsiFinD("ths_adtm_stock",$A2998,$A$1,7,3,100,100,100)</f>
        <v>0.93050193050192997</v>
      </c>
      <c r="I2998" s="3">
        <f ca="1">[1]!thsiFinD("ths_bbiboll_stock",$A2998,$A$1,7,3,100,100,100)</f>
        <v>12.352916666666999</v>
      </c>
      <c r="J2998" s="3">
        <f ca="1">[1]!thsiFinD("ths_dptb_stock",$A2998,$A$1,7,104,100,100)</f>
        <v>0.71428571428570997</v>
      </c>
      <c r="K2998" s="3">
        <f ca="1">[1]!thsiFinD("ths_srmi_stock",$A2998,$A$1,7,100,100)</f>
        <v>8.7987758224942994E-2</v>
      </c>
      <c r="L2998" s="3">
        <f ca="1">[1]!thsiFinD("ths_atr_stock",$A2998,$A$1,7,101,100,100)</f>
        <v>0.50857142857143001</v>
      </c>
      <c r="M2998" s="3">
        <f ca="1">[1]!thsiFinD("ths_vol_w_stock",$A2998,$A$1)/1000000</f>
        <v>264.11722300000002</v>
      </c>
      <c r="N2998" s="3">
        <f ca="1">[1]!thsiFinD("ths_turnover_ratio_w_stock",$A2998,$A$1)</f>
        <v>6.5977567329297004</v>
      </c>
      <c r="O2998" s="3">
        <f ca="1">[1]!thsiFinD("ths_relative_chg_ratio_w_stock",$A2998,$A$1,104,100)</f>
        <v>7.8388708401536</v>
      </c>
      <c r="P2998" s="3">
        <f ca="1">[1]!thsiFinD("ths_chg_ratio_w_stock",$A2998,$B$1,100)</f>
        <v>-3.7490436113236001</v>
      </c>
    </row>
    <row r="2999" spans="1:16" x14ac:dyDescent="0.25">
      <c r="A2999" s="2" t="s">
        <v>2997</v>
      </c>
      <c r="B2999" s="2" t="s">
        <v>8360</v>
      </c>
      <c r="C2999" s="3">
        <f ca="1">[1]!thsiFinD("ths_vol_ratio_stock",$A2999,$A$1,7,100)</f>
        <v>0.74779697697861003</v>
      </c>
      <c r="D2999" s="3">
        <f ca="1">[1]!thsiFinD("ths_cr_stock",$A2999,$A$1,7,100,100)</f>
        <v>931.25</v>
      </c>
      <c r="E2999" s="3">
        <f ca="1">[1]!thsiFinD("ths_mfi_stock",$A2999,$A$1,7,100,100)</f>
        <v>78.292108679090006</v>
      </c>
      <c r="F2999" s="3">
        <f ca="1">[1]!thsiFinD("ths_expma_stock",$A2999,$A$1,7,100,100)</f>
        <v>7.8651781678386001</v>
      </c>
      <c r="G2999" s="3">
        <f ca="1">[1]!thsiFinD("ths_rsi_stock",$A2999,$A$1,7,100,100)</f>
        <v>82.422449907788007</v>
      </c>
      <c r="H2999" s="3">
        <f ca="1">[1]!thsiFinD("ths_adtm_stock",$A2999,$A$1,7,3,100,100,100)</f>
        <v>0.85074626865671998</v>
      </c>
      <c r="I2999" s="3">
        <f ca="1">[1]!thsiFinD("ths_bbiboll_stock",$A2999,$A$1,7,3,100,100,100)</f>
        <v>7.7795833333333002</v>
      </c>
      <c r="J2999" s="3">
        <f ca="1">[1]!thsiFinD("ths_dptb_stock",$A2999,$A$1,7,104,100,100)</f>
        <v>0.71428571428570997</v>
      </c>
      <c r="K2999" s="3">
        <f ca="1">[1]!thsiFinD("ths_srmi_stock",$A2999,$A$1,7,100,100)</f>
        <v>5.6179775280899E-2</v>
      </c>
      <c r="L2999" s="3">
        <f ca="1">[1]!thsiFinD("ths_atr_stock",$A2999,$A$1,7,101,100,100)</f>
        <v>0.17142857142856999</v>
      </c>
      <c r="M2999" s="3">
        <f ca="1">[1]!thsiFinD("ths_vol_w_stock",$A2999,$A$1)/1000000</f>
        <v>101.53827800000001</v>
      </c>
      <c r="N2999" s="3">
        <f ca="1">[1]!thsiFinD("ths_turnover_ratio_w_stock",$A2999,$A$1)</f>
        <v>2.1936184925623001</v>
      </c>
      <c r="O2999" s="3">
        <f ca="1">[1]!thsiFinD("ths_relative_chg_ratio_w_stock",$A2999,$A$1,104,100)</f>
        <v>0.84394847505540005</v>
      </c>
      <c r="P2999" s="3">
        <f ca="1">[1]!thsiFinD("ths_chg_ratio_w_stock",$A2999,$B$1,100)</f>
        <v>2.2471910112360001</v>
      </c>
    </row>
    <row r="3000" spans="1:16" x14ac:dyDescent="0.25">
      <c r="A3000" s="2" t="s">
        <v>2998</v>
      </c>
      <c r="B3000" s="2" t="s">
        <v>8361</v>
      </c>
      <c r="C3000" s="3">
        <f ca="1">[1]!thsiFinD("ths_vol_ratio_stock",$A3000,$A$1,7,100)</f>
        <v>0.70044793384620996</v>
      </c>
      <c r="D3000" s="3">
        <f ca="1">[1]!thsiFinD("ths_cr_stock",$A3000,$A$1,7,100,100)</f>
        <v>173.58490566038</v>
      </c>
      <c r="E3000" s="3">
        <f ca="1">[1]!thsiFinD("ths_mfi_stock",$A3000,$A$1,7,100,100)</f>
        <v>67.903075111297994</v>
      </c>
      <c r="F3000" s="3">
        <f ca="1">[1]!thsiFinD("ths_expma_stock",$A3000,$A$1,7,100,100)</f>
        <v>11.058153381386999</v>
      </c>
      <c r="G3000" s="3">
        <f ca="1">[1]!thsiFinD("ths_rsi_stock",$A3000,$A$1,7,100,100)</f>
        <v>51.614018669578002</v>
      </c>
      <c r="H3000" s="3">
        <f ca="1">[1]!thsiFinD("ths_adtm_stock",$A3000,$A$1,7,3,100,100,100)</f>
        <v>0.78061224489795999</v>
      </c>
      <c r="I3000" s="3">
        <f ca="1">[1]!thsiFinD("ths_bbiboll_stock",$A3000,$A$1,7,3,100,100,100)</f>
        <v>11.001770833333</v>
      </c>
      <c r="J3000" s="3">
        <f ca="1">[1]!thsiFinD("ths_dptb_stock",$A3000,$A$1,7,104,100,100)</f>
        <v>0.71428571428570997</v>
      </c>
      <c r="K3000" s="3">
        <f ca="1">[1]!thsiFinD("ths_srmi_stock",$A3000,$A$1,7,100,100)</f>
        <v>4.5330915684497E-2</v>
      </c>
      <c r="L3000" s="3">
        <f ca="1">[1]!thsiFinD("ths_atr_stock",$A3000,$A$1,7,101,100,100)</f>
        <v>0.65428571428571003</v>
      </c>
      <c r="M3000" s="3">
        <f ca="1">[1]!thsiFinD("ths_vol_w_stock",$A3000,$A$1)/1000000</f>
        <v>179.51830100000001</v>
      </c>
      <c r="N3000" s="3">
        <f ca="1">[1]!thsiFinD("ths_turnover_ratio_w_stock",$A3000,$A$1)</f>
        <v>38.483917509344998</v>
      </c>
      <c r="O3000" s="3">
        <f ca="1">[1]!thsiFinD("ths_relative_chg_ratio_w_stock",$A3000,$A$1,104,100)</f>
        <v>5.5788488571855002</v>
      </c>
      <c r="P3000" s="3">
        <f ca="1">[1]!thsiFinD("ths_chg_ratio_w_stock",$A3000,$B$1,100)</f>
        <v>-5.0770625566636003</v>
      </c>
    </row>
    <row r="3001" spans="1:16" x14ac:dyDescent="0.25">
      <c r="A3001" s="2" t="s">
        <v>2999</v>
      </c>
      <c r="B3001" s="2" t="s">
        <v>8362</v>
      </c>
      <c r="C3001" s="3">
        <f ca="1">[1]!thsiFinD("ths_vol_ratio_stock",$A3001,$A$1,7,100)</f>
        <v>1.1187663753032</v>
      </c>
      <c r="D3001" s="3">
        <f ca="1">[1]!thsiFinD("ths_cr_stock",$A3001,$A$1,7,100,100)</f>
        <v>277.41935483870998</v>
      </c>
      <c r="E3001" s="3">
        <f ca="1">[1]!thsiFinD("ths_mfi_stock",$A3001,$A$1,7,100,100)</f>
        <v>64.851145862527005</v>
      </c>
      <c r="F3001" s="3">
        <f ca="1">[1]!thsiFinD("ths_expma_stock",$A3001,$A$1,7,100,100)</f>
        <v>2.2743368668902</v>
      </c>
      <c r="G3001" s="3">
        <f ca="1">[1]!thsiFinD("ths_rsi_stock",$A3001,$A$1,7,100,100)</f>
        <v>60.950081914888997</v>
      </c>
      <c r="H3001" s="3">
        <f ca="1">[1]!thsiFinD("ths_adtm_stock",$A3001,$A$1,7,3,100,100,100)</f>
        <v>1</v>
      </c>
      <c r="I3001" s="3">
        <f ca="1">[1]!thsiFinD("ths_bbiboll_stock",$A3001,$A$1,7,3,100,100,100)</f>
        <v>2.2592708333333</v>
      </c>
      <c r="J3001" s="3">
        <f ca="1">[1]!thsiFinD("ths_dptb_stock",$A3001,$A$1,7,104,100,100)</f>
        <v>0.85714285714285998</v>
      </c>
      <c r="K3001" s="3">
        <f ca="1">[1]!thsiFinD("ths_srmi_stock",$A3001,$A$1,7,100,100)</f>
        <v>3.9130434782608997E-2</v>
      </c>
      <c r="L3001" s="3">
        <f ca="1">[1]!thsiFinD("ths_atr_stock",$A3001,$A$1,7,101,100,100)</f>
        <v>5.8571428571429003E-2</v>
      </c>
      <c r="M3001" s="3">
        <f ca="1">[1]!thsiFinD("ths_vol_w_stock",$A3001,$A$1)/1000000</f>
        <v>118.170485</v>
      </c>
      <c r="N3001" s="3">
        <f ca="1">[1]!thsiFinD("ths_turnover_ratio_w_stock",$A3001,$A$1)</f>
        <v>3.1645152940427002</v>
      </c>
      <c r="O3001" s="3">
        <f ca="1">[1]!thsiFinD("ths_relative_chg_ratio_w_stock",$A3001,$A$1,104,100)</f>
        <v>1.4221424657423001</v>
      </c>
      <c r="P3001" s="3">
        <f ca="1">[1]!thsiFinD("ths_chg_ratio_w_stock",$A3001,$B$1,100)</f>
        <v>-3.0434782608696</v>
      </c>
    </row>
    <row r="3002" spans="1:16" x14ac:dyDescent="0.25">
      <c r="A3002" s="2" t="s">
        <v>3000</v>
      </c>
      <c r="B3002" s="2" t="s">
        <v>8363</v>
      </c>
      <c r="C3002" s="3">
        <f ca="1">[1]!thsiFinD("ths_vol_ratio_stock",$A3002,$A$1,7,100)</f>
        <v>0.86570968981551999</v>
      </c>
      <c r="D3002" s="3">
        <f ca="1">[1]!thsiFinD("ths_cr_stock",$A3002,$A$1,7,100,100)</f>
        <v>254.05405405405</v>
      </c>
      <c r="E3002" s="3">
        <f ca="1">[1]!thsiFinD("ths_mfi_stock",$A3002,$A$1,7,100,100)</f>
        <v>50.581362457280001</v>
      </c>
      <c r="F3002" s="3">
        <f ca="1">[1]!thsiFinD("ths_expma_stock",$A3002,$A$1,7,100,100)</f>
        <v>4.8075009982374004</v>
      </c>
      <c r="G3002" s="3">
        <f ca="1">[1]!thsiFinD("ths_rsi_stock",$A3002,$A$1,7,100,100)</f>
        <v>49.449974520868999</v>
      </c>
      <c r="H3002" s="3">
        <f ca="1">[1]!thsiFinD("ths_adtm_stock",$A3002,$A$1,7,3,100,100,100)</f>
        <v>0.89130434782609003</v>
      </c>
      <c r="I3002" s="3">
        <f ca="1">[1]!thsiFinD("ths_bbiboll_stock",$A3002,$A$1,7,3,100,100,100)</f>
        <v>4.8192708333332996</v>
      </c>
      <c r="J3002" s="3">
        <f ca="1">[1]!thsiFinD("ths_dptb_stock",$A3002,$A$1,7,104,100,100)</f>
        <v>0.71428571428570997</v>
      </c>
      <c r="K3002" s="3">
        <f ca="1">[1]!thsiFinD("ths_srmi_stock",$A3002,$A$1,7,100,100)</f>
        <v>3.7499999999999999E-2</v>
      </c>
      <c r="L3002" s="3">
        <f ca="1">[1]!thsiFinD("ths_atr_stock",$A3002,$A$1,7,101,100,100)</f>
        <v>0.19142857142857</v>
      </c>
      <c r="M3002" s="3">
        <f ca="1">[1]!thsiFinD("ths_vol_w_stock",$A3002,$A$1)/1000000</f>
        <v>75.751018999999999</v>
      </c>
      <c r="N3002" s="3">
        <f ca="1">[1]!thsiFinD("ths_turnover_ratio_w_stock",$A3002,$A$1)</f>
        <v>6.9712041623861998</v>
      </c>
      <c r="O3002" s="3">
        <f ca="1">[1]!thsiFinD("ths_relative_chg_ratio_w_stock",$A3002,$A$1,104,100)</f>
        <v>1.0668549228916999</v>
      </c>
      <c r="P3002" s="3">
        <f ca="1">[1]!thsiFinD("ths_chg_ratio_w_stock",$A3002,$B$1,100)</f>
        <v>-1.875</v>
      </c>
    </row>
    <row r="3003" spans="1:16" x14ac:dyDescent="0.25">
      <c r="A3003" s="2" t="s">
        <v>3001</v>
      </c>
      <c r="B3003" s="2" t="s">
        <v>8364</v>
      </c>
      <c r="C3003" s="3">
        <f ca="1">[1]!thsiFinD("ths_vol_ratio_stock",$A3003,$A$1,7,100)</f>
        <v>1.0496871778393999</v>
      </c>
      <c r="D3003" s="3">
        <f ca="1">[1]!thsiFinD("ths_cr_stock",$A3003,$A$1,7,100,100)</f>
        <v>105.16129032258</v>
      </c>
      <c r="E3003" s="3">
        <f ca="1">[1]!thsiFinD("ths_mfi_stock",$A3003,$A$1,7,100,100)</f>
        <v>51.792113185961</v>
      </c>
      <c r="F3003" s="3">
        <f ca="1">[1]!thsiFinD("ths_expma_stock",$A3003,$A$1,7,100,100)</f>
        <v>15.294183666035</v>
      </c>
      <c r="G3003" s="3">
        <f ca="1">[1]!thsiFinD("ths_rsi_stock",$A3003,$A$1,7,100,100)</f>
        <v>52.697086377693999</v>
      </c>
      <c r="H3003" s="3">
        <f ca="1">[1]!thsiFinD("ths_adtm_stock",$A3003,$A$1,7,3,100,100,100)</f>
        <v>0.83720930232558</v>
      </c>
      <c r="I3003" s="3">
        <f ca="1">[1]!thsiFinD("ths_bbiboll_stock",$A3003,$A$1,7,3,100,100,100)</f>
        <v>15.228333333333</v>
      </c>
      <c r="J3003" s="3">
        <f ca="1">[1]!thsiFinD("ths_dptb_stock",$A3003,$A$1,7,104,100,100)</f>
        <v>1</v>
      </c>
      <c r="K3003" s="3">
        <f ca="1">[1]!thsiFinD("ths_srmi_stock",$A3003,$A$1,7,100,100)</f>
        <v>4.5841519318926003E-3</v>
      </c>
      <c r="L3003" s="3">
        <f ca="1">[1]!thsiFinD("ths_atr_stock",$A3003,$A$1,7,101,100,100)</f>
        <v>0.31</v>
      </c>
      <c r="M3003" s="3">
        <f ca="1">[1]!thsiFinD("ths_vol_w_stock",$A3003,$A$1)/1000000</f>
        <v>7.4517340000000001</v>
      </c>
      <c r="N3003" s="3">
        <f ca="1">[1]!thsiFinD("ths_turnover_ratio_w_stock",$A3003,$A$1)</f>
        <v>4.3833729411764999</v>
      </c>
      <c r="O3003" s="3">
        <f ca="1">[1]!thsiFinD("ths_relative_chg_ratio_w_stock",$A3003,$A$1,104,100)</f>
        <v>-1.0576752060254999</v>
      </c>
      <c r="P3003" s="3">
        <f ca="1">[1]!thsiFinD("ths_chg_ratio_w_stock",$A3003,$B$1,100)</f>
        <v>-2.4230517354289001</v>
      </c>
    </row>
    <row r="3004" spans="1:16" x14ac:dyDescent="0.25">
      <c r="A3004" s="2" t="s">
        <v>3002</v>
      </c>
      <c r="B3004" s="2" t="s">
        <v>8365</v>
      </c>
      <c r="C3004" s="3">
        <f ca="1">[1]!thsiFinD("ths_vol_ratio_stock",$A3004,$A$1,7,100)</f>
        <v>0.55360366253116</v>
      </c>
      <c r="D3004" s="3">
        <f ca="1">[1]!thsiFinD("ths_cr_stock",$A3004,$A$1,7,100,100)</f>
        <v>-2090.9090909091001</v>
      </c>
      <c r="E3004" s="3">
        <f ca="1">[1]!thsiFinD("ths_mfi_stock",$A3004,$A$1,7,100,100)</f>
        <v>75.177729570663999</v>
      </c>
      <c r="F3004" s="3">
        <f ca="1">[1]!thsiFinD("ths_expma_stock",$A3004,$A$1,7,100,100)</f>
        <v>19.401848809998</v>
      </c>
      <c r="G3004" s="3">
        <f ca="1">[1]!thsiFinD("ths_rsi_stock",$A3004,$A$1,7,100,100)</f>
        <v>73.994882506086</v>
      </c>
      <c r="H3004" s="3">
        <f ca="1">[1]!thsiFinD("ths_adtm_stock",$A3004,$A$1,7,3,100,100,100)</f>
        <v>0.74264705882352999</v>
      </c>
      <c r="I3004" s="3">
        <f ca="1">[1]!thsiFinD("ths_bbiboll_stock",$A3004,$A$1,7,3,100,100,100)</f>
        <v>18.850937500000001</v>
      </c>
      <c r="J3004" s="3">
        <f ca="1">[1]!thsiFinD("ths_dptb_stock",$A3004,$A$1,7,104,100,100)</f>
        <v>0.57142857142856995</v>
      </c>
      <c r="K3004" s="3">
        <f ca="1">[1]!thsiFinD("ths_srmi_stock",$A3004,$A$1,7,100,100)</f>
        <v>0.15427135678392001</v>
      </c>
      <c r="L3004" s="3">
        <f ca="1">[1]!thsiFinD("ths_atr_stock",$A3004,$A$1,7,101,100,100)</f>
        <v>0.9</v>
      </c>
      <c r="M3004" s="3">
        <f ca="1">[1]!thsiFinD("ths_vol_w_stock",$A3004,$A$1)/1000000</f>
        <v>179.02070000000001</v>
      </c>
      <c r="N3004" s="3">
        <f ca="1">[1]!thsiFinD("ths_turnover_ratio_w_stock",$A3004,$A$1)</f>
        <v>7.5904069309978999</v>
      </c>
      <c r="O3004" s="3">
        <f ca="1">[1]!thsiFinD("ths_relative_chg_ratio_w_stock",$A3004,$A$1,104,100)</f>
        <v>0.59675369149072</v>
      </c>
      <c r="P3004" s="3">
        <f ca="1">[1]!thsiFinD("ths_chg_ratio_w_stock",$A3004,$B$1,100)</f>
        <v>3.4170854271356998</v>
      </c>
    </row>
    <row r="3005" spans="1:16" x14ac:dyDescent="0.25">
      <c r="A3005" s="2" t="s">
        <v>3003</v>
      </c>
      <c r="B3005" s="2" t="s">
        <v>8366</v>
      </c>
      <c r="C3005" s="3">
        <f ca="1">[1]!thsiFinD("ths_vol_ratio_stock",$A3005,$A$1,7,100)</f>
        <v>0.93759753462762996</v>
      </c>
      <c r="D3005" s="3">
        <f ca="1">[1]!thsiFinD("ths_cr_stock",$A3005,$A$1,7,100,100)</f>
        <v>354.76190476190999</v>
      </c>
      <c r="E3005" s="3">
        <f ca="1">[1]!thsiFinD("ths_mfi_stock",$A3005,$A$1,7,100,100)</f>
        <v>78.721290345108002</v>
      </c>
      <c r="F3005" s="3">
        <f ca="1">[1]!thsiFinD("ths_expma_stock",$A3005,$A$1,7,100,100)</f>
        <v>9.8404020547129996</v>
      </c>
      <c r="G3005" s="3">
        <f ca="1">[1]!thsiFinD("ths_rsi_stock",$A3005,$A$1,7,100,100)</f>
        <v>59.376257143083997</v>
      </c>
      <c r="H3005" s="3">
        <f ca="1">[1]!thsiFinD("ths_adtm_stock",$A3005,$A$1,7,3,100,100,100)</f>
        <v>0.79545454545454997</v>
      </c>
      <c r="I3005" s="3">
        <f ca="1">[1]!thsiFinD("ths_bbiboll_stock",$A3005,$A$1,7,3,100,100,100)</f>
        <v>9.7609375000000007</v>
      </c>
      <c r="J3005" s="3">
        <f ca="1">[1]!thsiFinD("ths_dptb_stock",$A3005,$A$1,7,104,100,100)</f>
        <v>0.85714285714285998</v>
      </c>
      <c r="K3005" s="3">
        <f ca="1">[1]!thsiFinD("ths_srmi_stock",$A3005,$A$1,7,100,100)</f>
        <v>5.2419354838709999E-2</v>
      </c>
      <c r="L3005" s="3">
        <f ca="1">[1]!thsiFinD("ths_atr_stock",$A3005,$A$1,7,101,100,100)</f>
        <v>0.27571428571429002</v>
      </c>
      <c r="M3005" s="3">
        <f ca="1">[1]!thsiFinD("ths_vol_w_stock",$A3005,$A$1)/1000000</f>
        <v>24.484199</v>
      </c>
      <c r="N3005" s="3">
        <f ca="1">[1]!thsiFinD("ths_turnover_ratio_w_stock",$A3005,$A$1)</f>
        <v>4.8125165595985004</v>
      </c>
      <c r="O3005" s="3">
        <f ca="1">[1]!thsiFinD("ths_relative_chg_ratio_w_stock",$A3005,$A$1,104,100)</f>
        <v>-0.69854104827232</v>
      </c>
      <c r="P3005" s="3">
        <f ca="1">[1]!thsiFinD("ths_chg_ratio_w_stock",$A3005,$B$1,100)</f>
        <v>-0.70564516129032995</v>
      </c>
    </row>
    <row r="3006" spans="1:16" x14ac:dyDescent="0.25">
      <c r="A3006" s="2" t="s">
        <v>3004</v>
      </c>
      <c r="B3006" s="2" t="s">
        <v>8367</v>
      </c>
      <c r="C3006" s="3">
        <f ca="1">[1]!thsiFinD("ths_vol_ratio_stock",$A3006,$A$1,7,100)</f>
        <v>1.3110866679421</v>
      </c>
      <c r="D3006" s="3">
        <f ca="1">[1]!thsiFinD("ths_cr_stock",$A3006,$A$1,7,100,100)</f>
        <v>153.01204819277001</v>
      </c>
      <c r="E3006" s="3">
        <f ca="1">[1]!thsiFinD("ths_mfi_stock",$A3006,$A$1,7,100,100)</f>
        <v>76.913213411890993</v>
      </c>
      <c r="F3006" s="3">
        <f ca="1">[1]!thsiFinD("ths_expma_stock",$A3006,$A$1,7,100,100)</f>
        <v>5.7478789638082999</v>
      </c>
      <c r="G3006" s="3">
        <f ca="1">[1]!thsiFinD("ths_rsi_stock",$A3006,$A$1,7,100,100)</f>
        <v>57.174139998095001</v>
      </c>
      <c r="H3006" s="3">
        <f ca="1">[1]!thsiFinD("ths_adtm_stock",$A3006,$A$1,7,3,100,100,100)</f>
        <v>0.8780487804878</v>
      </c>
      <c r="I3006" s="3">
        <f ca="1">[1]!thsiFinD("ths_bbiboll_stock",$A3006,$A$1,7,3,100,100,100)</f>
        <v>5.7324999999999999</v>
      </c>
      <c r="J3006" s="3">
        <f ca="1">[1]!thsiFinD("ths_dptb_stock",$A3006,$A$1,7,104,100,100)</f>
        <v>0.71428571428570997</v>
      </c>
      <c r="K3006" s="3">
        <f ca="1">[1]!thsiFinD("ths_srmi_stock",$A3006,$A$1,7,100,100)</f>
        <v>1.5463917525773E-2</v>
      </c>
      <c r="L3006" s="3">
        <f ca="1">[1]!thsiFinD("ths_atr_stock",$A3006,$A$1,7,101,100,100)</f>
        <v>0.20142857142857001</v>
      </c>
      <c r="M3006" s="3">
        <f ca="1">[1]!thsiFinD("ths_vol_w_stock",$A3006,$A$1)/1000000</f>
        <v>90.335617999999997</v>
      </c>
      <c r="N3006" s="3">
        <f ca="1">[1]!thsiFinD("ths_turnover_ratio_w_stock",$A3006,$A$1)</f>
        <v>4.7923257445476004</v>
      </c>
      <c r="O3006" s="3">
        <f ca="1">[1]!thsiFinD("ths_relative_chg_ratio_w_stock",$A3006,$A$1,104,100)</f>
        <v>-2.0593367405972001</v>
      </c>
      <c r="P3006" s="3">
        <f ca="1">[1]!thsiFinD("ths_chg_ratio_w_stock",$A3006,$B$1,100)</f>
        <v>6.8728522336770004</v>
      </c>
    </row>
    <row r="3007" spans="1:16" x14ac:dyDescent="0.25">
      <c r="A3007" s="2" t="s">
        <v>3005</v>
      </c>
      <c r="B3007" s="2" t="s">
        <v>8368</v>
      </c>
      <c r="C3007" s="3">
        <f ca="1">[1]!thsiFinD("ths_vol_ratio_stock",$A3007,$A$1,7,100)</f>
        <v>0.64507043574664003</v>
      </c>
      <c r="D3007" s="3">
        <f ca="1">[1]!thsiFinD("ths_cr_stock",$A3007,$A$1,7,100,100)</f>
        <v>116.92307692308</v>
      </c>
      <c r="E3007" s="3">
        <f ca="1">[1]!thsiFinD("ths_mfi_stock",$A3007,$A$1,7,100,100)</f>
        <v>52.934931321604999</v>
      </c>
      <c r="F3007" s="3">
        <f ca="1">[1]!thsiFinD("ths_expma_stock",$A3007,$A$1,7,100,100)</f>
        <v>4.3566053392136004</v>
      </c>
      <c r="G3007" s="3">
        <f ca="1">[1]!thsiFinD("ths_rsi_stock",$A3007,$A$1,7,100,100)</f>
        <v>44.003170545385998</v>
      </c>
      <c r="H3007" s="3">
        <f ca="1">[1]!thsiFinD("ths_adtm_stock",$A3007,$A$1,7,3,100,100,100)</f>
        <v>0.27777777777777002</v>
      </c>
      <c r="I3007" s="3">
        <f ca="1">[1]!thsiFinD("ths_bbiboll_stock",$A3007,$A$1,7,3,100,100,100)</f>
        <v>4.3460416666667001</v>
      </c>
      <c r="J3007" s="3">
        <f ca="1">[1]!thsiFinD("ths_dptb_stock",$A3007,$A$1,7,104,100,100)</f>
        <v>0.71428571428570997</v>
      </c>
      <c r="K3007" s="3">
        <f ca="1">[1]!thsiFinD("ths_srmi_stock",$A3007,$A$1,7,100,100)</f>
        <v>-6.9444444444444996E-3</v>
      </c>
      <c r="L3007" s="3">
        <f ca="1">[1]!thsiFinD("ths_atr_stock",$A3007,$A$1,7,101,100,100)</f>
        <v>0.13428571428571001</v>
      </c>
      <c r="M3007" s="3">
        <f ca="1">[1]!thsiFinD("ths_vol_w_stock",$A3007,$A$1)/1000000</f>
        <v>311.02119699999997</v>
      </c>
      <c r="N3007" s="3">
        <f ca="1">[1]!thsiFinD("ths_turnover_ratio_w_stock",$A3007,$A$1)</f>
        <v>17.414877140807999</v>
      </c>
      <c r="O3007" s="3">
        <f ca="1">[1]!thsiFinD("ths_relative_chg_ratio_w_stock",$A3007,$A$1,104,100)</f>
        <v>-4.2168709871725003</v>
      </c>
      <c r="P3007" s="3">
        <f ca="1">[1]!thsiFinD("ths_chg_ratio_w_stock",$A3007,$B$1,100)</f>
        <v>-3.0303030303030001</v>
      </c>
    </row>
    <row r="3008" spans="1:16" x14ac:dyDescent="0.25">
      <c r="A3008" s="2" t="s">
        <v>3006</v>
      </c>
      <c r="B3008" s="2" t="s">
        <v>8369</v>
      </c>
      <c r="C3008" s="3">
        <f ca="1">[1]!thsiFinD("ths_vol_ratio_stock",$A3008,$A$1,7,100)</f>
        <v>0.47524174080078002</v>
      </c>
      <c r="D3008" s="3">
        <f ca="1">[1]!thsiFinD("ths_cr_stock",$A3008,$A$1,7,100,100)</f>
        <v>118.18181818182001</v>
      </c>
      <c r="E3008" s="3">
        <f ca="1">[1]!thsiFinD("ths_mfi_stock",$A3008,$A$1,7,100,100)</f>
        <v>52.804978768279</v>
      </c>
      <c r="F3008" s="3">
        <f ca="1">[1]!thsiFinD("ths_expma_stock",$A3008,$A$1,7,100,100)</f>
        <v>2.2476232075012001</v>
      </c>
      <c r="G3008" s="3">
        <f ca="1">[1]!thsiFinD("ths_rsi_stock",$A3008,$A$1,7,100,100)</f>
        <v>50.995441162403999</v>
      </c>
      <c r="H3008" s="3">
        <f ca="1">[1]!thsiFinD("ths_adtm_stock",$A3008,$A$1,7,3,100,100,100)</f>
        <v>0.625</v>
      </c>
      <c r="I3008" s="3">
        <f ca="1">[1]!thsiFinD("ths_bbiboll_stock",$A3008,$A$1,7,3,100,100,100)</f>
        <v>2.2487499999999998</v>
      </c>
      <c r="J3008" s="3">
        <f ca="1">[1]!thsiFinD("ths_dptb_stock",$A3008,$A$1,7,104,100,100)</f>
        <v>0.71428571428570997</v>
      </c>
      <c r="K3008" s="3">
        <f ca="1">[1]!thsiFinD("ths_srmi_stock",$A3008,$A$1,7,100,100)</f>
        <v>4.4444444444442996E-3</v>
      </c>
      <c r="L3008" s="3">
        <f ca="1">[1]!thsiFinD("ths_atr_stock",$A3008,$A$1,7,101,100,100)</f>
        <v>4.5714285714285999E-2</v>
      </c>
      <c r="M3008" s="3">
        <f ca="1">[1]!thsiFinD("ths_vol_w_stock",$A3008,$A$1)/1000000</f>
        <v>68.949751000000006</v>
      </c>
      <c r="N3008" s="3">
        <f ca="1">[1]!thsiFinD("ths_turnover_ratio_w_stock",$A3008,$A$1)</f>
        <v>4.2725590770534998</v>
      </c>
      <c r="O3008" s="3">
        <f ca="1">[1]!thsiFinD("ths_relative_chg_ratio_w_stock",$A3008,$A$1,104,100)</f>
        <v>-1.270442415744</v>
      </c>
      <c r="P3008" s="3">
        <f ca="1">[1]!thsiFinD("ths_chg_ratio_w_stock",$A3008,$B$1,100)</f>
        <v>0.88888888888888995</v>
      </c>
    </row>
    <row r="3009" spans="1:16" x14ac:dyDescent="0.25">
      <c r="A3009" s="2" t="s">
        <v>3007</v>
      </c>
      <c r="B3009" s="2" t="s">
        <v>8370</v>
      </c>
      <c r="C3009" s="3">
        <f ca="1">[1]!thsiFinD("ths_vol_ratio_stock",$A3009,$A$1,7,100)</f>
        <v>0.65045846079580005</v>
      </c>
      <c r="D3009" s="3">
        <f ca="1">[1]!thsiFinD("ths_cr_stock",$A3009,$A$1,7,100,100)</f>
        <v>226.11464968153001</v>
      </c>
      <c r="E3009" s="3">
        <f ca="1">[1]!thsiFinD("ths_mfi_stock",$A3009,$A$1,7,100,100)</f>
        <v>76.747055965556996</v>
      </c>
      <c r="F3009" s="3">
        <f ca="1">[1]!thsiFinD("ths_expma_stock",$A3009,$A$1,7,100,100)</f>
        <v>24.231732750826001</v>
      </c>
      <c r="G3009" s="3">
        <f ca="1">[1]!thsiFinD("ths_rsi_stock",$A3009,$A$1,7,100,100)</f>
        <v>65.980103052369998</v>
      </c>
      <c r="H3009" s="3">
        <f ca="1">[1]!thsiFinD("ths_adtm_stock",$A3009,$A$1,7,3,100,100,100)</f>
        <v>0.68037974683544</v>
      </c>
      <c r="I3009" s="3">
        <f ca="1">[1]!thsiFinD("ths_bbiboll_stock",$A3009,$A$1,7,3,100,100,100)</f>
        <v>24.224062499999999</v>
      </c>
      <c r="J3009" s="3">
        <f ca="1">[1]!thsiFinD("ths_dptb_stock",$A3009,$A$1,7,104,100,100)</f>
        <v>0.42857142857142999</v>
      </c>
      <c r="K3009" s="3">
        <f ca="1">[1]!thsiFinD("ths_srmi_stock",$A3009,$A$1,7,100,100)</f>
        <v>6.2928600242033006E-2</v>
      </c>
      <c r="L3009" s="3">
        <f ca="1">[1]!thsiFinD("ths_atr_stock",$A3009,$A$1,7,101,100,100)</f>
        <v>0.77</v>
      </c>
      <c r="M3009" s="3">
        <f ca="1">[1]!thsiFinD("ths_vol_w_stock",$A3009,$A$1)/1000000</f>
        <v>170.961849</v>
      </c>
      <c r="N3009" s="3">
        <f ca="1">[1]!thsiFinD("ths_turnover_ratio_w_stock",$A3009,$A$1)</f>
        <v>3.7751638525062998</v>
      </c>
      <c r="O3009" s="3">
        <f ca="1">[1]!thsiFinD("ths_relative_chg_ratio_w_stock",$A3009,$A$1,104,100)</f>
        <v>5.5991463288447996</v>
      </c>
      <c r="P3009" s="3">
        <f ca="1">[1]!thsiFinD("ths_chg_ratio_w_stock",$A3009,$B$1,100)</f>
        <v>-3.2271077047196002</v>
      </c>
    </row>
    <row r="3010" spans="1:16" x14ac:dyDescent="0.25">
      <c r="A3010" s="2" t="s">
        <v>3008</v>
      </c>
      <c r="B3010" s="2" t="s">
        <v>8371</v>
      </c>
      <c r="C3010" s="3">
        <f ca="1">[1]!thsiFinD("ths_vol_ratio_stock",$A3010,$A$1,7,100)</f>
        <v>0.66814611771801002</v>
      </c>
      <c r="D3010" s="3">
        <f ca="1">[1]!thsiFinD("ths_cr_stock",$A3010,$A$1,7,100,100)</f>
        <v>340</v>
      </c>
      <c r="E3010" s="3">
        <f ca="1">[1]!thsiFinD("ths_mfi_stock",$A3010,$A$1,7,100,100)</f>
        <v>87.351235922482005</v>
      </c>
      <c r="F3010" s="3">
        <f ca="1">[1]!thsiFinD("ths_expma_stock",$A3010,$A$1,7,100,100)</f>
        <v>8.3731200219790001</v>
      </c>
      <c r="G3010" s="3">
        <f ca="1">[1]!thsiFinD("ths_rsi_stock",$A3010,$A$1,7,100,100)</f>
        <v>61.647776345502997</v>
      </c>
      <c r="H3010" s="3">
        <f ca="1">[1]!thsiFinD("ths_adtm_stock",$A3010,$A$1,7,3,100,100,100)</f>
        <v>0.96825396825397003</v>
      </c>
      <c r="I3010" s="3">
        <f ca="1">[1]!thsiFinD("ths_bbiboll_stock",$A3010,$A$1,7,3,100,100,100)</f>
        <v>8.3564583333333005</v>
      </c>
      <c r="J3010" s="3">
        <f ca="1">[1]!thsiFinD("ths_dptb_stock",$A3010,$A$1,7,104,100,100)</f>
        <v>0.85714285714285998</v>
      </c>
      <c r="K3010" s="3">
        <f ca="1">[1]!thsiFinD("ths_srmi_stock",$A3010,$A$1,7,100,100)</f>
        <v>6.3454759106933004E-2</v>
      </c>
      <c r="L3010" s="3">
        <f ca="1">[1]!thsiFinD("ths_atr_stock",$A3010,$A$1,7,101,100,100)</f>
        <v>0.25714285714286</v>
      </c>
      <c r="M3010" s="3">
        <f ca="1">[1]!thsiFinD("ths_vol_w_stock",$A3010,$A$1)/1000000</f>
        <v>41.206003000000003</v>
      </c>
      <c r="N3010" s="3">
        <f ca="1">[1]!thsiFinD("ths_turnover_ratio_w_stock",$A3010,$A$1)</f>
        <v>5.7614833698624004</v>
      </c>
      <c r="O3010" s="3">
        <f ca="1">[1]!thsiFinD("ths_relative_chg_ratio_w_stock",$A3010,$A$1,104,100)</f>
        <v>1.1851846355603</v>
      </c>
      <c r="P3010" s="3">
        <f ca="1">[1]!thsiFinD("ths_chg_ratio_w_stock",$A3010,$B$1,100)</f>
        <v>-1.2925969447709</v>
      </c>
    </row>
    <row r="3011" spans="1:16" x14ac:dyDescent="0.25">
      <c r="A3011" s="2" t="s">
        <v>3009</v>
      </c>
      <c r="B3011" s="2" t="s">
        <v>8372</v>
      </c>
      <c r="C3011" s="3">
        <f ca="1">[1]!thsiFinD("ths_vol_ratio_stock",$A3011,$A$1,7,100)</f>
        <v>1.2422354883657001</v>
      </c>
      <c r="D3011" s="3">
        <f ca="1">[1]!thsiFinD("ths_cr_stock",$A3011,$A$1,7,100,100)</f>
        <v>700</v>
      </c>
      <c r="E3011" s="3">
        <f ca="1">[1]!thsiFinD("ths_mfi_stock",$A3011,$A$1,7,100,100)</f>
        <v>0</v>
      </c>
      <c r="F3011" s="3">
        <f ca="1">[1]!thsiFinD("ths_expma_stock",$A3011,$A$1,7,100,100)</f>
        <v>2.5394817870578001</v>
      </c>
      <c r="G3011" s="3">
        <f ca="1">[1]!thsiFinD("ths_rsi_stock",$A3011,$A$1,7,100,100)</f>
        <v>78.006344465113997</v>
      </c>
      <c r="H3011" s="3">
        <f ca="1">[1]!thsiFinD("ths_adtm_stock",$A3011,$A$1,7,3,100,100,100)</f>
        <v>1</v>
      </c>
      <c r="I3011" s="3">
        <f ca="1">[1]!thsiFinD("ths_bbiboll_stock",$A3011,$A$1,7,3,100,100,100)</f>
        <v>2.5133333333332999</v>
      </c>
      <c r="J3011" s="3">
        <f ca="1">[1]!thsiFinD("ths_dptb_stock",$A3011,$A$1,7,104,100,100)</f>
        <v>0.71428571428570997</v>
      </c>
      <c r="K3011" s="3">
        <f ca="1">[1]!thsiFinD("ths_srmi_stock",$A3011,$A$1,7,100,100)</f>
        <v>0.10984848484848</v>
      </c>
      <c r="L3011" s="3">
        <f ca="1">[1]!thsiFinD("ths_atr_stock",$A3011,$A$1,7,101,100,100)</f>
        <v>9.5714285714286002E-2</v>
      </c>
      <c r="M3011" s="3">
        <f ca="1">[1]!thsiFinD("ths_vol_w_stock",$A3011,$A$1)/1000000</f>
        <v>216.52578500000001</v>
      </c>
      <c r="N3011" s="3">
        <f ca="1">[1]!thsiFinD("ths_turnover_ratio_w_stock",$A3011,$A$1)</f>
        <v>12.167893642773</v>
      </c>
      <c r="O3011" s="3">
        <f ca="1">[1]!thsiFinD("ths_relative_chg_ratio_w_stock",$A3011,$A$1,104,100)</f>
        <v>8.2831290128274997</v>
      </c>
      <c r="P3011" s="3">
        <f ca="1">[1]!thsiFinD("ths_chg_ratio_w_stock",$A3011,$B$1,100)</f>
        <v>-4.9242424242423999</v>
      </c>
    </row>
    <row r="3012" spans="1:16" x14ac:dyDescent="0.25">
      <c r="A3012" s="2" t="s">
        <v>3010</v>
      </c>
      <c r="B3012" s="2" t="s">
        <v>8373</v>
      </c>
      <c r="C3012" s="3">
        <f ca="1">[1]!thsiFinD("ths_vol_ratio_stock",$A3012,$A$1,7,100)</f>
        <v>0.64772308880152996</v>
      </c>
      <c r="D3012" s="3">
        <f ca="1">[1]!thsiFinD("ths_cr_stock",$A3012,$A$1,7,100,100)</f>
        <v>339.80582524272</v>
      </c>
      <c r="E3012" s="3">
        <f ca="1">[1]!thsiFinD("ths_mfi_stock",$A3012,$A$1,7,100,100)</f>
        <v>71.270244775470999</v>
      </c>
      <c r="F3012" s="3">
        <f ca="1">[1]!thsiFinD("ths_expma_stock",$A3012,$A$1,7,100,100)</f>
        <v>5.3681871564714001</v>
      </c>
      <c r="G3012" s="3">
        <f ca="1">[1]!thsiFinD("ths_rsi_stock",$A3012,$A$1,7,100,100)</f>
        <v>66.722989851796996</v>
      </c>
      <c r="H3012" s="3">
        <f ca="1">[1]!thsiFinD("ths_adtm_stock",$A3012,$A$1,7,3,100,100,100)</f>
        <v>0.90769230769231002</v>
      </c>
      <c r="I3012" s="3">
        <f ca="1">[1]!thsiFinD("ths_bbiboll_stock",$A3012,$A$1,7,3,100,100,100)</f>
        <v>5.3147916666667001</v>
      </c>
      <c r="J3012" s="3">
        <f ca="1">[1]!thsiFinD("ths_dptb_stock",$A3012,$A$1,7,104,100,100)</f>
        <v>0.57142857142856995</v>
      </c>
      <c r="K3012" s="3">
        <f ca="1">[1]!thsiFinD("ths_srmi_stock",$A3012,$A$1,7,100,100)</f>
        <v>6.7765567765567997E-2</v>
      </c>
      <c r="L3012" s="3">
        <f ca="1">[1]!thsiFinD("ths_atr_stock",$A3012,$A$1,7,101,100,100)</f>
        <v>0.21857142857143</v>
      </c>
      <c r="M3012" s="3">
        <f ca="1">[1]!thsiFinD("ths_vol_w_stock",$A3012,$A$1)/1000000</f>
        <v>38.501519000000002</v>
      </c>
      <c r="N3012" s="3">
        <f ca="1">[1]!thsiFinD("ths_turnover_ratio_w_stock",$A3012,$A$1)</f>
        <v>7.9395707026964999</v>
      </c>
      <c r="O3012" s="3">
        <f ca="1">[1]!thsiFinD("ths_relative_chg_ratio_w_stock",$A3012,$A$1,104,100)</f>
        <v>1.1079877698895999</v>
      </c>
      <c r="P3012" s="3">
        <f ca="1">[1]!thsiFinD("ths_chg_ratio_w_stock",$A3012,$B$1,100)</f>
        <v>-3.6630036630037002</v>
      </c>
    </row>
    <row r="3013" spans="1:16" x14ac:dyDescent="0.25">
      <c r="A3013" s="2" t="s">
        <v>3011</v>
      </c>
      <c r="B3013" s="2" t="s">
        <v>8374</v>
      </c>
      <c r="C3013" s="3">
        <f ca="1">[1]!thsiFinD("ths_vol_ratio_stock",$A3013,$A$1,7,100)</f>
        <v>1.2091590126113001</v>
      </c>
      <c r="D3013" s="3">
        <f ca="1">[1]!thsiFinD("ths_cr_stock",$A3013,$A$1,7,100,100)</f>
        <v>339.13043478261</v>
      </c>
      <c r="E3013" s="3">
        <f ca="1">[1]!thsiFinD("ths_mfi_stock",$A3013,$A$1,7,100,100)</f>
        <v>90.672619315665997</v>
      </c>
      <c r="F3013" s="3">
        <f ca="1">[1]!thsiFinD("ths_expma_stock",$A3013,$A$1,7,100,100)</f>
        <v>4.3443907059183999</v>
      </c>
      <c r="G3013" s="3">
        <f ca="1">[1]!thsiFinD("ths_rsi_stock",$A3013,$A$1,7,100,100)</f>
        <v>64.393596680659002</v>
      </c>
      <c r="H3013" s="3">
        <f ca="1">[1]!thsiFinD("ths_adtm_stock",$A3013,$A$1,7,3,100,100,100)</f>
        <v>0.98</v>
      </c>
      <c r="I3013" s="3">
        <f ca="1">[1]!thsiFinD("ths_bbiboll_stock",$A3013,$A$1,7,3,100,100,100)</f>
        <v>4.3387500000000001</v>
      </c>
      <c r="J3013" s="3">
        <f ca="1">[1]!thsiFinD("ths_dptb_stock",$A3013,$A$1,7,104,100,100)</f>
        <v>0.85714285714285998</v>
      </c>
      <c r="K3013" s="3">
        <f ca="1">[1]!thsiFinD("ths_srmi_stock",$A3013,$A$1,7,100,100)</f>
        <v>8.2589285714286004E-2</v>
      </c>
      <c r="L3013" s="3">
        <f ca="1">[1]!thsiFinD("ths_atr_stock",$A3013,$A$1,7,101,100,100)</f>
        <v>0.15285714285714</v>
      </c>
      <c r="M3013" s="3">
        <f ca="1">[1]!thsiFinD("ths_vol_w_stock",$A3013,$A$1)/1000000</f>
        <v>29.325849999999999</v>
      </c>
      <c r="N3013" s="3">
        <f ca="1">[1]!thsiFinD("ths_turnover_ratio_w_stock",$A3013,$A$1)</f>
        <v>6.6385925912510997</v>
      </c>
      <c r="O3013" s="3">
        <f ca="1">[1]!thsiFinD("ths_relative_chg_ratio_w_stock",$A3013,$A$1,104,100)</f>
        <v>6.2349362417430996</v>
      </c>
      <c r="P3013" s="3">
        <f ca="1">[1]!thsiFinD("ths_chg_ratio_w_stock",$A3013,$B$1,100)</f>
        <v>-1.7857142857143</v>
      </c>
    </row>
    <row r="3014" spans="1:16" x14ac:dyDescent="0.25">
      <c r="A3014" s="2" t="s">
        <v>3012</v>
      </c>
      <c r="B3014" s="2" t="s">
        <v>8375</v>
      </c>
      <c r="C3014" s="3">
        <f ca="1">[1]!thsiFinD("ths_vol_ratio_stock",$A3014,$A$1,7,100)</f>
        <v>0.58250591818162001</v>
      </c>
      <c r="D3014" s="3">
        <f ca="1">[1]!thsiFinD("ths_cr_stock",$A3014,$A$1,7,100,100)</f>
        <v>441.07142857142998</v>
      </c>
      <c r="E3014" s="3">
        <f ca="1">[1]!thsiFinD("ths_mfi_stock",$A3014,$A$1,7,100,100)</f>
        <v>66.49115928274</v>
      </c>
      <c r="F3014" s="3">
        <f ca="1">[1]!thsiFinD("ths_expma_stock",$A3014,$A$1,7,100,100)</f>
        <v>3.6752047327408999</v>
      </c>
      <c r="G3014" s="3">
        <f ca="1">[1]!thsiFinD("ths_rsi_stock",$A3014,$A$1,7,100,100)</f>
        <v>53.117273812363997</v>
      </c>
      <c r="H3014" s="3">
        <f ca="1">[1]!thsiFinD("ths_adtm_stock",$A3014,$A$1,7,3,100,100,100)</f>
        <v>0.859375</v>
      </c>
      <c r="I3014" s="3">
        <f ca="1">[1]!thsiFinD("ths_bbiboll_stock",$A3014,$A$1,7,3,100,100,100)</f>
        <v>3.7155208333332999</v>
      </c>
      <c r="J3014" s="3">
        <f ca="1">[1]!thsiFinD("ths_dptb_stock",$A3014,$A$1,7,104,100,100)</f>
        <v>0.71428571428570997</v>
      </c>
      <c r="K3014" s="3">
        <f ca="1">[1]!thsiFinD("ths_srmi_stock",$A3014,$A$1,7,100,100)</f>
        <v>8.8709677419354996E-2</v>
      </c>
      <c r="L3014" s="3">
        <f ca="1">[1]!thsiFinD("ths_atr_stock",$A3014,$A$1,7,101,100,100)</f>
        <v>0.14857142857142999</v>
      </c>
      <c r="M3014" s="3">
        <f ca="1">[1]!thsiFinD("ths_vol_w_stock",$A3014,$A$1)/1000000</f>
        <v>29.260532999999999</v>
      </c>
      <c r="N3014" s="3">
        <f ca="1">[1]!thsiFinD("ths_turnover_ratio_w_stock",$A3014,$A$1)</f>
        <v>6.8787941406717996</v>
      </c>
      <c r="O3014" s="3">
        <f ca="1">[1]!thsiFinD("ths_relative_chg_ratio_w_stock",$A3014,$A$1,104,100)</f>
        <v>1.6164623461608001</v>
      </c>
      <c r="P3014" s="3">
        <f ca="1">[1]!thsiFinD("ths_chg_ratio_w_stock",$A3014,$B$1,100)</f>
        <v>18.548387096774</v>
      </c>
    </row>
    <row r="3015" spans="1:16" x14ac:dyDescent="0.25">
      <c r="A3015" s="2" t="s">
        <v>3013</v>
      </c>
      <c r="B3015" s="2" t="s">
        <v>8376</v>
      </c>
      <c r="C3015" s="3">
        <f ca="1">[1]!thsiFinD("ths_vol_ratio_stock",$A3015,$A$1,7,100)</f>
        <v>0.86268598118955997</v>
      </c>
      <c r="D3015" s="3">
        <f ca="1">[1]!thsiFinD("ths_cr_stock",$A3015,$A$1,7,100,100)</f>
        <v>1254.5454545453999</v>
      </c>
      <c r="E3015" s="3">
        <f ca="1">[1]!thsiFinD("ths_mfi_stock",$A3015,$A$1,7,100,100)</f>
        <v>0</v>
      </c>
      <c r="F3015" s="3">
        <f ca="1">[1]!thsiFinD("ths_expma_stock",$A3015,$A$1,7,100,100)</f>
        <v>9.0283061671861997</v>
      </c>
      <c r="G3015" s="3">
        <f ca="1">[1]!thsiFinD("ths_rsi_stock",$A3015,$A$1,7,100,100)</f>
        <v>68.270623881267994</v>
      </c>
      <c r="H3015" s="3">
        <f ca="1">[1]!thsiFinD("ths_adtm_stock",$A3015,$A$1,7,3,100,100,100)</f>
        <v>0.97647058823528998</v>
      </c>
      <c r="I3015" s="3">
        <f ca="1">[1]!thsiFinD("ths_bbiboll_stock",$A3015,$A$1,7,3,100,100,100)</f>
        <v>8.9872916666666995</v>
      </c>
      <c r="J3015" s="3">
        <f ca="1">[1]!thsiFinD("ths_dptb_stock",$A3015,$A$1,7,104,100,100)</f>
        <v>0.71428571428570997</v>
      </c>
      <c r="K3015" s="3">
        <f ca="1">[1]!thsiFinD("ths_srmi_stock",$A3015,$A$1,7,100,100)</f>
        <v>7.1895424836600996E-2</v>
      </c>
      <c r="L3015" s="3">
        <f ca="1">[1]!thsiFinD("ths_atr_stock",$A3015,$A$1,7,101,100,100)</f>
        <v>0.22</v>
      </c>
      <c r="M3015" s="3">
        <f ca="1">[1]!thsiFinD("ths_vol_w_stock",$A3015,$A$1)/1000000</f>
        <v>56.448920999999999</v>
      </c>
      <c r="N3015" s="3">
        <f ca="1">[1]!thsiFinD("ths_turnover_ratio_w_stock",$A3015,$A$1)</f>
        <v>5.5279848393415003</v>
      </c>
      <c r="O3015" s="3">
        <f ca="1">[1]!thsiFinD("ths_relative_chg_ratio_w_stock",$A3015,$A$1,104,100)</f>
        <v>2.3647616658886998</v>
      </c>
      <c r="P3015" s="3">
        <f ca="1">[1]!thsiFinD("ths_chg_ratio_w_stock",$A3015,$B$1,100)</f>
        <v>5.1198257080609997</v>
      </c>
    </row>
    <row r="3016" spans="1:16" x14ac:dyDescent="0.25">
      <c r="A3016" s="2" t="s">
        <v>3014</v>
      </c>
      <c r="B3016" s="2" t="s">
        <v>8377</v>
      </c>
      <c r="C3016" s="3">
        <f ca="1">[1]!thsiFinD("ths_vol_ratio_stock",$A3016,$A$1,7,100)</f>
        <v>0.71206839149691004</v>
      </c>
      <c r="D3016" s="3">
        <f ca="1">[1]!thsiFinD("ths_cr_stock",$A3016,$A$1,7,100,100)</f>
        <v>543.99999999997999</v>
      </c>
      <c r="E3016" s="3">
        <f ca="1">[1]!thsiFinD("ths_mfi_stock",$A3016,$A$1,7,100,100)</f>
        <v>74.463588826244006</v>
      </c>
      <c r="F3016" s="3">
        <f ca="1">[1]!thsiFinD("ths_expma_stock",$A3016,$A$1,7,100,100)</f>
        <v>23.976714935124999</v>
      </c>
      <c r="G3016" s="3">
        <f ca="1">[1]!thsiFinD("ths_rsi_stock",$A3016,$A$1,7,100,100)</f>
        <v>70.452173761428995</v>
      </c>
      <c r="H3016" s="3">
        <f ca="1">[1]!thsiFinD("ths_adtm_stock",$A3016,$A$1,7,3,100,100,100)</f>
        <v>0.94377510040160995</v>
      </c>
      <c r="I3016" s="3">
        <f ca="1">[1]!thsiFinD("ths_bbiboll_stock",$A3016,$A$1,7,3,100,100,100)</f>
        <v>23.7778125</v>
      </c>
      <c r="J3016" s="3">
        <f ca="1">[1]!thsiFinD("ths_dptb_stock",$A3016,$A$1,7,104,100,100)</f>
        <v>0.85714285714285998</v>
      </c>
      <c r="K3016" s="3">
        <f ca="1">[1]!thsiFinD("ths_srmi_stock",$A3016,$A$1,7,100,100)</f>
        <v>4.0546131568060001E-2</v>
      </c>
      <c r="L3016" s="3">
        <f ca="1">[1]!thsiFinD("ths_atr_stock",$A3016,$A$1,7,101,100,100)</f>
        <v>0.48142857142856998</v>
      </c>
      <c r="M3016" s="3">
        <f ca="1">[1]!thsiFinD("ths_vol_w_stock",$A3016,$A$1)/1000000</f>
        <v>59.424508000000003</v>
      </c>
      <c r="N3016" s="3">
        <f ca="1">[1]!thsiFinD("ths_turnover_ratio_w_stock",$A3016,$A$1)</f>
        <v>2.8050423159536999</v>
      </c>
      <c r="O3016" s="3">
        <f ca="1">[1]!thsiFinD("ths_relative_chg_ratio_w_stock",$A3016,$A$1,104,100)</f>
        <v>0.39550755106154001</v>
      </c>
      <c r="P3016" s="3">
        <f ca="1">[1]!thsiFinD("ths_chg_ratio_w_stock",$A3016,$B$1,100)</f>
        <v>-1.6135705419941999</v>
      </c>
    </row>
    <row r="3017" spans="1:16" x14ac:dyDescent="0.25">
      <c r="A3017" s="2" t="s">
        <v>3015</v>
      </c>
      <c r="B3017" s="2" t="s">
        <v>8378</v>
      </c>
      <c r="C3017" s="3">
        <f ca="1">[1]!thsiFinD("ths_vol_ratio_stock",$A3017,$A$1,7,100)</f>
        <v>0.51766814900109004</v>
      </c>
      <c r="D3017" s="3">
        <f ca="1">[1]!thsiFinD("ths_cr_stock",$A3017,$A$1,7,100,100)</f>
        <v>932.14285714288997</v>
      </c>
      <c r="E3017" s="3">
        <f ca="1">[1]!thsiFinD("ths_mfi_stock",$A3017,$A$1,7,100,100)</f>
        <v>71.488288371631995</v>
      </c>
      <c r="F3017" s="3">
        <f ca="1">[1]!thsiFinD("ths_expma_stock",$A3017,$A$1,7,100,100)</f>
        <v>20.960451695463</v>
      </c>
      <c r="G3017" s="3">
        <f ca="1">[1]!thsiFinD("ths_rsi_stock",$A3017,$A$1,7,100,100)</f>
        <v>61.181562931197</v>
      </c>
      <c r="H3017" s="3">
        <f ca="1">[1]!thsiFinD("ths_adtm_stock",$A3017,$A$1,7,3,100,100,100)</f>
        <v>0.97457627118643997</v>
      </c>
      <c r="I3017" s="3">
        <f ca="1">[1]!thsiFinD("ths_bbiboll_stock",$A3017,$A$1,7,3,100,100,100)</f>
        <v>20.793333333332999</v>
      </c>
      <c r="J3017" s="3">
        <f ca="1">[1]!thsiFinD("ths_dptb_stock",$A3017,$A$1,7,104,100,100)</f>
        <v>0.85714285714285998</v>
      </c>
      <c r="K3017" s="3">
        <f ca="1">[1]!thsiFinD("ths_srmi_stock",$A3017,$A$1,7,100,100)</f>
        <v>4.2775665399239E-2</v>
      </c>
      <c r="L3017" s="3">
        <f ca="1">[1]!thsiFinD("ths_atr_stock",$A3017,$A$1,7,101,100,100)</f>
        <v>0.44</v>
      </c>
      <c r="M3017" s="3">
        <f ca="1">[1]!thsiFinD("ths_vol_w_stock",$A3017,$A$1)/1000000</f>
        <v>29.741443</v>
      </c>
      <c r="N3017" s="3">
        <f ca="1">[1]!thsiFinD("ths_turnover_ratio_w_stock",$A3017,$A$1)</f>
        <v>6.3013433663932004</v>
      </c>
      <c r="O3017" s="3">
        <f ca="1">[1]!thsiFinD("ths_relative_chg_ratio_w_stock",$A3017,$A$1,104,100)</f>
        <v>0.36949485465184001</v>
      </c>
      <c r="P3017" s="3">
        <f ca="1">[1]!thsiFinD("ths_chg_ratio_w_stock",$A3017,$B$1,100)</f>
        <v>2.6140684410646</v>
      </c>
    </row>
    <row r="3018" spans="1:16" x14ac:dyDescent="0.25">
      <c r="A3018" s="2" t="s">
        <v>3016</v>
      </c>
      <c r="B3018" s="2" t="s">
        <v>8379</v>
      </c>
      <c r="C3018" s="3">
        <f ca="1">[1]!thsiFinD("ths_vol_ratio_stock",$A3018,$A$1,7,100)</f>
        <v>0.67150330913992995</v>
      </c>
      <c r="D3018" s="3">
        <f ca="1">[1]!thsiFinD("ths_cr_stock",$A3018,$A$1,7,100,100)</f>
        <v>61.194029850747</v>
      </c>
      <c r="E3018" s="3">
        <f ca="1">[1]!thsiFinD("ths_mfi_stock",$A3018,$A$1,7,100,100)</f>
        <v>29.927714341080002</v>
      </c>
      <c r="F3018" s="3">
        <f ca="1">[1]!thsiFinD("ths_expma_stock",$A3018,$A$1,7,100,100)</f>
        <v>5.6967623385963</v>
      </c>
      <c r="G3018" s="3">
        <f ca="1">[1]!thsiFinD("ths_rsi_stock",$A3018,$A$1,7,100,100)</f>
        <v>41.847676166466002</v>
      </c>
      <c r="H3018" s="3">
        <f ca="1">[1]!thsiFinD("ths_adtm_stock",$A3018,$A$1,7,3,100,100,100)</f>
        <v>0.58536585365853999</v>
      </c>
      <c r="I3018" s="3">
        <f ca="1">[1]!thsiFinD("ths_bbiboll_stock",$A3018,$A$1,7,3,100,100,100)</f>
        <v>5.6945833333333002</v>
      </c>
      <c r="J3018" s="3">
        <f ca="1">[1]!thsiFinD("ths_dptb_stock",$A3018,$A$1,7,104,100,100)</f>
        <v>0.57142857142856995</v>
      </c>
      <c r="K3018" s="3">
        <f ca="1">[1]!thsiFinD("ths_srmi_stock",$A3018,$A$1,7,100,100)</f>
        <v>-2.7729636048527E-2</v>
      </c>
      <c r="L3018" s="3">
        <f ca="1">[1]!thsiFinD("ths_atr_stock",$A3018,$A$1,7,101,100,100)</f>
        <v>0.16142857142857001</v>
      </c>
      <c r="M3018" s="3">
        <f ca="1">[1]!thsiFinD("ths_vol_w_stock",$A3018,$A$1)/1000000</f>
        <v>41.555835000000002</v>
      </c>
      <c r="N3018" s="3">
        <f ca="1">[1]!thsiFinD("ths_turnover_ratio_w_stock",$A3018,$A$1)</f>
        <v>4.7198150396680996</v>
      </c>
      <c r="O3018" s="3">
        <f ca="1">[1]!thsiFinD("ths_relative_chg_ratio_w_stock",$A3018,$A$1,104,100)</f>
        <v>-5.1592117789109002</v>
      </c>
      <c r="P3018" s="3">
        <f ca="1">[1]!thsiFinD("ths_chg_ratio_w_stock",$A3018,$B$1,100)</f>
        <v>0.71301247771835996</v>
      </c>
    </row>
    <row r="3019" spans="1:16" x14ac:dyDescent="0.25">
      <c r="A3019" s="2" t="s">
        <v>3017</v>
      </c>
      <c r="B3019" s="2" t="s">
        <v>8380</v>
      </c>
      <c r="C3019" s="3">
        <f ca="1">[1]!thsiFinD("ths_vol_ratio_stock",$A3019,$A$1,7,100)</f>
        <v>0.65515768975532995</v>
      </c>
      <c r="D3019" s="3">
        <f ca="1">[1]!thsiFinD("ths_cr_stock",$A3019,$A$1,7,100,100)</f>
        <v>167.46031746032</v>
      </c>
      <c r="E3019" s="3">
        <f ca="1">[1]!thsiFinD("ths_mfi_stock",$A3019,$A$1,7,100,100)</f>
        <v>41.729891777696999</v>
      </c>
      <c r="F3019" s="3">
        <f ca="1">[1]!thsiFinD("ths_expma_stock",$A3019,$A$1,7,100,100)</f>
        <v>15.469224353121</v>
      </c>
      <c r="G3019" s="3">
        <f ca="1">[1]!thsiFinD("ths_rsi_stock",$A3019,$A$1,7,100,100)</f>
        <v>46.553632576047001</v>
      </c>
      <c r="H3019" s="3">
        <f ca="1">[1]!thsiFinD("ths_adtm_stock",$A3019,$A$1,7,3,100,100,100)</f>
        <v>0.81578947368420995</v>
      </c>
      <c r="I3019" s="3">
        <f ca="1">[1]!thsiFinD("ths_bbiboll_stock",$A3019,$A$1,7,3,100,100,100)</f>
        <v>15.420833333333</v>
      </c>
      <c r="J3019" s="3">
        <f ca="1">[1]!thsiFinD("ths_dptb_stock",$A3019,$A$1,7,104,100,100)</f>
        <v>0.85714285714285998</v>
      </c>
      <c r="K3019" s="3">
        <f ca="1">[1]!thsiFinD("ths_srmi_stock",$A3019,$A$1,7,100,100)</f>
        <v>8.4967320261438006E-3</v>
      </c>
      <c r="L3019" s="3">
        <f ca="1">[1]!thsiFinD("ths_atr_stock",$A3019,$A$1,7,101,100,100)</f>
        <v>0.49571428571428999</v>
      </c>
      <c r="M3019" s="3">
        <f ca="1">[1]!thsiFinD("ths_vol_w_stock",$A3019,$A$1)/1000000</f>
        <v>67.956103999999996</v>
      </c>
      <c r="N3019" s="3">
        <f ca="1">[1]!thsiFinD("ths_turnover_ratio_w_stock",$A3019,$A$1)</f>
        <v>10.330865325066</v>
      </c>
      <c r="O3019" s="3">
        <f ca="1">[1]!thsiFinD("ths_relative_chg_ratio_w_stock",$A3019,$A$1,104,100)</f>
        <v>-2.1074959871724999</v>
      </c>
      <c r="P3019" s="3">
        <f ca="1">[1]!thsiFinD("ths_chg_ratio_w_stock",$A3019,$B$1,100)</f>
        <v>0.65359477124182996</v>
      </c>
    </row>
    <row r="3020" spans="1:16" x14ac:dyDescent="0.25">
      <c r="A3020" s="2" t="s">
        <v>3018</v>
      </c>
      <c r="B3020" s="2" t="s">
        <v>8381</v>
      </c>
      <c r="C3020" s="3">
        <f ca="1">[1]!thsiFinD("ths_vol_ratio_stock",$A3020,$A$1,7,100)</f>
        <v>1.2478973128212001</v>
      </c>
      <c r="D3020" s="3">
        <f ca="1">[1]!thsiFinD("ths_cr_stock",$A3020,$A$1,7,100,100)</f>
        <v>168.0387409201</v>
      </c>
      <c r="E3020" s="3">
        <f ca="1">[1]!thsiFinD("ths_mfi_stock",$A3020,$A$1,7,100,100)</f>
        <v>60.707427589552999</v>
      </c>
      <c r="F3020" s="3">
        <f ca="1">[1]!thsiFinD("ths_expma_stock",$A3020,$A$1,7,100,100)</f>
        <v>11.1102841292</v>
      </c>
      <c r="G3020" s="3">
        <f ca="1">[1]!thsiFinD("ths_rsi_stock",$A3020,$A$1,7,100,100)</f>
        <v>38.517063091432</v>
      </c>
      <c r="H3020" s="3">
        <f ca="1">[1]!thsiFinD("ths_adtm_stock",$A3020,$A$1,7,3,100,100,100)</f>
        <v>0.52282157676347996</v>
      </c>
      <c r="I3020" s="3">
        <f ca="1">[1]!thsiFinD("ths_bbiboll_stock",$A3020,$A$1,7,3,100,100,100)</f>
        <v>11.204895833333</v>
      </c>
      <c r="J3020" s="3">
        <f ca="1">[1]!thsiFinD("ths_dptb_stock",$A3020,$A$1,7,104,100,100)</f>
        <v>0.71428571428570997</v>
      </c>
      <c r="K3020" s="3">
        <f ca="1">[1]!thsiFinD("ths_srmi_stock",$A3020,$A$1,7,100,100)</f>
        <v>6.5913370998115003E-3</v>
      </c>
      <c r="L3020" s="3">
        <f ca="1">[1]!thsiFinD("ths_atr_stock",$A3020,$A$1,7,101,100,100)</f>
        <v>0.54428571428571004</v>
      </c>
      <c r="M3020" s="3">
        <f ca="1">[1]!thsiFinD("ths_vol_w_stock",$A3020,$A$1)/1000000</f>
        <v>201.99485799999999</v>
      </c>
      <c r="N3020" s="3">
        <f ca="1">[1]!thsiFinD("ths_turnover_ratio_w_stock",$A3020,$A$1)</f>
        <v>28.467696971449001</v>
      </c>
      <c r="O3020" s="3">
        <f ca="1">[1]!thsiFinD("ths_relative_chg_ratio_w_stock",$A3020,$A$1,104,100)</f>
        <v>-4.8190607681944</v>
      </c>
      <c r="P3020" s="3">
        <f ca="1">[1]!thsiFinD("ths_chg_ratio_w_stock",$A3020,$B$1,100)</f>
        <v>3.0131826741996002</v>
      </c>
    </row>
    <row r="3021" spans="1:16" x14ac:dyDescent="0.25">
      <c r="A3021" s="2" t="s">
        <v>3019</v>
      </c>
      <c r="B3021" s="2" t="s">
        <v>8382</v>
      </c>
      <c r="C3021" s="3">
        <f ca="1">[1]!thsiFinD("ths_vol_ratio_stock",$A3021,$A$1,7,100)</f>
        <v>1.4260305910614</v>
      </c>
      <c r="D3021" s="3">
        <f ca="1">[1]!thsiFinD("ths_cr_stock",$A3021,$A$1,7,100,100)</f>
        <v>624.99999999999</v>
      </c>
      <c r="E3021" s="3">
        <f ca="1">[1]!thsiFinD("ths_mfi_stock",$A3021,$A$1,7,100,100)</f>
        <v>90.560968894246997</v>
      </c>
      <c r="F3021" s="3">
        <f ca="1">[1]!thsiFinD("ths_expma_stock",$A3021,$A$1,7,100,100)</f>
        <v>9.4117323937924002</v>
      </c>
      <c r="G3021" s="3">
        <f ca="1">[1]!thsiFinD("ths_rsi_stock",$A3021,$A$1,7,100,100)</f>
        <v>76.845478820791001</v>
      </c>
      <c r="H3021" s="3">
        <f ca="1">[1]!thsiFinD("ths_adtm_stock",$A3021,$A$1,7,3,100,100,100)</f>
        <v>0.88188976377952999</v>
      </c>
      <c r="I3021" s="3">
        <f ca="1">[1]!thsiFinD("ths_bbiboll_stock",$A3021,$A$1,7,3,100,100,100)</f>
        <v>9.3544791666666995</v>
      </c>
      <c r="J3021" s="3">
        <f ca="1">[1]!thsiFinD("ths_dptb_stock",$A3021,$A$1,7,104,100,100)</f>
        <v>0.14285714285713999</v>
      </c>
      <c r="K3021" s="3">
        <f ca="1">[1]!thsiFinD("ths_srmi_stock",$A3021,$A$1,7,100,100)</f>
        <v>7.9545454545455002E-2</v>
      </c>
      <c r="L3021" s="3">
        <f ca="1">[1]!thsiFinD("ths_atr_stock",$A3021,$A$1,7,101,100,100)</f>
        <v>0.34571428571429003</v>
      </c>
      <c r="M3021" s="3">
        <f ca="1">[1]!thsiFinD("ths_vol_w_stock",$A3021,$A$1)/1000000</f>
        <v>154.59531000000001</v>
      </c>
      <c r="N3021" s="3">
        <f ca="1">[1]!thsiFinD("ths_turnover_ratio_w_stock",$A3021,$A$1)</f>
        <v>13.798603747083</v>
      </c>
      <c r="O3021" s="3">
        <f ca="1">[1]!thsiFinD("ths_relative_chg_ratio_w_stock",$A3021,$A$1,104,100)</f>
        <v>4.191225292915</v>
      </c>
      <c r="P3021" s="3">
        <f ca="1">[1]!thsiFinD("ths_chg_ratio_w_stock",$A3021,$B$1,100)</f>
        <v>7.6446280991736</v>
      </c>
    </row>
    <row r="3022" spans="1:16" x14ac:dyDescent="0.25">
      <c r="A3022" s="2" t="s">
        <v>3020</v>
      </c>
      <c r="B3022" s="2" t="s">
        <v>8383</v>
      </c>
      <c r="C3022" s="3">
        <f ca="1">[1]!thsiFinD("ths_vol_ratio_stock",$A3022,$A$1,7,100)</f>
        <v>0.91333184218214003</v>
      </c>
      <c r="D3022" s="3">
        <f ca="1">[1]!thsiFinD("ths_cr_stock",$A3022,$A$1,7,100,100)</f>
        <v>356.52173913043998</v>
      </c>
      <c r="E3022" s="3">
        <f ca="1">[1]!thsiFinD("ths_mfi_stock",$A3022,$A$1,7,100,100)</f>
        <v>84.804722811421001</v>
      </c>
      <c r="F3022" s="3">
        <f ca="1">[1]!thsiFinD("ths_expma_stock",$A3022,$A$1,7,100,100)</f>
        <v>4.7735666303831996</v>
      </c>
      <c r="G3022" s="3">
        <f ca="1">[1]!thsiFinD("ths_rsi_stock",$A3022,$A$1,7,100,100)</f>
        <v>66.981974271669998</v>
      </c>
      <c r="H3022" s="3">
        <f ca="1">[1]!thsiFinD("ths_adtm_stock",$A3022,$A$1,7,3,100,100,100)</f>
        <v>0.97499999999999998</v>
      </c>
      <c r="I3022" s="3">
        <f ca="1">[1]!thsiFinD("ths_bbiboll_stock",$A3022,$A$1,7,3,100,100,100)</f>
        <v>4.7296874999999998</v>
      </c>
      <c r="J3022" s="3">
        <f ca="1">[1]!thsiFinD("ths_dptb_stock",$A3022,$A$1,7,104,100,100)</f>
        <v>0.85714285714285998</v>
      </c>
      <c r="K3022" s="3">
        <f ca="1">[1]!thsiFinD("ths_srmi_stock",$A3022,$A$1,7,100,100)</f>
        <v>8.5889570552146993E-2</v>
      </c>
      <c r="L3022" s="3">
        <f ca="1">[1]!thsiFinD("ths_atr_stock",$A3022,$A$1,7,101,100,100)</f>
        <v>0.2</v>
      </c>
      <c r="M3022" s="3">
        <f ca="1">[1]!thsiFinD("ths_vol_w_stock",$A3022,$A$1)/1000000</f>
        <v>60.312601000000001</v>
      </c>
      <c r="N3022" s="3">
        <f ca="1">[1]!thsiFinD("ths_turnover_ratio_w_stock",$A3022,$A$1)</f>
        <v>15.733420793920001</v>
      </c>
      <c r="O3022" s="3">
        <f ca="1">[1]!thsiFinD("ths_relative_chg_ratio_w_stock",$A3022,$A$1,104,100)</f>
        <v>4.3568817243242002</v>
      </c>
      <c r="P3022" s="3">
        <f ca="1">[1]!thsiFinD("ths_chg_ratio_w_stock",$A3022,$B$1,100)</f>
        <v>0</v>
      </c>
    </row>
    <row r="3023" spans="1:16" x14ac:dyDescent="0.25">
      <c r="A3023" s="2" t="s">
        <v>3021</v>
      </c>
      <c r="B3023" s="2" t="s">
        <v>8384</v>
      </c>
      <c r="C3023" s="3">
        <f ca="1">[1]!thsiFinD("ths_vol_ratio_stock",$A3023,$A$1,7,100)</f>
        <v>0.96066006502220003</v>
      </c>
      <c r="D3023" s="3">
        <f ca="1">[1]!thsiFinD("ths_cr_stock",$A3023,$A$1,7,100,100)</f>
        <v>213.92857142857</v>
      </c>
      <c r="E3023" s="3">
        <f ca="1">[1]!thsiFinD("ths_mfi_stock",$A3023,$A$1,7,100,100)</f>
        <v>66.370478109410996</v>
      </c>
      <c r="F3023" s="3">
        <f ca="1">[1]!thsiFinD("ths_expma_stock",$A3023,$A$1,7,100,100)</f>
        <v>6.8481107020390999</v>
      </c>
      <c r="G3023" s="3">
        <f ca="1">[1]!thsiFinD("ths_rsi_stock",$A3023,$A$1,7,100,100)</f>
        <v>59.299372870604998</v>
      </c>
      <c r="H3023" s="3">
        <f ca="1">[1]!thsiFinD("ths_adtm_stock",$A3023,$A$1,7,3,100,100,100)</f>
        <v>0.63194444444443998</v>
      </c>
      <c r="I3023" s="3">
        <f ca="1">[1]!thsiFinD("ths_bbiboll_stock",$A3023,$A$1,7,3,100,100,100)</f>
        <v>6.8745833333333</v>
      </c>
      <c r="J3023" s="3">
        <f ca="1">[1]!thsiFinD("ths_dptb_stock",$A3023,$A$1,7,104,100,100)</f>
        <v>0.57142857142856995</v>
      </c>
      <c r="K3023" s="3">
        <f ca="1">[1]!thsiFinD("ths_srmi_stock",$A3023,$A$1,7,100,100)</f>
        <v>6.4606741573034004E-2</v>
      </c>
      <c r="L3023" s="3">
        <f ca="1">[1]!thsiFinD("ths_atr_stock",$A3023,$A$1,7,101,100,100)</f>
        <v>0.43</v>
      </c>
      <c r="M3023" s="3">
        <f ca="1">[1]!thsiFinD("ths_vol_w_stock",$A3023,$A$1)/1000000</f>
        <v>334.08488199999999</v>
      </c>
      <c r="N3023" s="3">
        <f ca="1">[1]!thsiFinD("ths_turnover_ratio_w_stock",$A3023,$A$1)</f>
        <v>56.33922369455</v>
      </c>
      <c r="O3023" s="3">
        <f ca="1">[1]!thsiFinD("ths_relative_chg_ratio_w_stock",$A3023,$A$1,104,100)</f>
        <v>9.0140776908990006</v>
      </c>
      <c r="P3023" s="3">
        <f ca="1">[1]!thsiFinD("ths_chg_ratio_w_stock",$A3023,$B$1,100)</f>
        <v>-3.6516853932584001</v>
      </c>
    </row>
    <row r="3024" spans="1:16" x14ac:dyDescent="0.25">
      <c r="A3024" s="2" t="s">
        <v>3022</v>
      </c>
      <c r="B3024" s="2" t="s">
        <v>8385</v>
      </c>
      <c r="C3024" s="3">
        <f ca="1">[1]!thsiFinD("ths_vol_ratio_stock",$A3024,$A$1,7,100)</f>
        <v>0.67583554427860004</v>
      </c>
      <c r="D3024" s="3">
        <f ca="1">[1]!thsiFinD("ths_cr_stock",$A3024,$A$1,7,100,100)</f>
        <v>62.013729977116</v>
      </c>
      <c r="E3024" s="3">
        <f ca="1">[1]!thsiFinD("ths_mfi_stock",$A3024,$A$1,7,100,100)</f>
        <v>52.426840271000998</v>
      </c>
      <c r="F3024" s="3">
        <f ca="1">[1]!thsiFinD("ths_expma_stock",$A3024,$A$1,7,100,100)</f>
        <v>9.9569361464996007</v>
      </c>
      <c r="G3024" s="3">
        <f ca="1">[1]!thsiFinD("ths_rsi_stock",$A3024,$A$1,7,100,100)</f>
        <v>42.324972945502999</v>
      </c>
      <c r="H3024" s="3">
        <f ca="1">[1]!thsiFinD("ths_adtm_stock",$A3024,$A$1,7,3,100,100,100)</f>
        <v>0.38775510204081998</v>
      </c>
      <c r="I3024" s="3">
        <f ca="1">[1]!thsiFinD("ths_bbiboll_stock",$A3024,$A$1,7,3,100,100,100)</f>
        <v>10.048854166667001</v>
      </c>
      <c r="J3024" s="3">
        <f ca="1">[1]!thsiFinD("ths_dptb_stock",$A3024,$A$1,7,104,100,100)</f>
        <v>1</v>
      </c>
      <c r="K3024" s="3">
        <f ca="1">[1]!thsiFinD("ths_srmi_stock",$A3024,$A$1,7,100,100)</f>
        <v>-4.8309178743960998E-2</v>
      </c>
      <c r="L3024" s="3">
        <f ca="1">[1]!thsiFinD("ths_atr_stock",$A3024,$A$1,7,101,100,100)</f>
        <v>0.41285714285713998</v>
      </c>
      <c r="M3024" s="3">
        <f ca="1">[1]!thsiFinD("ths_vol_w_stock",$A3024,$A$1)/1000000</f>
        <v>88.691030999999995</v>
      </c>
      <c r="N3024" s="3">
        <f ca="1">[1]!thsiFinD("ths_turnover_ratio_w_stock",$A3024,$A$1)</f>
        <v>10.476721034275</v>
      </c>
      <c r="O3024" s="3">
        <f ca="1">[1]!thsiFinD("ths_relative_chg_ratio_w_stock",$A3024,$A$1,104,100)</f>
        <v>0.67398140367988002</v>
      </c>
      <c r="P3024" s="3">
        <f ca="1">[1]!thsiFinD("ths_chg_ratio_w_stock",$A3024,$B$1,100)</f>
        <v>-1.6243654822335001</v>
      </c>
    </row>
    <row r="3025" spans="1:16" x14ac:dyDescent="0.25">
      <c r="A3025" s="2" t="s">
        <v>3023</v>
      </c>
      <c r="B3025" s="2" t="s">
        <v>8386</v>
      </c>
      <c r="C3025" s="3">
        <f ca="1">[1]!thsiFinD("ths_vol_ratio_stock",$A3025,$A$1,7,100)</f>
        <v>0.76778453267678004</v>
      </c>
      <c r="D3025" s="3">
        <f ca="1">[1]!thsiFinD("ths_cr_stock",$A3025,$A$1,7,100,100)</f>
        <v>195.38461538461999</v>
      </c>
      <c r="E3025" s="3">
        <f ca="1">[1]!thsiFinD("ths_mfi_stock",$A3025,$A$1,7,100,100)</f>
        <v>74.063545483227003</v>
      </c>
      <c r="F3025" s="3">
        <f ca="1">[1]!thsiFinD("ths_expma_stock",$A3025,$A$1,7,100,100)</f>
        <v>4.4068119618254</v>
      </c>
      <c r="G3025" s="3">
        <f ca="1">[1]!thsiFinD("ths_rsi_stock",$A3025,$A$1,7,100,100)</f>
        <v>50.193778702749</v>
      </c>
      <c r="H3025" s="3">
        <f ca="1">[1]!thsiFinD("ths_adtm_stock",$A3025,$A$1,7,3,100,100,100)</f>
        <v>0.97333333333333005</v>
      </c>
      <c r="I3025" s="3">
        <f ca="1">[1]!thsiFinD("ths_bbiboll_stock",$A3025,$A$1,7,3,100,100,100)</f>
        <v>4.4041666666666996</v>
      </c>
      <c r="J3025" s="3">
        <f ca="1">[1]!thsiFinD("ths_dptb_stock",$A3025,$A$1,7,104,100,100)</f>
        <v>1</v>
      </c>
      <c r="K3025" s="3">
        <f ca="1">[1]!thsiFinD("ths_srmi_stock",$A3025,$A$1,7,100,100)</f>
        <v>2.9545454545454999E-2</v>
      </c>
      <c r="L3025" s="3">
        <f ca="1">[1]!thsiFinD("ths_atr_stock",$A3025,$A$1,7,101,100,100)</f>
        <v>0.18714285714286</v>
      </c>
      <c r="M3025" s="3">
        <f ca="1">[1]!thsiFinD("ths_vol_w_stock",$A3025,$A$1)/1000000</f>
        <v>92.028216999999998</v>
      </c>
      <c r="N3025" s="3">
        <f ca="1">[1]!thsiFinD("ths_turnover_ratio_w_stock",$A3025,$A$1)</f>
        <v>8.7599796322482</v>
      </c>
      <c r="O3025" s="3">
        <f ca="1">[1]!thsiFinD("ths_relative_chg_ratio_w_stock",$A3025,$A$1,104,100)</f>
        <v>0.13498086467934001</v>
      </c>
      <c r="P3025" s="3">
        <f ca="1">[1]!thsiFinD("ths_chg_ratio_w_stock",$A3025,$B$1,100)</f>
        <v>7.0454545454544997</v>
      </c>
    </row>
    <row r="3026" spans="1:16" x14ac:dyDescent="0.25">
      <c r="A3026" s="2" t="s">
        <v>3024</v>
      </c>
      <c r="B3026" s="2" t="s">
        <v>8387</v>
      </c>
      <c r="C3026" s="3">
        <f ca="1">[1]!thsiFinD("ths_vol_ratio_stock",$A3026,$A$1,7,100)</f>
        <v>1.4054090151109999</v>
      </c>
      <c r="D3026" s="3">
        <f ca="1">[1]!thsiFinD("ths_cr_stock",$A3026,$A$1,7,100,100)</f>
        <v>251.21951219511999</v>
      </c>
      <c r="E3026" s="3">
        <f ca="1">[1]!thsiFinD("ths_mfi_stock",$A3026,$A$1,7,100,100)</f>
        <v>80.575018459180995</v>
      </c>
      <c r="F3026" s="3">
        <f ca="1">[1]!thsiFinD("ths_expma_stock",$A3026,$A$1,7,100,100)</f>
        <v>2.1420363220106</v>
      </c>
      <c r="G3026" s="3">
        <f ca="1">[1]!thsiFinD("ths_rsi_stock",$A3026,$A$1,7,100,100)</f>
        <v>67.840966549751997</v>
      </c>
      <c r="H3026" s="3">
        <f ca="1">[1]!thsiFinD("ths_adtm_stock",$A3026,$A$1,7,3,100,100,100)</f>
        <v>0.93103448275862</v>
      </c>
      <c r="I3026" s="3">
        <f ca="1">[1]!thsiFinD("ths_bbiboll_stock",$A3026,$A$1,7,3,100,100,100)</f>
        <v>2.1216666666666999</v>
      </c>
      <c r="J3026" s="3">
        <f ca="1">[1]!thsiFinD("ths_dptb_stock",$A3026,$A$1,7,104,100,100)</f>
        <v>0.71428571428570997</v>
      </c>
      <c r="K3026" s="3">
        <f ca="1">[1]!thsiFinD("ths_srmi_stock",$A3026,$A$1,7,100,100)</f>
        <v>5.4794520547945001E-2</v>
      </c>
      <c r="L3026" s="3">
        <f ca="1">[1]!thsiFinD("ths_atr_stock",$A3026,$A$1,7,101,100,100)</f>
        <v>6.8571428571429005E-2</v>
      </c>
      <c r="M3026" s="3">
        <f ca="1">[1]!thsiFinD("ths_vol_w_stock",$A3026,$A$1)/1000000</f>
        <v>340.06389100000001</v>
      </c>
      <c r="N3026" s="3">
        <f ca="1">[1]!thsiFinD("ths_turnover_ratio_w_stock",$A3026,$A$1)</f>
        <v>3.9970982240511002</v>
      </c>
      <c r="O3026" s="3">
        <f ca="1">[1]!thsiFinD("ths_relative_chg_ratio_w_stock",$A3026,$A$1,104,100)</f>
        <v>0.61957761095831998</v>
      </c>
      <c r="P3026" s="3">
        <f ca="1">[1]!thsiFinD("ths_chg_ratio_w_stock",$A3026,$B$1,100)</f>
        <v>5.9360730593606998</v>
      </c>
    </row>
    <row r="3027" spans="1:16" x14ac:dyDescent="0.25">
      <c r="A3027" s="2" t="s">
        <v>3025</v>
      </c>
      <c r="B3027" s="2" t="s">
        <v>8388</v>
      </c>
      <c r="C3027" s="3">
        <f ca="1">[1]!thsiFinD("ths_vol_ratio_stock",$A3027,$A$1,7,100)</f>
        <v>0.60694289527675005</v>
      </c>
      <c r="D3027" s="3">
        <f ca="1">[1]!thsiFinD("ths_cr_stock",$A3027,$A$1,7,100,100)</f>
        <v>135.82887700534999</v>
      </c>
      <c r="E3027" s="3">
        <f ca="1">[1]!thsiFinD("ths_mfi_stock",$A3027,$A$1,7,100,100)</f>
        <v>51.030801069116002</v>
      </c>
      <c r="F3027" s="3">
        <f ca="1">[1]!thsiFinD("ths_expma_stock",$A3027,$A$1,7,100,100)</f>
        <v>6.1907389235201</v>
      </c>
      <c r="G3027" s="3">
        <f ca="1">[1]!thsiFinD("ths_rsi_stock",$A3027,$A$1,7,100,100)</f>
        <v>50.927319125605997</v>
      </c>
      <c r="H3027" s="3">
        <f ca="1">[1]!thsiFinD("ths_adtm_stock",$A3027,$A$1,7,3,100,100,100)</f>
        <v>0.34615384615384998</v>
      </c>
      <c r="I3027" s="3">
        <f ca="1">[1]!thsiFinD("ths_bbiboll_stock",$A3027,$A$1,7,3,100,100,100)</f>
        <v>6.1428124999999998</v>
      </c>
      <c r="J3027" s="3">
        <f ca="1">[1]!thsiFinD("ths_dptb_stock",$A3027,$A$1,7,104,100,100)</f>
        <v>0.71428571428570997</v>
      </c>
      <c r="K3027" s="3">
        <f ca="1">[1]!thsiFinD("ths_srmi_stock",$A3027,$A$1,7,100,100)</f>
        <v>2.1172638436482E-2</v>
      </c>
      <c r="L3027" s="3">
        <f ca="1">[1]!thsiFinD("ths_atr_stock",$A3027,$A$1,7,101,100,100)</f>
        <v>0.23142857142857001</v>
      </c>
      <c r="M3027" s="3">
        <f ca="1">[1]!thsiFinD("ths_vol_w_stock",$A3027,$A$1)/1000000</f>
        <v>323.29648800000001</v>
      </c>
      <c r="N3027" s="3">
        <f ca="1">[1]!thsiFinD("ths_turnover_ratio_w_stock",$A3027,$A$1)</f>
        <v>21.315275322921</v>
      </c>
      <c r="O3027" s="3">
        <f ca="1">[1]!thsiFinD("ths_relative_chg_ratio_w_stock",$A3027,$A$1,104,100)</f>
        <v>-1.5537388501414999</v>
      </c>
      <c r="P3027" s="3">
        <f ca="1">[1]!thsiFinD("ths_chg_ratio_w_stock",$A3027,$B$1,100)</f>
        <v>-1.1400651465798</v>
      </c>
    </row>
    <row r="3028" spans="1:16" x14ac:dyDescent="0.25">
      <c r="A3028" s="2" t="s">
        <v>3026</v>
      </c>
      <c r="B3028" s="2" t="s">
        <v>8389</v>
      </c>
      <c r="C3028" s="3">
        <f ca="1">[1]!thsiFinD("ths_vol_ratio_stock",$A3028,$A$1,7,100)</f>
        <v>0.76723799215863997</v>
      </c>
      <c r="D3028" s="3">
        <f ca="1">[1]!thsiFinD("ths_cr_stock",$A3028,$A$1,7,100,100)</f>
        <v>-12.397260273973</v>
      </c>
      <c r="E3028" s="3">
        <f ca="1">[1]!thsiFinD("ths_mfi_stock",$A3028,$A$1,7,100,100)</f>
        <v>41.380584129269998</v>
      </c>
      <c r="F3028" s="3">
        <f ca="1">[1]!thsiFinD("ths_expma_stock",$A3028,$A$1,7,100,100)</f>
        <v>40.817643631894001</v>
      </c>
      <c r="G3028" s="3">
        <f ca="1">[1]!thsiFinD("ths_rsi_stock",$A3028,$A$1,7,100,100)</f>
        <v>30.943628053489999</v>
      </c>
      <c r="H3028" s="3">
        <f ca="1">[1]!thsiFinD("ths_adtm_stock",$A3028,$A$1,7,3,100,100,100)</f>
        <v>0.82549504950495001</v>
      </c>
      <c r="I3028" s="3">
        <f ca="1">[1]!thsiFinD("ths_bbiboll_stock",$A3028,$A$1,7,3,100,100,100)</f>
        <v>41.602604166667</v>
      </c>
      <c r="J3028" s="3">
        <f ca="1">[1]!thsiFinD("ths_dptb_stock",$A3028,$A$1,7,104,100,100)</f>
        <v>0.71428571428570997</v>
      </c>
      <c r="K3028" s="3">
        <f ca="1">[1]!thsiFinD("ths_srmi_stock",$A3028,$A$1,7,100,100)</f>
        <v>-0.17529039070749999</v>
      </c>
      <c r="L3028" s="3">
        <f ca="1">[1]!thsiFinD("ths_atr_stock",$A3028,$A$1,7,101,100,100)</f>
        <v>3.3357142857143001</v>
      </c>
      <c r="M3028" s="3">
        <f ca="1">[1]!thsiFinD("ths_vol_w_stock",$A3028,$A$1)/1000000</f>
        <v>39.749977999999999</v>
      </c>
      <c r="N3028" s="3">
        <f ca="1">[1]!thsiFinD("ths_turnover_ratio_w_stock",$A3028,$A$1)</f>
        <v>12.332488568258</v>
      </c>
      <c r="O3028" s="3">
        <f ca="1">[1]!thsiFinD("ths_relative_chg_ratio_w_stock",$A3028,$A$1,104,100)</f>
        <v>4.6863987675959002</v>
      </c>
      <c r="P3028" s="3">
        <f ca="1">[1]!thsiFinD("ths_chg_ratio_w_stock",$A3028,$B$1,100)</f>
        <v>-3.8668373879640998</v>
      </c>
    </row>
    <row r="3029" spans="1:16" x14ac:dyDescent="0.25">
      <c r="A3029" s="2" t="s">
        <v>3027</v>
      </c>
      <c r="B3029" s="2" t="s">
        <v>8390</v>
      </c>
      <c r="C3029" s="3">
        <f ca="1">[1]!thsiFinD("ths_vol_ratio_stock",$A3029,$A$1,7,100)</f>
        <v>0.80477505750834</v>
      </c>
      <c r="D3029" s="3">
        <f ca="1">[1]!thsiFinD("ths_cr_stock",$A3029,$A$1,7,100,100)</f>
        <v>91.186440677966004</v>
      </c>
      <c r="E3029" s="3">
        <f ca="1">[1]!thsiFinD("ths_mfi_stock",$A3029,$A$1,7,100,100)</f>
        <v>44.058573428608</v>
      </c>
      <c r="F3029" s="3">
        <f ca="1">[1]!thsiFinD("ths_expma_stock",$A3029,$A$1,7,100,100)</f>
        <v>6.4242237286078003</v>
      </c>
      <c r="G3029" s="3">
        <f ca="1">[1]!thsiFinD("ths_rsi_stock",$A3029,$A$1,7,100,100)</f>
        <v>49.905371048843001</v>
      </c>
      <c r="H3029" s="3">
        <f ca="1">[1]!thsiFinD("ths_adtm_stock",$A3029,$A$1,7,3,100,100,100)</f>
        <v>0.63636363636364002</v>
      </c>
      <c r="I3029" s="3">
        <f ca="1">[1]!thsiFinD("ths_bbiboll_stock",$A3029,$A$1,7,3,100,100,100)</f>
        <v>6.4593749999999996</v>
      </c>
      <c r="J3029" s="3">
        <f ca="1">[1]!thsiFinD("ths_dptb_stock",$A3029,$A$1,7,104,100,100)</f>
        <v>0.85714285714285998</v>
      </c>
      <c r="K3029" s="3">
        <f ca="1">[1]!thsiFinD("ths_srmi_stock",$A3029,$A$1,7,100,100)</f>
        <v>-6.1443932411674E-3</v>
      </c>
      <c r="L3029" s="3">
        <f ca="1">[1]!thsiFinD("ths_atr_stock",$A3029,$A$1,7,101,100,100)</f>
        <v>0.27857142857143002</v>
      </c>
      <c r="M3029" s="3">
        <f ca="1">[1]!thsiFinD("ths_vol_w_stock",$A3029,$A$1)/1000000</f>
        <v>44.846670000000003</v>
      </c>
      <c r="N3029" s="3">
        <f ca="1">[1]!thsiFinD("ths_turnover_ratio_w_stock",$A3029,$A$1)</f>
        <v>8.7642982726192997</v>
      </c>
      <c r="O3029" s="3">
        <f ca="1">[1]!thsiFinD("ths_relative_chg_ratio_w_stock",$A3029,$A$1,104,100)</f>
        <v>1.8031290128274999</v>
      </c>
      <c r="P3029" s="3">
        <f ca="1">[1]!thsiFinD("ths_chg_ratio_w_stock",$A3029,$B$1,100)</f>
        <v>-1.2364760432766999</v>
      </c>
    </row>
    <row r="3030" spans="1:16" x14ac:dyDescent="0.25">
      <c r="A3030" s="2" t="s">
        <v>3028</v>
      </c>
      <c r="B3030" s="2" t="s">
        <v>8391</v>
      </c>
      <c r="C3030" s="3">
        <f ca="1">[1]!thsiFinD("ths_vol_ratio_stock",$A3030,$A$1,7,100)</f>
        <v>0.62225876423092996</v>
      </c>
      <c r="D3030" s="3">
        <f ca="1">[1]!thsiFinD("ths_cr_stock",$A3030,$A$1,7,100,100)</f>
        <v>229.23076923076999</v>
      </c>
      <c r="E3030" s="3">
        <f ca="1">[1]!thsiFinD("ths_mfi_stock",$A3030,$A$1,7,100,100)</f>
        <v>64.058743993833005</v>
      </c>
      <c r="F3030" s="3">
        <f ca="1">[1]!thsiFinD("ths_expma_stock",$A3030,$A$1,7,100,100)</f>
        <v>5.6804306353953002</v>
      </c>
      <c r="G3030" s="3">
        <f ca="1">[1]!thsiFinD("ths_rsi_stock",$A3030,$A$1,7,100,100)</f>
        <v>68.155099359516996</v>
      </c>
      <c r="H3030" s="3">
        <f ca="1">[1]!thsiFinD("ths_adtm_stock",$A3030,$A$1,7,3,100,100,100)</f>
        <v>0.93396226415093997</v>
      </c>
      <c r="I3030" s="3">
        <f ca="1">[1]!thsiFinD("ths_bbiboll_stock",$A3030,$A$1,7,3,100,100,100)</f>
        <v>5.7028125000000003</v>
      </c>
      <c r="J3030" s="3">
        <f ca="1">[1]!thsiFinD("ths_dptb_stock",$A3030,$A$1,7,104,100,100)</f>
        <v>0.57142857142856995</v>
      </c>
      <c r="K3030" s="3">
        <f ca="1">[1]!thsiFinD("ths_srmi_stock",$A3030,$A$1,7,100,100)</f>
        <v>0.14380165289256</v>
      </c>
      <c r="L3030" s="3">
        <f ca="1">[1]!thsiFinD("ths_atr_stock",$A3030,$A$1,7,101,100,100)</f>
        <v>0.31</v>
      </c>
      <c r="M3030" s="3">
        <f ca="1">[1]!thsiFinD("ths_vol_w_stock",$A3030,$A$1)/1000000</f>
        <v>80.020538000000002</v>
      </c>
      <c r="N3030" s="3">
        <f ca="1">[1]!thsiFinD("ths_turnover_ratio_w_stock",$A3030,$A$1)</f>
        <v>27.979209090908999</v>
      </c>
      <c r="O3030" s="3">
        <f ca="1">[1]!thsiFinD("ths_relative_chg_ratio_w_stock",$A3030,$A$1,104,100)</f>
        <v>10.113073559962</v>
      </c>
      <c r="P3030" s="3">
        <f ca="1">[1]!thsiFinD("ths_chg_ratio_w_stock",$A3030,$B$1,100)</f>
        <v>4.4628099173553997</v>
      </c>
    </row>
    <row r="3031" spans="1:16" x14ac:dyDescent="0.25">
      <c r="A3031" s="2" t="s">
        <v>3029</v>
      </c>
      <c r="B3031" s="2" t="s">
        <v>8392</v>
      </c>
      <c r="C3031" s="3">
        <f ca="1">[1]!thsiFinD("ths_vol_ratio_stock",$A3031,$A$1,7,100)</f>
        <v>0.44129974899412</v>
      </c>
      <c r="D3031" s="3">
        <f ca="1">[1]!thsiFinD("ths_cr_stock",$A3031,$A$1,7,100,100)</f>
        <v>189.16967509025</v>
      </c>
      <c r="E3031" s="3">
        <f ca="1">[1]!thsiFinD("ths_mfi_stock",$A3031,$A$1,7,100,100)</f>
        <v>76.787536615693995</v>
      </c>
      <c r="F3031" s="3">
        <f ca="1">[1]!thsiFinD("ths_expma_stock",$A3031,$A$1,7,100,100)</f>
        <v>9.2047880589268996</v>
      </c>
      <c r="G3031" s="3">
        <f ca="1">[1]!thsiFinD("ths_rsi_stock",$A3031,$A$1,7,100,100)</f>
        <v>51.030770958295001</v>
      </c>
      <c r="H3031" s="3">
        <f ca="1">[1]!thsiFinD("ths_adtm_stock",$A3031,$A$1,7,3,100,100,100)</f>
        <v>0.80165289256198002</v>
      </c>
      <c r="I3031" s="3">
        <f ca="1">[1]!thsiFinD("ths_bbiboll_stock",$A3031,$A$1,7,3,100,100,100)</f>
        <v>9.1472916666666997</v>
      </c>
      <c r="J3031" s="3">
        <f ca="1">[1]!thsiFinD("ths_dptb_stock",$A3031,$A$1,7,104,100,100)</f>
        <v>1</v>
      </c>
      <c r="K3031" s="3">
        <f ca="1">[1]!thsiFinD("ths_srmi_stock",$A3031,$A$1,7,100,100)</f>
        <v>6.3526834611172006E-2</v>
      </c>
      <c r="L3031" s="3">
        <f ca="1">[1]!thsiFinD("ths_atr_stock",$A3031,$A$1,7,101,100,100)</f>
        <v>0.39285714285714002</v>
      </c>
      <c r="M3031" s="3">
        <f ca="1">[1]!thsiFinD("ths_vol_w_stock",$A3031,$A$1)/1000000</f>
        <v>85.428836000000004</v>
      </c>
      <c r="N3031" s="3">
        <f ca="1">[1]!thsiFinD("ths_turnover_ratio_w_stock",$A3031,$A$1)</f>
        <v>18.698191536526998</v>
      </c>
      <c r="O3031" s="3">
        <f ca="1">[1]!thsiFinD("ths_relative_chg_ratio_w_stock",$A3031,$A$1,104,100)</f>
        <v>-3.4391530108539001</v>
      </c>
      <c r="P3031" s="3">
        <f ca="1">[1]!thsiFinD("ths_chg_ratio_w_stock",$A3031,$B$1,100)</f>
        <v>0.98576122672508004</v>
      </c>
    </row>
    <row r="3032" spans="1:16" x14ac:dyDescent="0.25">
      <c r="A3032" s="2" t="s">
        <v>3030</v>
      </c>
      <c r="B3032" s="2" t="s">
        <v>8393</v>
      </c>
      <c r="C3032" s="3">
        <f ca="1">[1]!thsiFinD("ths_vol_ratio_stock",$A3032,$A$1,7,100)</f>
        <v>2.0964134496727</v>
      </c>
      <c r="D3032" s="3">
        <f ca="1">[1]!thsiFinD("ths_cr_stock",$A3032,$A$1,7,100,100)</f>
        <v>2843.2432432433002</v>
      </c>
      <c r="E3032" s="3">
        <f ca="1">[1]!thsiFinD("ths_mfi_stock",$A3032,$A$1,7,100,100)</f>
        <v>90.314671372506993</v>
      </c>
      <c r="F3032" s="3">
        <f ca="1">[1]!thsiFinD("ths_expma_stock",$A3032,$A$1,7,100,100)</f>
        <v>10.634205463726</v>
      </c>
      <c r="G3032" s="3">
        <f ca="1">[1]!thsiFinD("ths_rsi_stock",$A3032,$A$1,7,100,100)</f>
        <v>79.937703319926001</v>
      </c>
      <c r="H3032" s="3">
        <f ca="1">[1]!thsiFinD("ths_adtm_stock",$A3032,$A$1,7,3,100,100,100)</f>
        <v>0.94736842105262997</v>
      </c>
      <c r="I3032" s="3">
        <f ca="1">[1]!thsiFinD("ths_bbiboll_stock",$A3032,$A$1,7,3,100,100,100)</f>
        <v>10.379375</v>
      </c>
      <c r="J3032" s="3">
        <f ca="1">[1]!thsiFinD("ths_dptb_stock",$A3032,$A$1,7,104,100,100)</f>
        <v>0.85714285714285998</v>
      </c>
      <c r="K3032" s="3">
        <f ca="1">[1]!thsiFinD("ths_srmi_stock",$A3032,$A$1,7,100,100)</f>
        <v>0.13520871143376001</v>
      </c>
      <c r="L3032" s="3">
        <f ca="1">[1]!thsiFinD("ths_atr_stock",$A3032,$A$1,7,101,100,100)</f>
        <v>0.54285714285714004</v>
      </c>
      <c r="M3032" s="3">
        <f ca="1">[1]!thsiFinD("ths_vol_w_stock",$A3032,$A$1)/1000000</f>
        <v>186.601744</v>
      </c>
      <c r="N3032" s="3">
        <f ca="1">[1]!thsiFinD("ths_turnover_ratio_w_stock",$A3032,$A$1)</f>
        <v>19.404663923539001</v>
      </c>
      <c r="O3032" s="3">
        <f ca="1">[1]!thsiFinD("ths_relative_chg_ratio_w_stock",$A3032,$A$1,104,100)</f>
        <v>8.8147237971805001</v>
      </c>
      <c r="P3032" s="3">
        <f ca="1">[1]!thsiFinD("ths_chg_ratio_w_stock",$A3032,$B$1,100)</f>
        <v>-3.5390199637022999</v>
      </c>
    </row>
    <row r="3033" spans="1:16" x14ac:dyDescent="0.25">
      <c r="A3033" s="2" t="s">
        <v>3031</v>
      </c>
      <c r="B3033" s="2" t="s">
        <v>8394</v>
      </c>
      <c r="C3033" s="3">
        <f ca="1">[1]!thsiFinD("ths_vol_ratio_stock",$A3033,$A$1,7,100)</f>
        <v>0.51737800027494996</v>
      </c>
      <c r="D3033" s="3">
        <f ca="1">[1]!thsiFinD("ths_cr_stock",$A3033,$A$1,7,100,100)</f>
        <v>231.13207547170001</v>
      </c>
      <c r="E3033" s="3">
        <f ca="1">[1]!thsiFinD("ths_mfi_stock",$A3033,$A$1,7,100,100)</f>
        <v>54.383295215272</v>
      </c>
      <c r="F3033" s="3">
        <f ca="1">[1]!thsiFinD("ths_expma_stock",$A3033,$A$1,7,100,100)</f>
        <v>4.6530104595350998</v>
      </c>
      <c r="G3033" s="3">
        <f ca="1">[1]!thsiFinD("ths_rsi_stock",$A3033,$A$1,7,100,100)</f>
        <v>53.179802684618998</v>
      </c>
      <c r="H3033" s="3">
        <f ca="1">[1]!thsiFinD("ths_adtm_stock",$A3033,$A$1,7,3,100,100,100)</f>
        <v>0.82051282051282004</v>
      </c>
      <c r="I3033" s="3">
        <f ca="1">[1]!thsiFinD("ths_bbiboll_stock",$A3033,$A$1,7,3,100,100,100)</f>
        <v>4.6387499999999999</v>
      </c>
      <c r="J3033" s="3">
        <f ca="1">[1]!thsiFinD("ths_dptb_stock",$A3033,$A$1,7,104,100,100)</f>
        <v>0.85714285714285998</v>
      </c>
      <c r="K3033" s="3">
        <f ca="1">[1]!thsiFinD("ths_srmi_stock",$A3033,$A$1,7,100,100)</f>
        <v>4.2826552462527E-2</v>
      </c>
      <c r="L3033" s="3">
        <f ca="1">[1]!thsiFinD("ths_atr_stock",$A3033,$A$1,7,101,100,100)</f>
        <v>0.17</v>
      </c>
      <c r="M3033" s="3">
        <f ca="1">[1]!thsiFinD("ths_vol_w_stock",$A3033,$A$1)/1000000</f>
        <v>62.244826000000003</v>
      </c>
      <c r="N3033" s="3">
        <f ca="1">[1]!thsiFinD("ths_turnover_ratio_w_stock",$A3033,$A$1)</f>
        <v>4.4823668696123997</v>
      </c>
      <c r="O3033" s="3">
        <f ca="1">[1]!thsiFinD("ths_relative_chg_ratio_w_stock",$A3033,$A$1,104,100)</f>
        <v>-0.85294010164335998</v>
      </c>
      <c r="P3033" s="3">
        <f ca="1">[1]!thsiFinD("ths_chg_ratio_w_stock",$A3033,$B$1,100)</f>
        <v>-1.9271948608137</v>
      </c>
    </row>
    <row r="3034" spans="1:16" x14ac:dyDescent="0.25">
      <c r="A3034" s="2" t="s">
        <v>3032</v>
      </c>
      <c r="B3034" s="2" t="s">
        <v>8395</v>
      </c>
      <c r="C3034" s="3">
        <f ca="1">[1]!thsiFinD("ths_vol_ratio_stock",$A3034,$A$1,7,100)</f>
        <v>2.2159159823780001</v>
      </c>
      <c r="D3034" s="3">
        <f ca="1">[1]!thsiFinD("ths_cr_stock",$A3034,$A$1,7,100,100)</f>
        <v>403.33333333333002</v>
      </c>
      <c r="E3034" s="3">
        <f ca="1">[1]!thsiFinD("ths_mfi_stock",$A3034,$A$1,7,100,100)</f>
        <v>75.358827130175001</v>
      </c>
      <c r="F3034" s="3">
        <f ca="1">[1]!thsiFinD("ths_expma_stock",$A3034,$A$1,7,100,100)</f>
        <v>7.8968946887525</v>
      </c>
      <c r="G3034" s="3">
        <f ca="1">[1]!thsiFinD("ths_rsi_stock",$A3034,$A$1,7,100,100)</f>
        <v>66.324593865167003</v>
      </c>
      <c r="H3034" s="3">
        <f ca="1">[1]!thsiFinD("ths_adtm_stock",$A3034,$A$1,7,3,100,100,100)</f>
        <v>0.98809523809524002</v>
      </c>
      <c r="I3034" s="3">
        <f ca="1">[1]!thsiFinD("ths_bbiboll_stock",$A3034,$A$1,7,3,100,100,100)</f>
        <v>7.8446875</v>
      </c>
      <c r="J3034" s="3">
        <f ca="1">[1]!thsiFinD("ths_dptb_stock",$A3034,$A$1,7,104,100,100)</f>
        <v>0.71428571428570997</v>
      </c>
      <c r="K3034" s="3">
        <f ca="1">[1]!thsiFinD("ths_srmi_stock",$A3034,$A$1,7,100,100)</f>
        <v>5.3217821782178001E-2</v>
      </c>
      <c r="L3034" s="3">
        <f ca="1">[1]!thsiFinD("ths_atr_stock",$A3034,$A$1,7,101,100,100)</f>
        <v>0.22857142857143001</v>
      </c>
      <c r="M3034" s="3">
        <f ca="1">[1]!thsiFinD("ths_vol_w_stock",$A3034,$A$1)/1000000</f>
        <v>38.305084999999998</v>
      </c>
      <c r="N3034" s="3">
        <f ca="1">[1]!thsiFinD("ths_turnover_ratio_w_stock",$A3034,$A$1)</f>
        <v>9.2825090101143992</v>
      </c>
      <c r="O3034" s="3">
        <f ca="1">[1]!thsiFinD("ths_relative_chg_ratio_w_stock",$A3034,$A$1,104,100)</f>
        <v>2.4068403530336999</v>
      </c>
      <c r="P3034" s="3">
        <f ca="1">[1]!thsiFinD("ths_chg_ratio_w_stock",$A3034,$B$1,100)</f>
        <v>-3.0940594059405999</v>
      </c>
    </row>
    <row r="3035" spans="1:16" x14ac:dyDescent="0.25">
      <c r="A3035" s="2" t="s">
        <v>3033</v>
      </c>
      <c r="B3035" s="2" t="s">
        <v>8396</v>
      </c>
      <c r="C3035" s="3">
        <f ca="1">[1]!thsiFinD("ths_vol_ratio_stock",$A3035,$A$1,7,100)</f>
        <v>0.73623956753713005</v>
      </c>
      <c r="D3035" s="3">
        <f ca="1">[1]!thsiFinD("ths_cr_stock",$A3035,$A$1,7,100,100)</f>
        <v>304.34782608696003</v>
      </c>
      <c r="E3035" s="3">
        <f ca="1">[1]!thsiFinD("ths_mfi_stock",$A3035,$A$1,7,100,100)</f>
        <v>64.197674597036993</v>
      </c>
      <c r="F3035" s="3">
        <f ca="1">[1]!thsiFinD("ths_expma_stock",$A3035,$A$1,7,100,100)</f>
        <v>3.6205733437779002</v>
      </c>
      <c r="G3035" s="3">
        <f ca="1">[1]!thsiFinD("ths_rsi_stock",$A3035,$A$1,7,100,100)</f>
        <v>69.713129885114995</v>
      </c>
      <c r="H3035" s="3">
        <f ca="1">[1]!thsiFinD("ths_adtm_stock",$A3035,$A$1,7,3,100,100,100)</f>
        <v>1</v>
      </c>
      <c r="I3035" s="3">
        <f ca="1">[1]!thsiFinD("ths_bbiboll_stock",$A3035,$A$1,7,3,100,100,100)</f>
        <v>3.5907291666667001</v>
      </c>
      <c r="J3035" s="3">
        <f ca="1">[1]!thsiFinD("ths_dptb_stock",$A3035,$A$1,7,104,100,100)</f>
        <v>0.57142857142856995</v>
      </c>
      <c r="K3035" s="3">
        <f ca="1">[1]!thsiFinD("ths_srmi_stock",$A3035,$A$1,7,100,100)</f>
        <v>8.2666666666666999E-2</v>
      </c>
      <c r="L3035" s="3">
        <f ca="1">[1]!thsiFinD("ths_atr_stock",$A3035,$A$1,7,101,100,100)</f>
        <v>0.14428571428570999</v>
      </c>
      <c r="M3035" s="3">
        <f ca="1">[1]!thsiFinD("ths_vol_w_stock",$A3035,$A$1)/1000000</f>
        <v>813.21807100000001</v>
      </c>
      <c r="N3035" s="3">
        <f ca="1">[1]!thsiFinD("ths_turnover_ratio_w_stock",$A3035,$A$1)</f>
        <v>6.9455045517337997</v>
      </c>
      <c r="O3035" s="3">
        <f ca="1">[1]!thsiFinD("ths_relative_chg_ratio_w_stock",$A3035,$A$1,104,100)</f>
        <v>3.0317323647827998</v>
      </c>
      <c r="P3035" s="3">
        <f ca="1">[1]!thsiFinD("ths_chg_ratio_w_stock",$A3035,$B$1,100)</f>
        <v>1.0666666666667</v>
      </c>
    </row>
    <row r="3036" spans="1:16" x14ac:dyDescent="0.25">
      <c r="A3036" s="2" t="s">
        <v>3034</v>
      </c>
      <c r="B3036" s="2" t="s">
        <v>8397</v>
      </c>
      <c r="C3036" s="3">
        <f ca="1">[1]!thsiFinD("ths_vol_ratio_stock",$A3036,$A$1,7,100)</f>
        <v>8.7948270703104001E-2</v>
      </c>
      <c r="D3036" s="3">
        <f ca="1">[1]!thsiFinD("ths_cr_stock",$A3036,$A$1,7,100,100)</f>
        <v>-62.962962962962997</v>
      </c>
      <c r="E3036" s="3">
        <f ca="1">[1]!thsiFinD("ths_mfi_stock",$A3036,$A$1,7,100,100)</f>
        <v>40.516131259026999</v>
      </c>
      <c r="F3036" s="3">
        <f ca="1">[1]!thsiFinD("ths_expma_stock",$A3036,$A$1,7,100,100)</f>
        <v>1.3432928762425</v>
      </c>
      <c r="G3036" s="3">
        <f ca="1">[1]!thsiFinD("ths_rsi_stock",$A3036,$A$1,7,100,100)</f>
        <v>11.185955590202999</v>
      </c>
      <c r="H3036" s="3">
        <f ca="1">[1]!thsiFinD("ths_adtm_stock",$A3036,$A$1,7,3,100,100,100)</f>
        <v>0</v>
      </c>
      <c r="I3036" s="3">
        <f ca="1">[1]!thsiFinD("ths_bbiboll_stock",$A3036,$A$1,7,3,100,100,100)</f>
        <v>1.4108333333333001</v>
      </c>
      <c r="J3036" s="3">
        <f ca="1">[1]!thsiFinD("ths_dptb_stock",$A3036,$A$1,7,104,100,100)</f>
        <v>0.14285714285713999</v>
      </c>
      <c r="K3036" s="3">
        <f ca="1">[1]!thsiFinD("ths_srmi_stock",$A3036,$A$1,7,100,100)</f>
        <v>-0.25786163522013</v>
      </c>
      <c r="L3036" s="3">
        <f ca="1">[1]!thsiFinD("ths_atr_stock",$A3036,$A$1,7,101,100,100)</f>
        <v>0.09</v>
      </c>
      <c r="M3036" s="3">
        <f ca="1">[1]!thsiFinD("ths_vol_w_stock",$A3036,$A$1)/1000000</f>
        <v>4.766</v>
      </c>
      <c r="N3036" s="3">
        <f ca="1">[1]!thsiFinD("ths_turnover_ratio_w_stock",$A3036,$A$1)</f>
        <v>0.26725128852383001</v>
      </c>
      <c r="O3036" s="3">
        <f ca="1">[1]!thsiFinD("ths_relative_chg_ratio_w_stock",$A3036,$A$1,104,100)</f>
        <v>-24.592687980636999</v>
      </c>
      <c r="P3036" s="3">
        <f ca="1">[1]!thsiFinD("ths_chg_ratio_w_stock",$A3036,$B$1,100)</f>
        <v>-22.881355932203</v>
      </c>
    </row>
    <row r="3037" spans="1:16" x14ac:dyDescent="0.25">
      <c r="A3037" s="2" t="s">
        <v>3035</v>
      </c>
      <c r="B3037" s="2" t="s">
        <v>8398</v>
      </c>
      <c r="C3037" s="3">
        <f ca="1">[1]!thsiFinD("ths_vol_ratio_stock",$A3037,$A$1,7,100)</f>
        <v>0.55232697454868995</v>
      </c>
      <c r="D3037" s="3">
        <f ca="1">[1]!thsiFinD("ths_cr_stock",$A3037,$A$1,7,100,100)</f>
        <v>136.84210526315999</v>
      </c>
      <c r="E3037" s="3">
        <f ca="1">[1]!thsiFinD("ths_mfi_stock",$A3037,$A$1,7,100,100)</f>
        <v>51.092302552781</v>
      </c>
      <c r="F3037" s="3">
        <f ca="1">[1]!thsiFinD("ths_expma_stock",$A3037,$A$1,7,100,100)</f>
        <v>1.3865598238573</v>
      </c>
      <c r="G3037" s="3">
        <f ca="1">[1]!thsiFinD("ths_rsi_stock",$A3037,$A$1,7,100,100)</f>
        <v>56.635189841988002</v>
      </c>
      <c r="H3037" s="3">
        <f ca="1">[1]!thsiFinD("ths_adtm_stock",$A3037,$A$1,7,3,100,100,100)</f>
        <v>0.6</v>
      </c>
      <c r="I3037" s="3">
        <f ca="1">[1]!thsiFinD("ths_bbiboll_stock",$A3037,$A$1,7,3,100,100,100)</f>
        <v>1.3815625</v>
      </c>
      <c r="J3037" s="3">
        <f ca="1">[1]!thsiFinD("ths_dptb_stock",$A3037,$A$1,7,104,100,100)</f>
        <v>0.71428571428570997</v>
      </c>
      <c r="K3037" s="3">
        <f ca="1">[1]!thsiFinD("ths_srmi_stock",$A3037,$A$1,7,100,100)</f>
        <v>0</v>
      </c>
      <c r="L3037" s="3">
        <f ca="1">[1]!thsiFinD("ths_atr_stock",$A3037,$A$1,7,101,100,100)</f>
        <v>2.2857142857142999E-2</v>
      </c>
      <c r="M3037" s="3">
        <f ca="1">[1]!thsiFinD("ths_vol_w_stock",$A3037,$A$1)/1000000</f>
        <v>419.60380099999998</v>
      </c>
      <c r="N3037" s="3">
        <f ca="1">[1]!thsiFinD("ths_turnover_ratio_w_stock",$A3037,$A$1)</f>
        <v>1.2764515813269</v>
      </c>
      <c r="O3037" s="3">
        <f ca="1">[1]!thsiFinD("ths_relative_chg_ratio_w_stock",$A3037,$A$1,104,100)</f>
        <v>-0.25701697257398998</v>
      </c>
      <c r="P3037" s="3">
        <f ca="1">[1]!thsiFinD("ths_chg_ratio_w_stock",$A3037,$B$1,100)</f>
        <v>0</v>
      </c>
    </row>
    <row r="3038" spans="1:16" x14ac:dyDescent="0.25">
      <c r="A3038" s="2" t="s">
        <v>3036</v>
      </c>
      <c r="B3038" s="2" t="s">
        <v>8399</v>
      </c>
      <c r="C3038" s="3">
        <f ca="1">[1]!thsiFinD("ths_vol_ratio_stock",$A3038,$A$1,7,100)</f>
        <v>0.94711188567278004</v>
      </c>
      <c r="D3038" s="3">
        <f ca="1">[1]!thsiFinD("ths_cr_stock",$A3038,$A$1,7,100,100)</f>
        <v>369.5652173913</v>
      </c>
      <c r="E3038" s="3">
        <f ca="1">[1]!thsiFinD("ths_mfi_stock",$A3038,$A$1,7,100,100)</f>
        <v>0</v>
      </c>
      <c r="F3038" s="3">
        <f ca="1">[1]!thsiFinD("ths_expma_stock",$A3038,$A$1,7,100,100)</f>
        <v>5.245810242189</v>
      </c>
      <c r="G3038" s="3">
        <f ca="1">[1]!thsiFinD("ths_rsi_stock",$A3038,$A$1,7,100,100)</f>
        <v>64.145551058576004</v>
      </c>
      <c r="H3038" s="3">
        <f ca="1">[1]!thsiFinD("ths_adtm_stock",$A3038,$A$1,7,3,100,100,100)</f>
        <v>0.82222222222221997</v>
      </c>
      <c r="I3038" s="3">
        <f ca="1">[1]!thsiFinD("ths_bbiboll_stock",$A3038,$A$1,7,3,100,100,100)</f>
        <v>5.2207291666667004</v>
      </c>
      <c r="J3038" s="3">
        <f ca="1">[1]!thsiFinD("ths_dptb_stock",$A3038,$A$1,7,104,100,100)</f>
        <v>0.57142857142856995</v>
      </c>
      <c r="K3038" s="3">
        <f ca="1">[1]!thsiFinD("ths_srmi_stock",$A3038,$A$1,7,100,100)</f>
        <v>6.1797752808988998E-2</v>
      </c>
      <c r="L3038" s="3">
        <f ca="1">[1]!thsiFinD("ths_atr_stock",$A3038,$A$1,7,101,100,100)</f>
        <v>0.15428571428571</v>
      </c>
      <c r="M3038" s="3">
        <f ca="1">[1]!thsiFinD("ths_vol_w_stock",$A3038,$A$1)/1000000</f>
        <v>88.707939999999994</v>
      </c>
      <c r="N3038" s="3">
        <f ca="1">[1]!thsiFinD("ths_turnover_ratio_w_stock",$A3038,$A$1)</f>
        <v>15.457407264777</v>
      </c>
      <c r="O3038" s="3">
        <f ca="1">[1]!thsiFinD("ths_relative_chg_ratio_w_stock",$A3038,$A$1,104,100)</f>
        <v>3.1947203684267</v>
      </c>
      <c r="P3038" s="3">
        <f ca="1">[1]!thsiFinD("ths_chg_ratio_w_stock",$A3038,$B$1,100)</f>
        <v>-3.5580524344568998</v>
      </c>
    </row>
    <row r="3039" spans="1:16" x14ac:dyDescent="0.25">
      <c r="A3039" s="2" t="s">
        <v>3037</v>
      </c>
      <c r="B3039" s="2" t="s">
        <v>8400</v>
      </c>
      <c r="C3039" s="3">
        <f ca="1">[1]!thsiFinD("ths_vol_ratio_stock",$A3039,$A$1,7,100)</f>
        <v>0.92277193477800001</v>
      </c>
      <c r="D3039" s="3">
        <f ca="1">[1]!thsiFinD("ths_cr_stock",$A3039,$A$1,7,100,100)</f>
        <v>380.35714285713999</v>
      </c>
      <c r="E3039" s="3">
        <f ca="1">[1]!thsiFinD("ths_mfi_stock",$A3039,$A$1,7,100,100)</f>
        <v>42.865789898762998</v>
      </c>
      <c r="F3039" s="3">
        <f ca="1">[1]!thsiFinD("ths_expma_stock",$A3039,$A$1,7,100,100)</f>
        <v>8.6062543977889003</v>
      </c>
      <c r="G3039" s="3">
        <f ca="1">[1]!thsiFinD("ths_rsi_stock",$A3039,$A$1,7,100,100)</f>
        <v>61.989768014863003</v>
      </c>
      <c r="H3039" s="3">
        <f ca="1">[1]!thsiFinD("ths_adtm_stock",$A3039,$A$1,7,3,100,100,100)</f>
        <v>0.85430463576158999</v>
      </c>
      <c r="I3039" s="3">
        <f ca="1">[1]!thsiFinD("ths_bbiboll_stock",$A3039,$A$1,7,3,100,100,100)</f>
        <v>8.4933333333333003</v>
      </c>
      <c r="J3039" s="3">
        <f ca="1">[1]!thsiFinD("ths_dptb_stock",$A3039,$A$1,7,104,100,100)</f>
        <v>0.57142857142856995</v>
      </c>
      <c r="K3039" s="3">
        <f ca="1">[1]!thsiFinD("ths_srmi_stock",$A3039,$A$1,7,100,100)</f>
        <v>6.8649885583524001E-2</v>
      </c>
      <c r="L3039" s="3">
        <f ca="1">[1]!thsiFinD("ths_atr_stock",$A3039,$A$1,7,101,100,100)</f>
        <v>0.44428571428571001</v>
      </c>
      <c r="M3039" s="3">
        <f ca="1">[1]!thsiFinD("ths_vol_w_stock",$A3039,$A$1)/1000000</f>
        <v>151.56558200000001</v>
      </c>
      <c r="N3039" s="3">
        <f ca="1">[1]!thsiFinD("ths_turnover_ratio_w_stock",$A3039,$A$1)</f>
        <v>14.90952562457</v>
      </c>
      <c r="O3039" s="3">
        <f ca="1">[1]!thsiFinD("ths_relative_chg_ratio_w_stock",$A3039,$A$1,104,100)</f>
        <v>9.0562595578211997</v>
      </c>
      <c r="P3039" s="3">
        <f ca="1">[1]!thsiFinD("ths_chg_ratio_w_stock",$A3039,$B$1,100)</f>
        <v>-0.68649885583525005</v>
      </c>
    </row>
    <row r="3040" spans="1:16" x14ac:dyDescent="0.25">
      <c r="A3040" s="2" t="s">
        <v>3038</v>
      </c>
      <c r="B3040" s="2" t="s">
        <v>8401</v>
      </c>
      <c r="C3040" s="3">
        <f ca="1">[1]!thsiFinD("ths_vol_ratio_stock",$A3040,$A$1,7,100)</f>
        <v>0.72936366649712003</v>
      </c>
      <c r="D3040" s="3">
        <f ca="1">[1]!thsiFinD("ths_cr_stock",$A3040,$A$1,7,100,100)</f>
        <v>59.146341463413997</v>
      </c>
      <c r="E3040" s="3">
        <f ca="1">[1]!thsiFinD("ths_mfi_stock",$A3040,$A$1,7,100,100)</f>
        <v>16.539864239475001</v>
      </c>
      <c r="F3040" s="3">
        <f ca="1">[1]!thsiFinD("ths_expma_stock",$A3040,$A$1,7,100,100)</f>
        <v>2.5909106495744001</v>
      </c>
      <c r="G3040" s="3">
        <f ca="1">[1]!thsiFinD("ths_rsi_stock",$A3040,$A$1,7,100,100)</f>
        <v>35.667401271827003</v>
      </c>
      <c r="H3040" s="3">
        <f ca="1">[1]!thsiFinD("ths_adtm_stock",$A3040,$A$1,7,3,100,100,100)</f>
        <v>0.48148148148148001</v>
      </c>
      <c r="I3040" s="3">
        <f ca="1">[1]!thsiFinD("ths_bbiboll_stock",$A3040,$A$1,7,3,100,100,100)</f>
        <v>2.6056249999999999</v>
      </c>
      <c r="J3040" s="3">
        <f ca="1">[1]!thsiFinD("ths_dptb_stock",$A3040,$A$1,7,104,100,100)</f>
        <v>0.85714285714285998</v>
      </c>
      <c r="K3040" s="3">
        <f ca="1">[1]!thsiFinD("ths_srmi_stock",$A3040,$A$1,7,100,100)</f>
        <v>-8.0882352941177002E-2</v>
      </c>
      <c r="L3040" s="3">
        <f ca="1">[1]!thsiFinD("ths_atr_stock",$A3040,$A$1,7,101,100,100)</f>
        <v>0.12428571428571</v>
      </c>
      <c r="M3040" s="3">
        <f ca="1">[1]!thsiFinD("ths_vol_w_stock",$A3040,$A$1)/1000000</f>
        <v>147.157747</v>
      </c>
      <c r="N3040" s="3">
        <f ca="1">[1]!thsiFinD("ths_turnover_ratio_w_stock",$A3040,$A$1)</f>
        <v>4.3169634429635</v>
      </c>
      <c r="O3040" s="3">
        <f ca="1">[1]!thsiFinD("ths_relative_chg_ratio_w_stock",$A3040,$A$1,104,100)</f>
        <v>-8.7800680131947999</v>
      </c>
      <c r="P3040" s="3">
        <f ca="1">[1]!thsiFinD("ths_chg_ratio_w_stock",$A3040,$B$1,100)</f>
        <v>0.8</v>
      </c>
    </row>
    <row r="3041" spans="1:16" x14ac:dyDescent="0.25">
      <c r="A3041" s="2" t="s">
        <v>3039</v>
      </c>
      <c r="B3041" s="2" t="s">
        <v>8402</v>
      </c>
      <c r="C3041" s="3">
        <f ca="1">[1]!thsiFinD("ths_vol_ratio_stock",$A3041,$A$1,7,100)</f>
        <v>1.027223348423</v>
      </c>
      <c r="D3041" s="3">
        <f ca="1">[1]!thsiFinD("ths_cr_stock",$A3041,$A$1,7,100,100)</f>
        <v>35.294117647058002</v>
      </c>
      <c r="E3041" s="3">
        <f ca="1">[1]!thsiFinD("ths_mfi_stock",$A3041,$A$1,7,100,100)</f>
        <v>31.537779140291001</v>
      </c>
      <c r="F3041" s="3">
        <f ca="1">[1]!thsiFinD("ths_expma_stock",$A3041,$A$1,7,100,100)</f>
        <v>2.4967045989141998</v>
      </c>
      <c r="G3041" s="3">
        <f ca="1">[1]!thsiFinD("ths_rsi_stock",$A3041,$A$1,7,100,100)</f>
        <v>48.075380449297</v>
      </c>
      <c r="H3041" s="3">
        <f ca="1">[1]!thsiFinD("ths_adtm_stock",$A3041,$A$1,7,3,100,100,100)</f>
        <v>0.55555555555555003</v>
      </c>
      <c r="I3041" s="3">
        <f ca="1">[1]!thsiFinD("ths_bbiboll_stock",$A3041,$A$1,7,3,100,100,100)</f>
        <v>2.5059374999999999</v>
      </c>
      <c r="J3041" s="3">
        <f ca="1">[1]!thsiFinD("ths_dptb_stock",$A3041,$A$1,7,104,100,100)</f>
        <v>0.28571428571428997</v>
      </c>
      <c r="K3041" s="3">
        <f ca="1">[1]!thsiFinD("ths_srmi_stock",$A3041,$A$1,7,100,100)</f>
        <v>-7.9365079365078996E-3</v>
      </c>
      <c r="L3041" s="3">
        <f ca="1">[1]!thsiFinD("ths_atr_stock",$A3041,$A$1,7,101,100,100)</f>
        <v>3.2857142857143001E-2</v>
      </c>
      <c r="M3041" s="3">
        <f ca="1">[1]!thsiFinD("ths_vol_w_stock",$A3041,$A$1)/1000000</f>
        <v>90.293604000000002</v>
      </c>
      <c r="N3041" s="3">
        <f ca="1">[1]!thsiFinD("ths_turnover_ratio_w_stock",$A3041,$A$1)</f>
        <v>2.8985172949087001</v>
      </c>
      <c r="O3041" s="3">
        <f ca="1">[1]!thsiFinD("ths_relative_chg_ratio_w_stock",$A3041,$A$1,104,100)</f>
        <v>-1.7168709871725001</v>
      </c>
      <c r="P3041" s="3">
        <f ca="1">[1]!thsiFinD("ths_chg_ratio_w_stock",$A3041,$B$1,100)</f>
        <v>-0.8</v>
      </c>
    </row>
    <row r="3042" spans="1:16" x14ac:dyDescent="0.25">
      <c r="A3042" s="2" t="s">
        <v>3040</v>
      </c>
      <c r="B3042" s="2" t="s">
        <v>8403</v>
      </c>
      <c r="C3042" s="3">
        <f ca="1">[1]!thsiFinD("ths_vol_ratio_stock",$A3042,$A$1,7,100)</f>
        <v>2.0931068471804002</v>
      </c>
      <c r="D3042" s="3">
        <f ca="1">[1]!thsiFinD("ths_cr_stock",$A3042,$A$1,7,100,100)</f>
        <v>320.89552238805999</v>
      </c>
      <c r="E3042" s="3">
        <f ca="1">[1]!thsiFinD("ths_mfi_stock",$A3042,$A$1,7,100,100)</f>
        <v>75.826471943526002</v>
      </c>
      <c r="F3042" s="3">
        <f ca="1">[1]!thsiFinD("ths_expma_stock",$A3042,$A$1,7,100,100)</f>
        <v>1.953063533113</v>
      </c>
      <c r="G3042" s="3">
        <f ca="1">[1]!thsiFinD("ths_rsi_stock",$A3042,$A$1,7,100,100)</f>
        <v>54.997054703578002</v>
      </c>
      <c r="H3042" s="3">
        <f ca="1">[1]!thsiFinD("ths_adtm_stock",$A3042,$A$1,7,3,100,100,100)</f>
        <v>0.83333333333333004</v>
      </c>
      <c r="I3042" s="3">
        <f ca="1">[1]!thsiFinD("ths_bbiboll_stock",$A3042,$A$1,7,3,100,100,100)</f>
        <v>1.9364583333333001</v>
      </c>
      <c r="J3042" s="3">
        <f ca="1">[1]!thsiFinD("ths_dptb_stock",$A3042,$A$1,7,104,100,100)</f>
        <v>0.57142857142856995</v>
      </c>
      <c r="K3042" s="3">
        <f ca="1">[1]!thsiFinD("ths_srmi_stock",$A3042,$A$1,7,100,100)</f>
        <v>0.11282051282051</v>
      </c>
      <c r="L3042" s="3">
        <f ca="1">[1]!thsiFinD("ths_atr_stock",$A3042,$A$1,7,101,100,100)</f>
        <v>0.16857142857143001</v>
      </c>
      <c r="M3042" s="3">
        <f ca="1">[1]!thsiFinD("ths_vol_w_stock",$A3042,$A$1)/1000000</f>
        <v>251.50332299999999</v>
      </c>
      <c r="N3042" s="3">
        <f ca="1">[1]!thsiFinD("ths_turnover_ratio_w_stock",$A3042,$A$1)</f>
        <v>19.676681855087999</v>
      </c>
      <c r="O3042" s="3">
        <f ca="1">[1]!thsiFinD("ths_relative_chg_ratio_w_stock",$A3042,$A$1,104,100)</f>
        <v>6.0179356426617003</v>
      </c>
      <c r="P3042" s="3">
        <f ca="1">[1]!thsiFinD("ths_chg_ratio_w_stock",$A3042,$B$1,100)</f>
        <v>-4.6153846153845999</v>
      </c>
    </row>
    <row r="3043" spans="1:16" x14ac:dyDescent="0.25">
      <c r="A3043" s="2" t="s">
        <v>3041</v>
      </c>
      <c r="B3043" s="2" t="s">
        <v>8404</v>
      </c>
      <c r="C3043" s="3">
        <f ca="1">[1]!thsiFinD("ths_vol_ratio_stock",$A3043,$A$1,7,100)</f>
        <v>1.5729387769203</v>
      </c>
      <c r="D3043" s="3">
        <f ca="1">[1]!thsiFinD("ths_cr_stock",$A3043,$A$1,7,100,100)</f>
        <v>387.03703703703002</v>
      </c>
      <c r="E3043" s="3">
        <f ca="1">[1]!thsiFinD("ths_mfi_stock",$A3043,$A$1,7,100,100)</f>
        <v>53.297192250069997</v>
      </c>
      <c r="F3043" s="3">
        <f ca="1">[1]!thsiFinD("ths_expma_stock",$A3043,$A$1,7,100,100)</f>
        <v>6.0283088755062</v>
      </c>
      <c r="G3043" s="3">
        <f ca="1">[1]!thsiFinD("ths_rsi_stock",$A3043,$A$1,7,100,100)</f>
        <v>65.547110465683005</v>
      </c>
      <c r="H3043" s="3">
        <f ca="1">[1]!thsiFinD("ths_adtm_stock",$A3043,$A$1,7,3,100,100,100)</f>
        <v>0.86577181208053999</v>
      </c>
      <c r="I3043" s="3">
        <f ca="1">[1]!thsiFinD("ths_bbiboll_stock",$A3043,$A$1,7,3,100,100,100)</f>
        <v>5.9103124999999999</v>
      </c>
      <c r="J3043" s="3">
        <f ca="1">[1]!thsiFinD("ths_dptb_stock",$A3043,$A$1,7,104,100,100)</f>
        <v>0.71428571428570997</v>
      </c>
      <c r="K3043" s="3">
        <f ca="1">[1]!thsiFinD("ths_srmi_stock",$A3043,$A$1,7,100,100)</f>
        <v>0.13291139240506</v>
      </c>
      <c r="L3043" s="3">
        <f ca="1">[1]!thsiFinD("ths_atr_stock",$A3043,$A$1,7,101,100,100)</f>
        <v>0.43</v>
      </c>
      <c r="M3043" s="3">
        <f ca="1">[1]!thsiFinD("ths_vol_w_stock",$A3043,$A$1)/1000000</f>
        <v>130.62694400000001</v>
      </c>
      <c r="N3043" s="3">
        <f ca="1">[1]!thsiFinD("ths_turnover_ratio_w_stock",$A3043,$A$1)</f>
        <v>43.480877201734003</v>
      </c>
      <c r="O3043" s="3">
        <f ca="1">[1]!thsiFinD("ths_relative_chg_ratio_w_stock",$A3043,$A$1,104,100)</f>
        <v>9.1603219952835993</v>
      </c>
      <c r="P3043" s="3">
        <f ca="1">[1]!thsiFinD("ths_chg_ratio_w_stock",$A3043,$B$1,100)</f>
        <v>-0.63291139240506</v>
      </c>
    </row>
    <row r="3044" spans="1:16" x14ac:dyDescent="0.25">
      <c r="A3044" s="2" t="s">
        <v>3042</v>
      </c>
      <c r="B3044" s="2" t="s">
        <v>8405</v>
      </c>
      <c r="C3044" s="3">
        <f ca="1">[1]!thsiFinD("ths_vol_ratio_stock",$A3044,$A$1,7,100)</f>
        <v>0.78950871092259001</v>
      </c>
      <c r="D3044" s="3">
        <f ca="1">[1]!thsiFinD("ths_cr_stock",$A3044,$A$1,7,100,100)</f>
        <v>286.4406779661</v>
      </c>
      <c r="E3044" s="3">
        <f ca="1">[1]!thsiFinD("ths_mfi_stock",$A3044,$A$1,7,100,100)</f>
        <v>74.943205509677</v>
      </c>
      <c r="F3044" s="3">
        <f ca="1">[1]!thsiFinD("ths_expma_stock",$A3044,$A$1,7,100,100)</f>
        <v>7.6085216548797998</v>
      </c>
      <c r="G3044" s="3">
        <f ca="1">[1]!thsiFinD("ths_rsi_stock",$A3044,$A$1,7,100,100)</f>
        <v>59.422906919824001</v>
      </c>
      <c r="H3044" s="3">
        <f ca="1">[1]!thsiFinD("ths_adtm_stock",$A3044,$A$1,7,3,100,100,100)</f>
        <v>0.77011494252874002</v>
      </c>
      <c r="I3044" s="3">
        <f ca="1">[1]!thsiFinD("ths_bbiboll_stock",$A3044,$A$1,7,3,100,100,100)</f>
        <v>7.5685416666667003</v>
      </c>
      <c r="J3044" s="3">
        <f ca="1">[1]!thsiFinD("ths_dptb_stock",$A3044,$A$1,7,104,100,100)</f>
        <v>0.71428571428570997</v>
      </c>
      <c r="K3044" s="3">
        <f ca="1">[1]!thsiFinD("ths_srmi_stock",$A3044,$A$1,7,100,100)</f>
        <v>4.6753246753246998E-2</v>
      </c>
      <c r="L3044" s="3">
        <f ca="1">[1]!thsiFinD("ths_atr_stock",$A3044,$A$1,7,101,100,100)</f>
        <v>0.22857142857143001</v>
      </c>
      <c r="M3044" s="3">
        <f ca="1">[1]!thsiFinD("ths_vol_w_stock",$A3044,$A$1)/1000000</f>
        <v>41.091301000000001</v>
      </c>
      <c r="N3044" s="3">
        <f ca="1">[1]!thsiFinD("ths_turnover_ratio_w_stock",$A3044,$A$1)</f>
        <v>6.1219921395453998</v>
      </c>
      <c r="O3044" s="3">
        <f ca="1">[1]!thsiFinD("ths_relative_chg_ratio_w_stock",$A3044,$A$1,104,100)</f>
        <v>-0.13375753070813001</v>
      </c>
      <c r="P3044" s="3">
        <f ca="1">[1]!thsiFinD("ths_chg_ratio_w_stock",$A3044,$B$1,100)</f>
        <v>-0.51948051948051999</v>
      </c>
    </row>
    <row r="3045" spans="1:16" x14ac:dyDescent="0.25">
      <c r="A3045" s="2" t="s">
        <v>3043</v>
      </c>
      <c r="B3045" s="2" t="s">
        <v>8406</v>
      </c>
      <c r="C3045" s="3">
        <f ca="1">[1]!thsiFinD("ths_vol_ratio_stock",$A3045,$A$1,7,100)</f>
        <v>0.68176563116138</v>
      </c>
      <c r="D3045" s="3">
        <f ca="1">[1]!thsiFinD("ths_cr_stock",$A3045,$A$1,7,100,100)</f>
        <v>263.21070234114001</v>
      </c>
      <c r="E3045" s="3">
        <f ca="1">[1]!thsiFinD("ths_mfi_stock",$A3045,$A$1,7,100,100)</f>
        <v>53.193715520688997</v>
      </c>
      <c r="F3045" s="3">
        <f ca="1">[1]!thsiFinD("ths_expma_stock",$A3045,$A$1,7,100,100)</f>
        <v>11.375431283340999</v>
      </c>
      <c r="G3045" s="3">
        <f ca="1">[1]!thsiFinD("ths_rsi_stock",$A3045,$A$1,7,100,100)</f>
        <v>60.140079495152001</v>
      </c>
      <c r="H3045" s="3">
        <f ca="1">[1]!thsiFinD("ths_adtm_stock",$A3045,$A$1,7,3,100,100,100)</f>
        <v>0.69480519480519998</v>
      </c>
      <c r="I3045" s="3">
        <f ca="1">[1]!thsiFinD("ths_bbiboll_stock",$A3045,$A$1,7,3,100,100,100)</f>
        <v>11.245208333333</v>
      </c>
      <c r="J3045" s="3">
        <f ca="1">[1]!thsiFinD("ths_dptb_stock",$A3045,$A$1,7,104,100,100)</f>
        <v>1</v>
      </c>
      <c r="K3045" s="3">
        <f ca="1">[1]!thsiFinD("ths_srmi_stock",$A3045,$A$1,7,100,100)</f>
        <v>8.1668114682883999E-2</v>
      </c>
      <c r="L3045" s="3">
        <f ca="1">[1]!thsiFinD("ths_atr_stock",$A3045,$A$1,7,101,100,100)</f>
        <v>0.53428571428571003</v>
      </c>
      <c r="M3045" s="3">
        <f ca="1">[1]!thsiFinD("ths_vol_w_stock",$A3045,$A$1)/1000000</f>
        <v>76.471772999999999</v>
      </c>
      <c r="N3045" s="3">
        <f ca="1">[1]!thsiFinD("ths_turnover_ratio_w_stock",$A3045,$A$1)</f>
        <v>18.567261393315</v>
      </c>
      <c r="O3045" s="3">
        <f ca="1">[1]!thsiFinD("ths_relative_chg_ratio_w_stock",$A3045,$A$1,104,100)</f>
        <v>8.6378749380432005</v>
      </c>
      <c r="P3045" s="3">
        <f ca="1">[1]!thsiFinD("ths_chg_ratio_w_stock",$A3045,$B$1,100)</f>
        <v>0.69504778453519001</v>
      </c>
    </row>
    <row r="3046" spans="1:16" x14ac:dyDescent="0.25">
      <c r="A3046" s="2" t="s">
        <v>3044</v>
      </c>
      <c r="B3046" s="2" t="s">
        <v>8407</v>
      </c>
      <c r="C3046" s="3">
        <f ca="1">[1]!thsiFinD("ths_vol_ratio_stock",$A3046,$A$1,7,100)</f>
        <v>0.56128428733584002</v>
      </c>
      <c r="D3046" s="3">
        <f ca="1">[1]!thsiFinD("ths_cr_stock",$A3046,$A$1,7,100,100)</f>
        <v>131.81818181817999</v>
      </c>
      <c r="E3046" s="3">
        <f ca="1">[1]!thsiFinD("ths_mfi_stock",$A3046,$A$1,7,100,100)</f>
        <v>69.345843396052004</v>
      </c>
      <c r="F3046" s="3">
        <f ca="1">[1]!thsiFinD("ths_expma_stock",$A3046,$A$1,7,100,100)</f>
        <v>1.7024555300577999</v>
      </c>
      <c r="G3046" s="3">
        <f ca="1">[1]!thsiFinD("ths_rsi_stock",$A3046,$A$1,7,100,100)</f>
        <v>46.722297072872003</v>
      </c>
      <c r="H3046" s="3">
        <f ca="1">[1]!thsiFinD("ths_adtm_stock",$A3046,$A$1,7,3,100,100,100)</f>
        <v>0.76470588235294001</v>
      </c>
      <c r="I3046" s="3">
        <f ca="1">[1]!thsiFinD("ths_bbiboll_stock",$A3046,$A$1,7,3,100,100,100)</f>
        <v>1.7089583333333001</v>
      </c>
      <c r="J3046" s="3">
        <f ca="1">[1]!thsiFinD("ths_dptb_stock",$A3046,$A$1,7,104,100,100)</f>
        <v>0.71428571428570997</v>
      </c>
      <c r="K3046" s="3">
        <f ca="1">[1]!thsiFinD("ths_srmi_stock",$A3046,$A$1,7,100,100)</f>
        <v>5.8823529411765E-3</v>
      </c>
      <c r="L3046" s="3">
        <f ca="1">[1]!thsiFinD("ths_atr_stock",$A3046,$A$1,7,101,100,100)</f>
        <v>4.8571428571429001E-2</v>
      </c>
      <c r="M3046" s="3">
        <f ca="1">[1]!thsiFinD("ths_vol_w_stock",$A3046,$A$1)/1000000</f>
        <v>45.411631999999997</v>
      </c>
      <c r="N3046" s="3">
        <f ca="1">[1]!thsiFinD("ths_turnover_ratio_w_stock",$A3046,$A$1)</f>
        <v>1.5921816685928001</v>
      </c>
      <c r="O3046" s="3">
        <f ca="1">[1]!thsiFinD("ths_relative_chg_ratio_w_stock",$A3046,$A$1,104,100)</f>
        <v>-3.4509750334153</v>
      </c>
      <c r="P3046" s="3">
        <f ca="1">[1]!thsiFinD("ths_chg_ratio_w_stock",$A3046,$B$1,100)</f>
        <v>1.7647058823529</v>
      </c>
    </row>
    <row r="3047" spans="1:16" x14ac:dyDescent="0.25">
      <c r="A3047" s="2" t="s">
        <v>3045</v>
      </c>
      <c r="B3047" s="2" t="s">
        <v>8408</v>
      </c>
      <c r="C3047" s="3">
        <f ca="1">[1]!thsiFinD("ths_vol_ratio_stock",$A3047,$A$1,7,100)</f>
        <v>1.2453210262823999</v>
      </c>
      <c r="D3047" s="3">
        <f ca="1">[1]!thsiFinD("ths_cr_stock",$A3047,$A$1,7,100,100)</f>
        <v>610.52631578946</v>
      </c>
      <c r="E3047" s="3">
        <f ca="1">[1]!thsiFinD("ths_mfi_stock",$A3047,$A$1,7,100,100)</f>
        <v>70.177105019438002</v>
      </c>
      <c r="F3047" s="3">
        <f ca="1">[1]!thsiFinD("ths_expma_stock",$A3047,$A$1,7,100,100)</f>
        <v>4.8681434960713998</v>
      </c>
      <c r="G3047" s="3">
        <f ca="1">[1]!thsiFinD("ths_rsi_stock",$A3047,$A$1,7,100,100)</f>
        <v>61.814661837621998</v>
      </c>
      <c r="H3047" s="3">
        <f ca="1">[1]!thsiFinD("ths_adtm_stock",$A3047,$A$1,7,3,100,100,100)</f>
        <v>1</v>
      </c>
      <c r="I3047" s="3">
        <f ca="1">[1]!thsiFinD("ths_bbiboll_stock",$A3047,$A$1,7,3,100,100,100)</f>
        <v>4.8323958333333001</v>
      </c>
      <c r="J3047" s="3">
        <f ca="1">[1]!thsiFinD("ths_dptb_stock",$A3047,$A$1,7,104,100,100)</f>
        <v>0.85714285714285998</v>
      </c>
      <c r="K3047" s="3">
        <f ca="1">[1]!thsiFinD("ths_srmi_stock",$A3047,$A$1,7,100,100)</f>
        <v>6.6801619433197998E-2</v>
      </c>
      <c r="L3047" s="3">
        <f ca="1">[1]!thsiFinD("ths_atr_stock",$A3047,$A$1,7,101,100,100)</f>
        <v>0.14000000000000001</v>
      </c>
      <c r="M3047" s="3">
        <f ca="1">[1]!thsiFinD("ths_vol_w_stock",$A3047,$A$1)/1000000</f>
        <v>27.448502000000001</v>
      </c>
      <c r="N3047" s="3">
        <f ca="1">[1]!thsiFinD("ths_turnover_ratio_w_stock",$A3047,$A$1)</f>
        <v>7.5259408800448</v>
      </c>
      <c r="O3047" s="3">
        <f ca="1">[1]!thsiFinD("ths_relative_chg_ratio_w_stock",$A3047,$A$1,104,100)</f>
        <v>2.2831290128275001</v>
      </c>
      <c r="P3047" s="3">
        <f ca="1">[1]!thsiFinD("ths_chg_ratio_w_stock",$A3047,$B$1,100)</f>
        <v>2.0876826722338002</v>
      </c>
    </row>
    <row r="3048" spans="1:16" x14ac:dyDescent="0.25">
      <c r="A3048" s="2" t="s">
        <v>3046</v>
      </c>
      <c r="B3048" s="2" t="s">
        <v>8409</v>
      </c>
      <c r="C3048" s="3">
        <f ca="1">[1]!thsiFinD("ths_vol_ratio_stock",$A3048,$A$1,7,100)</f>
        <v>0.50055757678959001</v>
      </c>
      <c r="D3048" s="3">
        <f ca="1">[1]!thsiFinD("ths_cr_stock",$A3048,$A$1,7,100,100)</f>
        <v>177.5</v>
      </c>
      <c r="E3048" s="3">
        <f ca="1">[1]!thsiFinD("ths_mfi_stock",$A3048,$A$1,7,100,100)</f>
        <v>77.854488621003995</v>
      </c>
      <c r="F3048" s="3">
        <f ca="1">[1]!thsiFinD("ths_expma_stock",$A3048,$A$1,7,100,100)</f>
        <v>16.111452972982001</v>
      </c>
      <c r="G3048" s="3">
        <f ca="1">[1]!thsiFinD("ths_rsi_stock",$A3048,$A$1,7,100,100)</f>
        <v>55.166164844558999</v>
      </c>
      <c r="H3048" s="3">
        <f ca="1">[1]!thsiFinD("ths_adtm_stock",$A3048,$A$1,7,3,100,100,100)</f>
        <v>0.63157894736842002</v>
      </c>
      <c r="I3048" s="3">
        <f ca="1">[1]!thsiFinD("ths_bbiboll_stock",$A3048,$A$1,7,3,100,100,100)</f>
        <v>16.088854166667002</v>
      </c>
      <c r="J3048" s="3">
        <f ca="1">[1]!thsiFinD("ths_dptb_stock",$A3048,$A$1,7,104,100,100)</f>
        <v>0.85714285714285998</v>
      </c>
      <c r="K3048" s="3">
        <f ca="1">[1]!thsiFinD("ths_srmi_stock",$A3048,$A$1,7,100,100)</f>
        <v>2.4014778325122998E-2</v>
      </c>
      <c r="L3048" s="3">
        <f ca="1">[1]!thsiFinD("ths_atr_stock",$A3048,$A$1,7,101,100,100)</f>
        <v>0.42428571428570999</v>
      </c>
      <c r="M3048" s="3">
        <f ca="1">[1]!thsiFinD("ths_vol_w_stock",$A3048,$A$1)/1000000</f>
        <v>65.265137999999993</v>
      </c>
      <c r="N3048" s="3">
        <f ca="1">[1]!thsiFinD("ths_turnover_ratio_w_stock",$A3048,$A$1)</f>
        <v>1.8960157860711999</v>
      </c>
      <c r="O3048" s="3">
        <f ca="1">[1]!thsiFinD("ths_relative_chg_ratio_w_stock",$A3048,$A$1,104,100)</f>
        <v>0.55013153171915996</v>
      </c>
      <c r="P3048" s="3">
        <f ca="1">[1]!thsiFinD("ths_chg_ratio_w_stock",$A3048,$B$1,100)</f>
        <v>6.0960591133005</v>
      </c>
    </row>
    <row r="3049" spans="1:16" x14ac:dyDescent="0.25">
      <c r="A3049" s="2" t="s">
        <v>3047</v>
      </c>
      <c r="B3049" s="2" t="s">
        <v>8410</v>
      </c>
      <c r="C3049" s="3">
        <f ca="1">[1]!thsiFinD("ths_vol_ratio_stock",$A3049,$A$1,7,100)</f>
        <v>4.9318244871889003E-2</v>
      </c>
      <c r="D3049" s="3">
        <f ca="1">[1]!thsiFinD("ths_cr_stock",$A3049,$A$1,7,100,100)</f>
        <v>-45.731707317073003</v>
      </c>
      <c r="E3049" s="3">
        <f ca="1">[1]!thsiFinD("ths_mfi_stock",$A3049,$A$1,7,100,100)</f>
        <v>97.98545034528</v>
      </c>
      <c r="F3049" s="3">
        <f ca="1">[1]!thsiFinD("ths_expma_stock",$A3049,$A$1,7,100,100)</f>
        <v>3.7580624427884999</v>
      </c>
      <c r="G3049" s="3">
        <f ca="1">[1]!thsiFinD("ths_rsi_stock",$A3049,$A$1,7,100,100)</f>
        <v>25.202131552316001</v>
      </c>
      <c r="H3049" s="3">
        <f ca="1">[1]!thsiFinD("ths_adtm_stock",$A3049,$A$1,7,3,100,100,100)</f>
        <v>0</v>
      </c>
      <c r="I3049" s="3">
        <f ca="1">[1]!thsiFinD("ths_bbiboll_stock",$A3049,$A$1,7,3,100,100,100)</f>
        <v>3.9213541666667</v>
      </c>
      <c r="J3049" s="3">
        <f ca="1">[1]!thsiFinD("ths_dptb_stock",$A3049,$A$1,7,104,100,100)</f>
        <v>0.14285714285713999</v>
      </c>
      <c r="K3049" s="3">
        <f ca="1">[1]!thsiFinD("ths_srmi_stock",$A3049,$A$1,7,100,100)</f>
        <v>-0.28232758620690002</v>
      </c>
      <c r="L3049" s="3">
        <f ca="1">[1]!thsiFinD("ths_atr_stock",$A3049,$A$1,7,101,100,100)</f>
        <v>0.29714285714285998</v>
      </c>
      <c r="M3049" s="3">
        <f ca="1">[1]!thsiFinD("ths_vol_w_stock",$A3049,$A$1)/1000000</f>
        <v>0.75929999999999997</v>
      </c>
      <c r="N3049" s="3">
        <f ca="1">[1]!thsiFinD("ths_turnover_ratio_w_stock",$A3049,$A$1)</f>
        <v>0.37506320207652999</v>
      </c>
      <c r="O3049" s="3">
        <f ca="1">[1]!thsiFinD("ths_relative_chg_ratio_w_stock",$A3049,$A$1,104,100)</f>
        <v>-24.094493364794999</v>
      </c>
      <c r="P3049" s="3">
        <f ca="1">[1]!thsiFinD("ths_chg_ratio_w_stock",$A3049,$B$1,100)</f>
        <v>-20.120120120119999</v>
      </c>
    </row>
    <row r="3050" spans="1:16" x14ac:dyDescent="0.25">
      <c r="A3050" s="2" t="s">
        <v>3048</v>
      </c>
      <c r="B3050" s="2" t="s">
        <v>8411</v>
      </c>
      <c r="C3050" s="3">
        <f ca="1">[1]!thsiFinD("ths_vol_ratio_stock",$A3050,$A$1,7,100)</f>
        <v>0.58921874975590005</v>
      </c>
      <c r="D3050" s="3">
        <f ca="1">[1]!thsiFinD("ths_cr_stock",$A3050,$A$1,7,100,100)</f>
        <v>-1663.1578947369001</v>
      </c>
      <c r="E3050" s="3">
        <f ca="1">[1]!thsiFinD("ths_mfi_stock",$A3050,$A$1,7,100,100)</f>
        <v>80.324360522754006</v>
      </c>
      <c r="F3050" s="3">
        <f ca="1">[1]!thsiFinD("ths_expma_stock",$A3050,$A$1,7,100,100)</f>
        <v>5.2180254963688997</v>
      </c>
      <c r="G3050" s="3">
        <f ca="1">[1]!thsiFinD("ths_rsi_stock",$A3050,$A$1,7,100,100)</f>
        <v>73.606265479143005</v>
      </c>
      <c r="H3050" s="3">
        <f ca="1">[1]!thsiFinD("ths_adtm_stock",$A3050,$A$1,7,3,100,100,100)</f>
        <v>0.83750000000000002</v>
      </c>
      <c r="I3050" s="3">
        <f ca="1">[1]!thsiFinD("ths_bbiboll_stock",$A3050,$A$1,7,3,100,100,100)</f>
        <v>5.1429166666667001</v>
      </c>
      <c r="J3050" s="3">
        <f ca="1">[1]!thsiFinD("ths_dptb_stock",$A3050,$A$1,7,104,100,100)</f>
        <v>0.85714285714285998</v>
      </c>
      <c r="K3050" s="3">
        <f ca="1">[1]!thsiFinD("ths_srmi_stock",$A3050,$A$1,7,100,100)</f>
        <v>0.10280373831776</v>
      </c>
      <c r="L3050" s="3">
        <f ca="1">[1]!thsiFinD("ths_atr_stock",$A3050,$A$1,7,101,100,100)</f>
        <v>0.16571428571429</v>
      </c>
      <c r="M3050" s="3">
        <f ca="1">[1]!thsiFinD("ths_vol_w_stock",$A3050,$A$1)/1000000</f>
        <v>36.999000000000002</v>
      </c>
      <c r="N3050" s="3">
        <f ca="1">[1]!thsiFinD("ths_turnover_ratio_w_stock",$A3050,$A$1)</f>
        <v>10.532023911187</v>
      </c>
      <c r="O3050" s="3">
        <f ca="1">[1]!thsiFinD("ths_relative_chg_ratio_w_stock",$A3050,$A$1,104,100)</f>
        <v>2.7753165128275001</v>
      </c>
      <c r="P3050" s="3">
        <f ca="1">[1]!thsiFinD("ths_chg_ratio_w_stock",$A3050,$B$1,100)</f>
        <v>1.6822429906542</v>
      </c>
    </row>
    <row r="3051" spans="1:16" x14ac:dyDescent="0.25">
      <c r="A3051" s="2" t="s">
        <v>3049</v>
      </c>
      <c r="B3051" s="2" t="s">
        <v>8412</v>
      </c>
      <c r="C3051" s="3">
        <f ca="1">[1]!thsiFinD("ths_vol_ratio_stock",$A3051,$A$1,7,100)</f>
        <v>1.3765927479438</v>
      </c>
      <c r="D3051" s="3">
        <f ca="1">[1]!thsiFinD("ths_cr_stock",$A3051,$A$1,7,100,100)</f>
        <v>300</v>
      </c>
      <c r="E3051" s="3">
        <f ca="1">[1]!thsiFinD("ths_mfi_stock",$A3051,$A$1,7,100,100)</f>
        <v>88.126968310104999</v>
      </c>
      <c r="F3051" s="3">
        <f ca="1">[1]!thsiFinD("ths_expma_stock",$A3051,$A$1,7,100,100)</f>
        <v>6.4799676678580997</v>
      </c>
      <c r="G3051" s="3">
        <f ca="1">[1]!thsiFinD("ths_rsi_stock",$A3051,$A$1,7,100,100)</f>
        <v>77.340952005410998</v>
      </c>
      <c r="H3051" s="3">
        <f ca="1">[1]!thsiFinD("ths_adtm_stock",$A3051,$A$1,7,3,100,100,100)</f>
        <v>0.75609756097560998</v>
      </c>
      <c r="I3051" s="3">
        <f ca="1">[1]!thsiFinD("ths_bbiboll_stock",$A3051,$A$1,7,3,100,100,100)</f>
        <v>6.4089583333332998</v>
      </c>
      <c r="J3051" s="3">
        <f ca="1">[1]!thsiFinD("ths_dptb_stock",$A3051,$A$1,7,104,100,100)</f>
        <v>0.28571428571428997</v>
      </c>
      <c r="K3051" s="3">
        <f ca="1">[1]!thsiFinD("ths_srmi_stock",$A3051,$A$1,7,100,100)</f>
        <v>7.1748878923766995E-2</v>
      </c>
      <c r="L3051" s="3">
        <f ca="1">[1]!thsiFinD("ths_atr_stock",$A3051,$A$1,7,101,100,100)</f>
        <v>0.16571428571429</v>
      </c>
      <c r="M3051" s="3">
        <f ca="1">[1]!thsiFinD("ths_vol_w_stock",$A3051,$A$1)/1000000</f>
        <v>68.050106999999997</v>
      </c>
      <c r="N3051" s="3">
        <f ca="1">[1]!thsiFinD("ths_turnover_ratio_w_stock",$A3051,$A$1)</f>
        <v>0.86331953008815998</v>
      </c>
      <c r="O3051" s="3">
        <f ca="1">[1]!thsiFinD("ths_relative_chg_ratio_w_stock",$A3051,$A$1,104,100)</f>
        <v>4.3053160175818999</v>
      </c>
      <c r="P3051" s="3">
        <f ca="1">[1]!thsiFinD("ths_chg_ratio_w_stock",$A3051,$B$1,100)</f>
        <v>-1.3452914798205999</v>
      </c>
    </row>
    <row r="3052" spans="1:16" x14ac:dyDescent="0.25">
      <c r="A3052" s="2" t="s">
        <v>3050</v>
      </c>
      <c r="B3052" s="2" t="s">
        <v>8413</v>
      </c>
      <c r="C3052" s="3">
        <f ca="1">[1]!thsiFinD("ths_vol_ratio_stock",$A3052,$A$1,7,100)</f>
        <v>0.81213338048021999</v>
      </c>
      <c r="D3052" s="3">
        <f ca="1">[1]!thsiFinD("ths_cr_stock",$A3052,$A$1,7,100,100)</f>
        <v>275.90361445782997</v>
      </c>
      <c r="E3052" s="3">
        <f ca="1">[1]!thsiFinD("ths_mfi_stock",$A3052,$A$1,7,100,100)</f>
        <v>57.848396241838998</v>
      </c>
      <c r="F3052" s="3">
        <f ca="1">[1]!thsiFinD("ths_expma_stock",$A3052,$A$1,7,100,100)</f>
        <v>5.7405902161946001</v>
      </c>
      <c r="G3052" s="3">
        <f ca="1">[1]!thsiFinD("ths_rsi_stock",$A3052,$A$1,7,100,100)</f>
        <v>56.147517580406003</v>
      </c>
      <c r="H3052" s="3">
        <f ca="1">[1]!thsiFinD("ths_adtm_stock",$A3052,$A$1,7,3,100,100,100)</f>
        <v>0.93939393939394</v>
      </c>
      <c r="I3052" s="3">
        <f ca="1">[1]!thsiFinD("ths_bbiboll_stock",$A3052,$A$1,7,3,100,100,100)</f>
        <v>5.7057291666666998</v>
      </c>
      <c r="J3052" s="3">
        <f ca="1">[1]!thsiFinD("ths_dptb_stock",$A3052,$A$1,7,104,100,100)</f>
        <v>0.85714285714285998</v>
      </c>
      <c r="K3052" s="3">
        <f ca="1">[1]!thsiFinD("ths_srmi_stock",$A3052,$A$1,7,100,100)</f>
        <v>2.7729636048527E-2</v>
      </c>
      <c r="L3052" s="3">
        <f ca="1">[1]!thsiFinD("ths_atr_stock",$A3052,$A$1,7,101,100,100)</f>
        <v>0.14857142857142999</v>
      </c>
      <c r="M3052" s="3">
        <f ca="1">[1]!thsiFinD("ths_vol_w_stock",$A3052,$A$1)/1000000</f>
        <v>55.462738000000002</v>
      </c>
      <c r="N3052" s="3">
        <f ca="1">[1]!thsiFinD("ths_turnover_ratio_w_stock",$A3052,$A$1)</f>
        <v>9.1752174860066997</v>
      </c>
      <c r="O3052" s="3">
        <f ca="1">[1]!thsiFinD("ths_relative_chg_ratio_w_stock",$A3052,$A$1,104,100)</f>
        <v>-1.7168709871725001</v>
      </c>
      <c r="P3052" s="3">
        <f ca="1">[1]!thsiFinD("ths_chg_ratio_w_stock",$A3052,$B$1,100)</f>
        <v>-0.34662045060657998</v>
      </c>
    </row>
    <row r="3053" spans="1:16" x14ac:dyDescent="0.25">
      <c r="A3053" s="2" t="s">
        <v>3051</v>
      </c>
      <c r="B3053" s="2" t="s">
        <v>8414</v>
      </c>
      <c r="C3053" s="3">
        <f ca="1">[1]!thsiFinD("ths_vol_ratio_stock",$A3053,$A$1,7,100)</f>
        <v>0.82018532811353995</v>
      </c>
      <c r="D3053" s="3">
        <f ca="1">[1]!thsiFinD("ths_cr_stock",$A3053,$A$1,7,100,100)</f>
        <v>759.45945945946005</v>
      </c>
      <c r="E3053" s="3">
        <f ca="1">[1]!thsiFinD("ths_mfi_stock",$A3053,$A$1,7,100,100)</f>
        <v>89.583470928965994</v>
      </c>
      <c r="F3053" s="3">
        <f ca="1">[1]!thsiFinD("ths_expma_stock",$A3053,$A$1,7,100,100)</f>
        <v>7.7139895919742996</v>
      </c>
      <c r="G3053" s="3">
        <f ca="1">[1]!thsiFinD("ths_rsi_stock",$A3053,$A$1,7,100,100)</f>
        <v>61.332349296856002</v>
      </c>
      <c r="H3053" s="3">
        <f ca="1">[1]!thsiFinD("ths_adtm_stock",$A3053,$A$1,7,3,100,100,100)</f>
        <v>1</v>
      </c>
      <c r="I3053" s="3">
        <f ca="1">[1]!thsiFinD("ths_bbiboll_stock",$A3053,$A$1,7,3,100,100,100)</f>
        <v>7.7135416666666998</v>
      </c>
      <c r="J3053" s="3">
        <f ca="1">[1]!thsiFinD("ths_dptb_stock",$A3053,$A$1,7,104,100,100)</f>
        <v>0.71428571428570997</v>
      </c>
      <c r="K3053" s="3">
        <f ca="1">[1]!thsiFinD("ths_srmi_stock",$A3053,$A$1,7,100,100)</f>
        <v>0.12358133669609001</v>
      </c>
      <c r="L3053" s="3">
        <f ca="1">[1]!thsiFinD("ths_atr_stock",$A3053,$A$1,7,101,100,100)</f>
        <v>0.30857142857143</v>
      </c>
      <c r="M3053" s="3">
        <f ca="1">[1]!thsiFinD("ths_vol_w_stock",$A3053,$A$1)/1000000</f>
        <v>38.622464999999998</v>
      </c>
      <c r="N3053" s="3">
        <f ca="1">[1]!thsiFinD("ths_turnover_ratio_w_stock",$A3053,$A$1)</f>
        <v>8.6791748020309996</v>
      </c>
      <c r="O3053" s="3">
        <f ca="1">[1]!thsiFinD("ths_relative_chg_ratio_w_stock",$A3053,$A$1,104,100)</f>
        <v>3.5952140061873998</v>
      </c>
      <c r="P3053" s="3">
        <f ca="1">[1]!thsiFinD("ths_chg_ratio_w_stock",$A3053,$B$1,100)</f>
        <v>1.5132408575031999</v>
      </c>
    </row>
    <row r="3054" spans="1:16" x14ac:dyDescent="0.25">
      <c r="A3054" s="2" t="s">
        <v>3052</v>
      </c>
      <c r="B3054" s="2" t="s">
        <v>8415</v>
      </c>
      <c r="C3054" s="3">
        <f ca="1">[1]!thsiFinD("ths_vol_ratio_stock",$A3054,$A$1,7,100)</f>
        <v>1.1861434716645001</v>
      </c>
      <c r="D3054" s="3">
        <f ca="1">[1]!thsiFinD("ths_cr_stock",$A3054,$A$1,7,100,100)</f>
        <v>153.24675324674999</v>
      </c>
      <c r="E3054" s="3">
        <f ca="1">[1]!thsiFinD("ths_mfi_stock",$A3054,$A$1,7,100,100)</f>
        <v>62.137627478954997</v>
      </c>
      <c r="F3054" s="3">
        <f ca="1">[1]!thsiFinD("ths_expma_stock",$A3054,$A$1,7,100,100)</f>
        <v>2.0576034494914999</v>
      </c>
      <c r="G3054" s="3">
        <f ca="1">[1]!thsiFinD("ths_rsi_stock",$A3054,$A$1,7,100,100)</f>
        <v>55.014849937382003</v>
      </c>
      <c r="H3054" s="3">
        <f ca="1">[1]!thsiFinD("ths_adtm_stock",$A3054,$A$1,7,3,100,100,100)</f>
        <v>0.72499999999999998</v>
      </c>
      <c r="I3054" s="3">
        <f ca="1">[1]!thsiFinD("ths_bbiboll_stock",$A3054,$A$1,7,3,100,100,100)</f>
        <v>2.0552083333333</v>
      </c>
      <c r="J3054" s="3">
        <f ca="1">[1]!thsiFinD("ths_dptb_stock",$A3054,$A$1,7,104,100,100)</f>
        <v>0.57142857142856995</v>
      </c>
      <c r="K3054" s="3">
        <f ca="1">[1]!thsiFinD("ths_srmi_stock",$A3054,$A$1,7,100,100)</f>
        <v>2.4038461538462001E-2</v>
      </c>
      <c r="L3054" s="3">
        <f ca="1">[1]!thsiFinD("ths_atr_stock",$A3054,$A$1,7,101,100,100)</f>
        <v>9.2857142857142999E-2</v>
      </c>
      <c r="M3054" s="3">
        <f ca="1">[1]!thsiFinD("ths_vol_w_stock",$A3054,$A$1)/1000000</f>
        <v>109.119067</v>
      </c>
      <c r="N3054" s="3">
        <f ca="1">[1]!thsiFinD("ths_turnover_ratio_w_stock",$A3054,$A$1)</f>
        <v>6.7957872975346998</v>
      </c>
      <c r="O3054" s="3">
        <f ca="1">[1]!thsiFinD("ths_relative_chg_ratio_w_stock",$A3054,$A$1,104,100)</f>
        <v>-1.2337791997329</v>
      </c>
      <c r="P3054" s="3">
        <f ca="1">[1]!thsiFinD("ths_chg_ratio_w_stock",$A3054,$B$1,100)</f>
        <v>21.634615384615</v>
      </c>
    </row>
    <row r="3055" spans="1:16" x14ac:dyDescent="0.25">
      <c r="A3055" s="2" t="s">
        <v>3053</v>
      </c>
      <c r="B3055" s="2" t="s">
        <v>8416</v>
      </c>
      <c r="C3055" s="3">
        <f ca="1">[1]!thsiFinD("ths_vol_ratio_stock",$A3055,$A$1,7,100)</f>
        <v>5.5855656742128996</v>
      </c>
      <c r="D3055" s="3">
        <f ca="1">[1]!thsiFinD("ths_cr_stock",$A3055,$A$1,7,100,100)</f>
        <v>-911.76470588235998</v>
      </c>
      <c r="E3055" s="3">
        <f ca="1">[1]!thsiFinD("ths_mfi_stock",$A3055,$A$1,7,100,100)</f>
        <v>83.227066241776001</v>
      </c>
      <c r="F3055" s="3">
        <f ca="1">[1]!thsiFinD("ths_expma_stock",$A3055,$A$1,7,100,100)</f>
        <v>6.7113168169630004</v>
      </c>
      <c r="G3055" s="3">
        <f ca="1">[1]!thsiFinD("ths_rsi_stock",$A3055,$A$1,7,100,100)</f>
        <v>72.252416540219997</v>
      </c>
      <c r="H3055" s="3">
        <f ca="1">[1]!thsiFinD("ths_adtm_stock",$A3055,$A$1,7,3,100,100,100)</f>
        <v>1</v>
      </c>
      <c r="I3055" s="3">
        <f ca="1">[1]!thsiFinD("ths_bbiboll_stock",$A3055,$A$1,7,3,100,100,100)</f>
        <v>6.6582291666667004</v>
      </c>
      <c r="J3055" s="3">
        <f ca="1">[1]!thsiFinD("ths_dptb_stock",$A3055,$A$1,7,104,100,100)</f>
        <v>0.85714285714285998</v>
      </c>
      <c r="K3055" s="3">
        <f ca="1">[1]!thsiFinD("ths_srmi_stock",$A3055,$A$1,7,100,100)</f>
        <v>0.13037447988904</v>
      </c>
      <c r="L3055" s="3">
        <f ca="1">[1]!thsiFinD("ths_atr_stock",$A3055,$A$1,7,101,100,100)</f>
        <v>0.37857142857143</v>
      </c>
      <c r="M3055" s="3">
        <f ca="1">[1]!thsiFinD("ths_vol_w_stock",$A3055,$A$1)/1000000</f>
        <v>47.318187000000002</v>
      </c>
      <c r="N3055" s="3">
        <f ca="1">[1]!thsiFinD("ths_turnover_ratio_w_stock",$A3055,$A$1)</f>
        <v>16.078099540671001</v>
      </c>
      <c r="O3055" s="3">
        <f ca="1">[1]!thsiFinD("ths_relative_chg_ratio_w_stock",$A3055,$A$1,104,100)</f>
        <v>12.727573457271999</v>
      </c>
      <c r="P3055" s="3">
        <f ca="1">[1]!thsiFinD("ths_chg_ratio_w_stock",$A3055,$B$1,100)</f>
        <v>-4.7156726768377002</v>
      </c>
    </row>
    <row r="3056" spans="1:16" x14ac:dyDescent="0.25">
      <c r="A3056" s="2" t="s">
        <v>3054</v>
      </c>
      <c r="B3056" s="2" t="s">
        <v>8417</v>
      </c>
      <c r="C3056" s="3">
        <f ca="1">[1]!thsiFinD("ths_vol_ratio_stock",$A3056,$A$1,7,100)</f>
        <v>0.88973723858654996</v>
      </c>
      <c r="D3056" s="3">
        <f ca="1">[1]!thsiFinD("ths_cr_stock",$A3056,$A$1,7,100,100)</f>
        <v>217.04545454545999</v>
      </c>
      <c r="E3056" s="3">
        <f ca="1">[1]!thsiFinD("ths_mfi_stock",$A3056,$A$1,7,100,100)</f>
        <v>53.080385112123999</v>
      </c>
      <c r="F3056" s="3">
        <f ca="1">[1]!thsiFinD("ths_expma_stock",$A3056,$A$1,7,100,100)</f>
        <v>3.6120006233189001</v>
      </c>
      <c r="G3056" s="3">
        <f ca="1">[1]!thsiFinD("ths_rsi_stock",$A3056,$A$1,7,100,100)</f>
        <v>47.310525001301002</v>
      </c>
      <c r="H3056" s="3">
        <f ca="1">[1]!thsiFinD("ths_adtm_stock",$A3056,$A$1,7,3,100,100,100)</f>
        <v>0.79545454545454997</v>
      </c>
      <c r="I3056" s="3">
        <f ca="1">[1]!thsiFinD("ths_bbiboll_stock",$A3056,$A$1,7,3,100,100,100)</f>
        <v>3.6185416666667001</v>
      </c>
      <c r="J3056" s="3">
        <f ca="1">[1]!thsiFinD("ths_dptb_stock",$A3056,$A$1,7,104,100,100)</f>
        <v>0.85714285714285998</v>
      </c>
      <c r="K3056" s="3">
        <f ca="1">[1]!thsiFinD("ths_srmi_stock",$A3056,$A$1,7,100,100)</f>
        <v>2.7855153203342999E-2</v>
      </c>
      <c r="L3056" s="3">
        <f ca="1">[1]!thsiFinD("ths_atr_stock",$A3056,$A$1,7,101,100,100)</f>
        <v>0.13428571428571001</v>
      </c>
      <c r="M3056" s="3">
        <f ca="1">[1]!thsiFinD("ths_vol_w_stock",$A3056,$A$1)/1000000</f>
        <v>51.591171000000003</v>
      </c>
      <c r="N3056" s="3">
        <f ca="1">[1]!thsiFinD("ths_turnover_ratio_w_stock",$A3056,$A$1)</f>
        <v>11.75599202461</v>
      </c>
      <c r="O3056" s="3">
        <f ca="1">[1]!thsiFinD("ths_relative_chg_ratio_w_stock",$A3056,$A$1,104,100)</f>
        <v>-0.87417435795903997</v>
      </c>
      <c r="P3056" s="3">
        <f ca="1">[1]!thsiFinD("ths_chg_ratio_w_stock",$A3056,$B$1,100)</f>
        <v>2.5069637883008</v>
      </c>
    </row>
    <row r="3057" spans="1:16" x14ac:dyDescent="0.25">
      <c r="A3057" s="2" t="s">
        <v>3055</v>
      </c>
      <c r="B3057" s="2" t="s">
        <v>8418</v>
      </c>
      <c r="C3057" s="3">
        <f ca="1">[1]!thsiFinD("ths_vol_ratio_stock",$A3057,$A$1,7,100)</f>
        <v>0.92105464331236997</v>
      </c>
      <c r="D3057" s="3">
        <f ca="1">[1]!thsiFinD("ths_cr_stock",$A3057,$A$1,7,100,100)</f>
        <v>155.06072874494001</v>
      </c>
      <c r="E3057" s="3">
        <f ca="1">[1]!thsiFinD("ths_mfi_stock",$A3057,$A$1,7,100,100)</f>
        <v>81.500101783580007</v>
      </c>
      <c r="F3057" s="3">
        <f ca="1">[1]!thsiFinD("ths_expma_stock",$A3057,$A$1,7,100,100)</f>
        <v>7.7144280041917996</v>
      </c>
      <c r="G3057" s="3">
        <f ca="1">[1]!thsiFinD("ths_rsi_stock",$A3057,$A$1,7,100,100)</f>
        <v>58.699411244135</v>
      </c>
      <c r="H3057" s="3">
        <f ca="1">[1]!thsiFinD("ths_adtm_stock",$A3057,$A$1,7,3,100,100,100)</f>
        <v>0.70940170940170999</v>
      </c>
      <c r="I3057" s="3">
        <f ca="1">[1]!thsiFinD("ths_bbiboll_stock",$A3057,$A$1,7,3,100,100,100)</f>
        <v>7.6752083333333001</v>
      </c>
      <c r="J3057" s="3">
        <f ca="1">[1]!thsiFinD("ths_dptb_stock",$A3057,$A$1,7,104,100,100)</f>
        <v>0.42857142857142999</v>
      </c>
      <c r="K3057" s="3">
        <f ca="1">[1]!thsiFinD("ths_srmi_stock",$A3057,$A$1,7,100,100)</f>
        <v>3.1645569620253E-2</v>
      </c>
      <c r="L3057" s="3">
        <f ca="1">[1]!thsiFinD("ths_atr_stock",$A3057,$A$1,7,101,100,100)</f>
        <v>0.30714285714285999</v>
      </c>
      <c r="M3057" s="3">
        <f ca="1">[1]!thsiFinD("ths_vol_w_stock",$A3057,$A$1)/1000000</f>
        <v>104.10249399999999</v>
      </c>
      <c r="N3057" s="3">
        <f ca="1">[1]!thsiFinD("ths_turnover_ratio_w_stock",$A3057,$A$1)</f>
        <v>5.2381724293821996</v>
      </c>
      <c r="O3057" s="3">
        <f ca="1">[1]!thsiFinD("ths_relative_chg_ratio_w_stock",$A3057,$A$1,104,100)</f>
        <v>0.21861288379523</v>
      </c>
      <c r="P3057" s="3">
        <f ca="1">[1]!thsiFinD("ths_chg_ratio_w_stock",$A3057,$B$1,100)</f>
        <v>-0.75949367088608</v>
      </c>
    </row>
    <row r="3058" spans="1:16" x14ac:dyDescent="0.25">
      <c r="A3058" s="2" t="s">
        <v>3056</v>
      </c>
      <c r="B3058" s="2" t="s">
        <v>8419</v>
      </c>
      <c r="C3058" s="3">
        <f ca="1">[1]!thsiFinD("ths_vol_ratio_stock",$A3058,$A$1,7,100)</f>
        <v>1.0052257685149</v>
      </c>
      <c r="D3058" s="3">
        <f ca="1">[1]!thsiFinD("ths_cr_stock",$A3058,$A$1,7,100,100)</f>
        <v>113.25301204819</v>
      </c>
      <c r="E3058" s="3">
        <f ca="1">[1]!thsiFinD("ths_mfi_stock",$A3058,$A$1,7,100,100)</f>
        <v>55.728887083903999</v>
      </c>
      <c r="F3058" s="3">
        <f ca="1">[1]!thsiFinD("ths_expma_stock",$A3058,$A$1,7,100,100)</f>
        <v>4.0626931928395997</v>
      </c>
      <c r="G3058" s="3">
        <f ca="1">[1]!thsiFinD("ths_rsi_stock",$A3058,$A$1,7,100,100)</f>
        <v>54.935953642038001</v>
      </c>
      <c r="H3058" s="3">
        <f ca="1">[1]!thsiFinD("ths_adtm_stock",$A3058,$A$1,7,3,100,100,100)</f>
        <v>0.79166666666665997</v>
      </c>
      <c r="I3058" s="3">
        <f ca="1">[1]!thsiFinD("ths_bbiboll_stock",$A3058,$A$1,7,3,100,100,100)</f>
        <v>4.0575000000000001</v>
      </c>
      <c r="J3058" s="3">
        <f ca="1">[1]!thsiFinD("ths_dptb_stock",$A3058,$A$1,7,104,100,100)</f>
        <v>0.71428571428570997</v>
      </c>
      <c r="K3058" s="3">
        <f ca="1">[1]!thsiFinD("ths_srmi_stock",$A3058,$A$1,7,100,100)</f>
        <v>2.4390243902438998E-3</v>
      </c>
      <c r="L3058" s="3">
        <f ca="1">[1]!thsiFinD("ths_atr_stock",$A3058,$A$1,7,101,100,100)</f>
        <v>9.4285714285714001E-2</v>
      </c>
      <c r="M3058" s="3">
        <f ca="1">[1]!thsiFinD("ths_vol_w_stock",$A3058,$A$1)/1000000</f>
        <v>152.19171600000001</v>
      </c>
      <c r="N3058" s="3">
        <f ca="1">[1]!thsiFinD("ths_turnover_ratio_w_stock",$A3058,$A$1)</f>
        <v>4.1348666004729999</v>
      </c>
      <c r="O3058" s="3">
        <f ca="1">[1]!thsiFinD("ths_relative_chg_ratio_w_stock",$A3058,$A$1,104,100)</f>
        <v>1.0400212434039</v>
      </c>
      <c r="P3058" s="3">
        <f ca="1">[1]!thsiFinD("ths_chg_ratio_w_stock",$A3058,$B$1,100)</f>
        <v>2.6829268292683</v>
      </c>
    </row>
    <row r="3059" spans="1:16" x14ac:dyDescent="0.25">
      <c r="A3059" s="2" t="s">
        <v>3057</v>
      </c>
      <c r="B3059" s="2" t="s">
        <v>8420</v>
      </c>
      <c r="C3059" s="3">
        <f ca="1">[1]!thsiFinD("ths_vol_ratio_stock",$A3059,$A$1,7,100)</f>
        <v>0.70975742124036001</v>
      </c>
      <c r="D3059" s="3">
        <f ca="1">[1]!thsiFinD("ths_cr_stock",$A3059,$A$1,7,100,100)</f>
        <v>1071.4285714286</v>
      </c>
      <c r="E3059" s="3">
        <f ca="1">[1]!thsiFinD("ths_mfi_stock",$A3059,$A$1,7,100,100)</f>
        <v>88.945810730065006</v>
      </c>
      <c r="F3059" s="3">
        <f ca="1">[1]!thsiFinD("ths_expma_stock",$A3059,$A$1,7,100,100)</f>
        <v>4.6084836258083</v>
      </c>
      <c r="G3059" s="3">
        <f ca="1">[1]!thsiFinD("ths_rsi_stock",$A3059,$A$1,7,100,100)</f>
        <v>61.497465806229997</v>
      </c>
      <c r="H3059" s="3">
        <f ca="1">[1]!thsiFinD("ths_adtm_stock",$A3059,$A$1,7,3,100,100,100)</f>
        <v>0.93617021276596002</v>
      </c>
      <c r="I3059" s="3">
        <f ca="1">[1]!thsiFinD("ths_bbiboll_stock",$A3059,$A$1,7,3,100,100,100)</f>
        <v>4.5864583333333</v>
      </c>
      <c r="J3059" s="3">
        <f ca="1">[1]!thsiFinD("ths_dptb_stock",$A3059,$A$1,7,104,100,100)</f>
        <v>0.85714285714285998</v>
      </c>
      <c r="K3059" s="3">
        <f ca="1">[1]!thsiFinD("ths_srmi_stock",$A3059,$A$1,7,100,100)</f>
        <v>7.4786324786325006E-2</v>
      </c>
      <c r="L3059" s="3">
        <f ca="1">[1]!thsiFinD("ths_atr_stock",$A3059,$A$1,7,101,100,100)</f>
        <v>0.12</v>
      </c>
      <c r="M3059" s="3">
        <f ca="1">[1]!thsiFinD("ths_vol_w_stock",$A3059,$A$1)/1000000</f>
        <v>37.606774999999999</v>
      </c>
      <c r="N3059" s="3">
        <f ca="1">[1]!thsiFinD("ths_turnover_ratio_w_stock",$A3059,$A$1)</f>
        <v>6.8375954545455002</v>
      </c>
      <c r="O3059" s="3">
        <f ca="1">[1]!thsiFinD("ths_relative_chg_ratio_w_stock",$A3059,$A$1,104,100)</f>
        <v>2.5147548480167998</v>
      </c>
      <c r="P3059" s="3">
        <f ca="1">[1]!thsiFinD("ths_chg_ratio_w_stock",$A3059,$B$1,100)</f>
        <v>-0.21367521367521</v>
      </c>
    </row>
    <row r="3060" spans="1:16" x14ac:dyDescent="0.25">
      <c r="A3060" s="2" t="s">
        <v>3058</v>
      </c>
      <c r="B3060" s="2" t="s">
        <v>8421</v>
      </c>
      <c r="C3060" s="3">
        <f ca="1">[1]!thsiFinD("ths_vol_ratio_stock",$A3060,$A$1,7,100)</f>
        <v>0.95872998646150998</v>
      </c>
      <c r="D3060" s="3">
        <f ca="1">[1]!thsiFinD("ths_cr_stock",$A3060,$A$1,7,100,100)</f>
        <v>150.87108013937001</v>
      </c>
      <c r="E3060" s="3">
        <f ca="1">[1]!thsiFinD("ths_mfi_stock",$A3060,$A$1,7,100,100)</f>
        <v>62.308451653375997</v>
      </c>
      <c r="F3060" s="3">
        <f ca="1">[1]!thsiFinD("ths_expma_stock",$A3060,$A$1,7,100,100)</f>
        <v>8.3280161032283004</v>
      </c>
      <c r="G3060" s="3">
        <f ca="1">[1]!thsiFinD("ths_rsi_stock",$A3060,$A$1,7,100,100)</f>
        <v>44.169802061774</v>
      </c>
      <c r="H3060" s="3">
        <f ca="1">[1]!thsiFinD("ths_adtm_stock",$A3060,$A$1,7,3,100,100,100)</f>
        <v>0.83333333333333004</v>
      </c>
      <c r="I3060" s="3">
        <f ca="1">[1]!thsiFinD("ths_bbiboll_stock",$A3060,$A$1,7,3,100,100,100)</f>
        <v>8.4502083333333005</v>
      </c>
      <c r="J3060" s="3">
        <f ca="1">[1]!thsiFinD("ths_dptb_stock",$A3060,$A$1,7,104,100,100)</f>
        <v>0.71428571428570997</v>
      </c>
      <c r="K3060" s="3">
        <f ca="1">[1]!thsiFinD("ths_srmi_stock",$A3060,$A$1,7,100,100)</f>
        <v>4.1013268998793997E-2</v>
      </c>
      <c r="L3060" s="3">
        <f ca="1">[1]!thsiFinD("ths_atr_stock",$A3060,$A$1,7,101,100,100)</f>
        <v>0.34285714285713997</v>
      </c>
      <c r="M3060" s="3">
        <f ca="1">[1]!thsiFinD("ths_vol_w_stock",$A3060,$A$1)/1000000</f>
        <v>79.811000000000007</v>
      </c>
      <c r="N3060" s="3">
        <f ca="1">[1]!thsiFinD("ths_turnover_ratio_w_stock",$A3060,$A$1)</f>
        <v>28.090393832172001</v>
      </c>
      <c r="O3060" s="3">
        <f ca="1">[1]!thsiFinD("ths_relative_chg_ratio_w_stock",$A3060,$A$1,104,100)</f>
        <v>-2.7908566673634998</v>
      </c>
      <c r="P3060" s="3">
        <f ca="1">[1]!thsiFinD("ths_chg_ratio_w_stock",$A3060,$B$1,100)</f>
        <v>5.7901085645355996</v>
      </c>
    </row>
    <row r="3061" spans="1:16" x14ac:dyDescent="0.25">
      <c r="A3061" s="2" t="s">
        <v>3059</v>
      </c>
      <c r="B3061" s="2" t="s">
        <v>8422</v>
      </c>
      <c r="C3061" s="3">
        <f ca="1">[1]!thsiFinD("ths_vol_ratio_stock",$A3061,$A$1,7,100)</f>
        <v>0.98113100548372001</v>
      </c>
      <c r="D3061" s="3">
        <f ca="1">[1]!thsiFinD("ths_cr_stock",$A3061,$A$1,7,100,100)</f>
        <v>1595</v>
      </c>
      <c r="E3061" s="3">
        <f ca="1">[1]!thsiFinD("ths_mfi_stock",$A3061,$A$1,7,100,100)</f>
        <v>86.015157747366004</v>
      </c>
      <c r="F3061" s="3">
        <f ca="1">[1]!thsiFinD("ths_expma_stock",$A3061,$A$1,7,100,100)</f>
        <v>8.8237591822894004</v>
      </c>
      <c r="G3061" s="3">
        <f ca="1">[1]!thsiFinD("ths_rsi_stock",$A3061,$A$1,7,100,100)</f>
        <v>65.572143636600998</v>
      </c>
      <c r="H3061" s="3">
        <f ca="1">[1]!thsiFinD("ths_adtm_stock",$A3061,$A$1,7,3,100,100,100)</f>
        <v>1</v>
      </c>
      <c r="I3061" s="3">
        <f ca="1">[1]!thsiFinD("ths_bbiboll_stock",$A3061,$A$1,7,3,100,100,100)</f>
        <v>8.7904166666666992</v>
      </c>
      <c r="J3061" s="3">
        <f ca="1">[1]!thsiFinD("ths_dptb_stock",$A3061,$A$1,7,104,100,100)</f>
        <v>0.71428571428570997</v>
      </c>
      <c r="K3061" s="3">
        <f ca="1">[1]!thsiFinD("ths_srmi_stock",$A3061,$A$1,7,100,100)</f>
        <v>5.8361391694724998E-2</v>
      </c>
      <c r="L3061" s="3">
        <f ca="1">[1]!thsiFinD("ths_atr_stock",$A3061,$A$1,7,101,100,100)</f>
        <v>0.16714285714286001</v>
      </c>
      <c r="M3061" s="3">
        <f ca="1">[1]!thsiFinD("ths_vol_w_stock",$A3061,$A$1)/1000000</f>
        <v>56.088482999999997</v>
      </c>
      <c r="N3061" s="3">
        <f ca="1">[1]!thsiFinD("ths_turnover_ratio_w_stock",$A3061,$A$1)</f>
        <v>7.2186545973056999</v>
      </c>
      <c r="O3061" s="3">
        <f ca="1">[1]!thsiFinD("ths_relative_chg_ratio_w_stock",$A3061,$A$1,104,100)</f>
        <v>2.2504569008087998</v>
      </c>
      <c r="P3061" s="3">
        <f ca="1">[1]!thsiFinD("ths_chg_ratio_w_stock",$A3061,$B$1,100)</f>
        <v>-2.2446689113356002</v>
      </c>
    </row>
    <row r="3062" spans="1:16" x14ac:dyDescent="0.25">
      <c r="A3062" s="2" t="s">
        <v>3060</v>
      </c>
      <c r="B3062" s="2" t="s">
        <v>8423</v>
      </c>
      <c r="C3062" s="3">
        <f ca="1">[1]!thsiFinD("ths_vol_ratio_stock",$A3062,$A$1,7,100)</f>
        <v>0.77726784400994997</v>
      </c>
      <c r="D3062" s="3">
        <f ca="1">[1]!thsiFinD("ths_cr_stock",$A3062,$A$1,7,100,100)</f>
        <v>800.00000000001</v>
      </c>
      <c r="E3062" s="3">
        <f ca="1">[1]!thsiFinD("ths_mfi_stock",$A3062,$A$1,7,100,100)</f>
        <v>88.186364277736999</v>
      </c>
      <c r="F3062" s="3">
        <f ca="1">[1]!thsiFinD("ths_expma_stock",$A3062,$A$1,7,100,100)</f>
        <v>2.4442706149945002</v>
      </c>
      <c r="G3062" s="3">
        <f ca="1">[1]!thsiFinD("ths_rsi_stock",$A3062,$A$1,7,100,100)</f>
        <v>83.875651304238005</v>
      </c>
      <c r="H3062" s="3">
        <f ca="1">[1]!thsiFinD("ths_adtm_stock",$A3062,$A$1,7,3,100,100,100)</f>
        <v>1</v>
      </c>
      <c r="I3062" s="3">
        <f ca="1">[1]!thsiFinD("ths_bbiboll_stock",$A3062,$A$1,7,3,100,100,100)</f>
        <v>2.4129166666667001</v>
      </c>
      <c r="J3062" s="3">
        <f ca="1">[1]!thsiFinD("ths_dptb_stock",$A3062,$A$1,7,104,100,100)</f>
        <v>0.71428571428570997</v>
      </c>
      <c r="K3062" s="3">
        <f ca="1">[1]!thsiFinD("ths_srmi_stock",$A3062,$A$1,7,100,100)</f>
        <v>7.6305220883534003E-2</v>
      </c>
      <c r="L3062" s="3">
        <f ca="1">[1]!thsiFinD("ths_atr_stock",$A3062,$A$1,7,101,100,100)</f>
        <v>7.4285714285713997E-2</v>
      </c>
      <c r="M3062" s="3">
        <f ca="1">[1]!thsiFinD("ths_vol_w_stock",$A3062,$A$1)/1000000</f>
        <v>198.32858899999999</v>
      </c>
      <c r="N3062" s="3">
        <f ca="1">[1]!thsiFinD("ths_turnover_ratio_w_stock",$A3062,$A$1)</f>
        <v>5.7902629048090004</v>
      </c>
      <c r="O3062" s="3">
        <f ca="1">[1]!thsiFinD("ths_relative_chg_ratio_w_stock",$A3062,$A$1,104,100)</f>
        <v>0.33230934069634999</v>
      </c>
      <c r="P3062" s="3">
        <f ca="1">[1]!thsiFinD("ths_chg_ratio_w_stock",$A3062,$B$1,100)</f>
        <v>-1.2048192771084001</v>
      </c>
    </row>
    <row r="3063" spans="1:16" x14ac:dyDescent="0.25">
      <c r="A3063" s="2" t="s">
        <v>3061</v>
      </c>
      <c r="B3063" s="2" t="s">
        <v>8424</v>
      </c>
      <c r="C3063" s="3">
        <f ca="1">[1]!thsiFinD("ths_vol_ratio_stock",$A3063,$A$1,7,100)</f>
        <v>0.78639052943276</v>
      </c>
      <c r="D3063" s="3">
        <f ca="1">[1]!thsiFinD("ths_cr_stock",$A3063,$A$1,7,100,100)</f>
        <v>641.17647058824002</v>
      </c>
      <c r="E3063" s="3">
        <f ca="1">[1]!thsiFinD("ths_mfi_stock",$A3063,$A$1,7,100,100)</f>
        <v>89.801486306311006</v>
      </c>
      <c r="F3063" s="3">
        <f ca="1">[1]!thsiFinD("ths_expma_stock",$A3063,$A$1,7,100,100)</f>
        <v>1.9079482036626001</v>
      </c>
      <c r="G3063" s="3">
        <f ca="1">[1]!thsiFinD("ths_rsi_stock",$A3063,$A$1,7,100,100)</f>
        <v>65.068936809006999</v>
      </c>
      <c r="H3063" s="3">
        <f ca="1">[1]!thsiFinD("ths_adtm_stock",$A3063,$A$1,7,3,100,100,100)</f>
        <v>0.75</v>
      </c>
      <c r="I3063" s="3">
        <f ca="1">[1]!thsiFinD("ths_bbiboll_stock",$A3063,$A$1,7,3,100,100,100)</f>
        <v>1.9016666666666999</v>
      </c>
      <c r="J3063" s="3">
        <f ca="1">[1]!thsiFinD("ths_dptb_stock",$A3063,$A$1,7,104,100,100)</f>
        <v>0.71428571428570997</v>
      </c>
      <c r="K3063" s="3">
        <f ca="1">[1]!thsiFinD("ths_srmi_stock",$A3063,$A$1,7,100,100)</f>
        <v>7.1794871794871998E-2</v>
      </c>
      <c r="L3063" s="3">
        <f ca="1">[1]!thsiFinD("ths_atr_stock",$A3063,$A$1,7,101,100,100)</f>
        <v>0.06</v>
      </c>
      <c r="M3063" s="3">
        <f ca="1">[1]!thsiFinD("ths_vol_w_stock",$A3063,$A$1)/1000000</f>
        <v>144.99125799999999</v>
      </c>
      <c r="N3063" s="3">
        <f ca="1">[1]!thsiFinD("ths_turnover_ratio_w_stock",$A3063,$A$1)</f>
        <v>8.0276556455507002</v>
      </c>
      <c r="O3063" s="3">
        <f ca="1">[1]!thsiFinD("ths_relative_chg_ratio_w_stock",$A3063,$A$1,104,100)</f>
        <v>2.0065332681466002</v>
      </c>
      <c r="P3063" s="3">
        <f ca="1">[1]!thsiFinD("ths_chg_ratio_w_stock",$A3063,$B$1,100)</f>
        <v>-1.025641025641</v>
      </c>
    </row>
    <row r="3064" spans="1:16" x14ac:dyDescent="0.25">
      <c r="A3064" s="2" t="s">
        <v>3062</v>
      </c>
      <c r="B3064" s="2" t="s">
        <v>8425</v>
      </c>
      <c r="C3064" s="3">
        <f ca="1">[1]!thsiFinD("ths_vol_ratio_stock",$A3064,$A$1,7,100)</f>
        <v>0.73927521425904996</v>
      </c>
      <c r="D3064" s="3">
        <f ca="1">[1]!thsiFinD("ths_cr_stock",$A3064,$A$1,7,100,100)</f>
        <v>1921.052631579</v>
      </c>
      <c r="E3064" s="3">
        <f ca="1">[1]!thsiFinD("ths_mfi_stock",$A3064,$A$1,7,100,100)</f>
        <v>0</v>
      </c>
      <c r="F3064" s="3">
        <f ca="1">[1]!thsiFinD("ths_expma_stock",$A3064,$A$1,7,100,100)</f>
        <v>7.7172484832579</v>
      </c>
      <c r="G3064" s="3">
        <f ca="1">[1]!thsiFinD("ths_rsi_stock",$A3064,$A$1,7,100,100)</f>
        <v>67.570850538030996</v>
      </c>
      <c r="H3064" s="3">
        <f ca="1">[1]!thsiFinD("ths_adtm_stock",$A3064,$A$1,7,3,100,100,100)</f>
        <v>1</v>
      </c>
      <c r="I3064" s="3">
        <f ca="1">[1]!thsiFinD("ths_bbiboll_stock",$A3064,$A$1,7,3,100,100,100)</f>
        <v>7.6809374999999998</v>
      </c>
      <c r="J3064" s="3">
        <f ca="1">[1]!thsiFinD("ths_dptb_stock",$A3064,$A$1,7,104,100,100)</f>
        <v>0.85714285714285998</v>
      </c>
      <c r="K3064" s="3">
        <f ca="1">[1]!thsiFinD("ths_srmi_stock",$A3064,$A$1,7,100,100)</f>
        <v>7.8780177890724001E-2</v>
      </c>
      <c r="L3064" s="3">
        <f ca="1">[1]!thsiFinD("ths_atr_stock",$A3064,$A$1,7,101,100,100)</f>
        <v>0.18285714285714</v>
      </c>
      <c r="M3064" s="3">
        <f ca="1">[1]!thsiFinD("ths_vol_w_stock",$A3064,$A$1)/1000000</f>
        <v>442.63561399999998</v>
      </c>
      <c r="N3064" s="3">
        <f ca="1">[1]!thsiFinD("ths_turnover_ratio_w_stock",$A3064,$A$1)</f>
        <v>6.7415796755926003</v>
      </c>
      <c r="O3064" s="3">
        <f ca="1">[1]!thsiFinD("ths_relative_chg_ratio_w_stock",$A3064,$A$1,104,100)</f>
        <v>4.7783928829222004</v>
      </c>
      <c r="P3064" s="3">
        <f ca="1">[1]!thsiFinD("ths_chg_ratio_w_stock",$A3064,$B$1,100)</f>
        <v>1.9059720457433</v>
      </c>
    </row>
    <row r="3065" spans="1:16" x14ac:dyDescent="0.25">
      <c r="A3065" s="2" t="s">
        <v>3063</v>
      </c>
      <c r="B3065" s="2" t="s">
        <v>8426</v>
      </c>
      <c r="C3065" s="3">
        <f ca="1">[1]!thsiFinD("ths_vol_ratio_stock",$A3065,$A$1,7,100)</f>
        <v>1.0721447920295</v>
      </c>
      <c r="D3065" s="3">
        <f ca="1">[1]!thsiFinD("ths_cr_stock",$A3065,$A$1,7,100,100)</f>
        <v>129.91803278689</v>
      </c>
      <c r="E3065" s="3">
        <f ca="1">[1]!thsiFinD("ths_mfi_stock",$A3065,$A$1,7,100,100)</f>
        <v>71.062876415743006</v>
      </c>
      <c r="F3065" s="3">
        <f ca="1">[1]!thsiFinD("ths_expma_stock",$A3065,$A$1,7,100,100)</f>
        <v>6.0178555732221</v>
      </c>
      <c r="G3065" s="3">
        <f ca="1">[1]!thsiFinD("ths_rsi_stock",$A3065,$A$1,7,100,100)</f>
        <v>40.419090787069003</v>
      </c>
      <c r="H3065" s="3">
        <f ca="1">[1]!thsiFinD("ths_adtm_stock",$A3065,$A$1,7,3,100,100,100)</f>
        <v>0.93150684931507</v>
      </c>
      <c r="I3065" s="3">
        <f ca="1">[1]!thsiFinD("ths_bbiboll_stock",$A3065,$A$1,7,3,100,100,100)</f>
        <v>6.1678125000000001</v>
      </c>
      <c r="J3065" s="3">
        <f ca="1">[1]!thsiFinD("ths_dptb_stock",$A3065,$A$1,7,104,100,100)</f>
        <v>0.71428571428570997</v>
      </c>
      <c r="K3065" s="3">
        <f ca="1">[1]!thsiFinD("ths_srmi_stock",$A3065,$A$1,7,100,100)</f>
        <v>-1.6891891891891999E-3</v>
      </c>
      <c r="L3065" s="3">
        <f ca="1">[1]!thsiFinD("ths_atr_stock",$A3065,$A$1,7,101,100,100)</f>
        <v>0.27142857142857002</v>
      </c>
      <c r="M3065" s="3">
        <f ca="1">[1]!thsiFinD("ths_vol_w_stock",$A3065,$A$1)/1000000</f>
        <v>259.30452500000001</v>
      </c>
      <c r="N3065" s="3">
        <f ca="1">[1]!thsiFinD("ths_turnover_ratio_w_stock",$A3065,$A$1)</f>
        <v>53.882894228863996</v>
      </c>
      <c r="O3065" s="3">
        <f ca="1">[1]!thsiFinD("ths_relative_chg_ratio_w_stock",$A3065,$A$1,104,100)</f>
        <v>1.4244902693720001</v>
      </c>
      <c r="P3065" s="3">
        <f ca="1">[1]!thsiFinD("ths_chg_ratio_w_stock",$A3065,$B$1,100)</f>
        <v>-5.2453468697124004</v>
      </c>
    </row>
    <row r="3066" spans="1:16" x14ac:dyDescent="0.25">
      <c r="A3066" s="2" t="s">
        <v>3064</v>
      </c>
      <c r="B3066" s="2" t="s">
        <v>8427</v>
      </c>
      <c r="C3066" s="3">
        <f ca="1">[1]!thsiFinD("ths_vol_ratio_stock",$A3066,$A$1,7,100)</f>
        <v>0.72393074315510997</v>
      </c>
      <c r="D3066" s="3">
        <f ca="1">[1]!thsiFinD("ths_cr_stock",$A3066,$A$1,7,100,100)</f>
        <v>102.72277227723001</v>
      </c>
      <c r="E3066" s="3">
        <f ca="1">[1]!thsiFinD("ths_mfi_stock",$A3066,$A$1,7,100,100)</f>
        <v>42.017954061601003</v>
      </c>
      <c r="F3066" s="3">
        <f ca="1">[1]!thsiFinD("ths_expma_stock",$A3066,$A$1,7,100,100)</f>
        <v>15.044903533071</v>
      </c>
      <c r="G3066" s="3">
        <f ca="1">[1]!thsiFinD("ths_rsi_stock",$A3066,$A$1,7,100,100)</f>
        <v>45.766871124807999</v>
      </c>
      <c r="H3066" s="3">
        <f ca="1">[1]!thsiFinD("ths_adtm_stock",$A3066,$A$1,7,3,100,100,100)</f>
        <v>0.19834710743802</v>
      </c>
      <c r="I3066" s="3">
        <f ca="1">[1]!thsiFinD("ths_bbiboll_stock",$A3066,$A$1,7,3,100,100,100)</f>
        <v>15.037083333332999</v>
      </c>
      <c r="J3066" s="3">
        <f ca="1">[1]!thsiFinD("ths_dptb_stock",$A3066,$A$1,7,104,100,100)</f>
        <v>0.71428571428570997</v>
      </c>
      <c r="K3066" s="3">
        <f ca="1">[1]!thsiFinD("ths_srmi_stock",$A3066,$A$1,7,100,100)</f>
        <v>-8.6206896551725004E-3</v>
      </c>
      <c r="L3066" s="3">
        <f ca="1">[1]!thsiFinD("ths_atr_stock",$A3066,$A$1,7,101,100,100)</f>
        <v>0.39</v>
      </c>
      <c r="M3066" s="3">
        <f ca="1">[1]!thsiFinD("ths_vol_w_stock",$A3066,$A$1)/1000000</f>
        <v>110.316344</v>
      </c>
      <c r="N3066" s="3">
        <f ca="1">[1]!thsiFinD("ths_turnover_ratio_w_stock",$A3066,$A$1)</f>
        <v>9.8796377541218003</v>
      </c>
      <c r="O3066" s="3">
        <f ca="1">[1]!thsiFinD("ths_relative_chg_ratio_w_stock",$A3066,$A$1,104,100)</f>
        <v>-4.2592438685285003</v>
      </c>
      <c r="P3066" s="3">
        <f ca="1">[1]!thsiFinD("ths_chg_ratio_w_stock",$A3066,$B$1,100)</f>
        <v>0.53511705685619004</v>
      </c>
    </row>
    <row r="3067" spans="1:16" x14ac:dyDescent="0.25">
      <c r="A3067" s="2" t="s">
        <v>3065</v>
      </c>
      <c r="B3067" s="2" t="s">
        <v>8428</v>
      </c>
      <c r="C3067" s="3">
        <f ca="1">[1]!thsiFinD("ths_vol_ratio_stock",$A3067,$A$1,7,100)</f>
        <v>0.79940134413949004</v>
      </c>
      <c r="D3067" s="3">
        <f ca="1">[1]!thsiFinD("ths_cr_stock",$A3067,$A$1,7,100,100)</f>
        <v>113.73626373626</v>
      </c>
      <c r="E3067" s="3">
        <f ca="1">[1]!thsiFinD("ths_mfi_stock",$A3067,$A$1,7,100,100)</f>
        <v>55.681641840487003</v>
      </c>
      <c r="F3067" s="3">
        <f ca="1">[1]!thsiFinD("ths_expma_stock",$A3067,$A$1,7,100,100)</f>
        <v>29.580618702479999</v>
      </c>
      <c r="G3067" s="3">
        <f ca="1">[1]!thsiFinD("ths_rsi_stock",$A3067,$A$1,7,100,100)</f>
        <v>52.517960947174998</v>
      </c>
      <c r="H3067" s="3">
        <f ca="1">[1]!thsiFinD("ths_adtm_stock",$A3067,$A$1,7,3,100,100,100)</f>
        <v>0.24590163934425999</v>
      </c>
      <c r="I3067" s="3">
        <f ca="1">[1]!thsiFinD("ths_bbiboll_stock",$A3067,$A$1,7,3,100,100,100)</f>
        <v>29.691354166667001</v>
      </c>
      <c r="J3067" s="3">
        <f ca="1">[1]!thsiFinD("ths_dptb_stock",$A3067,$A$1,7,104,100,100)</f>
        <v>0.85714285714285998</v>
      </c>
      <c r="K3067" s="3">
        <f ca="1">[1]!thsiFinD("ths_srmi_stock",$A3067,$A$1,7,100,100)</f>
        <v>-1.2892561983470999E-2</v>
      </c>
      <c r="L3067" s="3">
        <f ca="1">[1]!thsiFinD("ths_atr_stock",$A3067,$A$1,7,101,100,100)</f>
        <v>1.3128571428571001</v>
      </c>
      <c r="M3067" s="3">
        <f ca="1">[1]!thsiFinD("ths_vol_w_stock",$A3067,$A$1)/1000000</f>
        <v>30.760508000000002</v>
      </c>
      <c r="N3067" s="3">
        <f ca="1">[1]!thsiFinD("ths_turnover_ratio_w_stock",$A3067,$A$1)</f>
        <v>9.3358013879054003</v>
      </c>
      <c r="O3067" s="3">
        <f ca="1">[1]!thsiFinD("ths_relative_chg_ratio_w_stock",$A3067,$A$1,104,100)</f>
        <v>3.9822440570753002</v>
      </c>
      <c r="P3067" s="3">
        <f ca="1">[1]!thsiFinD("ths_chg_ratio_w_stock",$A3067,$B$1,100)</f>
        <v>-3.5164099129270001</v>
      </c>
    </row>
    <row r="3068" spans="1:16" x14ac:dyDescent="0.25">
      <c r="A3068" s="2" t="s">
        <v>3066</v>
      </c>
      <c r="B3068" s="2" t="s">
        <v>8429</v>
      </c>
      <c r="C3068" s="3">
        <f ca="1">[1]!thsiFinD("ths_vol_ratio_stock",$A3068,$A$1,7,100)</f>
        <v>1.5539458503137</v>
      </c>
      <c r="D3068" s="3">
        <f ca="1">[1]!thsiFinD("ths_cr_stock",$A3068,$A$1,7,100,100)</f>
        <v>407.69230769230001</v>
      </c>
      <c r="E3068" s="3">
        <f ca="1">[1]!thsiFinD("ths_mfi_stock",$A3068,$A$1,7,100,100)</f>
        <v>80.339839488275999</v>
      </c>
      <c r="F3068" s="3">
        <f ca="1">[1]!thsiFinD("ths_expma_stock",$A3068,$A$1,7,100,100)</f>
        <v>3.2109439970714</v>
      </c>
      <c r="G3068" s="3">
        <f ca="1">[1]!thsiFinD("ths_rsi_stock",$A3068,$A$1,7,100,100)</f>
        <v>73.012426264772003</v>
      </c>
      <c r="H3068" s="3">
        <f ca="1">[1]!thsiFinD("ths_adtm_stock",$A3068,$A$1,7,3,100,100,100)</f>
        <v>0.93617021276596002</v>
      </c>
      <c r="I3068" s="3">
        <f ca="1">[1]!thsiFinD("ths_bbiboll_stock",$A3068,$A$1,7,3,100,100,100)</f>
        <v>3.1722916666667</v>
      </c>
      <c r="J3068" s="3">
        <f ca="1">[1]!thsiFinD("ths_dptb_stock",$A3068,$A$1,7,104,100,100)</f>
        <v>0.57142857142856995</v>
      </c>
      <c r="K3068" s="3">
        <f ca="1">[1]!thsiFinD("ths_srmi_stock",$A3068,$A$1,7,100,100)</f>
        <v>6.4024390243901996E-2</v>
      </c>
      <c r="L3068" s="3">
        <f ca="1">[1]!thsiFinD("ths_atr_stock",$A3068,$A$1,7,101,100,100)</f>
        <v>9.5714285714286002E-2</v>
      </c>
      <c r="M3068" s="3">
        <f ca="1">[1]!thsiFinD("ths_vol_w_stock",$A3068,$A$1)/1000000</f>
        <v>62.557087000000003</v>
      </c>
      <c r="N3068" s="3">
        <f ca="1">[1]!thsiFinD("ths_turnover_ratio_w_stock",$A3068,$A$1)</f>
        <v>4.6857382136253003</v>
      </c>
      <c r="O3068" s="3">
        <f ca="1">[1]!thsiFinD("ths_relative_chg_ratio_w_stock",$A3068,$A$1,104,100)</f>
        <v>0.14648305009455001</v>
      </c>
      <c r="P3068" s="3">
        <f ca="1">[1]!thsiFinD("ths_chg_ratio_w_stock",$A3068,$B$1,100)</f>
        <v>0.30487804878049002</v>
      </c>
    </row>
    <row r="3069" spans="1:16" x14ac:dyDescent="0.25">
      <c r="A3069" s="2" t="s">
        <v>3067</v>
      </c>
      <c r="B3069" s="2" t="s">
        <v>8430</v>
      </c>
      <c r="C3069" s="3">
        <f ca="1">[1]!thsiFinD("ths_vol_ratio_stock",$A3069,$A$1,7,100)</f>
        <v>0.88309122259685002</v>
      </c>
      <c r="D3069" s="3">
        <f ca="1">[1]!thsiFinD("ths_cr_stock",$A3069,$A$1,7,100,100)</f>
        <v>229.34782608696</v>
      </c>
      <c r="E3069" s="3">
        <f ca="1">[1]!thsiFinD("ths_mfi_stock",$A3069,$A$1,7,100,100)</f>
        <v>86.537810837489005</v>
      </c>
      <c r="F3069" s="3">
        <f ca="1">[1]!thsiFinD("ths_expma_stock",$A3069,$A$1,7,100,100)</f>
        <v>18.386066624624</v>
      </c>
      <c r="G3069" s="3">
        <f ca="1">[1]!thsiFinD("ths_rsi_stock",$A3069,$A$1,7,100,100)</f>
        <v>70.726928227681995</v>
      </c>
      <c r="H3069" s="3">
        <f ca="1">[1]!thsiFinD("ths_adtm_stock",$A3069,$A$1,7,3,100,100,100)</f>
        <v>0.90322580645160999</v>
      </c>
      <c r="I3069" s="3">
        <f ca="1">[1]!thsiFinD("ths_bbiboll_stock",$A3069,$A$1,7,3,100,100,100)</f>
        <v>17.937708333332999</v>
      </c>
      <c r="J3069" s="3">
        <f ca="1">[1]!thsiFinD("ths_dptb_stock",$A3069,$A$1,7,104,100,100)</f>
        <v>0.71428571428570997</v>
      </c>
      <c r="K3069" s="3">
        <f ca="1">[1]!thsiFinD("ths_srmi_stock",$A3069,$A$1,7,100,100)</f>
        <v>7.3860660031430006E-2</v>
      </c>
      <c r="L3069" s="3">
        <f ca="1">[1]!thsiFinD("ths_atr_stock",$A3069,$A$1,7,101,100,100)</f>
        <v>0.73428571428570999</v>
      </c>
      <c r="M3069" s="3">
        <f ca="1">[1]!thsiFinD("ths_vol_w_stock",$A3069,$A$1)/1000000</f>
        <v>30.900645000000001</v>
      </c>
      <c r="N3069" s="3">
        <f ca="1">[1]!thsiFinD("ths_turnover_ratio_w_stock",$A3069,$A$1)</f>
        <v>18.176850000000002</v>
      </c>
      <c r="O3069" s="3">
        <f ca="1">[1]!thsiFinD("ths_relative_chg_ratio_w_stock",$A3069,$A$1,104,100)</f>
        <v>5.0504668204338001</v>
      </c>
      <c r="P3069" s="3">
        <f ca="1">[1]!thsiFinD("ths_chg_ratio_w_stock",$A3069,$B$1,100)</f>
        <v>-1.2048192771084001</v>
      </c>
    </row>
    <row r="3070" spans="1:16" x14ac:dyDescent="0.25">
      <c r="A3070" s="2" t="s">
        <v>3068</v>
      </c>
      <c r="B3070" s="2" t="s">
        <v>8431</v>
      </c>
      <c r="C3070" s="3">
        <f ca="1">[1]!thsiFinD("ths_vol_ratio_stock",$A3070,$A$1,7,100)</f>
        <v>1.1828702276630001</v>
      </c>
      <c r="D3070" s="3">
        <f ca="1">[1]!thsiFinD("ths_cr_stock",$A3070,$A$1,7,100,100)</f>
        <v>118.97106109325</v>
      </c>
      <c r="E3070" s="3">
        <f ca="1">[1]!thsiFinD("ths_mfi_stock",$A3070,$A$1,7,100,100)</f>
        <v>48.268399170599999</v>
      </c>
      <c r="F3070" s="3">
        <f ca="1">[1]!thsiFinD("ths_expma_stock",$A3070,$A$1,7,100,100)</f>
        <v>17.198017028765999</v>
      </c>
      <c r="G3070" s="3">
        <f ca="1">[1]!thsiFinD("ths_rsi_stock",$A3070,$A$1,7,100,100)</f>
        <v>48.076911890875003</v>
      </c>
      <c r="H3070" s="3">
        <f ca="1">[1]!thsiFinD("ths_adtm_stock",$A3070,$A$1,7,3,100,100,100)</f>
        <v>0.25688073394496003</v>
      </c>
      <c r="I3070" s="3">
        <f ca="1">[1]!thsiFinD("ths_bbiboll_stock",$A3070,$A$1,7,3,100,100,100)</f>
        <v>17.125729166667</v>
      </c>
      <c r="J3070" s="3">
        <f ca="1">[1]!thsiFinD("ths_dptb_stock",$A3070,$A$1,7,104,100,100)</f>
        <v>0.71428571428570997</v>
      </c>
      <c r="K3070" s="3">
        <f ca="1">[1]!thsiFinD("ths_srmi_stock",$A3070,$A$1,7,100,100)</f>
        <v>4.1079812206572999E-3</v>
      </c>
      <c r="L3070" s="3">
        <f ca="1">[1]!thsiFinD("ths_atr_stock",$A3070,$A$1,7,101,100,100)</f>
        <v>0.32857142857143001</v>
      </c>
      <c r="M3070" s="3">
        <f ca="1">[1]!thsiFinD("ths_vol_w_stock",$A3070,$A$1)/1000000</f>
        <v>1.56667</v>
      </c>
      <c r="N3070" s="3">
        <f ca="1">[1]!thsiFinD("ths_turnover_ratio_w_stock",$A3070,$A$1)</f>
        <v>1.2069876733436</v>
      </c>
      <c r="O3070" s="3">
        <f ca="1">[1]!thsiFinD("ths_relative_chg_ratio_w_stock",$A3070,$A$1,104,100)</f>
        <v>-3.6731425636972999</v>
      </c>
      <c r="P3070" s="3">
        <f ca="1">[1]!thsiFinD("ths_chg_ratio_w_stock",$A3070,$B$1,100)</f>
        <v>2.5234741784038</v>
      </c>
    </row>
    <row r="3071" spans="1:16" x14ac:dyDescent="0.25">
      <c r="A3071" s="2" t="s">
        <v>3069</v>
      </c>
      <c r="B3071" s="2" t="s">
        <v>8432</v>
      </c>
      <c r="C3071" s="3">
        <f ca="1">[1]!thsiFinD("ths_vol_ratio_stock",$A3071,$A$1,7,100)</f>
        <v>1.1288507287095999</v>
      </c>
      <c r="D3071" s="3">
        <f ca="1">[1]!thsiFinD("ths_cr_stock",$A3071,$A$1,7,100,100)</f>
        <v>244.36619718310001</v>
      </c>
      <c r="E3071" s="3">
        <f ca="1">[1]!thsiFinD("ths_mfi_stock",$A3071,$A$1,7,100,100)</f>
        <v>82.787371330457006</v>
      </c>
      <c r="F3071" s="3">
        <f ca="1">[1]!thsiFinD("ths_expma_stock",$A3071,$A$1,7,100,100)</f>
        <v>3.9186803922198998</v>
      </c>
      <c r="G3071" s="3">
        <f ca="1">[1]!thsiFinD("ths_rsi_stock",$A3071,$A$1,7,100,100)</f>
        <v>68.211905411394</v>
      </c>
      <c r="H3071" s="3">
        <f ca="1">[1]!thsiFinD("ths_adtm_stock",$A3071,$A$1,7,3,100,100,100)</f>
        <v>0.80672268907563005</v>
      </c>
      <c r="I3071" s="3">
        <f ca="1">[1]!thsiFinD("ths_bbiboll_stock",$A3071,$A$1,7,3,100,100,100)</f>
        <v>3.8602083333333002</v>
      </c>
      <c r="J3071" s="3">
        <f ca="1">[1]!thsiFinD("ths_dptb_stock",$A3071,$A$1,7,104,100,100)</f>
        <v>0.71428571428570997</v>
      </c>
      <c r="K3071" s="3">
        <f ca="1">[1]!thsiFinD("ths_srmi_stock",$A3071,$A$1,7,100,100)</f>
        <v>8.8019559902200006E-2</v>
      </c>
      <c r="L3071" s="3">
        <f ca="1">[1]!thsiFinD("ths_atr_stock",$A3071,$A$1,7,101,100,100)</f>
        <v>0.23714285714285999</v>
      </c>
      <c r="M3071" s="3">
        <f ca="1">[1]!thsiFinD("ths_vol_w_stock",$A3071,$A$1)/1000000</f>
        <v>354.36989799999998</v>
      </c>
      <c r="N3071" s="3">
        <f ca="1">[1]!thsiFinD("ths_turnover_ratio_w_stock",$A3071,$A$1)</f>
        <v>16.446412619587999</v>
      </c>
      <c r="O3071" s="3">
        <f ca="1">[1]!thsiFinD("ths_relative_chg_ratio_w_stock",$A3071,$A$1,104,100)</f>
        <v>2.0902356118123002</v>
      </c>
      <c r="P3071" s="3">
        <f ca="1">[1]!thsiFinD("ths_chg_ratio_w_stock",$A3071,$B$1,100)</f>
        <v>15.158924205379</v>
      </c>
    </row>
    <row r="3072" spans="1:16" x14ac:dyDescent="0.25">
      <c r="A3072" s="2" t="s">
        <v>3070</v>
      </c>
      <c r="B3072" s="2" t="s">
        <v>8433</v>
      </c>
      <c r="C3072" s="3">
        <f ca="1">[1]!thsiFinD("ths_vol_ratio_stock",$A3072,$A$1,7,100)</f>
        <v>0.81533053190812999</v>
      </c>
      <c r="D3072" s="3">
        <f ca="1">[1]!thsiFinD("ths_cr_stock",$A3072,$A$1,7,100,100)</f>
        <v>6799.9999999995998</v>
      </c>
      <c r="E3072" s="3">
        <f ca="1">[1]!thsiFinD("ths_mfi_stock",$A3072,$A$1,7,100,100)</f>
        <v>88.487396891374999</v>
      </c>
      <c r="F3072" s="3">
        <f ca="1">[1]!thsiFinD("ths_expma_stock",$A3072,$A$1,7,100,100)</f>
        <v>8.3618517826996008</v>
      </c>
      <c r="G3072" s="3">
        <f ca="1">[1]!thsiFinD("ths_rsi_stock",$A3072,$A$1,7,100,100)</f>
        <v>75.595803570203998</v>
      </c>
      <c r="H3072" s="3">
        <f ca="1">[1]!thsiFinD("ths_adtm_stock",$A3072,$A$1,7,3,100,100,100)</f>
        <v>1</v>
      </c>
      <c r="I3072" s="3">
        <f ca="1">[1]!thsiFinD("ths_bbiboll_stock",$A3072,$A$1,7,3,100,100,100)</f>
        <v>8.2191666666667</v>
      </c>
      <c r="J3072" s="3">
        <f ca="1">[1]!thsiFinD("ths_dptb_stock",$A3072,$A$1,7,104,100,100)</f>
        <v>0.71428571428570997</v>
      </c>
      <c r="K3072" s="3">
        <f ca="1">[1]!thsiFinD("ths_srmi_stock",$A3072,$A$1,7,100,100)</f>
        <v>0.10747663551401999</v>
      </c>
      <c r="L3072" s="3">
        <f ca="1">[1]!thsiFinD("ths_atr_stock",$A3072,$A$1,7,101,100,100)</f>
        <v>0.26857142857143002</v>
      </c>
      <c r="M3072" s="3">
        <f ca="1">[1]!thsiFinD("ths_vol_w_stock",$A3072,$A$1)/1000000</f>
        <v>90.224739</v>
      </c>
      <c r="N3072" s="3">
        <f ca="1">[1]!thsiFinD("ths_turnover_ratio_w_stock",$A3072,$A$1)</f>
        <v>7.5703526549216997</v>
      </c>
      <c r="O3072" s="3">
        <f ca="1">[1]!thsiFinD("ths_relative_chg_ratio_w_stock",$A3072,$A$1,104,100)</f>
        <v>3.1850897971412002</v>
      </c>
      <c r="P3072" s="3">
        <f ca="1">[1]!thsiFinD("ths_chg_ratio_w_stock",$A3072,$B$1,100)</f>
        <v>-2.5700934579439001</v>
      </c>
    </row>
    <row r="3073" spans="1:16" x14ac:dyDescent="0.25">
      <c r="A3073" s="2" t="s">
        <v>3071</v>
      </c>
      <c r="B3073" s="2" t="s">
        <v>8434</v>
      </c>
      <c r="C3073" s="3">
        <f ca="1">[1]!thsiFinD("ths_vol_ratio_stock",$A3073,$A$1,7,100)</f>
        <v>1.3835911523207001</v>
      </c>
      <c r="D3073" s="3">
        <f ca="1">[1]!thsiFinD("ths_cr_stock",$A3073,$A$1,7,100,100)</f>
        <v>176.92307692308</v>
      </c>
      <c r="E3073" s="3">
        <f ca="1">[1]!thsiFinD("ths_mfi_stock",$A3073,$A$1,7,100,100)</f>
        <v>53.470498198706998</v>
      </c>
      <c r="F3073" s="3">
        <f ca="1">[1]!thsiFinD("ths_expma_stock",$A3073,$A$1,7,100,100)</f>
        <v>6.959191202185</v>
      </c>
      <c r="G3073" s="3">
        <f ca="1">[1]!thsiFinD("ths_rsi_stock",$A3073,$A$1,7,100,100)</f>
        <v>59.796898251355003</v>
      </c>
      <c r="H3073" s="3">
        <f ca="1">[1]!thsiFinD("ths_adtm_stock",$A3073,$A$1,7,3,100,100,100)</f>
        <v>0.47457627118644002</v>
      </c>
      <c r="I3073" s="3">
        <f ca="1">[1]!thsiFinD("ths_bbiboll_stock",$A3073,$A$1,7,3,100,100,100)</f>
        <v>6.9789583333333001</v>
      </c>
      <c r="J3073" s="3">
        <f ca="1">[1]!thsiFinD("ths_dptb_stock",$A3073,$A$1,7,104,100,100)</f>
        <v>0.57142857142856995</v>
      </c>
      <c r="K3073" s="3">
        <f ca="1">[1]!thsiFinD("ths_srmi_stock",$A3073,$A$1,7,100,100)</f>
        <v>4.4817927170868001E-2</v>
      </c>
      <c r="L3073" s="3">
        <f ca="1">[1]!thsiFinD("ths_atr_stock",$A3073,$A$1,7,101,100,100)</f>
        <v>0.18714285714286</v>
      </c>
      <c r="M3073" s="3">
        <f ca="1">[1]!thsiFinD("ths_vol_w_stock",$A3073,$A$1)/1000000</f>
        <v>84.438714000000004</v>
      </c>
      <c r="N3073" s="3">
        <f ca="1">[1]!thsiFinD("ths_turnover_ratio_w_stock",$A3073,$A$1)</f>
        <v>10.120684395313001</v>
      </c>
      <c r="O3073" s="3">
        <f ca="1">[1]!thsiFinD("ths_relative_chg_ratio_w_stock",$A3073,$A$1,104,100)</f>
        <v>4.3752538270920001</v>
      </c>
      <c r="P3073" s="3">
        <f ca="1">[1]!thsiFinD("ths_chg_ratio_w_stock",$A3073,$B$1,100)</f>
        <v>-1.2605042016807</v>
      </c>
    </row>
    <row r="3074" spans="1:16" x14ac:dyDescent="0.25">
      <c r="A3074" s="2" t="s">
        <v>3072</v>
      </c>
      <c r="B3074" s="2" t="s">
        <v>8435</v>
      </c>
      <c r="C3074" s="3">
        <f ca="1">[1]!thsiFinD("ths_vol_ratio_stock",$A3074,$A$1,7,100)</f>
        <v>0.65447177807683998</v>
      </c>
      <c r="D3074" s="3">
        <f ca="1">[1]!thsiFinD("ths_cr_stock",$A3074,$A$1,7,100,100)</f>
        <v>212.5</v>
      </c>
      <c r="E3074" s="3">
        <f ca="1">[1]!thsiFinD("ths_mfi_stock",$A3074,$A$1,7,100,100)</f>
        <v>68.036966869943001</v>
      </c>
      <c r="F3074" s="3">
        <f ca="1">[1]!thsiFinD("ths_expma_stock",$A3074,$A$1,7,100,100)</f>
        <v>4.8039108700537003</v>
      </c>
      <c r="G3074" s="3">
        <f ca="1">[1]!thsiFinD("ths_rsi_stock",$A3074,$A$1,7,100,100)</f>
        <v>64.209092577834994</v>
      </c>
      <c r="H3074" s="3">
        <f ca="1">[1]!thsiFinD("ths_adtm_stock",$A3074,$A$1,7,3,100,100,100)</f>
        <v>0.55555555555556002</v>
      </c>
      <c r="I3074" s="3">
        <f ca="1">[1]!thsiFinD("ths_bbiboll_stock",$A3074,$A$1,7,3,100,100,100)</f>
        <v>4.7814583333333003</v>
      </c>
      <c r="J3074" s="3">
        <f ca="1">[1]!thsiFinD("ths_dptb_stock",$A3074,$A$1,7,104,100,100)</f>
        <v>0.28571428571428997</v>
      </c>
      <c r="K3074" s="3">
        <f ca="1">[1]!thsiFinD("ths_srmi_stock",$A3074,$A$1,7,100,100)</f>
        <v>4.0983606557376998E-2</v>
      </c>
      <c r="L3074" s="3">
        <f ca="1">[1]!thsiFinD("ths_atr_stock",$A3074,$A$1,7,101,100,100)</f>
        <v>0.10714285714286</v>
      </c>
      <c r="M3074" s="3">
        <f ca="1">[1]!thsiFinD("ths_vol_w_stock",$A3074,$A$1)/1000000</f>
        <v>89.246806000000007</v>
      </c>
      <c r="N3074" s="3">
        <f ca="1">[1]!thsiFinD("ths_turnover_ratio_w_stock",$A3074,$A$1)</f>
        <v>3.8214668991313001</v>
      </c>
      <c r="O3074" s="3">
        <f ca="1">[1]!thsiFinD("ths_relative_chg_ratio_w_stock",$A3074,$A$1,104,100)</f>
        <v>3.4555428059309001</v>
      </c>
      <c r="P3074" s="3">
        <f ca="1">[1]!thsiFinD("ths_chg_ratio_w_stock",$A3074,$B$1,100)</f>
        <v>0.61475409836065997</v>
      </c>
    </row>
    <row r="3075" spans="1:16" x14ac:dyDescent="0.25">
      <c r="A3075" s="2" t="s">
        <v>3073</v>
      </c>
      <c r="B3075" s="2" t="s">
        <v>8436</v>
      </c>
      <c r="C3075" s="3">
        <f ca="1">[1]!thsiFinD("ths_vol_ratio_stock",$A3075,$A$1,7,100)</f>
        <v>0.56688438669255004</v>
      </c>
      <c r="D3075" s="3">
        <f ca="1">[1]!thsiFinD("ths_cr_stock",$A3075,$A$1,7,100,100)</f>
        <v>35.915492957746999</v>
      </c>
      <c r="E3075" s="3">
        <f ca="1">[1]!thsiFinD("ths_mfi_stock",$A3075,$A$1,7,100,100)</f>
        <v>27.592956135967999</v>
      </c>
      <c r="F3075" s="3">
        <f ca="1">[1]!thsiFinD("ths_expma_stock",$A3075,$A$1,7,100,100)</f>
        <v>8.6707282601047009</v>
      </c>
      <c r="G3075" s="3">
        <f ca="1">[1]!thsiFinD("ths_rsi_stock",$A3075,$A$1,7,100,100)</f>
        <v>38.372529430561997</v>
      </c>
      <c r="H3075" s="3">
        <f ca="1">[1]!thsiFinD("ths_adtm_stock",$A3075,$A$1,7,3,100,100,100)</f>
        <v>-0.25714285714285001</v>
      </c>
      <c r="I3075" s="3">
        <f ca="1">[1]!thsiFinD("ths_bbiboll_stock",$A3075,$A$1,7,3,100,100,100)</f>
        <v>8.7367708333332992</v>
      </c>
      <c r="J3075" s="3">
        <f ca="1">[1]!thsiFinD("ths_dptb_stock",$A3075,$A$1,7,104,100,100)</f>
        <v>0.85714285714285998</v>
      </c>
      <c r="K3075" s="3">
        <f ca="1">[1]!thsiFinD("ths_srmi_stock",$A3075,$A$1,7,100,100)</f>
        <v>-7.3672806067171998E-2</v>
      </c>
      <c r="L3075" s="3">
        <f ca="1">[1]!thsiFinD("ths_atr_stock",$A3075,$A$1,7,101,100,100)</f>
        <v>0.33714285714286002</v>
      </c>
      <c r="M3075" s="3">
        <f ca="1">[1]!thsiFinD("ths_vol_w_stock",$A3075,$A$1)/1000000</f>
        <v>95.960876999999996</v>
      </c>
      <c r="N3075" s="3">
        <f ca="1">[1]!thsiFinD("ths_turnover_ratio_w_stock",$A3075,$A$1)</f>
        <v>5.1789990068448004</v>
      </c>
      <c r="O3075" s="3">
        <f ca="1">[1]!thsiFinD("ths_relative_chg_ratio_w_stock",$A3075,$A$1,104,100)</f>
        <v>-1.2468357345286001</v>
      </c>
      <c r="P3075" s="3">
        <f ca="1">[1]!thsiFinD("ths_chg_ratio_w_stock",$A3075,$B$1,100)</f>
        <v>-2.1052631578947998</v>
      </c>
    </row>
    <row r="3076" spans="1:16" x14ac:dyDescent="0.25">
      <c r="A3076" s="2" t="s">
        <v>3074</v>
      </c>
      <c r="B3076" s="2" t="s">
        <v>8437</v>
      </c>
      <c r="C3076" s="3">
        <f ca="1">[1]!thsiFinD("ths_vol_ratio_stock",$A3076,$A$1,7,100)</f>
        <v>1.0814548596736</v>
      </c>
      <c r="D3076" s="3">
        <f ca="1">[1]!thsiFinD("ths_cr_stock",$A3076,$A$1,7,100,100)</f>
        <v>500</v>
      </c>
      <c r="E3076" s="3">
        <f ca="1">[1]!thsiFinD("ths_mfi_stock",$A3076,$A$1,7,100,100)</f>
        <v>74.921970952666996</v>
      </c>
      <c r="F3076" s="3">
        <f ca="1">[1]!thsiFinD("ths_expma_stock",$A3076,$A$1,7,100,100)</f>
        <v>10.416157388742</v>
      </c>
      <c r="G3076" s="3">
        <f ca="1">[1]!thsiFinD("ths_rsi_stock",$A3076,$A$1,7,100,100)</f>
        <v>56.158500639354997</v>
      </c>
      <c r="H3076" s="3">
        <f ca="1">[1]!thsiFinD("ths_adtm_stock",$A3076,$A$1,7,3,100,100,100)</f>
        <v>1</v>
      </c>
      <c r="I3076" s="3">
        <f ca="1">[1]!thsiFinD("ths_bbiboll_stock",$A3076,$A$1,7,3,100,100,100)</f>
        <v>10.3534375</v>
      </c>
      <c r="J3076" s="3">
        <f ca="1">[1]!thsiFinD("ths_dptb_stock",$A3076,$A$1,7,104,100,100)</f>
        <v>0.71428571428570997</v>
      </c>
      <c r="K3076" s="3">
        <f ca="1">[1]!thsiFinD("ths_srmi_stock",$A3076,$A$1,7,100,100)</f>
        <v>5.7581573896353003E-2</v>
      </c>
      <c r="L3076" s="3">
        <f ca="1">[1]!thsiFinD("ths_atr_stock",$A3076,$A$1,7,101,100,100)</f>
        <v>0.31285714285714</v>
      </c>
      <c r="M3076" s="3">
        <f ca="1">[1]!thsiFinD("ths_vol_w_stock",$A3076,$A$1)/1000000</f>
        <v>37.622002000000002</v>
      </c>
      <c r="N3076" s="3">
        <f ca="1">[1]!thsiFinD("ths_turnover_ratio_w_stock",$A3076,$A$1)</f>
        <v>23.513751249999999</v>
      </c>
      <c r="O3076" s="3">
        <f ca="1">[1]!thsiFinD("ths_relative_chg_ratio_w_stock",$A3076,$A$1,104,100)</f>
        <v>-1.4281318148915001</v>
      </c>
      <c r="P3076" s="3">
        <f ca="1">[1]!thsiFinD("ths_chg_ratio_w_stock",$A3076,$B$1,100)</f>
        <v>-0.47984644913628</v>
      </c>
    </row>
    <row r="3077" spans="1:16" x14ac:dyDescent="0.25">
      <c r="A3077" s="2" t="s">
        <v>3075</v>
      </c>
      <c r="B3077" s="2" t="s">
        <v>8438</v>
      </c>
      <c r="C3077" s="3">
        <f ca="1">[1]!thsiFinD("ths_vol_ratio_stock",$A3077,$A$1,7,100)</f>
        <v>0.62016475957506001</v>
      </c>
      <c r="D3077" s="3">
        <f ca="1">[1]!thsiFinD("ths_cr_stock",$A3077,$A$1,7,100,100)</f>
        <v>193.87755102041001</v>
      </c>
      <c r="E3077" s="3">
        <f ca="1">[1]!thsiFinD("ths_mfi_stock",$A3077,$A$1,7,100,100)</f>
        <v>51.195756474096001</v>
      </c>
      <c r="F3077" s="3">
        <f ca="1">[1]!thsiFinD("ths_expma_stock",$A3077,$A$1,7,100,100)</f>
        <v>7.9322560342155004</v>
      </c>
      <c r="G3077" s="3">
        <f ca="1">[1]!thsiFinD("ths_rsi_stock",$A3077,$A$1,7,100,100)</f>
        <v>46.941821202588002</v>
      </c>
      <c r="H3077" s="3">
        <f ca="1">[1]!thsiFinD("ths_adtm_stock",$A3077,$A$1,7,3,100,100,100)</f>
        <v>0.79365079365079005</v>
      </c>
      <c r="I3077" s="3">
        <f ca="1">[1]!thsiFinD("ths_bbiboll_stock",$A3077,$A$1,7,3,100,100,100)</f>
        <v>7.9314583333332997</v>
      </c>
      <c r="J3077" s="3">
        <f ca="1">[1]!thsiFinD("ths_dptb_stock",$A3077,$A$1,7,104,100,100)</f>
        <v>0.71428571428570997</v>
      </c>
      <c r="K3077" s="3">
        <f ca="1">[1]!thsiFinD("ths_srmi_stock",$A3077,$A$1,7,100,100)</f>
        <v>1.5189873417722001E-2</v>
      </c>
      <c r="L3077" s="3">
        <f ca="1">[1]!thsiFinD("ths_atr_stock",$A3077,$A$1,7,101,100,100)</f>
        <v>0.15</v>
      </c>
      <c r="M3077" s="3">
        <f ca="1">[1]!thsiFinD("ths_vol_w_stock",$A3077,$A$1)/1000000</f>
        <v>66.915604999999999</v>
      </c>
      <c r="N3077" s="3">
        <f ca="1">[1]!thsiFinD("ths_turnover_ratio_w_stock",$A3077,$A$1)</f>
        <v>4.8104550925640996</v>
      </c>
      <c r="O3077" s="3">
        <f ca="1">[1]!thsiFinD("ths_relative_chg_ratio_w_stock",$A3077,$A$1,104,100)</f>
        <v>0.21861288379523</v>
      </c>
      <c r="P3077" s="3">
        <f ca="1">[1]!thsiFinD("ths_chg_ratio_w_stock",$A3077,$B$1,100)</f>
        <v>-1.3924050632911</v>
      </c>
    </row>
    <row r="3078" spans="1:16" x14ac:dyDescent="0.25">
      <c r="A3078" s="2" t="s">
        <v>3076</v>
      </c>
      <c r="B3078" s="2" t="s">
        <v>8439</v>
      </c>
      <c r="C3078" s="3">
        <f ca="1">[1]!thsiFinD("ths_vol_ratio_stock",$A3078,$A$1,7,100)</f>
        <v>0.59128875295293004</v>
      </c>
      <c r="D3078" s="3">
        <f ca="1">[1]!thsiFinD("ths_cr_stock",$A3078,$A$1,7,100,100)</f>
        <v>259.79899497487997</v>
      </c>
      <c r="E3078" s="3">
        <f ca="1">[1]!thsiFinD("ths_mfi_stock",$A3078,$A$1,7,100,100)</f>
        <v>74.863871392613007</v>
      </c>
      <c r="F3078" s="3">
        <f ca="1">[1]!thsiFinD("ths_expma_stock",$A3078,$A$1,7,100,100)</f>
        <v>46.337660258272003</v>
      </c>
      <c r="G3078" s="3">
        <f ca="1">[1]!thsiFinD("ths_rsi_stock",$A3078,$A$1,7,100,100)</f>
        <v>59.288937384394004</v>
      </c>
      <c r="H3078" s="3">
        <f ca="1">[1]!thsiFinD("ths_adtm_stock",$A3078,$A$1,7,3,100,100,100)</f>
        <v>0.94818652849741003</v>
      </c>
      <c r="I3078" s="3">
        <f ca="1">[1]!thsiFinD("ths_bbiboll_stock",$A3078,$A$1,7,3,100,100,100)</f>
        <v>45.946770833332998</v>
      </c>
      <c r="J3078" s="3">
        <f ca="1">[1]!thsiFinD("ths_dptb_stock",$A3078,$A$1,7,104,100,100)</f>
        <v>1</v>
      </c>
      <c r="K3078" s="3">
        <f ca="1">[1]!thsiFinD("ths_srmi_stock",$A3078,$A$1,7,100,100)</f>
        <v>1.8717728055077001E-2</v>
      </c>
      <c r="L3078" s="3">
        <f ca="1">[1]!thsiFinD("ths_atr_stock",$A3078,$A$1,7,101,100,100)</f>
        <v>1.06</v>
      </c>
      <c r="M3078" s="3">
        <f ca="1">[1]!thsiFinD("ths_vol_w_stock",$A3078,$A$1)/1000000</f>
        <v>112.181539</v>
      </c>
      <c r="N3078" s="3">
        <f ca="1">[1]!thsiFinD("ths_turnover_ratio_w_stock",$A3078,$A$1)</f>
        <v>1.7586063491032</v>
      </c>
      <c r="O3078" s="3">
        <f ca="1">[1]!thsiFinD("ths_relative_chg_ratio_w_stock",$A3078,$A$1,104,100)</f>
        <v>-1.0236300859592999</v>
      </c>
      <c r="P3078" s="3">
        <f ca="1">[1]!thsiFinD("ths_chg_ratio_w_stock",$A3078,$B$1,100)</f>
        <v>-3.7220309810671002</v>
      </c>
    </row>
    <row r="3079" spans="1:16" x14ac:dyDescent="0.25">
      <c r="A3079" s="2" t="s">
        <v>3077</v>
      </c>
      <c r="B3079" s="2" t="s">
        <v>8440</v>
      </c>
      <c r="C3079" s="3">
        <f ca="1">[1]!thsiFinD("ths_vol_ratio_stock",$A3079,$A$1,7,100)</f>
        <v>5.1094861676985001E-2</v>
      </c>
      <c r="D3079" s="3">
        <f ca="1">[1]!thsiFinD("ths_cr_stock",$A3079,$A$1,7,100,100)</f>
        <v>-58.394160583942003</v>
      </c>
      <c r="E3079" s="3">
        <f ca="1">[1]!thsiFinD("ths_mfi_stock",$A3079,$A$1,7,100,100)</f>
        <v>91.135657784504005</v>
      </c>
      <c r="F3079" s="3">
        <f ca="1">[1]!thsiFinD("ths_expma_stock",$A3079,$A$1,7,100,100)</f>
        <v>1.7904172482684</v>
      </c>
      <c r="G3079" s="3">
        <f ca="1">[1]!thsiFinD("ths_rsi_stock",$A3079,$A$1,7,100,100)</f>
        <v>15.659629840280999</v>
      </c>
      <c r="H3079" s="3">
        <f ca="1">[1]!thsiFinD("ths_adtm_stock",$A3079,$A$1,7,3,100,100,100)</f>
        <v>1</v>
      </c>
      <c r="I3079" s="3">
        <f ca="1">[1]!thsiFinD("ths_bbiboll_stock",$A3079,$A$1,7,3,100,100,100)</f>
        <v>1.8763541666667001</v>
      </c>
      <c r="J3079" s="3">
        <f ca="1">[1]!thsiFinD("ths_dptb_stock",$A3079,$A$1,7,104,100,100)</f>
        <v>0.28571428571428997</v>
      </c>
      <c r="K3079" s="3">
        <f ca="1">[1]!thsiFinD("ths_srmi_stock",$A3079,$A$1,7,100,100)</f>
        <v>-0.17616580310881</v>
      </c>
      <c r="L3079" s="3">
        <f ca="1">[1]!thsiFinD("ths_atr_stock",$A3079,$A$1,7,101,100,100)</f>
        <v>9.2857142857142999E-2</v>
      </c>
      <c r="M3079" s="3">
        <f ca="1">[1]!thsiFinD("ths_vol_w_stock",$A3079,$A$1)/1000000</f>
        <v>11.450799999999999</v>
      </c>
      <c r="N3079" s="3">
        <f ca="1">[1]!thsiFinD("ths_turnover_ratio_w_stock",$A3079,$A$1)</f>
        <v>0.32159547899509999</v>
      </c>
      <c r="O3079" s="3">
        <f ca="1">[1]!thsiFinD("ths_relative_chg_ratio_w_stock",$A3079,$A$1,104,100)</f>
        <v>-24.155895377416002</v>
      </c>
      <c r="P3079" s="3">
        <f ca="1">[1]!thsiFinD("ths_chg_ratio_w_stock",$A3079,$B$1,100)</f>
        <v>-22.641509433962</v>
      </c>
    </row>
    <row r="3080" spans="1:16" x14ac:dyDescent="0.25">
      <c r="A3080" s="2" t="s">
        <v>3078</v>
      </c>
      <c r="B3080" s="2" t="s">
        <v>8441</v>
      </c>
      <c r="C3080" s="3">
        <f ca="1">[1]!thsiFinD("ths_vol_ratio_stock",$A3080,$A$1,7,100)</f>
        <v>0.80175436797160005</v>
      </c>
      <c r="D3080" s="3">
        <f ca="1">[1]!thsiFinD("ths_cr_stock",$A3080,$A$1,7,100,100)</f>
        <v>458</v>
      </c>
      <c r="E3080" s="3">
        <f ca="1">[1]!thsiFinD("ths_mfi_stock",$A3080,$A$1,7,100,100)</f>
        <v>52.804258672445997</v>
      </c>
      <c r="F3080" s="3">
        <f ca="1">[1]!thsiFinD("ths_expma_stock",$A3080,$A$1,7,100,100)</f>
        <v>6.1334065112814002</v>
      </c>
      <c r="G3080" s="3">
        <f ca="1">[1]!thsiFinD("ths_rsi_stock",$A3080,$A$1,7,100,100)</f>
        <v>67.504132027032995</v>
      </c>
      <c r="H3080" s="3">
        <f ca="1">[1]!thsiFinD("ths_adtm_stock",$A3080,$A$1,7,3,100,100,100)</f>
        <v>0.98181818181818004</v>
      </c>
      <c r="I3080" s="3">
        <f ca="1">[1]!thsiFinD("ths_bbiboll_stock",$A3080,$A$1,7,3,100,100,100)</f>
        <v>6.0921874999999996</v>
      </c>
      <c r="J3080" s="3">
        <f ca="1">[1]!thsiFinD("ths_dptb_stock",$A3080,$A$1,7,104,100,100)</f>
        <v>0.57142857142856995</v>
      </c>
      <c r="K3080" s="3">
        <f ca="1">[1]!thsiFinD("ths_srmi_stock",$A3080,$A$1,7,100,100)</f>
        <v>4.6623794212219002E-2</v>
      </c>
      <c r="L3080" s="3">
        <f ca="1">[1]!thsiFinD("ths_atr_stock",$A3080,$A$1,7,101,100,100)</f>
        <v>0.13857142857143001</v>
      </c>
      <c r="M3080" s="3">
        <f ca="1">[1]!thsiFinD("ths_vol_w_stock",$A3080,$A$1)/1000000</f>
        <v>26.401453</v>
      </c>
      <c r="N3080" s="3">
        <f ca="1">[1]!thsiFinD("ths_turnover_ratio_w_stock",$A3080,$A$1)</f>
        <v>3.0444753734588001</v>
      </c>
      <c r="O3080" s="3">
        <f ca="1">[1]!thsiFinD("ths_relative_chg_ratio_w_stock",$A3080,$A$1,104,100)</f>
        <v>-1.069621796234</v>
      </c>
      <c r="P3080" s="3">
        <f ca="1">[1]!thsiFinD("ths_chg_ratio_w_stock",$A3080,$B$1,100)</f>
        <v>0</v>
      </c>
    </row>
    <row r="3081" spans="1:16" x14ac:dyDescent="0.25">
      <c r="A3081" s="2" t="s">
        <v>3079</v>
      </c>
      <c r="B3081" s="2" t="s">
        <v>8442</v>
      </c>
      <c r="C3081" s="3">
        <f ca="1">[1]!thsiFinD("ths_vol_ratio_stock",$A3081,$A$1,7,100)</f>
        <v>0.53051735362031005</v>
      </c>
      <c r="D3081" s="3">
        <f ca="1">[1]!thsiFinD("ths_cr_stock",$A3081,$A$1,7,100,100)</f>
        <v>63.414634146341001</v>
      </c>
      <c r="E3081" s="3">
        <f ca="1">[1]!thsiFinD("ths_mfi_stock",$A3081,$A$1,7,100,100)</f>
        <v>27.540822762754999</v>
      </c>
      <c r="F3081" s="3">
        <f ca="1">[1]!thsiFinD("ths_expma_stock",$A3081,$A$1,7,100,100)</f>
        <v>4.1295330730486004</v>
      </c>
      <c r="G3081" s="3">
        <f ca="1">[1]!thsiFinD("ths_rsi_stock",$A3081,$A$1,7,100,100)</f>
        <v>41.206413693572003</v>
      </c>
      <c r="H3081" s="3">
        <f ca="1">[1]!thsiFinD("ths_adtm_stock",$A3081,$A$1,7,3,100,100,100)</f>
        <v>0.33333333333333998</v>
      </c>
      <c r="I3081" s="3">
        <f ca="1">[1]!thsiFinD("ths_bbiboll_stock",$A3081,$A$1,7,3,100,100,100)</f>
        <v>4.1611458333332996</v>
      </c>
      <c r="J3081" s="3">
        <f ca="1">[1]!thsiFinD("ths_dptb_stock",$A3081,$A$1,7,104,100,100)</f>
        <v>0.85714285714285998</v>
      </c>
      <c r="K3081" s="3">
        <f ca="1">[1]!thsiFinD("ths_srmi_stock",$A3081,$A$1,7,100,100)</f>
        <v>-2.375296912114E-2</v>
      </c>
      <c r="L3081" s="3">
        <f ca="1">[1]!thsiFinD("ths_atr_stock",$A3081,$A$1,7,101,100,100)</f>
        <v>0.1</v>
      </c>
      <c r="M3081" s="3">
        <f ca="1">[1]!thsiFinD("ths_vol_w_stock",$A3081,$A$1)/1000000</f>
        <v>51.641705000000002</v>
      </c>
      <c r="N3081" s="3">
        <f ca="1">[1]!thsiFinD("ths_turnover_ratio_w_stock",$A3081,$A$1)</f>
        <v>4.3510971488268</v>
      </c>
      <c r="O3081" s="3">
        <f ca="1">[1]!thsiFinD("ths_relative_chg_ratio_w_stock",$A3081,$A$1,104,100)</f>
        <v>1.5802280154224999E-2</v>
      </c>
      <c r="P3081" s="3">
        <f ca="1">[1]!thsiFinD("ths_chg_ratio_w_stock",$A3081,$B$1,100)</f>
        <v>-0.72992700729927995</v>
      </c>
    </row>
    <row r="3082" spans="1:16" x14ac:dyDescent="0.25">
      <c r="A3082" s="2" t="s">
        <v>3080</v>
      </c>
      <c r="B3082" s="2" t="s">
        <v>8443</v>
      </c>
      <c r="C3082" s="3">
        <f ca="1">[1]!thsiFinD("ths_vol_ratio_stock",$A3082,$A$1,7,100)</f>
        <v>0.66360470656806003</v>
      </c>
      <c r="D3082" s="3">
        <f ca="1">[1]!thsiFinD("ths_cr_stock",$A3082,$A$1,7,100,100)</f>
        <v>165.71428571429001</v>
      </c>
      <c r="E3082" s="3">
        <f ca="1">[1]!thsiFinD("ths_mfi_stock",$A3082,$A$1,7,100,100)</f>
        <v>66.289302863917996</v>
      </c>
      <c r="F3082" s="3">
        <f ca="1">[1]!thsiFinD("ths_expma_stock",$A3082,$A$1,7,100,100)</f>
        <v>2.7478887442553002</v>
      </c>
      <c r="G3082" s="3">
        <f ca="1">[1]!thsiFinD("ths_rsi_stock",$A3082,$A$1,7,100,100)</f>
        <v>48.635935247684998</v>
      </c>
      <c r="H3082" s="3">
        <f ca="1">[1]!thsiFinD("ths_adtm_stock",$A3082,$A$1,7,3,100,100,100)</f>
        <v>0.79310344827585999</v>
      </c>
      <c r="I3082" s="3">
        <f ca="1">[1]!thsiFinD("ths_bbiboll_stock",$A3082,$A$1,7,3,100,100,100)</f>
        <v>2.7566666666667001</v>
      </c>
      <c r="J3082" s="3">
        <f ca="1">[1]!thsiFinD("ths_dptb_stock",$A3082,$A$1,7,104,100,100)</f>
        <v>0.57142857142856995</v>
      </c>
      <c r="K3082" s="3">
        <f ca="1">[1]!thsiFinD("ths_srmi_stock",$A3082,$A$1,7,100,100)</f>
        <v>1.8248175182482E-2</v>
      </c>
      <c r="L3082" s="3">
        <f ca="1">[1]!thsiFinD("ths_atr_stock",$A3082,$A$1,7,101,100,100)</f>
        <v>9.1428571428570998E-2</v>
      </c>
      <c r="M3082" s="3">
        <f ca="1">[1]!thsiFinD("ths_vol_w_stock",$A3082,$A$1)/1000000</f>
        <v>74.959000000000003</v>
      </c>
      <c r="N3082" s="3">
        <f ca="1">[1]!thsiFinD("ths_turnover_ratio_w_stock",$A3082,$A$1)</f>
        <v>6.6433296923218004</v>
      </c>
      <c r="O3082" s="3">
        <f ca="1">[1]!thsiFinD("ths_relative_chg_ratio_w_stock",$A3082,$A$1,104,100)</f>
        <v>-2.0805073508089</v>
      </c>
      <c r="P3082" s="3">
        <f ca="1">[1]!thsiFinD("ths_chg_ratio_w_stock",$A3082,$B$1,100)</f>
        <v>6.9343065693431001</v>
      </c>
    </row>
    <row r="3083" spans="1:16" x14ac:dyDescent="0.25">
      <c r="A3083" s="2" t="s">
        <v>3081</v>
      </c>
      <c r="B3083" s="2" t="s">
        <v>8444</v>
      </c>
      <c r="C3083" s="3">
        <f ca="1">[1]!thsiFinD("ths_vol_ratio_stock",$A3083,$A$1,7,100)</f>
        <v>0.94059889691090004</v>
      </c>
      <c r="D3083" s="3">
        <f ca="1">[1]!thsiFinD("ths_cr_stock",$A3083,$A$1,7,100,100)</f>
        <v>322.53521126761001</v>
      </c>
      <c r="E3083" s="3">
        <f ca="1">[1]!thsiFinD("ths_mfi_stock",$A3083,$A$1,7,100,100)</f>
        <v>77.260194959667004</v>
      </c>
      <c r="F3083" s="3">
        <f ca="1">[1]!thsiFinD("ths_expma_stock",$A3083,$A$1,7,100,100)</f>
        <v>3.3401972766478001</v>
      </c>
      <c r="G3083" s="3">
        <f ca="1">[1]!thsiFinD("ths_rsi_stock",$A3083,$A$1,7,100,100)</f>
        <v>56.026776346691001</v>
      </c>
      <c r="H3083" s="3">
        <f ca="1">[1]!thsiFinD("ths_adtm_stock",$A3083,$A$1,7,3,100,100,100)</f>
        <v>0.81666666666666998</v>
      </c>
      <c r="I3083" s="3">
        <f ca="1">[1]!thsiFinD("ths_bbiboll_stock",$A3083,$A$1,7,3,100,100,100)</f>
        <v>3.3594791666666999</v>
      </c>
      <c r="J3083" s="3">
        <f ca="1">[1]!thsiFinD("ths_dptb_stock",$A3083,$A$1,7,104,100,100)</f>
        <v>0.71428571428570997</v>
      </c>
      <c r="K3083" s="3">
        <f ca="1">[1]!thsiFinD("ths_srmi_stock",$A3083,$A$1,7,100,100)</f>
        <v>6.1764705882352999E-2</v>
      </c>
      <c r="L3083" s="3">
        <f ca="1">[1]!thsiFinD("ths_atr_stock",$A3083,$A$1,7,101,100,100)</f>
        <v>0.14571428571428999</v>
      </c>
      <c r="M3083" s="3">
        <f ca="1">[1]!thsiFinD("ths_vol_w_stock",$A3083,$A$1)/1000000</f>
        <v>53.267907000000001</v>
      </c>
      <c r="N3083" s="3">
        <f ca="1">[1]!thsiFinD("ths_turnover_ratio_w_stock",$A3083,$A$1)</f>
        <v>10.355306630062</v>
      </c>
      <c r="O3083" s="3">
        <f ca="1">[1]!thsiFinD("ths_relative_chg_ratio_w_stock",$A3083,$A$1,104,100)</f>
        <v>3.2214006177657</v>
      </c>
      <c r="P3083" s="3">
        <f ca="1">[1]!thsiFinD("ths_chg_ratio_w_stock",$A3083,$B$1,100)</f>
        <v>3.8235294117646998</v>
      </c>
    </row>
    <row r="3084" spans="1:16" x14ac:dyDescent="0.25">
      <c r="A3084" s="2" t="s">
        <v>3082</v>
      </c>
      <c r="B3084" s="2" t="s">
        <v>8445</v>
      </c>
      <c r="C3084" s="3">
        <f ca="1">[1]!thsiFinD("ths_vol_ratio_stock",$A3084,$A$1,7,100)</f>
        <v>1.3209031527749</v>
      </c>
      <c r="D3084" s="3">
        <f ca="1">[1]!thsiFinD("ths_cr_stock",$A3084,$A$1,7,100,100)</f>
        <v>52.017937219731003</v>
      </c>
      <c r="E3084" s="3">
        <f ca="1">[1]!thsiFinD("ths_mfi_stock",$A3084,$A$1,7,100,100)</f>
        <v>41.485554179449998</v>
      </c>
      <c r="F3084" s="3">
        <f ca="1">[1]!thsiFinD("ths_expma_stock",$A3084,$A$1,7,100,100)</f>
        <v>5.3014200951922001</v>
      </c>
      <c r="G3084" s="3">
        <f ca="1">[1]!thsiFinD("ths_rsi_stock",$A3084,$A$1,7,100,100)</f>
        <v>40.741448401344996</v>
      </c>
      <c r="H3084" s="3">
        <f ca="1">[1]!thsiFinD("ths_adtm_stock",$A3084,$A$1,7,3,100,100,100)</f>
        <v>-0.10810810810811</v>
      </c>
      <c r="I3084" s="3">
        <f ca="1">[1]!thsiFinD("ths_bbiboll_stock",$A3084,$A$1,7,3,100,100,100)</f>
        <v>5.2741666666666998</v>
      </c>
      <c r="J3084" s="3">
        <f ca="1">[1]!thsiFinD("ths_dptb_stock",$A3084,$A$1,7,104,100,100)</f>
        <v>0.42857142857142999</v>
      </c>
      <c r="K3084" s="3">
        <f ca="1">[1]!thsiFinD("ths_srmi_stock",$A3084,$A$1,7,100,100)</f>
        <v>-2.4390243902439001E-2</v>
      </c>
      <c r="L3084" s="3">
        <f ca="1">[1]!thsiFinD("ths_atr_stock",$A3084,$A$1,7,101,100,100)</f>
        <v>0.17</v>
      </c>
      <c r="M3084" s="3">
        <f ca="1">[1]!thsiFinD("ths_vol_w_stock",$A3084,$A$1)/1000000</f>
        <v>218.530933</v>
      </c>
      <c r="N3084" s="3">
        <f ca="1">[1]!thsiFinD("ths_turnover_ratio_w_stock",$A3084,$A$1)</f>
        <v>3.5446505592550999</v>
      </c>
      <c r="O3084" s="3">
        <f ca="1">[1]!thsiFinD("ths_relative_chg_ratio_w_stock",$A3084,$A$1,104,100)</f>
        <v>-6.1286356930548997</v>
      </c>
      <c r="P3084" s="3">
        <f ca="1">[1]!thsiFinD("ths_chg_ratio_w_stock",$A3084,$B$1,100)</f>
        <v>-2.6923076923077001</v>
      </c>
    </row>
    <row r="3085" spans="1:16" x14ac:dyDescent="0.25">
      <c r="A3085" s="2" t="s">
        <v>3083</v>
      </c>
      <c r="B3085" s="2" t="s">
        <v>8446</v>
      </c>
      <c r="C3085" s="3">
        <f ca="1">[1]!thsiFinD("ths_vol_ratio_stock",$A3085,$A$1,7,100)</f>
        <v>0.49125987389216003</v>
      </c>
      <c r="D3085" s="3">
        <f ca="1">[1]!thsiFinD("ths_cr_stock",$A3085,$A$1,7,100,100)</f>
        <v>184.88372093023</v>
      </c>
      <c r="E3085" s="3">
        <f ca="1">[1]!thsiFinD("ths_mfi_stock",$A3085,$A$1,7,100,100)</f>
        <v>71.477991418325999</v>
      </c>
      <c r="F3085" s="3">
        <f ca="1">[1]!thsiFinD("ths_expma_stock",$A3085,$A$1,7,100,100)</f>
        <v>13.430215145242</v>
      </c>
      <c r="G3085" s="3">
        <f ca="1">[1]!thsiFinD("ths_rsi_stock",$A3085,$A$1,7,100,100)</f>
        <v>63.399533317824996</v>
      </c>
      <c r="H3085" s="3">
        <f ca="1">[1]!thsiFinD("ths_adtm_stock",$A3085,$A$1,7,3,100,100,100)</f>
        <v>0.8433734939759</v>
      </c>
      <c r="I3085" s="3">
        <f ca="1">[1]!thsiFinD("ths_bbiboll_stock",$A3085,$A$1,7,3,100,100,100)</f>
        <v>13.32</v>
      </c>
      <c r="J3085" s="3">
        <f ca="1">[1]!thsiFinD("ths_dptb_stock",$A3085,$A$1,7,104,100,100)</f>
        <v>0.42857142857142999</v>
      </c>
      <c r="K3085" s="3">
        <f ca="1">[1]!thsiFinD("ths_srmi_stock",$A3085,$A$1,7,100,100)</f>
        <v>3.6296296296296E-2</v>
      </c>
      <c r="L3085" s="3">
        <f ca="1">[1]!thsiFinD("ths_atr_stock",$A3085,$A$1,7,101,100,100)</f>
        <v>0.35</v>
      </c>
      <c r="M3085" s="3">
        <f ca="1">[1]!thsiFinD("ths_vol_w_stock",$A3085,$A$1)/1000000</f>
        <v>25.604451999999998</v>
      </c>
      <c r="N3085" s="3">
        <f ca="1">[1]!thsiFinD("ths_turnover_ratio_w_stock",$A3085,$A$1)</f>
        <v>7.2534730006585999</v>
      </c>
      <c r="O3085" s="3">
        <f ca="1">[1]!thsiFinD("ths_relative_chg_ratio_w_stock",$A3085,$A$1,104,100)</f>
        <v>-2.0122919620616999</v>
      </c>
      <c r="P3085" s="3">
        <f ca="1">[1]!thsiFinD("ths_chg_ratio_w_stock",$A3085,$B$1,100)</f>
        <v>-0.37037037037038001</v>
      </c>
    </row>
    <row r="3086" spans="1:16" x14ac:dyDescent="0.25">
      <c r="A3086" s="2" t="s">
        <v>3084</v>
      </c>
      <c r="B3086" s="2" t="s">
        <v>8447</v>
      </c>
      <c r="C3086" s="3">
        <f ca="1">[1]!thsiFinD("ths_vol_ratio_stock",$A3086,$A$1,7,100)</f>
        <v>0.73166888641453998</v>
      </c>
      <c r="D3086" s="3">
        <f ca="1">[1]!thsiFinD("ths_cr_stock",$A3086,$A$1,7,100,100)</f>
        <v>428.57142857141997</v>
      </c>
      <c r="E3086" s="3">
        <f ca="1">[1]!thsiFinD("ths_mfi_stock",$A3086,$A$1,7,100,100)</f>
        <v>77.374652562099996</v>
      </c>
      <c r="F3086" s="3">
        <f ca="1">[1]!thsiFinD("ths_expma_stock",$A3086,$A$1,7,100,100)</f>
        <v>6.0940965686205004</v>
      </c>
      <c r="G3086" s="3">
        <f ca="1">[1]!thsiFinD("ths_rsi_stock",$A3086,$A$1,7,100,100)</f>
        <v>65.578158598968997</v>
      </c>
      <c r="H3086" s="3">
        <f ca="1">[1]!thsiFinD("ths_adtm_stock",$A3086,$A$1,7,3,100,100,100)</f>
        <v>0.85714285714285998</v>
      </c>
      <c r="I3086" s="3">
        <f ca="1">[1]!thsiFinD("ths_bbiboll_stock",$A3086,$A$1,7,3,100,100,100)</f>
        <v>6.0527083333332996</v>
      </c>
      <c r="J3086" s="3">
        <f ca="1">[1]!thsiFinD("ths_dptb_stock",$A3086,$A$1,7,104,100,100)</f>
        <v>0.85714285714285998</v>
      </c>
      <c r="K3086" s="3">
        <f ca="1">[1]!thsiFinD("ths_srmi_stock",$A3086,$A$1,7,100,100)</f>
        <v>3.7398373983739998E-2</v>
      </c>
      <c r="L3086" s="3">
        <f ca="1">[1]!thsiFinD("ths_atr_stock",$A3086,$A$1,7,101,100,100)</f>
        <v>0.11142857142857</v>
      </c>
      <c r="M3086" s="3">
        <f ca="1">[1]!thsiFinD("ths_vol_w_stock",$A3086,$A$1)/1000000</f>
        <v>55.841859999999997</v>
      </c>
      <c r="N3086" s="3">
        <f ca="1">[1]!thsiFinD("ths_turnover_ratio_w_stock",$A3086,$A$1)</f>
        <v>5.7553738394814999</v>
      </c>
      <c r="O3086" s="3">
        <f ca="1">[1]!thsiFinD("ths_relative_chg_ratio_w_stock",$A3086,$A$1,104,100)</f>
        <v>-0.73164931229565999</v>
      </c>
      <c r="P3086" s="3">
        <f ca="1">[1]!thsiFinD("ths_chg_ratio_w_stock",$A3086,$B$1,100)</f>
        <v>5.3658536585365999</v>
      </c>
    </row>
    <row r="3087" spans="1:16" x14ac:dyDescent="0.25">
      <c r="A3087" s="2" t="s">
        <v>3085</v>
      </c>
      <c r="B3087" s="2" t="s">
        <v>8448</v>
      </c>
      <c r="C3087" s="3">
        <f ca="1">[1]!thsiFinD("ths_vol_ratio_stock",$A3087,$A$1,7,100)</f>
        <v>0.49490248058553998</v>
      </c>
      <c r="D3087" s="3">
        <f ca="1">[1]!thsiFinD("ths_cr_stock",$A3087,$A$1,7,100,100)</f>
        <v>97.102584181675994</v>
      </c>
      <c r="E3087" s="3">
        <f ca="1">[1]!thsiFinD("ths_mfi_stock",$A3087,$A$1,7,100,100)</f>
        <v>54.507340432802998</v>
      </c>
      <c r="F3087" s="3">
        <f ca="1">[1]!thsiFinD("ths_expma_stock",$A3087,$A$1,7,100,100)</f>
        <v>25.242006465225</v>
      </c>
      <c r="G3087" s="3">
        <f ca="1">[1]!thsiFinD("ths_rsi_stock",$A3087,$A$1,7,100,100)</f>
        <v>57.554170803893001</v>
      </c>
      <c r="H3087" s="3">
        <f ca="1">[1]!thsiFinD("ths_adtm_stock",$A3087,$A$1,7,3,100,100,100)</f>
        <v>0.65974025974025996</v>
      </c>
      <c r="I3087" s="3">
        <f ca="1">[1]!thsiFinD("ths_bbiboll_stock",$A3087,$A$1,7,3,100,100,100)</f>
        <v>24.785104166667001</v>
      </c>
      <c r="J3087" s="3">
        <f ca="1">[1]!thsiFinD("ths_dptb_stock",$A3087,$A$1,7,104,100,100)</f>
        <v>0.57142857142856995</v>
      </c>
      <c r="K3087" s="3">
        <f ca="1">[1]!thsiFinD("ths_srmi_stock",$A3087,$A$1,7,100,100)</f>
        <v>3.9510075069129998E-4</v>
      </c>
      <c r="L3087" s="3">
        <f ca="1">[1]!thsiFinD("ths_atr_stock",$A3087,$A$1,7,101,100,100)</f>
        <v>1.3514285714286001</v>
      </c>
      <c r="M3087" s="3">
        <f ca="1">[1]!thsiFinD("ths_vol_w_stock",$A3087,$A$1)/1000000</f>
        <v>77.026888</v>
      </c>
      <c r="N3087" s="3">
        <f ca="1">[1]!thsiFinD("ths_turnover_ratio_w_stock",$A3087,$A$1)</f>
        <v>13.676959210609001</v>
      </c>
      <c r="O3087" s="3">
        <f ca="1">[1]!thsiFinD("ths_relative_chg_ratio_w_stock",$A3087,$A$1,104,100)</f>
        <v>-2.2669692189995998</v>
      </c>
      <c r="P3087" s="3">
        <f ca="1">[1]!thsiFinD("ths_chg_ratio_w_stock",$A3087,$B$1,100)</f>
        <v>-1.8174634531806</v>
      </c>
    </row>
    <row r="3088" spans="1:16" x14ac:dyDescent="0.25">
      <c r="A3088" s="2" t="s">
        <v>3086</v>
      </c>
      <c r="B3088" s="2" t="s">
        <v>8449</v>
      </c>
      <c r="C3088" s="3">
        <f ca="1">[1]!thsiFinD("ths_vol_ratio_stock",$A3088,$A$1,7,100)</f>
        <v>0.53951275839858004</v>
      </c>
      <c r="D3088" s="3">
        <f ca="1">[1]!thsiFinD("ths_cr_stock",$A3088,$A$1,7,100,100)</f>
        <v>258.62068965517</v>
      </c>
      <c r="E3088" s="3">
        <f ca="1">[1]!thsiFinD("ths_mfi_stock",$A3088,$A$1,7,100,100)</f>
        <v>63.119188251467001</v>
      </c>
      <c r="F3088" s="3">
        <f ca="1">[1]!thsiFinD("ths_expma_stock",$A3088,$A$1,7,100,100)</f>
        <v>4.5939895443278997</v>
      </c>
      <c r="G3088" s="3">
        <f ca="1">[1]!thsiFinD("ths_rsi_stock",$A3088,$A$1,7,100,100)</f>
        <v>54.322980708262001</v>
      </c>
      <c r="H3088" s="3">
        <f ca="1">[1]!thsiFinD("ths_adtm_stock",$A3088,$A$1,7,3,100,100,100)</f>
        <v>0.82692307692307998</v>
      </c>
      <c r="I3088" s="3">
        <f ca="1">[1]!thsiFinD("ths_bbiboll_stock",$A3088,$A$1,7,3,100,100,100)</f>
        <v>4.5856250000000003</v>
      </c>
      <c r="J3088" s="3">
        <f ca="1">[1]!thsiFinD("ths_dptb_stock",$A3088,$A$1,7,104,100,100)</f>
        <v>1</v>
      </c>
      <c r="K3088" s="3">
        <f ca="1">[1]!thsiFinD("ths_srmi_stock",$A3088,$A$1,7,100,100)</f>
        <v>4.1125541125541003E-2</v>
      </c>
      <c r="L3088" s="3">
        <f ca="1">[1]!thsiFinD("ths_atr_stock",$A3088,$A$1,7,101,100,100)</f>
        <v>0.15571428571429</v>
      </c>
      <c r="M3088" s="3">
        <f ca="1">[1]!thsiFinD("ths_vol_w_stock",$A3088,$A$1)/1000000</f>
        <v>40.480817999999999</v>
      </c>
      <c r="N3088" s="3">
        <f ca="1">[1]!thsiFinD("ths_turnover_ratio_w_stock",$A3088,$A$1)</f>
        <v>9.2676698371606996</v>
      </c>
      <c r="O3088" s="3">
        <f ca="1">[1]!thsiFinD("ths_relative_chg_ratio_w_stock",$A3088,$A$1,104,100)</f>
        <v>1.4081290128274999</v>
      </c>
      <c r="P3088" s="3">
        <f ca="1">[1]!thsiFinD("ths_chg_ratio_w_stock",$A3088,$B$1,100)</f>
        <v>0.86580086580087001</v>
      </c>
    </row>
    <row r="3089" spans="1:16" x14ac:dyDescent="0.25">
      <c r="A3089" s="2" t="s">
        <v>3087</v>
      </c>
      <c r="B3089" s="2" t="s">
        <v>8450</v>
      </c>
      <c r="C3089" s="3">
        <f ca="1">[1]!thsiFinD("ths_vol_ratio_stock",$A3089,$A$1,7,100)</f>
        <v>0.82155915167768001</v>
      </c>
      <c r="D3089" s="3">
        <f ca="1">[1]!thsiFinD("ths_cr_stock",$A3089,$A$1,7,100,100)</f>
        <v>150.63291139240999</v>
      </c>
      <c r="E3089" s="3">
        <f ca="1">[1]!thsiFinD("ths_mfi_stock",$A3089,$A$1,7,100,100)</f>
        <v>77.105100620233003</v>
      </c>
      <c r="F3089" s="3">
        <f ca="1">[1]!thsiFinD("ths_expma_stock",$A3089,$A$1,7,100,100)</f>
        <v>8.0412555528275007</v>
      </c>
      <c r="G3089" s="3">
        <f ca="1">[1]!thsiFinD("ths_rsi_stock",$A3089,$A$1,7,100,100)</f>
        <v>47.317317540843</v>
      </c>
      <c r="H3089" s="3">
        <f ca="1">[1]!thsiFinD("ths_adtm_stock",$A3089,$A$1,7,3,100,100,100)</f>
        <v>0.59210526315789003</v>
      </c>
      <c r="I3089" s="3">
        <f ca="1">[1]!thsiFinD("ths_bbiboll_stock",$A3089,$A$1,7,3,100,100,100)</f>
        <v>8.0504166666667007</v>
      </c>
      <c r="J3089" s="3">
        <f ca="1">[1]!thsiFinD("ths_dptb_stock",$A3089,$A$1,7,104,100,100)</f>
        <v>0.71428571428570997</v>
      </c>
      <c r="K3089" s="3">
        <f ca="1">[1]!thsiFinD("ths_srmi_stock",$A3089,$A$1,7,100,100)</f>
        <v>8.7609511889863E-3</v>
      </c>
      <c r="L3089" s="3">
        <f ca="1">[1]!thsiFinD("ths_atr_stock",$A3089,$A$1,7,101,100,100)</f>
        <v>0.19285714285714001</v>
      </c>
      <c r="M3089" s="3">
        <f ca="1">[1]!thsiFinD("ths_vol_w_stock",$A3089,$A$1)/1000000</f>
        <v>37.003110999999997</v>
      </c>
      <c r="N3089" s="3">
        <f ca="1">[1]!thsiFinD("ths_turnover_ratio_w_stock",$A3089,$A$1)</f>
        <v>8.4714081959706995</v>
      </c>
      <c r="O3089" s="3">
        <f ca="1">[1]!thsiFinD("ths_relative_chg_ratio_w_stock",$A3089,$A$1,104,100)</f>
        <v>-3.1965257343981999</v>
      </c>
      <c r="P3089" s="3">
        <f ca="1">[1]!thsiFinD("ths_chg_ratio_w_stock",$A3089,$B$1,100)</f>
        <v>-1.1264080100125</v>
      </c>
    </row>
    <row r="3090" spans="1:16" x14ac:dyDescent="0.25">
      <c r="A3090" s="2" t="s">
        <v>3088</v>
      </c>
      <c r="B3090" s="2" t="s">
        <v>8451</v>
      </c>
      <c r="C3090" s="3">
        <f ca="1">[1]!thsiFinD("ths_vol_ratio_stock",$A3090,$A$1,7,100)</f>
        <v>0.41013597040624</v>
      </c>
      <c r="D3090" s="3">
        <f ca="1">[1]!thsiFinD("ths_cr_stock",$A3090,$A$1,7,100,100)</f>
        <v>-300</v>
      </c>
      <c r="E3090" s="3">
        <f ca="1">[1]!thsiFinD("ths_mfi_stock",$A3090,$A$1,7,100,100)</f>
        <v>57.467307569029003</v>
      </c>
      <c r="F3090" s="3">
        <f ca="1">[1]!thsiFinD("ths_expma_stock",$A3090,$A$1,7,100,100)</f>
        <v>1.3862078459849001</v>
      </c>
      <c r="G3090" s="3">
        <f ca="1">[1]!thsiFinD("ths_rsi_stock",$A3090,$A$1,7,100,100)</f>
        <v>54.886422427646004</v>
      </c>
      <c r="H3090" s="3">
        <f ca="1">[1]!thsiFinD("ths_adtm_stock",$A3090,$A$1,7,3,100,100,100)</f>
        <v>1</v>
      </c>
      <c r="I3090" s="3">
        <f ca="1">[1]!thsiFinD("ths_bbiboll_stock",$A3090,$A$1,7,3,100,100,100)</f>
        <v>1.3634375000000001</v>
      </c>
      <c r="J3090" s="3">
        <f ca="1">[1]!thsiFinD("ths_dptb_stock",$A3090,$A$1,7,104,100,100)</f>
        <v>0.14285714285713999</v>
      </c>
      <c r="K3090" s="3">
        <f ca="1">[1]!thsiFinD("ths_srmi_stock",$A3090,$A$1,7,100,100)</f>
        <v>0.13043478260870001</v>
      </c>
      <c r="L3090" s="3">
        <f ca="1">[1]!thsiFinD("ths_atr_stock",$A3090,$A$1,7,101,100,100)</f>
        <v>7.8571428571429E-2</v>
      </c>
      <c r="M3090" s="3">
        <f ca="1">[1]!thsiFinD("ths_vol_w_stock",$A3090,$A$1)/1000000</f>
        <v>13.027404000000001</v>
      </c>
      <c r="N3090" s="3">
        <f ca="1">[1]!thsiFinD("ths_turnover_ratio_w_stock",$A3090,$A$1)</f>
        <v>2.3019759356386</v>
      </c>
      <c r="O3090" s="3">
        <f ca="1">[1]!thsiFinD("ths_relative_chg_ratio_w_stock",$A3090,$A$1,104,100)</f>
        <v>2.8285835582819998</v>
      </c>
      <c r="P3090" s="3">
        <f ca="1">[1]!thsiFinD("ths_chg_ratio_w_stock",$A3090,$B$1,100)</f>
        <v>1.4492753623187999</v>
      </c>
    </row>
    <row r="3091" spans="1:16" x14ac:dyDescent="0.25">
      <c r="A3091" s="2" t="s">
        <v>3089</v>
      </c>
      <c r="B3091" s="2" t="s">
        <v>8452</v>
      </c>
      <c r="C3091" s="3">
        <f ca="1">[1]!thsiFinD("ths_vol_ratio_stock",$A3091,$A$1,7,100)</f>
        <v>4.4902009547791</v>
      </c>
      <c r="D3091" s="3">
        <f ca="1">[1]!thsiFinD("ths_cr_stock",$A3091,$A$1,7,100,100)</f>
        <v>800</v>
      </c>
      <c r="E3091" s="3">
        <f ca="1">[1]!thsiFinD("ths_mfi_stock",$A3091,$A$1,7,100,100)</f>
        <v>84.030498060889997</v>
      </c>
      <c r="F3091" s="3">
        <f ca="1">[1]!thsiFinD("ths_expma_stock",$A3091,$A$1,7,100,100)</f>
        <v>5.3919882335642999</v>
      </c>
      <c r="G3091" s="3">
        <f ca="1">[1]!thsiFinD("ths_rsi_stock",$A3091,$A$1,7,100,100)</f>
        <v>71.457060553177001</v>
      </c>
      <c r="H3091" s="3">
        <f ca="1">[1]!thsiFinD("ths_adtm_stock",$A3091,$A$1,7,3,100,100,100)</f>
        <v>0.94382022471909999</v>
      </c>
      <c r="I3091" s="3">
        <f ca="1">[1]!thsiFinD("ths_bbiboll_stock",$A3091,$A$1,7,3,100,100,100)</f>
        <v>5.3417708333332996</v>
      </c>
      <c r="J3091" s="3">
        <f ca="1">[1]!thsiFinD("ths_dptb_stock",$A3091,$A$1,7,104,100,100)</f>
        <v>0.71428571428570997</v>
      </c>
      <c r="K3091" s="3">
        <f ca="1">[1]!thsiFinD("ths_srmi_stock",$A3091,$A$1,7,100,100)</f>
        <v>6.2949640287770003E-2</v>
      </c>
      <c r="L3091" s="3">
        <f ca="1">[1]!thsiFinD("ths_atr_stock",$A3091,$A$1,7,101,100,100)</f>
        <v>0.17714285714285999</v>
      </c>
      <c r="M3091" s="3">
        <f ca="1">[1]!thsiFinD("ths_vol_w_stock",$A3091,$A$1)/1000000</f>
        <v>53.233471000000002</v>
      </c>
      <c r="N3091" s="3">
        <f ca="1">[1]!thsiFinD("ths_turnover_ratio_w_stock",$A3091,$A$1)</f>
        <v>6.8176638699504002</v>
      </c>
      <c r="O3091" s="3">
        <f ca="1">[1]!thsiFinD("ths_relative_chg_ratio_w_stock",$A3091,$A$1,104,100)</f>
        <v>3.1887893901859998</v>
      </c>
      <c r="P3091" s="3">
        <f ca="1">[1]!thsiFinD("ths_chg_ratio_w_stock",$A3091,$B$1,100)</f>
        <v>-1.0791366906475</v>
      </c>
    </row>
    <row r="3092" spans="1:16" x14ac:dyDescent="0.25">
      <c r="A3092" s="2" t="s">
        <v>3090</v>
      </c>
      <c r="B3092" s="2" t="s">
        <v>8453</v>
      </c>
      <c r="C3092" s="3">
        <f ca="1">[1]!thsiFinD("ths_vol_ratio_stock",$A3092,$A$1,7,100)</f>
        <v>0.80976062448589003</v>
      </c>
      <c r="D3092" s="3">
        <f ca="1">[1]!thsiFinD("ths_cr_stock",$A3092,$A$1,7,100,100)</f>
        <v>512.00000000001</v>
      </c>
      <c r="E3092" s="3">
        <f ca="1">[1]!thsiFinD("ths_mfi_stock",$A3092,$A$1,7,100,100)</f>
        <v>74.772541185638005</v>
      </c>
      <c r="F3092" s="3">
        <f ca="1">[1]!thsiFinD("ths_expma_stock",$A3092,$A$1,7,100,100)</f>
        <v>2.9009796891348998</v>
      </c>
      <c r="G3092" s="3">
        <f ca="1">[1]!thsiFinD("ths_rsi_stock",$A3092,$A$1,7,100,100)</f>
        <v>69.273727381198</v>
      </c>
      <c r="H3092" s="3">
        <f ca="1">[1]!thsiFinD("ths_adtm_stock",$A3092,$A$1,7,3,100,100,100)</f>
        <v>0.88235294117647001</v>
      </c>
      <c r="I3092" s="3">
        <f ca="1">[1]!thsiFinD("ths_bbiboll_stock",$A3092,$A$1,7,3,100,100,100)</f>
        <v>2.8761458333332999</v>
      </c>
      <c r="J3092" s="3">
        <f ca="1">[1]!thsiFinD("ths_dptb_stock",$A3092,$A$1,7,104,100,100)</f>
        <v>0.42857142857142999</v>
      </c>
      <c r="K3092" s="3">
        <f ca="1">[1]!thsiFinD("ths_srmi_stock",$A3092,$A$1,7,100,100)</f>
        <v>5.7823129251701001E-2</v>
      </c>
      <c r="L3092" s="3">
        <f ca="1">[1]!thsiFinD("ths_atr_stock",$A3092,$A$1,7,101,100,100)</f>
        <v>7.4285714285713997E-2</v>
      </c>
      <c r="M3092" s="3">
        <f ca="1">[1]!thsiFinD("ths_vol_w_stock",$A3092,$A$1)/1000000</f>
        <v>65.714084999999997</v>
      </c>
      <c r="N3092" s="3">
        <f ca="1">[1]!thsiFinD("ths_turnover_ratio_w_stock",$A3092,$A$1)</f>
        <v>5.6642990655843004</v>
      </c>
      <c r="O3092" s="3">
        <f ca="1">[1]!thsiFinD("ths_relative_chg_ratio_w_stock",$A3092,$A$1,104,100)</f>
        <v>1.3232819055852E-2</v>
      </c>
      <c r="P3092" s="3">
        <f ca="1">[1]!thsiFinD("ths_chg_ratio_w_stock",$A3092,$B$1,100)</f>
        <v>1.0204081632652999</v>
      </c>
    </row>
    <row r="3093" spans="1:16" x14ac:dyDescent="0.25">
      <c r="A3093" s="2" t="s">
        <v>3091</v>
      </c>
      <c r="B3093" s="2" t="s">
        <v>8454</v>
      </c>
      <c r="C3093" s="3">
        <f ca="1">[1]!thsiFinD("ths_vol_ratio_stock",$A3093,$A$1,7,100)</f>
        <v>0.73689735576824</v>
      </c>
      <c r="D3093" s="3">
        <f ca="1">[1]!thsiFinD("ths_cr_stock",$A3093,$A$1,7,100,100)</f>
        <v>52.441229656419999</v>
      </c>
      <c r="E3093" s="3">
        <f ca="1">[1]!thsiFinD("ths_mfi_stock",$A3093,$A$1,7,100,100)</f>
        <v>37.518847443837998</v>
      </c>
      <c r="F3093" s="3">
        <f ca="1">[1]!thsiFinD("ths_expma_stock",$A3093,$A$1,7,100,100)</f>
        <v>12.157238283267001</v>
      </c>
      <c r="G3093" s="3">
        <f ca="1">[1]!thsiFinD("ths_rsi_stock",$A3093,$A$1,7,100,100)</f>
        <v>53.256887116191997</v>
      </c>
      <c r="H3093" s="3">
        <f ca="1">[1]!thsiFinD("ths_adtm_stock",$A3093,$A$1,7,3,100,100,100)</f>
        <v>-0.33707865168538997</v>
      </c>
      <c r="I3093" s="3">
        <f ca="1">[1]!thsiFinD("ths_bbiboll_stock",$A3093,$A$1,7,3,100,100,100)</f>
        <v>12.144479166667001</v>
      </c>
      <c r="J3093" s="3">
        <f ca="1">[1]!thsiFinD("ths_dptb_stock",$A3093,$A$1,7,104,100,100)</f>
        <v>0.28571428571428997</v>
      </c>
      <c r="K3093" s="3">
        <f ca="1">[1]!thsiFinD("ths_srmi_stock",$A3093,$A$1,7,100,100)</f>
        <v>-4.5206547155104998E-2</v>
      </c>
      <c r="L3093" s="3">
        <f ca="1">[1]!thsiFinD("ths_atr_stock",$A3093,$A$1,7,101,100,100)</f>
        <v>0.40142857142857002</v>
      </c>
      <c r="M3093" s="3">
        <f ca="1">[1]!thsiFinD("ths_vol_w_stock",$A3093,$A$1)/1000000</f>
        <v>72.074292999999997</v>
      </c>
      <c r="N3093" s="3">
        <f ca="1">[1]!thsiFinD("ths_turnover_ratio_w_stock",$A3093,$A$1)</f>
        <v>3.6482668210893001</v>
      </c>
      <c r="O3093" s="3">
        <f ca="1">[1]!thsiFinD("ths_relative_chg_ratio_w_stock",$A3093,$A$1,104,100)</f>
        <v>-2.2850528053543</v>
      </c>
      <c r="P3093" s="3">
        <f ca="1">[1]!thsiFinD("ths_chg_ratio_w_stock",$A3093,$B$1,100)</f>
        <v>-1.9591836734693999</v>
      </c>
    </row>
    <row r="3094" spans="1:16" x14ac:dyDescent="0.25">
      <c r="A3094" s="2" t="s">
        <v>3092</v>
      </c>
      <c r="B3094" s="2" t="s">
        <v>8455</v>
      </c>
      <c r="C3094" s="3">
        <f ca="1">[1]!thsiFinD("ths_vol_ratio_stock",$A3094,$A$1,7,100)</f>
        <v>0.55823053696945002</v>
      </c>
      <c r="D3094" s="3">
        <f ca="1">[1]!thsiFinD("ths_cr_stock",$A3094,$A$1,7,100,100)</f>
        <v>208.10810810811</v>
      </c>
      <c r="E3094" s="3">
        <f ca="1">[1]!thsiFinD("ths_mfi_stock",$A3094,$A$1,7,100,100)</f>
        <v>49.101756384535001</v>
      </c>
      <c r="F3094" s="3">
        <f ca="1">[1]!thsiFinD("ths_expma_stock",$A3094,$A$1,7,100,100)</f>
        <v>1.4878460758487</v>
      </c>
      <c r="G3094" s="3">
        <f ca="1">[1]!thsiFinD("ths_rsi_stock",$A3094,$A$1,7,100,100)</f>
        <v>49.320012984047999</v>
      </c>
      <c r="H3094" s="3">
        <f ca="1">[1]!thsiFinD("ths_adtm_stock",$A3094,$A$1,7,3,100,100,100)</f>
        <v>0.76190476190475998</v>
      </c>
      <c r="I3094" s="3">
        <f ca="1">[1]!thsiFinD("ths_bbiboll_stock",$A3094,$A$1,7,3,100,100,100)</f>
        <v>1.4835416666667001</v>
      </c>
      <c r="J3094" s="3">
        <f ca="1">[1]!thsiFinD("ths_dptb_stock",$A3094,$A$1,7,104,100,100)</f>
        <v>0.71428571428570997</v>
      </c>
      <c r="K3094" s="3">
        <f ca="1">[1]!thsiFinD("ths_srmi_stock",$A3094,$A$1,7,100,100)</f>
        <v>2.0270270270270001E-2</v>
      </c>
      <c r="L3094" s="3">
        <f ca="1">[1]!thsiFinD("ths_atr_stock",$A3094,$A$1,7,101,100,100)</f>
        <v>5.7142857142857002E-2</v>
      </c>
      <c r="M3094" s="3">
        <f ca="1">[1]!thsiFinD("ths_vol_w_stock",$A3094,$A$1)/1000000</f>
        <v>224.253457</v>
      </c>
      <c r="N3094" s="3">
        <f ca="1">[1]!thsiFinD("ths_turnover_ratio_w_stock",$A3094,$A$1)</f>
        <v>2.7646936464270002</v>
      </c>
      <c r="O3094" s="3">
        <f ca="1">[1]!thsiFinD("ths_relative_chg_ratio_w_stock",$A3094,$A$1,104,100)</f>
        <v>-3.0502043205058</v>
      </c>
      <c r="P3094" s="3">
        <f ca="1">[1]!thsiFinD("ths_chg_ratio_w_stock",$A3094,$B$1,100)</f>
        <v>1.3513513513513999</v>
      </c>
    </row>
    <row r="3095" spans="1:16" x14ac:dyDescent="0.25">
      <c r="A3095" s="2" t="s">
        <v>3093</v>
      </c>
      <c r="B3095" s="2" t="s">
        <v>8456</v>
      </c>
      <c r="C3095" s="3">
        <f ca="1">[1]!thsiFinD("ths_vol_ratio_stock",$A3095,$A$1,7,100)</f>
        <v>0.73659597878406002</v>
      </c>
      <c r="D3095" s="3">
        <f ca="1">[1]!thsiFinD("ths_cr_stock",$A3095,$A$1,7,100,100)</f>
        <v>2139.7727272727998</v>
      </c>
      <c r="E3095" s="3">
        <f ca="1">[1]!thsiFinD("ths_mfi_stock",$A3095,$A$1,7,100,100)</f>
        <v>89.143819101912996</v>
      </c>
      <c r="F3095" s="3">
        <f ca="1">[1]!thsiFinD("ths_expma_stock",$A3095,$A$1,7,100,100)</f>
        <v>31.183682606830001</v>
      </c>
      <c r="G3095" s="3">
        <f ca="1">[1]!thsiFinD("ths_rsi_stock",$A3095,$A$1,7,100,100)</f>
        <v>73.744519356241995</v>
      </c>
      <c r="H3095" s="3">
        <f ca="1">[1]!thsiFinD("ths_adtm_stock",$A3095,$A$1,7,3,100,100,100)</f>
        <v>1</v>
      </c>
      <c r="I3095" s="3">
        <f ca="1">[1]!thsiFinD("ths_bbiboll_stock",$A3095,$A$1,7,3,100,100,100)</f>
        <v>30.807395833333</v>
      </c>
      <c r="J3095" s="3">
        <f ca="1">[1]!thsiFinD("ths_dptb_stock",$A3095,$A$1,7,104,100,100)</f>
        <v>0.85714285714285998</v>
      </c>
      <c r="K3095" s="3">
        <f ca="1">[1]!thsiFinD("ths_srmi_stock",$A3095,$A$1,7,100,100)</f>
        <v>7.9573934837093005E-2</v>
      </c>
      <c r="L3095" s="3">
        <f ca="1">[1]!thsiFinD("ths_atr_stock",$A3095,$A$1,7,101,100,100)</f>
        <v>1.0157142857143</v>
      </c>
      <c r="M3095" s="3">
        <f ca="1">[1]!thsiFinD("ths_vol_w_stock",$A3095,$A$1)/1000000</f>
        <v>92.972513000000006</v>
      </c>
      <c r="N3095" s="3">
        <f ca="1">[1]!thsiFinD("ths_turnover_ratio_w_stock",$A3095,$A$1)</f>
        <v>10.742035460023001</v>
      </c>
      <c r="O3095" s="3">
        <f ca="1">[1]!thsiFinD("ths_relative_chg_ratio_w_stock",$A3095,$A$1,104,100)</f>
        <v>5.3253825339542002</v>
      </c>
      <c r="P3095" s="3">
        <f ca="1">[1]!thsiFinD("ths_chg_ratio_w_stock",$A3095,$B$1,100)</f>
        <v>1.0651629072682001</v>
      </c>
    </row>
    <row r="3096" spans="1:16" x14ac:dyDescent="0.25">
      <c r="A3096" s="2" t="s">
        <v>3094</v>
      </c>
      <c r="B3096" s="2" t="s">
        <v>8457</v>
      </c>
      <c r="C3096" s="3">
        <f ca="1">[1]!thsiFinD("ths_vol_ratio_stock",$A3096,$A$1,7,100)</f>
        <v>0.59079818470611001</v>
      </c>
      <c r="D3096" s="3">
        <f ca="1">[1]!thsiFinD("ths_cr_stock",$A3096,$A$1,7,100,100)</f>
        <v>308.79120879121001</v>
      </c>
      <c r="E3096" s="3">
        <f ca="1">[1]!thsiFinD("ths_mfi_stock",$A3096,$A$1,7,100,100)</f>
        <v>90.765112344298004</v>
      </c>
      <c r="F3096" s="3">
        <f ca="1">[1]!thsiFinD("ths_expma_stock",$A3096,$A$1,7,100,100)</f>
        <v>10.020916783232</v>
      </c>
      <c r="G3096" s="3">
        <f ca="1">[1]!thsiFinD("ths_rsi_stock",$A3096,$A$1,7,100,100)</f>
        <v>78.452449205956</v>
      </c>
      <c r="H3096" s="3">
        <f ca="1">[1]!thsiFinD("ths_adtm_stock",$A3096,$A$1,7,3,100,100,100)</f>
        <v>0.93798449612403001</v>
      </c>
      <c r="I3096" s="3">
        <f ca="1">[1]!thsiFinD("ths_bbiboll_stock",$A3096,$A$1,7,3,100,100,100)</f>
        <v>9.8725000000000005</v>
      </c>
      <c r="J3096" s="3">
        <f ca="1">[1]!thsiFinD("ths_dptb_stock",$A3096,$A$1,7,104,100,100)</f>
        <v>0.71428571428570997</v>
      </c>
      <c r="K3096" s="3">
        <f ca="1">[1]!thsiFinD("ths_srmi_stock",$A3096,$A$1,7,100,100)</f>
        <v>9.2066601371204995E-2</v>
      </c>
      <c r="L3096" s="3">
        <f ca="1">[1]!thsiFinD("ths_atr_stock",$A3096,$A$1,7,101,100,100)</f>
        <v>0.35857142857142998</v>
      </c>
      <c r="M3096" s="3">
        <f ca="1">[1]!thsiFinD("ths_vol_w_stock",$A3096,$A$1)/1000000</f>
        <v>76.837334999999996</v>
      </c>
      <c r="N3096" s="3">
        <f ca="1">[1]!thsiFinD("ths_turnover_ratio_w_stock",$A3096,$A$1)</f>
        <v>2.8650321983720999</v>
      </c>
      <c r="O3096" s="3">
        <f ca="1">[1]!thsiFinD("ths_relative_chg_ratio_w_stock",$A3096,$A$1,104,100)</f>
        <v>0.58773823126435998</v>
      </c>
      <c r="P3096" s="3">
        <f ca="1">[1]!thsiFinD("ths_chg_ratio_w_stock",$A3096,$B$1,100)</f>
        <v>0.29382957884425998</v>
      </c>
    </row>
    <row r="3097" spans="1:16" x14ac:dyDescent="0.25">
      <c r="A3097" s="2" t="s">
        <v>3095</v>
      </c>
      <c r="B3097" s="2" t="s">
        <v>8458</v>
      </c>
      <c r="C3097" s="3">
        <f ca="1">[1]!thsiFinD("ths_vol_ratio_stock",$A3097,$A$1,7,100)</f>
        <v>0.57952230043809005</v>
      </c>
      <c r="D3097" s="3">
        <f ca="1">[1]!thsiFinD("ths_cr_stock",$A3097,$A$1,7,100,100)</f>
        <v>5000.0000000003001</v>
      </c>
      <c r="E3097" s="3">
        <f ca="1">[1]!thsiFinD("ths_mfi_stock",$A3097,$A$1,7,100,100)</f>
        <v>82.560792010365006</v>
      </c>
      <c r="F3097" s="3">
        <f ca="1">[1]!thsiFinD("ths_expma_stock",$A3097,$A$1,7,100,100)</f>
        <v>2.9829037329107</v>
      </c>
      <c r="G3097" s="3">
        <f ca="1">[1]!thsiFinD("ths_rsi_stock",$A3097,$A$1,7,100,100)</f>
        <v>77.147552645063996</v>
      </c>
      <c r="H3097" s="3">
        <f ca="1">[1]!thsiFinD("ths_adtm_stock",$A3097,$A$1,7,3,100,100,100)</f>
        <v>0.94736842105262997</v>
      </c>
      <c r="I3097" s="3">
        <f ca="1">[1]!thsiFinD("ths_bbiboll_stock",$A3097,$A$1,7,3,100,100,100)</f>
        <v>2.9485416666667001</v>
      </c>
      <c r="J3097" s="3">
        <f ca="1">[1]!thsiFinD("ths_dptb_stock",$A3097,$A$1,7,104,100,100)</f>
        <v>0.42857142857142999</v>
      </c>
      <c r="K3097" s="3">
        <f ca="1">[1]!thsiFinD("ths_srmi_stock",$A3097,$A$1,7,100,100)</f>
        <v>8.2508250825082993E-2</v>
      </c>
      <c r="L3097" s="3">
        <f ca="1">[1]!thsiFinD("ths_atr_stock",$A3097,$A$1,7,101,100,100)</f>
        <v>8.5714285714286007E-2</v>
      </c>
      <c r="M3097" s="3">
        <f ca="1">[1]!thsiFinD("ths_vol_w_stock",$A3097,$A$1)/1000000</f>
        <v>99.596159999999998</v>
      </c>
      <c r="N3097" s="3">
        <f ca="1">[1]!thsiFinD("ths_turnover_ratio_w_stock",$A3097,$A$1)</f>
        <v>6.1587757237276</v>
      </c>
      <c r="O3097" s="3">
        <f ca="1">[1]!thsiFinD("ths_relative_chg_ratio_w_stock",$A3097,$A$1,104,100)</f>
        <v>-1.7168709871725001</v>
      </c>
      <c r="P3097" s="3">
        <f ca="1">[1]!thsiFinD("ths_chg_ratio_w_stock",$A3097,$B$1,100)</f>
        <v>-0.33003300330031998</v>
      </c>
    </row>
    <row r="3098" spans="1:16" x14ac:dyDescent="0.25">
      <c r="A3098" s="2" t="s">
        <v>3096</v>
      </c>
      <c r="B3098" s="2" t="s">
        <v>8459</v>
      </c>
      <c r="C3098" s="3">
        <f ca="1">[1]!thsiFinD("ths_vol_ratio_stock",$A3098,$A$1,7,100)</f>
        <v>1.264416608723</v>
      </c>
      <c r="D3098" s="3">
        <f ca="1">[1]!thsiFinD("ths_cr_stock",$A3098,$A$1,7,100,100)</f>
        <v>204.28571428570999</v>
      </c>
      <c r="E3098" s="3">
        <f ca="1">[1]!thsiFinD("ths_mfi_stock",$A3098,$A$1,7,100,100)</f>
        <v>62.921350994473997</v>
      </c>
      <c r="F3098" s="3">
        <f ca="1">[1]!thsiFinD("ths_expma_stock",$A3098,$A$1,7,100,100)</f>
        <v>17.579753595176999</v>
      </c>
      <c r="G3098" s="3">
        <f ca="1">[1]!thsiFinD("ths_rsi_stock",$A3098,$A$1,7,100,100)</f>
        <v>73.730138145515994</v>
      </c>
      <c r="H3098" s="3">
        <f ca="1">[1]!thsiFinD("ths_adtm_stock",$A3098,$A$1,7,3,100,100,100)</f>
        <v>0.76132930513594999</v>
      </c>
      <c r="I3098" s="3">
        <f ca="1">[1]!thsiFinD("ths_bbiboll_stock",$A3098,$A$1,7,3,100,100,100)</f>
        <v>17.178541666667002</v>
      </c>
      <c r="J3098" s="3">
        <f ca="1">[1]!thsiFinD("ths_dptb_stock",$A3098,$A$1,7,104,100,100)</f>
        <v>0.71428571428570997</v>
      </c>
      <c r="K3098" s="3">
        <f ca="1">[1]!thsiFinD("ths_srmi_stock",$A3098,$A$1,7,100,100)</f>
        <v>6.9392146315223002E-2</v>
      </c>
      <c r="L3098" s="3">
        <f ca="1">[1]!thsiFinD("ths_atr_stock",$A3098,$A$1,7,101,100,100)</f>
        <v>1.0628571428571001</v>
      </c>
      <c r="M3098" s="3">
        <f ca="1">[1]!thsiFinD("ths_vol_w_stock",$A3098,$A$1)/1000000</f>
        <v>89.133512999999994</v>
      </c>
      <c r="N3098" s="3">
        <f ca="1">[1]!thsiFinD("ths_turnover_ratio_w_stock",$A3098,$A$1)</f>
        <v>32.372670580243003</v>
      </c>
      <c r="O3098" s="3">
        <f ca="1">[1]!thsiFinD("ths_relative_chg_ratio_w_stock",$A3098,$A$1,104,100)</f>
        <v>12.683129012826999</v>
      </c>
      <c r="P3098" s="3">
        <f ca="1">[1]!thsiFinD("ths_chg_ratio_w_stock",$A3098,$B$1,100)</f>
        <v>-3.8730500268962</v>
      </c>
    </row>
    <row r="3099" spans="1:16" x14ac:dyDescent="0.25">
      <c r="A3099" s="2" t="s">
        <v>3097</v>
      </c>
      <c r="B3099" s="2" t="s">
        <v>8460</v>
      </c>
      <c r="C3099" s="3">
        <f ca="1">[1]!thsiFinD("ths_vol_ratio_stock",$A3099,$A$1,7,100)</f>
        <v>1.2257176272388</v>
      </c>
      <c r="D3099" s="3">
        <f ca="1">[1]!thsiFinD("ths_cr_stock",$A3099,$A$1,7,100,100)</f>
        <v>650</v>
      </c>
      <c r="E3099" s="3">
        <f ca="1">[1]!thsiFinD("ths_mfi_stock",$A3099,$A$1,7,100,100)</f>
        <v>0</v>
      </c>
      <c r="F3099" s="3">
        <f ca="1">[1]!thsiFinD("ths_expma_stock",$A3099,$A$1,7,100,100)</f>
        <v>4.2210010090557004</v>
      </c>
      <c r="G3099" s="3">
        <f ca="1">[1]!thsiFinD("ths_rsi_stock",$A3099,$A$1,7,100,100)</f>
        <v>62.159451729438999</v>
      </c>
      <c r="H3099" s="3">
        <f ca="1">[1]!thsiFinD("ths_adtm_stock",$A3099,$A$1,7,3,100,100,100)</f>
        <v>0.91025641025641002</v>
      </c>
      <c r="I3099" s="3">
        <f ca="1">[1]!thsiFinD("ths_bbiboll_stock",$A3099,$A$1,7,3,100,100,100)</f>
        <v>4.2264583333332997</v>
      </c>
      <c r="J3099" s="3">
        <f ca="1">[1]!thsiFinD("ths_dptb_stock",$A3099,$A$1,7,104,100,100)</f>
        <v>0.71428571428570997</v>
      </c>
      <c r="K3099" s="3">
        <f ca="1">[1]!thsiFinD("ths_srmi_stock",$A3099,$A$1,7,100,100)</f>
        <v>9.2592592592593004E-2</v>
      </c>
      <c r="L3099" s="3">
        <f ca="1">[1]!thsiFinD("ths_atr_stock",$A3099,$A$1,7,101,100,100)</f>
        <v>0.18857142857143</v>
      </c>
      <c r="M3099" s="3">
        <f ca="1">[1]!thsiFinD("ths_vol_w_stock",$A3099,$A$1)/1000000</f>
        <v>42.996102</v>
      </c>
      <c r="N3099" s="3">
        <f ca="1">[1]!thsiFinD("ths_turnover_ratio_w_stock",$A3099,$A$1)</f>
        <v>12.426266973638</v>
      </c>
      <c r="O3099" s="3">
        <f ca="1">[1]!thsiFinD("ths_relative_chg_ratio_w_stock",$A3099,$A$1,104,100)</f>
        <v>3.1374979448663001</v>
      </c>
      <c r="P3099" s="3">
        <f ca="1">[1]!thsiFinD("ths_chg_ratio_w_stock",$A3099,$B$1,100)</f>
        <v>3.9351851851852002</v>
      </c>
    </row>
    <row r="3100" spans="1:16" x14ac:dyDescent="0.25">
      <c r="A3100" s="2" t="s">
        <v>3098</v>
      </c>
      <c r="B3100" s="2" t="s">
        <v>8461</v>
      </c>
      <c r="C3100" s="3">
        <f ca="1">[1]!thsiFinD("ths_vol_ratio_stock",$A3100,$A$1,7,100)</f>
        <v>0.84252456825550004</v>
      </c>
      <c r="D3100" s="3">
        <f ca="1">[1]!thsiFinD("ths_cr_stock",$A3100,$A$1,7,100,100)</f>
        <v>74.742268041236997</v>
      </c>
      <c r="E3100" s="3">
        <f ca="1">[1]!thsiFinD("ths_mfi_stock",$A3100,$A$1,7,100,100)</f>
        <v>45.046972629083001</v>
      </c>
      <c r="F3100" s="3">
        <f ca="1">[1]!thsiFinD("ths_expma_stock",$A3100,$A$1,7,100,100)</f>
        <v>3.5212622040391</v>
      </c>
      <c r="G3100" s="3">
        <f ca="1">[1]!thsiFinD("ths_rsi_stock",$A3100,$A$1,7,100,100)</f>
        <v>42.118629129283001</v>
      </c>
      <c r="H3100" s="3">
        <f ca="1">[1]!thsiFinD("ths_adtm_stock",$A3100,$A$1,7,3,100,100,100)</f>
        <v>0.26190476190475998</v>
      </c>
      <c r="I3100" s="3">
        <f ca="1">[1]!thsiFinD("ths_bbiboll_stock",$A3100,$A$1,7,3,100,100,100)</f>
        <v>3.5767708333332999</v>
      </c>
      <c r="J3100" s="3">
        <f ca="1">[1]!thsiFinD("ths_dptb_stock",$A3100,$A$1,7,104,100,100)</f>
        <v>0.57142857142856995</v>
      </c>
      <c r="K3100" s="3">
        <f ca="1">[1]!thsiFinD("ths_srmi_stock",$A3100,$A$1,7,100,100)</f>
        <v>-5.1630434782609001E-2</v>
      </c>
      <c r="L3100" s="3">
        <f ca="1">[1]!thsiFinD("ths_atr_stock",$A3100,$A$1,7,101,100,100)</f>
        <v>0.16285714285714001</v>
      </c>
      <c r="M3100" s="3">
        <f ca="1">[1]!thsiFinD("ths_vol_w_stock",$A3100,$A$1)/1000000</f>
        <v>37.994188000000001</v>
      </c>
      <c r="N3100" s="3">
        <f ca="1">[1]!thsiFinD("ths_turnover_ratio_w_stock",$A3100,$A$1)</f>
        <v>5.6237346335901002</v>
      </c>
      <c r="O3100" s="3">
        <f ca="1">[1]!thsiFinD("ths_relative_chg_ratio_w_stock",$A3100,$A$1,104,100)</f>
        <v>0.32991263855849001</v>
      </c>
      <c r="P3100" s="3">
        <f ca="1">[1]!thsiFinD("ths_chg_ratio_w_stock",$A3100,$B$1,100)</f>
        <v>-6.3037249283668002</v>
      </c>
    </row>
    <row r="3101" spans="1:16" x14ac:dyDescent="0.25">
      <c r="A3101" s="2" t="s">
        <v>3099</v>
      </c>
      <c r="B3101" s="2" t="s">
        <v>8462</v>
      </c>
      <c r="C3101" s="3">
        <f ca="1">[1]!thsiFinD("ths_vol_ratio_stock",$A3101,$A$1,7,100)</f>
        <v>0.77106665168653998</v>
      </c>
      <c r="D3101" s="3">
        <f ca="1">[1]!thsiFinD("ths_cr_stock",$A3101,$A$1,7,100,100)</f>
        <v>311.11111111111001</v>
      </c>
      <c r="E3101" s="3">
        <f ca="1">[1]!thsiFinD("ths_mfi_stock",$A3101,$A$1,7,100,100)</f>
        <v>75.245460167199994</v>
      </c>
      <c r="F3101" s="3">
        <f ca="1">[1]!thsiFinD("ths_expma_stock",$A3101,$A$1,7,100,100)</f>
        <v>8.2533436521422008</v>
      </c>
      <c r="G3101" s="3">
        <f ca="1">[1]!thsiFinD("ths_rsi_stock",$A3101,$A$1,7,100,100)</f>
        <v>59.526646983561001</v>
      </c>
      <c r="H3101" s="3">
        <f ca="1">[1]!thsiFinD("ths_adtm_stock",$A3101,$A$1,7,3,100,100,100)</f>
        <v>0.98780487804878003</v>
      </c>
      <c r="I3101" s="3">
        <f ca="1">[1]!thsiFinD("ths_bbiboll_stock",$A3101,$A$1,7,3,100,100,100)</f>
        <v>8.2064583333333001</v>
      </c>
      <c r="J3101" s="3">
        <f ca="1">[1]!thsiFinD("ths_dptb_stock",$A3101,$A$1,7,104,100,100)</f>
        <v>0.71428571428570997</v>
      </c>
      <c r="K3101" s="3">
        <f ca="1">[1]!thsiFinD("ths_srmi_stock",$A3101,$A$1,7,100,100)</f>
        <v>3.1400966183574998E-2</v>
      </c>
      <c r="L3101" s="3">
        <f ca="1">[1]!thsiFinD("ths_atr_stock",$A3101,$A$1,7,101,100,100)</f>
        <v>0.16285714285714001</v>
      </c>
      <c r="M3101" s="3">
        <f ca="1">[1]!thsiFinD("ths_vol_w_stock",$A3101,$A$1)/1000000</f>
        <v>28.801912999999999</v>
      </c>
      <c r="N3101" s="3">
        <f ca="1">[1]!thsiFinD("ths_turnover_ratio_w_stock",$A3101,$A$1)</f>
        <v>2.5878751875078998</v>
      </c>
      <c r="O3101" s="3">
        <f ca="1">[1]!thsiFinD("ths_relative_chg_ratio_w_stock",$A3101,$A$1,104,100)</f>
        <v>-0.74126123107495001</v>
      </c>
      <c r="P3101" s="3">
        <f ca="1">[1]!thsiFinD("ths_chg_ratio_w_stock",$A3101,$B$1,100)</f>
        <v>0.72463768115942995</v>
      </c>
    </row>
    <row r="3102" spans="1:16" x14ac:dyDescent="0.25">
      <c r="A3102" s="2" t="s">
        <v>3100</v>
      </c>
      <c r="B3102" s="2" t="s">
        <v>8463</v>
      </c>
      <c r="C3102" s="3">
        <f ca="1">[1]!thsiFinD("ths_vol_ratio_stock",$A3102,$A$1,7,100)</f>
        <v>0</v>
      </c>
      <c r="D3102" s="3">
        <f ca="1">[1]!thsiFinD("ths_cr_stock",$A3102,$A$1,7,100,100)</f>
        <v>-100</v>
      </c>
      <c r="E3102" s="3">
        <f ca="1">[1]!thsiFinD("ths_mfi_stock",$A3102,$A$1,7,100,100)</f>
        <v>0</v>
      </c>
      <c r="F3102" s="3">
        <f ca="1">[1]!thsiFinD("ths_expma_stock",$A3102,$A$1,7,100,100)</f>
        <v>2.3403832975394998</v>
      </c>
      <c r="G3102" s="3">
        <f ca="1">[1]!thsiFinD("ths_rsi_stock",$A3102,$A$1,7,100,100)</f>
        <v>6.5802822553195996</v>
      </c>
      <c r="H3102" s="3">
        <f ca="1">[1]!thsiFinD("ths_adtm_stock",$A3102,$A$1,7,3,100,100,100)</f>
        <v>0</v>
      </c>
      <c r="I3102" s="3">
        <f ca="1">[1]!thsiFinD("ths_bbiboll_stock",$A3102,$A$1,7,3,100,100,100)</f>
        <v>2.5840624999999999</v>
      </c>
      <c r="J3102" s="3">
        <f ca="1">[1]!thsiFinD("ths_dptb_stock",$A3102,$A$1,7,104,100,100)</f>
        <v>0</v>
      </c>
      <c r="K3102" s="3">
        <f ca="1">[1]!thsiFinD("ths_srmi_stock",$A3102,$A$1,7,100,100)</f>
        <v>-0.30175438596491</v>
      </c>
      <c r="L3102" s="3">
        <f ca="1">[1]!thsiFinD("ths_atr_stock",$A3102,$A$1,7,101,100,100)</f>
        <v>0.12285714285714</v>
      </c>
      <c r="M3102" s="3">
        <f ca="1">[1]!thsiFinD("ths_vol_w_stock",$A3102,$A$1)/1000000</f>
        <v>0</v>
      </c>
      <c r="N3102" s="3">
        <f ca="1">[1]!thsiFinD("ths_turnover_ratio_w_stock",$A3102,$A$1)</f>
        <v>0</v>
      </c>
      <c r="O3102" s="3">
        <f ca="1">[1]!thsiFinD("ths_relative_chg_ratio_w_stock",$A3102,$A$1,104,100)</f>
        <v>-1.7168709871725001</v>
      </c>
      <c r="P3102" s="3">
        <f ca="1">[1]!thsiFinD("ths_chg_ratio_w_stock",$A3102,$B$1,100)</f>
        <v>0</v>
      </c>
    </row>
    <row r="3103" spans="1:16" x14ac:dyDescent="0.25">
      <c r="A3103" s="2" t="s">
        <v>3101</v>
      </c>
      <c r="B3103" s="2" t="s">
        <v>8464</v>
      </c>
      <c r="C3103" s="3">
        <f ca="1">[1]!thsiFinD("ths_vol_ratio_stock",$A3103,$A$1,7,100)</f>
        <v>0.77616402386433003</v>
      </c>
      <c r="D3103" s="3">
        <f ca="1">[1]!thsiFinD("ths_cr_stock",$A3103,$A$1,7,100,100)</f>
        <v>62.857142857143003</v>
      </c>
      <c r="E3103" s="3">
        <f ca="1">[1]!thsiFinD("ths_mfi_stock",$A3103,$A$1,7,100,100)</f>
        <v>28.226559266507</v>
      </c>
      <c r="F3103" s="3">
        <f ca="1">[1]!thsiFinD("ths_expma_stock",$A3103,$A$1,7,100,100)</f>
        <v>1.3314910072516</v>
      </c>
      <c r="G3103" s="3">
        <f ca="1">[1]!thsiFinD("ths_rsi_stock",$A3103,$A$1,7,100,100)</f>
        <v>41.636849650541997</v>
      </c>
      <c r="H3103" s="3">
        <f ca="1">[1]!thsiFinD("ths_adtm_stock",$A3103,$A$1,7,3,100,100,100)</f>
        <v>0.33333333333332998</v>
      </c>
      <c r="I3103" s="3">
        <f ca="1">[1]!thsiFinD("ths_bbiboll_stock",$A3103,$A$1,7,3,100,100,100)</f>
        <v>1.3391666666666999</v>
      </c>
      <c r="J3103" s="3">
        <f ca="1">[1]!thsiFinD("ths_dptb_stock",$A3103,$A$1,7,104,100,100)</f>
        <v>0.42857142857142999</v>
      </c>
      <c r="K3103" s="3">
        <f ca="1">[1]!thsiFinD("ths_srmi_stock",$A3103,$A$1,7,100,100)</f>
        <v>-1.4814814814814999E-2</v>
      </c>
      <c r="L3103" s="3">
        <f ca="1">[1]!thsiFinD("ths_atr_stock",$A3103,$A$1,7,101,100,100)</f>
        <v>2.7142857142857E-2</v>
      </c>
      <c r="M3103" s="3">
        <f ca="1">[1]!thsiFinD("ths_vol_w_stock",$A3103,$A$1)/1000000</f>
        <v>157.24391</v>
      </c>
      <c r="N3103" s="3">
        <f ca="1">[1]!thsiFinD("ths_turnover_ratio_w_stock",$A3103,$A$1)</f>
        <v>2.5105370707005998</v>
      </c>
      <c r="O3103" s="3">
        <f ca="1">[1]!thsiFinD("ths_relative_chg_ratio_w_stock",$A3103,$A$1,104,100)</f>
        <v>-1.7168709871725001</v>
      </c>
      <c r="P3103" s="3">
        <f ca="1">[1]!thsiFinD("ths_chg_ratio_w_stock",$A3103,$B$1,100)</f>
        <v>0.75187969924812004</v>
      </c>
    </row>
    <row r="3104" spans="1:16" x14ac:dyDescent="0.25">
      <c r="A3104" s="2" t="s">
        <v>3102</v>
      </c>
      <c r="B3104" s="2" t="s">
        <v>8465</v>
      </c>
      <c r="C3104" s="3">
        <f ca="1">[1]!thsiFinD("ths_vol_ratio_stock",$A3104,$A$1,7,100)</f>
        <v>0.58615688449224002</v>
      </c>
      <c r="D3104" s="3">
        <f ca="1">[1]!thsiFinD("ths_cr_stock",$A3104,$A$1,7,100,100)</f>
        <v>673.07692307692002</v>
      </c>
      <c r="E3104" s="3">
        <f ca="1">[1]!thsiFinD("ths_mfi_stock",$A3104,$A$1,7,100,100)</f>
        <v>80.449710460014998</v>
      </c>
      <c r="F3104" s="3">
        <f ca="1">[1]!thsiFinD("ths_expma_stock",$A3104,$A$1,7,100,100)</f>
        <v>3.6852498452948002</v>
      </c>
      <c r="G3104" s="3">
        <f ca="1">[1]!thsiFinD("ths_rsi_stock",$A3104,$A$1,7,100,100)</f>
        <v>64.378081936464994</v>
      </c>
      <c r="H3104" s="3">
        <f ca="1">[1]!thsiFinD("ths_adtm_stock",$A3104,$A$1,7,3,100,100,100)</f>
        <v>0.84444444444444</v>
      </c>
      <c r="I3104" s="3">
        <f ca="1">[1]!thsiFinD("ths_bbiboll_stock",$A3104,$A$1,7,3,100,100,100)</f>
        <v>3.6576041666667001</v>
      </c>
      <c r="J3104" s="3">
        <f ca="1">[1]!thsiFinD("ths_dptb_stock",$A3104,$A$1,7,104,100,100)</f>
        <v>0.71428571428570997</v>
      </c>
      <c r="K3104" s="3">
        <f ca="1">[1]!thsiFinD("ths_srmi_stock",$A3104,$A$1,7,100,100)</f>
        <v>6.9705093833779999E-2</v>
      </c>
      <c r="L3104" s="3">
        <f ca="1">[1]!thsiFinD("ths_atr_stock",$A3104,$A$1,7,101,100,100)</f>
        <v>0.1</v>
      </c>
      <c r="M3104" s="3">
        <f ca="1">[1]!thsiFinD("ths_vol_w_stock",$A3104,$A$1)/1000000</f>
        <v>65.247939000000002</v>
      </c>
      <c r="N3104" s="3">
        <f ca="1">[1]!thsiFinD("ths_turnover_ratio_w_stock",$A3104,$A$1)</f>
        <v>4.3014847303583998</v>
      </c>
      <c r="O3104" s="3">
        <f ca="1">[1]!thsiFinD("ths_relative_chg_ratio_w_stock",$A3104,$A$1,104,100)</f>
        <v>1.8942401239386</v>
      </c>
      <c r="P3104" s="3">
        <f ca="1">[1]!thsiFinD("ths_chg_ratio_w_stock",$A3104,$B$1,100)</f>
        <v>1.0723860589812</v>
      </c>
    </row>
    <row r="3105" spans="1:16" x14ac:dyDescent="0.25">
      <c r="A3105" s="2" t="s">
        <v>3103</v>
      </c>
      <c r="B3105" s="2" t="s">
        <v>8466</v>
      </c>
      <c r="C3105" s="3">
        <f ca="1">[1]!thsiFinD("ths_vol_ratio_stock",$A3105,$A$1,7,100)</f>
        <v>0.74558576267246002</v>
      </c>
      <c r="D3105" s="3">
        <f ca="1">[1]!thsiFinD("ths_cr_stock",$A3105,$A$1,7,100,100)</f>
        <v>317.85714285715</v>
      </c>
      <c r="E3105" s="3">
        <f ca="1">[1]!thsiFinD("ths_mfi_stock",$A3105,$A$1,7,100,100)</f>
        <v>77.371142520508002</v>
      </c>
      <c r="F3105" s="3">
        <f ca="1">[1]!thsiFinD("ths_expma_stock",$A3105,$A$1,7,100,100)</f>
        <v>89.968216282449006</v>
      </c>
      <c r="G3105" s="3">
        <f ca="1">[1]!thsiFinD("ths_rsi_stock",$A3105,$A$1,7,100,100)</f>
        <v>61.744794035684002</v>
      </c>
      <c r="H3105" s="3">
        <f ca="1">[1]!thsiFinD("ths_adtm_stock",$A3105,$A$1,7,3,100,100,100)</f>
        <v>0.90964312832194005</v>
      </c>
      <c r="I3105" s="3">
        <f ca="1">[1]!thsiFinD("ths_bbiboll_stock",$A3105,$A$1,7,3,100,100,100)</f>
        <v>89.283333333333005</v>
      </c>
      <c r="J3105" s="3">
        <f ca="1">[1]!thsiFinD("ths_dptb_stock",$A3105,$A$1,7,104,100,100)</f>
        <v>0.85714285714285998</v>
      </c>
      <c r="K3105" s="3">
        <f ca="1">[1]!thsiFinD("ths_srmi_stock",$A3105,$A$1,7,100,100)</f>
        <v>3.8572378630016002E-2</v>
      </c>
      <c r="L3105" s="3">
        <f ca="1">[1]!thsiFinD("ths_atr_stock",$A3105,$A$1,7,101,100,100)</f>
        <v>2.5428571428571001</v>
      </c>
      <c r="M3105" s="3">
        <f ca="1">[1]!thsiFinD("ths_vol_w_stock",$A3105,$A$1)/1000000</f>
        <v>63.827551999999997</v>
      </c>
      <c r="N3105" s="3">
        <f ca="1">[1]!thsiFinD("ths_turnover_ratio_w_stock",$A3105,$A$1)</f>
        <v>2.0328886245612998</v>
      </c>
      <c r="O3105" s="3">
        <f ca="1">[1]!thsiFinD("ths_relative_chg_ratio_w_stock",$A3105,$A$1,104,100)</f>
        <v>-0.45985639682459001</v>
      </c>
      <c r="P3105" s="3">
        <f ca="1">[1]!thsiFinD("ths_chg_ratio_w_stock",$A3105,$B$1,100)</f>
        <v>-0.17734426956329</v>
      </c>
    </row>
    <row r="3106" spans="1:16" x14ac:dyDescent="0.25">
      <c r="A3106" s="2" t="s">
        <v>3104</v>
      </c>
      <c r="B3106" s="2" t="s">
        <v>8467</v>
      </c>
      <c r="C3106" s="3">
        <f ca="1">[1]!thsiFinD("ths_vol_ratio_stock",$A3106,$A$1,7,100)</f>
        <v>2.0745138817752999</v>
      </c>
      <c r="D3106" s="3">
        <f ca="1">[1]!thsiFinD("ths_cr_stock",$A3106,$A$1,7,100,100)</f>
        <v>1025</v>
      </c>
      <c r="E3106" s="3">
        <f ca="1">[1]!thsiFinD("ths_mfi_stock",$A3106,$A$1,7,100,100)</f>
        <v>0</v>
      </c>
      <c r="F3106" s="3">
        <f ca="1">[1]!thsiFinD("ths_expma_stock",$A3106,$A$1,7,100,100)</f>
        <v>3.3349799608759998</v>
      </c>
      <c r="G3106" s="3">
        <f ca="1">[1]!thsiFinD("ths_rsi_stock",$A3106,$A$1,7,100,100)</f>
        <v>74.043172718649004</v>
      </c>
      <c r="H3106" s="3">
        <f ca="1">[1]!thsiFinD("ths_adtm_stock",$A3106,$A$1,7,3,100,100,100)</f>
        <v>0.98245614035088003</v>
      </c>
      <c r="I3106" s="3">
        <f ca="1">[1]!thsiFinD("ths_bbiboll_stock",$A3106,$A$1,7,3,100,100,100)</f>
        <v>3.3151041666666998</v>
      </c>
      <c r="J3106" s="3">
        <f ca="1">[1]!thsiFinD("ths_dptb_stock",$A3106,$A$1,7,104,100,100)</f>
        <v>0.57142857142856995</v>
      </c>
      <c r="K3106" s="3">
        <f ca="1">[1]!thsiFinD("ths_srmi_stock",$A3106,$A$1,7,100,100)</f>
        <v>0.10057471264367999</v>
      </c>
      <c r="L3106" s="3">
        <f ca="1">[1]!thsiFinD("ths_atr_stock",$A3106,$A$1,7,101,100,100)</f>
        <v>0.10857142857143</v>
      </c>
      <c r="M3106" s="3">
        <f ca="1">[1]!thsiFinD("ths_vol_w_stock",$A3106,$A$1)/1000000</f>
        <v>127.47487700000001</v>
      </c>
      <c r="N3106" s="3">
        <f ca="1">[1]!thsiFinD("ths_turnover_ratio_w_stock",$A3106,$A$1)</f>
        <v>8.6971375106035005</v>
      </c>
      <c r="O3106" s="3">
        <f ca="1">[1]!thsiFinD("ths_relative_chg_ratio_w_stock",$A3106,$A$1,104,100)</f>
        <v>6.6943439660984998</v>
      </c>
      <c r="P3106" s="3">
        <f ca="1">[1]!thsiFinD("ths_chg_ratio_w_stock",$A3106,$B$1,100)</f>
        <v>-0.86206896551723999</v>
      </c>
    </row>
    <row r="3107" spans="1:16" x14ac:dyDescent="0.25">
      <c r="A3107" s="2" t="s">
        <v>3105</v>
      </c>
      <c r="B3107" s="2" t="s">
        <v>8468</v>
      </c>
      <c r="C3107" s="3">
        <f ca="1">[1]!thsiFinD("ths_vol_ratio_stock",$A3107,$A$1,7,100)</f>
        <v>1.1608346324333001</v>
      </c>
      <c r="D3107" s="3">
        <f ca="1">[1]!thsiFinD("ths_cr_stock",$A3107,$A$1,7,100,100)</f>
        <v>134.78260869565</v>
      </c>
      <c r="E3107" s="3">
        <f ca="1">[1]!thsiFinD("ths_mfi_stock",$A3107,$A$1,7,100,100)</f>
        <v>37.819480689125001</v>
      </c>
      <c r="F3107" s="3">
        <f ca="1">[1]!thsiFinD("ths_expma_stock",$A3107,$A$1,7,100,100)</f>
        <v>15.081996452878</v>
      </c>
      <c r="G3107" s="3">
        <f ca="1">[1]!thsiFinD("ths_rsi_stock",$A3107,$A$1,7,100,100)</f>
        <v>60.435434040757002</v>
      </c>
      <c r="H3107" s="3">
        <f ca="1">[1]!thsiFinD("ths_adtm_stock",$A3107,$A$1,7,3,100,100,100)</f>
        <v>0.38848920863309</v>
      </c>
      <c r="I3107" s="3">
        <f ca="1">[1]!thsiFinD("ths_bbiboll_stock",$A3107,$A$1,7,3,100,100,100)</f>
        <v>15.0628125</v>
      </c>
      <c r="J3107" s="3">
        <f ca="1">[1]!thsiFinD("ths_dptb_stock",$A3107,$A$1,7,104,100,100)</f>
        <v>0.42857142857142999</v>
      </c>
      <c r="K3107" s="3">
        <f ca="1">[1]!thsiFinD("ths_srmi_stock",$A3107,$A$1,7,100,100)</f>
        <v>2.979274611399E-2</v>
      </c>
      <c r="L3107" s="3">
        <f ca="1">[1]!thsiFinD("ths_atr_stock",$A3107,$A$1,7,101,100,100)</f>
        <v>0.55285714285714005</v>
      </c>
      <c r="M3107" s="3">
        <f ca="1">[1]!thsiFinD("ths_vol_w_stock",$A3107,$A$1)/1000000</f>
        <v>181.73416599999999</v>
      </c>
      <c r="N3107" s="3">
        <f ca="1">[1]!thsiFinD("ths_turnover_ratio_w_stock",$A3107,$A$1)</f>
        <v>13.393124921439</v>
      </c>
      <c r="O3107" s="3">
        <f ca="1">[1]!thsiFinD("ths_relative_chg_ratio_w_stock",$A3107,$A$1,104,100)</f>
        <v>2.5370115246438001</v>
      </c>
      <c r="P3107" s="3">
        <f ca="1">[1]!thsiFinD("ths_chg_ratio_w_stock",$A3107,$B$1,100)</f>
        <v>-8.0310880829016007</v>
      </c>
    </row>
    <row r="3108" spans="1:16" x14ac:dyDescent="0.25">
      <c r="A3108" s="2" t="s">
        <v>3106</v>
      </c>
      <c r="B3108" s="2" t="s">
        <v>8469</v>
      </c>
      <c r="C3108" s="3">
        <f ca="1">[1]!thsiFinD("ths_vol_ratio_stock",$A3108,$A$1,7,100)</f>
        <v>1.5500289007056001</v>
      </c>
      <c r="D3108" s="3">
        <f ca="1">[1]!thsiFinD("ths_cr_stock",$A3108,$A$1,7,100,100)</f>
        <v>528.57142857143003</v>
      </c>
      <c r="E3108" s="3">
        <f ca="1">[1]!thsiFinD("ths_mfi_stock",$A3108,$A$1,7,100,100)</f>
        <v>88.357086821655997</v>
      </c>
      <c r="F3108" s="3">
        <f ca="1">[1]!thsiFinD("ths_expma_stock",$A3108,$A$1,7,100,100)</f>
        <v>6.8590537308892996</v>
      </c>
      <c r="G3108" s="3">
        <f ca="1">[1]!thsiFinD("ths_rsi_stock",$A3108,$A$1,7,100,100)</f>
        <v>55.698183416222001</v>
      </c>
      <c r="H3108" s="3">
        <f ca="1">[1]!thsiFinD("ths_adtm_stock",$A3108,$A$1,7,3,100,100,100)</f>
        <v>0.75925925925925997</v>
      </c>
      <c r="I3108" s="3">
        <f ca="1">[1]!thsiFinD("ths_bbiboll_stock",$A3108,$A$1,7,3,100,100,100)</f>
        <v>6.8466666666667004</v>
      </c>
      <c r="J3108" s="3">
        <f ca="1">[1]!thsiFinD("ths_dptb_stock",$A3108,$A$1,7,104,100,100)</f>
        <v>0.85714285714285998</v>
      </c>
      <c r="K3108" s="3">
        <f ca="1">[1]!thsiFinD("ths_srmi_stock",$A3108,$A$1,7,100,100)</f>
        <v>2.906976744186E-2</v>
      </c>
      <c r="L3108" s="3">
        <f ca="1">[1]!thsiFinD("ths_atr_stock",$A3108,$A$1,7,101,100,100)</f>
        <v>0.13571428571429001</v>
      </c>
      <c r="M3108" s="3">
        <f ca="1">[1]!thsiFinD("ths_vol_w_stock",$A3108,$A$1)/1000000</f>
        <v>67.042122000000006</v>
      </c>
      <c r="N3108" s="3">
        <f ca="1">[1]!thsiFinD("ths_turnover_ratio_w_stock",$A3108,$A$1)</f>
        <v>6.1949921296474999</v>
      </c>
      <c r="O3108" s="3">
        <f ca="1">[1]!thsiFinD("ths_relative_chg_ratio_w_stock",$A3108,$A$1,104,100)</f>
        <v>5.8276941821568999E-2</v>
      </c>
      <c r="P3108" s="3">
        <f ca="1">[1]!thsiFinD("ths_chg_ratio_w_stock",$A3108,$B$1,100)</f>
        <v>-1.8895348837209001</v>
      </c>
    </row>
    <row r="3109" spans="1:16" x14ac:dyDescent="0.25">
      <c r="A3109" s="2" t="s">
        <v>3107</v>
      </c>
      <c r="B3109" s="2" t="s">
        <v>8470</v>
      </c>
      <c r="C3109" s="3">
        <f ca="1">[1]!thsiFinD("ths_vol_ratio_stock",$A3109,$A$1,7,100)</f>
        <v>0.50516572057838005</v>
      </c>
      <c r="D3109" s="3">
        <f ca="1">[1]!thsiFinD("ths_cr_stock",$A3109,$A$1,7,100,100)</f>
        <v>380.4347826087</v>
      </c>
      <c r="E3109" s="3">
        <f ca="1">[1]!thsiFinD("ths_mfi_stock",$A3109,$A$1,7,100,100)</f>
        <v>68.873657908652007</v>
      </c>
      <c r="F3109" s="3">
        <f ca="1">[1]!thsiFinD("ths_expma_stock",$A3109,$A$1,7,100,100)</f>
        <v>21.212511623375001</v>
      </c>
      <c r="G3109" s="3">
        <f ca="1">[1]!thsiFinD("ths_rsi_stock",$A3109,$A$1,7,100,100)</f>
        <v>67.578860729433003</v>
      </c>
      <c r="H3109" s="3">
        <f ca="1">[1]!thsiFinD("ths_adtm_stock",$A3109,$A$1,7,3,100,100,100)</f>
        <v>0.83064516129031996</v>
      </c>
      <c r="I3109" s="3">
        <f ca="1">[1]!thsiFinD("ths_bbiboll_stock",$A3109,$A$1,7,3,100,100,100)</f>
        <v>20.7503125</v>
      </c>
      <c r="J3109" s="3">
        <f ca="1">[1]!thsiFinD("ths_dptb_stock",$A3109,$A$1,7,104,100,100)</f>
        <v>0.85714285714285998</v>
      </c>
      <c r="K3109" s="3">
        <f ca="1">[1]!thsiFinD("ths_srmi_stock",$A3109,$A$1,7,100,100)</f>
        <v>5.9869036482694003E-2</v>
      </c>
      <c r="L3109" s="3">
        <f ca="1">[1]!thsiFinD("ths_atr_stock",$A3109,$A$1,7,101,100,100)</f>
        <v>0.64571428571429001</v>
      </c>
      <c r="M3109" s="3">
        <f ca="1">[1]!thsiFinD("ths_vol_w_stock",$A3109,$A$1)/1000000</f>
        <v>46.229855000000001</v>
      </c>
      <c r="N3109" s="3">
        <f ca="1">[1]!thsiFinD("ths_turnover_ratio_w_stock",$A3109,$A$1)</f>
        <v>6.8672372160919997</v>
      </c>
      <c r="O3109" s="3">
        <f ca="1">[1]!thsiFinD("ths_relative_chg_ratio_w_stock",$A3109,$A$1,104,100)</f>
        <v>0.38437065561639</v>
      </c>
      <c r="P3109" s="3">
        <f ca="1">[1]!thsiFinD("ths_chg_ratio_w_stock",$A3109,$B$1,100)</f>
        <v>-1.8709073900841999</v>
      </c>
    </row>
    <row r="3110" spans="1:16" x14ac:dyDescent="0.25">
      <c r="A3110" s="2" t="s">
        <v>3108</v>
      </c>
      <c r="B3110" s="2" t="s">
        <v>8471</v>
      </c>
      <c r="C3110" s="3">
        <f ca="1">[1]!thsiFinD("ths_vol_ratio_stock",$A3110,$A$1,7,100)</f>
        <v>1.0811798515919999</v>
      </c>
      <c r="D3110" s="3">
        <f ca="1">[1]!thsiFinD("ths_cr_stock",$A3110,$A$1,7,100,100)</f>
        <v>369.76047904192001</v>
      </c>
      <c r="E3110" s="3">
        <f ca="1">[1]!thsiFinD("ths_mfi_stock",$A3110,$A$1,7,100,100)</f>
        <v>78.236257943053005</v>
      </c>
      <c r="F3110" s="3">
        <f ca="1">[1]!thsiFinD("ths_expma_stock",$A3110,$A$1,7,100,100)</f>
        <v>19.092304268380001</v>
      </c>
      <c r="G3110" s="3">
        <f ca="1">[1]!thsiFinD("ths_rsi_stock",$A3110,$A$1,7,100,100)</f>
        <v>63.950530914349997</v>
      </c>
      <c r="H3110" s="3">
        <f ca="1">[1]!thsiFinD("ths_adtm_stock",$A3110,$A$1,7,3,100,100,100)</f>
        <v>0.96320346320345995</v>
      </c>
      <c r="I3110" s="3">
        <f ca="1">[1]!thsiFinD("ths_bbiboll_stock",$A3110,$A$1,7,3,100,100,100)</f>
        <v>18.796979166667001</v>
      </c>
      <c r="J3110" s="3">
        <f ca="1">[1]!thsiFinD("ths_dptb_stock",$A3110,$A$1,7,104,100,100)</f>
        <v>0.85714285714285998</v>
      </c>
      <c r="K3110" s="3">
        <f ca="1">[1]!thsiFinD("ths_srmi_stock",$A3110,$A$1,7,100,100)</f>
        <v>7.7396207073296003E-2</v>
      </c>
      <c r="L3110" s="3">
        <f ca="1">[1]!thsiFinD("ths_atr_stock",$A3110,$A$1,7,101,100,100)</f>
        <v>0.77857142857143002</v>
      </c>
      <c r="M3110" s="3">
        <f ca="1">[1]!thsiFinD("ths_vol_w_stock",$A3110,$A$1)/1000000</f>
        <v>74.383078999999995</v>
      </c>
      <c r="N3110" s="3">
        <f ca="1">[1]!thsiFinD("ths_turnover_ratio_w_stock",$A3110,$A$1)</f>
        <v>10.372552466208999</v>
      </c>
      <c r="O3110" s="3">
        <f ca="1">[1]!thsiFinD("ths_relative_chg_ratio_w_stock",$A3110,$A$1,104,100)</f>
        <v>6.7322674230553998</v>
      </c>
      <c r="P3110" s="3">
        <f ca="1">[1]!thsiFinD("ths_chg_ratio_w_stock",$A3110,$B$1,100)</f>
        <v>-1.9989748846744999</v>
      </c>
    </row>
    <row r="3111" spans="1:16" x14ac:dyDescent="0.25">
      <c r="A3111" s="2" t="s">
        <v>3109</v>
      </c>
      <c r="B3111" s="2" t="s">
        <v>8472</v>
      </c>
      <c r="C3111" s="3">
        <f ca="1">[1]!thsiFinD("ths_vol_ratio_stock",$A3111,$A$1,7,100)</f>
        <v>0.45695855626998</v>
      </c>
      <c r="D3111" s="3">
        <f ca="1">[1]!thsiFinD("ths_cr_stock",$A3111,$A$1,7,100,100)</f>
        <v>78.512396694214999</v>
      </c>
      <c r="E3111" s="3">
        <f ca="1">[1]!thsiFinD("ths_mfi_stock",$A3111,$A$1,7,100,100)</f>
        <v>34.687156918581998</v>
      </c>
      <c r="F3111" s="3">
        <f ca="1">[1]!thsiFinD("ths_expma_stock",$A3111,$A$1,7,100,100)</f>
        <v>6.6795987791639</v>
      </c>
      <c r="G3111" s="3">
        <f ca="1">[1]!thsiFinD("ths_rsi_stock",$A3111,$A$1,7,100,100)</f>
        <v>48.265781575147003</v>
      </c>
      <c r="H3111" s="3">
        <f ca="1">[1]!thsiFinD("ths_adtm_stock",$A3111,$A$1,7,3,100,100,100)</f>
        <v>0.6</v>
      </c>
      <c r="I3111" s="3">
        <f ca="1">[1]!thsiFinD("ths_bbiboll_stock",$A3111,$A$1,7,3,100,100,100)</f>
        <v>6.6427083333333004</v>
      </c>
      <c r="J3111" s="3">
        <f ca="1">[1]!thsiFinD("ths_dptb_stock",$A3111,$A$1,7,104,100,100)</f>
        <v>0.85714285714285998</v>
      </c>
      <c r="K3111" s="3">
        <f ca="1">[1]!thsiFinD("ths_srmi_stock",$A3111,$A$1,7,100,100)</f>
        <v>-4.0520984081042002E-2</v>
      </c>
      <c r="L3111" s="3">
        <f ca="1">[1]!thsiFinD("ths_atr_stock",$A3111,$A$1,7,101,100,100)</f>
        <v>0.21</v>
      </c>
      <c r="M3111" s="3">
        <f ca="1">[1]!thsiFinD("ths_vol_w_stock",$A3111,$A$1)/1000000</f>
        <v>126.484785</v>
      </c>
      <c r="N3111" s="3">
        <f ca="1">[1]!thsiFinD("ths_turnover_ratio_w_stock",$A3111,$A$1)</f>
        <v>24.669001065267</v>
      </c>
      <c r="O3111" s="3">
        <f ca="1">[1]!thsiFinD("ths_relative_chg_ratio_w_stock",$A3111,$A$1,104,100)</f>
        <v>-4.3600427933399004</v>
      </c>
      <c r="P3111" s="3">
        <f ca="1">[1]!thsiFinD("ths_chg_ratio_w_stock",$A3111,$B$1,100)</f>
        <v>0</v>
      </c>
    </row>
    <row r="3112" spans="1:16" x14ac:dyDescent="0.25">
      <c r="A3112" s="2" t="s">
        <v>3110</v>
      </c>
      <c r="B3112" s="2" t="s">
        <v>8473</v>
      </c>
      <c r="C3112" s="3">
        <f ca="1">[1]!thsiFinD("ths_vol_ratio_stock",$A3112,$A$1,7,100)</f>
        <v>0.64336475251947001</v>
      </c>
      <c r="D3112" s="3">
        <f ca="1">[1]!thsiFinD("ths_cr_stock",$A3112,$A$1,7,100,100)</f>
        <v>209.375</v>
      </c>
      <c r="E3112" s="3">
        <f ca="1">[1]!thsiFinD("ths_mfi_stock",$A3112,$A$1,7,100,100)</f>
        <v>76.405813454785999</v>
      </c>
      <c r="F3112" s="3">
        <f ca="1">[1]!thsiFinD("ths_expma_stock",$A3112,$A$1,7,100,100)</f>
        <v>4.2310653802946003</v>
      </c>
      <c r="G3112" s="3">
        <f ca="1">[1]!thsiFinD("ths_rsi_stock",$A3112,$A$1,7,100,100)</f>
        <v>51.378765865669997</v>
      </c>
      <c r="H3112" s="3">
        <f ca="1">[1]!thsiFinD("ths_adtm_stock",$A3112,$A$1,7,3,100,100,100)</f>
        <v>0.95890410958904004</v>
      </c>
      <c r="I3112" s="3">
        <f ca="1">[1]!thsiFinD("ths_bbiboll_stock",$A3112,$A$1,7,3,100,100,100)</f>
        <v>4.2381250000000001</v>
      </c>
      <c r="J3112" s="3">
        <f ca="1">[1]!thsiFinD("ths_dptb_stock",$A3112,$A$1,7,104,100,100)</f>
        <v>0.85714285714285998</v>
      </c>
      <c r="K3112" s="3">
        <f ca="1">[1]!thsiFinD("ths_srmi_stock",$A3112,$A$1,7,100,100)</f>
        <v>3.7914691943128E-2</v>
      </c>
      <c r="L3112" s="3">
        <f ca="1">[1]!thsiFinD("ths_atr_stock",$A3112,$A$1,7,101,100,100)</f>
        <v>0.19285714285714001</v>
      </c>
      <c r="M3112" s="3">
        <f ca="1">[1]!thsiFinD("ths_vol_w_stock",$A3112,$A$1)/1000000</f>
        <v>49.484805999999999</v>
      </c>
      <c r="N3112" s="3">
        <f ca="1">[1]!thsiFinD("ths_turnover_ratio_w_stock",$A3112,$A$1)</f>
        <v>15.679894421313</v>
      </c>
      <c r="O3112" s="3">
        <f ca="1">[1]!thsiFinD("ths_relative_chg_ratio_w_stock",$A3112,$A$1,104,100)</f>
        <v>1.2099582811202001</v>
      </c>
      <c r="P3112" s="3">
        <f ca="1">[1]!thsiFinD("ths_chg_ratio_w_stock",$A3112,$B$1,100)</f>
        <v>0.47393364928911003</v>
      </c>
    </row>
    <row r="3113" spans="1:16" x14ac:dyDescent="0.25">
      <c r="A3113" s="2" t="s">
        <v>3111</v>
      </c>
      <c r="B3113" s="2" t="s">
        <v>8474</v>
      </c>
      <c r="C3113" s="3">
        <f ca="1">[1]!thsiFinD("ths_vol_ratio_stock",$A3113,$A$1,7,100)</f>
        <v>0.73942244113320998</v>
      </c>
      <c r="D3113" s="3">
        <f ca="1">[1]!thsiFinD("ths_cr_stock",$A3113,$A$1,7,100,100)</f>
        <v>229.03225806451999</v>
      </c>
      <c r="E3113" s="3">
        <f ca="1">[1]!thsiFinD("ths_mfi_stock",$A3113,$A$1,7,100,100)</f>
        <v>89.133229043569003</v>
      </c>
      <c r="F3113" s="3">
        <f ca="1">[1]!thsiFinD("ths_expma_stock",$A3113,$A$1,7,100,100)</f>
        <v>3.7365559568817002</v>
      </c>
      <c r="G3113" s="3">
        <f ca="1">[1]!thsiFinD("ths_rsi_stock",$A3113,$A$1,7,100,100)</f>
        <v>62.398450917957</v>
      </c>
      <c r="H3113" s="3">
        <f ca="1">[1]!thsiFinD("ths_adtm_stock",$A3113,$A$1,7,3,100,100,100)</f>
        <v>0.70967741935483997</v>
      </c>
      <c r="I3113" s="3">
        <f ca="1">[1]!thsiFinD("ths_bbiboll_stock",$A3113,$A$1,7,3,100,100,100)</f>
        <v>3.7067708333332998</v>
      </c>
      <c r="J3113" s="3">
        <f ca="1">[1]!thsiFinD("ths_dptb_stock",$A3113,$A$1,7,104,100,100)</f>
        <v>0.85714285714285998</v>
      </c>
      <c r="K3113" s="3">
        <f ca="1">[1]!thsiFinD("ths_srmi_stock",$A3113,$A$1,7,100,100)</f>
        <v>2.9100529100528998E-2</v>
      </c>
      <c r="L3113" s="3">
        <f ca="1">[1]!thsiFinD("ths_atr_stock",$A3113,$A$1,7,101,100,100)</f>
        <v>9.8571428571429004E-2</v>
      </c>
      <c r="M3113" s="3">
        <f ca="1">[1]!thsiFinD("ths_vol_w_stock",$A3113,$A$1)/1000000</f>
        <v>166.22502499999999</v>
      </c>
      <c r="N3113" s="3">
        <f ca="1">[1]!thsiFinD("ths_turnover_ratio_w_stock",$A3113,$A$1)</f>
        <v>5.0037670691785996</v>
      </c>
      <c r="O3113" s="3">
        <f ca="1">[1]!thsiFinD("ths_relative_chg_ratio_w_stock",$A3113,$A$1,104,100)</f>
        <v>0.72215340307137998</v>
      </c>
      <c r="P3113" s="3">
        <f ca="1">[1]!thsiFinD("ths_chg_ratio_w_stock",$A3113,$B$1,100)</f>
        <v>-2.3809523809524</v>
      </c>
    </row>
    <row r="3114" spans="1:16" x14ac:dyDescent="0.25">
      <c r="A3114" s="2" t="s">
        <v>3112</v>
      </c>
      <c r="B3114" s="2" t="s">
        <v>8475</v>
      </c>
      <c r="C3114" s="3">
        <f ca="1">[1]!thsiFinD("ths_vol_ratio_stock",$A3114,$A$1,7,100)</f>
        <v>1.1324944482927</v>
      </c>
      <c r="D3114" s="3">
        <f ca="1">[1]!thsiFinD("ths_cr_stock",$A3114,$A$1,7,100,100)</f>
        <v>115</v>
      </c>
      <c r="E3114" s="3">
        <f ca="1">[1]!thsiFinD("ths_mfi_stock",$A3114,$A$1,7,100,100)</f>
        <v>33.622278636651998</v>
      </c>
      <c r="F3114" s="3">
        <f ca="1">[1]!thsiFinD("ths_expma_stock",$A3114,$A$1,7,100,100)</f>
        <v>0.96559479783560997</v>
      </c>
      <c r="G3114" s="3">
        <f ca="1">[1]!thsiFinD("ths_rsi_stock",$A3114,$A$1,7,100,100)</f>
        <v>38.225436195223999</v>
      </c>
      <c r="H3114" s="3">
        <f ca="1">[1]!thsiFinD("ths_adtm_stock",$A3114,$A$1,7,3,100,100,100)</f>
        <v>0.91304347826086996</v>
      </c>
      <c r="I3114" s="3">
        <f ca="1">[1]!thsiFinD("ths_bbiboll_stock",$A3114,$A$1,7,3,100,100,100)</f>
        <v>0.98375000000000001</v>
      </c>
      <c r="J3114" s="3">
        <f ca="1">[1]!thsiFinD("ths_dptb_stock",$A3114,$A$1,7,104,100,100)</f>
        <v>0.85714285714285998</v>
      </c>
      <c r="K3114" s="3">
        <f ca="1">[1]!thsiFinD("ths_srmi_stock",$A3114,$A$1,7,100,100)</f>
        <v>0</v>
      </c>
      <c r="L3114" s="3">
        <f ca="1">[1]!thsiFinD("ths_atr_stock",$A3114,$A$1,7,101,100,100)</f>
        <v>6.1428571428570999E-2</v>
      </c>
      <c r="M3114" s="3">
        <f ca="1">[1]!thsiFinD("ths_vol_w_stock",$A3114,$A$1)/1000000</f>
        <v>159.977035</v>
      </c>
      <c r="N3114" s="3">
        <f ca="1">[1]!thsiFinD("ths_turnover_ratio_w_stock",$A3114,$A$1)</f>
        <v>10.590648108305</v>
      </c>
      <c r="O3114" s="3">
        <f ca="1">[1]!thsiFinD("ths_relative_chg_ratio_w_stock",$A3114,$A$1,104,100)</f>
        <v>-3.8002043205059</v>
      </c>
      <c r="P3114" s="3">
        <f ca="1">[1]!thsiFinD("ths_chg_ratio_w_stock",$A3114,$B$1,100)</f>
        <v>5.3191489361702002</v>
      </c>
    </row>
    <row r="3115" spans="1:16" x14ac:dyDescent="0.25">
      <c r="A3115" s="2" t="s">
        <v>3113</v>
      </c>
      <c r="B3115" s="2" t="s">
        <v>8476</v>
      </c>
      <c r="C3115" s="3">
        <f ca="1">[1]!thsiFinD("ths_vol_ratio_stock",$A3115,$A$1,7,100)</f>
        <v>1.2533840570162</v>
      </c>
      <c r="D3115" s="3">
        <f ca="1">[1]!thsiFinD("ths_cr_stock",$A3115,$A$1,7,100,100)</f>
        <v>235.71428571429001</v>
      </c>
      <c r="E3115" s="3">
        <f ca="1">[1]!thsiFinD("ths_mfi_stock",$A3115,$A$1,7,100,100)</f>
        <v>65.603306620454006</v>
      </c>
      <c r="F3115" s="3">
        <f ca="1">[1]!thsiFinD("ths_expma_stock",$A3115,$A$1,7,100,100)</f>
        <v>1.7237980059297</v>
      </c>
      <c r="G3115" s="3">
        <f ca="1">[1]!thsiFinD("ths_rsi_stock",$A3115,$A$1,7,100,100)</f>
        <v>65.003559625744998</v>
      </c>
      <c r="H3115" s="3">
        <f ca="1">[1]!thsiFinD("ths_adtm_stock",$A3115,$A$1,7,3,100,100,100)</f>
        <v>0.84482758620690002</v>
      </c>
      <c r="I3115" s="3">
        <f ca="1">[1]!thsiFinD("ths_bbiboll_stock",$A3115,$A$1,7,3,100,100,100)</f>
        <v>1.7085416666666999</v>
      </c>
      <c r="J3115" s="3">
        <f ca="1">[1]!thsiFinD("ths_dptb_stock",$A3115,$A$1,7,104,100,100)</f>
        <v>0.42857142857142999</v>
      </c>
      <c r="K3115" s="3">
        <f ca="1">[1]!thsiFinD("ths_srmi_stock",$A3115,$A$1,7,100,100)</f>
        <v>0.10555555555556</v>
      </c>
      <c r="L3115" s="3">
        <f ca="1">[1]!thsiFinD("ths_atr_stock",$A3115,$A$1,7,101,100,100)</f>
        <v>0.13428571428571001</v>
      </c>
      <c r="M3115" s="3">
        <f ca="1">[1]!thsiFinD("ths_vol_w_stock",$A3115,$A$1)/1000000</f>
        <v>227.16761199999999</v>
      </c>
      <c r="N3115" s="3">
        <f ca="1">[1]!thsiFinD("ths_turnover_ratio_w_stock",$A3115,$A$1)</f>
        <v>20.545139911368</v>
      </c>
      <c r="O3115" s="3">
        <f ca="1">[1]!thsiFinD("ths_relative_chg_ratio_w_stock",$A3115,$A$1,104,100)</f>
        <v>-2.8157720860736002</v>
      </c>
      <c r="P3115" s="3">
        <f ca="1">[1]!thsiFinD("ths_chg_ratio_w_stock",$A3115,$B$1,100)</f>
        <v>15</v>
      </c>
    </row>
    <row r="3116" spans="1:16" x14ac:dyDescent="0.25">
      <c r="A3116" s="2" t="s">
        <v>3114</v>
      </c>
      <c r="B3116" s="2" t="s">
        <v>8477</v>
      </c>
      <c r="C3116" s="3">
        <f ca="1">[1]!thsiFinD("ths_vol_ratio_stock",$A3116,$A$1,7,100)</f>
        <v>0.62800731192829995</v>
      </c>
      <c r="D3116" s="3">
        <f ca="1">[1]!thsiFinD("ths_cr_stock",$A3116,$A$1,7,100,100)</f>
        <v>157.28155339806</v>
      </c>
      <c r="E3116" s="3">
        <f ca="1">[1]!thsiFinD("ths_mfi_stock",$A3116,$A$1,7,100,100)</f>
        <v>72.599778659362997</v>
      </c>
      <c r="F3116" s="3">
        <f ca="1">[1]!thsiFinD("ths_expma_stock",$A3116,$A$1,7,100,100)</f>
        <v>18.504083650475</v>
      </c>
      <c r="G3116" s="3">
        <f ca="1">[1]!thsiFinD("ths_rsi_stock",$A3116,$A$1,7,100,100)</f>
        <v>63.235940156943997</v>
      </c>
      <c r="H3116" s="3">
        <f ca="1">[1]!thsiFinD("ths_adtm_stock",$A3116,$A$1,7,3,100,100,100)</f>
        <v>0.53424657534247</v>
      </c>
      <c r="I3116" s="3">
        <f ca="1">[1]!thsiFinD("ths_bbiboll_stock",$A3116,$A$1,7,3,100,100,100)</f>
        <v>18.381354166666998</v>
      </c>
      <c r="J3116" s="3">
        <f ca="1">[1]!thsiFinD("ths_dptb_stock",$A3116,$A$1,7,104,100,100)</f>
        <v>0.57142857142856995</v>
      </c>
      <c r="K3116" s="3">
        <f ca="1">[1]!thsiFinD("ths_srmi_stock",$A3116,$A$1,7,100,100)</f>
        <v>8.6206896551723998E-3</v>
      </c>
      <c r="L3116" s="3">
        <f ca="1">[1]!thsiFinD("ths_atr_stock",$A3116,$A$1,7,101,100,100)</f>
        <v>0.38714285714286001</v>
      </c>
      <c r="M3116" s="3">
        <f ca="1">[1]!thsiFinD("ths_vol_w_stock",$A3116,$A$1)/1000000</f>
        <v>29.312951000000002</v>
      </c>
      <c r="N3116" s="3">
        <f ca="1">[1]!thsiFinD("ths_turnover_ratio_w_stock",$A3116,$A$1)</f>
        <v>3.5951497645887001</v>
      </c>
      <c r="O3116" s="3">
        <f ca="1">[1]!thsiFinD("ths_relative_chg_ratio_w_stock",$A3116,$A$1,104,100)</f>
        <v>-0.90209640813938996</v>
      </c>
      <c r="P3116" s="3">
        <f ca="1">[1]!thsiFinD("ths_chg_ratio_w_stock",$A3116,$B$1,100)</f>
        <v>3.2327586206897001</v>
      </c>
    </row>
    <row r="3117" spans="1:16" x14ac:dyDescent="0.25">
      <c r="A3117" s="2" t="s">
        <v>3115</v>
      </c>
      <c r="B3117" s="2" t="s">
        <v>8478</v>
      </c>
      <c r="C3117" s="3">
        <f ca="1">[1]!thsiFinD("ths_vol_ratio_stock",$A3117,$A$1,7,100)</f>
        <v>1.628166186366</v>
      </c>
      <c r="D3117" s="3">
        <f ca="1">[1]!thsiFinD("ths_cr_stock",$A3117,$A$1,7,100,100)</f>
        <v>156.81818181817999</v>
      </c>
      <c r="E3117" s="3">
        <f ca="1">[1]!thsiFinD("ths_mfi_stock",$A3117,$A$1,7,100,100)</f>
        <v>63.559206094141999</v>
      </c>
      <c r="F3117" s="3">
        <f ca="1">[1]!thsiFinD("ths_expma_stock",$A3117,$A$1,7,100,100)</f>
        <v>6.2948066766766004</v>
      </c>
      <c r="G3117" s="3">
        <f ca="1">[1]!thsiFinD("ths_rsi_stock",$A3117,$A$1,7,100,100)</f>
        <v>58.872850666833003</v>
      </c>
      <c r="H3117" s="3">
        <f ca="1">[1]!thsiFinD("ths_adtm_stock",$A3117,$A$1,7,3,100,100,100)</f>
        <v>0.6875</v>
      </c>
      <c r="I3117" s="3">
        <f ca="1">[1]!thsiFinD("ths_bbiboll_stock",$A3117,$A$1,7,3,100,100,100)</f>
        <v>6.2798958333332999</v>
      </c>
      <c r="J3117" s="3">
        <f ca="1">[1]!thsiFinD("ths_dptb_stock",$A3117,$A$1,7,104,100,100)</f>
        <v>0.71428571428570997</v>
      </c>
      <c r="K3117" s="3">
        <f ca="1">[1]!thsiFinD("ths_srmi_stock",$A3117,$A$1,7,100,100)</f>
        <v>3.3950617283950997E-2</v>
      </c>
      <c r="L3117" s="3">
        <f ca="1">[1]!thsiFinD("ths_atr_stock",$A3117,$A$1,7,101,100,100)</f>
        <v>0.34428571428570998</v>
      </c>
      <c r="M3117" s="3">
        <f ca="1">[1]!thsiFinD("ths_vol_w_stock",$A3117,$A$1)/1000000</f>
        <v>488.22799300000003</v>
      </c>
      <c r="N3117" s="3">
        <f ca="1">[1]!thsiFinD("ths_turnover_ratio_w_stock",$A3117,$A$1)</f>
        <v>18.988032079219</v>
      </c>
      <c r="O3117" s="3">
        <f ca="1">[1]!thsiFinD("ths_relative_chg_ratio_w_stock",$A3117,$A$1,104,100)</f>
        <v>1.6324113094782</v>
      </c>
      <c r="P3117" s="3">
        <f ca="1">[1]!thsiFinD("ths_chg_ratio_w_stock",$A3117,$B$1,100)</f>
        <v>24.537037037036999</v>
      </c>
    </row>
    <row r="3118" spans="1:16" x14ac:dyDescent="0.25">
      <c r="A3118" s="2" t="s">
        <v>3116</v>
      </c>
      <c r="B3118" s="2" t="s">
        <v>8479</v>
      </c>
      <c r="C3118" s="3">
        <f ca="1">[1]!thsiFinD("ths_vol_ratio_stock",$A3118,$A$1,7,100)</f>
        <v>0.62356581743476003</v>
      </c>
      <c r="D3118" s="3">
        <f ca="1">[1]!thsiFinD("ths_cr_stock",$A3118,$A$1,7,100,100)</f>
        <v>743.75</v>
      </c>
      <c r="E3118" s="3">
        <f ca="1">[1]!thsiFinD("ths_mfi_stock",$A3118,$A$1,7,100,100)</f>
        <v>72.302447507617998</v>
      </c>
      <c r="F3118" s="3">
        <f ca="1">[1]!thsiFinD("ths_expma_stock",$A3118,$A$1,7,100,100)</f>
        <v>4.2164140953183002</v>
      </c>
      <c r="G3118" s="3">
        <f ca="1">[1]!thsiFinD("ths_rsi_stock",$A3118,$A$1,7,100,100)</f>
        <v>72.150229506008003</v>
      </c>
      <c r="H3118" s="3">
        <f ca="1">[1]!thsiFinD("ths_adtm_stock",$A3118,$A$1,7,3,100,100,100)</f>
        <v>0.90960451977401002</v>
      </c>
      <c r="I3118" s="3">
        <f ca="1">[1]!thsiFinD("ths_bbiboll_stock",$A3118,$A$1,7,3,100,100,100)</f>
        <v>4.0993750000000002</v>
      </c>
      <c r="J3118" s="3">
        <f ca="1">[1]!thsiFinD("ths_dptb_stock",$A3118,$A$1,7,104,100,100)</f>
        <v>0.85714285714285998</v>
      </c>
      <c r="K3118" s="3">
        <f ca="1">[1]!thsiFinD("ths_srmi_stock",$A3118,$A$1,7,100,100)</f>
        <v>0.21363636363635999</v>
      </c>
      <c r="L3118" s="3">
        <f ca="1">[1]!thsiFinD("ths_atr_stock",$A3118,$A$1,7,101,100,100)</f>
        <v>0.32571428571429001</v>
      </c>
      <c r="M3118" s="3">
        <f ca="1">[1]!thsiFinD("ths_vol_w_stock",$A3118,$A$1)/1000000</f>
        <v>575.53305899999998</v>
      </c>
      <c r="N3118" s="3">
        <f ca="1">[1]!thsiFinD("ths_turnover_ratio_w_stock",$A3118,$A$1)</f>
        <v>46.870877002024997</v>
      </c>
      <c r="O3118" s="3">
        <f ca="1">[1]!thsiFinD("ths_relative_chg_ratio_w_stock",$A3118,$A$1,104,100)</f>
        <v>9.9582559163808</v>
      </c>
      <c r="P3118" s="3">
        <f ca="1">[1]!thsiFinD("ths_chg_ratio_w_stock",$A3118,$B$1,100)</f>
        <v>1.8181818181817999</v>
      </c>
    </row>
    <row r="3119" spans="1:16" x14ac:dyDescent="0.25">
      <c r="A3119" s="2" t="s">
        <v>3117</v>
      </c>
      <c r="B3119" s="2" t="s">
        <v>8480</v>
      </c>
      <c r="C3119" s="3">
        <f ca="1">[1]!thsiFinD("ths_vol_ratio_stock",$A3119,$A$1,7,100)</f>
        <v>0.65731179674555995</v>
      </c>
      <c r="D3119" s="3">
        <f ca="1">[1]!thsiFinD("ths_cr_stock",$A3119,$A$1,7,100,100)</f>
        <v>335.71428571428999</v>
      </c>
      <c r="E3119" s="3">
        <f ca="1">[1]!thsiFinD("ths_mfi_stock",$A3119,$A$1,7,100,100)</f>
        <v>81.366149175323002</v>
      </c>
      <c r="F3119" s="3">
        <f ca="1">[1]!thsiFinD("ths_expma_stock",$A3119,$A$1,7,100,100)</f>
        <v>4.0611315136166999</v>
      </c>
      <c r="G3119" s="3">
        <f ca="1">[1]!thsiFinD("ths_rsi_stock",$A3119,$A$1,7,100,100)</f>
        <v>76.347508505296005</v>
      </c>
      <c r="H3119" s="3">
        <f ca="1">[1]!thsiFinD("ths_adtm_stock",$A3119,$A$1,7,3,100,100,100)</f>
        <v>1</v>
      </c>
      <c r="I3119" s="3">
        <f ca="1">[1]!thsiFinD("ths_bbiboll_stock",$A3119,$A$1,7,3,100,100,100)</f>
        <v>4.0267708333333001</v>
      </c>
      <c r="J3119" s="3">
        <f ca="1">[1]!thsiFinD("ths_dptb_stock",$A3119,$A$1,7,104,100,100)</f>
        <v>0.42857142857142999</v>
      </c>
      <c r="K3119" s="3">
        <f ca="1">[1]!thsiFinD("ths_srmi_stock",$A3119,$A$1,7,100,100)</f>
        <v>5.5288461538462001E-2</v>
      </c>
      <c r="L3119" s="3">
        <f ca="1">[1]!thsiFinD("ths_atr_stock",$A3119,$A$1,7,101,100,100)</f>
        <v>8.8571428571427996E-2</v>
      </c>
      <c r="M3119" s="3">
        <f ca="1">[1]!thsiFinD("ths_vol_w_stock",$A3119,$A$1)/1000000</f>
        <v>57.256951999999998</v>
      </c>
      <c r="N3119" s="3">
        <f ca="1">[1]!thsiFinD("ths_turnover_ratio_w_stock",$A3119,$A$1)</f>
        <v>6.4713243056785998</v>
      </c>
      <c r="O3119" s="3">
        <f ca="1">[1]!thsiFinD("ths_relative_chg_ratio_w_stock",$A3119,$A$1,104,100)</f>
        <v>2.8057420781541</v>
      </c>
      <c r="P3119" s="3">
        <f ca="1">[1]!thsiFinD("ths_chg_ratio_w_stock",$A3119,$B$1,100)</f>
        <v>-1.4423076923077001</v>
      </c>
    </row>
    <row r="3120" spans="1:16" x14ac:dyDescent="0.25">
      <c r="A3120" s="2" t="s">
        <v>3118</v>
      </c>
      <c r="B3120" s="2" t="s">
        <v>8481</v>
      </c>
      <c r="C3120" s="3">
        <f ca="1">[1]!thsiFinD("ths_vol_ratio_stock",$A3120,$A$1,7,100)</f>
        <v>0.67653128131000995</v>
      </c>
      <c r="D3120" s="3">
        <f ca="1">[1]!thsiFinD("ths_cr_stock",$A3120,$A$1,7,100,100)</f>
        <v>994.59459459462005</v>
      </c>
      <c r="E3120" s="3">
        <f ca="1">[1]!thsiFinD("ths_mfi_stock",$A3120,$A$1,7,100,100)</f>
        <v>78.077898386319006</v>
      </c>
      <c r="F3120" s="3">
        <f ca="1">[1]!thsiFinD("ths_expma_stock",$A3120,$A$1,7,100,100)</f>
        <v>8.0350287946617005</v>
      </c>
      <c r="G3120" s="3">
        <f ca="1">[1]!thsiFinD("ths_rsi_stock",$A3120,$A$1,7,100,100)</f>
        <v>62.961991393085</v>
      </c>
      <c r="H3120" s="3">
        <f ca="1">[1]!thsiFinD("ths_adtm_stock",$A3120,$A$1,7,3,100,100,100)</f>
        <v>0.98130841121495005</v>
      </c>
      <c r="I3120" s="3">
        <f ca="1">[1]!thsiFinD("ths_bbiboll_stock",$A3120,$A$1,7,3,100,100,100)</f>
        <v>7.9911458333332996</v>
      </c>
      <c r="J3120" s="3">
        <f ca="1">[1]!thsiFinD("ths_dptb_stock",$A3120,$A$1,7,104,100,100)</f>
        <v>0.85714285714285998</v>
      </c>
      <c r="K3120" s="3">
        <f ca="1">[1]!thsiFinD("ths_srmi_stock",$A3120,$A$1,7,100,100)</f>
        <v>6.7567567567568002E-2</v>
      </c>
      <c r="L3120" s="3">
        <f ca="1">[1]!thsiFinD("ths_atr_stock",$A3120,$A$1,7,101,100,100)</f>
        <v>0.19571428571429</v>
      </c>
      <c r="M3120" s="3">
        <f ca="1">[1]!thsiFinD("ths_vol_w_stock",$A3120,$A$1)/1000000</f>
        <v>85.966111999999995</v>
      </c>
      <c r="N3120" s="3">
        <f ca="1">[1]!thsiFinD("ths_turnover_ratio_w_stock",$A3120,$A$1)</f>
        <v>5.9079295076990004</v>
      </c>
      <c r="O3120" s="3">
        <f ca="1">[1]!thsiFinD("ths_relative_chg_ratio_w_stock",$A3120,$A$1,104,100)</f>
        <v>2.7760686790663001</v>
      </c>
      <c r="P3120" s="3">
        <f ca="1">[1]!thsiFinD("ths_chg_ratio_w_stock",$A3120,$B$1,100)</f>
        <v>-0.49140049140050002</v>
      </c>
    </row>
    <row r="3121" spans="1:16" x14ac:dyDescent="0.25">
      <c r="A3121" s="2" t="s">
        <v>3119</v>
      </c>
      <c r="B3121" s="2" t="s">
        <v>8482</v>
      </c>
      <c r="C3121" s="3">
        <f ca="1">[1]!thsiFinD("ths_vol_ratio_stock",$A3121,$A$1,7,100)</f>
        <v>0.69867864041327998</v>
      </c>
      <c r="D3121" s="3">
        <f ca="1">[1]!thsiFinD("ths_cr_stock",$A3121,$A$1,7,100,100)</f>
        <v>254.11558669002</v>
      </c>
      <c r="E3121" s="3">
        <f ca="1">[1]!thsiFinD("ths_mfi_stock",$A3121,$A$1,7,100,100)</f>
        <v>71.744669465887995</v>
      </c>
      <c r="F3121" s="3">
        <f ca="1">[1]!thsiFinD("ths_expma_stock",$A3121,$A$1,7,100,100)</f>
        <v>35.002476917839999</v>
      </c>
      <c r="G3121" s="3">
        <f ca="1">[1]!thsiFinD("ths_rsi_stock",$A3121,$A$1,7,100,100)</f>
        <v>68.913209701114994</v>
      </c>
      <c r="H3121" s="3">
        <f ca="1">[1]!thsiFinD("ths_adtm_stock",$A3121,$A$1,7,3,100,100,100)</f>
        <v>0.87702265372167998</v>
      </c>
      <c r="I3121" s="3">
        <f ca="1">[1]!thsiFinD("ths_bbiboll_stock",$A3121,$A$1,7,3,100,100,100)</f>
        <v>34.525624999999998</v>
      </c>
      <c r="J3121" s="3">
        <f ca="1">[1]!thsiFinD("ths_dptb_stock",$A3121,$A$1,7,104,100,100)</f>
        <v>0.57142857142856995</v>
      </c>
      <c r="K3121" s="3">
        <f ca="1">[1]!thsiFinD("ths_srmi_stock",$A3121,$A$1,7,100,100)</f>
        <v>2.8547201808931999E-2</v>
      </c>
      <c r="L3121" s="3">
        <f ca="1">[1]!thsiFinD("ths_atr_stock",$A3121,$A$1,7,101,100,100)</f>
        <v>1.0228571428571001</v>
      </c>
      <c r="M3121" s="3">
        <f ca="1">[1]!thsiFinD("ths_vol_w_stock",$A3121,$A$1)/1000000</f>
        <v>34.131332999999998</v>
      </c>
      <c r="N3121" s="3">
        <f ca="1">[1]!thsiFinD("ths_turnover_ratio_w_stock",$A3121,$A$1)</f>
        <v>6.0316767189389999</v>
      </c>
      <c r="O3121" s="3">
        <f ca="1">[1]!thsiFinD("ths_relative_chg_ratio_w_stock",$A3121,$A$1,104,100)</f>
        <v>-0.60226681455176001</v>
      </c>
      <c r="P3121" s="3">
        <f ca="1">[1]!thsiFinD("ths_chg_ratio_w_stock",$A3121,$B$1,100)</f>
        <v>1.1588468061051</v>
      </c>
    </row>
    <row r="3122" spans="1:16" x14ac:dyDescent="0.25">
      <c r="A3122" s="2" t="s">
        <v>3120</v>
      </c>
      <c r="B3122" s="2" t="s">
        <v>8483</v>
      </c>
      <c r="C3122" s="3">
        <f ca="1">[1]!thsiFinD("ths_vol_ratio_stock",$A3122,$A$1,7,100)</f>
        <v>3.8388442048567999</v>
      </c>
      <c r="D3122" s="3">
        <f ca="1">[1]!thsiFinD("ths_cr_stock",$A3122,$A$1,7,100,100)</f>
        <v>2023.0769230769999</v>
      </c>
      <c r="E3122" s="3">
        <f ca="1">[1]!thsiFinD("ths_mfi_stock",$A3122,$A$1,7,100,100)</f>
        <v>81.319247574550005</v>
      </c>
      <c r="F3122" s="3">
        <f ca="1">[1]!thsiFinD("ths_expma_stock",$A3122,$A$1,7,100,100)</f>
        <v>7.6656056469592002</v>
      </c>
      <c r="G3122" s="3">
        <f ca="1">[1]!thsiFinD("ths_rsi_stock",$A3122,$A$1,7,100,100)</f>
        <v>71.675315063536999</v>
      </c>
      <c r="H3122" s="3">
        <f ca="1">[1]!thsiFinD("ths_adtm_stock",$A3122,$A$1,7,3,100,100,100)</f>
        <v>0.98230088495574996</v>
      </c>
      <c r="I3122" s="3">
        <f ca="1">[1]!thsiFinD("ths_bbiboll_stock",$A3122,$A$1,7,3,100,100,100)</f>
        <v>7.5945833333332997</v>
      </c>
      <c r="J3122" s="3">
        <f ca="1">[1]!thsiFinD("ths_dptb_stock",$A3122,$A$1,7,104,100,100)</f>
        <v>0.71428571428570997</v>
      </c>
      <c r="K3122" s="3">
        <f ca="1">[1]!thsiFinD("ths_srmi_stock",$A3122,$A$1,7,100,100)</f>
        <v>8.1047381546135E-2</v>
      </c>
      <c r="L3122" s="3">
        <f ca="1">[1]!thsiFinD("ths_atr_stock",$A3122,$A$1,7,101,100,100)</f>
        <v>0.28428571428570998</v>
      </c>
      <c r="M3122" s="3">
        <f ca="1">[1]!thsiFinD("ths_vol_w_stock",$A3122,$A$1)/1000000</f>
        <v>163.44371100000001</v>
      </c>
      <c r="N3122" s="3">
        <f ca="1">[1]!thsiFinD("ths_turnover_ratio_w_stock",$A3122,$A$1)</f>
        <v>13.251106737401001</v>
      </c>
      <c r="O3122" s="3">
        <f ca="1">[1]!thsiFinD("ths_relative_chg_ratio_w_stock",$A3122,$A$1,104,100)</f>
        <v>5.3592304814523004</v>
      </c>
      <c r="P3122" s="3">
        <f ca="1">[1]!thsiFinD("ths_chg_ratio_w_stock",$A3122,$B$1,100)</f>
        <v>-5.6109725685785001</v>
      </c>
    </row>
    <row r="3123" spans="1:16" x14ac:dyDescent="0.25">
      <c r="A3123" s="2" t="s">
        <v>3121</v>
      </c>
      <c r="B3123" s="2" t="s">
        <v>8484</v>
      </c>
      <c r="C3123" s="3">
        <f ca="1">[1]!thsiFinD("ths_vol_ratio_stock",$A3123,$A$1,7,100)</f>
        <v>0.67501517008211998</v>
      </c>
      <c r="D3123" s="3">
        <f ca="1">[1]!thsiFinD("ths_cr_stock",$A3123,$A$1,7,100,100)</f>
        <v>99.6875</v>
      </c>
      <c r="E3123" s="3">
        <f ca="1">[1]!thsiFinD("ths_mfi_stock",$A3123,$A$1,7,100,100)</f>
        <v>61.143616746848998</v>
      </c>
      <c r="F3123" s="3">
        <f ca="1">[1]!thsiFinD("ths_expma_stock",$A3123,$A$1,7,100,100)</f>
        <v>6.4724805431541004</v>
      </c>
      <c r="G3123" s="3">
        <f ca="1">[1]!thsiFinD("ths_rsi_stock",$A3123,$A$1,7,100,100)</f>
        <v>47.278202980320003</v>
      </c>
      <c r="H3123" s="3">
        <f ca="1">[1]!thsiFinD("ths_adtm_stock",$A3123,$A$1,7,3,100,100,100)</f>
        <v>0.22641509433962001</v>
      </c>
      <c r="I3123" s="3">
        <f ca="1">[1]!thsiFinD("ths_bbiboll_stock",$A3123,$A$1,7,3,100,100,100)</f>
        <v>6.4929166666666998</v>
      </c>
      <c r="J3123" s="3">
        <f ca="1">[1]!thsiFinD("ths_dptb_stock",$A3123,$A$1,7,104,100,100)</f>
        <v>0.71428571428570997</v>
      </c>
      <c r="K3123" s="3">
        <f ca="1">[1]!thsiFinD("ths_srmi_stock",$A3123,$A$1,7,100,100)</f>
        <v>1.5503875968992001E-3</v>
      </c>
      <c r="L3123" s="3">
        <f ca="1">[1]!thsiFinD("ths_atr_stock",$A3123,$A$1,7,101,100,100)</f>
        <v>0.30428571428571</v>
      </c>
      <c r="M3123" s="3">
        <f ca="1">[1]!thsiFinD("ths_vol_w_stock",$A3123,$A$1)/1000000</f>
        <v>209.73039199999999</v>
      </c>
      <c r="N3123" s="3">
        <f ca="1">[1]!thsiFinD("ths_turnover_ratio_w_stock",$A3123,$A$1)</f>
        <v>10.321377559055</v>
      </c>
      <c r="O3123" s="3">
        <f ca="1">[1]!thsiFinD("ths_relative_chg_ratio_w_stock",$A3123,$A$1,104,100)</f>
        <v>1.1539424099566999</v>
      </c>
      <c r="P3123" s="3">
        <f ca="1">[1]!thsiFinD("ths_chg_ratio_w_stock",$A3123,$B$1,100)</f>
        <v>3.8759689922481</v>
      </c>
    </row>
    <row r="3124" spans="1:16" x14ac:dyDescent="0.25">
      <c r="A3124" s="2" t="s">
        <v>3122</v>
      </c>
      <c r="B3124" s="2" t="s">
        <v>8485</v>
      </c>
      <c r="C3124" s="3">
        <f ca="1">[1]!thsiFinD("ths_vol_ratio_stock",$A3124,$A$1,7,100)</f>
        <v>0.68729662664330005</v>
      </c>
      <c r="D3124" s="3">
        <f ca="1">[1]!thsiFinD("ths_cr_stock",$A3124,$A$1,7,100,100)</f>
        <v>273.25581395349002</v>
      </c>
      <c r="E3124" s="3">
        <f ca="1">[1]!thsiFinD("ths_mfi_stock",$A3124,$A$1,7,100,100)</f>
        <v>78.442365929697004</v>
      </c>
      <c r="F3124" s="3">
        <f ca="1">[1]!thsiFinD("ths_expma_stock",$A3124,$A$1,7,100,100)</f>
        <v>32.055087647960001</v>
      </c>
      <c r="G3124" s="3">
        <f ca="1">[1]!thsiFinD("ths_rsi_stock",$A3124,$A$1,7,100,100)</f>
        <v>70.483883653234997</v>
      </c>
      <c r="H3124" s="3">
        <f ca="1">[1]!thsiFinD("ths_adtm_stock",$A3124,$A$1,7,3,100,100,100)</f>
        <v>0.90862944162436998</v>
      </c>
      <c r="I3124" s="3">
        <f ca="1">[1]!thsiFinD("ths_bbiboll_stock",$A3124,$A$1,7,3,100,100,100)</f>
        <v>31.733229166667002</v>
      </c>
      <c r="J3124" s="3">
        <f ca="1">[1]!thsiFinD("ths_dptb_stock",$A3124,$A$1,7,104,100,100)</f>
        <v>0.85714285714285998</v>
      </c>
      <c r="K3124" s="3">
        <f ca="1">[1]!thsiFinD("ths_srmi_stock",$A3124,$A$1,7,100,100)</f>
        <v>3.1395710289089003E-2</v>
      </c>
      <c r="L3124" s="3">
        <f ca="1">[1]!thsiFinD("ths_atr_stock",$A3124,$A$1,7,101,100,100)</f>
        <v>0.61142857142856999</v>
      </c>
      <c r="M3124" s="3">
        <f ca="1">[1]!thsiFinD("ths_vol_w_stock",$A3124,$A$1)/1000000</f>
        <v>37.395491999999997</v>
      </c>
      <c r="N3124" s="3">
        <f ca="1">[1]!thsiFinD("ths_turnover_ratio_w_stock",$A3124,$A$1)</f>
        <v>2.6599141296556001</v>
      </c>
      <c r="O3124" s="3">
        <f ca="1">[1]!thsiFinD("ths_relative_chg_ratio_w_stock",$A3124,$A$1,104,100)</f>
        <v>-1.4363223587436</v>
      </c>
      <c r="P3124" s="3">
        <f ca="1">[1]!thsiFinD("ths_chg_ratio_w_stock",$A3124,$B$1,100)</f>
        <v>1.3988187752564001</v>
      </c>
    </row>
    <row r="3125" spans="1:16" x14ac:dyDescent="0.25">
      <c r="A3125" s="2" t="s">
        <v>3123</v>
      </c>
      <c r="B3125" s="2" t="s">
        <v>8486</v>
      </c>
      <c r="C3125" s="3">
        <f ca="1">[1]!thsiFinD("ths_vol_ratio_stock",$A3125,$A$1,7,100)</f>
        <v>0.58661246632786002</v>
      </c>
      <c r="D3125" s="3">
        <f ca="1">[1]!thsiFinD("ths_cr_stock",$A3125,$A$1,7,100,100)</f>
        <v>811.99999999997999</v>
      </c>
      <c r="E3125" s="3">
        <f ca="1">[1]!thsiFinD("ths_mfi_stock",$A3125,$A$1,7,100,100)</f>
        <v>87.156035583656006</v>
      </c>
      <c r="F3125" s="3">
        <f ca="1">[1]!thsiFinD("ths_expma_stock",$A3125,$A$1,7,100,100)</f>
        <v>4.1431356119047997</v>
      </c>
      <c r="G3125" s="3">
        <f ca="1">[1]!thsiFinD("ths_rsi_stock",$A3125,$A$1,7,100,100)</f>
        <v>68.609152944211999</v>
      </c>
      <c r="H3125" s="3">
        <f ca="1">[1]!thsiFinD("ths_adtm_stock",$A3125,$A$1,7,3,100,100,100)</f>
        <v>0.93333333333333002</v>
      </c>
      <c r="I3125" s="3">
        <f ca="1">[1]!thsiFinD("ths_bbiboll_stock",$A3125,$A$1,7,3,100,100,100)</f>
        <v>4.1190625000000001</v>
      </c>
      <c r="J3125" s="3">
        <f ca="1">[1]!thsiFinD("ths_dptb_stock",$A3125,$A$1,7,104,100,100)</f>
        <v>0.57142857142856995</v>
      </c>
      <c r="K3125" s="3">
        <f ca="1">[1]!thsiFinD("ths_srmi_stock",$A3125,$A$1,7,100,100)</f>
        <v>6.8883610451306004E-2</v>
      </c>
      <c r="L3125" s="3">
        <f ca="1">[1]!thsiFinD("ths_atr_stock",$A3125,$A$1,7,101,100,100)</f>
        <v>0.10857142857143</v>
      </c>
      <c r="M3125" s="3">
        <f ca="1">[1]!thsiFinD("ths_vol_w_stock",$A3125,$A$1)/1000000</f>
        <v>27.153763000000001</v>
      </c>
      <c r="N3125" s="3">
        <f ca="1">[1]!thsiFinD("ths_turnover_ratio_w_stock",$A3125,$A$1)</f>
        <v>4.4585213378182003</v>
      </c>
      <c r="O3125" s="3">
        <f ca="1">[1]!thsiFinD("ths_relative_chg_ratio_w_stock",$A3125,$A$1,104,100)</f>
        <v>1.4694035226313999</v>
      </c>
      <c r="P3125" s="3">
        <f ca="1">[1]!thsiFinD("ths_chg_ratio_w_stock",$A3125,$B$1,100)</f>
        <v>0.95011876484560998</v>
      </c>
    </row>
    <row r="3126" spans="1:16" x14ac:dyDescent="0.25">
      <c r="A3126" s="2" t="s">
        <v>3124</v>
      </c>
      <c r="B3126" s="2" t="s">
        <v>8487</v>
      </c>
      <c r="C3126" s="3">
        <f ca="1">[1]!thsiFinD("ths_vol_ratio_stock",$A3126,$A$1,7,100)</f>
        <v>0.62127065290993</v>
      </c>
      <c r="D3126" s="3">
        <f ca="1">[1]!thsiFinD("ths_cr_stock",$A3126,$A$1,7,100,100)</f>
        <v>252.04081632653001</v>
      </c>
      <c r="E3126" s="3">
        <f ca="1">[1]!thsiFinD("ths_mfi_stock",$A3126,$A$1,7,100,100)</f>
        <v>79.381868388037006</v>
      </c>
      <c r="F3126" s="3">
        <f ca="1">[1]!thsiFinD("ths_expma_stock",$A3126,$A$1,7,100,100)</f>
        <v>7.1454015269997999</v>
      </c>
      <c r="G3126" s="3">
        <f ca="1">[1]!thsiFinD("ths_rsi_stock",$A3126,$A$1,7,100,100)</f>
        <v>55.237208183744002</v>
      </c>
      <c r="H3126" s="3">
        <f ca="1">[1]!thsiFinD("ths_adtm_stock",$A3126,$A$1,7,3,100,100,100)</f>
        <v>0.84146341463414998</v>
      </c>
      <c r="I3126" s="3">
        <f ca="1">[1]!thsiFinD("ths_bbiboll_stock",$A3126,$A$1,7,3,100,100,100)</f>
        <v>7.1134374999999999</v>
      </c>
      <c r="J3126" s="3">
        <f ca="1">[1]!thsiFinD("ths_dptb_stock",$A3126,$A$1,7,104,100,100)</f>
        <v>0.85714285714285998</v>
      </c>
      <c r="K3126" s="3">
        <f ca="1">[1]!thsiFinD("ths_srmi_stock",$A3126,$A$1,7,100,100)</f>
        <v>3.0683403068339998E-2</v>
      </c>
      <c r="L3126" s="3">
        <f ca="1">[1]!thsiFinD("ths_atr_stock",$A3126,$A$1,7,101,100,100)</f>
        <v>0.17571428571429001</v>
      </c>
      <c r="M3126" s="3">
        <f ca="1">[1]!thsiFinD("ths_vol_w_stock",$A3126,$A$1)/1000000</f>
        <v>54.686602000000001</v>
      </c>
      <c r="N3126" s="3">
        <f ca="1">[1]!thsiFinD("ths_turnover_ratio_w_stock",$A3126,$A$1)</f>
        <v>3.6560379345346998</v>
      </c>
      <c r="O3126" s="3">
        <f ca="1">[1]!thsiFinD("ths_relative_chg_ratio_w_stock",$A3126,$A$1,104,100)</f>
        <v>-1.1558611695006999</v>
      </c>
      <c r="P3126" s="3">
        <f ca="1">[1]!thsiFinD("ths_chg_ratio_w_stock",$A3126,$B$1,100)</f>
        <v>-1.534170153417</v>
      </c>
    </row>
    <row r="3127" spans="1:16" x14ac:dyDescent="0.25">
      <c r="A3127" s="2" t="s">
        <v>3125</v>
      </c>
      <c r="B3127" s="2" t="s">
        <v>8488</v>
      </c>
      <c r="C3127" s="3">
        <f ca="1">[1]!thsiFinD("ths_vol_ratio_stock",$A3127,$A$1,7,100)</f>
        <v>0.77408819833372999</v>
      </c>
      <c r="D3127" s="3">
        <f ca="1">[1]!thsiFinD("ths_cr_stock",$A3127,$A$1,7,100,100)</f>
        <v>1021.7391304348</v>
      </c>
      <c r="E3127" s="3">
        <f ca="1">[1]!thsiFinD("ths_mfi_stock",$A3127,$A$1,7,100,100)</f>
        <v>77.157268437661997</v>
      </c>
      <c r="F3127" s="3">
        <f ca="1">[1]!thsiFinD("ths_expma_stock",$A3127,$A$1,7,100,100)</f>
        <v>5.0490150642601996</v>
      </c>
      <c r="G3127" s="3">
        <f ca="1">[1]!thsiFinD("ths_rsi_stock",$A3127,$A$1,7,100,100)</f>
        <v>62.032371843751001</v>
      </c>
      <c r="H3127" s="3">
        <f ca="1">[1]!thsiFinD("ths_adtm_stock",$A3127,$A$1,7,3,100,100,100)</f>
        <v>0.85</v>
      </c>
      <c r="I3127" s="3">
        <f ca="1">[1]!thsiFinD("ths_bbiboll_stock",$A3127,$A$1,7,3,100,100,100)</f>
        <v>5.0175000000000001</v>
      </c>
      <c r="J3127" s="3">
        <f ca="1">[1]!thsiFinD("ths_dptb_stock",$A3127,$A$1,7,104,100,100)</f>
        <v>0.57142857142856995</v>
      </c>
      <c r="K3127" s="3">
        <f ca="1">[1]!thsiFinD("ths_srmi_stock",$A3127,$A$1,7,100,100)</f>
        <v>7.6023391812864993E-2</v>
      </c>
      <c r="L3127" s="3">
        <f ca="1">[1]!thsiFinD("ths_atr_stock",$A3127,$A$1,7,101,100,100)</f>
        <v>0.13142857142857001</v>
      </c>
      <c r="M3127" s="3">
        <f ca="1">[1]!thsiFinD("ths_vol_w_stock",$A3127,$A$1)/1000000</f>
        <v>45.723413999999998</v>
      </c>
      <c r="N3127" s="3">
        <f ca="1">[1]!thsiFinD("ths_turnover_ratio_w_stock",$A3127,$A$1)</f>
        <v>5.7296450863053998</v>
      </c>
      <c r="O3127" s="3">
        <f ca="1">[1]!thsiFinD("ths_relative_chg_ratio_w_stock",$A3127,$A$1,104,100)</f>
        <v>-0.53343903450980001</v>
      </c>
      <c r="P3127" s="3">
        <f ca="1">[1]!thsiFinD("ths_chg_ratio_w_stock",$A3127,$B$1,100)</f>
        <v>1.1695906432748999</v>
      </c>
    </row>
    <row r="3128" spans="1:16" x14ac:dyDescent="0.25">
      <c r="A3128" s="2" t="s">
        <v>3126</v>
      </c>
      <c r="B3128" s="2" t="s">
        <v>8489</v>
      </c>
      <c r="C3128" s="3">
        <f ca="1">[1]!thsiFinD("ths_vol_ratio_stock",$A3128,$A$1,7,100)</f>
        <v>0.54653334122292996</v>
      </c>
      <c r="D3128" s="3">
        <f ca="1">[1]!thsiFinD("ths_cr_stock",$A3128,$A$1,7,100,100)</f>
        <v>192.30769230768999</v>
      </c>
      <c r="E3128" s="3">
        <f ca="1">[1]!thsiFinD("ths_mfi_stock",$A3128,$A$1,7,100,100)</f>
        <v>66.946445494957004</v>
      </c>
      <c r="F3128" s="3">
        <f ca="1">[1]!thsiFinD("ths_expma_stock",$A3128,$A$1,7,100,100)</f>
        <v>2.3361493775016</v>
      </c>
      <c r="G3128" s="3">
        <f ca="1">[1]!thsiFinD("ths_rsi_stock",$A3128,$A$1,7,100,100)</f>
        <v>47.256477240628001</v>
      </c>
      <c r="H3128" s="3">
        <f ca="1">[1]!thsiFinD("ths_adtm_stock",$A3128,$A$1,7,3,100,100,100)</f>
        <v>0.41379310344827003</v>
      </c>
      <c r="I3128" s="3">
        <f ca="1">[1]!thsiFinD("ths_bbiboll_stock",$A3128,$A$1,7,3,100,100,100)</f>
        <v>2.3515625</v>
      </c>
      <c r="J3128" s="3">
        <f ca="1">[1]!thsiFinD("ths_dptb_stock",$A3128,$A$1,7,104,100,100)</f>
        <v>0.71428571428570997</v>
      </c>
      <c r="K3128" s="3">
        <f ca="1">[1]!thsiFinD("ths_srmi_stock",$A3128,$A$1,7,100,100)</f>
        <v>5.1502145922747003E-2</v>
      </c>
      <c r="L3128" s="3">
        <f ca="1">[1]!thsiFinD("ths_atr_stock",$A3128,$A$1,7,101,100,100)</f>
        <v>0.11142857142857</v>
      </c>
      <c r="M3128" s="3">
        <f ca="1">[1]!thsiFinD("ths_vol_w_stock",$A3128,$A$1)/1000000</f>
        <v>38.553337999999997</v>
      </c>
      <c r="N3128" s="3">
        <f ca="1">[1]!thsiFinD("ths_turnover_ratio_w_stock",$A3128,$A$1)</f>
        <v>2.6057607021</v>
      </c>
      <c r="O3128" s="3">
        <f ca="1">[1]!thsiFinD("ths_relative_chg_ratio_w_stock",$A3128,$A$1,104,100)</f>
        <v>-2.5679348169597001</v>
      </c>
      <c r="P3128" s="3">
        <f ca="1">[1]!thsiFinD("ths_chg_ratio_w_stock",$A3128,$B$1,100)</f>
        <v>6.0085836909871002</v>
      </c>
    </row>
    <row r="3129" spans="1:16" x14ac:dyDescent="0.25">
      <c r="A3129" s="2" t="s">
        <v>3127</v>
      </c>
      <c r="B3129" s="2" t="s">
        <v>8490</v>
      </c>
      <c r="C3129" s="3">
        <f ca="1">[1]!thsiFinD("ths_vol_ratio_stock",$A3129,$A$1,7,100)</f>
        <v>0.72666424228166004</v>
      </c>
      <c r="D3129" s="3">
        <f ca="1">[1]!thsiFinD("ths_cr_stock",$A3129,$A$1,7,100,100)</f>
        <v>639.75155279502997</v>
      </c>
      <c r="E3129" s="3">
        <f ca="1">[1]!thsiFinD("ths_mfi_stock",$A3129,$A$1,7,100,100)</f>
        <v>89.823934823827997</v>
      </c>
      <c r="F3129" s="3">
        <f ca="1">[1]!thsiFinD("ths_expma_stock",$A3129,$A$1,7,100,100)</f>
        <v>10.11400900172</v>
      </c>
      <c r="G3129" s="3">
        <f ca="1">[1]!thsiFinD("ths_rsi_stock",$A3129,$A$1,7,100,100)</f>
        <v>61.753139288200003</v>
      </c>
      <c r="H3129" s="3">
        <f ca="1">[1]!thsiFinD("ths_adtm_stock",$A3129,$A$1,7,3,100,100,100)</f>
        <v>0.84751773049644996</v>
      </c>
      <c r="I3129" s="3">
        <f ca="1">[1]!thsiFinD("ths_bbiboll_stock",$A3129,$A$1,7,3,100,100,100)</f>
        <v>10.022500000000001</v>
      </c>
      <c r="J3129" s="3">
        <f ca="1">[1]!thsiFinD("ths_dptb_stock",$A3129,$A$1,7,104,100,100)</f>
        <v>0.42857142857142999</v>
      </c>
      <c r="K3129" s="3">
        <f ca="1">[1]!thsiFinD("ths_srmi_stock",$A3129,$A$1,7,100,100)</f>
        <v>0.13300970873786</v>
      </c>
      <c r="L3129" s="3">
        <f ca="1">[1]!thsiFinD("ths_atr_stock",$A3129,$A$1,7,101,100,100)</f>
        <v>0.59285714285713997</v>
      </c>
      <c r="M3129" s="3">
        <f ca="1">[1]!thsiFinD("ths_vol_w_stock",$A3129,$A$1)/1000000</f>
        <v>229.67666199999999</v>
      </c>
      <c r="N3129" s="3">
        <f ca="1">[1]!thsiFinD("ths_turnover_ratio_w_stock",$A3129,$A$1)</f>
        <v>25.122960785096002</v>
      </c>
      <c r="O3129" s="3">
        <f ca="1">[1]!thsiFinD("ths_relative_chg_ratio_w_stock",$A3129,$A$1,104,100)</f>
        <v>-1.1309334871725001</v>
      </c>
      <c r="P3129" s="3">
        <f ca="1">[1]!thsiFinD("ths_chg_ratio_w_stock",$A3129,$B$1,100)</f>
        <v>-3.6893203883495</v>
      </c>
    </row>
    <row r="3130" spans="1:16" x14ac:dyDescent="0.25">
      <c r="A3130" s="2" t="s">
        <v>3128</v>
      </c>
      <c r="B3130" s="2" t="s">
        <v>8491</v>
      </c>
      <c r="C3130" s="3">
        <f ca="1">[1]!thsiFinD("ths_vol_ratio_stock",$A3130,$A$1,7,100)</f>
        <v>0.80971355329197003</v>
      </c>
      <c r="D3130" s="3">
        <f ca="1">[1]!thsiFinD("ths_cr_stock",$A3130,$A$1,7,100,100)</f>
        <v>189.83050847458</v>
      </c>
      <c r="E3130" s="3">
        <f ca="1">[1]!thsiFinD("ths_mfi_stock",$A3130,$A$1,7,100,100)</f>
        <v>76.243168705000002</v>
      </c>
      <c r="F3130" s="3">
        <f ca="1">[1]!thsiFinD("ths_expma_stock",$A3130,$A$1,7,100,100)</f>
        <v>3.4015414603515999</v>
      </c>
      <c r="G3130" s="3">
        <f ca="1">[1]!thsiFinD("ths_rsi_stock",$A3130,$A$1,7,100,100)</f>
        <v>55.422517894838997</v>
      </c>
      <c r="H3130" s="3">
        <f ca="1">[1]!thsiFinD("ths_adtm_stock",$A3130,$A$1,7,3,100,100,100)</f>
        <v>0.52380952380951995</v>
      </c>
      <c r="I3130" s="3">
        <f ca="1">[1]!thsiFinD("ths_bbiboll_stock",$A3130,$A$1,7,3,100,100,100)</f>
        <v>3.3971874999999998</v>
      </c>
      <c r="J3130" s="3">
        <f ca="1">[1]!thsiFinD("ths_dptb_stock",$A3130,$A$1,7,104,100,100)</f>
        <v>0.57142857142856995</v>
      </c>
      <c r="K3130" s="3">
        <f ca="1">[1]!thsiFinD("ths_srmi_stock",$A3130,$A$1,7,100,100)</f>
        <v>2.332361516035E-2</v>
      </c>
      <c r="L3130" s="3">
        <f ca="1">[1]!thsiFinD("ths_atr_stock",$A3130,$A$1,7,101,100,100)</f>
        <v>8.1428571428572002E-2</v>
      </c>
      <c r="M3130" s="3">
        <f ca="1">[1]!thsiFinD("ths_vol_w_stock",$A3130,$A$1)/1000000</f>
        <v>262.05893800000001</v>
      </c>
      <c r="N3130" s="3">
        <f ca="1">[1]!thsiFinD("ths_turnover_ratio_w_stock",$A3130,$A$1)</f>
        <v>4.6937491685681998</v>
      </c>
      <c r="O3130" s="3">
        <f ca="1">[1]!thsiFinD("ths_relative_chg_ratio_w_stock",$A3130,$A$1,104,100)</f>
        <v>-0.23758104634409999</v>
      </c>
      <c r="P3130" s="3">
        <f ca="1">[1]!thsiFinD("ths_chg_ratio_w_stock",$A3130,$B$1,100)</f>
        <v>0.87463556851310997</v>
      </c>
    </row>
    <row r="3131" spans="1:16" x14ac:dyDescent="0.25">
      <c r="A3131" s="2" t="s">
        <v>3129</v>
      </c>
      <c r="B3131" s="2" t="s">
        <v>8492</v>
      </c>
      <c r="C3131" s="3">
        <f ca="1">[1]!thsiFinD("ths_vol_ratio_stock",$A3131,$A$1,7,100)</f>
        <v>0.93528871783581002</v>
      </c>
      <c r="D3131" s="3">
        <f ca="1">[1]!thsiFinD("ths_cr_stock",$A3131,$A$1,7,100,100)</f>
        <v>373.68421052630998</v>
      </c>
      <c r="E3131" s="3">
        <f ca="1">[1]!thsiFinD("ths_mfi_stock",$A3131,$A$1,7,100,100)</f>
        <v>70.776623911610002</v>
      </c>
      <c r="F3131" s="3">
        <f ca="1">[1]!thsiFinD("ths_expma_stock",$A3131,$A$1,7,100,100)</f>
        <v>1.2072733295595</v>
      </c>
      <c r="G3131" s="3">
        <f ca="1">[1]!thsiFinD("ths_rsi_stock",$A3131,$A$1,7,100,100)</f>
        <v>59.011288558963003</v>
      </c>
      <c r="H3131" s="3">
        <f ca="1">[1]!thsiFinD("ths_adtm_stock",$A3131,$A$1,7,3,100,100,100)</f>
        <v>0.93478260869565</v>
      </c>
      <c r="I3131" s="3">
        <f ca="1">[1]!thsiFinD("ths_bbiboll_stock",$A3131,$A$1,7,3,100,100,100)</f>
        <v>1.2089583333333001</v>
      </c>
      <c r="J3131" s="3">
        <f ca="1">[1]!thsiFinD("ths_dptb_stock",$A3131,$A$1,7,104,100,100)</f>
        <v>0.57142857142856995</v>
      </c>
      <c r="K3131" s="3">
        <f ca="1">[1]!thsiFinD("ths_srmi_stock",$A3131,$A$1,7,100,100)</f>
        <v>0.14399999999999999</v>
      </c>
      <c r="L3131" s="3">
        <f ca="1">[1]!thsiFinD("ths_atr_stock",$A3131,$A$1,7,101,100,100)</f>
        <v>9.4285714285714001E-2</v>
      </c>
      <c r="M3131" s="3">
        <f ca="1">[1]!thsiFinD("ths_vol_w_stock",$A3131,$A$1)/1000000</f>
        <v>505.459091</v>
      </c>
      <c r="N3131" s="3">
        <f ca="1">[1]!thsiFinD("ths_turnover_ratio_w_stock",$A3131,$A$1)</f>
        <v>12.982609675994</v>
      </c>
      <c r="O3131" s="3">
        <f ca="1">[1]!thsiFinD("ths_relative_chg_ratio_w_stock",$A3131,$A$1,104,100)</f>
        <v>1.5889141367944</v>
      </c>
      <c r="P3131" s="3">
        <f ca="1">[1]!thsiFinD("ths_chg_ratio_w_stock",$A3131,$B$1,100)</f>
        <v>14.4</v>
      </c>
    </row>
    <row r="3132" spans="1:16" x14ac:dyDescent="0.25">
      <c r="A3132" s="2" t="s">
        <v>3130</v>
      </c>
      <c r="B3132" s="2" t="s">
        <v>8493</v>
      </c>
      <c r="C3132" s="3">
        <f ca="1">[1]!thsiFinD("ths_vol_ratio_stock",$A3132,$A$1,7,100)</f>
        <v>0.84628660456909999</v>
      </c>
      <c r="D3132" s="3">
        <f ca="1">[1]!thsiFinD("ths_cr_stock",$A3132,$A$1,7,100,100)</f>
        <v>346.73913043478001</v>
      </c>
      <c r="E3132" s="3">
        <f ca="1">[1]!thsiFinD("ths_mfi_stock",$A3132,$A$1,7,100,100)</f>
        <v>86.503799045810993</v>
      </c>
      <c r="F3132" s="3">
        <f ca="1">[1]!thsiFinD("ths_expma_stock",$A3132,$A$1,7,100,100)</f>
        <v>8.2084575008295992</v>
      </c>
      <c r="G3132" s="3">
        <f ca="1">[1]!thsiFinD("ths_rsi_stock",$A3132,$A$1,7,100,100)</f>
        <v>59.445030182111999</v>
      </c>
      <c r="H3132" s="3">
        <f ca="1">[1]!thsiFinD("ths_adtm_stock",$A3132,$A$1,7,3,100,100,100)</f>
        <v>0.96385542168674998</v>
      </c>
      <c r="I3132" s="3">
        <f ca="1">[1]!thsiFinD("ths_bbiboll_stock",$A3132,$A$1,7,3,100,100,100)</f>
        <v>8.1402083333333</v>
      </c>
      <c r="J3132" s="3">
        <f ca="1">[1]!thsiFinD("ths_dptb_stock",$A3132,$A$1,7,104,100,100)</f>
        <v>0.71428571428570997</v>
      </c>
      <c r="K3132" s="3">
        <f ca="1">[1]!thsiFinD("ths_srmi_stock",$A3132,$A$1,7,100,100)</f>
        <v>3.5024154589371997E-2</v>
      </c>
      <c r="L3132" s="3">
        <f ca="1">[1]!thsiFinD("ths_atr_stock",$A3132,$A$1,7,101,100,100)</f>
        <v>0.19571428571429</v>
      </c>
      <c r="M3132" s="3">
        <f ca="1">[1]!thsiFinD("ths_vol_w_stock",$A3132,$A$1)/1000000</f>
        <v>27.400773000000001</v>
      </c>
      <c r="N3132" s="3">
        <f ca="1">[1]!thsiFinD("ths_turnover_ratio_w_stock",$A3132,$A$1)</f>
        <v>4.2934033930981998</v>
      </c>
      <c r="O3132" s="3">
        <f ca="1">[1]!thsiFinD("ths_relative_chg_ratio_w_stock",$A3132,$A$1,104,100)</f>
        <v>1.0126575488075999</v>
      </c>
      <c r="P3132" s="3">
        <f ca="1">[1]!thsiFinD("ths_chg_ratio_w_stock",$A3132,$B$1,100)</f>
        <v>-1.3285024154589</v>
      </c>
    </row>
    <row r="3133" spans="1:16" x14ac:dyDescent="0.25">
      <c r="A3133" s="2" t="s">
        <v>3131</v>
      </c>
      <c r="B3133" s="2" t="s">
        <v>8494</v>
      </c>
      <c r="C3133" s="3">
        <f ca="1">[1]!thsiFinD("ths_vol_ratio_stock",$A3133,$A$1,7,100)</f>
        <v>0.60941005591881003</v>
      </c>
      <c r="D3133" s="3">
        <f ca="1">[1]!thsiFinD("ths_cr_stock",$A3133,$A$1,7,100,100)</f>
        <v>40.496894409938001</v>
      </c>
      <c r="E3133" s="3">
        <f ca="1">[1]!thsiFinD("ths_mfi_stock",$A3133,$A$1,7,100,100)</f>
        <v>38.587055213424001</v>
      </c>
      <c r="F3133" s="3">
        <f ca="1">[1]!thsiFinD("ths_expma_stock",$A3133,$A$1,7,100,100)</f>
        <v>18.475611732693999</v>
      </c>
      <c r="G3133" s="3">
        <f ca="1">[1]!thsiFinD("ths_rsi_stock",$A3133,$A$1,7,100,100)</f>
        <v>39.282296789630003</v>
      </c>
      <c r="H3133" s="3">
        <f ca="1">[1]!thsiFinD("ths_adtm_stock",$A3133,$A$1,7,3,100,100,100)</f>
        <v>-0.32191780821917998</v>
      </c>
      <c r="I3133" s="3">
        <f ca="1">[1]!thsiFinD("ths_bbiboll_stock",$A3133,$A$1,7,3,100,100,100)</f>
        <v>18.5896875</v>
      </c>
      <c r="J3133" s="3">
        <f ca="1">[1]!thsiFinD("ths_dptb_stock",$A3133,$A$1,7,104,100,100)</f>
        <v>0.85714285714285998</v>
      </c>
      <c r="K3133" s="3">
        <f ca="1">[1]!thsiFinD("ths_srmi_stock",$A3133,$A$1,7,100,100)</f>
        <v>-6.1045007759958997E-2</v>
      </c>
      <c r="L3133" s="3">
        <f ca="1">[1]!thsiFinD("ths_atr_stock",$A3133,$A$1,7,101,100,100)</f>
        <v>0.59714285714285997</v>
      </c>
      <c r="M3133" s="3">
        <f ca="1">[1]!thsiFinD("ths_vol_w_stock",$A3133,$A$1)/1000000</f>
        <v>14.612829</v>
      </c>
      <c r="N3133" s="3">
        <f ca="1">[1]!thsiFinD("ths_turnover_ratio_w_stock",$A3133,$A$1)</f>
        <v>7.3802166666667004</v>
      </c>
      <c r="O3133" s="3">
        <f ca="1">[1]!thsiFinD("ths_relative_chg_ratio_w_stock",$A3133,$A$1,104,100)</f>
        <v>-3.2361330598801001</v>
      </c>
      <c r="P3133" s="3">
        <f ca="1">[1]!thsiFinD("ths_chg_ratio_w_stock",$A3133,$B$1,100)</f>
        <v>2.4793388429752001</v>
      </c>
    </row>
    <row r="3134" spans="1:16" x14ac:dyDescent="0.25">
      <c r="A3134" s="2" t="s">
        <v>3132</v>
      </c>
      <c r="B3134" s="2" t="s">
        <v>8495</v>
      </c>
      <c r="C3134" s="3">
        <f ca="1">[1]!thsiFinD("ths_vol_ratio_stock",$A3134,$A$1,7,100)</f>
        <v>0.96757190788491998</v>
      </c>
      <c r="D3134" s="3">
        <f ca="1">[1]!thsiFinD("ths_cr_stock",$A3134,$A$1,7,100,100)</f>
        <v>225.42372881355999</v>
      </c>
      <c r="E3134" s="3">
        <f ca="1">[1]!thsiFinD("ths_mfi_stock",$A3134,$A$1,7,100,100)</f>
        <v>78.327734714282997</v>
      </c>
      <c r="F3134" s="3">
        <f ca="1">[1]!thsiFinD("ths_expma_stock",$A3134,$A$1,7,100,100)</f>
        <v>15.851706044308999</v>
      </c>
      <c r="G3134" s="3">
        <f ca="1">[1]!thsiFinD("ths_rsi_stock",$A3134,$A$1,7,100,100)</f>
        <v>70.238536065751006</v>
      </c>
      <c r="H3134" s="3">
        <f ca="1">[1]!thsiFinD("ths_adtm_stock",$A3134,$A$1,7,3,100,100,100)</f>
        <v>0.83443708609272005</v>
      </c>
      <c r="I3134" s="3">
        <f ca="1">[1]!thsiFinD("ths_bbiboll_stock",$A3134,$A$1,7,3,100,100,100)</f>
        <v>15.724270833333</v>
      </c>
      <c r="J3134" s="3">
        <f ca="1">[1]!thsiFinD("ths_dptb_stock",$A3134,$A$1,7,104,100,100)</f>
        <v>0.57142857142856995</v>
      </c>
      <c r="K3134" s="3">
        <f ca="1">[1]!thsiFinD("ths_srmi_stock",$A3134,$A$1,7,100,100)</f>
        <v>4.5848822800496E-2</v>
      </c>
      <c r="L3134" s="3">
        <f ca="1">[1]!thsiFinD("ths_atr_stock",$A3134,$A$1,7,101,100,100)</f>
        <v>0.36571428571428999</v>
      </c>
      <c r="M3134" s="3">
        <f ca="1">[1]!thsiFinD("ths_vol_w_stock",$A3134,$A$1)/1000000</f>
        <v>120.015822</v>
      </c>
      <c r="N3134" s="3">
        <f ca="1">[1]!thsiFinD("ths_turnover_ratio_w_stock",$A3134,$A$1)</f>
        <v>1.7049882179352001</v>
      </c>
      <c r="O3134" s="3">
        <f ca="1">[1]!thsiFinD("ths_relative_chg_ratio_w_stock",$A3134,$A$1,104,100)</f>
        <v>2.4121612708920002</v>
      </c>
      <c r="P3134" s="3">
        <f ca="1">[1]!thsiFinD("ths_chg_ratio_w_stock",$A3134,$B$1,100)</f>
        <v>-2.8500619578687001</v>
      </c>
    </row>
    <row r="3135" spans="1:16" x14ac:dyDescent="0.25">
      <c r="A3135" s="2" t="s">
        <v>3133</v>
      </c>
      <c r="B3135" s="2" t="s">
        <v>8496</v>
      </c>
      <c r="C3135" s="3">
        <f ca="1">[1]!thsiFinD("ths_vol_ratio_stock",$A3135,$A$1,7,100)</f>
        <v>1.0074400096642999</v>
      </c>
      <c r="D3135" s="3">
        <f ca="1">[1]!thsiFinD("ths_cr_stock",$A3135,$A$1,7,100,100)</f>
        <v>1050</v>
      </c>
      <c r="E3135" s="3">
        <f ca="1">[1]!thsiFinD("ths_mfi_stock",$A3135,$A$1,7,100,100)</f>
        <v>0</v>
      </c>
      <c r="F3135" s="3">
        <f ca="1">[1]!thsiFinD("ths_expma_stock",$A3135,$A$1,7,100,100)</f>
        <v>9.8334974646699997</v>
      </c>
      <c r="G3135" s="3">
        <f ca="1">[1]!thsiFinD("ths_rsi_stock",$A3135,$A$1,7,100,100)</f>
        <v>74.825746683394996</v>
      </c>
      <c r="H3135" s="3">
        <f ca="1">[1]!thsiFinD("ths_adtm_stock",$A3135,$A$1,7,3,100,100,100)</f>
        <v>0.95967741935483997</v>
      </c>
      <c r="I3135" s="3">
        <f ca="1">[1]!thsiFinD("ths_bbiboll_stock",$A3135,$A$1,7,3,100,100,100)</f>
        <v>9.7723958333333005</v>
      </c>
      <c r="J3135" s="3">
        <f ca="1">[1]!thsiFinD("ths_dptb_stock",$A3135,$A$1,7,104,100,100)</f>
        <v>0.57142857142856995</v>
      </c>
      <c r="K3135" s="3">
        <f ca="1">[1]!thsiFinD("ths_srmi_stock",$A3135,$A$1,7,100,100)</f>
        <v>8.3579154375615E-2</v>
      </c>
      <c r="L3135" s="3">
        <f ca="1">[1]!thsiFinD("ths_atr_stock",$A3135,$A$1,7,101,100,100)</f>
        <v>0.23</v>
      </c>
      <c r="M3135" s="3">
        <f ca="1">[1]!thsiFinD("ths_vol_w_stock",$A3135,$A$1)/1000000</f>
        <v>181.97917899999999</v>
      </c>
      <c r="N3135" s="3">
        <f ca="1">[1]!thsiFinD("ths_turnover_ratio_w_stock",$A3135,$A$1)</f>
        <v>5.0444678863479</v>
      </c>
      <c r="O3135" s="3">
        <f ca="1">[1]!thsiFinD("ths_relative_chg_ratio_w_stock",$A3135,$A$1,104,100)</f>
        <v>5.9021766318750997</v>
      </c>
      <c r="P3135" s="3">
        <f ca="1">[1]!thsiFinD("ths_chg_ratio_w_stock",$A3135,$B$1,100)</f>
        <v>3.638151425762</v>
      </c>
    </row>
    <row r="3136" spans="1:16" x14ac:dyDescent="0.25">
      <c r="A3136" s="2" t="s">
        <v>3134</v>
      </c>
      <c r="B3136" s="2" t="s">
        <v>8497</v>
      </c>
      <c r="C3136" s="3">
        <f ca="1">[1]!thsiFinD("ths_vol_ratio_stock",$A3136,$A$1,7,100)</f>
        <v>0.67454025847232002</v>
      </c>
      <c r="D3136" s="3">
        <f ca="1">[1]!thsiFinD("ths_cr_stock",$A3136,$A$1,7,100,100)</f>
        <v>21.065989847714999</v>
      </c>
      <c r="E3136" s="3">
        <f ca="1">[1]!thsiFinD("ths_mfi_stock",$A3136,$A$1,7,100,100)</f>
        <v>31.498300274893001</v>
      </c>
      <c r="F3136" s="3">
        <f ca="1">[1]!thsiFinD("ths_expma_stock",$A3136,$A$1,7,100,100)</f>
        <v>8.8071121863225006</v>
      </c>
      <c r="G3136" s="3">
        <f ca="1">[1]!thsiFinD("ths_rsi_stock",$A3136,$A$1,7,100,100)</f>
        <v>44.134853288720002</v>
      </c>
      <c r="H3136" s="3">
        <f ca="1">[1]!thsiFinD("ths_adtm_stock",$A3136,$A$1,7,3,100,100,100)</f>
        <v>-0.89189189189189</v>
      </c>
      <c r="I3136" s="3">
        <f ca="1">[1]!thsiFinD("ths_bbiboll_stock",$A3136,$A$1,7,3,100,100,100)</f>
        <v>8.8194791666666994</v>
      </c>
      <c r="J3136" s="3">
        <f ca="1">[1]!thsiFinD("ths_dptb_stock",$A3136,$A$1,7,104,100,100)</f>
        <v>0.14285714285713999</v>
      </c>
      <c r="K3136" s="3">
        <f ca="1">[1]!thsiFinD("ths_srmi_stock",$A3136,$A$1,7,100,100)</f>
        <v>-4.9837486457205003E-2</v>
      </c>
      <c r="L3136" s="3">
        <f ca="1">[1]!thsiFinD("ths_atr_stock",$A3136,$A$1,7,101,100,100)</f>
        <v>0.24285714285714</v>
      </c>
      <c r="M3136" s="3">
        <f ca="1">[1]!thsiFinD("ths_vol_w_stock",$A3136,$A$1)/1000000</f>
        <v>70.735061999999999</v>
      </c>
      <c r="N3136" s="3">
        <f ca="1">[1]!thsiFinD("ths_turnover_ratio_w_stock",$A3136,$A$1)</f>
        <v>1.461348167048</v>
      </c>
      <c r="O3136" s="3">
        <f ca="1">[1]!thsiFinD("ths_relative_chg_ratio_w_stock",$A3136,$A$1,104,100)</f>
        <v>-1.3736215592548999</v>
      </c>
      <c r="P3136" s="3">
        <f ca="1">[1]!thsiFinD("ths_chg_ratio_w_stock",$A3136,$B$1,100)</f>
        <v>-0.45610034207525002</v>
      </c>
    </row>
    <row r="3137" spans="1:16" x14ac:dyDescent="0.25">
      <c r="A3137" s="2" t="s">
        <v>3135</v>
      </c>
      <c r="B3137" s="2" t="s">
        <v>8498</v>
      </c>
      <c r="C3137" s="3">
        <f ca="1">[1]!thsiFinD("ths_vol_ratio_stock",$A3137,$A$1,7,100)</f>
        <v>0.56362377478564996</v>
      </c>
      <c r="D3137" s="3">
        <f ca="1">[1]!thsiFinD("ths_cr_stock",$A3137,$A$1,7,100,100)</f>
        <v>285.71428571427998</v>
      </c>
      <c r="E3137" s="3">
        <f ca="1">[1]!thsiFinD("ths_mfi_stock",$A3137,$A$1,7,100,100)</f>
        <v>63.108119639020998</v>
      </c>
      <c r="F3137" s="3">
        <f ca="1">[1]!thsiFinD("ths_expma_stock",$A3137,$A$1,7,100,100)</f>
        <v>6.6482647832973001</v>
      </c>
      <c r="G3137" s="3">
        <f ca="1">[1]!thsiFinD("ths_rsi_stock",$A3137,$A$1,7,100,100)</f>
        <v>66.192769434653002</v>
      </c>
      <c r="H3137" s="3">
        <f ca="1">[1]!thsiFinD("ths_adtm_stock",$A3137,$A$1,7,3,100,100,100)</f>
        <v>0.90243902439024004</v>
      </c>
      <c r="I3137" s="3">
        <f ca="1">[1]!thsiFinD("ths_bbiboll_stock",$A3137,$A$1,7,3,100,100,100)</f>
        <v>6.5821874999999999</v>
      </c>
      <c r="J3137" s="3">
        <f ca="1">[1]!thsiFinD("ths_dptb_stock",$A3137,$A$1,7,104,100,100)</f>
        <v>0.57142857142856995</v>
      </c>
      <c r="K3137" s="3">
        <f ca="1">[1]!thsiFinD("ths_srmi_stock",$A3137,$A$1,7,100,100)</f>
        <v>4.0298507462686997E-2</v>
      </c>
      <c r="L3137" s="3">
        <f ca="1">[1]!thsiFinD("ths_atr_stock",$A3137,$A$1,7,101,100,100)</f>
        <v>0.17142857142856999</v>
      </c>
      <c r="M3137" s="3">
        <f ca="1">[1]!thsiFinD("ths_vol_w_stock",$A3137,$A$1)/1000000</f>
        <v>111.308779</v>
      </c>
      <c r="N3137" s="3">
        <f ca="1">[1]!thsiFinD("ths_turnover_ratio_w_stock",$A3137,$A$1)</f>
        <v>15.459550620559</v>
      </c>
      <c r="O3137" s="3">
        <f ca="1">[1]!thsiFinD("ths_relative_chg_ratio_w_stock",$A3137,$A$1,104,100)</f>
        <v>0.41727535429091001</v>
      </c>
      <c r="P3137" s="3">
        <f ca="1">[1]!thsiFinD("ths_chg_ratio_w_stock",$A3137,$B$1,100)</f>
        <v>-2.0895522388060002</v>
      </c>
    </row>
    <row r="3138" spans="1:16" x14ac:dyDescent="0.25">
      <c r="A3138" s="2" t="s">
        <v>3136</v>
      </c>
      <c r="B3138" s="2" t="s">
        <v>8499</v>
      </c>
      <c r="C3138" s="3">
        <f ca="1">[1]!thsiFinD("ths_vol_ratio_stock",$A3138,$A$1,7,100)</f>
        <v>0.61348698252459999</v>
      </c>
      <c r="D3138" s="3">
        <f ca="1">[1]!thsiFinD("ths_cr_stock",$A3138,$A$1,7,100,100)</f>
        <v>174.23312883435</v>
      </c>
      <c r="E3138" s="3">
        <f ca="1">[1]!thsiFinD("ths_mfi_stock",$A3138,$A$1,7,100,100)</f>
        <v>61.273680247969999</v>
      </c>
      <c r="F3138" s="3">
        <f ca="1">[1]!thsiFinD("ths_expma_stock",$A3138,$A$1,7,100,100)</f>
        <v>9.2953457929096999</v>
      </c>
      <c r="G3138" s="3">
        <f ca="1">[1]!thsiFinD("ths_rsi_stock",$A3138,$A$1,7,100,100)</f>
        <v>58.40850388546</v>
      </c>
      <c r="H3138" s="3">
        <f ca="1">[1]!thsiFinD("ths_adtm_stock",$A3138,$A$1,7,3,100,100,100)</f>
        <v>0.95402298850574996</v>
      </c>
      <c r="I3138" s="3">
        <f ca="1">[1]!thsiFinD("ths_bbiboll_stock",$A3138,$A$1,7,3,100,100,100)</f>
        <v>9.2260416666666991</v>
      </c>
      <c r="J3138" s="3">
        <f ca="1">[1]!thsiFinD("ths_dptb_stock",$A3138,$A$1,7,104,100,100)</f>
        <v>1</v>
      </c>
      <c r="K3138" s="3">
        <f ca="1">[1]!thsiFinD("ths_srmi_stock",$A3138,$A$1,7,100,100)</f>
        <v>1.2903225806452E-2</v>
      </c>
      <c r="L3138" s="3">
        <f ca="1">[1]!thsiFinD("ths_atr_stock",$A3138,$A$1,7,101,100,100)</f>
        <v>0.22285714285714001</v>
      </c>
      <c r="M3138" s="3">
        <f ca="1">[1]!thsiFinD("ths_vol_w_stock",$A3138,$A$1)/1000000</f>
        <v>138.00901400000001</v>
      </c>
      <c r="N3138" s="3">
        <f ca="1">[1]!thsiFinD("ths_turnover_ratio_w_stock",$A3138,$A$1)</f>
        <v>4.2420822694676001</v>
      </c>
      <c r="O3138" s="3">
        <f ca="1">[1]!thsiFinD("ths_relative_chg_ratio_w_stock",$A3138,$A$1,104,100)</f>
        <v>-7.7526724877428996E-2</v>
      </c>
      <c r="P3138" s="3">
        <f ca="1">[1]!thsiFinD("ths_chg_ratio_w_stock",$A3138,$B$1,100)</f>
        <v>1.3978494623655999</v>
      </c>
    </row>
    <row r="3139" spans="1:16" x14ac:dyDescent="0.25">
      <c r="A3139" s="2" t="s">
        <v>3137</v>
      </c>
      <c r="B3139" s="2" t="s">
        <v>8500</v>
      </c>
      <c r="C3139" s="3">
        <f ca="1">[1]!thsiFinD("ths_vol_ratio_stock",$A3139,$A$1,7,100)</f>
        <v>0.85174700396628999</v>
      </c>
      <c r="D3139" s="3">
        <f ca="1">[1]!thsiFinD("ths_cr_stock",$A3139,$A$1,7,100,100)</f>
        <v>169.42675159236001</v>
      </c>
      <c r="E3139" s="3">
        <f ca="1">[1]!thsiFinD("ths_mfi_stock",$A3139,$A$1,7,100,100)</f>
        <v>64.450465264791006</v>
      </c>
      <c r="F3139" s="3">
        <f ca="1">[1]!thsiFinD("ths_expma_stock",$A3139,$A$1,7,100,100)</f>
        <v>6.6827096263975996</v>
      </c>
      <c r="G3139" s="3">
        <f ca="1">[1]!thsiFinD("ths_rsi_stock",$A3139,$A$1,7,100,100)</f>
        <v>52.602164355780999</v>
      </c>
      <c r="H3139" s="3">
        <f ca="1">[1]!thsiFinD("ths_adtm_stock",$A3139,$A$1,7,3,100,100,100)</f>
        <v>0.9873417721519</v>
      </c>
      <c r="I3139" s="3">
        <f ca="1">[1]!thsiFinD("ths_bbiboll_stock",$A3139,$A$1,7,3,100,100,100)</f>
        <v>6.6284375000000004</v>
      </c>
      <c r="J3139" s="3">
        <f ca="1">[1]!thsiFinD("ths_dptb_stock",$A3139,$A$1,7,104,100,100)</f>
        <v>0.85714285714285998</v>
      </c>
      <c r="K3139" s="3">
        <f ca="1">[1]!thsiFinD("ths_srmi_stock",$A3139,$A$1,7,100,100)</f>
        <v>1.0510510510511E-2</v>
      </c>
      <c r="L3139" s="3">
        <f ca="1">[1]!thsiFinD("ths_atr_stock",$A3139,$A$1,7,101,100,100)</f>
        <v>0.20428571428570999</v>
      </c>
      <c r="M3139" s="3">
        <f ca="1">[1]!thsiFinD("ths_vol_w_stock",$A3139,$A$1)/1000000</f>
        <v>60.642232</v>
      </c>
      <c r="N3139" s="3">
        <f ca="1">[1]!thsiFinD("ths_turnover_ratio_w_stock",$A3139,$A$1)</f>
        <v>7.3167731082636003</v>
      </c>
      <c r="O3139" s="3">
        <f ca="1">[1]!thsiFinD("ths_relative_chg_ratio_w_stock",$A3139,$A$1,104,100)</f>
        <v>-1.8667960246538</v>
      </c>
      <c r="P3139" s="3">
        <f ca="1">[1]!thsiFinD("ths_chg_ratio_w_stock",$A3139,$B$1,100)</f>
        <v>0.60060060060060005</v>
      </c>
    </row>
    <row r="3140" spans="1:16" x14ac:dyDescent="0.25">
      <c r="A3140" s="2" t="s">
        <v>3138</v>
      </c>
      <c r="B3140" s="2" t="s">
        <v>8501</v>
      </c>
      <c r="C3140" s="3">
        <f ca="1">[1]!thsiFinD("ths_vol_ratio_stock",$A3140,$A$1,7,100)</f>
        <v>1.3046769508395</v>
      </c>
      <c r="D3140" s="3">
        <f ca="1">[1]!thsiFinD("ths_cr_stock",$A3140,$A$1,7,100,100)</f>
        <v>3012.5000000001</v>
      </c>
      <c r="E3140" s="3">
        <f ca="1">[1]!thsiFinD("ths_mfi_stock",$A3140,$A$1,7,100,100)</f>
        <v>72.492348464558006</v>
      </c>
      <c r="F3140" s="3">
        <f ca="1">[1]!thsiFinD("ths_expma_stock",$A3140,$A$1,7,100,100)</f>
        <v>5.5178346114882002</v>
      </c>
      <c r="G3140" s="3">
        <f ca="1">[1]!thsiFinD("ths_rsi_stock",$A3140,$A$1,7,100,100)</f>
        <v>59.989347408804001</v>
      </c>
      <c r="H3140" s="3">
        <f ca="1">[1]!thsiFinD("ths_adtm_stock",$A3140,$A$1,7,3,100,100,100)</f>
        <v>0.97916666666666996</v>
      </c>
      <c r="I3140" s="3">
        <f ca="1">[1]!thsiFinD("ths_bbiboll_stock",$A3140,$A$1,7,3,100,100,100)</f>
        <v>5.5025000000000004</v>
      </c>
      <c r="J3140" s="3">
        <f ca="1">[1]!thsiFinD("ths_dptb_stock",$A3140,$A$1,7,104,100,100)</f>
        <v>0.85714285714285998</v>
      </c>
      <c r="K3140" s="3">
        <f ca="1">[1]!thsiFinD("ths_srmi_stock",$A3140,$A$1,7,100,100)</f>
        <v>5.3956834532374001E-2</v>
      </c>
      <c r="L3140" s="3">
        <f ca="1">[1]!thsiFinD("ths_atr_stock",$A3140,$A$1,7,101,100,100)</f>
        <v>0.13571428571429001</v>
      </c>
      <c r="M3140" s="3">
        <f ca="1">[1]!thsiFinD("ths_vol_w_stock",$A3140,$A$1)/1000000</f>
        <v>48.322268000000001</v>
      </c>
      <c r="N3140" s="3">
        <f ca="1">[1]!thsiFinD("ths_turnover_ratio_w_stock",$A3140,$A$1)</f>
        <v>9.1553765760074004</v>
      </c>
      <c r="O3140" s="3">
        <f ca="1">[1]!thsiFinD("ths_relative_chg_ratio_w_stock",$A3140,$A$1,104,100)</f>
        <v>0.30147763668069</v>
      </c>
      <c r="P3140" s="3">
        <f ca="1">[1]!thsiFinD("ths_chg_ratio_w_stock",$A3140,$B$1,100)</f>
        <v>0</v>
      </c>
    </row>
    <row r="3141" spans="1:16" x14ac:dyDescent="0.25">
      <c r="A3141" s="2" t="s">
        <v>3139</v>
      </c>
      <c r="B3141" s="2" t="s">
        <v>8502</v>
      </c>
      <c r="C3141" s="3">
        <f ca="1">[1]!thsiFinD("ths_vol_ratio_stock",$A3141,$A$1,7,100)</f>
        <v>0.75749816637163003</v>
      </c>
      <c r="D3141" s="3">
        <f ca="1">[1]!thsiFinD("ths_cr_stock",$A3141,$A$1,7,100,100)</f>
        <v>102.38095238095001</v>
      </c>
      <c r="E3141" s="3">
        <f ca="1">[1]!thsiFinD("ths_mfi_stock",$A3141,$A$1,7,100,100)</f>
        <v>62.306730368712003</v>
      </c>
      <c r="F3141" s="3">
        <f ca="1">[1]!thsiFinD("ths_expma_stock",$A3141,$A$1,7,100,100)</f>
        <v>3.3425712021287</v>
      </c>
      <c r="G3141" s="3">
        <f ca="1">[1]!thsiFinD("ths_rsi_stock",$A3141,$A$1,7,100,100)</f>
        <v>40.167904451878002</v>
      </c>
      <c r="H3141" s="3">
        <f ca="1">[1]!thsiFinD("ths_adtm_stock",$A3141,$A$1,7,3,100,100,100)</f>
        <v>0.56666666666665999</v>
      </c>
      <c r="I3141" s="3">
        <f ca="1">[1]!thsiFinD("ths_bbiboll_stock",$A3141,$A$1,7,3,100,100,100)</f>
        <v>3.3629166666666999</v>
      </c>
      <c r="J3141" s="3">
        <f ca="1">[1]!thsiFinD("ths_dptb_stock",$A3141,$A$1,7,104,100,100)</f>
        <v>0.71428571428570997</v>
      </c>
      <c r="K3141" s="3">
        <f ca="1">[1]!thsiFinD("ths_srmi_stock",$A3141,$A$1,7,100,100)</f>
        <v>-2.0833333333332999E-2</v>
      </c>
      <c r="L3141" s="3">
        <f ca="1">[1]!thsiFinD("ths_atr_stock",$A3141,$A$1,7,101,100,100)</f>
        <v>0.12285714285714</v>
      </c>
      <c r="M3141" s="3">
        <f ca="1">[1]!thsiFinD("ths_vol_w_stock",$A3141,$A$1)/1000000</f>
        <v>79.596576999999996</v>
      </c>
      <c r="N3141" s="3">
        <f ca="1">[1]!thsiFinD("ths_turnover_ratio_w_stock",$A3141,$A$1)</f>
        <v>16.175233473931002</v>
      </c>
      <c r="O3141" s="3">
        <f ca="1">[1]!thsiFinD("ths_relative_chg_ratio_w_stock",$A3141,$A$1,104,100)</f>
        <v>-4.6667234945471003</v>
      </c>
      <c r="P3141" s="3">
        <f ca="1">[1]!thsiFinD("ths_chg_ratio_w_stock",$A3141,$B$1,100)</f>
        <v>15.501519756839</v>
      </c>
    </row>
    <row r="3142" spans="1:16" x14ac:dyDescent="0.25">
      <c r="A3142" s="2" t="s">
        <v>3140</v>
      </c>
      <c r="B3142" s="2" t="s">
        <v>8503</v>
      </c>
      <c r="C3142" s="3">
        <f ca="1">[1]!thsiFinD("ths_vol_ratio_stock",$A3142,$A$1,7,100)</f>
        <v>0.95855060140435</v>
      </c>
      <c r="D3142" s="3">
        <f ca="1">[1]!thsiFinD("ths_cr_stock",$A3142,$A$1,7,100,100)</f>
        <v>125.53191489362</v>
      </c>
      <c r="E3142" s="3">
        <f ca="1">[1]!thsiFinD("ths_mfi_stock",$A3142,$A$1,7,100,100)</f>
        <v>45.313139234349002</v>
      </c>
      <c r="F3142" s="3">
        <f ca="1">[1]!thsiFinD("ths_expma_stock",$A3142,$A$1,7,100,100)</f>
        <v>6.9871541274466002</v>
      </c>
      <c r="G3142" s="3">
        <f ca="1">[1]!thsiFinD("ths_rsi_stock",$A3142,$A$1,7,100,100)</f>
        <v>47.747031994441997</v>
      </c>
      <c r="H3142" s="3">
        <f ca="1">[1]!thsiFinD("ths_adtm_stock",$A3142,$A$1,7,3,100,100,100)</f>
        <v>0.92</v>
      </c>
      <c r="I3142" s="3">
        <f ca="1">[1]!thsiFinD("ths_bbiboll_stock",$A3142,$A$1,7,3,100,100,100)</f>
        <v>6.9895833333333002</v>
      </c>
      <c r="J3142" s="3">
        <f ca="1">[1]!thsiFinD("ths_dptb_stock",$A3142,$A$1,7,104,100,100)</f>
        <v>0.85714285714285998</v>
      </c>
      <c r="K3142" s="3">
        <f ca="1">[1]!thsiFinD("ths_srmi_stock",$A3142,$A$1,7,100,100)</f>
        <v>-2.8694404591103999E-3</v>
      </c>
      <c r="L3142" s="3">
        <f ca="1">[1]!thsiFinD("ths_atr_stock",$A3142,$A$1,7,101,100,100)</f>
        <v>0.16285714285714001</v>
      </c>
      <c r="M3142" s="3">
        <f ca="1">[1]!thsiFinD("ths_vol_w_stock",$A3142,$A$1)/1000000</f>
        <v>18.5519</v>
      </c>
      <c r="N3142" s="3">
        <f ca="1">[1]!thsiFinD("ths_turnover_ratio_w_stock",$A3142,$A$1)</f>
        <v>6.2102281066704998</v>
      </c>
      <c r="O3142" s="3">
        <f ca="1">[1]!thsiFinD("ths_relative_chg_ratio_w_stock",$A3142,$A$1,104,100)</f>
        <v>-1.7168709871725001</v>
      </c>
      <c r="P3142" s="3">
        <f ca="1">[1]!thsiFinD("ths_chg_ratio_w_stock",$A3142,$B$1,100)</f>
        <v>0.86330935251798002</v>
      </c>
    </row>
    <row r="3143" spans="1:16" x14ac:dyDescent="0.25">
      <c r="A3143" s="2" t="s">
        <v>3141</v>
      </c>
      <c r="B3143" s="2" t="s">
        <v>8504</v>
      </c>
      <c r="C3143" s="3">
        <f ca="1">[1]!thsiFinD("ths_vol_ratio_stock",$A3143,$A$1,7,100)</f>
        <v>0.61467247973896</v>
      </c>
      <c r="D3143" s="3">
        <f ca="1">[1]!thsiFinD("ths_cr_stock",$A3143,$A$1,7,100,100)</f>
        <v>184.53608247423</v>
      </c>
      <c r="E3143" s="3">
        <f ca="1">[1]!thsiFinD("ths_mfi_stock",$A3143,$A$1,7,100,100)</f>
        <v>61.334709146431003</v>
      </c>
      <c r="F3143" s="3">
        <f ca="1">[1]!thsiFinD("ths_expma_stock",$A3143,$A$1,7,100,100)</f>
        <v>3.4647967160956998</v>
      </c>
      <c r="G3143" s="3">
        <f ca="1">[1]!thsiFinD("ths_rsi_stock",$A3143,$A$1,7,100,100)</f>
        <v>50.077704660347997</v>
      </c>
      <c r="H3143" s="3">
        <f ca="1">[1]!thsiFinD("ths_adtm_stock",$A3143,$A$1,7,3,100,100,100)</f>
        <v>0.92307692307692002</v>
      </c>
      <c r="I3143" s="3">
        <f ca="1">[1]!thsiFinD("ths_bbiboll_stock",$A3143,$A$1,7,3,100,100,100)</f>
        <v>3.4740625000000001</v>
      </c>
      <c r="J3143" s="3">
        <f ca="1">[1]!thsiFinD("ths_dptb_stock",$A3143,$A$1,7,104,100,100)</f>
        <v>1</v>
      </c>
      <c r="K3143" s="3">
        <f ca="1">[1]!thsiFinD("ths_srmi_stock",$A3143,$A$1,7,100,100)</f>
        <v>3.4582132564842001E-2</v>
      </c>
      <c r="L3143" s="3">
        <f ca="1">[1]!thsiFinD("ths_atr_stock",$A3143,$A$1,7,101,100,100)</f>
        <v>0.13285714285714001</v>
      </c>
      <c r="M3143" s="3">
        <f ca="1">[1]!thsiFinD("ths_vol_w_stock",$A3143,$A$1)/1000000</f>
        <v>46.266821</v>
      </c>
      <c r="N3143" s="3">
        <f ca="1">[1]!thsiFinD("ths_turnover_ratio_w_stock",$A3143,$A$1)</f>
        <v>9.1628959957077001</v>
      </c>
      <c r="O3143" s="3">
        <f ca="1">[1]!thsiFinD("ths_relative_chg_ratio_w_stock",$A3143,$A$1,104,100)</f>
        <v>-0.84477796391669002</v>
      </c>
      <c r="P3143" s="3">
        <f ca="1">[1]!thsiFinD("ths_chg_ratio_w_stock",$A3143,$B$1,100)</f>
        <v>0</v>
      </c>
    </row>
    <row r="3144" spans="1:16" x14ac:dyDescent="0.25">
      <c r="A3144" s="2" t="s">
        <v>3142</v>
      </c>
      <c r="B3144" s="2" t="s">
        <v>8505</v>
      </c>
      <c r="C3144" s="3">
        <f ca="1">[1]!thsiFinD("ths_vol_ratio_stock",$A3144,$A$1,7,100)</f>
        <v>0.94145167843633004</v>
      </c>
      <c r="D3144" s="3">
        <f ca="1">[1]!thsiFinD("ths_cr_stock",$A3144,$A$1,7,100,100)</f>
        <v>-2772.7272727272002</v>
      </c>
      <c r="E3144" s="3">
        <f ca="1">[1]!thsiFinD("ths_mfi_stock",$A3144,$A$1,7,100,100)</f>
        <v>0</v>
      </c>
      <c r="F3144" s="3">
        <f ca="1">[1]!thsiFinD("ths_expma_stock",$A3144,$A$1,7,100,100)</f>
        <v>6.3689515270993002</v>
      </c>
      <c r="G3144" s="3">
        <f ca="1">[1]!thsiFinD("ths_rsi_stock",$A3144,$A$1,7,100,100)</f>
        <v>71.555546417464996</v>
      </c>
      <c r="H3144" s="3">
        <f ca="1">[1]!thsiFinD("ths_adtm_stock",$A3144,$A$1,7,3,100,100,100)</f>
        <v>0.98765432098765005</v>
      </c>
      <c r="I3144" s="3">
        <f ca="1">[1]!thsiFinD("ths_bbiboll_stock",$A3144,$A$1,7,3,100,100,100)</f>
        <v>6.3371874999999998</v>
      </c>
      <c r="J3144" s="3">
        <f ca="1">[1]!thsiFinD("ths_dptb_stock",$A3144,$A$1,7,104,100,100)</f>
        <v>0.42857142857142999</v>
      </c>
      <c r="K3144" s="3">
        <f ca="1">[1]!thsiFinD("ths_srmi_stock",$A3144,$A$1,7,100,100)</f>
        <v>7.3846153846154006E-2</v>
      </c>
      <c r="L3144" s="3">
        <f ca="1">[1]!thsiFinD("ths_atr_stock",$A3144,$A$1,7,101,100,100)</f>
        <v>0.14714285714285999</v>
      </c>
      <c r="M3144" s="3">
        <f ca="1">[1]!thsiFinD("ths_vol_w_stock",$A3144,$A$1)/1000000</f>
        <v>25.481304000000002</v>
      </c>
      <c r="N3144" s="3">
        <f ca="1">[1]!thsiFinD("ths_turnover_ratio_w_stock",$A3144,$A$1)</f>
        <v>6.6790164482546004</v>
      </c>
      <c r="O3144" s="3">
        <f ca="1">[1]!thsiFinD("ths_relative_chg_ratio_w_stock",$A3144,$A$1,104,100)</f>
        <v>2.116994827524</v>
      </c>
      <c r="P3144" s="3">
        <f ca="1">[1]!thsiFinD("ths_chg_ratio_w_stock",$A3144,$B$1,100)</f>
        <v>0.61538461538461997</v>
      </c>
    </row>
    <row r="3145" spans="1:16" x14ac:dyDescent="0.25">
      <c r="A3145" s="2" t="s">
        <v>3143</v>
      </c>
      <c r="B3145" s="2" t="s">
        <v>8506</v>
      </c>
      <c r="C3145" s="3">
        <f ca="1">[1]!thsiFinD("ths_vol_ratio_stock",$A3145,$A$1,7,100)</f>
        <v>0.15427468672792999</v>
      </c>
      <c r="D3145" s="3">
        <f ca="1">[1]!thsiFinD("ths_cr_stock",$A3145,$A$1,7,100,100)</f>
        <v>-75.634517766496998</v>
      </c>
      <c r="E3145" s="3">
        <f ca="1">[1]!thsiFinD("ths_mfi_stock",$A3145,$A$1,7,100,100)</f>
        <v>90.744402262899001</v>
      </c>
      <c r="F3145" s="3">
        <f ca="1">[1]!thsiFinD("ths_expma_stock",$A3145,$A$1,7,100,100)</f>
        <v>5.3653380848341996</v>
      </c>
      <c r="G3145" s="3">
        <f ca="1">[1]!thsiFinD("ths_rsi_stock",$A3145,$A$1,7,100,100)</f>
        <v>18.903168132194999</v>
      </c>
      <c r="H3145" s="3">
        <f ca="1">[1]!thsiFinD("ths_adtm_stock",$A3145,$A$1,7,3,100,100,100)</f>
        <v>1</v>
      </c>
      <c r="I3145" s="3">
        <f ca="1">[1]!thsiFinD("ths_bbiboll_stock",$A3145,$A$1,7,3,100,100,100)</f>
        <v>5.5055208333332999</v>
      </c>
      <c r="J3145" s="3">
        <f ca="1">[1]!thsiFinD("ths_dptb_stock",$A3145,$A$1,7,104,100,100)</f>
        <v>0.28571428571428997</v>
      </c>
      <c r="K3145" s="3">
        <f ca="1">[1]!thsiFinD("ths_srmi_stock",$A3145,$A$1,7,100,100)</f>
        <v>-0.1864406779661</v>
      </c>
      <c r="L3145" s="3">
        <f ca="1">[1]!thsiFinD("ths_atr_stock",$A3145,$A$1,7,101,100,100)</f>
        <v>0.24571428571428999</v>
      </c>
      <c r="M3145" s="3">
        <f ca="1">[1]!thsiFinD("ths_vol_w_stock",$A3145,$A$1)/1000000</f>
        <v>2.8889999999999998</v>
      </c>
      <c r="N3145" s="3">
        <f ca="1">[1]!thsiFinD("ths_turnover_ratio_w_stock",$A3145,$A$1)</f>
        <v>0.30084495758400998</v>
      </c>
      <c r="O3145" s="3">
        <f ca="1">[1]!thsiFinD("ths_relative_chg_ratio_w_stock",$A3145,$A$1,104,100)</f>
        <v>-24.297516148463</v>
      </c>
      <c r="P3145" s="3">
        <f ca="1">[1]!thsiFinD("ths_chg_ratio_w_stock",$A3145,$B$1,100)</f>
        <v>-22.708333333333002</v>
      </c>
    </row>
    <row r="3146" spans="1:16" x14ac:dyDescent="0.25">
      <c r="A3146" s="2" t="s">
        <v>3144</v>
      </c>
      <c r="B3146" s="2" t="s">
        <v>8507</v>
      </c>
      <c r="C3146" s="3">
        <f ca="1">[1]!thsiFinD("ths_vol_ratio_stock",$A3146,$A$1,7,100)</f>
        <v>0.89491180059328002</v>
      </c>
      <c r="D3146" s="3">
        <f ca="1">[1]!thsiFinD("ths_cr_stock",$A3146,$A$1,7,100,100)</f>
        <v>230.37974683543999</v>
      </c>
      <c r="E3146" s="3">
        <f ca="1">[1]!thsiFinD("ths_mfi_stock",$A3146,$A$1,7,100,100)</f>
        <v>59.803912386751001</v>
      </c>
      <c r="F3146" s="3">
        <f ca="1">[1]!thsiFinD("ths_expma_stock",$A3146,$A$1,7,100,100)</f>
        <v>4.2750245765786996</v>
      </c>
      <c r="G3146" s="3">
        <f ca="1">[1]!thsiFinD("ths_rsi_stock",$A3146,$A$1,7,100,100)</f>
        <v>51.855577444150001</v>
      </c>
      <c r="H3146" s="3">
        <f ca="1">[1]!thsiFinD("ths_adtm_stock",$A3146,$A$1,7,3,100,100,100)</f>
        <v>0.85365853658535995</v>
      </c>
      <c r="I3146" s="3">
        <f ca="1">[1]!thsiFinD("ths_bbiboll_stock",$A3146,$A$1,7,3,100,100,100)</f>
        <v>4.2709374999999996</v>
      </c>
      <c r="J3146" s="3">
        <f ca="1">[1]!thsiFinD("ths_dptb_stock",$A3146,$A$1,7,104,100,100)</f>
        <v>0.85714285714285998</v>
      </c>
      <c r="K3146" s="3">
        <f ca="1">[1]!thsiFinD("ths_srmi_stock",$A3146,$A$1,7,100,100)</f>
        <v>1.8735362997658E-2</v>
      </c>
      <c r="L3146" s="3">
        <f ca="1">[1]!thsiFinD("ths_atr_stock",$A3146,$A$1,7,101,100,100)</f>
        <v>0.13142857142857001</v>
      </c>
      <c r="M3146" s="3">
        <f ca="1">[1]!thsiFinD("ths_vol_w_stock",$A3146,$A$1)/1000000</f>
        <v>147.01990900000001</v>
      </c>
      <c r="N3146" s="3">
        <f ca="1">[1]!thsiFinD("ths_turnover_ratio_w_stock",$A3146,$A$1)</f>
        <v>14.725520028</v>
      </c>
      <c r="O3146" s="3">
        <f ca="1">[1]!thsiFinD("ths_relative_chg_ratio_w_stock",$A3146,$A$1,104,100)</f>
        <v>0.19243688872244999</v>
      </c>
      <c r="P3146" s="3">
        <f ca="1">[1]!thsiFinD("ths_chg_ratio_w_stock",$A3146,$B$1,100)</f>
        <v>-0.93676814988288004</v>
      </c>
    </row>
    <row r="3147" spans="1:16" x14ac:dyDescent="0.25">
      <c r="A3147" s="2" t="s">
        <v>3145</v>
      </c>
      <c r="B3147" s="2" t="s">
        <v>8508</v>
      </c>
      <c r="C3147" s="3">
        <f ca="1">[1]!thsiFinD("ths_vol_ratio_stock",$A3147,$A$1,7,100)</f>
        <v>1.1106516841309999</v>
      </c>
      <c r="D3147" s="3">
        <f ca="1">[1]!thsiFinD("ths_cr_stock",$A3147,$A$1,7,100,100)</f>
        <v>97.133027522936004</v>
      </c>
      <c r="E3147" s="3">
        <f ca="1">[1]!thsiFinD("ths_mfi_stock",$A3147,$A$1,7,100,100)</f>
        <v>55.443471412209</v>
      </c>
      <c r="F3147" s="3">
        <f ca="1">[1]!thsiFinD("ths_expma_stock",$A3147,$A$1,7,100,100)</f>
        <v>26.088431852795999</v>
      </c>
      <c r="G3147" s="3">
        <f ca="1">[1]!thsiFinD("ths_rsi_stock",$A3147,$A$1,7,100,100)</f>
        <v>62.910348818526003</v>
      </c>
      <c r="H3147" s="3">
        <f ca="1">[1]!thsiFinD("ths_adtm_stock",$A3147,$A$1,7,3,100,100,100)</f>
        <v>0.77490774907749005</v>
      </c>
      <c r="I3147" s="3">
        <f ca="1">[1]!thsiFinD("ths_bbiboll_stock",$A3147,$A$1,7,3,100,100,100)</f>
        <v>25.962499999999999</v>
      </c>
      <c r="J3147" s="3">
        <f ca="1">[1]!thsiFinD("ths_dptb_stock",$A3147,$A$1,7,104,100,100)</f>
        <v>0.71428571428570997</v>
      </c>
      <c r="K3147" s="3">
        <f ca="1">[1]!thsiFinD("ths_srmi_stock",$A3147,$A$1,7,100,100)</f>
        <v>7.4682598954445003E-3</v>
      </c>
      <c r="L3147" s="3">
        <f ca="1">[1]!thsiFinD("ths_atr_stock",$A3147,$A$1,7,101,100,100)</f>
        <v>0.86571428571428999</v>
      </c>
      <c r="M3147" s="3">
        <f ca="1">[1]!thsiFinD("ths_vol_w_stock",$A3147,$A$1)/1000000</f>
        <v>157.714731</v>
      </c>
      <c r="N3147" s="3">
        <f ca="1">[1]!thsiFinD("ths_turnover_ratio_w_stock",$A3147,$A$1)</f>
        <v>7.5998037930326001</v>
      </c>
      <c r="O3147" s="3">
        <f ca="1">[1]!thsiFinD("ths_relative_chg_ratio_w_stock",$A3147,$A$1,104,100)</f>
        <v>0.77069120188221996</v>
      </c>
      <c r="P3147" s="3">
        <f ca="1">[1]!thsiFinD("ths_chg_ratio_w_stock",$A3147,$B$1,100)</f>
        <v>-0.11202389843167</v>
      </c>
    </row>
    <row r="3148" spans="1:16" x14ac:dyDescent="0.25">
      <c r="A3148" s="2" t="s">
        <v>3146</v>
      </c>
      <c r="B3148" s="2" t="s">
        <v>8509</v>
      </c>
      <c r="C3148" s="3">
        <f ca="1">[1]!thsiFinD("ths_vol_ratio_stock",$A3148,$A$1,7,100)</f>
        <v>1.0895008197959</v>
      </c>
      <c r="D3148" s="3">
        <f ca="1">[1]!thsiFinD("ths_cr_stock",$A3148,$A$1,7,100,100)</f>
        <v>209.52380952381</v>
      </c>
      <c r="E3148" s="3">
        <f ca="1">[1]!thsiFinD("ths_mfi_stock",$A3148,$A$1,7,100,100)</f>
        <v>90.060963610870999</v>
      </c>
      <c r="F3148" s="3">
        <f ca="1">[1]!thsiFinD("ths_expma_stock",$A3148,$A$1,7,100,100)</f>
        <v>31.036896031600001</v>
      </c>
      <c r="G3148" s="3">
        <f ca="1">[1]!thsiFinD("ths_rsi_stock",$A3148,$A$1,7,100,100)</f>
        <v>65.263388367377999</v>
      </c>
      <c r="H3148" s="3">
        <f ca="1">[1]!thsiFinD("ths_adtm_stock",$A3148,$A$1,7,3,100,100,100)</f>
        <v>0.93049327354260003</v>
      </c>
      <c r="I3148" s="3">
        <f ca="1">[1]!thsiFinD("ths_bbiboll_stock",$A3148,$A$1,7,3,100,100,100)</f>
        <v>30.664270833332999</v>
      </c>
      <c r="J3148" s="3">
        <f ca="1">[1]!thsiFinD("ths_dptb_stock",$A3148,$A$1,7,104,100,100)</f>
        <v>0.71428571428570997</v>
      </c>
      <c r="K3148" s="3">
        <f ca="1">[1]!thsiFinD("ths_srmi_stock",$A3148,$A$1,7,100,100)</f>
        <v>5.1201011378003002E-2</v>
      </c>
      <c r="L3148" s="3">
        <f ca="1">[1]!thsiFinD("ths_atr_stock",$A3148,$A$1,7,101,100,100)</f>
        <v>0.95571428571428996</v>
      </c>
      <c r="M3148" s="3">
        <f ca="1">[1]!thsiFinD("ths_vol_w_stock",$A3148,$A$1)/1000000</f>
        <v>41.914293999999998</v>
      </c>
      <c r="N3148" s="3">
        <f ca="1">[1]!thsiFinD("ths_turnover_ratio_w_stock",$A3148,$A$1)</f>
        <v>9.2073644779540995</v>
      </c>
      <c r="O3148" s="3">
        <f ca="1">[1]!thsiFinD("ths_relative_chg_ratio_w_stock",$A3148,$A$1,104,100)</f>
        <v>0.97705955485929996</v>
      </c>
      <c r="P3148" s="3">
        <f ca="1">[1]!thsiFinD("ths_chg_ratio_w_stock",$A3148,$B$1,100)</f>
        <v>-2.0859671302148999</v>
      </c>
    </row>
    <row r="3149" spans="1:16" x14ac:dyDescent="0.25">
      <c r="A3149" s="2" t="s">
        <v>3147</v>
      </c>
      <c r="B3149" s="2" t="s">
        <v>8510</v>
      </c>
      <c r="C3149" s="3">
        <f ca="1">[1]!thsiFinD("ths_vol_ratio_stock",$A3149,$A$1,7,100)</f>
        <v>0.81648418317132998</v>
      </c>
      <c r="D3149" s="3">
        <f ca="1">[1]!thsiFinD("ths_cr_stock",$A3149,$A$1,7,100,100)</f>
        <v>700.00000000001</v>
      </c>
      <c r="E3149" s="3">
        <f ca="1">[1]!thsiFinD("ths_mfi_stock",$A3149,$A$1,7,100,100)</f>
        <v>78.556415557904998</v>
      </c>
      <c r="F3149" s="3">
        <f ca="1">[1]!thsiFinD("ths_expma_stock",$A3149,$A$1,7,100,100)</f>
        <v>2.7879037001674001</v>
      </c>
      <c r="G3149" s="3">
        <f ca="1">[1]!thsiFinD("ths_rsi_stock",$A3149,$A$1,7,100,100)</f>
        <v>61.353679659420997</v>
      </c>
      <c r="H3149" s="3">
        <f ca="1">[1]!thsiFinD("ths_adtm_stock",$A3149,$A$1,7,3,100,100,100)</f>
        <v>0.81034482758620996</v>
      </c>
      <c r="I3149" s="3">
        <f ca="1">[1]!thsiFinD("ths_bbiboll_stock",$A3149,$A$1,7,3,100,100,100)</f>
        <v>2.7636458333333001</v>
      </c>
      <c r="J3149" s="3">
        <f ca="1">[1]!thsiFinD("ths_dptb_stock",$A3149,$A$1,7,104,100,100)</f>
        <v>0.57142857142856995</v>
      </c>
      <c r="K3149" s="3">
        <f ca="1">[1]!thsiFinD("ths_srmi_stock",$A3149,$A$1,7,100,100)</f>
        <v>9.1872791519435004E-2</v>
      </c>
      <c r="L3149" s="3">
        <f ca="1">[1]!thsiFinD("ths_atr_stock",$A3149,$A$1,7,101,100,100)</f>
        <v>0.11714285714286</v>
      </c>
      <c r="M3149" s="3">
        <f ca="1">[1]!thsiFinD("ths_vol_w_stock",$A3149,$A$1)/1000000</f>
        <v>17.448430999999999</v>
      </c>
      <c r="N3149" s="3">
        <f ca="1">[1]!thsiFinD("ths_turnover_ratio_w_stock",$A3149,$A$1)</f>
        <v>4.2540547591184001</v>
      </c>
      <c r="O3149" s="3">
        <f ca="1">[1]!thsiFinD("ths_relative_chg_ratio_w_stock",$A3149,$A$1,104,100)</f>
        <v>1.1922199219184</v>
      </c>
      <c r="P3149" s="3">
        <f ca="1">[1]!thsiFinD("ths_chg_ratio_w_stock",$A3149,$B$1,100)</f>
        <v>7.7738515901060001</v>
      </c>
    </row>
    <row r="3150" spans="1:16" x14ac:dyDescent="0.25">
      <c r="A3150" s="2" t="s">
        <v>3148</v>
      </c>
      <c r="B3150" s="2" t="s">
        <v>8511</v>
      </c>
      <c r="C3150" s="3">
        <f ca="1">[1]!thsiFinD("ths_vol_ratio_stock",$A3150,$A$1,7,100)</f>
        <v>0.78703344441529999</v>
      </c>
      <c r="D3150" s="3">
        <f ca="1">[1]!thsiFinD("ths_cr_stock",$A3150,$A$1,7,100,100)</f>
        <v>618.96551724136998</v>
      </c>
      <c r="E3150" s="3">
        <f ca="1">[1]!thsiFinD("ths_mfi_stock",$A3150,$A$1,7,100,100)</f>
        <v>75.483159576240993</v>
      </c>
      <c r="F3150" s="3">
        <f ca="1">[1]!thsiFinD("ths_expma_stock",$A3150,$A$1,7,100,100)</f>
        <v>6.1890193395772997</v>
      </c>
      <c r="G3150" s="3">
        <f ca="1">[1]!thsiFinD("ths_rsi_stock",$A3150,$A$1,7,100,100)</f>
        <v>59.959348227749999</v>
      </c>
      <c r="H3150" s="3">
        <f ca="1">[1]!thsiFinD("ths_adtm_stock",$A3150,$A$1,7,3,100,100,100)</f>
        <v>0.96938775510204001</v>
      </c>
      <c r="I3150" s="3">
        <f ca="1">[1]!thsiFinD("ths_bbiboll_stock",$A3150,$A$1,7,3,100,100,100)</f>
        <v>6.1555208333333002</v>
      </c>
      <c r="J3150" s="3">
        <f ca="1">[1]!thsiFinD("ths_dptb_stock",$A3150,$A$1,7,104,100,100)</f>
        <v>1</v>
      </c>
      <c r="K3150" s="3">
        <f ca="1">[1]!thsiFinD("ths_srmi_stock",$A3150,$A$1,7,100,100)</f>
        <v>6.8362480127186001E-2</v>
      </c>
      <c r="L3150" s="3">
        <f ca="1">[1]!thsiFinD("ths_atr_stock",$A3150,$A$1,7,101,100,100)</f>
        <v>0.21</v>
      </c>
      <c r="M3150" s="3">
        <f ca="1">[1]!thsiFinD("ths_vol_w_stock",$A3150,$A$1)/1000000</f>
        <v>51.696961999999999</v>
      </c>
      <c r="N3150" s="3">
        <f ca="1">[1]!thsiFinD("ths_turnover_ratio_w_stock",$A3150,$A$1)</f>
        <v>4.8592620678612004</v>
      </c>
      <c r="O3150" s="3">
        <f ca="1">[1]!thsiFinD("ths_relative_chg_ratio_w_stock",$A3150,$A$1,104,100)</f>
        <v>2.7681788467145001</v>
      </c>
      <c r="P3150" s="3">
        <f ca="1">[1]!thsiFinD("ths_chg_ratio_w_stock",$A3150,$B$1,100)</f>
        <v>-3.3386327503975002</v>
      </c>
    </row>
    <row r="3151" spans="1:16" x14ac:dyDescent="0.25">
      <c r="A3151" s="2" t="s">
        <v>3149</v>
      </c>
      <c r="B3151" s="2" t="s">
        <v>8512</v>
      </c>
      <c r="C3151" s="3">
        <f ca="1">[1]!thsiFinD("ths_vol_ratio_stock",$A3151,$A$1,7,100)</f>
        <v>1.5242903399129999</v>
      </c>
      <c r="D3151" s="3">
        <f ca="1">[1]!thsiFinD("ths_cr_stock",$A3151,$A$1,7,100,100)</f>
        <v>574.22680412371005</v>
      </c>
      <c r="E3151" s="3">
        <f ca="1">[1]!thsiFinD("ths_mfi_stock",$A3151,$A$1,7,100,100)</f>
        <v>80.910514673207999</v>
      </c>
      <c r="F3151" s="3">
        <f ca="1">[1]!thsiFinD("ths_expma_stock",$A3151,$A$1,7,100,100)</f>
        <v>13.053143651769</v>
      </c>
      <c r="G3151" s="3">
        <f ca="1">[1]!thsiFinD("ths_rsi_stock",$A3151,$A$1,7,100,100)</f>
        <v>75.825419120351995</v>
      </c>
      <c r="H3151" s="3">
        <f ca="1">[1]!thsiFinD("ths_adtm_stock",$A3151,$A$1,7,3,100,100,100)</f>
        <v>0.92015968063872</v>
      </c>
      <c r="I3151" s="3">
        <f ca="1">[1]!thsiFinD("ths_bbiboll_stock",$A3151,$A$1,7,3,100,100,100)</f>
        <v>12.641979166666999</v>
      </c>
      <c r="J3151" s="3">
        <f ca="1">[1]!thsiFinD("ths_dptb_stock",$A3151,$A$1,7,104,100,100)</f>
        <v>0.85714285714285998</v>
      </c>
      <c r="K3151" s="3">
        <f ca="1">[1]!thsiFinD("ths_srmi_stock",$A3151,$A$1,7,100,100)</f>
        <v>0.19051094890511</v>
      </c>
      <c r="L3151" s="3">
        <f ca="1">[1]!thsiFinD("ths_atr_stock",$A3151,$A$1,7,101,100,100)</f>
        <v>1.0057142857143</v>
      </c>
      <c r="M3151" s="3">
        <f ca="1">[1]!thsiFinD("ths_vol_w_stock",$A3151,$A$1)/1000000</f>
        <v>207.37539000000001</v>
      </c>
      <c r="N3151" s="3">
        <f ca="1">[1]!thsiFinD("ths_turnover_ratio_w_stock",$A3151,$A$1)</f>
        <v>64.407659268963997</v>
      </c>
      <c r="O3151" s="3">
        <f ca="1">[1]!thsiFinD("ths_relative_chg_ratio_w_stock",$A3151,$A$1,104,100)</f>
        <v>11.040330658918</v>
      </c>
      <c r="P3151" s="3">
        <f ca="1">[1]!thsiFinD("ths_chg_ratio_w_stock",$A3151,$B$1,100)</f>
        <v>-10.364963503649999</v>
      </c>
    </row>
    <row r="3152" spans="1:16" x14ac:dyDescent="0.25">
      <c r="A3152" s="2" t="s">
        <v>3150</v>
      </c>
      <c r="B3152" s="2" t="s">
        <v>8513</v>
      </c>
      <c r="C3152" s="3">
        <f ca="1">[1]!thsiFinD("ths_vol_ratio_stock",$A3152,$A$1,7,100)</f>
        <v>1.1379698228040001</v>
      </c>
      <c r="D3152" s="3">
        <f ca="1">[1]!thsiFinD("ths_cr_stock",$A3152,$A$1,7,100,100)</f>
        <v>2600</v>
      </c>
      <c r="E3152" s="3">
        <f ca="1">[1]!thsiFinD("ths_mfi_stock",$A3152,$A$1,7,100,100)</f>
        <v>89.876295189269001</v>
      </c>
      <c r="F3152" s="3">
        <f ca="1">[1]!thsiFinD("ths_expma_stock",$A3152,$A$1,7,100,100)</f>
        <v>4.7243208627252002</v>
      </c>
      <c r="G3152" s="3">
        <f ca="1">[1]!thsiFinD("ths_rsi_stock",$A3152,$A$1,7,100,100)</f>
        <v>89.813543168126998</v>
      </c>
      <c r="H3152" s="3">
        <f ca="1">[1]!thsiFinD("ths_adtm_stock",$A3152,$A$1,7,3,100,100,100)</f>
        <v>0.91752577319588002</v>
      </c>
      <c r="I3152" s="3">
        <f ca="1">[1]!thsiFinD("ths_bbiboll_stock",$A3152,$A$1,7,3,100,100,100)</f>
        <v>4.6302083333333002</v>
      </c>
      <c r="J3152" s="3">
        <f ca="1">[1]!thsiFinD("ths_dptb_stock",$A3152,$A$1,7,104,100,100)</f>
        <v>0.57142857142856995</v>
      </c>
      <c r="K3152" s="3">
        <f ca="1">[1]!thsiFinD("ths_srmi_stock",$A3152,$A$1,7,100,100)</f>
        <v>0.13173652694610999</v>
      </c>
      <c r="L3152" s="3">
        <f ca="1">[1]!thsiFinD("ths_atr_stock",$A3152,$A$1,7,101,100,100)</f>
        <v>0.15571428571429</v>
      </c>
      <c r="M3152" s="3">
        <f ca="1">[1]!thsiFinD("ths_vol_w_stock",$A3152,$A$1)/1000000</f>
        <v>136.536495</v>
      </c>
      <c r="N3152" s="3">
        <f ca="1">[1]!thsiFinD("ths_turnover_ratio_w_stock",$A3152,$A$1)</f>
        <v>11.027056697499001</v>
      </c>
      <c r="O3152" s="3">
        <f ca="1">[1]!thsiFinD("ths_relative_chg_ratio_w_stock",$A3152,$A$1,104,100)</f>
        <v>10.867398675749</v>
      </c>
      <c r="P3152" s="3">
        <f ca="1">[1]!thsiFinD("ths_chg_ratio_w_stock",$A3152,$B$1,100)</f>
        <v>-3.3932135728542998</v>
      </c>
    </row>
    <row r="3153" spans="1:16" x14ac:dyDescent="0.25">
      <c r="A3153" s="2" t="s">
        <v>3151</v>
      </c>
      <c r="B3153" s="2" t="s">
        <v>8514</v>
      </c>
      <c r="C3153" s="3">
        <f ca="1">[1]!thsiFinD("ths_vol_ratio_stock",$A3153,$A$1,7,100)</f>
        <v>0.65822145569604995</v>
      </c>
      <c r="D3153" s="3">
        <f ca="1">[1]!thsiFinD("ths_cr_stock",$A3153,$A$1,7,100,100)</f>
        <v>200</v>
      </c>
      <c r="E3153" s="3">
        <f ca="1">[1]!thsiFinD("ths_mfi_stock",$A3153,$A$1,7,100,100)</f>
        <v>80.610827980704997</v>
      </c>
      <c r="F3153" s="3">
        <f ca="1">[1]!thsiFinD("ths_expma_stock",$A3153,$A$1,7,100,100)</f>
        <v>3.9517145537612</v>
      </c>
      <c r="G3153" s="3">
        <f ca="1">[1]!thsiFinD("ths_rsi_stock",$A3153,$A$1,7,100,100)</f>
        <v>66.333307020093002</v>
      </c>
      <c r="H3153" s="3">
        <f ca="1">[1]!thsiFinD("ths_adtm_stock",$A3153,$A$1,7,3,100,100,100)</f>
        <v>0.59259259259259001</v>
      </c>
      <c r="I3153" s="3">
        <f ca="1">[1]!thsiFinD("ths_bbiboll_stock",$A3153,$A$1,7,3,100,100,100)</f>
        <v>3.9168750000000001</v>
      </c>
      <c r="J3153" s="3">
        <f ca="1">[1]!thsiFinD("ths_dptb_stock",$A3153,$A$1,7,104,100,100)</f>
        <v>0.57142857142856995</v>
      </c>
      <c r="K3153" s="3">
        <f ca="1">[1]!thsiFinD("ths_srmi_stock",$A3153,$A$1,7,100,100)</f>
        <v>1.7500000000000002E-2</v>
      </c>
      <c r="L3153" s="3">
        <f ca="1">[1]!thsiFinD("ths_atr_stock",$A3153,$A$1,7,101,100,100)</f>
        <v>7.4285714285713997E-2</v>
      </c>
      <c r="M3153" s="3">
        <f ca="1">[1]!thsiFinD("ths_vol_w_stock",$A3153,$A$1)/1000000</f>
        <v>187.90723</v>
      </c>
      <c r="N3153" s="3">
        <f ca="1">[1]!thsiFinD("ths_turnover_ratio_w_stock",$A3153,$A$1)</f>
        <v>2.9755183372188001</v>
      </c>
      <c r="O3153" s="3">
        <f ca="1">[1]!thsiFinD("ths_relative_chg_ratio_w_stock",$A3153,$A$1,104,100)</f>
        <v>-0.96120348087528995</v>
      </c>
      <c r="P3153" s="3">
        <f ca="1">[1]!thsiFinD("ths_chg_ratio_w_stock",$A3153,$B$1,100)</f>
        <v>1.25</v>
      </c>
    </row>
    <row r="3154" spans="1:16" x14ac:dyDescent="0.25">
      <c r="A3154" s="2" t="s">
        <v>3152</v>
      </c>
      <c r="B3154" s="2" t="s">
        <v>8515</v>
      </c>
      <c r="C3154" s="3">
        <f ca="1">[1]!thsiFinD("ths_vol_ratio_stock",$A3154,$A$1,7,100)</f>
        <v>0.74212117617335005</v>
      </c>
      <c r="D3154" s="3">
        <f ca="1">[1]!thsiFinD("ths_cr_stock",$A3154,$A$1,7,100,100)</f>
        <v>974.99999999999</v>
      </c>
      <c r="E3154" s="3">
        <f ca="1">[1]!thsiFinD("ths_mfi_stock",$A3154,$A$1,7,100,100)</f>
        <v>75.460525766801993</v>
      </c>
      <c r="F3154" s="3">
        <f ca="1">[1]!thsiFinD("ths_expma_stock",$A3154,$A$1,7,100,100)</f>
        <v>1.9581674505402999</v>
      </c>
      <c r="G3154" s="3">
        <f ca="1">[1]!thsiFinD("ths_rsi_stock",$A3154,$A$1,7,100,100)</f>
        <v>60.498930365248</v>
      </c>
      <c r="H3154" s="3">
        <f ca="1">[1]!thsiFinD("ths_adtm_stock",$A3154,$A$1,7,3,100,100,100)</f>
        <v>0.75</v>
      </c>
      <c r="I3154" s="3">
        <f ca="1">[1]!thsiFinD("ths_bbiboll_stock",$A3154,$A$1,7,3,100,100,100)</f>
        <v>1.9426041666667</v>
      </c>
      <c r="J3154" s="3">
        <f ca="1">[1]!thsiFinD("ths_dptb_stock",$A3154,$A$1,7,104,100,100)</f>
        <v>0.57142857142856995</v>
      </c>
      <c r="K3154" s="3">
        <f ca="1">[1]!thsiFinD("ths_srmi_stock",$A3154,$A$1,7,100,100)</f>
        <v>8.6294416243654998E-2</v>
      </c>
      <c r="L3154" s="3">
        <f ca="1">[1]!thsiFinD("ths_atr_stock",$A3154,$A$1,7,101,100,100)</f>
        <v>6.4285714285714002E-2</v>
      </c>
      <c r="M3154" s="3">
        <f ca="1">[1]!thsiFinD("ths_vol_w_stock",$A3154,$A$1)/1000000</f>
        <v>41.454825</v>
      </c>
      <c r="N3154" s="3">
        <f ca="1">[1]!thsiFinD("ths_turnover_ratio_w_stock",$A3154,$A$1)</f>
        <v>1.0639410712596</v>
      </c>
      <c r="O3154" s="3">
        <f ca="1">[1]!thsiFinD("ths_relative_chg_ratio_w_stock",$A3154,$A$1,104,100)</f>
        <v>1.9673395391433</v>
      </c>
      <c r="P3154" s="3">
        <f ca="1">[1]!thsiFinD("ths_chg_ratio_w_stock",$A3154,$B$1,100)</f>
        <v>0.50761421319796995</v>
      </c>
    </row>
    <row r="3155" spans="1:16" x14ac:dyDescent="0.25">
      <c r="A3155" s="2" t="s">
        <v>3153</v>
      </c>
      <c r="B3155" s="2" t="s">
        <v>8516</v>
      </c>
      <c r="C3155" s="3">
        <f ca="1">[1]!thsiFinD("ths_vol_ratio_stock",$A3155,$A$1,7,100)</f>
        <v>1.9766866995251999</v>
      </c>
      <c r="D3155" s="3">
        <f ca="1">[1]!thsiFinD("ths_cr_stock",$A3155,$A$1,7,100,100)</f>
        <v>-12249.999999999</v>
      </c>
      <c r="E3155" s="3">
        <f ca="1">[1]!thsiFinD("ths_mfi_stock",$A3155,$A$1,7,100,100)</f>
        <v>90.014937625380995</v>
      </c>
      <c r="F3155" s="3">
        <f ca="1">[1]!thsiFinD("ths_expma_stock",$A3155,$A$1,7,100,100)</f>
        <v>8.3173119056014002</v>
      </c>
      <c r="G3155" s="3">
        <f ca="1">[1]!thsiFinD("ths_rsi_stock",$A3155,$A$1,7,100,100)</f>
        <v>66.393158494420007</v>
      </c>
      <c r="H3155" s="3">
        <f ca="1">[1]!thsiFinD("ths_adtm_stock",$A3155,$A$1,7,3,100,100,100)</f>
        <v>0.97222222222221999</v>
      </c>
      <c r="I3155" s="3">
        <f ca="1">[1]!thsiFinD("ths_bbiboll_stock",$A3155,$A$1,7,3,100,100,100)</f>
        <v>8.2614583333332998</v>
      </c>
      <c r="J3155" s="3">
        <f ca="1">[1]!thsiFinD("ths_dptb_stock",$A3155,$A$1,7,104,100,100)</f>
        <v>0.57142857142856995</v>
      </c>
      <c r="K3155" s="3">
        <f ca="1">[1]!thsiFinD("ths_srmi_stock",$A3155,$A$1,7,100,100)</f>
        <v>8.0188679245283001E-2</v>
      </c>
      <c r="L3155" s="3">
        <f ca="1">[1]!thsiFinD("ths_atr_stock",$A3155,$A$1,7,101,100,100)</f>
        <v>0.24571428571428999</v>
      </c>
      <c r="M3155" s="3">
        <f ca="1">[1]!thsiFinD("ths_vol_w_stock",$A3155,$A$1)/1000000</f>
        <v>25.689501</v>
      </c>
      <c r="N3155" s="3">
        <f ca="1">[1]!thsiFinD("ths_turnover_ratio_w_stock",$A3155,$A$1)</f>
        <v>8.7803939462296992</v>
      </c>
      <c r="O3155" s="3">
        <f ca="1">[1]!thsiFinD("ths_relative_chg_ratio_w_stock",$A3155,$A$1,104,100)</f>
        <v>2.8453978167731999</v>
      </c>
      <c r="P3155" s="3">
        <f ca="1">[1]!thsiFinD("ths_chg_ratio_w_stock",$A3155,$B$1,100)</f>
        <v>0.35377358490564997</v>
      </c>
    </row>
    <row r="3156" spans="1:16" x14ac:dyDescent="0.25">
      <c r="A3156" s="2" t="s">
        <v>3154</v>
      </c>
      <c r="B3156" s="2" t="s">
        <v>8517</v>
      </c>
      <c r="C3156" s="3">
        <f ca="1">[1]!thsiFinD("ths_vol_ratio_stock",$A3156,$A$1,7,100)</f>
        <v>0.79490848780013001</v>
      </c>
      <c r="D3156" s="3">
        <f ca="1">[1]!thsiFinD("ths_cr_stock",$A3156,$A$1,7,100,100)</f>
        <v>271.59090909090997</v>
      </c>
      <c r="E3156" s="3">
        <f ca="1">[1]!thsiFinD("ths_mfi_stock",$A3156,$A$1,7,100,100)</f>
        <v>77.818222781250995</v>
      </c>
      <c r="F3156" s="3">
        <f ca="1">[1]!thsiFinD("ths_expma_stock",$A3156,$A$1,7,100,100)</f>
        <v>12.421000107015001</v>
      </c>
      <c r="G3156" s="3">
        <f ca="1">[1]!thsiFinD("ths_rsi_stock",$A3156,$A$1,7,100,100)</f>
        <v>62.117452212823999</v>
      </c>
      <c r="H3156" s="3">
        <f ca="1">[1]!thsiFinD("ths_adtm_stock",$A3156,$A$1,7,3,100,100,100)</f>
        <v>0.86029411764705999</v>
      </c>
      <c r="I3156" s="3">
        <f ca="1">[1]!thsiFinD("ths_bbiboll_stock",$A3156,$A$1,7,3,100,100,100)</f>
        <v>12.268645833333</v>
      </c>
      <c r="J3156" s="3">
        <f ca="1">[1]!thsiFinD("ths_dptb_stock",$A3156,$A$1,7,104,100,100)</f>
        <v>1</v>
      </c>
      <c r="K3156" s="3">
        <f ca="1">[1]!thsiFinD("ths_srmi_stock",$A3156,$A$1,7,100,100)</f>
        <v>3.4317637669592997E-2</v>
      </c>
      <c r="L3156" s="3">
        <f ca="1">[1]!thsiFinD("ths_atr_stock",$A3156,$A$1,7,101,100,100)</f>
        <v>0.32142857142857001</v>
      </c>
      <c r="M3156" s="3">
        <f ca="1">[1]!thsiFinD("ths_vol_w_stock",$A3156,$A$1)/1000000</f>
        <v>272.04245200000003</v>
      </c>
      <c r="N3156" s="3">
        <f ca="1">[1]!thsiFinD("ths_turnover_ratio_w_stock",$A3156,$A$1)</f>
        <v>5.7190201221833998</v>
      </c>
      <c r="O3156" s="3">
        <f ca="1">[1]!thsiFinD("ths_relative_chg_ratio_w_stock",$A3156,$A$1,104,100)</f>
        <v>1.4107010292883999</v>
      </c>
      <c r="P3156" s="3">
        <f ca="1">[1]!thsiFinD("ths_chg_ratio_w_stock",$A3156,$B$1,100)</f>
        <v>-1.0375099760574999</v>
      </c>
    </row>
    <row r="3157" spans="1:16" x14ac:dyDescent="0.25">
      <c r="A3157" s="2" t="s">
        <v>3155</v>
      </c>
      <c r="B3157" s="2" t="s">
        <v>8518</v>
      </c>
      <c r="C3157" s="3">
        <f ca="1">[1]!thsiFinD("ths_vol_ratio_stock",$A3157,$A$1,7,100)</f>
        <v>0.70575888287621003</v>
      </c>
      <c r="D3157" s="3">
        <f ca="1">[1]!thsiFinD("ths_cr_stock",$A3157,$A$1,7,100,100)</f>
        <v>237.59590792839001</v>
      </c>
      <c r="E3157" s="3">
        <f ca="1">[1]!thsiFinD("ths_mfi_stock",$A3157,$A$1,7,100,100)</f>
        <v>67.569220461314004</v>
      </c>
      <c r="F3157" s="3">
        <f ca="1">[1]!thsiFinD("ths_expma_stock",$A3157,$A$1,7,100,100)</f>
        <v>15.47529980921</v>
      </c>
      <c r="G3157" s="3">
        <f ca="1">[1]!thsiFinD("ths_rsi_stock",$A3157,$A$1,7,100,100)</f>
        <v>72.459890602800996</v>
      </c>
      <c r="H3157" s="3">
        <f ca="1">[1]!thsiFinD("ths_adtm_stock",$A3157,$A$1,7,3,100,100,100)</f>
        <v>0.78225806451613</v>
      </c>
      <c r="I3157" s="3">
        <f ca="1">[1]!thsiFinD("ths_bbiboll_stock",$A3157,$A$1,7,3,100,100,100)</f>
        <v>15.32625</v>
      </c>
      <c r="J3157" s="3">
        <f ca="1">[1]!thsiFinD("ths_dptb_stock",$A3157,$A$1,7,104,100,100)</f>
        <v>0.57142857142856995</v>
      </c>
      <c r="K3157" s="3">
        <f ca="1">[1]!thsiFinD("ths_srmi_stock",$A3157,$A$1,7,100,100)</f>
        <v>9.0282131661442E-2</v>
      </c>
      <c r="L3157" s="3">
        <f ca="1">[1]!thsiFinD("ths_atr_stock",$A3157,$A$1,7,101,100,100)</f>
        <v>0.62857142857143</v>
      </c>
      <c r="M3157" s="3">
        <f ca="1">[1]!thsiFinD("ths_vol_w_stock",$A3157,$A$1)/1000000</f>
        <v>92.053426999999999</v>
      </c>
      <c r="N3157" s="3">
        <f ca="1">[1]!thsiFinD("ths_turnover_ratio_w_stock",$A3157,$A$1)</f>
        <v>6.793291393554</v>
      </c>
      <c r="O3157" s="3">
        <f ca="1">[1]!thsiFinD("ths_relative_chg_ratio_w_stock",$A3157,$A$1,104,100)</f>
        <v>6.8603924573475998</v>
      </c>
      <c r="P3157" s="3">
        <f ca="1">[1]!thsiFinD("ths_chg_ratio_w_stock",$A3157,$B$1,100)</f>
        <v>-1.0031347962382</v>
      </c>
    </row>
    <row r="3158" spans="1:16" x14ac:dyDescent="0.25">
      <c r="A3158" s="2" t="s">
        <v>3156</v>
      </c>
      <c r="B3158" s="2" t="s">
        <v>8519</v>
      </c>
      <c r="C3158" s="3">
        <f ca="1">[1]!thsiFinD("ths_vol_ratio_stock",$A3158,$A$1,7,100)</f>
        <v>0.87191684401832004</v>
      </c>
      <c r="D3158" s="3">
        <f ca="1">[1]!thsiFinD("ths_cr_stock",$A3158,$A$1,7,100,100)</f>
        <v>81.333333333333002</v>
      </c>
      <c r="E3158" s="3">
        <f ca="1">[1]!thsiFinD("ths_mfi_stock",$A3158,$A$1,7,100,100)</f>
        <v>50.344479003559002</v>
      </c>
      <c r="F3158" s="3">
        <f ca="1">[1]!thsiFinD("ths_expma_stock",$A3158,$A$1,7,100,100)</f>
        <v>4.6795366128587004</v>
      </c>
      <c r="G3158" s="3">
        <f ca="1">[1]!thsiFinD("ths_rsi_stock",$A3158,$A$1,7,100,100)</f>
        <v>37.304492858099998</v>
      </c>
      <c r="H3158" s="3">
        <f ca="1">[1]!thsiFinD("ths_adtm_stock",$A3158,$A$1,7,3,100,100,100)</f>
        <v>0.54237288135592998</v>
      </c>
      <c r="I3158" s="3">
        <f ca="1">[1]!thsiFinD("ths_bbiboll_stock",$A3158,$A$1,7,3,100,100,100)</f>
        <v>4.7050000000000001</v>
      </c>
      <c r="J3158" s="3">
        <f ca="1">[1]!thsiFinD("ths_dptb_stock",$A3158,$A$1,7,104,100,100)</f>
        <v>0.57142857142856995</v>
      </c>
      <c r="K3158" s="3">
        <f ca="1">[1]!thsiFinD("ths_srmi_stock",$A3158,$A$1,7,100,100)</f>
        <v>-5.8212058212058E-2</v>
      </c>
      <c r="L3158" s="3">
        <f ca="1">[1]!thsiFinD("ths_atr_stock",$A3158,$A$1,7,101,100,100)</f>
        <v>0.19428571428571001</v>
      </c>
      <c r="M3158" s="3">
        <f ca="1">[1]!thsiFinD("ths_vol_w_stock",$A3158,$A$1)/1000000</f>
        <v>30.602119999999999</v>
      </c>
      <c r="N3158" s="3">
        <f ca="1">[1]!thsiFinD("ths_turnover_ratio_w_stock",$A3158,$A$1)</f>
        <v>4.6769716873486997</v>
      </c>
      <c r="O3158" s="3">
        <f ca="1">[1]!thsiFinD("ths_relative_chg_ratio_w_stock",$A3158,$A$1,104,100)</f>
        <v>-8.1218296648585007</v>
      </c>
      <c r="P3158" s="3">
        <f ca="1">[1]!thsiFinD("ths_chg_ratio_w_stock",$A3158,$B$1,100)</f>
        <v>5.0772626931567002</v>
      </c>
    </row>
    <row r="3159" spans="1:16" x14ac:dyDescent="0.25">
      <c r="A3159" s="2" t="s">
        <v>3157</v>
      </c>
      <c r="B3159" s="2" t="s">
        <v>8520</v>
      </c>
      <c r="C3159" s="3">
        <f ca="1">[1]!thsiFinD("ths_vol_ratio_stock",$A3159,$A$1,7,100)</f>
        <v>1.1042418384735</v>
      </c>
      <c r="D3159" s="3">
        <f ca="1">[1]!thsiFinD("ths_cr_stock",$A3159,$A$1,7,100,100)</f>
        <v>433.89830508474</v>
      </c>
      <c r="E3159" s="3">
        <f ca="1">[1]!thsiFinD("ths_mfi_stock",$A3159,$A$1,7,100,100)</f>
        <v>80.389746985258</v>
      </c>
      <c r="F3159" s="3">
        <f ca="1">[1]!thsiFinD("ths_expma_stock",$A3159,$A$1,7,100,100)</f>
        <v>2.6662076146673002</v>
      </c>
      <c r="G3159" s="3">
        <f ca="1">[1]!thsiFinD("ths_rsi_stock",$A3159,$A$1,7,100,100)</f>
        <v>70.239112726505994</v>
      </c>
      <c r="H3159" s="3">
        <f ca="1">[1]!thsiFinD("ths_adtm_stock",$A3159,$A$1,7,3,100,100,100)</f>
        <v>0.89743589743590002</v>
      </c>
      <c r="I3159" s="3">
        <f ca="1">[1]!thsiFinD("ths_bbiboll_stock",$A3159,$A$1,7,3,100,100,100)</f>
        <v>2.6202083333332999</v>
      </c>
      <c r="J3159" s="3">
        <f ca="1">[1]!thsiFinD("ths_dptb_stock",$A3159,$A$1,7,104,100,100)</f>
        <v>0.57142857142856995</v>
      </c>
      <c r="K3159" s="3">
        <f ca="1">[1]!thsiFinD("ths_srmi_stock",$A3159,$A$1,7,100,100)</f>
        <v>0.11594202898551</v>
      </c>
      <c r="L3159" s="3">
        <f ca="1">[1]!thsiFinD("ths_atr_stock",$A3159,$A$1,7,101,100,100)</f>
        <v>0.15142857142857</v>
      </c>
      <c r="M3159" s="3">
        <f ca="1">[1]!thsiFinD("ths_vol_w_stock",$A3159,$A$1)/1000000</f>
        <v>117.924689</v>
      </c>
      <c r="N3159" s="3">
        <f ca="1">[1]!thsiFinD("ths_turnover_ratio_w_stock",$A3159,$A$1)</f>
        <v>4.5714947263195</v>
      </c>
      <c r="O3159" s="3">
        <f ca="1">[1]!thsiFinD("ths_relative_chg_ratio_w_stock",$A3159,$A$1,104,100)</f>
        <v>-1.7168709871725001</v>
      </c>
      <c r="P3159" s="3">
        <f ca="1">[1]!thsiFinD("ths_chg_ratio_w_stock",$A3159,$B$1,100)</f>
        <v>15.942028985506999</v>
      </c>
    </row>
    <row r="3160" spans="1:16" x14ac:dyDescent="0.25">
      <c r="A3160" s="2" t="s">
        <v>3158</v>
      </c>
      <c r="B3160" s="2" t="s">
        <v>8521</v>
      </c>
      <c r="C3160" s="3">
        <f ca="1">[1]!thsiFinD("ths_vol_ratio_stock",$A3160,$A$1,7,100)</f>
        <v>0.62324637645050995</v>
      </c>
      <c r="D3160" s="3">
        <f ca="1">[1]!thsiFinD("ths_cr_stock",$A3160,$A$1,7,100,100)</f>
        <v>102.15053763441</v>
      </c>
      <c r="E3160" s="3">
        <f ca="1">[1]!thsiFinD("ths_mfi_stock",$A3160,$A$1,7,100,100)</f>
        <v>59.025146961527</v>
      </c>
      <c r="F3160" s="3">
        <f ca="1">[1]!thsiFinD("ths_expma_stock",$A3160,$A$1,7,100,100)</f>
        <v>11.540888895067001</v>
      </c>
      <c r="G3160" s="3">
        <f ca="1">[1]!thsiFinD("ths_rsi_stock",$A3160,$A$1,7,100,100)</f>
        <v>56.029120992571997</v>
      </c>
      <c r="H3160" s="3">
        <f ca="1">[1]!thsiFinD("ths_adtm_stock",$A3160,$A$1,7,3,100,100,100)</f>
        <v>0.55208333333333004</v>
      </c>
      <c r="I3160" s="3">
        <f ca="1">[1]!thsiFinD("ths_bbiboll_stock",$A3160,$A$1,7,3,100,100,100)</f>
        <v>11.544375</v>
      </c>
      <c r="J3160" s="3">
        <f ca="1">[1]!thsiFinD("ths_dptb_stock",$A3160,$A$1,7,104,100,100)</f>
        <v>0.42857142857142999</v>
      </c>
      <c r="K3160" s="3">
        <f ca="1">[1]!thsiFinD("ths_srmi_stock",$A3160,$A$1,7,100,100)</f>
        <v>1.3733905579399E-2</v>
      </c>
      <c r="L3160" s="3">
        <f ca="1">[1]!thsiFinD("ths_atr_stock",$A3160,$A$1,7,101,100,100)</f>
        <v>0.27714285714286002</v>
      </c>
      <c r="M3160" s="3">
        <f ca="1">[1]!thsiFinD("ths_vol_w_stock",$A3160,$A$1)/1000000</f>
        <v>55.900309</v>
      </c>
      <c r="N3160" s="3">
        <f ca="1">[1]!thsiFinD("ths_turnover_ratio_w_stock",$A3160,$A$1)</f>
        <v>1.4702161622757</v>
      </c>
      <c r="O3160" s="3">
        <f ca="1">[1]!thsiFinD("ths_relative_chg_ratio_w_stock",$A3160,$A$1,104,100)</f>
        <v>3.3327232418627002</v>
      </c>
      <c r="P3160" s="3">
        <f ca="1">[1]!thsiFinD("ths_chg_ratio_w_stock",$A3160,$B$1,100)</f>
        <v>-1.5450643776824</v>
      </c>
    </row>
    <row r="3161" spans="1:16" x14ac:dyDescent="0.25">
      <c r="A3161" s="2" t="s">
        <v>3159</v>
      </c>
      <c r="B3161" s="2" t="s">
        <v>8522</v>
      </c>
      <c r="C3161" s="3">
        <f ca="1">[1]!thsiFinD("ths_vol_ratio_stock",$A3161,$A$1,7,100)</f>
        <v>0.75423113634690997</v>
      </c>
      <c r="D3161" s="3">
        <f ca="1">[1]!thsiFinD("ths_cr_stock",$A3161,$A$1,7,100,100)</f>
        <v>99.815157116451005</v>
      </c>
      <c r="E3161" s="3">
        <f ca="1">[1]!thsiFinD("ths_mfi_stock",$A3161,$A$1,7,100,100)</f>
        <v>57.811255126974999</v>
      </c>
      <c r="F3161" s="3">
        <f ca="1">[1]!thsiFinD("ths_expma_stock",$A3161,$A$1,7,100,100)</f>
        <v>32.257739361905003</v>
      </c>
      <c r="G3161" s="3">
        <f ca="1">[1]!thsiFinD("ths_rsi_stock",$A3161,$A$1,7,100,100)</f>
        <v>52.143780699978997</v>
      </c>
      <c r="H3161" s="3">
        <f ca="1">[1]!thsiFinD("ths_adtm_stock",$A3161,$A$1,7,3,100,100,100)</f>
        <v>0.87636363636364001</v>
      </c>
      <c r="I3161" s="3">
        <f ca="1">[1]!thsiFinD("ths_bbiboll_stock",$A3161,$A$1,7,3,100,100,100)</f>
        <v>32.183437499999997</v>
      </c>
      <c r="J3161" s="3">
        <f ca="1">[1]!thsiFinD("ths_dptb_stock",$A3161,$A$1,7,104,100,100)</f>
        <v>0.85714285714285998</v>
      </c>
      <c r="K3161" s="3">
        <f ca="1">[1]!thsiFinD("ths_srmi_stock",$A3161,$A$1,7,100,100)</f>
        <v>-3.1371377352853003E-2</v>
      </c>
      <c r="L3161" s="3">
        <f ca="1">[1]!thsiFinD("ths_atr_stock",$A3161,$A$1,7,101,100,100)</f>
        <v>1.55</v>
      </c>
      <c r="M3161" s="3">
        <f ca="1">[1]!thsiFinD("ths_vol_w_stock",$A3161,$A$1)/1000000</f>
        <v>19.361170000000001</v>
      </c>
      <c r="N3161" s="3">
        <f ca="1">[1]!thsiFinD("ths_turnover_ratio_w_stock",$A3161,$A$1)</f>
        <v>2.1418482000382002</v>
      </c>
      <c r="O3161" s="3">
        <f ca="1">[1]!thsiFinD("ths_relative_chg_ratio_w_stock",$A3161,$A$1,104,100)</f>
        <v>2.5610318754843</v>
      </c>
      <c r="P3161" s="3">
        <f ca="1">[1]!thsiFinD("ths_chg_ratio_w_stock",$A3161,$B$1,100)</f>
        <v>-2.4676125848242001</v>
      </c>
    </row>
    <row r="3162" spans="1:16" x14ac:dyDescent="0.25">
      <c r="A3162" s="2" t="s">
        <v>3160</v>
      </c>
      <c r="B3162" s="2" t="s">
        <v>8523</v>
      </c>
      <c r="C3162" s="3">
        <f ca="1">[1]!thsiFinD("ths_vol_ratio_stock",$A3162,$A$1,7,100)</f>
        <v>1.1639991181853999</v>
      </c>
      <c r="D3162" s="3">
        <f ca="1">[1]!thsiFinD("ths_cr_stock",$A3162,$A$1,7,100,100)</f>
        <v>805.66037735851</v>
      </c>
      <c r="E3162" s="3">
        <f ca="1">[1]!thsiFinD("ths_mfi_stock",$A3162,$A$1,7,100,100)</f>
        <v>79.729527458442007</v>
      </c>
      <c r="F3162" s="3">
        <f ca="1">[1]!thsiFinD("ths_expma_stock",$A3162,$A$1,7,100,100)</f>
        <v>8.9276891153982003</v>
      </c>
      <c r="G3162" s="3">
        <f ca="1">[1]!thsiFinD("ths_rsi_stock",$A3162,$A$1,7,100,100)</f>
        <v>65.389648261153994</v>
      </c>
      <c r="H3162" s="3">
        <f ca="1">[1]!thsiFinD("ths_adtm_stock",$A3162,$A$1,7,3,100,100,100)</f>
        <v>1</v>
      </c>
      <c r="I3162" s="3">
        <f ca="1">[1]!thsiFinD("ths_bbiboll_stock",$A3162,$A$1,7,3,100,100,100)</f>
        <v>8.8552083333332998</v>
      </c>
      <c r="J3162" s="3">
        <f ca="1">[1]!thsiFinD("ths_dptb_stock",$A3162,$A$1,7,104,100,100)</f>
        <v>0.57142857142856995</v>
      </c>
      <c r="K3162" s="3">
        <f ca="1">[1]!thsiFinD("ths_srmi_stock",$A3162,$A$1,7,100,100)</f>
        <v>7.1271929824561001E-2</v>
      </c>
      <c r="L3162" s="3">
        <f ca="1">[1]!thsiFinD("ths_atr_stock",$A3162,$A$1,7,101,100,100)</f>
        <v>0.23714285714285999</v>
      </c>
      <c r="M3162" s="3">
        <f ca="1">[1]!thsiFinD("ths_vol_w_stock",$A3162,$A$1)/1000000</f>
        <v>27.335204000000001</v>
      </c>
      <c r="N3162" s="3">
        <f ca="1">[1]!thsiFinD("ths_turnover_ratio_w_stock",$A3162,$A$1)</f>
        <v>8.2783387422113996</v>
      </c>
      <c r="O3162" s="3">
        <f ca="1">[1]!thsiFinD("ths_relative_chg_ratio_w_stock",$A3162,$A$1,104,100)</f>
        <v>2.6309550997839999</v>
      </c>
      <c r="P3162" s="3">
        <f ca="1">[1]!thsiFinD("ths_chg_ratio_w_stock",$A3162,$B$1,100)</f>
        <v>-0.32894736842104999</v>
      </c>
    </row>
    <row r="3163" spans="1:16" x14ac:dyDescent="0.25">
      <c r="A3163" s="2" t="s">
        <v>3161</v>
      </c>
      <c r="B3163" s="2" t="s">
        <v>8524</v>
      </c>
      <c r="C3163" s="3">
        <f ca="1">[1]!thsiFinD("ths_vol_ratio_stock",$A3163,$A$1,7,100)</f>
        <v>0.75342126162306999</v>
      </c>
      <c r="D3163" s="3">
        <f ca="1">[1]!thsiFinD("ths_cr_stock",$A3163,$A$1,7,100,100)</f>
        <v>2171.4285714286002</v>
      </c>
      <c r="E3163" s="3">
        <f ca="1">[1]!thsiFinD("ths_mfi_stock",$A3163,$A$1,7,100,100)</f>
        <v>0</v>
      </c>
      <c r="F3163" s="3">
        <f ca="1">[1]!thsiFinD("ths_expma_stock",$A3163,$A$1,7,100,100)</f>
        <v>12.621669480911001</v>
      </c>
      <c r="G3163" s="3">
        <f ca="1">[1]!thsiFinD("ths_rsi_stock",$A3163,$A$1,7,100,100)</f>
        <v>81.287156034004994</v>
      </c>
      <c r="H3163" s="3">
        <f ca="1">[1]!thsiFinD("ths_adtm_stock",$A3163,$A$1,7,3,100,100,100)</f>
        <v>0.97202797202796998</v>
      </c>
      <c r="I3163" s="3">
        <f ca="1">[1]!thsiFinD("ths_bbiboll_stock",$A3163,$A$1,7,3,100,100,100)</f>
        <v>12.43125</v>
      </c>
      <c r="J3163" s="3">
        <f ca="1">[1]!thsiFinD("ths_dptb_stock",$A3163,$A$1,7,104,100,100)</f>
        <v>0.71428571428570997</v>
      </c>
      <c r="K3163" s="3">
        <f ca="1">[1]!thsiFinD("ths_srmi_stock",$A3163,$A$1,7,100,100)</f>
        <v>7.0487993803253005E-2</v>
      </c>
      <c r="L3163" s="3">
        <f ca="1">[1]!thsiFinD("ths_atr_stock",$A3163,$A$1,7,101,100,100)</f>
        <v>0.31857142857143</v>
      </c>
      <c r="M3163" s="3">
        <f ca="1">[1]!thsiFinD("ths_vol_w_stock",$A3163,$A$1)/1000000</f>
        <v>80.525803999999994</v>
      </c>
      <c r="N3163" s="3">
        <f ca="1">[1]!thsiFinD("ths_turnover_ratio_w_stock",$A3163,$A$1)</f>
        <v>4.3139560857337997</v>
      </c>
      <c r="O3163" s="3">
        <f ca="1">[1]!thsiFinD("ths_relative_chg_ratio_w_stock",$A3163,$A$1,104,100)</f>
        <v>4.5382730457492997</v>
      </c>
      <c r="P3163" s="3">
        <f ca="1">[1]!thsiFinD("ths_chg_ratio_w_stock",$A3163,$B$1,100)</f>
        <v>0.85205267234700999</v>
      </c>
    </row>
    <row r="3164" spans="1:16" x14ac:dyDescent="0.25">
      <c r="A3164" s="2" t="s">
        <v>3162</v>
      </c>
      <c r="B3164" s="2" t="s">
        <v>8525</v>
      </c>
      <c r="C3164" s="3">
        <f ca="1">[1]!thsiFinD("ths_vol_ratio_stock",$A3164,$A$1,7,100)</f>
        <v>0.15086619809065999</v>
      </c>
      <c r="D3164" s="3">
        <f ca="1">[1]!thsiFinD("ths_cr_stock",$A3164,$A$1,7,100,100)</f>
        <v>-61.855670103092997</v>
      </c>
      <c r="E3164" s="3">
        <f ca="1">[1]!thsiFinD("ths_mfi_stock",$A3164,$A$1,7,100,100)</f>
        <v>59.847802828881001</v>
      </c>
      <c r="F3164" s="3">
        <f ca="1">[1]!thsiFinD("ths_expma_stock",$A3164,$A$1,7,100,100)</f>
        <v>3.9230616616809999</v>
      </c>
      <c r="G3164" s="3">
        <f ca="1">[1]!thsiFinD("ths_rsi_stock",$A3164,$A$1,7,100,100)</f>
        <v>19.835208411724</v>
      </c>
      <c r="H3164" s="3">
        <f ca="1">[1]!thsiFinD("ths_adtm_stock",$A3164,$A$1,7,3,100,100,100)</f>
        <v>1</v>
      </c>
      <c r="I3164" s="3">
        <f ca="1">[1]!thsiFinD("ths_bbiboll_stock",$A3164,$A$1,7,3,100,100,100)</f>
        <v>4.0643750000000001</v>
      </c>
      <c r="J3164" s="3">
        <f ca="1">[1]!thsiFinD("ths_dptb_stock",$A3164,$A$1,7,104,100,100)</f>
        <v>0.28571428571428997</v>
      </c>
      <c r="K3164" s="3">
        <f ca="1">[1]!thsiFinD("ths_srmi_stock",$A3164,$A$1,7,100,100)</f>
        <v>-0.17370892018778999</v>
      </c>
      <c r="L3164" s="3">
        <f ca="1">[1]!thsiFinD("ths_atr_stock",$A3164,$A$1,7,101,100,100)</f>
        <v>0.20714285714285999</v>
      </c>
      <c r="M3164" s="3">
        <f ca="1">[1]!thsiFinD("ths_vol_w_stock",$A3164,$A$1)/1000000</f>
        <v>4.5475000000000003</v>
      </c>
      <c r="N3164" s="3">
        <f ca="1">[1]!thsiFinD("ths_turnover_ratio_w_stock",$A3164,$A$1)</f>
        <v>0.77462171840239002</v>
      </c>
      <c r="O3164" s="3">
        <f ca="1">[1]!thsiFinD("ths_relative_chg_ratio_w_stock",$A3164,$A$1,104,100)</f>
        <v>-24.183831339594999</v>
      </c>
      <c r="P3164" s="3">
        <f ca="1">[1]!thsiFinD("ths_chg_ratio_w_stock",$A3164,$B$1,100)</f>
        <v>-7.1022727272727</v>
      </c>
    </row>
    <row r="3165" spans="1:16" x14ac:dyDescent="0.25">
      <c r="A3165" s="2" t="s">
        <v>3163</v>
      </c>
      <c r="B3165" s="2" t="s">
        <v>8526</v>
      </c>
      <c r="C3165" s="3">
        <f ca="1">[1]!thsiFinD("ths_vol_ratio_stock",$A3165,$A$1,7,100)</f>
        <v>0.58457761432359001</v>
      </c>
      <c r="D3165" s="3">
        <f ca="1">[1]!thsiFinD("ths_cr_stock",$A3165,$A$1,7,100,100)</f>
        <v>125.97402597403</v>
      </c>
      <c r="E3165" s="3">
        <f ca="1">[1]!thsiFinD("ths_mfi_stock",$A3165,$A$1,7,100,100)</f>
        <v>60.913904919757002</v>
      </c>
      <c r="F3165" s="3">
        <f ca="1">[1]!thsiFinD("ths_expma_stock",$A3165,$A$1,7,100,100)</f>
        <v>4.2594704784789998</v>
      </c>
      <c r="G3165" s="3">
        <f ca="1">[1]!thsiFinD("ths_rsi_stock",$A3165,$A$1,7,100,100)</f>
        <v>47.269211673671997</v>
      </c>
      <c r="H3165" s="3">
        <f ca="1">[1]!thsiFinD("ths_adtm_stock",$A3165,$A$1,7,3,100,100,100)</f>
        <v>0.95454545454546003</v>
      </c>
      <c r="I3165" s="3">
        <f ca="1">[1]!thsiFinD("ths_bbiboll_stock",$A3165,$A$1,7,3,100,100,100)</f>
        <v>4.2787499999999996</v>
      </c>
      <c r="J3165" s="3">
        <f ca="1">[1]!thsiFinD("ths_dptb_stock",$A3165,$A$1,7,104,100,100)</f>
        <v>1</v>
      </c>
      <c r="K3165" s="3">
        <f ca="1">[1]!thsiFinD("ths_srmi_stock",$A3165,$A$1,7,100,100)</f>
        <v>2.3529411764705E-3</v>
      </c>
      <c r="L3165" s="3">
        <f ca="1">[1]!thsiFinD("ths_atr_stock",$A3165,$A$1,7,101,100,100)</f>
        <v>8.2857142857143004E-2</v>
      </c>
      <c r="M3165" s="3">
        <f ca="1">[1]!thsiFinD("ths_vol_w_stock",$A3165,$A$1)/1000000</f>
        <v>38.242353000000001</v>
      </c>
      <c r="N3165" s="3">
        <f ca="1">[1]!thsiFinD("ths_turnover_ratio_w_stock",$A3165,$A$1)</f>
        <v>4.9716674577575004</v>
      </c>
      <c r="O3165" s="3">
        <f ca="1">[1]!thsiFinD("ths_relative_chg_ratio_w_stock",$A3165,$A$1,104,100)</f>
        <v>0.94013384374537001</v>
      </c>
      <c r="P3165" s="3">
        <f ca="1">[1]!thsiFinD("ths_chg_ratio_w_stock",$A3165,$B$1,100)</f>
        <v>0</v>
      </c>
    </row>
    <row r="3166" spans="1:16" x14ac:dyDescent="0.25">
      <c r="A3166" s="2" t="s">
        <v>3164</v>
      </c>
      <c r="B3166" s="2" t="s">
        <v>8527</v>
      </c>
      <c r="C3166" s="3">
        <f ca="1">[1]!thsiFinD("ths_vol_ratio_stock",$A3166,$A$1,7,100)</f>
        <v>1.1311953158559001</v>
      </c>
      <c r="D3166" s="3">
        <f ca="1">[1]!thsiFinD("ths_cr_stock",$A3166,$A$1,7,100,100)</f>
        <v>366.91729323307999</v>
      </c>
      <c r="E3166" s="3">
        <f ca="1">[1]!thsiFinD("ths_mfi_stock",$A3166,$A$1,7,100,100)</f>
        <v>76.767296887420997</v>
      </c>
      <c r="F3166" s="3">
        <f ca="1">[1]!thsiFinD("ths_expma_stock",$A3166,$A$1,7,100,100)</f>
        <v>3.7821652674399</v>
      </c>
      <c r="G3166" s="3">
        <f ca="1">[1]!thsiFinD("ths_rsi_stock",$A3166,$A$1,7,100,100)</f>
        <v>69.596919018191002</v>
      </c>
      <c r="H3166" s="3">
        <f ca="1">[1]!thsiFinD("ths_adtm_stock",$A3166,$A$1,7,3,100,100,100)</f>
        <v>0.74825174825175</v>
      </c>
      <c r="I3166" s="3">
        <f ca="1">[1]!thsiFinD("ths_bbiboll_stock",$A3166,$A$1,7,3,100,100,100)</f>
        <v>3.6985416666667001</v>
      </c>
      <c r="J3166" s="3">
        <f ca="1">[1]!thsiFinD("ths_dptb_stock",$A3166,$A$1,7,104,100,100)</f>
        <v>0.57142857142856995</v>
      </c>
      <c r="K3166" s="3">
        <f ca="1">[1]!thsiFinD("ths_srmi_stock",$A3166,$A$1,7,100,100)</f>
        <v>0.14609571788413001</v>
      </c>
      <c r="L3166" s="3">
        <f ca="1">[1]!thsiFinD("ths_atr_stock",$A3166,$A$1,7,101,100,100)</f>
        <v>0.30142857142856999</v>
      </c>
      <c r="M3166" s="3">
        <f ca="1">[1]!thsiFinD("ths_vol_w_stock",$A3166,$A$1)/1000000</f>
        <v>1097.5495350000001</v>
      </c>
      <c r="N3166" s="3">
        <f ca="1">[1]!thsiFinD("ths_turnover_ratio_w_stock",$A3166,$A$1)</f>
        <v>24.311202074253998</v>
      </c>
      <c r="O3166" s="3">
        <f ca="1">[1]!thsiFinD("ths_relative_chg_ratio_w_stock",$A3166,$A$1,104,100)</f>
        <v>-1.9681272685794999</v>
      </c>
      <c r="P3166" s="3">
        <f ca="1">[1]!thsiFinD("ths_chg_ratio_w_stock",$A3166,$B$1,100)</f>
        <v>15.113350125945001</v>
      </c>
    </row>
    <row r="3167" spans="1:16" x14ac:dyDescent="0.25">
      <c r="A3167" s="2" t="s">
        <v>3165</v>
      </c>
      <c r="B3167" s="2" t="s">
        <v>8528</v>
      </c>
      <c r="C3167" s="3">
        <f ca="1">[1]!thsiFinD("ths_vol_ratio_stock",$A3167,$A$1,7,100)</f>
        <v>0.72852889666933995</v>
      </c>
      <c r="D3167" s="3">
        <f ca="1">[1]!thsiFinD("ths_cr_stock",$A3167,$A$1,7,100,100)</f>
        <v>196.10389610390001</v>
      </c>
      <c r="E3167" s="3">
        <f ca="1">[1]!thsiFinD("ths_mfi_stock",$A3167,$A$1,7,100,100)</f>
        <v>58.827714034061998</v>
      </c>
      <c r="F3167" s="3">
        <f ca="1">[1]!thsiFinD("ths_expma_stock",$A3167,$A$1,7,100,100)</f>
        <v>3.4206910863752999</v>
      </c>
      <c r="G3167" s="3">
        <f ca="1">[1]!thsiFinD("ths_rsi_stock",$A3167,$A$1,7,100,100)</f>
        <v>53.358396619932002</v>
      </c>
      <c r="H3167" s="3">
        <f ca="1">[1]!thsiFinD("ths_adtm_stock",$A3167,$A$1,7,3,100,100,100)</f>
        <v>0.97777777777777997</v>
      </c>
      <c r="I3167" s="3">
        <f ca="1">[1]!thsiFinD("ths_bbiboll_stock",$A3167,$A$1,7,3,100,100,100)</f>
        <v>3.4072916666666999</v>
      </c>
      <c r="J3167" s="3">
        <f ca="1">[1]!thsiFinD("ths_dptb_stock",$A3167,$A$1,7,104,100,100)</f>
        <v>1</v>
      </c>
      <c r="K3167" s="3">
        <f ca="1">[1]!thsiFinD("ths_srmi_stock",$A3167,$A$1,7,100,100)</f>
        <v>2.9154518950437001E-2</v>
      </c>
      <c r="L3167" s="3">
        <f ca="1">[1]!thsiFinD("ths_atr_stock",$A3167,$A$1,7,101,100,100)</f>
        <v>0.11428571428570999</v>
      </c>
      <c r="M3167" s="3">
        <f ca="1">[1]!thsiFinD("ths_vol_w_stock",$A3167,$A$1)/1000000</f>
        <v>39.255540000000003</v>
      </c>
      <c r="N3167" s="3">
        <f ca="1">[1]!thsiFinD("ths_turnover_ratio_w_stock",$A3167,$A$1)</f>
        <v>4.8679985119048004</v>
      </c>
      <c r="O3167" s="3">
        <f ca="1">[1]!thsiFinD("ths_relative_chg_ratio_w_stock",$A3167,$A$1,104,100)</f>
        <v>-1.1303607232429</v>
      </c>
      <c r="P3167" s="3">
        <f ca="1">[1]!thsiFinD("ths_chg_ratio_w_stock",$A3167,$B$1,100)</f>
        <v>2.9154518950437001</v>
      </c>
    </row>
    <row r="3168" spans="1:16" x14ac:dyDescent="0.25">
      <c r="A3168" s="2" t="s">
        <v>3166</v>
      </c>
      <c r="B3168" s="2" t="s">
        <v>8529</v>
      </c>
      <c r="C3168" s="3">
        <f ca="1">[1]!thsiFinD("ths_vol_ratio_stock",$A3168,$A$1,7,100)</f>
        <v>0.68679468308435998</v>
      </c>
      <c r="D3168" s="3">
        <f ca="1">[1]!thsiFinD("ths_cr_stock",$A3168,$A$1,7,100,100)</f>
        <v>42.5</v>
      </c>
      <c r="E3168" s="3">
        <f ca="1">[1]!thsiFinD("ths_mfi_stock",$A3168,$A$1,7,100,100)</f>
        <v>28.235073596446</v>
      </c>
      <c r="F3168" s="3">
        <f ca="1">[1]!thsiFinD("ths_expma_stock",$A3168,$A$1,7,100,100)</f>
        <v>3.2955718655260999</v>
      </c>
      <c r="G3168" s="3">
        <f ca="1">[1]!thsiFinD("ths_rsi_stock",$A3168,$A$1,7,100,100)</f>
        <v>5.2378424361722002</v>
      </c>
      <c r="H3168" s="3">
        <f ca="1">[1]!thsiFinD("ths_adtm_stock",$A3168,$A$1,7,3,100,100,100)</f>
        <v>0.25</v>
      </c>
      <c r="I3168" s="3">
        <f ca="1">[1]!thsiFinD("ths_bbiboll_stock",$A3168,$A$1,7,3,100,100,100)</f>
        <v>3.5486458333333002</v>
      </c>
      <c r="J3168" s="3">
        <f ca="1">[1]!thsiFinD("ths_dptb_stock",$A3168,$A$1,7,104,100,100)</f>
        <v>0.71428571428570997</v>
      </c>
      <c r="K3168" s="3">
        <f ca="1">[1]!thsiFinD("ths_srmi_stock",$A3168,$A$1,7,100,100)</f>
        <v>-6.6666666666666999E-2</v>
      </c>
      <c r="L3168" s="3">
        <f ca="1">[1]!thsiFinD("ths_atr_stock",$A3168,$A$1,7,101,100,100)</f>
        <v>0.13571428571429001</v>
      </c>
      <c r="M3168" s="3">
        <f ca="1">[1]!thsiFinD("ths_vol_w_stock",$A3168,$A$1)/1000000</f>
        <v>79.586150000000004</v>
      </c>
      <c r="N3168" s="3">
        <f ca="1">[1]!thsiFinD("ths_turnover_ratio_w_stock",$A3168,$A$1)</f>
        <v>19.697177832803</v>
      </c>
      <c r="O3168" s="3">
        <f ca="1">[1]!thsiFinD("ths_relative_chg_ratio_w_stock",$A3168,$A$1,104,100)</f>
        <v>-8.3835376538392001</v>
      </c>
      <c r="P3168" s="3">
        <f ca="1">[1]!thsiFinD("ths_chg_ratio_w_stock",$A3168,$B$1,100)</f>
        <v>0.32467532467532001</v>
      </c>
    </row>
    <row r="3169" spans="1:16" x14ac:dyDescent="0.25">
      <c r="A3169" s="2" t="s">
        <v>3167</v>
      </c>
      <c r="B3169" s="2" t="s">
        <v>8530</v>
      </c>
      <c r="C3169" s="3">
        <f ca="1">[1]!thsiFinD("ths_vol_ratio_stock",$A3169,$A$1,7,100)</f>
        <v>0.73944493158082003</v>
      </c>
      <c r="D3169" s="3">
        <f ca="1">[1]!thsiFinD("ths_cr_stock",$A3169,$A$1,7,100,100)</f>
        <v>58.885017421603003</v>
      </c>
      <c r="E3169" s="3">
        <f ca="1">[1]!thsiFinD("ths_mfi_stock",$A3169,$A$1,7,100,100)</f>
        <v>36.180597699685997</v>
      </c>
      <c r="F3169" s="3">
        <f ca="1">[1]!thsiFinD("ths_expma_stock",$A3169,$A$1,7,100,100)</f>
        <v>13.408947869746999</v>
      </c>
      <c r="G3169" s="3">
        <f ca="1">[1]!thsiFinD("ths_rsi_stock",$A3169,$A$1,7,100,100)</f>
        <v>42.583257147563003</v>
      </c>
      <c r="H3169" s="3">
        <f ca="1">[1]!thsiFinD("ths_adtm_stock",$A3169,$A$1,7,3,100,100,100)</f>
        <v>-0.50704225352112997</v>
      </c>
      <c r="I3169" s="3">
        <f ca="1">[1]!thsiFinD("ths_bbiboll_stock",$A3169,$A$1,7,3,100,100,100)</f>
        <v>13.3946875</v>
      </c>
      <c r="J3169" s="3">
        <f ca="1">[1]!thsiFinD("ths_dptb_stock",$A3169,$A$1,7,104,100,100)</f>
        <v>0.71428571428570997</v>
      </c>
      <c r="K3169" s="3">
        <f ca="1">[1]!thsiFinD("ths_srmi_stock",$A3169,$A$1,7,100,100)</f>
        <v>-3.3576642335766002E-2</v>
      </c>
      <c r="L3169" s="3">
        <f ca="1">[1]!thsiFinD("ths_atr_stock",$A3169,$A$1,7,101,100,100)</f>
        <v>0.43428571428571</v>
      </c>
      <c r="M3169" s="3">
        <f ca="1">[1]!thsiFinD("ths_vol_w_stock",$A3169,$A$1)/1000000</f>
        <v>37.152391999999999</v>
      </c>
      <c r="N3169" s="3">
        <f ca="1">[1]!thsiFinD("ths_turnover_ratio_w_stock",$A3169,$A$1)</f>
        <v>3.4365156432949999</v>
      </c>
      <c r="O3169" s="3">
        <f ca="1">[1]!thsiFinD("ths_relative_chg_ratio_w_stock",$A3169,$A$1,104,100)</f>
        <v>-5.5658179733743998</v>
      </c>
      <c r="P3169" s="3">
        <f ca="1">[1]!thsiFinD("ths_chg_ratio_w_stock",$A3169,$B$1,100)</f>
        <v>-3.2477341389727998</v>
      </c>
    </row>
    <row r="3170" spans="1:16" x14ac:dyDescent="0.25">
      <c r="A3170" s="2" t="s">
        <v>3168</v>
      </c>
      <c r="B3170" s="2" t="s">
        <v>8531</v>
      </c>
      <c r="C3170" s="3">
        <f ca="1">[1]!thsiFinD("ths_vol_ratio_stock",$A3170,$A$1,7,100)</f>
        <v>0.62069210625535998</v>
      </c>
      <c r="D3170" s="3">
        <f ca="1">[1]!thsiFinD("ths_cr_stock",$A3170,$A$1,7,100,100)</f>
        <v>181.76555716352999</v>
      </c>
      <c r="E3170" s="3">
        <f ca="1">[1]!thsiFinD("ths_mfi_stock",$A3170,$A$1,7,100,100)</f>
        <v>62.648809198812998</v>
      </c>
      <c r="F3170" s="3">
        <f ca="1">[1]!thsiFinD("ths_expma_stock",$A3170,$A$1,7,100,100)</f>
        <v>16.991901441997001</v>
      </c>
      <c r="G3170" s="3">
        <f ca="1">[1]!thsiFinD("ths_rsi_stock",$A3170,$A$1,7,100,100)</f>
        <v>58.634772972786003</v>
      </c>
      <c r="H3170" s="3">
        <f ca="1">[1]!thsiFinD("ths_adtm_stock",$A3170,$A$1,7,3,100,100,100)</f>
        <v>0.88962472406181003</v>
      </c>
      <c r="I3170" s="3">
        <f ca="1">[1]!thsiFinD("ths_bbiboll_stock",$A3170,$A$1,7,3,100,100,100)</f>
        <v>16.619270833333001</v>
      </c>
      <c r="J3170" s="3">
        <f ca="1">[1]!thsiFinD("ths_dptb_stock",$A3170,$A$1,7,104,100,100)</f>
        <v>0.85714285714285998</v>
      </c>
      <c r="K3170" s="3">
        <f ca="1">[1]!thsiFinD("ths_srmi_stock",$A3170,$A$1,7,100,100)</f>
        <v>5.7159693576899998E-2</v>
      </c>
      <c r="L3170" s="3">
        <f ca="1">[1]!thsiFinD("ths_atr_stock",$A3170,$A$1,7,101,100,100)</f>
        <v>0.92714285714286004</v>
      </c>
      <c r="M3170" s="3">
        <f ca="1">[1]!thsiFinD("ths_vol_w_stock",$A3170,$A$1)/1000000</f>
        <v>73.844899999999996</v>
      </c>
      <c r="N3170" s="3">
        <f ca="1">[1]!thsiFinD("ths_turnover_ratio_w_stock",$A3170,$A$1)</f>
        <v>17.147312202485001</v>
      </c>
      <c r="O3170" s="3">
        <f ca="1">[1]!thsiFinD("ths_relative_chg_ratio_w_stock",$A3170,$A$1,104,100)</f>
        <v>-0.40343815135163003</v>
      </c>
      <c r="P3170" s="3">
        <f ca="1">[1]!thsiFinD("ths_chg_ratio_w_stock",$A3170,$B$1,100)</f>
        <v>4.7731290512670004</v>
      </c>
    </row>
    <row r="3171" spans="1:16" x14ac:dyDescent="0.25">
      <c r="A3171" s="2" t="s">
        <v>3169</v>
      </c>
      <c r="B3171" s="2" t="s">
        <v>8532</v>
      </c>
      <c r="C3171" s="3">
        <f ca="1">[1]!thsiFinD("ths_vol_ratio_stock",$A3171,$A$1,7,100)</f>
        <v>0.68953964898293996</v>
      </c>
      <c r="D3171" s="3">
        <f ca="1">[1]!thsiFinD("ths_cr_stock",$A3171,$A$1,7,100,100)</f>
        <v>156.57894736841999</v>
      </c>
      <c r="E3171" s="3">
        <f ca="1">[1]!thsiFinD("ths_mfi_stock",$A3171,$A$1,7,100,100)</f>
        <v>59.869230853512001</v>
      </c>
      <c r="F3171" s="3">
        <f ca="1">[1]!thsiFinD("ths_expma_stock",$A3171,$A$1,7,100,100)</f>
        <v>4.5744054011915001</v>
      </c>
      <c r="G3171" s="3">
        <f ca="1">[1]!thsiFinD("ths_rsi_stock",$A3171,$A$1,7,100,100)</f>
        <v>54.990491559683001</v>
      </c>
      <c r="H3171" s="3">
        <f ca="1">[1]!thsiFinD("ths_adtm_stock",$A3171,$A$1,7,3,100,100,100)</f>
        <v>0.58620689655171998</v>
      </c>
      <c r="I3171" s="3">
        <f ca="1">[1]!thsiFinD("ths_bbiboll_stock",$A3171,$A$1,7,3,100,100,100)</f>
        <v>4.5656249999999998</v>
      </c>
      <c r="J3171" s="3">
        <f ca="1">[1]!thsiFinD("ths_dptb_stock",$A3171,$A$1,7,104,100,100)</f>
        <v>0.57142857142856995</v>
      </c>
      <c r="K3171" s="3">
        <f ca="1">[1]!thsiFinD("ths_srmi_stock",$A3171,$A$1,7,100,100)</f>
        <v>4.3478260869564004E-3</v>
      </c>
      <c r="L3171" s="3">
        <f ca="1">[1]!thsiFinD("ths_atr_stock",$A3171,$A$1,7,101,100,100)</f>
        <v>9.5714285714286002E-2</v>
      </c>
      <c r="M3171" s="3">
        <f ca="1">[1]!thsiFinD("ths_vol_w_stock",$A3171,$A$1)/1000000</f>
        <v>142.04174699999999</v>
      </c>
      <c r="N3171" s="3">
        <f ca="1">[1]!thsiFinD("ths_turnover_ratio_w_stock",$A3171,$A$1)</f>
        <v>3.1578408161178002</v>
      </c>
      <c r="O3171" s="3">
        <f ca="1">[1]!thsiFinD("ths_relative_chg_ratio_w_stock",$A3171,$A$1,104,100)</f>
        <v>-1.2801897644650999</v>
      </c>
      <c r="P3171" s="3">
        <f ca="1">[1]!thsiFinD("ths_chg_ratio_w_stock",$A3171,$B$1,100)</f>
        <v>1.0869565217391</v>
      </c>
    </row>
    <row r="3172" spans="1:16" x14ac:dyDescent="0.25">
      <c r="A3172" s="2" t="s">
        <v>3170</v>
      </c>
      <c r="B3172" s="2" t="s">
        <v>8533</v>
      </c>
      <c r="C3172" s="3">
        <f ca="1">[1]!thsiFinD("ths_vol_ratio_stock",$A3172,$A$1,7,100)</f>
        <v>0.89342742723941004</v>
      </c>
      <c r="D3172" s="3">
        <f ca="1">[1]!thsiFinD("ths_cr_stock",$A3172,$A$1,7,100,100)</f>
        <v>206.16438356163999</v>
      </c>
      <c r="E3172" s="3">
        <f ca="1">[1]!thsiFinD("ths_mfi_stock",$A3172,$A$1,7,100,100)</f>
        <v>72.754823158421999</v>
      </c>
      <c r="F3172" s="3">
        <f ca="1">[1]!thsiFinD("ths_expma_stock",$A3172,$A$1,7,100,100)</f>
        <v>16.99023196293</v>
      </c>
      <c r="G3172" s="3">
        <f ca="1">[1]!thsiFinD("ths_rsi_stock",$A3172,$A$1,7,100,100)</f>
        <v>60.588060403542997</v>
      </c>
      <c r="H3172" s="3">
        <f ca="1">[1]!thsiFinD("ths_adtm_stock",$A3172,$A$1,7,3,100,100,100)</f>
        <v>0.63235294117648</v>
      </c>
      <c r="I3172" s="3">
        <f ca="1">[1]!thsiFinD("ths_bbiboll_stock",$A3172,$A$1,7,3,100,100,100)</f>
        <v>16.821249999999999</v>
      </c>
      <c r="J3172" s="3">
        <f ca="1">[1]!thsiFinD("ths_dptb_stock",$A3172,$A$1,7,104,100,100)</f>
        <v>0.85714285714285998</v>
      </c>
      <c r="K3172" s="3">
        <f ca="1">[1]!thsiFinD("ths_srmi_stock",$A3172,$A$1,7,100,100)</f>
        <v>2.0431990659661E-2</v>
      </c>
      <c r="L3172" s="3">
        <f ca="1">[1]!thsiFinD("ths_atr_stock",$A3172,$A$1,7,101,100,100)</f>
        <v>0.42571428571428999</v>
      </c>
      <c r="M3172" s="3">
        <f ca="1">[1]!thsiFinD("ths_vol_w_stock",$A3172,$A$1)/1000000</f>
        <v>27.598056</v>
      </c>
      <c r="N3172" s="3">
        <f ca="1">[1]!thsiFinD("ths_turnover_ratio_w_stock",$A3172,$A$1)</f>
        <v>8.3597700655331</v>
      </c>
      <c r="O3172" s="3">
        <f ca="1">[1]!thsiFinD("ths_relative_chg_ratio_w_stock",$A3172,$A$1,104,100)</f>
        <v>5.2192741101402002E-3</v>
      </c>
      <c r="P3172" s="3">
        <f ca="1">[1]!thsiFinD("ths_chg_ratio_w_stock",$A3172,$B$1,100)</f>
        <v>-0.81727962638646001</v>
      </c>
    </row>
    <row r="3173" spans="1:16" x14ac:dyDescent="0.25">
      <c r="A3173" s="2" t="s">
        <v>3171</v>
      </c>
      <c r="B3173" s="2" t="s">
        <v>8534</v>
      </c>
      <c r="C3173" s="3">
        <f ca="1">[1]!thsiFinD("ths_vol_ratio_stock",$A3173,$A$1,7,100)</f>
        <v>0.81663008290653005</v>
      </c>
      <c r="D3173" s="3">
        <f ca="1">[1]!thsiFinD("ths_cr_stock",$A3173,$A$1,7,100,100)</f>
        <v>191.94029850746</v>
      </c>
      <c r="E3173" s="3">
        <f ca="1">[1]!thsiFinD("ths_mfi_stock",$A3173,$A$1,7,100,100)</f>
        <v>70.992691698951006</v>
      </c>
      <c r="F3173" s="3">
        <f ca="1">[1]!thsiFinD("ths_expma_stock",$A3173,$A$1,7,100,100)</f>
        <v>10.398565712658</v>
      </c>
      <c r="G3173" s="3">
        <f ca="1">[1]!thsiFinD("ths_rsi_stock",$A3173,$A$1,7,100,100)</f>
        <v>57.774632334789999</v>
      </c>
      <c r="H3173" s="3">
        <f ca="1">[1]!thsiFinD("ths_adtm_stock",$A3173,$A$1,7,3,100,100,100)</f>
        <v>0.88717948717949002</v>
      </c>
      <c r="I3173" s="3">
        <f ca="1">[1]!thsiFinD("ths_bbiboll_stock",$A3173,$A$1,7,3,100,100,100)</f>
        <v>10.381562499999999</v>
      </c>
      <c r="J3173" s="3">
        <f ca="1">[1]!thsiFinD("ths_dptb_stock",$A3173,$A$1,7,104,100,100)</f>
        <v>0.71428571428570997</v>
      </c>
      <c r="K3173" s="3">
        <f ca="1">[1]!thsiFinD("ths_srmi_stock",$A3173,$A$1,7,100,100)</f>
        <v>4.3437204910293001E-2</v>
      </c>
      <c r="L3173" s="3">
        <f ca="1">[1]!thsiFinD("ths_atr_stock",$A3173,$A$1,7,101,100,100)</f>
        <v>0.51428571428571002</v>
      </c>
      <c r="M3173" s="3">
        <f ca="1">[1]!thsiFinD("ths_vol_w_stock",$A3173,$A$1)/1000000</f>
        <v>206.38758000000001</v>
      </c>
      <c r="N3173" s="3">
        <f ca="1">[1]!thsiFinD("ths_turnover_ratio_w_stock",$A3173,$A$1)</f>
        <v>11.774557935872</v>
      </c>
      <c r="O3173" s="3">
        <f ca="1">[1]!thsiFinD("ths_relative_chg_ratio_w_stock",$A3173,$A$1,104,100)</f>
        <v>6.0145633973645998</v>
      </c>
      <c r="P3173" s="3">
        <f ca="1">[1]!thsiFinD("ths_chg_ratio_w_stock",$A3173,$B$1,100)</f>
        <v>-4.0604343720490998</v>
      </c>
    </row>
    <row r="3174" spans="1:16" x14ac:dyDescent="0.25">
      <c r="A3174" s="2" t="s">
        <v>3172</v>
      </c>
      <c r="B3174" s="2" t="s">
        <v>8535</v>
      </c>
      <c r="C3174" s="3">
        <f ca="1">[1]!thsiFinD("ths_vol_ratio_stock",$A3174,$A$1,7,100)</f>
        <v>0.92613396379442003</v>
      </c>
      <c r="D3174" s="3">
        <f ca="1">[1]!thsiFinD("ths_cr_stock",$A3174,$A$1,7,100,100)</f>
        <v>461.11111111112001</v>
      </c>
      <c r="E3174" s="3">
        <f ca="1">[1]!thsiFinD("ths_mfi_stock",$A3174,$A$1,7,100,100)</f>
        <v>83.653861496483998</v>
      </c>
      <c r="F3174" s="3">
        <f ca="1">[1]!thsiFinD("ths_expma_stock",$A3174,$A$1,7,100,100)</f>
        <v>6.1004232836785004</v>
      </c>
      <c r="G3174" s="3">
        <f ca="1">[1]!thsiFinD("ths_rsi_stock",$A3174,$A$1,7,100,100)</f>
        <v>60.412343643512003</v>
      </c>
      <c r="H3174" s="3">
        <f ca="1">[1]!thsiFinD("ths_adtm_stock",$A3174,$A$1,7,3,100,100,100)</f>
        <v>0.88157894736842002</v>
      </c>
      <c r="I3174" s="3">
        <f ca="1">[1]!thsiFinD("ths_bbiboll_stock",$A3174,$A$1,7,3,100,100,100)</f>
        <v>6.1190625000000001</v>
      </c>
      <c r="J3174" s="3">
        <f ca="1">[1]!thsiFinD("ths_dptb_stock",$A3174,$A$1,7,104,100,100)</f>
        <v>0.42857142857142999</v>
      </c>
      <c r="K3174" s="3">
        <f ca="1">[1]!thsiFinD("ths_srmi_stock",$A3174,$A$1,7,100,100)</f>
        <v>7.1999999999999995E-2</v>
      </c>
      <c r="L3174" s="3">
        <f ca="1">[1]!thsiFinD("ths_atr_stock",$A3174,$A$1,7,101,100,100)</f>
        <v>0.14714285714285999</v>
      </c>
      <c r="M3174" s="3">
        <f ca="1">[1]!thsiFinD("ths_vol_w_stock",$A3174,$A$1)/1000000</f>
        <v>109.316917</v>
      </c>
      <c r="N3174" s="3">
        <f ca="1">[1]!thsiFinD("ths_turnover_ratio_w_stock",$A3174,$A$1)</f>
        <v>5.0925020624492996</v>
      </c>
      <c r="O3174" s="3">
        <f ca="1">[1]!thsiFinD("ths_relative_chg_ratio_w_stock",$A3174,$A$1,104,100)</f>
        <v>5.4872456509063996</v>
      </c>
      <c r="P3174" s="3">
        <f ca="1">[1]!thsiFinD("ths_chg_ratio_w_stock",$A3174,$B$1,100)</f>
        <v>4.16</v>
      </c>
    </row>
    <row r="3175" spans="1:16" x14ac:dyDescent="0.25">
      <c r="A3175" s="2" t="s">
        <v>3173</v>
      </c>
      <c r="B3175" s="2" t="s">
        <v>8536</v>
      </c>
      <c r="C3175" s="3">
        <f ca="1">[1]!thsiFinD("ths_vol_ratio_stock",$A3175,$A$1,7,100)</f>
        <v>0.83057077457171002</v>
      </c>
      <c r="D3175" s="3">
        <f ca="1">[1]!thsiFinD("ths_cr_stock",$A3175,$A$1,7,100,100)</f>
        <v>295.23809523809001</v>
      </c>
      <c r="E3175" s="3">
        <f ca="1">[1]!thsiFinD("ths_mfi_stock",$A3175,$A$1,7,100,100)</f>
        <v>77.256601185256997</v>
      </c>
      <c r="F3175" s="3">
        <f ca="1">[1]!thsiFinD("ths_expma_stock",$A3175,$A$1,7,100,100)</f>
        <v>2.9367730723148999</v>
      </c>
      <c r="G3175" s="3">
        <f ca="1">[1]!thsiFinD("ths_rsi_stock",$A3175,$A$1,7,100,100)</f>
        <v>82.090307199804002</v>
      </c>
      <c r="H3175" s="3">
        <f ca="1">[1]!thsiFinD("ths_adtm_stock",$A3175,$A$1,7,3,100,100,100)</f>
        <v>0.83720930232558</v>
      </c>
      <c r="I3175" s="3">
        <f ca="1">[1]!thsiFinD("ths_bbiboll_stock",$A3175,$A$1,7,3,100,100,100)</f>
        <v>2.8743750000000001</v>
      </c>
      <c r="J3175" s="3">
        <f ca="1">[1]!thsiFinD("ths_dptb_stock",$A3175,$A$1,7,104,100,100)</f>
        <v>0.42857142857142999</v>
      </c>
      <c r="K3175" s="3">
        <f ca="1">[1]!thsiFinD("ths_srmi_stock",$A3175,$A$1,7,100,100)</f>
        <v>9.9667774086379002E-2</v>
      </c>
      <c r="L3175" s="3">
        <f ca="1">[1]!thsiFinD("ths_atr_stock",$A3175,$A$1,7,101,100,100)</f>
        <v>0.11857142857142999</v>
      </c>
      <c r="M3175" s="3">
        <f ca="1">[1]!thsiFinD("ths_vol_w_stock",$A3175,$A$1)/1000000</f>
        <v>65.107436000000007</v>
      </c>
      <c r="N3175" s="3">
        <f ca="1">[1]!thsiFinD("ths_turnover_ratio_w_stock",$A3175,$A$1)</f>
        <v>4.4209366893966999</v>
      </c>
      <c r="O3175" s="3">
        <f ca="1">[1]!thsiFinD("ths_relative_chg_ratio_w_stock",$A3175,$A$1,104,100)</f>
        <v>-2.7681797983332E-2</v>
      </c>
      <c r="P3175" s="3">
        <f ca="1">[1]!thsiFinD("ths_chg_ratio_w_stock",$A3175,$B$1,100)</f>
        <v>4.9833887043188998</v>
      </c>
    </row>
    <row r="3176" spans="1:16" x14ac:dyDescent="0.25">
      <c r="A3176" s="2" t="s">
        <v>3174</v>
      </c>
      <c r="B3176" s="2" t="s">
        <v>8537</v>
      </c>
      <c r="C3176" s="3">
        <f ca="1">[1]!thsiFinD("ths_vol_ratio_stock",$A3176,$A$1,7,100)</f>
        <v>0.64204374796415997</v>
      </c>
      <c r="D3176" s="3">
        <f ca="1">[1]!thsiFinD("ths_cr_stock",$A3176,$A$1,7,100,100)</f>
        <v>206.52173913043001</v>
      </c>
      <c r="E3176" s="3">
        <f ca="1">[1]!thsiFinD("ths_mfi_stock",$A3176,$A$1,7,100,100)</f>
        <v>60.107224172991003</v>
      </c>
      <c r="F3176" s="3">
        <f ca="1">[1]!thsiFinD("ths_expma_stock",$A3176,$A$1,7,100,100)</f>
        <v>2.2360684503191002</v>
      </c>
      <c r="G3176" s="3">
        <f ca="1">[1]!thsiFinD("ths_rsi_stock",$A3176,$A$1,7,100,100)</f>
        <v>46.535445932255001</v>
      </c>
      <c r="H3176" s="3">
        <f ca="1">[1]!thsiFinD("ths_adtm_stock",$A3176,$A$1,7,3,100,100,100)</f>
        <v>0.86666666666667003</v>
      </c>
      <c r="I3176" s="3">
        <f ca="1">[1]!thsiFinD("ths_bbiboll_stock",$A3176,$A$1,7,3,100,100,100)</f>
        <v>2.2484375000000001</v>
      </c>
      <c r="J3176" s="3">
        <f ca="1">[1]!thsiFinD("ths_dptb_stock",$A3176,$A$1,7,104,100,100)</f>
        <v>0.85714285714285998</v>
      </c>
      <c r="K3176" s="3">
        <f ca="1">[1]!thsiFinD("ths_srmi_stock",$A3176,$A$1,7,100,100)</f>
        <v>3.1390134529148003E-2</v>
      </c>
      <c r="L3176" s="3">
        <f ca="1">[1]!thsiFinD("ths_atr_stock",$A3176,$A$1,7,101,100,100)</f>
        <v>6.8571428571429005E-2</v>
      </c>
      <c r="M3176" s="3">
        <f ca="1">[1]!thsiFinD("ths_vol_w_stock",$A3176,$A$1)/1000000</f>
        <v>59.169207</v>
      </c>
      <c r="N3176" s="3">
        <f ca="1">[1]!thsiFinD("ths_turnover_ratio_w_stock",$A3176,$A$1)</f>
        <v>5.9769297802716004</v>
      </c>
      <c r="O3176" s="3">
        <f ca="1">[1]!thsiFinD("ths_relative_chg_ratio_w_stock",$A3176,$A$1,104,100)</f>
        <v>0.10961303109233</v>
      </c>
      <c r="P3176" s="3">
        <f ca="1">[1]!thsiFinD("ths_chg_ratio_w_stock",$A3176,$B$1,100)</f>
        <v>0.44843049327355</v>
      </c>
    </row>
    <row r="3177" spans="1:16" x14ac:dyDescent="0.25">
      <c r="A3177" s="2" t="s">
        <v>3175</v>
      </c>
      <c r="B3177" s="2" t="s">
        <v>8538</v>
      </c>
      <c r="C3177" s="3">
        <f ca="1">[1]!thsiFinD("ths_vol_ratio_stock",$A3177,$A$1,7,100)</f>
        <v>0.78196309988188994</v>
      </c>
      <c r="D3177" s="3">
        <f ca="1">[1]!thsiFinD("ths_cr_stock",$A3177,$A$1,7,100,100)</f>
        <v>133.70786516854</v>
      </c>
      <c r="E3177" s="3">
        <f ca="1">[1]!thsiFinD("ths_mfi_stock",$A3177,$A$1,7,100,100)</f>
        <v>52.665298294911999</v>
      </c>
      <c r="F3177" s="3">
        <f ca="1">[1]!thsiFinD("ths_expma_stock",$A3177,$A$1,7,100,100)</f>
        <v>9.2104265334823996</v>
      </c>
      <c r="G3177" s="3">
        <f ca="1">[1]!thsiFinD("ths_rsi_stock",$A3177,$A$1,7,100,100)</f>
        <v>61.278236754863002</v>
      </c>
      <c r="H3177" s="3">
        <f ca="1">[1]!thsiFinD("ths_adtm_stock",$A3177,$A$1,7,3,100,100,100)</f>
        <v>-0.22641509433962001</v>
      </c>
      <c r="I3177" s="3">
        <f ca="1">[1]!thsiFinD("ths_bbiboll_stock",$A3177,$A$1,7,3,100,100,100)</f>
        <v>9.2112499999999997</v>
      </c>
      <c r="J3177" s="3">
        <f ca="1">[1]!thsiFinD("ths_dptb_stock",$A3177,$A$1,7,104,100,100)</f>
        <v>0.28571428571428997</v>
      </c>
      <c r="K3177" s="3">
        <f ca="1">[1]!thsiFinD("ths_srmi_stock",$A3177,$A$1,7,100,100)</f>
        <v>1.9251336898396001E-2</v>
      </c>
      <c r="L3177" s="3">
        <f ca="1">[1]!thsiFinD("ths_atr_stock",$A3177,$A$1,7,101,100,100)</f>
        <v>0.33571428571429002</v>
      </c>
      <c r="M3177" s="3">
        <f ca="1">[1]!thsiFinD("ths_vol_w_stock",$A3177,$A$1)/1000000</f>
        <v>125.907676</v>
      </c>
      <c r="N3177" s="3">
        <f ca="1">[1]!thsiFinD("ths_turnover_ratio_w_stock",$A3177,$A$1)</f>
        <v>2.6215635610319001</v>
      </c>
      <c r="O3177" s="3">
        <f ca="1">[1]!thsiFinD("ths_relative_chg_ratio_w_stock",$A3177,$A$1,104,100)</f>
        <v>0.91759663082968002</v>
      </c>
      <c r="P3177" s="3">
        <f ca="1">[1]!thsiFinD("ths_chg_ratio_w_stock",$A3177,$B$1,100)</f>
        <v>0.10695187165775</v>
      </c>
    </row>
    <row r="3178" spans="1:16" x14ac:dyDescent="0.25">
      <c r="A3178" s="2" t="s">
        <v>3176</v>
      </c>
      <c r="B3178" s="2" t="s">
        <v>8539</v>
      </c>
      <c r="C3178" s="3">
        <f ca="1">[1]!thsiFinD("ths_vol_ratio_stock",$A3178,$A$1,7,100)</f>
        <v>0.82493350025131995</v>
      </c>
      <c r="D3178" s="3">
        <f ca="1">[1]!thsiFinD("ths_cr_stock",$A3178,$A$1,7,100,100)</f>
        <v>2000</v>
      </c>
      <c r="E3178" s="3">
        <f ca="1">[1]!thsiFinD("ths_mfi_stock",$A3178,$A$1,7,100,100)</f>
        <v>0</v>
      </c>
      <c r="F3178" s="3">
        <f ca="1">[1]!thsiFinD("ths_expma_stock",$A3178,$A$1,7,100,100)</f>
        <v>6.5453118536656003</v>
      </c>
      <c r="G3178" s="3">
        <f ca="1">[1]!thsiFinD("ths_rsi_stock",$A3178,$A$1,7,100,100)</f>
        <v>80.350371094379994</v>
      </c>
      <c r="H3178" s="3">
        <f ca="1">[1]!thsiFinD("ths_adtm_stock",$A3178,$A$1,7,3,100,100,100)</f>
        <v>0.98387096774194005</v>
      </c>
      <c r="I3178" s="3">
        <f ca="1">[1]!thsiFinD("ths_bbiboll_stock",$A3178,$A$1,7,3,100,100,100)</f>
        <v>6.4077083333333</v>
      </c>
      <c r="J3178" s="3">
        <f ca="1">[1]!thsiFinD("ths_dptb_stock",$A3178,$A$1,7,104,100,100)</f>
        <v>0.85714285714285998</v>
      </c>
      <c r="K3178" s="3">
        <f ca="1">[1]!thsiFinD("ths_srmi_stock",$A3178,$A$1,7,100,100)</f>
        <v>0.1374269005848</v>
      </c>
      <c r="L3178" s="3">
        <f ca="1">[1]!thsiFinD("ths_atr_stock",$A3178,$A$1,7,101,100,100)</f>
        <v>0.28857142857142998</v>
      </c>
      <c r="M3178" s="3">
        <f ca="1">[1]!thsiFinD("ths_vol_w_stock",$A3178,$A$1)/1000000</f>
        <v>358.444907</v>
      </c>
      <c r="N3178" s="3">
        <f ca="1">[1]!thsiFinD("ths_turnover_ratio_w_stock",$A3178,$A$1)</f>
        <v>18.175797728309998</v>
      </c>
      <c r="O3178" s="3">
        <f ca="1">[1]!thsiFinD("ths_relative_chg_ratio_w_stock",$A3178,$A$1,104,100)</f>
        <v>10.047834895179999</v>
      </c>
      <c r="P3178" s="3">
        <f ca="1">[1]!thsiFinD("ths_chg_ratio_w_stock",$A3178,$B$1,100)</f>
        <v>-2.1929824561403</v>
      </c>
    </row>
    <row r="3179" spans="1:16" x14ac:dyDescent="0.25">
      <c r="A3179" s="2" t="s">
        <v>3177</v>
      </c>
      <c r="B3179" s="2" t="s">
        <v>8540</v>
      </c>
      <c r="C3179" s="3">
        <f ca="1">[1]!thsiFinD("ths_vol_ratio_stock",$A3179,$A$1,7,100)</f>
        <v>0.7301408210125</v>
      </c>
      <c r="D3179" s="3">
        <f ca="1">[1]!thsiFinD("ths_cr_stock",$A3179,$A$1,7,100,100)</f>
        <v>548</v>
      </c>
      <c r="E3179" s="3">
        <f ca="1">[1]!thsiFinD("ths_mfi_stock",$A3179,$A$1,7,100,100)</f>
        <v>79.902392038635</v>
      </c>
      <c r="F3179" s="3">
        <f ca="1">[1]!thsiFinD("ths_expma_stock",$A3179,$A$1,7,100,100)</f>
        <v>2.6542447751412999</v>
      </c>
      <c r="G3179" s="3">
        <f ca="1">[1]!thsiFinD("ths_rsi_stock",$A3179,$A$1,7,100,100)</f>
        <v>57.621325874031001</v>
      </c>
      <c r="H3179" s="3">
        <f ca="1">[1]!thsiFinD("ths_adtm_stock",$A3179,$A$1,7,3,100,100,100)</f>
        <v>0.97560975609755995</v>
      </c>
      <c r="I3179" s="3">
        <f ca="1">[1]!thsiFinD("ths_bbiboll_stock",$A3179,$A$1,7,3,100,100,100)</f>
        <v>2.6409375000000002</v>
      </c>
      <c r="J3179" s="3">
        <f ca="1">[1]!thsiFinD("ths_dptb_stock",$A3179,$A$1,7,104,100,100)</f>
        <v>0.85714285714285998</v>
      </c>
      <c r="K3179" s="3">
        <f ca="1">[1]!thsiFinD("ths_srmi_stock",$A3179,$A$1,7,100,100)</f>
        <v>6.7164179104478E-2</v>
      </c>
      <c r="L3179" s="3">
        <f ca="1">[1]!thsiFinD("ths_atr_stock",$A3179,$A$1,7,101,100,100)</f>
        <v>8.2857142857143004E-2</v>
      </c>
      <c r="M3179" s="3">
        <f ca="1">[1]!thsiFinD("ths_vol_w_stock",$A3179,$A$1)/1000000</f>
        <v>73.712748000000005</v>
      </c>
      <c r="N3179" s="3">
        <f ca="1">[1]!thsiFinD("ths_turnover_ratio_w_stock",$A3179,$A$1)</f>
        <v>3.2169701279895002</v>
      </c>
      <c r="O3179" s="3">
        <f ca="1">[1]!thsiFinD("ths_relative_chg_ratio_w_stock",$A3179,$A$1,104,100)</f>
        <v>0.18426969723813999</v>
      </c>
      <c r="P3179" s="3">
        <f ca="1">[1]!thsiFinD("ths_chg_ratio_w_stock",$A3179,$B$1,100)</f>
        <v>-0.37313432835822002</v>
      </c>
    </row>
    <row r="3180" spans="1:16" x14ac:dyDescent="0.25">
      <c r="A3180" s="2" t="s">
        <v>3178</v>
      </c>
      <c r="B3180" s="2" t="s">
        <v>8541</v>
      </c>
      <c r="C3180" s="3">
        <f ca="1">[1]!thsiFinD("ths_vol_ratio_stock",$A3180,$A$1,7,100)</f>
        <v>0.70149567771917998</v>
      </c>
      <c r="D3180" s="3">
        <f ca="1">[1]!thsiFinD("ths_cr_stock",$A3180,$A$1,7,100,100)</f>
        <v>263.93442622951</v>
      </c>
      <c r="E3180" s="3">
        <f ca="1">[1]!thsiFinD("ths_mfi_stock",$A3180,$A$1,7,100,100)</f>
        <v>77.936619226217005</v>
      </c>
      <c r="F3180" s="3">
        <f ca="1">[1]!thsiFinD("ths_expma_stock",$A3180,$A$1,7,100,100)</f>
        <v>3.1009722861359998</v>
      </c>
      <c r="G3180" s="3">
        <f ca="1">[1]!thsiFinD("ths_rsi_stock",$A3180,$A$1,7,100,100)</f>
        <v>49.615384180492001</v>
      </c>
      <c r="H3180" s="3">
        <f ca="1">[1]!thsiFinD("ths_adtm_stock",$A3180,$A$1,7,3,100,100,100)</f>
        <v>0.89285714285714002</v>
      </c>
      <c r="I3180" s="3">
        <f ca="1">[1]!thsiFinD("ths_bbiboll_stock",$A3180,$A$1,7,3,100,100,100)</f>
        <v>3.1232291666666998</v>
      </c>
      <c r="J3180" s="3">
        <f ca="1">[1]!thsiFinD("ths_dptb_stock",$A3180,$A$1,7,104,100,100)</f>
        <v>0.85714285714285998</v>
      </c>
      <c r="K3180" s="3">
        <f ca="1">[1]!thsiFinD("ths_srmi_stock",$A3180,$A$1,7,100,100)</f>
        <v>5.7692307692308001E-2</v>
      </c>
      <c r="L3180" s="3">
        <f ca="1">[1]!thsiFinD("ths_atr_stock",$A3180,$A$1,7,101,100,100)</f>
        <v>0.11</v>
      </c>
      <c r="M3180" s="3">
        <f ca="1">[1]!thsiFinD("ths_vol_w_stock",$A3180,$A$1)/1000000</f>
        <v>44.560699999999997</v>
      </c>
      <c r="N3180" s="3">
        <f ca="1">[1]!thsiFinD("ths_turnover_ratio_w_stock",$A3180,$A$1)</f>
        <v>1.8638308870542999</v>
      </c>
      <c r="O3180" s="3">
        <f ca="1">[1]!thsiFinD("ths_relative_chg_ratio_w_stock",$A3180,$A$1,104,100)</f>
        <v>1.9376140626614</v>
      </c>
      <c r="P3180" s="3">
        <f ca="1">[1]!thsiFinD("ths_chg_ratio_w_stock",$A3180,$B$1,100)</f>
        <v>1.2820512820512999</v>
      </c>
    </row>
    <row r="3181" spans="1:16" x14ac:dyDescent="0.25">
      <c r="A3181" s="2" t="s">
        <v>3179</v>
      </c>
      <c r="B3181" s="2" t="s">
        <v>8542</v>
      </c>
      <c r="C3181" s="3">
        <f ca="1">[1]!thsiFinD("ths_vol_ratio_stock",$A3181,$A$1,7,100)</f>
        <v>0.76489628516456998</v>
      </c>
      <c r="D3181" s="3">
        <f ca="1">[1]!thsiFinD("ths_cr_stock",$A3181,$A$1,7,100,100)</f>
        <v>157.14285714286001</v>
      </c>
      <c r="E3181" s="3">
        <f ca="1">[1]!thsiFinD("ths_mfi_stock",$A3181,$A$1,7,100,100)</f>
        <v>77.370761705842995</v>
      </c>
      <c r="F3181" s="3">
        <f ca="1">[1]!thsiFinD("ths_expma_stock",$A3181,$A$1,7,100,100)</f>
        <v>4.2105559320102</v>
      </c>
      <c r="G3181" s="3">
        <f ca="1">[1]!thsiFinD("ths_rsi_stock",$A3181,$A$1,7,100,100)</f>
        <v>55.100292481464997</v>
      </c>
      <c r="H3181" s="3">
        <f ca="1">[1]!thsiFinD("ths_adtm_stock",$A3181,$A$1,7,3,100,100,100)</f>
        <v>0.81395348837209003</v>
      </c>
      <c r="I3181" s="3">
        <f ca="1">[1]!thsiFinD("ths_bbiboll_stock",$A3181,$A$1,7,3,100,100,100)</f>
        <v>4.2058333333332998</v>
      </c>
      <c r="J3181" s="3">
        <f ca="1">[1]!thsiFinD("ths_dptb_stock",$A3181,$A$1,7,104,100,100)</f>
        <v>0.57142857142856995</v>
      </c>
      <c r="K3181" s="3">
        <f ca="1">[1]!thsiFinD("ths_srmi_stock",$A3181,$A$1,7,100,100)</f>
        <v>2.8301886792453001E-2</v>
      </c>
      <c r="L3181" s="3">
        <f ca="1">[1]!thsiFinD("ths_atr_stock",$A3181,$A$1,7,101,100,100)</f>
        <v>0.12</v>
      </c>
      <c r="M3181" s="3">
        <f ca="1">[1]!thsiFinD("ths_vol_w_stock",$A3181,$A$1)/1000000</f>
        <v>41.562944999999999</v>
      </c>
      <c r="N3181" s="3">
        <f ca="1">[1]!thsiFinD("ths_turnover_ratio_w_stock",$A3181,$A$1)</f>
        <v>7.5121614650068</v>
      </c>
      <c r="O3181" s="3">
        <f ca="1">[1]!thsiFinD("ths_relative_chg_ratio_w_stock",$A3181,$A$1,104,100)</f>
        <v>-1.9521651048196</v>
      </c>
      <c r="P3181" s="3">
        <f ca="1">[1]!thsiFinD("ths_chg_ratio_w_stock",$A3181,$B$1,100)</f>
        <v>-1.1792452830189</v>
      </c>
    </row>
    <row r="3182" spans="1:16" x14ac:dyDescent="0.25">
      <c r="A3182" s="2" t="s">
        <v>3180</v>
      </c>
      <c r="B3182" s="2" t="s">
        <v>8543</v>
      </c>
      <c r="C3182" s="3">
        <f ca="1">[1]!thsiFinD("ths_vol_ratio_stock",$A3182,$A$1,7,100)</f>
        <v>0.90752775729261004</v>
      </c>
      <c r="D3182" s="3">
        <f ca="1">[1]!thsiFinD("ths_cr_stock",$A3182,$A$1,7,100,100)</f>
        <v>39.264990328819998</v>
      </c>
      <c r="E3182" s="3">
        <f ca="1">[1]!thsiFinD("ths_mfi_stock",$A3182,$A$1,7,100,100)</f>
        <v>24.178309790758</v>
      </c>
      <c r="F3182" s="3">
        <f ca="1">[1]!thsiFinD("ths_expma_stock",$A3182,$A$1,7,100,100)</f>
        <v>23.518172991806999</v>
      </c>
      <c r="G3182" s="3">
        <f ca="1">[1]!thsiFinD("ths_rsi_stock",$A3182,$A$1,7,100,100)</f>
        <v>37.686992359681</v>
      </c>
      <c r="H3182" s="3">
        <f ca="1">[1]!thsiFinD("ths_adtm_stock",$A3182,$A$1,7,3,100,100,100)</f>
        <v>-0.51724137931033998</v>
      </c>
      <c r="I3182" s="3">
        <f ca="1">[1]!thsiFinD("ths_bbiboll_stock",$A3182,$A$1,7,3,100,100,100)</f>
        <v>23.733854166667001</v>
      </c>
      <c r="J3182" s="3">
        <f ca="1">[1]!thsiFinD("ths_dptb_stock",$A3182,$A$1,7,104,100,100)</f>
        <v>0.42857142857142999</v>
      </c>
      <c r="K3182" s="3">
        <f ca="1">[1]!thsiFinD("ths_srmi_stock",$A3182,$A$1,7,100,100)</f>
        <v>-2.8630705394190999E-2</v>
      </c>
      <c r="L3182" s="3">
        <f ca="1">[1]!thsiFinD("ths_atr_stock",$A3182,$A$1,7,101,100,100)</f>
        <v>0.68571428571429005</v>
      </c>
      <c r="M3182" s="3">
        <f ca="1">[1]!thsiFinD("ths_vol_w_stock",$A3182,$A$1)/1000000</f>
        <v>249.929203</v>
      </c>
      <c r="N3182" s="3">
        <f ca="1">[1]!thsiFinD("ths_turnover_ratio_w_stock",$A3182,$A$1)</f>
        <v>3.1301857533996</v>
      </c>
      <c r="O3182" s="3">
        <f ca="1">[1]!thsiFinD("ths_relative_chg_ratio_w_stock",$A3182,$A$1,104,100)</f>
        <v>-2.2691224740033999</v>
      </c>
      <c r="P3182" s="3">
        <f ca="1">[1]!thsiFinD("ths_chg_ratio_w_stock",$A3182,$B$1,100)</f>
        <v>-1.4096539940196999</v>
      </c>
    </row>
    <row r="3183" spans="1:16" x14ac:dyDescent="0.25">
      <c r="A3183" s="2" t="s">
        <v>3181</v>
      </c>
      <c r="B3183" s="2" t="s">
        <v>8544</v>
      </c>
      <c r="C3183" s="3">
        <f ca="1">[1]!thsiFinD("ths_vol_ratio_stock",$A3183,$A$1,7,100)</f>
        <v>0.55096583374801</v>
      </c>
      <c r="D3183" s="3">
        <f ca="1">[1]!thsiFinD("ths_cr_stock",$A3183,$A$1,7,100,100)</f>
        <v>300</v>
      </c>
      <c r="E3183" s="3">
        <f ca="1">[1]!thsiFinD("ths_mfi_stock",$A3183,$A$1,7,100,100)</f>
        <v>80.987189019837004</v>
      </c>
      <c r="F3183" s="3">
        <f ca="1">[1]!thsiFinD("ths_expma_stock",$A3183,$A$1,7,100,100)</f>
        <v>2.0452823088850001</v>
      </c>
      <c r="G3183" s="3">
        <f ca="1">[1]!thsiFinD("ths_rsi_stock",$A3183,$A$1,7,100,100)</f>
        <v>55.536418662372</v>
      </c>
      <c r="H3183" s="3">
        <f ca="1">[1]!thsiFinD("ths_adtm_stock",$A3183,$A$1,7,3,100,100,100)</f>
        <v>1</v>
      </c>
      <c r="I3183" s="3">
        <f ca="1">[1]!thsiFinD("ths_bbiboll_stock",$A3183,$A$1,7,3,100,100,100)</f>
        <v>2.0347916666666999</v>
      </c>
      <c r="J3183" s="3">
        <f ca="1">[1]!thsiFinD("ths_dptb_stock",$A3183,$A$1,7,104,100,100)</f>
        <v>1</v>
      </c>
      <c r="K3183" s="3">
        <f ca="1">[1]!thsiFinD("ths_srmi_stock",$A3183,$A$1,7,100,100)</f>
        <v>5.8252427184466E-2</v>
      </c>
      <c r="L3183" s="3">
        <f ca="1">[1]!thsiFinD("ths_atr_stock",$A3183,$A$1,7,101,100,100)</f>
        <v>7.7142857142856999E-2</v>
      </c>
      <c r="M3183" s="3">
        <f ca="1">[1]!thsiFinD("ths_vol_w_stock",$A3183,$A$1)/1000000</f>
        <v>61.825845999999999</v>
      </c>
      <c r="N3183" s="3">
        <f ca="1">[1]!thsiFinD("ths_turnover_ratio_w_stock",$A3183,$A$1)</f>
        <v>6.1408269765594001</v>
      </c>
      <c r="O3183" s="3">
        <f ca="1">[1]!thsiFinD("ths_relative_chg_ratio_w_stock",$A3183,$A$1,104,100)</f>
        <v>3.385169829154</v>
      </c>
      <c r="P3183" s="3">
        <f ca="1">[1]!thsiFinD("ths_chg_ratio_w_stock",$A3183,$B$1,100)</f>
        <v>-2.4271844660194</v>
      </c>
    </row>
    <row r="3184" spans="1:16" x14ac:dyDescent="0.25">
      <c r="A3184" s="2" t="s">
        <v>3182</v>
      </c>
      <c r="B3184" s="2" t="s">
        <v>8545</v>
      </c>
      <c r="C3184" s="3">
        <f ca="1">[1]!thsiFinD("ths_vol_ratio_stock",$A3184,$A$1,7,100)</f>
        <v>0.61908169928110002</v>
      </c>
      <c r="D3184" s="3">
        <f ca="1">[1]!thsiFinD("ths_cr_stock",$A3184,$A$1,7,100,100)</f>
        <v>240.90909090909</v>
      </c>
      <c r="E3184" s="3">
        <f ca="1">[1]!thsiFinD("ths_mfi_stock",$A3184,$A$1,7,100,100)</f>
        <v>64.992959569232994</v>
      </c>
      <c r="F3184" s="3">
        <f ca="1">[1]!thsiFinD("ths_expma_stock",$A3184,$A$1,7,100,100)</f>
        <v>5.6564170399861</v>
      </c>
      <c r="G3184" s="3">
        <f ca="1">[1]!thsiFinD("ths_rsi_stock",$A3184,$A$1,7,100,100)</f>
        <v>62.62336852968</v>
      </c>
      <c r="H3184" s="3">
        <f ca="1">[1]!thsiFinD("ths_adtm_stock",$A3184,$A$1,7,3,100,100,100)</f>
        <v>0.98214285714285998</v>
      </c>
      <c r="I3184" s="3">
        <f ca="1">[1]!thsiFinD("ths_bbiboll_stock",$A3184,$A$1,7,3,100,100,100)</f>
        <v>5.6022916666666998</v>
      </c>
      <c r="J3184" s="3">
        <f ca="1">[1]!thsiFinD("ths_dptb_stock",$A3184,$A$1,7,104,100,100)</f>
        <v>1</v>
      </c>
      <c r="K3184" s="3">
        <f ca="1">[1]!thsiFinD("ths_srmi_stock",$A3184,$A$1,7,100,100)</f>
        <v>3.3391915641475998E-2</v>
      </c>
      <c r="L3184" s="3">
        <f ca="1">[1]!thsiFinD("ths_atr_stock",$A3184,$A$1,7,101,100,100)</f>
        <v>0.14571428571428999</v>
      </c>
      <c r="M3184" s="3">
        <f ca="1">[1]!thsiFinD("ths_vol_w_stock",$A3184,$A$1)/1000000</f>
        <v>153.72538900000001</v>
      </c>
      <c r="N3184" s="3">
        <f ca="1">[1]!thsiFinD("ths_turnover_ratio_w_stock",$A3184,$A$1)</f>
        <v>7.4466747453505997</v>
      </c>
      <c r="O3184" s="3">
        <f ca="1">[1]!thsiFinD("ths_relative_chg_ratio_w_stock",$A3184,$A$1,104,100)</f>
        <v>1.1764382352506</v>
      </c>
      <c r="P3184" s="3">
        <f ca="1">[1]!thsiFinD("ths_chg_ratio_w_stock",$A3184,$B$1,100)</f>
        <v>2.8119507908611001</v>
      </c>
    </row>
    <row r="3185" spans="1:16" x14ac:dyDescent="0.25">
      <c r="A3185" s="2" t="s">
        <v>3183</v>
      </c>
      <c r="B3185" s="2" t="s">
        <v>8546</v>
      </c>
      <c r="C3185" s="3">
        <f ca="1">[1]!thsiFinD("ths_vol_ratio_stock",$A3185,$A$1,7,100)</f>
        <v>0.75886287259142005</v>
      </c>
      <c r="D3185" s="3">
        <f ca="1">[1]!thsiFinD("ths_cr_stock",$A3185,$A$1,7,100,100)</f>
        <v>117.30769230769</v>
      </c>
      <c r="E3185" s="3">
        <f ca="1">[1]!thsiFinD("ths_mfi_stock",$A3185,$A$1,7,100,100)</f>
        <v>53.582831137507</v>
      </c>
      <c r="F3185" s="3">
        <f ca="1">[1]!thsiFinD("ths_expma_stock",$A3185,$A$1,7,100,100)</f>
        <v>4.9656011361820003</v>
      </c>
      <c r="G3185" s="3">
        <f ca="1">[1]!thsiFinD("ths_rsi_stock",$A3185,$A$1,7,100,100)</f>
        <v>36.631747232536</v>
      </c>
      <c r="H3185" s="3">
        <f ca="1">[1]!thsiFinD("ths_adtm_stock",$A3185,$A$1,7,3,100,100,100)</f>
        <v>0.58333333333333004</v>
      </c>
      <c r="I3185" s="3">
        <f ca="1">[1]!thsiFinD("ths_bbiboll_stock",$A3185,$A$1,7,3,100,100,100)</f>
        <v>4.9886458333333001</v>
      </c>
      <c r="J3185" s="3">
        <f ca="1">[1]!thsiFinD("ths_dptb_stock",$A3185,$A$1,7,104,100,100)</f>
        <v>0.71428571428570997</v>
      </c>
      <c r="K3185" s="3">
        <f ca="1">[1]!thsiFinD("ths_srmi_stock",$A3185,$A$1,7,100,100)</f>
        <v>-2.6262626262626002E-2</v>
      </c>
      <c r="L3185" s="3">
        <f ca="1">[1]!thsiFinD("ths_atr_stock",$A3185,$A$1,7,101,100,100)</f>
        <v>0.16285714285714001</v>
      </c>
      <c r="M3185" s="3">
        <f ca="1">[1]!thsiFinD("ths_vol_w_stock",$A3185,$A$1)/1000000</f>
        <v>70.667671999999996</v>
      </c>
      <c r="N3185" s="3">
        <f ca="1">[1]!thsiFinD("ths_turnover_ratio_w_stock",$A3185,$A$1)</f>
        <v>6.4448713792805998</v>
      </c>
      <c r="O3185" s="3">
        <f ca="1">[1]!thsiFinD("ths_relative_chg_ratio_w_stock",$A3185,$A$1,104,100)</f>
        <v>-8.4866969059346005</v>
      </c>
      <c r="P3185" s="3">
        <f ca="1">[1]!thsiFinD("ths_chg_ratio_w_stock",$A3185,$B$1,100)</f>
        <v>-0.20746887966805999</v>
      </c>
    </row>
    <row r="3186" spans="1:16" x14ac:dyDescent="0.25">
      <c r="A3186" s="2" t="s">
        <v>3184</v>
      </c>
      <c r="B3186" s="2" t="s">
        <v>8547</v>
      </c>
      <c r="C3186" s="3">
        <f ca="1">[1]!thsiFinD("ths_vol_ratio_stock",$A3186,$A$1,7,100)</f>
        <v>0.7252733766635</v>
      </c>
      <c r="D3186" s="3">
        <f ca="1">[1]!thsiFinD("ths_cr_stock",$A3186,$A$1,7,100,100)</f>
        <v>250.32258064516</v>
      </c>
      <c r="E3186" s="3">
        <f ca="1">[1]!thsiFinD("ths_mfi_stock",$A3186,$A$1,7,100,100)</f>
        <v>85.423210135302</v>
      </c>
      <c r="F3186" s="3">
        <f ca="1">[1]!thsiFinD("ths_expma_stock",$A3186,$A$1,7,100,100)</f>
        <v>8.6286979926182994</v>
      </c>
      <c r="G3186" s="3">
        <f ca="1">[1]!thsiFinD("ths_rsi_stock",$A3186,$A$1,7,100,100)</f>
        <v>56.887250439371002</v>
      </c>
      <c r="H3186" s="3">
        <f ca="1">[1]!thsiFinD("ths_adtm_stock",$A3186,$A$1,7,3,100,100,100)</f>
        <v>0.71666666666667</v>
      </c>
      <c r="I3186" s="3">
        <f ca="1">[1]!thsiFinD("ths_bbiboll_stock",$A3186,$A$1,7,3,100,100,100)</f>
        <v>8.5907291666666996</v>
      </c>
      <c r="J3186" s="3">
        <f ca="1">[1]!thsiFinD("ths_dptb_stock",$A3186,$A$1,7,104,100,100)</f>
        <v>0.85714285714285998</v>
      </c>
      <c r="K3186" s="3">
        <f ca="1">[1]!thsiFinD("ths_srmi_stock",$A3186,$A$1,7,100,100)</f>
        <v>3.2183908045976997E-2</v>
      </c>
      <c r="L3186" s="3">
        <f ca="1">[1]!thsiFinD("ths_atr_stock",$A3186,$A$1,7,101,100,100)</f>
        <v>0.26142857142857001</v>
      </c>
      <c r="M3186" s="3">
        <f ca="1">[1]!thsiFinD("ths_vol_w_stock",$A3186,$A$1)/1000000</f>
        <v>175.88042100000001</v>
      </c>
      <c r="N3186" s="3">
        <f ca="1">[1]!thsiFinD("ths_turnover_ratio_w_stock",$A3186,$A$1)</f>
        <v>3.2156404693626999</v>
      </c>
      <c r="O3186" s="3">
        <f ca="1">[1]!thsiFinD("ths_relative_chg_ratio_w_stock",$A3186,$A$1,104,100)</f>
        <v>-2.2882995586010999</v>
      </c>
      <c r="P3186" s="3">
        <f ca="1">[1]!thsiFinD("ths_chg_ratio_w_stock",$A3186,$B$1,100)</f>
        <v>-2.8735632183908</v>
      </c>
    </row>
    <row r="3187" spans="1:16" x14ac:dyDescent="0.25">
      <c r="A3187" s="2" t="s">
        <v>3185</v>
      </c>
      <c r="B3187" s="2" t="s">
        <v>8548</v>
      </c>
      <c r="C3187" s="3">
        <f ca="1">[1]!thsiFinD("ths_vol_ratio_stock",$A3187,$A$1,7,100)</f>
        <v>0.70999950804769996</v>
      </c>
      <c r="D3187" s="3">
        <f ca="1">[1]!thsiFinD("ths_cr_stock",$A3187,$A$1,7,100,100)</f>
        <v>122.22222222222</v>
      </c>
      <c r="E3187" s="3">
        <f ca="1">[1]!thsiFinD("ths_mfi_stock",$A3187,$A$1,7,100,100)</f>
        <v>49.516166179599999</v>
      </c>
      <c r="F3187" s="3">
        <f ca="1">[1]!thsiFinD("ths_expma_stock",$A3187,$A$1,7,100,100)</f>
        <v>12.917702586284999</v>
      </c>
      <c r="G3187" s="3">
        <f ca="1">[1]!thsiFinD("ths_rsi_stock",$A3187,$A$1,7,100,100)</f>
        <v>54.628043008745003</v>
      </c>
      <c r="H3187" s="3">
        <f ca="1">[1]!thsiFinD("ths_adtm_stock",$A3187,$A$1,7,3,100,100,100)</f>
        <v>0.68181818181817999</v>
      </c>
      <c r="I3187" s="3">
        <f ca="1">[1]!thsiFinD("ths_bbiboll_stock",$A3187,$A$1,7,3,100,100,100)</f>
        <v>12.815312499999999</v>
      </c>
      <c r="J3187" s="3">
        <f ca="1">[1]!thsiFinD("ths_dptb_stock",$A3187,$A$1,7,104,100,100)</f>
        <v>0.71428571428570997</v>
      </c>
      <c r="K3187" s="3">
        <f ca="1">[1]!thsiFinD("ths_srmi_stock",$A3187,$A$1,7,100,100)</f>
        <v>2.3166023166023E-3</v>
      </c>
      <c r="L3187" s="3">
        <f ca="1">[1]!thsiFinD("ths_atr_stock",$A3187,$A$1,7,101,100,100)</f>
        <v>0.42857142857142999</v>
      </c>
      <c r="M3187" s="3">
        <f ca="1">[1]!thsiFinD("ths_vol_w_stock",$A3187,$A$1)/1000000</f>
        <v>81.023955999999998</v>
      </c>
      <c r="N3187" s="3">
        <f ca="1">[1]!thsiFinD("ths_turnover_ratio_w_stock",$A3187,$A$1)</f>
        <v>7.2583323347119002</v>
      </c>
      <c r="O3187" s="3">
        <f ca="1">[1]!thsiFinD("ths_relative_chg_ratio_w_stock",$A3187,$A$1,104,100)</f>
        <v>-3.4619392724532001</v>
      </c>
      <c r="P3187" s="3">
        <f ca="1">[1]!thsiFinD("ths_chg_ratio_w_stock",$A3187,$B$1,100)</f>
        <v>-6.0231660231659996</v>
      </c>
    </row>
    <row r="3188" spans="1:16" x14ac:dyDescent="0.25">
      <c r="A3188" s="2" t="s">
        <v>3186</v>
      </c>
      <c r="B3188" s="2" t="s">
        <v>8549</v>
      </c>
      <c r="C3188" s="3">
        <f ca="1">[1]!thsiFinD("ths_vol_ratio_stock",$A3188,$A$1,7,100)</f>
        <v>0.55658821301990002</v>
      </c>
      <c r="D3188" s="3">
        <f ca="1">[1]!thsiFinD("ths_cr_stock",$A3188,$A$1,7,100,100)</f>
        <v>47.724974721941003</v>
      </c>
      <c r="E3188" s="3">
        <f ca="1">[1]!thsiFinD("ths_mfi_stock",$A3188,$A$1,7,100,100)</f>
        <v>43.013698375262003</v>
      </c>
      <c r="F3188" s="3">
        <f ca="1">[1]!thsiFinD("ths_expma_stock",$A3188,$A$1,7,100,100)</f>
        <v>15.452266156259</v>
      </c>
      <c r="G3188" s="3">
        <f ca="1">[1]!thsiFinD("ths_rsi_stock",$A3188,$A$1,7,100,100)</f>
        <v>36.679242280063001</v>
      </c>
      <c r="H3188" s="3">
        <f ca="1">[1]!thsiFinD("ths_adtm_stock",$A3188,$A$1,7,3,100,100,100)</f>
        <v>0.17931034482759001</v>
      </c>
      <c r="I3188" s="3">
        <f ca="1">[1]!thsiFinD("ths_bbiboll_stock",$A3188,$A$1,7,3,100,100,100)</f>
        <v>15.5525</v>
      </c>
      <c r="J3188" s="3">
        <f ca="1">[1]!thsiFinD("ths_dptb_stock",$A3188,$A$1,7,104,100,100)</f>
        <v>0.42857142857142999</v>
      </c>
      <c r="K3188" s="3">
        <f ca="1">[1]!thsiFinD("ths_srmi_stock",$A3188,$A$1,7,100,100)</f>
        <v>-9.1566265060241001E-2</v>
      </c>
      <c r="L3188" s="3">
        <f ca="1">[1]!thsiFinD("ths_atr_stock",$A3188,$A$1,7,101,100,100)</f>
        <v>0.73285714285713999</v>
      </c>
      <c r="M3188" s="3">
        <f ca="1">[1]!thsiFinD("ths_vol_w_stock",$A3188,$A$1)/1000000</f>
        <v>313.93751500000002</v>
      </c>
      <c r="N3188" s="3">
        <f ca="1">[1]!thsiFinD("ths_turnover_ratio_w_stock",$A3188,$A$1)</f>
        <v>14.374363901375</v>
      </c>
      <c r="O3188" s="3">
        <f ca="1">[1]!thsiFinD("ths_relative_chg_ratio_w_stock",$A3188,$A$1,104,100)</f>
        <v>-5.4205746908762</v>
      </c>
      <c r="P3188" s="3">
        <f ca="1">[1]!thsiFinD("ths_chg_ratio_w_stock",$A3188,$B$1,100)</f>
        <v>-1.8567639257294</v>
      </c>
    </row>
    <row r="3189" spans="1:16" x14ac:dyDescent="0.25">
      <c r="A3189" s="2" t="s">
        <v>3187</v>
      </c>
      <c r="B3189" s="2" t="s">
        <v>8550</v>
      </c>
      <c r="C3189" s="3">
        <f ca="1">[1]!thsiFinD("ths_vol_ratio_stock",$A3189,$A$1,7,100)</f>
        <v>0.69225316716400997</v>
      </c>
      <c r="D3189" s="3">
        <f ca="1">[1]!thsiFinD("ths_cr_stock",$A3189,$A$1,7,100,100)</f>
        <v>153.37837837838001</v>
      </c>
      <c r="E3189" s="3">
        <f ca="1">[1]!thsiFinD("ths_mfi_stock",$A3189,$A$1,7,100,100)</f>
        <v>65.737071640799996</v>
      </c>
      <c r="F3189" s="3">
        <f ca="1">[1]!thsiFinD("ths_expma_stock",$A3189,$A$1,7,100,100)</f>
        <v>9.7275818592689998</v>
      </c>
      <c r="G3189" s="3">
        <f ca="1">[1]!thsiFinD("ths_rsi_stock",$A3189,$A$1,7,100,100)</f>
        <v>55.518077809376003</v>
      </c>
      <c r="H3189" s="3">
        <f ca="1">[1]!thsiFinD("ths_adtm_stock",$A3189,$A$1,7,3,100,100,100)</f>
        <v>0.72307692307691995</v>
      </c>
      <c r="I3189" s="3">
        <f ca="1">[1]!thsiFinD("ths_bbiboll_stock",$A3189,$A$1,7,3,100,100,100)</f>
        <v>9.7279166666666992</v>
      </c>
      <c r="J3189" s="3">
        <f ca="1">[1]!thsiFinD("ths_dptb_stock",$A3189,$A$1,7,104,100,100)</f>
        <v>0.85714285714285998</v>
      </c>
      <c r="K3189" s="3">
        <f ca="1">[1]!thsiFinD("ths_srmi_stock",$A3189,$A$1,7,100,100)</f>
        <v>1.5306122448979999E-2</v>
      </c>
      <c r="L3189" s="3">
        <f ca="1">[1]!thsiFinD("ths_atr_stock",$A3189,$A$1,7,101,100,100)</f>
        <v>0.22428571428571001</v>
      </c>
      <c r="M3189" s="3">
        <f ca="1">[1]!thsiFinD("ths_vol_w_stock",$A3189,$A$1)/1000000</f>
        <v>19.998173999999999</v>
      </c>
      <c r="N3189" s="3">
        <f ca="1">[1]!thsiFinD("ths_turnover_ratio_w_stock",$A3189,$A$1)</f>
        <v>6.2457161796239999</v>
      </c>
      <c r="O3189" s="3">
        <f ca="1">[1]!thsiFinD("ths_relative_chg_ratio_w_stock",$A3189,$A$1,104,100)</f>
        <v>1.9868327165312001</v>
      </c>
      <c r="P3189" s="3">
        <f ca="1">[1]!thsiFinD("ths_chg_ratio_w_stock",$A3189,$B$1,100)</f>
        <v>-0.40816326530613001</v>
      </c>
    </row>
    <row r="3190" spans="1:16" x14ac:dyDescent="0.25">
      <c r="A3190" s="2" t="s">
        <v>3188</v>
      </c>
      <c r="B3190" s="2" t="s">
        <v>8551</v>
      </c>
      <c r="C3190" s="3">
        <f ca="1">[1]!thsiFinD("ths_vol_ratio_stock",$A3190,$A$1,7,100)</f>
        <v>0.71693361495250996</v>
      </c>
      <c r="D3190" s="3">
        <f ca="1">[1]!thsiFinD("ths_cr_stock",$A3190,$A$1,7,100,100)</f>
        <v>426.5306122449</v>
      </c>
      <c r="E3190" s="3">
        <f ca="1">[1]!thsiFinD("ths_mfi_stock",$A3190,$A$1,7,100,100)</f>
        <v>79.571050479747001</v>
      </c>
      <c r="F3190" s="3">
        <f ca="1">[1]!thsiFinD("ths_expma_stock",$A3190,$A$1,7,100,100)</f>
        <v>11.451464454001</v>
      </c>
      <c r="G3190" s="3">
        <f ca="1">[1]!thsiFinD("ths_rsi_stock",$A3190,$A$1,7,100,100)</f>
        <v>78.413360892689994</v>
      </c>
      <c r="H3190" s="3">
        <f ca="1">[1]!thsiFinD("ths_adtm_stock",$A3190,$A$1,7,3,100,100,100)</f>
        <v>0.96464646464646997</v>
      </c>
      <c r="I3190" s="3">
        <f ca="1">[1]!thsiFinD("ths_bbiboll_stock",$A3190,$A$1,7,3,100,100,100)</f>
        <v>11.132187500000001</v>
      </c>
      <c r="J3190" s="3">
        <f ca="1">[1]!thsiFinD("ths_dptb_stock",$A3190,$A$1,7,104,100,100)</f>
        <v>0.71428571428570997</v>
      </c>
      <c r="K3190" s="3">
        <f ca="1">[1]!thsiFinD("ths_srmi_stock",$A3190,$A$1,7,100,100)</f>
        <v>9.1609589041096007E-2</v>
      </c>
      <c r="L3190" s="3">
        <f ca="1">[1]!thsiFinD("ths_atr_stock",$A3190,$A$1,7,101,100,100)</f>
        <v>0.49571428571428999</v>
      </c>
      <c r="M3190" s="3">
        <f ca="1">[1]!thsiFinD("ths_vol_w_stock",$A3190,$A$1)/1000000</f>
        <v>171.258252</v>
      </c>
      <c r="N3190" s="3">
        <f ca="1">[1]!thsiFinD("ths_turnover_ratio_w_stock",$A3190,$A$1)</f>
        <v>14.318414870650001</v>
      </c>
      <c r="O3190" s="3">
        <f ca="1">[1]!thsiFinD("ths_relative_chg_ratio_w_stock",$A3190,$A$1,104,100)</f>
        <v>5.6360701892981</v>
      </c>
      <c r="P3190" s="3">
        <f ca="1">[1]!thsiFinD("ths_chg_ratio_w_stock",$A3190,$B$1,100)</f>
        <v>0.17123287671233001</v>
      </c>
    </row>
    <row r="3191" spans="1:16" x14ac:dyDescent="0.25">
      <c r="A3191" s="2" t="s">
        <v>3189</v>
      </c>
      <c r="B3191" s="2" t="s">
        <v>8552</v>
      </c>
      <c r="C3191" s="3">
        <f ca="1">[1]!thsiFinD("ths_vol_ratio_stock",$A3191,$A$1,7,100)</f>
        <v>5.5115777596977003</v>
      </c>
      <c r="D3191" s="3">
        <f ca="1">[1]!thsiFinD("ths_cr_stock",$A3191,$A$1,7,100,100)</f>
        <v>467.09677419355</v>
      </c>
      <c r="E3191" s="3">
        <f ca="1">[1]!thsiFinD("ths_mfi_stock",$A3191,$A$1,7,100,100)</f>
        <v>93.857119482070004</v>
      </c>
      <c r="F3191" s="3">
        <f ca="1">[1]!thsiFinD("ths_expma_stock",$A3191,$A$1,7,100,100)</f>
        <v>6.6579588580319999</v>
      </c>
      <c r="G3191" s="3">
        <f ca="1">[1]!thsiFinD("ths_rsi_stock",$A3191,$A$1,7,100,100)</f>
        <v>60.869622061797003</v>
      </c>
      <c r="H3191" s="3">
        <f ca="1">[1]!thsiFinD("ths_adtm_stock",$A3191,$A$1,7,3,100,100,100)</f>
        <v>0.92513368983957001</v>
      </c>
      <c r="I3191" s="3">
        <f ca="1">[1]!thsiFinD("ths_bbiboll_stock",$A3191,$A$1,7,3,100,100,100)</f>
        <v>6.6364583333332998</v>
      </c>
      <c r="J3191" s="3">
        <f ca="1">[1]!thsiFinD("ths_dptb_stock",$A3191,$A$1,7,104,100,100)</f>
        <v>0.85714285714285998</v>
      </c>
      <c r="K3191" s="3">
        <f ca="1">[1]!thsiFinD("ths_srmi_stock",$A3191,$A$1,7,100,100)</f>
        <v>0.11849710982658999</v>
      </c>
      <c r="L3191" s="3">
        <f ca="1">[1]!thsiFinD("ths_atr_stock",$A3191,$A$1,7,101,100,100)</f>
        <v>0.49285714285714</v>
      </c>
      <c r="M3191" s="3">
        <f ca="1">[1]!thsiFinD("ths_vol_w_stock",$A3191,$A$1)/1000000</f>
        <v>37.382097000000002</v>
      </c>
      <c r="N3191" s="3">
        <f ca="1">[1]!thsiFinD("ths_turnover_ratio_w_stock",$A3191,$A$1)</f>
        <v>19.111501533742</v>
      </c>
      <c r="O3191" s="3">
        <f ca="1">[1]!thsiFinD("ths_relative_chg_ratio_w_stock",$A3191,$A$1,104,100)</f>
        <v>7.6038241155130999</v>
      </c>
      <c r="P3191" s="3">
        <f ca="1">[1]!thsiFinD("ths_chg_ratio_w_stock",$A3191,$B$1,100)</f>
        <v>-11.705202312139001</v>
      </c>
    </row>
    <row r="3192" spans="1:16" x14ac:dyDescent="0.25">
      <c r="A3192" s="2" t="s">
        <v>3190</v>
      </c>
      <c r="B3192" s="2" t="s">
        <v>8553</v>
      </c>
      <c r="C3192" s="3">
        <f ca="1">[1]!thsiFinD("ths_vol_ratio_stock",$A3192,$A$1,7,100)</f>
        <v>1.0260889546680001</v>
      </c>
      <c r="D3192" s="3">
        <f ca="1">[1]!thsiFinD("ths_cr_stock",$A3192,$A$1,7,100,100)</f>
        <v>169.89436619718001</v>
      </c>
      <c r="E3192" s="3">
        <f ca="1">[1]!thsiFinD("ths_mfi_stock",$A3192,$A$1,7,100,100)</f>
        <v>61.276602959393998</v>
      </c>
      <c r="F3192" s="3">
        <f ca="1">[1]!thsiFinD("ths_expma_stock",$A3192,$A$1,7,100,100)</f>
        <v>22.930680974836999</v>
      </c>
      <c r="G3192" s="3">
        <f ca="1">[1]!thsiFinD("ths_rsi_stock",$A3192,$A$1,7,100,100)</f>
        <v>53.724820330188997</v>
      </c>
      <c r="H3192" s="3">
        <f ca="1">[1]!thsiFinD("ths_adtm_stock",$A3192,$A$1,7,3,100,100,100)</f>
        <v>0.92696629213482995</v>
      </c>
      <c r="I3192" s="3">
        <f ca="1">[1]!thsiFinD("ths_bbiboll_stock",$A3192,$A$1,7,3,100,100,100)</f>
        <v>22.6871875</v>
      </c>
      <c r="J3192" s="3">
        <f ca="1">[1]!thsiFinD("ths_dptb_stock",$A3192,$A$1,7,104,100,100)</f>
        <v>0.71428571428570997</v>
      </c>
      <c r="K3192" s="3">
        <f ca="1">[1]!thsiFinD("ths_srmi_stock",$A3192,$A$1,7,100,100)</f>
        <v>1.1408512505485E-2</v>
      </c>
      <c r="L3192" s="3">
        <f ca="1">[1]!thsiFinD("ths_atr_stock",$A3192,$A$1,7,101,100,100)</f>
        <v>0.73</v>
      </c>
      <c r="M3192" s="3">
        <f ca="1">[1]!thsiFinD("ths_vol_w_stock",$A3192,$A$1)/1000000</f>
        <v>39.783341</v>
      </c>
      <c r="N3192" s="3">
        <f ca="1">[1]!thsiFinD("ths_turnover_ratio_w_stock",$A3192,$A$1)</f>
        <v>5.2555634222245997</v>
      </c>
      <c r="O3192" s="3">
        <f ca="1">[1]!thsiFinD("ths_relative_chg_ratio_w_stock",$A3192,$A$1,104,100)</f>
        <v>-1.4087723956231999</v>
      </c>
      <c r="P3192" s="3">
        <f ca="1">[1]!thsiFinD("ths_chg_ratio_w_stock",$A3192,$B$1,100)</f>
        <v>-0.65818341377796996</v>
      </c>
    </row>
    <row r="3193" spans="1:16" x14ac:dyDescent="0.25">
      <c r="A3193" s="2" t="s">
        <v>3191</v>
      </c>
      <c r="B3193" s="2" t="s">
        <v>8554</v>
      </c>
      <c r="C3193" s="3">
        <f ca="1">[1]!thsiFinD("ths_vol_ratio_stock",$A3193,$A$1,7,100)</f>
        <v>0.64885575694759001</v>
      </c>
      <c r="D3193" s="3">
        <f ca="1">[1]!thsiFinD("ths_cr_stock",$A3193,$A$1,7,100,100)</f>
        <v>196.10389610390001</v>
      </c>
      <c r="E3193" s="3">
        <f ca="1">[1]!thsiFinD("ths_mfi_stock",$A3193,$A$1,7,100,100)</f>
        <v>65.625857050986994</v>
      </c>
      <c r="F3193" s="3">
        <f ca="1">[1]!thsiFinD("ths_expma_stock",$A3193,$A$1,7,100,100)</f>
        <v>2.9279194307359</v>
      </c>
      <c r="G3193" s="3">
        <f ca="1">[1]!thsiFinD("ths_rsi_stock",$A3193,$A$1,7,100,100)</f>
        <v>54.103125623723002</v>
      </c>
      <c r="H3193" s="3">
        <f ca="1">[1]!thsiFinD("ths_adtm_stock",$A3193,$A$1,7,3,100,100,100)</f>
        <v>0.46428571428571003</v>
      </c>
      <c r="I3193" s="3">
        <f ca="1">[1]!thsiFinD("ths_bbiboll_stock",$A3193,$A$1,7,3,100,100,100)</f>
        <v>2.9246875000000001</v>
      </c>
      <c r="J3193" s="3">
        <f ca="1">[1]!thsiFinD("ths_dptb_stock",$A3193,$A$1,7,104,100,100)</f>
        <v>0.85714285714285998</v>
      </c>
      <c r="K3193" s="3">
        <f ca="1">[1]!thsiFinD("ths_srmi_stock",$A3193,$A$1,7,100,100)</f>
        <v>4.4368600682594003E-2</v>
      </c>
      <c r="L3193" s="3">
        <f ca="1">[1]!thsiFinD("ths_atr_stock",$A3193,$A$1,7,101,100,100)</f>
        <v>0.10857142857143</v>
      </c>
      <c r="M3193" s="3">
        <f ca="1">[1]!thsiFinD("ths_vol_w_stock",$A3193,$A$1)/1000000</f>
        <v>40.477272999999997</v>
      </c>
      <c r="N3193" s="3">
        <f ca="1">[1]!thsiFinD("ths_turnover_ratio_w_stock",$A3193,$A$1)</f>
        <v>5.0679260146037004</v>
      </c>
      <c r="O3193" s="3">
        <f ca="1">[1]!thsiFinD("ths_relative_chg_ratio_w_stock",$A3193,$A$1,104,100)</f>
        <v>1.0901465566871</v>
      </c>
      <c r="P3193" s="3">
        <f ca="1">[1]!thsiFinD("ths_chg_ratio_w_stock",$A3193,$B$1,100)</f>
        <v>4.7781569965869997</v>
      </c>
    </row>
    <row r="3194" spans="1:16" x14ac:dyDescent="0.25">
      <c r="A3194" s="2" t="s">
        <v>3192</v>
      </c>
      <c r="B3194" s="2" t="s">
        <v>8555</v>
      </c>
      <c r="C3194" s="3">
        <f ca="1">[1]!thsiFinD("ths_vol_ratio_stock",$A3194,$A$1,7,100)</f>
        <v>0.67970919927478002</v>
      </c>
      <c r="D3194" s="3">
        <f ca="1">[1]!thsiFinD("ths_cr_stock",$A3194,$A$1,7,100,100)</f>
        <v>114.28571428571</v>
      </c>
      <c r="E3194" s="3">
        <f ca="1">[1]!thsiFinD("ths_mfi_stock",$A3194,$A$1,7,100,100)</f>
        <v>57.549210926468</v>
      </c>
      <c r="F3194" s="3">
        <f ca="1">[1]!thsiFinD("ths_expma_stock",$A3194,$A$1,7,100,100)</f>
        <v>3.6842263807251001</v>
      </c>
      <c r="G3194" s="3">
        <f ca="1">[1]!thsiFinD("ths_rsi_stock",$A3194,$A$1,7,100,100)</f>
        <v>50.979494621496997</v>
      </c>
      <c r="H3194" s="3">
        <f ca="1">[1]!thsiFinD("ths_adtm_stock",$A3194,$A$1,7,3,100,100,100)</f>
        <v>0.90909090909090995</v>
      </c>
      <c r="I3194" s="3">
        <f ca="1">[1]!thsiFinD("ths_bbiboll_stock",$A3194,$A$1,7,3,100,100,100)</f>
        <v>3.6836458333333</v>
      </c>
      <c r="J3194" s="3">
        <f ca="1">[1]!thsiFinD("ths_dptb_stock",$A3194,$A$1,7,104,100,100)</f>
        <v>1</v>
      </c>
      <c r="K3194" s="3">
        <f ca="1">[1]!thsiFinD("ths_srmi_stock",$A3194,$A$1,7,100,100)</f>
        <v>8.1300813008130003E-3</v>
      </c>
      <c r="L3194" s="3">
        <f ca="1">[1]!thsiFinD("ths_atr_stock",$A3194,$A$1,7,101,100,100)</f>
        <v>7.0000000000000007E-2</v>
      </c>
      <c r="M3194" s="3">
        <f ca="1">[1]!thsiFinD("ths_vol_w_stock",$A3194,$A$1)/1000000</f>
        <v>83.670945000000003</v>
      </c>
      <c r="N3194" s="3">
        <f ca="1">[1]!thsiFinD("ths_turnover_ratio_w_stock",$A3194,$A$1)</f>
        <v>6.0684324502751004</v>
      </c>
      <c r="O3194" s="3">
        <f ca="1">[1]!thsiFinD("ths_relative_chg_ratio_w_stock",$A3194,$A$1,104,100)</f>
        <v>-0.34324461354614999</v>
      </c>
      <c r="P3194" s="3">
        <f ca="1">[1]!thsiFinD("ths_chg_ratio_w_stock",$A3194,$B$1,100)</f>
        <v>-0.81300813008130002</v>
      </c>
    </row>
    <row r="3195" spans="1:16" x14ac:dyDescent="0.25">
      <c r="A3195" s="2" t="s">
        <v>3193</v>
      </c>
      <c r="B3195" s="2" t="s">
        <v>8556</v>
      </c>
      <c r="C3195" s="3">
        <f ca="1">[1]!thsiFinD("ths_vol_ratio_stock",$A3195,$A$1,7,100)</f>
        <v>0.60398805906840003</v>
      </c>
      <c r="D3195" s="3">
        <f ca="1">[1]!thsiFinD("ths_cr_stock",$A3195,$A$1,7,100,100)</f>
        <v>284.13461538462002</v>
      </c>
      <c r="E3195" s="3">
        <f ca="1">[1]!thsiFinD("ths_mfi_stock",$A3195,$A$1,7,100,100)</f>
        <v>68.827274722709006</v>
      </c>
      <c r="F3195" s="3">
        <f ca="1">[1]!thsiFinD("ths_expma_stock",$A3195,$A$1,7,100,100)</f>
        <v>30.239465711097999</v>
      </c>
      <c r="G3195" s="3">
        <f ca="1">[1]!thsiFinD("ths_rsi_stock",$A3195,$A$1,7,100,100)</f>
        <v>66.909886284615993</v>
      </c>
      <c r="H3195" s="3">
        <f ca="1">[1]!thsiFinD("ths_adtm_stock",$A3195,$A$1,7,3,100,100,100)</f>
        <v>0.86519607843137003</v>
      </c>
      <c r="I3195" s="3">
        <f ca="1">[1]!thsiFinD("ths_bbiboll_stock",$A3195,$A$1,7,3,100,100,100)</f>
        <v>29.795104166666999</v>
      </c>
      <c r="J3195" s="3">
        <f ca="1">[1]!thsiFinD("ths_dptb_stock",$A3195,$A$1,7,104,100,100)</f>
        <v>0.71428571428570997</v>
      </c>
      <c r="K3195" s="3">
        <f ca="1">[1]!thsiFinD("ths_srmi_stock",$A3195,$A$1,7,100,100)</f>
        <v>7.0376432078559994E-2</v>
      </c>
      <c r="L3195" s="3">
        <f ca="1">[1]!thsiFinD("ths_atr_stock",$A3195,$A$1,7,101,100,100)</f>
        <v>1.1714285714285999</v>
      </c>
      <c r="M3195" s="3">
        <f ca="1">[1]!thsiFinD("ths_vol_w_stock",$A3195,$A$1)/1000000</f>
        <v>90.660308000000001</v>
      </c>
      <c r="N3195" s="3">
        <f ca="1">[1]!thsiFinD("ths_turnover_ratio_w_stock",$A3195,$A$1)</f>
        <v>4.2857019490503001</v>
      </c>
      <c r="O3195" s="3">
        <f ca="1">[1]!thsiFinD("ths_relative_chg_ratio_w_stock",$A3195,$A$1,104,100)</f>
        <v>0.83432068788623004</v>
      </c>
      <c r="P3195" s="3">
        <f ca="1">[1]!thsiFinD("ths_chg_ratio_w_stock",$A3195,$B$1,100)</f>
        <v>-3.8297872340426</v>
      </c>
    </row>
    <row r="3196" spans="1:16" x14ac:dyDescent="0.25">
      <c r="A3196" s="2" t="s">
        <v>3194</v>
      </c>
      <c r="B3196" s="2" t="s">
        <v>8557</v>
      </c>
      <c r="C3196" s="3">
        <f ca="1">[1]!thsiFinD("ths_vol_ratio_stock",$A3196,$A$1,7,100)</f>
        <v>1.1821325161461</v>
      </c>
      <c r="D3196" s="3">
        <f ca="1">[1]!thsiFinD("ths_cr_stock",$A3196,$A$1,7,100,100)</f>
        <v>241.66666666666001</v>
      </c>
      <c r="E3196" s="3">
        <f ca="1">[1]!thsiFinD("ths_mfi_stock",$A3196,$A$1,7,100,100)</f>
        <v>68.879916168098006</v>
      </c>
      <c r="F3196" s="3">
        <f ca="1">[1]!thsiFinD("ths_expma_stock",$A3196,$A$1,7,100,100)</f>
        <v>6.4698485971075002</v>
      </c>
      <c r="G3196" s="3">
        <f ca="1">[1]!thsiFinD("ths_rsi_stock",$A3196,$A$1,7,100,100)</f>
        <v>62.930266447782003</v>
      </c>
      <c r="H3196" s="3">
        <f ca="1">[1]!thsiFinD("ths_adtm_stock",$A3196,$A$1,7,3,100,100,100)</f>
        <v>0.88372093023256004</v>
      </c>
      <c r="I3196" s="3">
        <f ca="1">[1]!thsiFinD("ths_bbiboll_stock",$A3196,$A$1,7,3,100,100,100)</f>
        <v>6.4112499999999999</v>
      </c>
      <c r="J3196" s="3">
        <f ca="1">[1]!thsiFinD("ths_dptb_stock",$A3196,$A$1,7,104,100,100)</f>
        <v>0.42857142857142999</v>
      </c>
      <c r="K3196" s="3">
        <f ca="1">[1]!thsiFinD("ths_srmi_stock",$A3196,$A$1,7,100,100)</f>
        <v>3.7993920972644001E-2</v>
      </c>
      <c r="L3196" s="3">
        <f ca="1">[1]!thsiFinD("ths_atr_stock",$A3196,$A$1,7,101,100,100)</f>
        <v>0.18</v>
      </c>
      <c r="M3196" s="3">
        <f ca="1">[1]!thsiFinD("ths_vol_w_stock",$A3196,$A$1)/1000000</f>
        <v>246.34527</v>
      </c>
      <c r="N3196" s="3">
        <f ca="1">[1]!thsiFinD("ths_turnover_ratio_w_stock",$A3196,$A$1)</f>
        <v>11.475796311537</v>
      </c>
      <c r="O3196" s="3">
        <f ca="1">[1]!thsiFinD("ths_relative_chg_ratio_w_stock",$A3196,$A$1,104,100)</f>
        <v>2.3970530634604001</v>
      </c>
      <c r="P3196" s="3">
        <f ca="1">[1]!thsiFinD("ths_chg_ratio_w_stock",$A3196,$B$1,100)</f>
        <v>-1.6717325227963999</v>
      </c>
    </row>
    <row r="3197" spans="1:16" x14ac:dyDescent="0.25">
      <c r="A3197" s="2" t="s">
        <v>3195</v>
      </c>
      <c r="B3197" s="2" t="s">
        <v>8558</v>
      </c>
      <c r="C3197" s="3">
        <f ca="1">[1]!thsiFinD("ths_vol_ratio_stock",$A3197,$A$1,7,100)</f>
        <v>0.48245317526711001</v>
      </c>
      <c r="D3197" s="3">
        <f ca="1">[1]!thsiFinD("ths_cr_stock",$A3197,$A$1,7,100,100)</f>
        <v>307.54716981131997</v>
      </c>
      <c r="E3197" s="3">
        <f ca="1">[1]!thsiFinD("ths_mfi_stock",$A3197,$A$1,7,100,100)</f>
        <v>89.744127795913997</v>
      </c>
      <c r="F3197" s="3">
        <f ca="1">[1]!thsiFinD("ths_expma_stock",$A3197,$A$1,7,100,100)</f>
        <v>4.4201658203571004</v>
      </c>
      <c r="G3197" s="3">
        <f ca="1">[1]!thsiFinD("ths_rsi_stock",$A3197,$A$1,7,100,100)</f>
        <v>69.885865880517997</v>
      </c>
      <c r="H3197" s="3">
        <f ca="1">[1]!thsiFinD("ths_adtm_stock",$A3197,$A$1,7,3,100,100,100)</f>
        <v>0.82</v>
      </c>
      <c r="I3197" s="3">
        <f ca="1">[1]!thsiFinD("ths_bbiboll_stock",$A3197,$A$1,7,3,100,100,100)</f>
        <v>4.3762499999999998</v>
      </c>
      <c r="J3197" s="3">
        <f ca="1">[1]!thsiFinD("ths_dptb_stock",$A3197,$A$1,7,104,100,100)</f>
        <v>0.57142857142856995</v>
      </c>
      <c r="K3197" s="3">
        <f ca="1">[1]!thsiFinD("ths_srmi_stock",$A3197,$A$1,7,100,100)</f>
        <v>3.5874439461882998E-2</v>
      </c>
      <c r="L3197" s="3">
        <f ca="1">[1]!thsiFinD("ths_atr_stock",$A3197,$A$1,7,101,100,100)</f>
        <v>0.10428571428571</v>
      </c>
      <c r="M3197" s="3">
        <f ca="1">[1]!thsiFinD("ths_vol_w_stock",$A3197,$A$1)/1000000</f>
        <v>25.184840999999999</v>
      </c>
      <c r="N3197" s="3">
        <f ca="1">[1]!thsiFinD("ths_turnover_ratio_w_stock",$A3197,$A$1)</f>
        <v>1.6817278965568001</v>
      </c>
      <c r="O3197" s="3">
        <f ca="1">[1]!thsiFinD("ths_relative_chg_ratio_w_stock",$A3197,$A$1,104,100)</f>
        <v>-1.2664205367221</v>
      </c>
      <c r="P3197" s="3">
        <f ca="1">[1]!thsiFinD("ths_chg_ratio_w_stock",$A3197,$B$1,100)</f>
        <v>-0.44843049327353002</v>
      </c>
    </row>
    <row r="3198" spans="1:16" x14ac:dyDescent="0.25">
      <c r="A3198" s="2" t="s">
        <v>3196</v>
      </c>
      <c r="B3198" s="2" t="s">
        <v>8559</v>
      </c>
      <c r="C3198" s="3">
        <f ca="1">[1]!thsiFinD("ths_vol_ratio_stock",$A3198,$A$1,7,100)</f>
        <v>0.66502948011796004</v>
      </c>
      <c r="D3198" s="3">
        <f ca="1">[1]!thsiFinD("ths_cr_stock",$A3198,$A$1,7,100,100)</f>
        <v>281.81818181817999</v>
      </c>
      <c r="E3198" s="3">
        <f ca="1">[1]!thsiFinD("ths_mfi_stock",$A3198,$A$1,7,100,100)</f>
        <v>66.178975711050995</v>
      </c>
      <c r="F3198" s="3">
        <f ca="1">[1]!thsiFinD("ths_expma_stock",$A3198,$A$1,7,100,100)</f>
        <v>3.046527061191</v>
      </c>
      <c r="G3198" s="3">
        <f ca="1">[1]!thsiFinD("ths_rsi_stock",$A3198,$A$1,7,100,100)</f>
        <v>63.934155281628001</v>
      </c>
      <c r="H3198" s="3">
        <f ca="1">[1]!thsiFinD("ths_adtm_stock",$A3198,$A$1,7,3,100,100,100)</f>
        <v>0.92592592592593004</v>
      </c>
      <c r="I3198" s="3">
        <f ca="1">[1]!thsiFinD("ths_bbiboll_stock",$A3198,$A$1,7,3,100,100,100)</f>
        <v>3.0187499999999998</v>
      </c>
      <c r="J3198" s="3">
        <f ca="1">[1]!thsiFinD("ths_dptb_stock",$A3198,$A$1,7,104,100,100)</f>
        <v>0.57142857142856995</v>
      </c>
      <c r="K3198" s="3">
        <f ca="1">[1]!thsiFinD("ths_srmi_stock",$A3198,$A$1,7,100,100)</f>
        <v>3.2679738562091998E-2</v>
      </c>
      <c r="L3198" s="3">
        <f ca="1">[1]!thsiFinD("ths_atr_stock",$A3198,$A$1,7,101,100,100)</f>
        <v>0.06</v>
      </c>
      <c r="M3198" s="3">
        <f ca="1">[1]!thsiFinD("ths_vol_w_stock",$A3198,$A$1)/1000000</f>
        <v>39.113737999999998</v>
      </c>
      <c r="N3198" s="3">
        <f ca="1">[1]!thsiFinD("ths_turnover_ratio_w_stock",$A3198,$A$1)</f>
        <v>2.6981256716124</v>
      </c>
      <c r="O3198" s="3">
        <f ca="1">[1]!thsiFinD("ths_relative_chg_ratio_w_stock",$A3198,$A$1,104,100)</f>
        <v>-1.3890021347135</v>
      </c>
      <c r="P3198" s="3">
        <f ca="1">[1]!thsiFinD("ths_chg_ratio_w_stock",$A3198,$B$1,100)</f>
        <v>0.98039215686273995</v>
      </c>
    </row>
    <row r="3199" spans="1:16" x14ac:dyDescent="0.25">
      <c r="A3199" s="2" t="s">
        <v>3197</v>
      </c>
      <c r="B3199" s="2" t="s">
        <v>8560</v>
      </c>
      <c r="C3199" s="3">
        <f ca="1">[1]!thsiFinD("ths_vol_ratio_stock",$A3199,$A$1,7,100)</f>
        <v>0.70670913545124003</v>
      </c>
      <c r="D3199" s="3">
        <f ca="1">[1]!thsiFinD("ths_cr_stock",$A3199,$A$1,7,100,100)</f>
        <v>49.586776859503999</v>
      </c>
      <c r="E3199" s="3">
        <f ca="1">[1]!thsiFinD("ths_mfi_stock",$A3199,$A$1,7,100,100)</f>
        <v>40.932029109207001</v>
      </c>
      <c r="F3199" s="3">
        <f ca="1">[1]!thsiFinD("ths_expma_stock",$A3199,$A$1,7,100,100)</f>
        <v>8.6602177127904003</v>
      </c>
      <c r="G3199" s="3">
        <f ca="1">[1]!thsiFinD("ths_rsi_stock",$A3199,$A$1,7,100,100)</f>
        <v>42.623625444571999</v>
      </c>
      <c r="H3199" s="3">
        <f ca="1">[1]!thsiFinD("ths_adtm_stock",$A3199,$A$1,7,3,100,100,100)</f>
        <v>0.75</v>
      </c>
      <c r="I3199" s="3">
        <f ca="1">[1]!thsiFinD("ths_bbiboll_stock",$A3199,$A$1,7,3,100,100,100)</f>
        <v>8.6821874999999995</v>
      </c>
      <c r="J3199" s="3">
        <f ca="1">[1]!thsiFinD("ths_dptb_stock",$A3199,$A$1,7,104,100,100)</f>
        <v>1</v>
      </c>
      <c r="K3199" s="3">
        <f ca="1">[1]!thsiFinD("ths_srmi_stock",$A3199,$A$1,7,100,100)</f>
        <v>-3.7037037037037E-2</v>
      </c>
      <c r="L3199" s="3">
        <f ca="1">[1]!thsiFinD("ths_atr_stock",$A3199,$A$1,7,101,100,100)</f>
        <v>0.28999999999999998</v>
      </c>
      <c r="M3199" s="3">
        <f ca="1">[1]!thsiFinD("ths_vol_w_stock",$A3199,$A$1)/1000000</f>
        <v>129.274182</v>
      </c>
      <c r="N3199" s="3">
        <f ca="1">[1]!thsiFinD("ths_turnover_ratio_w_stock",$A3199,$A$1)</f>
        <v>8.6126212896515</v>
      </c>
      <c r="O3199" s="3">
        <f ca="1">[1]!thsiFinD("ths_relative_chg_ratio_w_stock",$A3199,$A$1,104,100)</f>
        <v>-1.1307045158947</v>
      </c>
      <c r="P3199" s="3">
        <f ca="1">[1]!thsiFinD("ths_chg_ratio_w_stock",$A3199,$B$1,100)</f>
        <v>1.1655011655012</v>
      </c>
    </row>
    <row r="3200" spans="1:16" x14ac:dyDescent="0.25">
      <c r="A3200" s="2" t="s">
        <v>3198</v>
      </c>
      <c r="B3200" s="2" t="s">
        <v>8561</v>
      </c>
      <c r="C3200" s="3">
        <f ca="1">[1]!thsiFinD("ths_vol_ratio_stock",$A3200,$A$1,7,100)</f>
        <v>0.59367824847985995</v>
      </c>
      <c r="D3200" s="3">
        <f ca="1">[1]!thsiFinD("ths_cr_stock",$A3200,$A$1,7,100,100)</f>
        <v>670.14613778706996</v>
      </c>
      <c r="E3200" s="3">
        <f ca="1">[1]!thsiFinD("ths_mfi_stock",$A3200,$A$1,7,100,100)</f>
        <v>70.067753300630997</v>
      </c>
      <c r="F3200" s="3">
        <f ca="1">[1]!thsiFinD("ths_expma_stock",$A3200,$A$1,7,100,100)</f>
        <v>237.51479439401999</v>
      </c>
      <c r="G3200" s="3">
        <f ca="1">[1]!thsiFinD("ths_rsi_stock",$A3200,$A$1,7,100,100)</f>
        <v>59.150732143402003</v>
      </c>
      <c r="H3200" s="3">
        <f ca="1">[1]!thsiFinD("ths_adtm_stock",$A3200,$A$1,7,3,100,100,100)</f>
        <v>0.77100149476831004</v>
      </c>
      <c r="I3200" s="3">
        <f ca="1">[1]!thsiFinD("ths_bbiboll_stock",$A3200,$A$1,7,3,100,100,100)</f>
        <v>235.52250000000001</v>
      </c>
      <c r="J3200" s="3">
        <f ca="1">[1]!thsiFinD("ths_dptb_stock",$A3200,$A$1,7,104,100,100)</f>
        <v>0.57142857142856995</v>
      </c>
      <c r="K3200" s="3">
        <f ca="1">[1]!thsiFinD("ths_srmi_stock",$A3200,$A$1,7,100,100)</f>
        <v>5.1124658398150002E-2</v>
      </c>
      <c r="L3200" s="3">
        <f ca="1">[1]!thsiFinD("ths_atr_stock",$A3200,$A$1,7,101,100,100)</f>
        <v>5.6785714285714004</v>
      </c>
      <c r="M3200" s="3">
        <f ca="1">[1]!thsiFinD("ths_vol_w_stock",$A3200,$A$1)/1000000</f>
        <v>9.3699790000000007</v>
      </c>
      <c r="N3200" s="3">
        <f ca="1">[1]!thsiFinD("ths_turnover_ratio_w_stock",$A3200,$A$1)</f>
        <v>1.5530766974143</v>
      </c>
      <c r="O3200" s="3">
        <f ca="1">[1]!thsiFinD("ths_relative_chg_ratio_w_stock",$A3200,$A$1,104,100)</f>
        <v>-1.4597473992447001</v>
      </c>
      <c r="P3200" s="3">
        <f ca="1">[1]!thsiFinD("ths_chg_ratio_w_stock",$A3200,$B$1,100)</f>
        <v>-0.31532478452806001</v>
      </c>
    </row>
    <row r="3201" spans="1:16" x14ac:dyDescent="0.25">
      <c r="A3201" s="2" t="s">
        <v>3199</v>
      </c>
      <c r="B3201" s="2" t="s">
        <v>8562</v>
      </c>
      <c r="C3201" s="3">
        <f ca="1">[1]!thsiFinD("ths_vol_ratio_stock",$A3201,$A$1,7,100)</f>
        <v>0.53286373926208996</v>
      </c>
      <c r="D3201" s="3">
        <f ca="1">[1]!thsiFinD("ths_cr_stock",$A3201,$A$1,7,100,100)</f>
        <v>219.95708154505999</v>
      </c>
      <c r="E3201" s="3">
        <f ca="1">[1]!thsiFinD("ths_mfi_stock",$A3201,$A$1,7,100,100)</f>
        <v>67.071084249677995</v>
      </c>
      <c r="F3201" s="3">
        <f ca="1">[1]!thsiFinD("ths_expma_stock",$A3201,$A$1,7,100,100)</f>
        <v>22.430403094999999</v>
      </c>
      <c r="G3201" s="3">
        <f ca="1">[1]!thsiFinD("ths_rsi_stock",$A3201,$A$1,7,100,100)</f>
        <v>50.076353144647001</v>
      </c>
      <c r="H3201" s="3">
        <f ca="1">[1]!thsiFinD("ths_adtm_stock",$A3201,$A$1,7,3,100,100,100)</f>
        <v>0.99293286219081001</v>
      </c>
      <c r="I3201" s="3">
        <f ca="1">[1]!thsiFinD("ths_bbiboll_stock",$A3201,$A$1,7,3,100,100,100)</f>
        <v>22.567187499999999</v>
      </c>
      <c r="J3201" s="3">
        <f ca="1">[1]!thsiFinD("ths_dptb_stock",$A3201,$A$1,7,104,100,100)</f>
        <v>1</v>
      </c>
      <c r="K3201" s="3">
        <f ca="1">[1]!thsiFinD("ths_srmi_stock",$A3201,$A$1,7,100,100)</f>
        <v>4.0283311199646003E-2</v>
      </c>
      <c r="L3201" s="3">
        <f ca="1">[1]!thsiFinD("ths_atr_stock",$A3201,$A$1,7,101,100,100)</f>
        <v>0.73857142857142999</v>
      </c>
      <c r="M3201" s="3">
        <f ca="1">[1]!thsiFinD("ths_vol_w_stock",$A3201,$A$1)/1000000</f>
        <v>192.83776900000001</v>
      </c>
      <c r="N3201" s="3">
        <f ca="1">[1]!thsiFinD("ths_turnover_ratio_w_stock",$A3201,$A$1)</f>
        <v>4.2834047172854</v>
      </c>
      <c r="O3201" s="3">
        <f ca="1">[1]!thsiFinD("ths_relative_chg_ratio_w_stock",$A3201,$A$1,104,100)</f>
        <v>2.3845115013067</v>
      </c>
      <c r="P3201" s="3">
        <f ca="1">[1]!thsiFinD("ths_chg_ratio_w_stock",$A3201,$B$1,100)</f>
        <v>-3.0544488711818998</v>
      </c>
    </row>
    <row r="3202" spans="1:16" x14ac:dyDescent="0.25">
      <c r="A3202" s="2" t="s">
        <v>3200</v>
      </c>
      <c r="B3202" s="2" t="s">
        <v>8563</v>
      </c>
      <c r="C3202" s="3">
        <f ca="1">[1]!thsiFinD("ths_vol_ratio_stock",$A3202,$A$1,7,100)</f>
        <v>0.73953217392079995</v>
      </c>
      <c r="D3202" s="3">
        <f ca="1">[1]!thsiFinD("ths_cr_stock",$A3202,$A$1,7,100,100)</f>
        <v>220.45454545454999</v>
      </c>
      <c r="E3202" s="3">
        <f ca="1">[1]!thsiFinD("ths_mfi_stock",$A3202,$A$1,7,100,100)</f>
        <v>76.296824858788995</v>
      </c>
      <c r="F3202" s="3">
        <f ca="1">[1]!thsiFinD("ths_expma_stock",$A3202,$A$1,7,100,100)</f>
        <v>2.4187569804244</v>
      </c>
      <c r="G3202" s="3">
        <f ca="1">[1]!thsiFinD("ths_rsi_stock",$A3202,$A$1,7,100,100)</f>
        <v>54.730934444437999</v>
      </c>
      <c r="H3202" s="3">
        <f ca="1">[1]!thsiFinD("ths_adtm_stock",$A3202,$A$1,7,3,100,100,100)</f>
        <v>0.85</v>
      </c>
      <c r="I3202" s="3">
        <f ca="1">[1]!thsiFinD("ths_bbiboll_stock",$A3202,$A$1,7,3,100,100,100)</f>
        <v>2.4158333333333002</v>
      </c>
      <c r="J3202" s="3">
        <f ca="1">[1]!thsiFinD("ths_dptb_stock",$A3202,$A$1,7,104,100,100)</f>
        <v>1</v>
      </c>
      <c r="K3202" s="3">
        <f ca="1">[1]!thsiFinD("ths_srmi_stock",$A3202,$A$1,7,100,100)</f>
        <v>2.8806584362140002E-2</v>
      </c>
      <c r="L3202" s="3">
        <f ca="1">[1]!thsiFinD("ths_atr_stock",$A3202,$A$1,7,101,100,100)</f>
        <v>6.8571428571429005E-2</v>
      </c>
      <c r="M3202" s="3">
        <f ca="1">[1]!thsiFinD("ths_vol_w_stock",$A3202,$A$1)/1000000</f>
        <v>95.769148000000001</v>
      </c>
      <c r="N3202" s="3">
        <f ca="1">[1]!thsiFinD("ths_turnover_ratio_w_stock",$A3202,$A$1)</f>
        <v>8.4602809025530004</v>
      </c>
      <c r="O3202" s="3">
        <f ca="1">[1]!thsiFinD("ths_relative_chg_ratio_w_stock",$A3202,$A$1,104,100)</f>
        <v>0.38396934896195001</v>
      </c>
      <c r="P3202" s="3">
        <f ca="1">[1]!thsiFinD("ths_chg_ratio_w_stock",$A3202,$B$1,100)</f>
        <v>3.2921810699587999</v>
      </c>
    </row>
    <row r="3203" spans="1:16" x14ac:dyDescent="0.25">
      <c r="A3203" s="2" t="s">
        <v>3201</v>
      </c>
      <c r="B3203" s="2" t="s">
        <v>8564</v>
      </c>
      <c r="C3203" s="3">
        <f ca="1">[1]!thsiFinD("ths_vol_ratio_stock",$A3203,$A$1,7,100)</f>
        <v>0.71430913242164995</v>
      </c>
      <c r="D3203" s="3">
        <f ca="1">[1]!thsiFinD("ths_cr_stock",$A3203,$A$1,7,100,100)</f>
        <v>252.20417633411</v>
      </c>
      <c r="E3203" s="3">
        <f ca="1">[1]!thsiFinD("ths_mfi_stock",$A3203,$A$1,7,100,100)</f>
        <v>78.891802526263007</v>
      </c>
      <c r="F3203" s="3">
        <f ca="1">[1]!thsiFinD("ths_expma_stock",$A3203,$A$1,7,100,100)</f>
        <v>13.883982278705</v>
      </c>
      <c r="G3203" s="3">
        <f ca="1">[1]!thsiFinD("ths_rsi_stock",$A3203,$A$1,7,100,100)</f>
        <v>57.901787204065002</v>
      </c>
      <c r="H3203" s="3">
        <f ca="1">[1]!thsiFinD("ths_adtm_stock",$A3203,$A$1,7,3,100,100,100)</f>
        <v>1</v>
      </c>
      <c r="I3203" s="3">
        <f ca="1">[1]!thsiFinD("ths_bbiboll_stock",$A3203,$A$1,7,3,100,100,100)</f>
        <v>13.777395833332999</v>
      </c>
      <c r="J3203" s="3">
        <f ca="1">[1]!thsiFinD("ths_dptb_stock",$A3203,$A$1,7,104,100,100)</f>
        <v>0.71428571428570997</v>
      </c>
      <c r="K3203" s="3">
        <f ca="1">[1]!thsiFinD("ths_srmi_stock",$A3203,$A$1,7,100,100)</f>
        <v>7.2609633357297004E-2</v>
      </c>
      <c r="L3203" s="3">
        <f ca="1">[1]!thsiFinD("ths_atr_stock",$A3203,$A$1,7,101,100,100)</f>
        <v>0.72285714285713998</v>
      </c>
      <c r="M3203" s="3">
        <f ca="1">[1]!thsiFinD("ths_vol_w_stock",$A3203,$A$1)/1000000</f>
        <v>48.116317000000002</v>
      </c>
      <c r="N3203" s="3">
        <f ca="1">[1]!thsiFinD("ths_turnover_ratio_w_stock",$A3203,$A$1)</f>
        <v>32.861413821531002</v>
      </c>
      <c r="O3203" s="3">
        <f ca="1">[1]!thsiFinD("ths_relative_chg_ratio_w_stock",$A3203,$A$1,104,100)</f>
        <v>-1.1384183479823</v>
      </c>
      <c r="P3203" s="3">
        <f ca="1">[1]!thsiFinD("ths_chg_ratio_w_stock",$A3203,$B$1,100)</f>
        <v>-1.2940330697339999</v>
      </c>
    </row>
    <row r="3204" spans="1:16" x14ac:dyDescent="0.25">
      <c r="A3204" s="2" t="s">
        <v>3202</v>
      </c>
      <c r="B3204" s="2" t="s">
        <v>8565</v>
      </c>
      <c r="C3204" s="3">
        <f ca="1">[1]!thsiFinD("ths_vol_ratio_stock",$A3204,$A$1,7,100)</f>
        <v>0.83881060814532005</v>
      </c>
      <c r="D3204" s="3">
        <f ca="1">[1]!thsiFinD("ths_cr_stock",$A3204,$A$1,7,100,100)</f>
        <v>48.207171314740997</v>
      </c>
      <c r="E3204" s="3">
        <f ca="1">[1]!thsiFinD("ths_mfi_stock",$A3204,$A$1,7,100,100)</f>
        <v>40.535343912525001</v>
      </c>
      <c r="F3204" s="3">
        <f ca="1">[1]!thsiFinD("ths_expma_stock",$A3204,$A$1,7,100,100)</f>
        <v>11.449901157615001</v>
      </c>
      <c r="G3204" s="3">
        <f ca="1">[1]!thsiFinD("ths_rsi_stock",$A3204,$A$1,7,100,100)</f>
        <v>36.403576911639</v>
      </c>
      <c r="H3204" s="3">
        <f ca="1">[1]!thsiFinD("ths_adtm_stock",$A3204,$A$1,7,3,100,100,100)</f>
        <v>0.72058823529411997</v>
      </c>
      <c r="I3204" s="3">
        <f ca="1">[1]!thsiFinD("ths_bbiboll_stock",$A3204,$A$1,7,3,100,100,100)</f>
        <v>11.468854166667001</v>
      </c>
      <c r="J3204" s="3">
        <f ca="1">[1]!thsiFinD("ths_dptb_stock",$A3204,$A$1,7,104,100,100)</f>
        <v>0.85714285714285998</v>
      </c>
      <c r="K3204" s="3">
        <f ca="1">[1]!thsiFinD("ths_srmi_stock",$A3204,$A$1,7,100,100)</f>
        <v>-7.1487946799666996E-2</v>
      </c>
      <c r="L3204" s="3">
        <f ca="1">[1]!thsiFinD("ths_atr_stock",$A3204,$A$1,7,101,100,100)</f>
        <v>0.36142857142856999</v>
      </c>
      <c r="M3204" s="3">
        <f ca="1">[1]!thsiFinD("ths_vol_w_stock",$A3204,$A$1)/1000000</f>
        <v>86.547397000000004</v>
      </c>
      <c r="N3204" s="3">
        <f ca="1">[1]!thsiFinD("ths_turnover_ratio_w_stock",$A3204,$A$1)</f>
        <v>9.1570496106044992</v>
      </c>
      <c r="O3204" s="3">
        <f ca="1">[1]!thsiFinD("ths_relative_chg_ratio_w_stock",$A3204,$A$1,104,100)</f>
        <v>-5.8370426609923003</v>
      </c>
      <c r="P3204" s="3">
        <f ca="1">[1]!thsiFinD("ths_chg_ratio_w_stock",$A3204,$B$1,100)</f>
        <v>-0.35810205908683002</v>
      </c>
    </row>
    <row r="3205" spans="1:16" x14ac:dyDescent="0.25">
      <c r="A3205" s="2" t="s">
        <v>3203</v>
      </c>
      <c r="B3205" s="2" t="s">
        <v>8566</v>
      </c>
      <c r="C3205" s="3">
        <f ca="1">[1]!thsiFinD("ths_vol_ratio_stock",$A3205,$A$1,7,100)</f>
        <v>0.77733684890124</v>
      </c>
      <c r="D3205" s="3">
        <f ca="1">[1]!thsiFinD("ths_cr_stock",$A3205,$A$1,7,100,100)</f>
        <v>331.70731707316997</v>
      </c>
      <c r="E3205" s="3">
        <f ca="1">[1]!thsiFinD("ths_mfi_stock",$A3205,$A$1,7,100,100)</f>
        <v>89.497660693065995</v>
      </c>
      <c r="F3205" s="3">
        <f ca="1">[1]!thsiFinD("ths_expma_stock",$A3205,$A$1,7,100,100)</f>
        <v>2.4608565990855</v>
      </c>
      <c r="G3205" s="3">
        <f ca="1">[1]!thsiFinD("ths_rsi_stock",$A3205,$A$1,7,100,100)</f>
        <v>55.348806906653003</v>
      </c>
      <c r="H3205" s="3">
        <f ca="1">[1]!thsiFinD("ths_adtm_stock",$A3205,$A$1,7,3,100,100,100)</f>
        <v>0.95121951219512002</v>
      </c>
      <c r="I3205" s="3">
        <f ca="1">[1]!thsiFinD("ths_bbiboll_stock",$A3205,$A$1,7,3,100,100,100)</f>
        <v>2.4577083333332999</v>
      </c>
      <c r="J3205" s="3">
        <f ca="1">[1]!thsiFinD("ths_dptb_stock",$A3205,$A$1,7,104,100,100)</f>
        <v>1</v>
      </c>
      <c r="K3205" s="3">
        <f ca="1">[1]!thsiFinD("ths_srmi_stock",$A3205,$A$1,7,100,100)</f>
        <v>5.6451612903225999E-2</v>
      </c>
      <c r="L3205" s="3">
        <f ca="1">[1]!thsiFinD("ths_atr_stock",$A3205,$A$1,7,101,100,100)</f>
        <v>8.8571428571427996E-2</v>
      </c>
      <c r="M3205" s="3">
        <f ca="1">[1]!thsiFinD("ths_vol_w_stock",$A3205,$A$1)/1000000</f>
        <v>59.210498000000001</v>
      </c>
      <c r="N3205" s="3">
        <f ca="1">[1]!thsiFinD("ths_turnover_ratio_w_stock",$A3205,$A$1)</f>
        <v>9.4011828420815</v>
      </c>
      <c r="O3205" s="3">
        <f ca="1">[1]!thsiFinD("ths_relative_chg_ratio_w_stock",$A3205,$A$1,104,100)</f>
        <v>0.34074218155176</v>
      </c>
      <c r="P3205" s="3">
        <f ca="1">[1]!thsiFinD("ths_chg_ratio_w_stock",$A3205,$B$1,100)</f>
        <v>2.8225806451612998</v>
      </c>
    </row>
    <row r="3206" spans="1:16" x14ac:dyDescent="0.25">
      <c r="A3206" s="2" t="s">
        <v>3204</v>
      </c>
      <c r="B3206" s="2" t="s">
        <v>8567</v>
      </c>
      <c r="C3206" s="3">
        <f ca="1">[1]!thsiFinD("ths_vol_ratio_stock",$A3206,$A$1,7,100)</f>
        <v>0.81006700468714998</v>
      </c>
      <c r="D3206" s="3">
        <f ca="1">[1]!thsiFinD("ths_cr_stock",$A3206,$A$1,7,100,100)</f>
        <v>113.125</v>
      </c>
      <c r="E3206" s="3">
        <f ca="1">[1]!thsiFinD("ths_mfi_stock",$A3206,$A$1,7,100,100)</f>
        <v>48.148025465880004</v>
      </c>
      <c r="F3206" s="3">
        <f ca="1">[1]!thsiFinD("ths_expma_stock",$A3206,$A$1,7,100,100)</f>
        <v>14.891841149846</v>
      </c>
      <c r="G3206" s="3">
        <f ca="1">[1]!thsiFinD("ths_rsi_stock",$A3206,$A$1,7,100,100)</f>
        <v>43.134887929192999</v>
      </c>
      <c r="H3206" s="3">
        <f ca="1">[1]!thsiFinD("ths_adtm_stock",$A3206,$A$1,7,3,100,100,100)</f>
        <v>0.65753424657533999</v>
      </c>
      <c r="I3206" s="3">
        <f ca="1">[1]!thsiFinD("ths_bbiboll_stock",$A3206,$A$1,7,3,100,100,100)</f>
        <v>14.864166666667</v>
      </c>
      <c r="J3206" s="3">
        <f ca="1">[1]!thsiFinD("ths_dptb_stock",$A3206,$A$1,7,104,100,100)</f>
        <v>0.85714285714285998</v>
      </c>
      <c r="K3206" s="3">
        <f ca="1">[1]!thsiFinD("ths_srmi_stock",$A3206,$A$1,7,100,100)</f>
        <v>-1.278600269179E-2</v>
      </c>
      <c r="L3206" s="3">
        <f ca="1">[1]!thsiFinD("ths_atr_stock",$A3206,$A$1,7,101,100,100)</f>
        <v>0.50285714285714</v>
      </c>
      <c r="M3206" s="3">
        <f ca="1">[1]!thsiFinD("ths_vol_w_stock",$A3206,$A$1)/1000000</f>
        <v>32.690201000000002</v>
      </c>
      <c r="N3206" s="3">
        <f ca="1">[1]!thsiFinD("ths_turnover_ratio_w_stock",$A3206,$A$1)</f>
        <v>6.8363649180386998</v>
      </c>
      <c r="O3206" s="3">
        <f ca="1">[1]!thsiFinD("ths_relative_chg_ratio_w_stock",$A3206,$A$1,104,100)</f>
        <v>-3.5897806861691999</v>
      </c>
      <c r="P3206" s="3">
        <f ca="1">[1]!thsiFinD("ths_chg_ratio_w_stock",$A3206,$B$1,100)</f>
        <v>0.81799591002044003</v>
      </c>
    </row>
    <row r="3207" spans="1:16" x14ac:dyDescent="0.25">
      <c r="A3207" s="2" t="s">
        <v>3205</v>
      </c>
      <c r="B3207" s="2" t="s">
        <v>8568</v>
      </c>
      <c r="C3207" s="3">
        <f ca="1">[1]!thsiFinD("ths_vol_ratio_stock",$A3207,$A$1,7,100)</f>
        <v>1.2340788896970001</v>
      </c>
      <c r="D3207" s="3">
        <f ca="1">[1]!thsiFinD("ths_cr_stock",$A3207,$A$1,7,100,100)</f>
        <v>1626.3157894737001</v>
      </c>
      <c r="E3207" s="3">
        <f ca="1">[1]!thsiFinD("ths_mfi_stock",$A3207,$A$1,7,100,100)</f>
        <v>0</v>
      </c>
      <c r="F3207" s="3">
        <f ca="1">[1]!thsiFinD("ths_expma_stock",$A3207,$A$1,7,100,100)</f>
        <v>14.235275956613</v>
      </c>
      <c r="G3207" s="3">
        <f ca="1">[1]!thsiFinD("ths_rsi_stock",$A3207,$A$1,7,100,100)</f>
        <v>85.322352381399</v>
      </c>
      <c r="H3207" s="3">
        <f ca="1">[1]!thsiFinD("ths_adtm_stock",$A3207,$A$1,7,3,100,100,100)</f>
        <v>0.92105263157895001</v>
      </c>
      <c r="I3207" s="3">
        <f ca="1">[1]!thsiFinD("ths_bbiboll_stock",$A3207,$A$1,7,3,100,100,100)</f>
        <v>14.001770833333</v>
      </c>
      <c r="J3207" s="3">
        <f ca="1">[1]!thsiFinD("ths_dptb_stock",$A3207,$A$1,7,104,100,100)</f>
        <v>0.42857142857142999</v>
      </c>
      <c r="K3207" s="3">
        <f ca="1">[1]!thsiFinD("ths_srmi_stock",$A3207,$A$1,7,100,100)</f>
        <v>0.10909090909091</v>
      </c>
      <c r="L3207" s="3">
        <f ca="1">[1]!thsiFinD("ths_atr_stock",$A3207,$A$1,7,101,100,100)</f>
        <v>0.48857142857142999</v>
      </c>
      <c r="M3207" s="3">
        <f ca="1">[1]!thsiFinD("ths_vol_w_stock",$A3207,$A$1)/1000000</f>
        <v>72.397037999999995</v>
      </c>
      <c r="N3207" s="3">
        <f ca="1">[1]!thsiFinD("ths_turnover_ratio_w_stock",$A3207,$A$1)</f>
        <v>6.5963622218084996</v>
      </c>
      <c r="O3207" s="3">
        <f ca="1">[1]!thsiFinD("ths_relative_chg_ratio_w_stock",$A3207,$A$1,104,100)</f>
        <v>6.9946956306899004</v>
      </c>
      <c r="P3207" s="3">
        <f ca="1">[1]!thsiFinD("ths_chg_ratio_w_stock",$A3207,$B$1,100)</f>
        <v>1.8855218855219</v>
      </c>
    </row>
    <row r="3208" spans="1:16" x14ac:dyDescent="0.25">
      <c r="A3208" s="2" t="s">
        <v>3206</v>
      </c>
      <c r="B3208" s="2" t="s">
        <v>8569</v>
      </c>
      <c r="C3208" s="3">
        <f ca="1">[1]!thsiFinD("ths_vol_ratio_stock",$A3208,$A$1,7,100)</f>
        <v>0.68701120745566002</v>
      </c>
      <c r="D3208" s="3">
        <f ca="1">[1]!thsiFinD("ths_cr_stock",$A3208,$A$1,7,100,100)</f>
        <v>94.695787831513002</v>
      </c>
      <c r="E3208" s="3">
        <f ca="1">[1]!thsiFinD("ths_mfi_stock",$A3208,$A$1,7,100,100)</f>
        <v>47.899709710400003</v>
      </c>
      <c r="F3208" s="3">
        <f ca="1">[1]!thsiFinD("ths_expma_stock",$A3208,$A$1,7,100,100)</f>
        <v>17.863475828045999</v>
      </c>
      <c r="G3208" s="3">
        <f ca="1">[1]!thsiFinD("ths_rsi_stock",$A3208,$A$1,7,100,100)</f>
        <v>44.645723195532</v>
      </c>
      <c r="H3208" s="3">
        <f ca="1">[1]!thsiFinD("ths_adtm_stock",$A3208,$A$1,7,3,100,100,100)</f>
        <v>0.44055944055944002</v>
      </c>
      <c r="I3208" s="3">
        <f ca="1">[1]!thsiFinD("ths_bbiboll_stock",$A3208,$A$1,7,3,100,100,100)</f>
        <v>17.914479166667</v>
      </c>
      <c r="J3208" s="3">
        <f ca="1">[1]!thsiFinD("ths_dptb_stock",$A3208,$A$1,7,104,100,100)</f>
        <v>1</v>
      </c>
      <c r="K3208" s="3">
        <f ca="1">[1]!thsiFinD("ths_srmi_stock",$A3208,$A$1,7,100,100)</f>
        <v>-3.2876712328767002E-2</v>
      </c>
      <c r="L3208" s="3">
        <f ca="1">[1]!thsiFinD("ths_atr_stock",$A3208,$A$1,7,101,100,100)</f>
        <v>0.59571428571428997</v>
      </c>
      <c r="M3208" s="3">
        <f ca="1">[1]!thsiFinD("ths_vol_w_stock",$A3208,$A$1)/1000000</f>
        <v>7.4242689999999998</v>
      </c>
      <c r="N3208" s="3">
        <f ca="1">[1]!thsiFinD("ths_turnover_ratio_w_stock",$A3208,$A$1)</f>
        <v>11.886818341926</v>
      </c>
      <c r="O3208" s="3">
        <f ca="1">[1]!thsiFinD("ths_relative_chg_ratio_w_stock",$A3208,$A$1,104,100)</f>
        <v>-2.5595676163859999</v>
      </c>
      <c r="P3208" s="3">
        <f ca="1">[1]!thsiFinD("ths_chg_ratio_w_stock",$A3208,$B$1,100)</f>
        <v>2.7762039660057001</v>
      </c>
    </row>
    <row r="3209" spans="1:16" x14ac:dyDescent="0.25">
      <c r="A3209" s="2" t="s">
        <v>3207</v>
      </c>
      <c r="B3209" s="2" t="s">
        <v>8570</v>
      </c>
      <c r="C3209" s="3">
        <f ca="1">[1]!thsiFinD("ths_vol_ratio_stock",$A3209,$A$1,7,100)</f>
        <v>0.82595475647016003</v>
      </c>
      <c r="D3209" s="3">
        <f ca="1">[1]!thsiFinD("ths_cr_stock",$A3209,$A$1,7,100,100)</f>
        <v>890.76923076924004</v>
      </c>
      <c r="E3209" s="3">
        <f ca="1">[1]!thsiFinD("ths_mfi_stock",$A3209,$A$1,7,100,100)</f>
        <v>88.154744366247002</v>
      </c>
      <c r="F3209" s="3">
        <f ca="1">[1]!thsiFinD("ths_expma_stock",$A3209,$A$1,7,100,100)</f>
        <v>27.807690448481001</v>
      </c>
      <c r="G3209" s="3">
        <f ca="1">[1]!thsiFinD("ths_rsi_stock",$A3209,$A$1,7,100,100)</f>
        <v>65.828392092786999</v>
      </c>
      <c r="H3209" s="3">
        <f ca="1">[1]!thsiFinD("ths_adtm_stock",$A3209,$A$1,7,3,100,100,100)</f>
        <v>0.95168067226890996</v>
      </c>
      <c r="I3209" s="3">
        <f ca="1">[1]!thsiFinD("ths_bbiboll_stock",$A3209,$A$1,7,3,100,100,100)</f>
        <v>27.450416666667</v>
      </c>
      <c r="J3209" s="3">
        <f ca="1">[1]!thsiFinD("ths_dptb_stock",$A3209,$A$1,7,104,100,100)</f>
        <v>1</v>
      </c>
      <c r="K3209" s="3">
        <f ca="1">[1]!thsiFinD("ths_srmi_stock",$A3209,$A$1,7,100,100)</f>
        <v>8.4942084942084994E-2</v>
      </c>
      <c r="L3209" s="3">
        <f ca="1">[1]!thsiFinD("ths_atr_stock",$A3209,$A$1,7,101,100,100)</f>
        <v>1.0142857142857</v>
      </c>
      <c r="M3209" s="3">
        <f ca="1">[1]!thsiFinD("ths_vol_w_stock",$A3209,$A$1)/1000000</f>
        <v>48.853166000000002</v>
      </c>
      <c r="N3209" s="3">
        <f ca="1">[1]!thsiFinD("ths_turnover_ratio_w_stock",$A3209,$A$1)</f>
        <v>10.225086365978999</v>
      </c>
      <c r="O3209" s="3">
        <f ca="1">[1]!thsiFinD("ths_relative_chg_ratio_w_stock",$A3209,$A$1,104,100)</f>
        <v>4.0759251509633998</v>
      </c>
      <c r="P3209" s="3">
        <f ca="1">[1]!thsiFinD("ths_chg_ratio_w_stock",$A3209,$B$1,100)</f>
        <v>-0.98280098280096995</v>
      </c>
    </row>
    <row r="3210" spans="1:16" x14ac:dyDescent="0.25">
      <c r="A3210" s="2" t="s">
        <v>3208</v>
      </c>
      <c r="B3210" s="2" t="s">
        <v>8571</v>
      </c>
      <c r="C3210" s="3">
        <f ca="1">[1]!thsiFinD("ths_vol_ratio_stock",$A3210,$A$1,7,100)</f>
        <v>0.55118094153857</v>
      </c>
      <c r="D3210" s="3">
        <f ca="1">[1]!thsiFinD("ths_cr_stock",$A3210,$A$1,7,100,100)</f>
        <v>85.200845665962007</v>
      </c>
      <c r="E3210" s="3">
        <f ca="1">[1]!thsiFinD("ths_mfi_stock",$A3210,$A$1,7,100,100)</f>
        <v>49.841194704452001</v>
      </c>
      <c r="F3210" s="3">
        <f ca="1">[1]!thsiFinD("ths_expma_stock",$A3210,$A$1,7,100,100)</f>
        <v>12.046799209399</v>
      </c>
      <c r="G3210" s="3">
        <f ca="1">[1]!thsiFinD("ths_rsi_stock",$A3210,$A$1,7,100,100)</f>
        <v>49.059291784544001</v>
      </c>
      <c r="H3210" s="3">
        <f ca="1">[1]!thsiFinD("ths_adtm_stock",$A3210,$A$1,7,3,100,100,100)</f>
        <v>-0.33333333333332998</v>
      </c>
      <c r="I3210" s="3">
        <f ca="1">[1]!thsiFinD("ths_bbiboll_stock",$A3210,$A$1,7,3,100,100,100)</f>
        <v>11.984375</v>
      </c>
      <c r="J3210" s="3">
        <f ca="1">[1]!thsiFinD("ths_dptb_stock",$A3210,$A$1,7,104,100,100)</f>
        <v>0.71428571428570997</v>
      </c>
      <c r="K3210" s="3">
        <f ca="1">[1]!thsiFinD("ths_srmi_stock",$A3210,$A$1,7,100,100)</f>
        <v>8.3682008368190001E-4</v>
      </c>
      <c r="L3210" s="3">
        <f ca="1">[1]!thsiFinD("ths_atr_stock",$A3210,$A$1,7,101,100,100)</f>
        <v>0.42714285714285999</v>
      </c>
      <c r="M3210" s="3">
        <f ca="1">[1]!thsiFinD("ths_vol_w_stock",$A3210,$A$1)/1000000</f>
        <v>52.739629000000001</v>
      </c>
      <c r="N3210" s="3">
        <f ca="1">[1]!thsiFinD("ths_turnover_ratio_w_stock",$A3210,$A$1)</f>
        <v>6.5694756357635002</v>
      </c>
      <c r="O3210" s="3">
        <f ca="1">[1]!thsiFinD("ths_relative_chg_ratio_w_stock",$A3210,$A$1,104,100)</f>
        <v>-1.2122452512599999</v>
      </c>
      <c r="P3210" s="3">
        <f ca="1">[1]!thsiFinD("ths_chg_ratio_w_stock",$A3210,$B$1,100)</f>
        <v>-2.092050209205</v>
      </c>
    </row>
    <row r="3211" spans="1:16" x14ac:dyDescent="0.25">
      <c r="A3211" s="2" t="s">
        <v>3209</v>
      </c>
      <c r="B3211" s="2" t="s">
        <v>8572</v>
      </c>
      <c r="C3211" s="3">
        <f ca="1">[1]!thsiFinD("ths_vol_ratio_stock",$A3211,$A$1,7,100)</f>
        <v>0.94161890821199001</v>
      </c>
      <c r="D3211" s="3">
        <f ca="1">[1]!thsiFinD("ths_cr_stock",$A3211,$A$1,7,100,100)</f>
        <v>324.39024390243998</v>
      </c>
      <c r="E3211" s="3">
        <f ca="1">[1]!thsiFinD("ths_mfi_stock",$A3211,$A$1,7,100,100)</f>
        <v>73.273185511628</v>
      </c>
      <c r="F3211" s="3">
        <f ca="1">[1]!thsiFinD("ths_expma_stock",$A3211,$A$1,7,100,100)</f>
        <v>15.240796122371</v>
      </c>
      <c r="G3211" s="3">
        <f ca="1">[1]!thsiFinD("ths_rsi_stock",$A3211,$A$1,7,100,100)</f>
        <v>59.980458902880997</v>
      </c>
      <c r="H3211" s="3">
        <f ca="1">[1]!thsiFinD("ths_adtm_stock",$A3211,$A$1,7,3,100,100,100)</f>
        <v>0.88177339901478002</v>
      </c>
      <c r="I3211" s="3">
        <f ca="1">[1]!thsiFinD("ths_bbiboll_stock",$A3211,$A$1,7,3,100,100,100)</f>
        <v>15.1778125</v>
      </c>
      <c r="J3211" s="3">
        <f ca="1">[1]!thsiFinD("ths_dptb_stock",$A3211,$A$1,7,104,100,100)</f>
        <v>1</v>
      </c>
      <c r="K3211" s="3">
        <f ca="1">[1]!thsiFinD("ths_srmi_stock",$A3211,$A$1,7,100,100)</f>
        <v>4.9645390070922002E-2</v>
      </c>
      <c r="L3211" s="3">
        <f ca="1">[1]!thsiFinD("ths_atr_stock",$A3211,$A$1,7,101,100,100)</f>
        <v>0.53</v>
      </c>
      <c r="M3211" s="3">
        <f ca="1">[1]!thsiFinD("ths_vol_w_stock",$A3211,$A$1)/1000000</f>
        <v>45.694284000000003</v>
      </c>
      <c r="N3211" s="3">
        <f ca="1">[1]!thsiFinD("ths_turnover_ratio_w_stock",$A3211,$A$1)</f>
        <v>6.1112502935605999</v>
      </c>
      <c r="O3211" s="3">
        <f ca="1">[1]!thsiFinD("ths_relative_chg_ratio_w_stock",$A3211,$A$1,104,100)</f>
        <v>2.3072738820428</v>
      </c>
      <c r="P3211" s="3">
        <f ca="1">[1]!thsiFinD("ths_chg_ratio_w_stock",$A3211,$B$1,100)</f>
        <v>-1.2894906511927999</v>
      </c>
    </row>
    <row r="3212" spans="1:16" x14ac:dyDescent="0.25">
      <c r="A3212" s="2" t="s">
        <v>3210</v>
      </c>
      <c r="B3212" s="2" t="s">
        <v>8573</v>
      </c>
      <c r="C3212" s="3">
        <f ca="1">[1]!thsiFinD("ths_vol_ratio_stock",$A3212,$A$1,7,100)</f>
        <v>1.2603144957107</v>
      </c>
      <c r="D3212" s="3">
        <f ca="1">[1]!thsiFinD("ths_cr_stock",$A3212,$A$1,7,100,100)</f>
        <v>386.04651162790998</v>
      </c>
      <c r="E3212" s="3">
        <f ca="1">[1]!thsiFinD("ths_mfi_stock",$A3212,$A$1,7,100,100)</f>
        <v>76.806133408174006</v>
      </c>
      <c r="F3212" s="3">
        <f ca="1">[1]!thsiFinD("ths_expma_stock",$A3212,$A$1,7,100,100)</f>
        <v>19.539698057458001</v>
      </c>
      <c r="G3212" s="3">
        <f ca="1">[1]!thsiFinD("ths_rsi_stock",$A3212,$A$1,7,100,100)</f>
        <v>57.302705708783002</v>
      </c>
      <c r="H3212" s="3">
        <f ca="1">[1]!thsiFinD("ths_adtm_stock",$A3212,$A$1,7,3,100,100,100)</f>
        <v>0.76233183856501996</v>
      </c>
      <c r="I3212" s="3">
        <f ca="1">[1]!thsiFinD("ths_bbiboll_stock",$A3212,$A$1,7,3,100,100,100)</f>
        <v>19.391354166667</v>
      </c>
      <c r="J3212" s="3">
        <f ca="1">[1]!thsiFinD("ths_dptb_stock",$A3212,$A$1,7,104,100,100)</f>
        <v>0.85714285714285998</v>
      </c>
      <c r="K3212" s="3">
        <f ca="1">[1]!thsiFinD("ths_srmi_stock",$A3212,$A$1,7,100,100)</f>
        <v>3.2044760935910001E-2</v>
      </c>
      <c r="L3212" s="3">
        <f ca="1">[1]!thsiFinD("ths_atr_stock",$A3212,$A$1,7,101,100,100)</f>
        <v>0.64428571428571002</v>
      </c>
      <c r="M3212" s="3">
        <f ca="1">[1]!thsiFinD("ths_vol_w_stock",$A3212,$A$1)/1000000</f>
        <v>63.095500000000001</v>
      </c>
      <c r="N3212" s="3">
        <f ca="1">[1]!thsiFinD("ths_turnover_ratio_w_stock",$A3212,$A$1)</f>
        <v>4.4556708208544</v>
      </c>
      <c r="O3212" s="3">
        <f ca="1">[1]!thsiFinD("ths_relative_chg_ratio_w_stock",$A3212,$A$1,104,100)</f>
        <v>0.78573589499640994</v>
      </c>
      <c r="P3212" s="3">
        <f ca="1">[1]!thsiFinD("ths_chg_ratio_w_stock",$A3212,$B$1,100)</f>
        <v>-4.7304170905392002</v>
      </c>
    </row>
    <row r="3213" spans="1:16" x14ac:dyDescent="0.25">
      <c r="A3213" s="2" t="s">
        <v>3211</v>
      </c>
      <c r="B3213" s="2" t="s">
        <v>8574</v>
      </c>
      <c r="C3213" s="3">
        <f ca="1">[1]!thsiFinD("ths_vol_ratio_stock",$A3213,$A$1,7,100)</f>
        <v>0.56625639252577997</v>
      </c>
      <c r="D3213" s="3">
        <f ca="1">[1]!thsiFinD("ths_cr_stock",$A3213,$A$1,7,100,100)</f>
        <v>151.56950672645999</v>
      </c>
      <c r="E3213" s="3">
        <f ca="1">[1]!thsiFinD("ths_mfi_stock",$A3213,$A$1,7,100,100)</f>
        <v>64.251901180453004</v>
      </c>
      <c r="F3213" s="3">
        <f ca="1">[1]!thsiFinD("ths_expma_stock",$A3213,$A$1,7,100,100)</f>
        <v>10.516943453542</v>
      </c>
      <c r="G3213" s="3">
        <f ca="1">[1]!thsiFinD("ths_rsi_stock",$A3213,$A$1,7,100,100)</f>
        <v>56.231180114017</v>
      </c>
      <c r="H3213" s="3">
        <f ca="1">[1]!thsiFinD("ths_adtm_stock",$A3213,$A$1,7,3,100,100,100)</f>
        <v>0.60919540229885005</v>
      </c>
      <c r="I3213" s="3">
        <f ca="1">[1]!thsiFinD("ths_bbiboll_stock",$A3213,$A$1,7,3,100,100,100)</f>
        <v>10.465937500000001</v>
      </c>
      <c r="J3213" s="3">
        <f ca="1">[1]!thsiFinD("ths_dptb_stock",$A3213,$A$1,7,104,100,100)</f>
        <v>0.57142857142856995</v>
      </c>
      <c r="K3213" s="3">
        <f ca="1">[1]!thsiFinD("ths_srmi_stock",$A3213,$A$1,7,100,100)</f>
        <v>2.659069325736E-2</v>
      </c>
      <c r="L3213" s="3">
        <f ca="1">[1]!thsiFinD("ths_atr_stock",$A3213,$A$1,7,101,100,100)</f>
        <v>0.26857142857143002</v>
      </c>
      <c r="M3213" s="3">
        <f ca="1">[1]!thsiFinD("ths_vol_w_stock",$A3213,$A$1)/1000000</f>
        <v>43.631137000000003</v>
      </c>
      <c r="N3213" s="3">
        <f ca="1">[1]!thsiFinD("ths_turnover_ratio_w_stock",$A3213,$A$1)</f>
        <v>3.8271308719479999</v>
      </c>
      <c r="O3213" s="3">
        <f ca="1">[1]!thsiFinD("ths_relative_chg_ratio_w_stock",$A3213,$A$1,104,100)</f>
        <v>1.4173111871663999</v>
      </c>
      <c r="P3213" s="3">
        <f ca="1">[1]!thsiFinD("ths_chg_ratio_w_stock",$A3213,$B$1,100)</f>
        <v>5.6030389363723003</v>
      </c>
    </row>
    <row r="3214" spans="1:16" x14ac:dyDescent="0.25">
      <c r="A3214" s="2" t="s">
        <v>3212</v>
      </c>
      <c r="B3214" s="2" t="s">
        <v>8575</v>
      </c>
      <c r="C3214" s="3">
        <f ca="1">[1]!thsiFinD("ths_vol_ratio_stock",$A3214,$A$1,7,100)</f>
        <v>0.85398824251479999</v>
      </c>
      <c r="D3214" s="3">
        <f ca="1">[1]!thsiFinD("ths_cr_stock",$A3214,$A$1,7,100,100)</f>
        <v>470</v>
      </c>
      <c r="E3214" s="3">
        <f ca="1">[1]!thsiFinD("ths_mfi_stock",$A3214,$A$1,7,100,100)</f>
        <v>52.214426554743</v>
      </c>
      <c r="F3214" s="3">
        <f ca="1">[1]!thsiFinD("ths_expma_stock",$A3214,$A$1,7,100,100)</f>
        <v>1.2851297439931</v>
      </c>
      <c r="G3214" s="3">
        <f ca="1">[1]!thsiFinD("ths_rsi_stock",$A3214,$A$1,7,100,100)</f>
        <v>41.064760256585998</v>
      </c>
      <c r="H3214" s="3">
        <f ca="1">[1]!thsiFinD("ths_adtm_stock",$A3214,$A$1,7,3,100,100,100)</f>
        <v>0.77419354838709997</v>
      </c>
      <c r="I3214" s="3">
        <f ca="1">[1]!thsiFinD("ths_bbiboll_stock",$A3214,$A$1,7,3,100,100,100)</f>
        <v>1.339375</v>
      </c>
      <c r="J3214" s="3">
        <f ca="1">[1]!thsiFinD("ths_dptb_stock",$A3214,$A$1,7,104,100,100)</f>
        <v>0.14285714285713999</v>
      </c>
      <c r="K3214" s="3">
        <f ca="1">[1]!thsiFinD("ths_srmi_stock",$A3214,$A$1,7,100,100)</f>
        <v>3.1007751937984999E-2</v>
      </c>
      <c r="L3214" s="3">
        <f ca="1">[1]!thsiFinD("ths_atr_stock",$A3214,$A$1,7,101,100,100)</f>
        <v>7.1428571428570994E-2</v>
      </c>
      <c r="M3214" s="3">
        <f ca="1">[1]!thsiFinD("ths_vol_w_stock",$A3214,$A$1)/1000000</f>
        <v>139.877432</v>
      </c>
      <c r="N3214" s="3">
        <f ca="1">[1]!thsiFinD("ths_turnover_ratio_w_stock",$A3214,$A$1)</f>
        <v>23.294851823169999</v>
      </c>
      <c r="O3214" s="3">
        <f ca="1">[1]!thsiFinD("ths_relative_chg_ratio_w_stock",$A3214,$A$1,104,100)</f>
        <v>12.442421048226</v>
      </c>
      <c r="P3214" s="3">
        <f ca="1">[1]!thsiFinD("ths_chg_ratio_w_stock",$A3214,$B$1,100)</f>
        <v>18.604651162791001</v>
      </c>
    </row>
    <row r="3215" spans="1:16" x14ac:dyDescent="0.25">
      <c r="A3215" s="2" t="s">
        <v>3213</v>
      </c>
      <c r="B3215" s="2" t="s">
        <v>8576</v>
      </c>
      <c r="C3215" s="3">
        <f ca="1">[1]!thsiFinD("ths_vol_ratio_stock",$A3215,$A$1,7,100)</f>
        <v>5.8140933887669997</v>
      </c>
      <c r="D3215" s="3">
        <f ca="1">[1]!thsiFinD("ths_cr_stock",$A3215,$A$1,7,100,100)</f>
        <v>230.97826086956999</v>
      </c>
      <c r="E3215" s="3">
        <f ca="1">[1]!thsiFinD("ths_mfi_stock",$A3215,$A$1,7,100,100)</f>
        <v>69.958973669600994</v>
      </c>
      <c r="F3215" s="3">
        <f ca="1">[1]!thsiFinD("ths_expma_stock",$A3215,$A$1,7,100,100)</f>
        <v>8.5176486035066006</v>
      </c>
      <c r="G3215" s="3">
        <f ca="1">[1]!thsiFinD("ths_rsi_stock",$A3215,$A$1,7,100,100)</f>
        <v>78.518646351154999</v>
      </c>
      <c r="H3215" s="3">
        <f ca="1">[1]!thsiFinD("ths_adtm_stock",$A3215,$A$1,7,3,100,100,100)</f>
        <v>0.52153110047846996</v>
      </c>
      <c r="I3215" s="3">
        <f ca="1">[1]!thsiFinD("ths_bbiboll_stock",$A3215,$A$1,7,3,100,100,100)</f>
        <v>8.3756249999999994</v>
      </c>
      <c r="J3215" s="3">
        <f ca="1">[1]!thsiFinD("ths_dptb_stock",$A3215,$A$1,7,104,100,100)</f>
        <v>0.42857142857142999</v>
      </c>
      <c r="K3215" s="3">
        <f ca="1">[1]!thsiFinD("ths_srmi_stock",$A3215,$A$1,7,100,100)</f>
        <v>0.11894736842105</v>
      </c>
      <c r="L3215" s="3">
        <f ca="1">[1]!thsiFinD("ths_atr_stock",$A3215,$A$1,7,101,100,100)</f>
        <v>0.58714285714285996</v>
      </c>
      <c r="M3215" s="3">
        <f ca="1">[1]!thsiFinD("ths_vol_w_stock",$A3215,$A$1)/1000000</f>
        <v>53.322411000000002</v>
      </c>
      <c r="N3215" s="3">
        <f ca="1">[1]!thsiFinD("ths_turnover_ratio_w_stock",$A3215,$A$1)</f>
        <v>17.774137</v>
      </c>
      <c r="O3215" s="3">
        <f ca="1">[1]!thsiFinD("ths_relative_chg_ratio_w_stock",$A3215,$A$1,104,100)</f>
        <v>16.442332992927</v>
      </c>
      <c r="P3215" s="3">
        <f ca="1">[1]!thsiFinD("ths_chg_ratio_w_stock",$A3215,$B$1,100)</f>
        <v>8.4210526315790002</v>
      </c>
    </row>
    <row r="3216" spans="1:16" x14ac:dyDescent="0.25">
      <c r="A3216" s="2" t="s">
        <v>3214</v>
      </c>
      <c r="B3216" s="2" t="s">
        <v>8577</v>
      </c>
      <c r="C3216" s="3">
        <f ca="1">[1]!thsiFinD("ths_vol_ratio_stock",$A3216,$A$1,7,100)</f>
        <v>0.73371489389336997</v>
      </c>
      <c r="D3216" s="3">
        <f ca="1">[1]!thsiFinD("ths_cr_stock",$A3216,$A$1,7,100,100)</f>
        <v>462.5</v>
      </c>
      <c r="E3216" s="3">
        <f ca="1">[1]!thsiFinD("ths_mfi_stock",$A3216,$A$1,7,100,100)</f>
        <v>90.247183354857</v>
      </c>
      <c r="F3216" s="3">
        <f ca="1">[1]!thsiFinD("ths_expma_stock",$A3216,$A$1,7,100,100)</f>
        <v>2.0108222458250999</v>
      </c>
      <c r="G3216" s="3">
        <f ca="1">[1]!thsiFinD("ths_rsi_stock",$A3216,$A$1,7,100,100)</f>
        <v>59.517131805611001</v>
      </c>
      <c r="H3216" s="3">
        <f ca="1">[1]!thsiFinD("ths_adtm_stock",$A3216,$A$1,7,3,100,100,100)</f>
        <v>1</v>
      </c>
      <c r="I3216" s="3">
        <f ca="1">[1]!thsiFinD("ths_bbiboll_stock",$A3216,$A$1,7,3,100,100,100)</f>
        <v>2.0076041666667002</v>
      </c>
      <c r="J3216" s="3">
        <f ca="1">[1]!thsiFinD("ths_dptb_stock",$A3216,$A$1,7,104,100,100)</f>
        <v>1</v>
      </c>
      <c r="K3216" s="3">
        <f ca="1">[1]!thsiFinD("ths_srmi_stock",$A3216,$A$1,7,100,100)</f>
        <v>4.4334975369457998E-2</v>
      </c>
      <c r="L3216" s="3">
        <f ca="1">[1]!thsiFinD("ths_atr_stock",$A3216,$A$1,7,101,100,100)</f>
        <v>4.4285714285713998E-2</v>
      </c>
      <c r="M3216" s="3">
        <f ca="1">[1]!thsiFinD("ths_vol_w_stock",$A3216,$A$1)/1000000</f>
        <v>86.422765999999996</v>
      </c>
      <c r="N3216" s="3">
        <f ca="1">[1]!thsiFinD("ths_turnover_ratio_w_stock",$A3216,$A$1)</f>
        <v>5.9153390101102001</v>
      </c>
      <c r="O3216" s="3">
        <f ca="1">[1]!thsiFinD("ths_relative_chg_ratio_w_stock",$A3216,$A$1,104,100)</f>
        <v>0.80838153808000002</v>
      </c>
      <c r="P3216" s="3">
        <f ca="1">[1]!thsiFinD("ths_chg_ratio_w_stock",$A3216,$B$1,100)</f>
        <v>0.98522167487684997</v>
      </c>
    </row>
    <row r="3217" spans="1:16" x14ac:dyDescent="0.25">
      <c r="A3217" s="2" t="s">
        <v>3215</v>
      </c>
      <c r="B3217" s="2" t="s">
        <v>8578</v>
      </c>
      <c r="C3217" s="3">
        <f ca="1">[1]!thsiFinD("ths_vol_ratio_stock",$A3217,$A$1,7,100)</f>
        <v>1.3461315277438</v>
      </c>
      <c r="D3217" s="3">
        <f ca="1">[1]!thsiFinD("ths_cr_stock",$A3217,$A$1,7,100,100)</f>
        <v>451.16279069768001</v>
      </c>
      <c r="E3217" s="3">
        <f ca="1">[1]!thsiFinD("ths_mfi_stock",$A3217,$A$1,7,100,100)</f>
        <v>75.217184798584995</v>
      </c>
      <c r="F3217" s="3">
        <f ca="1">[1]!thsiFinD("ths_expma_stock",$A3217,$A$1,7,100,100)</f>
        <v>4.7804436004457003</v>
      </c>
      <c r="G3217" s="3">
        <f ca="1">[1]!thsiFinD("ths_rsi_stock",$A3217,$A$1,7,100,100)</f>
        <v>67.620356434152995</v>
      </c>
      <c r="H3217" s="3">
        <f ca="1">[1]!thsiFinD("ths_adtm_stock",$A3217,$A$1,7,3,100,100,100)</f>
        <v>0.98039215686275005</v>
      </c>
      <c r="I3217" s="3">
        <f ca="1">[1]!thsiFinD("ths_bbiboll_stock",$A3217,$A$1,7,3,100,100,100)</f>
        <v>4.7372916666667004</v>
      </c>
      <c r="J3217" s="3">
        <f ca="1">[1]!thsiFinD("ths_dptb_stock",$A3217,$A$1,7,104,100,100)</f>
        <v>0.71428571428570997</v>
      </c>
      <c r="K3217" s="3">
        <f ca="1">[1]!thsiFinD("ths_srmi_stock",$A3217,$A$1,7,100,100)</f>
        <v>5.3278688524590001E-2</v>
      </c>
      <c r="L3217" s="3">
        <f ca="1">[1]!thsiFinD("ths_atr_stock",$A3217,$A$1,7,101,100,100)</f>
        <v>0.11571428571429</v>
      </c>
      <c r="M3217" s="3">
        <f ca="1">[1]!thsiFinD("ths_vol_w_stock",$A3217,$A$1)/1000000</f>
        <v>80.288021000000001</v>
      </c>
      <c r="N3217" s="3">
        <f ca="1">[1]!thsiFinD("ths_turnover_ratio_w_stock",$A3217,$A$1)</f>
        <v>7.3812093300591002</v>
      </c>
      <c r="O3217" s="3">
        <f ca="1">[1]!thsiFinD("ths_relative_chg_ratio_w_stock",$A3217,$A$1,104,100)</f>
        <v>0.80413741618882995</v>
      </c>
      <c r="P3217" s="3">
        <f ca="1">[1]!thsiFinD("ths_chg_ratio_w_stock",$A3217,$B$1,100)</f>
        <v>-0.20491803278688001</v>
      </c>
    </row>
    <row r="3218" spans="1:16" x14ac:dyDescent="0.25">
      <c r="A3218" s="2" t="s">
        <v>3216</v>
      </c>
      <c r="B3218" s="2" t="s">
        <v>8579</v>
      </c>
      <c r="C3218" s="3">
        <f ca="1">[1]!thsiFinD("ths_vol_ratio_stock",$A3218,$A$1,7,100)</f>
        <v>0.74219982457203004</v>
      </c>
      <c r="D3218" s="3">
        <f ca="1">[1]!thsiFinD("ths_cr_stock",$A3218,$A$1,7,100,100)</f>
        <v>146.80851063829999</v>
      </c>
      <c r="E3218" s="3">
        <f ca="1">[1]!thsiFinD("ths_mfi_stock",$A3218,$A$1,7,100,100)</f>
        <v>77.805783187014001</v>
      </c>
      <c r="F3218" s="3">
        <f ca="1">[1]!thsiFinD("ths_expma_stock",$A3218,$A$1,7,100,100)</f>
        <v>6.1014781480491997</v>
      </c>
      <c r="G3218" s="3">
        <f ca="1">[1]!thsiFinD("ths_rsi_stock",$A3218,$A$1,7,100,100)</f>
        <v>56.718056234442003</v>
      </c>
      <c r="H3218" s="3">
        <f ca="1">[1]!thsiFinD("ths_adtm_stock",$A3218,$A$1,7,3,100,100,100)</f>
        <v>0.45</v>
      </c>
      <c r="I3218" s="3">
        <f ca="1">[1]!thsiFinD("ths_bbiboll_stock",$A3218,$A$1,7,3,100,100,100)</f>
        <v>6.0615625</v>
      </c>
      <c r="J3218" s="3">
        <f ca="1">[1]!thsiFinD("ths_dptb_stock",$A3218,$A$1,7,104,100,100)</f>
        <v>0.71428571428570997</v>
      </c>
      <c r="K3218" s="3">
        <f ca="1">[1]!thsiFinD("ths_srmi_stock",$A3218,$A$1,7,100,100)</f>
        <v>2.6016260162602001E-2</v>
      </c>
      <c r="L3218" s="3">
        <f ca="1">[1]!thsiFinD("ths_atr_stock",$A3218,$A$1,7,101,100,100)</f>
        <v>0.17285714285713999</v>
      </c>
      <c r="M3218" s="3">
        <f ca="1">[1]!thsiFinD("ths_vol_w_stock",$A3218,$A$1)/1000000</f>
        <v>76.194064999999995</v>
      </c>
      <c r="N3218" s="3">
        <f ca="1">[1]!thsiFinD("ths_turnover_ratio_w_stock",$A3218,$A$1)</f>
        <v>10.44540051005</v>
      </c>
      <c r="O3218" s="3">
        <f ca="1">[1]!thsiFinD("ths_relative_chg_ratio_w_stock",$A3218,$A$1,104,100)</f>
        <v>1.6444735506426</v>
      </c>
      <c r="P3218" s="3">
        <f ca="1">[1]!thsiFinD("ths_chg_ratio_w_stock",$A3218,$B$1,100)</f>
        <v>-2.2764227642277</v>
      </c>
    </row>
    <row r="3219" spans="1:16" x14ac:dyDescent="0.25">
      <c r="A3219" s="2" t="s">
        <v>3217</v>
      </c>
      <c r="B3219" s="2" t="s">
        <v>8580</v>
      </c>
      <c r="C3219" s="3">
        <f ca="1">[1]!thsiFinD("ths_vol_ratio_stock",$A3219,$A$1,7,100)</f>
        <v>0.46663473927075</v>
      </c>
      <c r="D3219" s="3">
        <f ca="1">[1]!thsiFinD("ths_cr_stock",$A3219,$A$1,7,100,100)</f>
        <v>124.08163265306</v>
      </c>
      <c r="E3219" s="3">
        <f ca="1">[1]!thsiFinD("ths_mfi_stock",$A3219,$A$1,7,100,100)</f>
        <v>68.173071788711994</v>
      </c>
      <c r="F3219" s="3">
        <f ca="1">[1]!thsiFinD("ths_expma_stock",$A3219,$A$1,7,100,100)</f>
        <v>4.8591766269664998</v>
      </c>
      <c r="G3219" s="3">
        <f ca="1">[1]!thsiFinD("ths_rsi_stock",$A3219,$A$1,7,100,100)</f>
        <v>54.290917376049997</v>
      </c>
      <c r="H3219" s="3">
        <f ca="1">[1]!thsiFinD("ths_adtm_stock",$A3219,$A$1,7,3,100,100,100)</f>
        <v>0.8</v>
      </c>
      <c r="I3219" s="3">
        <f ca="1">[1]!thsiFinD("ths_bbiboll_stock",$A3219,$A$1,7,3,100,100,100)</f>
        <v>4.7959375</v>
      </c>
      <c r="J3219" s="3">
        <f ca="1">[1]!thsiFinD("ths_dptb_stock",$A3219,$A$1,7,104,100,100)</f>
        <v>0.71428571428570997</v>
      </c>
      <c r="K3219" s="3">
        <f ca="1">[1]!thsiFinD("ths_srmi_stock",$A3219,$A$1,7,100,100)</f>
        <v>2.4844720496893999E-2</v>
      </c>
      <c r="L3219" s="3">
        <f ca="1">[1]!thsiFinD("ths_atr_stock",$A3219,$A$1,7,101,100,100)</f>
        <v>0.26142857142857001</v>
      </c>
      <c r="M3219" s="3">
        <f ca="1">[1]!thsiFinD("ths_vol_w_stock",$A3219,$A$1)/1000000</f>
        <v>204.87493599999999</v>
      </c>
      <c r="N3219" s="3">
        <f ca="1">[1]!thsiFinD("ths_turnover_ratio_w_stock",$A3219,$A$1)</f>
        <v>39.278170245398996</v>
      </c>
      <c r="O3219" s="3">
        <f ca="1">[1]!thsiFinD("ths_relative_chg_ratio_w_stock",$A3219,$A$1,104,100)</f>
        <v>0.83089971346443003</v>
      </c>
      <c r="P3219" s="3">
        <f ca="1">[1]!thsiFinD("ths_chg_ratio_w_stock",$A3219,$B$1,100)</f>
        <v>-0.41407867494825001</v>
      </c>
    </row>
    <row r="3220" spans="1:16" x14ac:dyDescent="0.25">
      <c r="A3220" s="2" t="s">
        <v>3218</v>
      </c>
      <c r="B3220" s="2" t="s">
        <v>8581</v>
      </c>
      <c r="C3220" s="3">
        <f ca="1">[1]!thsiFinD("ths_vol_ratio_stock",$A3220,$A$1,7,100)</f>
        <v>0.55857078292675</v>
      </c>
      <c r="D3220" s="3">
        <f ca="1">[1]!thsiFinD("ths_cr_stock",$A3220,$A$1,7,100,100)</f>
        <v>121.73913043477999</v>
      </c>
      <c r="E3220" s="3">
        <f ca="1">[1]!thsiFinD("ths_mfi_stock",$A3220,$A$1,7,100,100)</f>
        <v>43.224791149220998</v>
      </c>
      <c r="F3220" s="3">
        <f ca="1">[1]!thsiFinD("ths_expma_stock",$A3220,$A$1,7,100,100)</f>
        <v>10.499173971069</v>
      </c>
      <c r="G3220" s="3">
        <f ca="1">[1]!thsiFinD("ths_rsi_stock",$A3220,$A$1,7,100,100)</f>
        <v>58.890761041531</v>
      </c>
      <c r="H3220" s="3">
        <f ca="1">[1]!thsiFinD("ths_adtm_stock",$A3220,$A$1,7,3,100,100,100)</f>
        <v>0.98387096774192995</v>
      </c>
      <c r="I3220" s="3">
        <f ca="1">[1]!thsiFinD("ths_bbiboll_stock",$A3220,$A$1,7,3,100,100,100)</f>
        <v>10.495833333333</v>
      </c>
      <c r="J3220" s="3">
        <f ca="1">[1]!thsiFinD("ths_dptb_stock",$A3220,$A$1,7,104,100,100)</f>
        <v>0.57142857142856995</v>
      </c>
      <c r="K3220" s="3">
        <f ca="1">[1]!thsiFinD("ths_srmi_stock",$A3220,$A$1,7,100,100)</f>
        <v>3.7383177570093E-3</v>
      </c>
      <c r="L3220" s="3">
        <f ca="1">[1]!thsiFinD("ths_atr_stock",$A3220,$A$1,7,101,100,100)</f>
        <v>0.40428571428570997</v>
      </c>
      <c r="M3220" s="3">
        <f ca="1">[1]!thsiFinD("ths_vol_w_stock",$A3220,$A$1)/1000000</f>
        <v>43.732007000000003</v>
      </c>
      <c r="N3220" s="3">
        <f ca="1">[1]!thsiFinD("ths_turnover_ratio_w_stock",$A3220,$A$1)</f>
        <v>4.6751512080891997</v>
      </c>
      <c r="O3220" s="3">
        <f ca="1">[1]!thsiFinD("ths_relative_chg_ratio_w_stock",$A3220,$A$1,104,100)</f>
        <v>4.6449580386724003</v>
      </c>
      <c r="P3220" s="3">
        <f ca="1">[1]!thsiFinD("ths_chg_ratio_w_stock",$A3220,$B$1,100)</f>
        <v>-3.3644859813084</v>
      </c>
    </row>
    <row r="3221" spans="1:16" x14ac:dyDescent="0.25">
      <c r="A3221" s="2" t="s">
        <v>3219</v>
      </c>
      <c r="B3221" s="2" t="s">
        <v>8582</v>
      </c>
      <c r="C3221" s="3">
        <f ca="1">[1]!thsiFinD("ths_vol_ratio_stock",$A3221,$A$1,7,100)</f>
        <v>0.84867012484038995</v>
      </c>
      <c r="D3221" s="3">
        <f ca="1">[1]!thsiFinD("ths_cr_stock",$A3221,$A$1,7,100,100)</f>
        <v>103.27102803738001</v>
      </c>
      <c r="E3221" s="3">
        <f ca="1">[1]!thsiFinD("ths_mfi_stock",$A3221,$A$1,7,100,100)</f>
        <v>61.100899833817998</v>
      </c>
      <c r="F3221" s="3">
        <f ca="1">[1]!thsiFinD("ths_expma_stock",$A3221,$A$1,7,100,100)</f>
        <v>13.872882389708</v>
      </c>
      <c r="G3221" s="3">
        <f ca="1">[1]!thsiFinD("ths_rsi_stock",$A3221,$A$1,7,100,100)</f>
        <v>45.566181175506998</v>
      </c>
      <c r="H3221" s="3">
        <f ca="1">[1]!thsiFinD("ths_adtm_stock",$A3221,$A$1,7,3,100,100,100)</f>
        <v>0.55339805825243005</v>
      </c>
      <c r="I3221" s="3">
        <f ca="1">[1]!thsiFinD("ths_bbiboll_stock",$A3221,$A$1,7,3,100,100,100)</f>
        <v>13.836041666667001</v>
      </c>
      <c r="J3221" s="3">
        <f ca="1">[1]!thsiFinD("ths_dptb_stock",$A3221,$A$1,7,104,100,100)</f>
        <v>0.85714285714285998</v>
      </c>
      <c r="K3221" s="3">
        <f ca="1">[1]!thsiFinD("ths_srmi_stock",$A3221,$A$1,7,100,100)</f>
        <v>-1.7921146953405E-2</v>
      </c>
      <c r="L3221" s="3">
        <f ca="1">[1]!thsiFinD("ths_atr_stock",$A3221,$A$1,7,101,100,100)</f>
        <v>0.41714285714285998</v>
      </c>
      <c r="M3221" s="3">
        <f ca="1">[1]!thsiFinD("ths_vol_w_stock",$A3221,$A$1)/1000000</f>
        <v>17.332601</v>
      </c>
      <c r="N3221" s="3">
        <f ca="1">[1]!thsiFinD("ths_turnover_ratio_w_stock",$A3221,$A$1)</f>
        <v>10.760912025827</v>
      </c>
      <c r="O3221" s="3">
        <f ca="1">[1]!thsiFinD("ths_relative_chg_ratio_w_stock",$A3221,$A$1,104,100)</f>
        <v>-4.4847914981732</v>
      </c>
      <c r="P3221" s="3">
        <f ca="1">[1]!thsiFinD("ths_chg_ratio_w_stock",$A3221,$B$1,100)</f>
        <v>0.14598540145986</v>
      </c>
    </row>
    <row r="3222" spans="1:16" x14ac:dyDescent="0.25">
      <c r="A3222" s="2" t="s">
        <v>3220</v>
      </c>
      <c r="B3222" s="2" t="s">
        <v>8583</v>
      </c>
      <c r="C3222" s="3">
        <f ca="1">[1]!thsiFinD("ths_vol_ratio_stock",$A3222,$A$1,7,100)</f>
        <v>0.96073236253627003</v>
      </c>
      <c r="D3222" s="3">
        <f ca="1">[1]!thsiFinD("ths_cr_stock",$A3222,$A$1,7,100,100)</f>
        <v>170.58823529412001</v>
      </c>
      <c r="E3222" s="3">
        <f ca="1">[1]!thsiFinD("ths_mfi_stock",$A3222,$A$1,7,100,100)</f>
        <v>62.054197510531999</v>
      </c>
      <c r="F3222" s="3">
        <f ca="1">[1]!thsiFinD("ths_expma_stock",$A3222,$A$1,7,100,100)</f>
        <v>2.7898365703066998</v>
      </c>
      <c r="G3222" s="3">
        <f ca="1">[1]!thsiFinD("ths_rsi_stock",$A3222,$A$1,7,100,100)</f>
        <v>52.898218816372001</v>
      </c>
      <c r="H3222" s="3">
        <f ca="1">[1]!thsiFinD("ths_adtm_stock",$A3222,$A$1,7,3,100,100,100)</f>
        <v>0.65384615384614997</v>
      </c>
      <c r="I3222" s="3">
        <f ca="1">[1]!thsiFinD("ths_bbiboll_stock",$A3222,$A$1,7,3,100,100,100)</f>
        <v>2.7805208333332998</v>
      </c>
      <c r="J3222" s="3">
        <f ca="1">[1]!thsiFinD("ths_dptb_stock",$A3222,$A$1,7,104,100,100)</f>
        <v>0.71428571428570997</v>
      </c>
      <c r="K3222" s="3">
        <f ca="1">[1]!thsiFinD("ths_srmi_stock",$A3222,$A$1,7,100,100)</f>
        <v>1.7921146953405E-2</v>
      </c>
      <c r="L3222" s="3">
        <f ca="1">[1]!thsiFinD("ths_atr_stock",$A3222,$A$1,7,101,100,100)</f>
        <v>6.5714285714286003E-2</v>
      </c>
      <c r="M3222" s="3">
        <f ca="1">[1]!thsiFinD("ths_vol_w_stock",$A3222,$A$1)/1000000</f>
        <v>77.326109000000002</v>
      </c>
      <c r="N3222" s="3">
        <f ca="1">[1]!thsiFinD("ths_turnover_ratio_w_stock",$A3222,$A$1)</f>
        <v>3.2641289112552001</v>
      </c>
      <c r="O3222" s="3">
        <f ca="1">[1]!thsiFinD("ths_relative_chg_ratio_w_stock",$A3222,$A$1,104,100)</f>
        <v>-2.7807007744066001</v>
      </c>
      <c r="P3222" s="3">
        <f ca="1">[1]!thsiFinD("ths_chg_ratio_w_stock",$A3222,$B$1,100)</f>
        <v>2.8673835125448002</v>
      </c>
    </row>
    <row r="3223" spans="1:16" x14ac:dyDescent="0.25">
      <c r="A3223" s="2" t="s">
        <v>3221</v>
      </c>
      <c r="B3223" s="2" t="s">
        <v>8584</v>
      </c>
      <c r="C3223" s="3">
        <f ca="1">[1]!thsiFinD("ths_vol_ratio_stock",$A3223,$A$1,7,100)</f>
        <v>3.0114811424325998</v>
      </c>
      <c r="D3223" s="3">
        <f ca="1">[1]!thsiFinD("ths_cr_stock",$A3223,$A$1,7,100,100)</f>
        <v>-1730</v>
      </c>
      <c r="E3223" s="3">
        <f ca="1">[1]!thsiFinD("ths_mfi_stock",$A3223,$A$1,7,100,100)</f>
        <v>86.240968483388997</v>
      </c>
      <c r="F3223" s="3">
        <f ca="1">[1]!thsiFinD("ths_expma_stock",$A3223,$A$1,7,100,100)</f>
        <v>4.4697315179613</v>
      </c>
      <c r="G3223" s="3">
        <f ca="1">[1]!thsiFinD("ths_rsi_stock",$A3223,$A$1,7,100,100)</f>
        <v>76.766032854311007</v>
      </c>
      <c r="H3223" s="3">
        <f ca="1">[1]!thsiFinD("ths_adtm_stock",$A3223,$A$1,7,3,100,100,100)</f>
        <v>0.88414634146340998</v>
      </c>
      <c r="I3223" s="3">
        <f ca="1">[1]!thsiFinD("ths_bbiboll_stock",$A3223,$A$1,7,3,100,100,100)</f>
        <v>4.3698958333332998</v>
      </c>
      <c r="J3223" s="3">
        <f ca="1">[1]!thsiFinD("ths_dptb_stock",$A3223,$A$1,7,104,100,100)</f>
        <v>0.85714285714285998</v>
      </c>
      <c r="K3223" s="3">
        <f ca="1">[1]!thsiFinD("ths_srmi_stock",$A3223,$A$1,7,100,100)</f>
        <v>0.16945606694561</v>
      </c>
      <c r="L3223" s="3">
        <f ca="1">[1]!thsiFinD("ths_atr_stock",$A3223,$A$1,7,101,100,100)</f>
        <v>0.24714285714286</v>
      </c>
      <c r="M3223" s="3">
        <f ca="1">[1]!thsiFinD("ths_vol_w_stock",$A3223,$A$1)/1000000</f>
        <v>253.92881600000001</v>
      </c>
      <c r="N3223" s="3">
        <f ca="1">[1]!thsiFinD("ths_turnover_ratio_w_stock",$A3223,$A$1)</f>
        <v>15.246026894965</v>
      </c>
      <c r="O3223" s="3">
        <f ca="1">[1]!thsiFinD("ths_relative_chg_ratio_w_stock",$A3223,$A$1,104,100)</f>
        <v>7.6652800425757999</v>
      </c>
      <c r="P3223" s="3">
        <f ca="1">[1]!thsiFinD("ths_chg_ratio_w_stock",$A3223,$B$1,100)</f>
        <v>-3.5564853556484999</v>
      </c>
    </row>
    <row r="3224" spans="1:16" x14ac:dyDescent="0.25">
      <c r="A3224" s="2" t="s">
        <v>3222</v>
      </c>
      <c r="B3224" s="2" t="s">
        <v>8585</v>
      </c>
      <c r="C3224" s="3">
        <f ca="1">[1]!thsiFinD("ths_vol_ratio_stock",$A3224,$A$1,7,100)</f>
        <v>0.82164822708426</v>
      </c>
      <c r="D3224" s="3">
        <f ca="1">[1]!thsiFinD("ths_cr_stock",$A3224,$A$1,7,100,100)</f>
        <v>187.27272727273001</v>
      </c>
      <c r="E3224" s="3">
        <f ca="1">[1]!thsiFinD("ths_mfi_stock",$A3224,$A$1,7,100,100)</f>
        <v>57.699582633630001</v>
      </c>
      <c r="F3224" s="3">
        <f ca="1">[1]!thsiFinD("ths_expma_stock",$A3224,$A$1,7,100,100)</f>
        <v>11.578471749267999</v>
      </c>
      <c r="G3224" s="3">
        <f ca="1">[1]!thsiFinD("ths_rsi_stock",$A3224,$A$1,7,100,100)</f>
        <v>59.914180356707</v>
      </c>
      <c r="H3224" s="3">
        <f ca="1">[1]!thsiFinD("ths_adtm_stock",$A3224,$A$1,7,3,100,100,100)</f>
        <v>0.69318181818182001</v>
      </c>
      <c r="I3224" s="3">
        <f ca="1">[1]!thsiFinD("ths_bbiboll_stock",$A3224,$A$1,7,3,100,100,100)</f>
        <v>11.524583333333</v>
      </c>
      <c r="J3224" s="3">
        <f ca="1">[1]!thsiFinD("ths_dptb_stock",$A3224,$A$1,7,104,100,100)</f>
        <v>0.71428571428570997</v>
      </c>
      <c r="K3224" s="3">
        <f ca="1">[1]!thsiFinD("ths_srmi_stock",$A3224,$A$1,7,100,100)</f>
        <v>2.4935511607911E-2</v>
      </c>
      <c r="L3224" s="3">
        <f ca="1">[1]!thsiFinD("ths_atr_stock",$A3224,$A$1,7,101,100,100)</f>
        <v>0.22571428571429</v>
      </c>
      <c r="M3224" s="3">
        <f ca="1">[1]!thsiFinD("ths_vol_w_stock",$A3224,$A$1)/1000000</f>
        <v>34.634355999999997</v>
      </c>
      <c r="N3224" s="3">
        <f ca="1">[1]!thsiFinD("ths_turnover_ratio_w_stock",$A3224,$A$1)</f>
        <v>8.2756910439828992</v>
      </c>
      <c r="O3224" s="3">
        <f ca="1">[1]!thsiFinD("ths_relative_chg_ratio_w_stock",$A3224,$A$1,104,100)</f>
        <v>-1.0242302945318</v>
      </c>
      <c r="P3224" s="3">
        <f ca="1">[1]!thsiFinD("ths_chg_ratio_w_stock",$A3224,$B$1,100)</f>
        <v>-0.51590713671540001</v>
      </c>
    </row>
    <row r="3225" spans="1:16" x14ac:dyDescent="0.25">
      <c r="A3225" s="2" t="s">
        <v>3223</v>
      </c>
      <c r="B3225" s="2" t="s">
        <v>8586</v>
      </c>
      <c r="C3225" s="3">
        <f ca="1">[1]!thsiFinD("ths_vol_ratio_stock",$A3225,$A$1,7,100)</f>
        <v>0.53056214903430998</v>
      </c>
      <c r="D3225" s="3">
        <f ca="1">[1]!thsiFinD("ths_cr_stock",$A3225,$A$1,7,100,100)</f>
        <v>1124</v>
      </c>
      <c r="E3225" s="3">
        <f ca="1">[1]!thsiFinD("ths_mfi_stock",$A3225,$A$1,7,100,100)</f>
        <v>64.035013302473004</v>
      </c>
      <c r="F3225" s="3">
        <f ca="1">[1]!thsiFinD("ths_expma_stock",$A3225,$A$1,7,100,100)</f>
        <v>11.143142555740001</v>
      </c>
      <c r="G3225" s="3">
        <f ca="1">[1]!thsiFinD("ths_rsi_stock",$A3225,$A$1,7,100,100)</f>
        <v>65.862835679118007</v>
      </c>
      <c r="H3225" s="3">
        <f ca="1">[1]!thsiFinD("ths_adtm_stock",$A3225,$A$1,7,3,100,100,100)</f>
        <v>0.81974248927038995</v>
      </c>
      <c r="I3225" s="3">
        <f ca="1">[1]!thsiFinD("ths_bbiboll_stock",$A3225,$A$1,7,3,100,100,100)</f>
        <v>10.859166666667001</v>
      </c>
      <c r="J3225" s="3">
        <f ca="1">[1]!thsiFinD("ths_dptb_stock",$A3225,$A$1,7,104,100,100)</f>
        <v>0.57142857142856995</v>
      </c>
      <c r="K3225" s="3">
        <f ca="1">[1]!thsiFinD("ths_srmi_stock",$A3225,$A$1,7,100,100)</f>
        <v>0.10796460176991</v>
      </c>
      <c r="L3225" s="3">
        <f ca="1">[1]!thsiFinD("ths_atr_stock",$A3225,$A$1,7,101,100,100)</f>
        <v>0.52142857142857002</v>
      </c>
      <c r="M3225" s="3">
        <f ca="1">[1]!thsiFinD("ths_vol_w_stock",$A3225,$A$1)/1000000</f>
        <v>265.04696100000001</v>
      </c>
      <c r="N3225" s="3">
        <f ca="1">[1]!thsiFinD("ths_turnover_ratio_w_stock",$A3225,$A$1)</f>
        <v>28.904793802417998</v>
      </c>
      <c r="O3225" s="3">
        <f ca="1">[1]!thsiFinD("ths_relative_chg_ratio_w_stock",$A3225,$A$1,104,100)</f>
        <v>-0.64352572778074002</v>
      </c>
      <c r="P3225" s="3">
        <f ca="1">[1]!thsiFinD("ths_chg_ratio_w_stock",$A3225,$B$1,100)</f>
        <v>-1.5044247787611</v>
      </c>
    </row>
    <row r="3226" spans="1:16" x14ac:dyDescent="0.25">
      <c r="A3226" s="2" t="s">
        <v>3224</v>
      </c>
      <c r="B3226" s="2" t="s">
        <v>8587</v>
      </c>
      <c r="C3226" s="3">
        <f ca="1">[1]!thsiFinD("ths_vol_ratio_stock",$A3226,$A$1,7,100)</f>
        <v>0.59537662652186996</v>
      </c>
      <c r="D3226" s="3">
        <f ca="1">[1]!thsiFinD("ths_cr_stock",$A3226,$A$1,7,100,100)</f>
        <v>99.586776859503999</v>
      </c>
      <c r="E3226" s="3">
        <f ca="1">[1]!thsiFinD("ths_mfi_stock",$A3226,$A$1,7,100,100)</f>
        <v>51.702765228750003</v>
      </c>
      <c r="F3226" s="3">
        <f ca="1">[1]!thsiFinD("ths_expma_stock",$A3226,$A$1,7,100,100)</f>
        <v>6.4553544448120999</v>
      </c>
      <c r="G3226" s="3">
        <f ca="1">[1]!thsiFinD("ths_rsi_stock",$A3226,$A$1,7,100,100)</f>
        <v>35.455064990392998</v>
      </c>
      <c r="H3226" s="3">
        <f ca="1">[1]!thsiFinD("ths_adtm_stock",$A3226,$A$1,7,3,100,100,100)</f>
        <v>0.55319148936170004</v>
      </c>
      <c r="I3226" s="3">
        <f ca="1">[1]!thsiFinD("ths_bbiboll_stock",$A3226,$A$1,7,3,100,100,100)</f>
        <v>6.5859375</v>
      </c>
      <c r="J3226" s="3">
        <f ca="1">[1]!thsiFinD("ths_dptb_stock",$A3226,$A$1,7,104,100,100)</f>
        <v>0.85714285714285998</v>
      </c>
      <c r="K3226" s="3">
        <f ca="1">[1]!thsiFinD("ths_srmi_stock",$A3226,$A$1,7,100,100)</f>
        <v>-1.7027863777090001E-2</v>
      </c>
      <c r="L3226" s="3">
        <f ca="1">[1]!thsiFinD("ths_atr_stock",$A3226,$A$1,7,101,100,100)</f>
        <v>0.23571428571429001</v>
      </c>
      <c r="M3226" s="3">
        <f ca="1">[1]!thsiFinD("ths_vol_w_stock",$A3226,$A$1)/1000000</f>
        <v>145.72228699999999</v>
      </c>
      <c r="N3226" s="3">
        <f ca="1">[1]!thsiFinD("ths_turnover_ratio_w_stock",$A3226,$A$1)</f>
        <v>7.7898417313215003</v>
      </c>
      <c r="O3226" s="3">
        <f ca="1">[1]!thsiFinD("ths_relative_chg_ratio_w_stock",$A3226,$A$1,104,100)</f>
        <v>-1.7168709871725001</v>
      </c>
      <c r="P3226" s="3">
        <f ca="1">[1]!thsiFinD("ths_chg_ratio_w_stock",$A3226,$B$1,100)</f>
        <v>-2.2047244094487999</v>
      </c>
    </row>
    <row r="3227" spans="1:16" x14ac:dyDescent="0.25">
      <c r="A3227" s="2" t="s">
        <v>3225</v>
      </c>
      <c r="B3227" s="2" t="s">
        <v>8588</v>
      </c>
      <c r="C3227" s="3">
        <f ca="1">[1]!thsiFinD("ths_vol_ratio_stock",$A3227,$A$1,7,100)</f>
        <v>0.92156422319896003</v>
      </c>
      <c r="D3227" s="3">
        <f ca="1">[1]!thsiFinD("ths_cr_stock",$A3227,$A$1,7,100,100)</f>
        <v>57.568807339449997</v>
      </c>
      <c r="E3227" s="3">
        <f ca="1">[1]!thsiFinD("ths_mfi_stock",$A3227,$A$1,7,100,100)</f>
        <v>52.211466771646002</v>
      </c>
      <c r="F3227" s="3">
        <f ca="1">[1]!thsiFinD("ths_expma_stock",$A3227,$A$1,7,100,100)</f>
        <v>20.567053841621</v>
      </c>
      <c r="G3227" s="3">
        <f ca="1">[1]!thsiFinD("ths_rsi_stock",$A3227,$A$1,7,100,100)</f>
        <v>49.076637201143001</v>
      </c>
      <c r="H3227" s="3">
        <f ca="1">[1]!thsiFinD("ths_adtm_stock",$A3227,$A$1,7,3,100,100,100)</f>
        <v>0.24166666666667</v>
      </c>
      <c r="I3227" s="3">
        <f ca="1">[1]!thsiFinD("ths_bbiboll_stock",$A3227,$A$1,7,3,100,100,100)</f>
        <v>20.625729166667</v>
      </c>
      <c r="J3227" s="3">
        <f ca="1">[1]!thsiFinD("ths_dptb_stock",$A3227,$A$1,7,104,100,100)</f>
        <v>0.57142857142856995</v>
      </c>
      <c r="K3227" s="3">
        <f ca="1">[1]!thsiFinD("ths_srmi_stock",$A3227,$A$1,7,100,100)</f>
        <v>-4.8825426070934999E-2</v>
      </c>
      <c r="L3227" s="3">
        <f ca="1">[1]!thsiFinD("ths_atr_stock",$A3227,$A$1,7,101,100,100)</f>
        <v>0.69857142857142995</v>
      </c>
      <c r="M3227" s="3">
        <f ca="1">[1]!thsiFinD("ths_vol_w_stock",$A3227,$A$1)/1000000</f>
        <v>121.014535</v>
      </c>
      <c r="N3227" s="3">
        <f ca="1">[1]!thsiFinD("ths_turnover_ratio_w_stock",$A3227,$A$1)</f>
        <v>5.5274147005733996</v>
      </c>
      <c r="O3227" s="3">
        <f ca="1">[1]!thsiFinD("ths_relative_chg_ratio_w_stock",$A3227,$A$1,104,100)</f>
        <v>-0.14284245790541999</v>
      </c>
      <c r="P3227" s="3">
        <f ca="1">[1]!thsiFinD("ths_chg_ratio_w_stock",$A3227,$B$1,100)</f>
        <v>-1.8886198547215001</v>
      </c>
    </row>
    <row r="3228" spans="1:16" x14ac:dyDescent="0.25">
      <c r="A3228" s="2" t="s">
        <v>3226</v>
      </c>
      <c r="B3228" s="2" t="s">
        <v>8589</v>
      </c>
      <c r="C3228" s="3">
        <f ca="1">[1]!thsiFinD("ths_vol_ratio_stock",$A3228,$A$1,7,100)</f>
        <v>0.96207488622688997</v>
      </c>
      <c r="D3228" s="3">
        <f ca="1">[1]!thsiFinD("ths_cr_stock",$A3228,$A$1,7,100,100)</f>
        <v>176.68393782383001</v>
      </c>
      <c r="E3228" s="3">
        <f ca="1">[1]!thsiFinD("ths_mfi_stock",$A3228,$A$1,7,100,100)</f>
        <v>75.011429583343997</v>
      </c>
      <c r="F3228" s="3">
        <f ca="1">[1]!thsiFinD("ths_expma_stock",$A3228,$A$1,7,100,100)</f>
        <v>9.9846583356035001</v>
      </c>
      <c r="G3228" s="3">
        <f ca="1">[1]!thsiFinD("ths_rsi_stock",$A3228,$A$1,7,100,100)</f>
        <v>57.676462643241003</v>
      </c>
      <c r="H3228" s="3">
        <f ca="1">[1]!thsiFinD("ths_adtm_stock",$A3228,$A$1,7,3,100,100,100)</f>
        <v>0.87804878048780999</v>
      </c>
      <c r="I3228" s="3">
        <f ca="1">[1]!thsiFinD("ths_bbiboll_stock",$A3228,$A$1,7,3,100,100,100)</f>
        <v>10.009583333333</v>
      </c>
      <c r="J3228" s="3">
        <f ca="1">[1]!thsiFinD("ths_dptb_stock",$A3228,$A$1,7,104,100,100)</f>
        <v>0.57142857142856995</v>
      </c>
      <c r="K3228" s="3">
        <f ca="1">[1]!thsiFinD("ths_srmi_stock",$A3228,$A$1,7,100,100)</f>
        <v>3.4482758620690002E-2</v>
      </c>
      <c r="L3228" s="3">
        <f ca="1">[1]!thsiFinD("ths_atr_stock",$A3228,$A$1,7,101,100,100)</f>
        <v>0.25428571428571001</v>
      </c>
      <c r="M3228" s="3">
        <f ca="1">[1]!thsiFinD("ths_vol_w_stock",$A3228,$A$1)/1000000</f>
        <v>79.523251999999999</v>
      </c>
      <c r="N3228" s="3">
        <f ca="1">[1]!thsiFinD("ths_turnover_ratio_w_stock",$A3228,$A$1)</f>
        <v>3.1054204113444999</v>
      </c>
      <c r="O3228" s="3">
        <f ca="1">[1]!thsiFinD("ths_relative_chg_ratio_w_stock",$A3228,$A$1,104,100)</f>
        <v>-0.11526938557091</v>
      </c>
      <c r="P3228" s="3">
        <f ca="1">[1]!thsiFinD("ths_chg_ratio_w_stock",$A3228,$B$1,100)</f>
        <v>0.98522167487683998</v>
      </c>
    </row>
    <row r="3229" spans="1:16" x14ac:dyDescent="0.25">
      <c r="A3229" s="2" t="s">
        <v>3227</v>
      </c>
      <c r="B3229" s="2" t="s">
        <v>8590</v>
      </c>
      <c r="C3229" s="3">
        <f ca="1">[1]!thsiFinD("ths_vol_ratio_stock",$A3229,$A$1,7,100)</f>
        <v>0.99328099223498001</v>
      </c>
      <c r="D3229" s="3">
        <f ca="1">[1]!thsiFinD("ths_cr_stock",$A3229,$A$1,7,100,100)</f>
        <v>164.38152011923</v>
      </c>
      <c r="E3229" s="3">
        <f ca="1">[1]!thsiFinD("ths_mfi_stock",$A3229,$A$1,7,100,100)</f>
        <v>69.989890020953993</v>
      </c>
      <c r="F3229" s="3">
        <f ca="1">[1]!thsiFinD("ths_expma_stock",$A3229,$A$1,7,100,100)</f>
        <v>64.865508686218007</v>
      </c>
      <c r="G3229" s="3">
        <f ca="1">[1]!thsiFinD("ths_rsi_stock",$A3229,$A$1,7,100,100)</f>
        <v>69.126421914719003</v>
      </c>
      <c r="H3229" s="3">
        <f ca="1">[1]!thsiFinD("ths_adtm_stock",$A3229,$A$1,7,3,100,100,100)</f>
        <v>0.82886597938144002</v>
      </c>
      <c r="I3229" s="3">
        <f ca="1">[1]!thsiFinD("ths_bbiboll_stock",$A3229,$A$1,7,3,100,100,100)</f>
        <v>63.727499999999999</v>
      </c>
      <c r="J3229" s="3">
        <f ca="1">[1]!thsiFinD("ths_dptb_stock",$A3229,$A$1,7,104,100,100)</f>
        <v>0.71428571428570997</v>
      </c>
      <c r="K3229" s="3">
        <f ca="1">[1]!thsiFinD("ths_srmi_stock",$A3229,$A$1,7,100,100)</f>
        <v>2.0849302468190001E-2</v>
      </c>
      <c r="L3229" s="3">
        <f ca="1">[1]!thsiFinD("ths_atr_stock",$A3229,$A$1,7,101,100,100)</f>
        <v>2.5342857142857</v>
      </c>
      <c r="M3229" s="3">
        <f ca="1">[1]!thsiFinD("ths_vol_w_stock",$A3229,$A$1)/1000000</f>
        <v>16.970027000000002</v>
      </c>
      <c r="N3229" s="3">
        <f ca="1">[1]!thsiFinD("ths_turnover_ratio_w_stock",$A3229,$A$1)</f>
        <v>4.2122984726491</v>
      </c>
      <c r="O3229" s="3">
        <f ca="1">[1]!thsiFinD("ths_relative_chg_ratio_w_stock",$A3229,$A$1,104,100)</f>
        <v>-0.47521337425928001</v>
      </c>
      <c r="P3229" s="3">
        <f ca="1">[1]!thsiFinD("ths_chg_ratio_w_stock",$A3229,$B$1,100)</f>
        <v>-1.2264295569523</v>
      </c>
    </row>
    <row r="3230" spans="1:16" x14ac:dyDescent="0.25">
      <c r="A3230" s="2" t="s">
        <v>3228</v>
      </c>
      <c r="B3230" s="2" t="s">
        <v>8591</v>
      </c>
      <c r="C3230" s="3">
        <f ca="1">[1]!thsiFinD("ths_vol_ratio_stock",$A3230,$A$1,7,100)</f>
        <v>1.0155321206193999</v>
      </c>
      <c r="D3230" s="3">
        <f ca="1">[1]!thsiFinD("ths_cr_stock",$A3230,$A$1,7,100,100)</f>
        <v>290.90909090909003</v>
      </c>
      <c r="E3230" s="3">
        <f ca="1">[1]!thsiFinD("ths_mfi_stock",$A3230,$A$1,7,100,100)</f>
        <v>65.890280106771996</v>
      </c>
      <c r="F3230" s="3">
        <f ca="1">[1]!thsiFinD("ths_expma_stock",$A3230,$A$1,7,100,100)</f>
        <v>14.058492966611</v>
      </c>
      <c r="G3230" s="3">
        <f ca="1">[1]!thsiFinD("ths_rsi_stock",$A3230,$A$1,7,100,100)</f>
        <v>75.767836220830006</v>
      </c>
      <c r="H3230" s="3">
        <f ca="1">[1]!thsiFinD("ths_adtm_stock",$A3230,$A$1,7,3,100,100,100)</f>
        <v>0.76056338028169002</v>
      </c>
      <c r="I3230" s="3">
        <f ca="1">[1]!thsiFinD("ths_bbiboll_stock",$A3230,$A$1,7,3,100,100,100)</f>
        <v>13.80875</v>
      </c>
      <c r="J3230" s="3">
        <f ca="1">[1]!thsiFinD("ths_dptb_stock",$A3230,$A$1,7,104,100,100)</f>
        <v>0.28571428571428997</v>
      </c>
      <c r="K3230" s="3">
        <f ca="1">[1]!thsiFinD("ths_srmi_stock",$A3230,$A$1,7,100,100)</f>
        <v>4.6864231564438003E-2</v>
      </c>
      <c r="L3230" s="3">
        <f ca="1">[1]!thsiFinD("ths_atr_stock",$A3230,$A$1,7,101,100,100)</f>
        <v>0.44428571428571001</v>
      </c>
      <c r="M3230" s="3">
        <f ca="1">[1]!thsiFinD("ths_vol_w_stock",$A3230,$A$1)/1000000</f>
        <v>313.97914800000001</v>
      </c>
      <c r="N3230" s="3">
        <f ca="1">[1]!thsiFinD("ths_turnover_ratio_w_stock",$A3230,$A$1)</f>
        <v>12.728533533552</v>
      </c>
      <c r="O3230" s="3">
        <f ca="1">[1]!thsiFinD("ths_relative_chg_ratio_w_stock",$A3230,$A$1,104,100)</f>
        <v>0.75488042525686005</v>
      </c>
      <c r="P3230" s="3">
        <f ca="1">[1]!thsiFinD("ths_chg_ratio_w_stock",$A3230,$B$1,100)</f>
        <v>3.3769813921434002</v>
      </c>
    </row>
    <row r="3231" spans="1:16" x14ac:dyDescent="0.25">
      <c r="A3231" s="2" t="s">
        <v>3229</v>
      </c>
      <c r="B3231" s="2" t="s">
        <v>8592</v>
      </c>
      <c r="C3231" s="3">
        <f ca="1">[1]!thsiFinD("ths_vol_ratio_stock",$A3231,$A$1,7,100)</f>
        <v>1.1808461298907</v>
      </c>
      <c r="D3231" s="3">
        <f ca="1">[1]!thsiFinD("ths_cr_stock",$A3231,$A$1,7,100,100)</f>
        <v>314.47368421053</v>
      </c>
      <c r="E3231" s="3">
        <f ca="1">[1]!thsiFinD("ths_mfi_stock",$A3231,$A$1,7,100,100)</f>
        <v>53.169407940021003</v>
      </c>
      <c r="F3231" s="3">
        <f ca="1">[1]!thsiFinD("ths_expma_stock",$A3231,$A$1,7,100,100)</f>
        <v>4.1522282412907998</v>
      </c>
      <c r="G3231" s="3">
        <f ca="1">[1]!thsiFinD("ths_rsi_stock",$A3231,$A$1,7,100,100)</f>
        <v>61.666884286406997</v>
      </c>
      <c r="H3231" s="3">
        <f ca="1">[1]!thsiFinD("ths_adtm_stock",$A3231,$A$1,7,3,100,100,100)</f>
        <v>0.94915254237288005</v>
      </c>
      <c r="I3231" s="3">
        <f ca="1">[1]!thsiFinD("ths_bbiboll_stock",$A3231,$A$1,7,3,100,100,100)</f>
        <v>4.1071875000000002</v>
      </c>
      <c r="J3231" s="3">
        <f ca="1">[1]!thsiFinD("ths_dptb_stock",$A3231,$A$1,7,104,100,100)</f>
        <v>0.28571428571428997</v>
      </c>
      <c r="K3231" s="3">
        <f ca="1">[1]!thsiFinD("ths_srmi_stock",$A3231,$A$1,7,100,100)</f>
        <v>6.4593301435406994E-2</v>
      </c>
      <c r="L3231" s="3">
        <f ca="1">[1]!thsiFinD("ths_atr_stock",$A3231,$A$1,7,101,100,100)</f>
        <v>0.15571428571429</v>
      </c>
      <c r="M3231" s="3">
        <f ca="1">[1]!thsiFinD("ths_vol_w_stock",$A3231,$A$1)/1000000</f>
        <v>90.649833999999998</v>
      </c>
      <c r="N3231" s="3">
        <f ca="1">[1]!thsiFinD("ths_turnover_ratio_w_stock",$A3231,$A$1)</f>
        <v>8.3021283857039005</v>
      </c>
      <c r="O3231" s="3">
        <f ca="1">[1]!thsiFinD("ths_relative_chg_ratio_w_stock",$A3231,$A$1,104,100)</f>
        <v>0.48361801038249003</v>
      </c>
      <c r="P3231" s="3">
        <f ca="1">[1]!thsiFinD("ths_chg_ratio_w_stock",$A3231,$B$1,100)</f>
        <v>-2.1531100478469001</v>
      </c>
    </row>
    <row r="3232" spans="1:16" x14ac:dyDescent="0.25">
      <c r="A3232" s="2" t="s">
        <v>3230</v>
      </c>
      <c r="B3232" s="2" t="s">
        <v>8593</v>
      </c>
      <c r="C3232" s="3">
        <f ca="1">[1]!thsiFinD("ths_vol_ratio_stock",$A3232,$A$1,7,100)</f>
        <v>1.7575359024702999</v>
      </c>
      <c r="D3232" s="3">
        <f ca="1">[1]!thsiFinD("ths_cr_stock",$A3232,$A$1,7,100,100)</f>
        <v>246.49446494464999</v>
      </c>
      <c r="E3232" s="3">
        <f ca="1">[1]!thsiFinD("ths_mfi_stock",$A3232,$A$1,7,100,100)</f>
        <v>73.654009127055005</v>
      </c>
      <c r="F3232" s="3">
        <f ca="1">[1]!thsiFinD("ths_expma_stock",$A3232,$A$1,7,100,100)</f>
        <v>13.599511421336</v>
      </c>
      <c r="G3232" s="3">
        <f ca="1">[1]!thsiFinD("ths_rsi_stock",$A3232,$A$1,7,100,100)</f>
        <v>77.530498830824996</v>
      </c>
      <c r="H3232" s="3">
        <f ca="1">[1]!thsiFinD("ths_adtm_stock",$A3232,$A$1,7,3,100,100,100)</f>
        <v>0.74634146341463004</v>
      </c>
      <c r="I3232" s="3">
        <f ca="1">[1]!thsiFinD("ths_bbiboll_stock",$A3232,$A$1,7,3,100,100,100)</f>
        <v>13.4765625</v>
      </c>
      <c r="J3232" s="3">
        <f ca="1">[1]!thsiFinD("ths_dptb_stock",$A3232,$A$1,7,104,100,100)</f>
        <v>0.57142857142856995</v>
      </c>
      <c r="K3232" s="3">
        <f ca="1">[1]!thsiFinD("ths_srmi_stock",$A3232,$A$1,7,100,100)</f>
        <v>6.8387997208653004E-2</v>
      </c>
      <c r="L3232" s="3">
        <f ca="1">[1]!thsiFinD("ths_atr_stock",$A3232,$A$1,7,101,100,100)</f>
        <v>0.46571428571429002</v>
      </c>
      <c r="M3232" s="3">
        <f ca="1">[1]!thsiFinD("ths_vol_w_stock",$A3232,$A$1)/1000000</f>
        <v>297.93759699999998</v>
      </c>
      <c r="N3232" s="3">
        <f ca="1">[1]!thsiFinD("ths_turnover_ratio_w_stock",$A3232,$A$1)</f>
        <v>6.1464490491642998</v>
      </c>
      <c r="O3232" s="3">
        <f ca="1">[1]!thsiFinD("ths_relative_chg_ratio_w_stock",$A3232,$A$1,104,100)</f>
        <v>7.5056899884371999</v>
      </c>
      <c r="P3232" s="3">
        <f ca="1">[1]!thsiFinD("ths_chg_ratio_w_stock",$A3232,$B$1,100)</f>
        <v>2.9309141660850999</v>
      </c>
    </row>
    <row r="3233" spans="1:16" x14ac:dyDescent="0.25">
      <c r="A3233" s="2" t="s">
        <v>3231</v>
      </c>
      <c r="B3233" s="2" t="s">
        <v>8594</v>
      </c>
      <c r="C3233" s="3">
        <f ca="1">[1]!thsiFinD("ths_vol_ratio_stock",$A3233,$A$1,7,100)</f>
        <v>0.76969487078306997</v>
      </c>
      <c r="D3233" s="3">
        <f ca="1">[1]!thsiFinD("ths_cr_stock",$A3233,$A$1,7,100,100)</f>
        <v>39.705882352941003</v>
      </c>
      <c r="E3233" s="3">
        <f ca="1">[1]!thsiFinD("ths_mfi_stock",$A3233,$A$1,7,100,100)</f>
        <v>26.294423353465</v>
      </c>
      <c r="F3233" s="3">
        <f ca="1">[1]!thsiFinD("ths_expma_stock",$A3233,$A$1,7,100,100)</f>
        <v>3.6457236636714998</v>
      </c>
      <c r="G3233" s="3">
        <f ca="1">[1]!thsiFinD("ths_rsi_stock",$A3233,$A$1,7,100,100)</f>
        <v>52.070066165969997</v>
      </c>
      <c r="H3233" s="3">
        <f ca="1">[1]!thsiFinD("ths_adtm_stock",$A3233,$A$1,7,3,100,100,100)</f>
        <v>-3.7037037037037999E-2</v>
      </c>
      <c r="I3233" s="3">
        <f ca="1">[1]!thsiFinD("ths_bbiboll_stock",$A3233,$A$1,7,3,100,100,100)</f>
        <v>3.6070833333332999</v>
      </c>
      <c r="J3233" s="3">
        <f ca="1">[1]!thsiFinD("ths_dptb_stock",$A3233,$A$1,7,104,100,100)</f>
        <v>0.71428571428570997</v>
      </c>
      <c r="K3233" s="3">
        <f ca="1">[1]!thsiFinD("ths_srmi_stock",$A3233,$A$1,7,100,100)</f>
        <v>-0.11407766990291</v>
      </c>
      <c r="L3233" s="3">
        <f ca="1">[1]!thsiFinD("ths_atr_stock",$A3233,$A$1,7,101,100,100)</f>
        <v>0.28999999999999998</v>
      </c>
      <c r="M3233" s="3">
        <f ca="1">[1]!thsiFinD("ths_vol_w_stock",$A3233,$A$1)/1000000</f>
        <v>845.728388</v>
      </c>
      <c r="N3233" s="3">
        <f ca="1">[1]!thsiFinD("ths_turnover_ratio_w_stock",$A3233,$A$1)</f>
        <v>42.443004674245998</v>
      </c>
      <c r="O3233" s="3">
        <f ca="1">[1]!thsiFinD("ths_relative_chg_ratio_w_stock",$A3233,$A$1,104,100)</f>
        <v>-5.4108023855893999</v>
      </c>
      <c r="P3233" s="3">
        <f ca="1">[1]!thsiFinD("ths_chg_ratio_w_stock",$A3233,$B$1,100)</f>
        <v>-2.7397260273973001</v>
      </c>
    </row>
    <row r="3234" spans="1:16" x14ac:dyDescent="0.25">
      <c r="A3234" s="2" t="s">
        <v>3232</v>
      </c>
      <c r="B3234" s="2" t="s">
        <v>8595</v>
      </c>
      <c r="C3234" s="3">
        <f ca="1">[1]!thsiFinD("ths_vol_ratio_stock",$A3234,$A$1,7,100)</f>
        <v>0.62386839702370001</v>
      </c>
      <c r="D3234" s="3">
        <f ca="1">[1]!thsiFinD("ths_cr_stock",$A3234,$A$1,7,100,100)</f>
        <v>272.41379310345002</v>
      </c>
      <c r="E3234" s="3">
        <f ca="1">[1]!thsiFinD("ths_mfi_stock",$A3234,$A$1,7,100,100)</f>
        <v>77.063033477998005</v>
      </c>
      <c r="F3234" s="3">
        <f ca="1">[1]!thsiFinD("ths_expma_stock",$A3234,$A$1,7,100,100)</f>
        <v>2.6625711874747</v>
      </c>
      <c r="G3234" s="3">
        <f ca="1">[1]!thsiFinD("ths_rsi_stock",$A3234,$A$1,7,100,100)</f>
        <v>52.617205545486001</v>
      </c>
      <c r="H3234" s="3">
        <f ca="1">[1]!thsiFinD("ths_adtm_stock",$A3234,$A$1,7,3,100,100,100)</f>
        <v>0.9811320754717</v>
      </c>
      <c r="I3234" s="3">
        <f ca="1">[1]!thsiFinD("ths_bbiboll_stock",$A3234,$A$1,7,3,100,100,100)</f>
        <v>2.6505208333332999</v>
      </c>
      <c r="J3234" s="3">
        <f ca="1">[1]!thsiFinD("ths_dptb_stock",$A3234,$A$1,7,104,100,100)</f>
        <v>1</v>
      </c>
      <c r="K3234" s="3">
        <f ca="1">[1]!thsiFinD("ths_srmi_stock",$A3234,$A$1,7,100,100)</f>
        <v>5.6390977443608999E-2</v>
      </c>
      <c r="L3234" s="3">
        <f ca="1">[1]!thsiFinD("ths_atr_stock",$A3234,$A$1,7,101,100,100)</f>
        <v>0.10571428571428999</v>
      </c>
      <c r="M3234" s="3">
        <f ca="1">[1]!thsiFinD("ths_vol_w_stock",$A3234,$A$1)/1000000</f>
        <v>97.545940000000002</v>
      </c>
      <c r="N3234" s="3">
        <f ca="1">[1]!thsiFinD("ths_turnover_ratio_w_stock",$A3234,$A$1)</f>
        <v>6.3765604016747996</v>
      </c>
      <c r="O3234" s="3">
        <f ca="1">[1]!thsiFinD("ths_relative_chg_ratio_w_stock",$A3234,$A$1,104,100)</f>
        <v>-1.7168709871725001</v>
      </c>
      <c r="P3234" s="3">
        <f ca="1">[1]!thsiFinD("ths_chg_ratio_w_stock",$A3234,$B$1,100)</f>
        <v>7.1428571428570997</v>
      </c>
    </row>
    <row r="3235" spans="1:16" x14ac:dyDescent="0.25">
      <c r="A3235" s="2" t="s">
        <v>3233</v>
      </c>
      <c r="B3235" s="2" t="s">
        <v>8596</v>
      </c>
      <c r="C3235" s="3">
        <f ca="1">[1]!thsiFinD("ths_vol_ratio_stock",$A3235,$A$1,7,100)</f>
        <v>0.89559917349385998</v>
      </c>
      <c r="D3235" s="3">
        <f ca="1">[1]!thsiFinD("ths_cr_stock",$A3235,$A$1,7,100,100)</f>
        <v>245.20547945205999</v>
      </c>
      <c r="E3235" s="3">
        <f ca="1">[1]!thsiFinD("ths_mfi_stock",$A3235,$A$1,7,100,100)</f>
        <v>74.701642722431004</v>
      </c>
      <c r="F3235" s="3">
        <f ca="1">[1]!thsiFinD("ths_expma_stock",$A3235,$A$1,7,100,100)</f>
        <v>5.2382216386457996</v>
      </c>
      <c r="G3235" s="3">
        <f ca="1">[1]!thsiFinD("ths_rsi_stock",$A3235,$A$1,7,100,100)</f>
        <v>45.647986616194999</v>
      </c>
      <c r="H3235" s="3">
        <f ca="1">[1]!thsiFinD("ths_adtm_stock",$A3235,$A$1,7,3,100,100,100)</f>
        <v>0.92682926829267998</v>
      </c>
      <c r="I3235" s="3">
        <f ca="1">[1]!thsiFinD("ths_bbiboll_stock",$A3235,$A$1,7,3,100,100,100)</f>
        <v>5.2709374999999996</v>
      </c>
      <c r="J3235" s="3">
        <f ca="1">[1]!thsiFinD("ths_dptb_stock",$A3235,$A$1,7,104,100,100)</f>
        <v>1</v>
      </c>
      <c r="K3235" s="3">
        <f ca="1">[1]!thsiFinD("ths_srmi_stock",$A3235,$A$1,7,100,100)</f>
        <v>2.6871401151630999E-2</v>
      </c>
      <c r="L3235" s="3">
        <f ca="1">[1]!thsiFinD("ths_atr_stock",$A3235,$A$1,7,101,100,100)</f>
        <v>0.12428571428571</v>
      </c>
      <c r="M3235" s="3">
        <f ca="1">[1]!thsiFinD("ths_vol_w_stock",$A3235,$A$1)/1000000</f>
        <v>33.339010000000002</v>
      </c>
      <c r="N3235" s="3">
        <f ca="1">[1]!thsiFinD("ths_turnover_ratio_w_stock",$A3235,$A$1)</f>
        <v>12.256988970588001</v>
      </c>
      <c r="O3235" s="3">
        <f ca="1">[1]!thsiFinD("ths_relative_chg_ratio_w_stock",$A3235,$A$1,104,100)</f>
        <v>-0.94317659645685004</v>
      </c>
      <c r="P3235" s="3">
        <f ca="1">[1]!thsiFinD("ths_chg_ratio_w_stock",$A3235,$B$1,100)</f>
        <v>3.2629558541266999</v>
      </c>
    </row>
    <row r="3236" spans="1:16" x14ac:dyDescent="0.25">
      <c r="A3236" s="2" t="s">
        <v>3234</v>
      </c>
      <c r="B3236" s="2" t="s">
        <v>8597</v>
      </c>
      <c r="C3236" s="3">
        <f ca="1">[1]!thsiFinD("ths_vol_ratio_stock",$A3236,$A$1,7,100)</f>
        <v>0.71973237438978999</v>
      </c>
      <c r="D3236" s="3">
        <f ca="1">[1]!thsiFinD("ths_cr_stock",$A3236,$A$1,7,100,100)</f>
        <v>63.043478260870003</v>
      </c>
      <c r="E3236" s="3">
        <f ca="1">[1]!thsiFinD("ths_mfi_stock",$A3236,$A$1,7,100,100)</f>
        <v>28.129291488326999</v>
      </c>
      <c r="F3236" s="3">
        <f ca="1">[1]!thsiFinD("ths_expma_stock",$A3236,$A$1,7,100,100)</f>
        <v>3.6722595341235</v>
      </c>
      <c r="G3236" s="3">
        <f ca="1">[1]!thsiFinD("ths_rsi_stock",$A3236,$A$1,7,100,100)</f>
        <v>42.019338891967998</v>
      </c>
      <c r="H3236" s="3">
        <f ca="1">[1]!thsiFinD("ths_adtm_stock",$A3236,$A$1,7,3,100,100,100)</f>
        <v>-0.72727272727272996</v>
      </c>
      <c r="I3236" s="3">
        <f ca="1">[1]!thsiFinD("ths_bbiboll_stock",$A3236,$A$1,7,3,100,100,100)</f>
        <v>3.6852083333332999</v>
      </c>
      <c r="J3236" s="3">
        <f ca="1">[1]!thsiFinD("ths_dptb_stock",$A3236,$A$1,7,104,100,100)</f>
        <v>0.71428571428570997</v>
      </c>
      <c r="K3236" s="3">
        <f ca="1">[1]!thsiFinD("ths_srmi_stock",$A3236,$A$1,7,100,100)</f>
        <v>-2.6737967914439002E-2</v>
      </c>
      <c r="L3236" s="3">
        <f ca="1">[1]!thsiFinD("ths_atr_stock",$A3236,$A$1,7,101,100,100)</f>
        <v>0.08</v>
      </c>
      <c r="M3236" s="3">
        <f ca="1">[1]!thsiFinD("ths_vol_w_stock",$A3236,$A$1)/1000000</f>
        <v>46.904496000000002</v>
      </c>
      <c r="N3236" s="3">
        <f ca="1">[1]!thsiFinD("ths_turnover_ratio_w_stock",$A3236,$A$1)</f>
        <v>3.8822090568227998</v>
      </c>
      <c r="O3236" s="3">
        <f ca="1">[1]!thsiFinD("ths_relative_chg_ratio_w_stock",$A3236,$A$1,104,100)</f>
        <v>-1.7168709871725001</v>
      </c>
      <c r="P3236" s="3">
        <f ca="1">[1]!thsiFinD("ths_chg_ratio_w_stock",$A3236,$B$1,100)</f>
        <v>0</v>
      </c>
    </row>
    <row r="3237" spans="1:16" x14ac:dyDescent="0.25">
      <c r="A3237" s="2" t="s">
        <v>3235</v>
      </c>
      <c r="B3237" s="2" t="s">
        <v>8598</v>
      </c>
      <c r="C3237" s="3">
        <f ca="1">[1]!thsiFinD("ths_vol_ratio_stock",$A3237,$A$1,7,100)</f>
        <v>1.1060306801080999</v>
      </c>
      <c r="D3237" s="3">
        <f ca="1">[1]!thsiFinD("ths_cr_stock",$A3237,$A$1,7,100,100)</f>
        <v>150</v>
      </c>
      <c r="E3237" s="3">
        <f ca="1">[1]!thsiFinD("ths_mfi_stock",$A3237,$A$1,7,100,100)</f>
        <v>66.080085218885003</v>
      </c>
      <c r="F3237" s="3">
        <f ca="1">[1]!thsiFinD("ths_expma_stock",$A3237,$A$1,7,100,100)</f>
        <v>2.8511922386825002</v>
      </c>
      <c r="G3237" s="3">
        <f ca="1">[1]!thsiFinD("ths_rsi_stock",$A3237,$A$1,7,100,100)</f>
        <v>57.963054565410999</v>
      </c>
      <c r="H3237" s="3">
        <f ca="1">[1]!thsiFinD("ths_adtm_stock",$A3237,$A$1,7,3,100,100,100)</f>
        <v>0.73684210526315996</v>
      </c>
      <c r="I3237" s="3">
        <f ca="1">[1]!thsiFinD("ths_bbiboll_stock",$A3237,$A$1,7,3,100,100,100)</f>
        <v>2.8415625000000002</v>
      </c>
      <c r="J3237" s="3">
        <f ca="1">[1]!thsiFinD("ths_dptb_stock",$A3237,$A$1,7,104,100,100)</f>
        <v>0.71428571428570997</v>
      </c>
      <c r="K3237" s="3">
        <f ca="1">[1]!thsiFinD("ths_srmi_stock",$A3237,$A$1,7,100,100)</f>
        <v>6.9686411149826001E-3</v>
      </c>
      <c r="L3237" s="3">
        <f ca="1">[1]!thsiFinD("ths_atr_stock",$A3237,$A$1,7,101,100,100)</f>
        <v>5.4285714285714E-2</v>
      </c>
      <c r="M3237" s="3">
        <f ca="1">[1]!thsiFinD("ths_vol_w_stock",$A3237,$A$1)/1000000</f>
        <v>85.737030000000004</v>
      </c>
      <c r="N3237" s="3">
        <f ca="1">[1]!thsiFinD("ths_turnover_ratio_w_stock",$A3237,$A$1)</f>
        <v>4.2594114810223003</v>
      </c>
      <c r="O3237" s="3">
        <f ca="1">[1]!thsiFinD("ths_relative_chg_ratio_w_stock",$A3237,$A$1,104,100)</f>
        <v>-0.66053295900348996</v>
      </c>
      <c r="P3237" s="3">
        <f ca="1">[1]!thsiFinD("ths_chg_ratio_w_stock",$A3237,$B$1,100)</f>
        <v>2.787456445993</v>
      </c>
    </row>
    <row r="3238" spans="1:16" x14ac:dyDescent="0.25">
      <c r="A3238" s="2" t="s">
        <v>3236</v>
      </c>
      <c r="B3238" s="2" t="s">
        <v>8599</v>
      </c>
      <c r="C3238" s="3">
        <f ca="1">[1]!thsiFinD("ths_vol_ratio_stock",$A3238,$A$1,7,100)</f>
        <v>0.95795269914612002</v>
      </c>
      <c r="D3238" s="3">
        <f ca="1">[1]!thsiFinD("ths_cr_stock",$A3238,$A$1,7,100,100)</f>
        <v>170.21276595744999</v>
      </c>
      <c r="E3238" s="3">
        <f ca="1">[1]!thsiFinD("ths_mfi_stock",$A3238,$A$1,7,100,100)</f>
        <v>59.228567273370999</v>
      </c>
      <c r="F3238" s="3">
        <f ca="1">[1]!thsiFinD("ths_expma_stock",$A3238,$A$1,7,100,100)</f>
        <v>5.8058114892930996</v>
      </c>
      <c r="G3238" s="3">
        <f ca="1">[1]!thsiFinD("ths_rsi_stock",$A3238,$A$1,7,100,100)</f>
        <v>61.168162137195999</v>
      </c>
      <c r="H3238" s="3">
        <f ca="1">[1]!thsiFinD("ths_adtm_stock",$A3238,$A$1,7,3,100,100,100)</f>
        <v>0.71875</v>
      </c>
      <c r="I3238" s="3">
        <f ca="1">[1]!thsiFinD("ths_bbiboll_stock",$A3238,$A$1,7,3,100,100,100)</f>
        <v>5.7832291666667004</v>
      </c>
      <c r="J3238" s="3">
        <f ca="1">[1]!thsiFinD("ths_dptb_stock",$A3238,$A$1,7,104,100,100)</f>
        <v>0.71428571428570997</v>
      </c>
      <c r="K3238" s="3">
        <f ca="1">[1]!thsiFinD("ths_srmi_stock",$A3238,$A$1,7,100,100)</f>
        <v>2.2033898305084999E-2</v>
      </c>
      <c r="L3238" s="3">
        <f ca="1">[1]!thsiFinD("ths_atr_stock",$A3238,$A$1,7,101,100,100)</f>
        <v>0.18857142857143</v>
      </c>
      <c r="M3238" s="3">
        <f ca="1">[1]!thsiFinD("ths_vol_w_stock",$A3238,$A$1)/1000000</f>
        <v>510.16947900000002</v>
      </c>
      <c r="N3238" s="3">
        <f ca="1">[1]!thsiFinD("ths_turnover_ratio_w_stock",$A3238,$A$1)</f>
        <v>10.02043336521</v>
      </c>
      <c r="O3238" s="3">
        <f ca="1">[1]!thsiFinD("ths_relative_chg_ratio_w_stock",$A3238,$A$1,104,100)</f>
        <v>1.0705854588204999</v>
      </c>
      <c r="P3238" s="3">
        <f ca="1">[1]!thsiFinD("ths_chg_ratio_w_stock",$A3238,$B$1,100)</f>
        <v>-1.864406779661</v>
      </c>
    </row>
    <row r="3239" spans="1:16" x14ac:dyDescent="0.25">
      <c r="A3239" s="2" t="s">
        <v>3237</v>
      </c>
      <c r="B3239" s="2" t="s">
        <v>8600</v>
      </c>
      <c r="C3239" s="3">
        <f ca="1">[1]!thsiFinD("ths_vol_ratio_stock",$A3239,$A$1,7,100)</f>
        <v>0.68128556346241997</v>
      </c>
      <c r="D3239" s="3">
        <f ca="1">[1]!thsiFinD("ths_cr_stock",$A3239,$A$1,7,100,100)</f>
        <v>110.43165467626</v>
      </c>
      <c r="E3239" s="3">
        <f ca="1">[1]!thsiFinD("ths_mfi_stock",$A3239,$A$1,7,100,100)</f>
        <v>23.272993417022999</v>
      </c>
      <c r="F3239" s="3">
        <f ca="1">[1]!thsiFinD("ths_expma_stock",$A3239,$A$1,7,100,100)</f>
        <v>17.323726120953999</v>
      </c>
      <c r="G3239" s="3">
        <f ca="1">[1]!thsiFinD("ths_rsi_stock",$A3239,$A$1,7,100,100)</f>
        <v>44.332900554847001</v>
      </c>
      <c r="H3239" s="3">
        <f ca="1">[1]!thsiFinD("ths_adtm_stock",$A3239,$A$1,7,3,100,100,100)</f>
        <v>0.42391304347825998</v>
      </c>
      <c r="I3239" s="3">
        <f ca="1">[1]!thsiFinD("ths_bbiboll_stock",$A3239,$A$1,7,3,100,100,100)</f>
        <v>17.233437500000001</v>
      </c>
      <c r="J3239" s="3">
        <f ca="1">[1]!thsiFinD("ths_dptb_stock",$A3239,$A$1,7,104,100,100)</f>
        <v>0.57142857142856995</v>
      </c>
      <c r="K3239" s="3">
        <f ca="1">[1]!thsiFinD("ths_srmi_stock",$A3239,$A$1,7,100,100)</f>
        <v>-2.4082568807339999E-2</v>
      </c>
      <c r="L3239" s="3">
        <f ca="1">[1]!thsiFinD("ths_atr_stock",$A3239,$A$1,7,101,100,100)</f>
        <v>0.58571428571427997</v>
      </c>
      <c r="M3239" s="3">
        <f ca="1">[1]!thsiFinD("ths_vol_w_stock",$A3239,$A$1)/1000000</f>
        <v>112.668803</v>
      </c>
      <c r="N3239" s="3">
        <f ca="1">[1]!thsiFinD("ths_turnover_ratio_w_stock",$A3239,$A$1)</f>
        <v>9.8030911758818995</v>
      </c>
      <c r="O3239" s="3">
        <f ca="1">[1]!thsiFinD("ths_relative_chg_ratio_w_stock",$A3239,$A$1,104,100)</f>
        <v>-5.4499026613807002</v>
      </c>
      <c r="P3239" s="3">
        <f ca="1">[1]!thsiFinD("ths_chg_ratio_w_stock",$A3239,$B$1,100)</f>
        <v>-0.94007050528790004</v>
      </c>
    </row>
    <row r="3240" spans="1:16" x14ac:dyDescent="0.25">
      <c r="A3240" s="2" t="s">
        <v>3238</v>
      </c>
      <c r="B3240" s="2" t="s">
        <v>8601</v>
      </c>
      <c r="C3240" s="3">
        <f ca="1">[1]!thsiFinD("ths_vol_ratio_stock",$A3240,$A$1,7,100)</f>
        <v>0.59129495104718999</v>
      </c>
      <c r="D3240" s="3">
        <f ca="1">[1]!thsiFinD("ths_cr_stock",$A3240,$A$1,7,100,100)</f>
        <v>591.93548387096996</v>
      </c>
      <c r="E3240" s="3">
        <f ca="1">[1]!thsiFinD("ths_mfi_stock",$A3240,$A$1,7,100,100)</f>
        <v>57.497597994556003</v>
      </c>
      <c r="F3240" s="3">
        <f ca="1">[1]!thsiFinD("ths_expma_stock",$A3240,$A$1,7,100,100)</f>
        <v>10.111277400317</v>
      </c>
      <c r="G3240" s="3">
        <f ca="1">[1]!thsiFinD("ths_rsi_stock",$A3240,$A$1,7,100,100)</f>
        <v>53.059607322436001</v>
      </c>
      <c r="H3240" s="3">
        <f ca="1">[1]!thsiFinD("ths_adtm_stock",$A3240,$A$1,7,3,100,100,100)</f>
        <v>0.76344086021505997</v>
      </c>
      <c r="I3240" s="3">
        <f ca="1">[1]!thsiFinD("ths_bbiboll_stock",$A3240,$A$1,7,3,100,100,100)</f>
        <v>10.104687500000001</v>
      </c>
      <c r="J3240" s="3">
        <f ca="1">[1]!thsiFinD("ths_dptb_stock",$A3240,$A$1,7,104,100,100)</f>
        <v>0.85714285714285998</v>
      </c>
      <c r="K3240" s="3">
        <f ca="1">[1]!thsiFinD("ths_srmi_stock",$A3240,$A$1,7,100,100)</f>
        <v>3.8385826771654002E-2</v>
      </c>
      <c r="L3240" s="3">
        <f ca="1">[1]!thsiFinD("ths_atr_stock",$A3240,$A$1,7,101,100,100)</f>
        <v>0.27142857142857002</v>
      </c>
      <c r="M3240" s="3">
        <f ca="1">[1]!thsiFinD("ths_vol_w_stock",$A3240,$A$1)/1000000</f>
        <v>65.077743999999996</v>
      </c>
      <c r="N3240" s="3">
        <f ca="1">[1]!thsiFinD("ths_turnover_ratio_w_stock",$A3240,$A$1)</f>
        <v>3.3400266047063001</v>
      </c>
      <c r="O3240" s="3">
        <f ca="1">[1]!thsiFinD("ths_relative_chg_ratio_w_stock",$A3240,$A$1,104,100)</f>
        <v>-1.4207209378142001</v>
      </c>
      <c r="P3240" s="3">
        <f ca="1">[1]!thsiFinD("ths_chg_ratio_w_stock",$A3240,$B$1,100)</f>
        <v>-2.6574803149605999</v>
      </c>
    </row>
    <row r="3241" spans="1:16" x14ac:dyDescent="0.25">
      <c r="A3241" s="2" t="s">
        <v>3239</v>
      </c>
      <c r="B3241" s="2" t="s">
        <v>8602</v>
      </c>
      <c r="C3241" s="3">
        <f ca="1">[1]!thsiFinD("ths_vol_ratio_stock",$A3241,$A$1,7,100)</f>
        <v>0.56972672120887002</v>
      </c>
      <c r="D3241" s="3">
        <f ca="1">[1]!thsiFinD("ths_cr_stock",$A3241,$A$1,7,100,100)</f>
        <v>283.82352941175998</v>
      </c>
      <c r="E3241" s="3">
        <f ca="1">[1]!thsiFinD("ths_mfi_stock",$A3241,$A$1,7,100,100)</f>
        <v>61.230130350176999</v>
      </c>
      <c r="F3241" s="3">
        <f ca="1">[1]!thsiFinD("ths_expma_stock",$A3241,$A$1,7,100,100)</f>
        <v>4.2650096912834004</v>
      </c>
      <c r="G3241" s="3">
        <f ca="1">[1]!thsiFinD("ths_rsi_stock",$A3241,$A$1,7,100,100)</f>
        <v>59.668911399226999</v>
      </c>
      <c r="H3241" s="3">
        <f ca="1">[1]!thsiFinD("ths_adtm_stock",$A3241,$A$1,7,3,100,100,100)</f>
        <v>0.95652173913044003</v>
      </c>
      <c r="I3241" s="3">
        <f ca="1">[1]!thsiFinD("ths_bbiboll_stock",$A3241,$A$1,7,3,100,100,100)</f>
        <v>4.2338541666667</v>
      </c>
      <c r="J3241" s="3">
        <f ca="1">[1]!thsiFinD("ths_dptb_stock",$A3241,$A$1,7,104,100,100)</f>
        <v>1</v>
      </c>
      <c r="K3241" s="3">
        <f ca="1">[1]!thsiFinD("ths_srmi_stock",$A3241,$A$1,7,100,100)</f>
        <v>4.4083526682134E-2</v>
      </c>
      <c r="L3241" s="3">
        <f ca="1">[1]!thsiFinD("ths_atr_stock",$A3241,$A$1,7,101,100,100)</f>
        <v>0.13571428571429001</v>
      </c>
      <c r="M3241" s="3">
        <f ca="1">[1]!thsiFinD("ths_vol_w_stock",$A3241,$A$1)/1000000</f>
        <v>115.790491</v>
      </c>
      <c r="N3241" s="3">
        <f ca="1">[1]!thsiFinD("ths_turnover_ratio_w_stock",$A3241,$A$1)</f>
        <v>3.6910548722804002</v>
      </c>
      <c r="O3241" s="3">
        <f ca="1">[1]!thsiFinD("ths_relative_chg_ratio_w_stock",$A3241,$A$1,104,100)</f>
        <v>3.1493090614893</v>
      </c>
      <c r="P3241" s="3">
        <f ca="1">[1]!thsiFinD("ths_chg_ratio_w_stock",$A3241,$B$1,100)</f>
        <v>-0.69605568445473998</v>
      </c>
    </row>
    <row r="3242" spans="1:16" x14ac:dyDescent="0.25">
      <c r="A3242" s="2" t="s">
        <v>3240</v>
      </c>
      <c r="B3242" s="2" t="s">
        <v>8603</v>
      </c>
      <c r="C3242" s="3">
        <f ca="1">[1]!thsiFinD("ths_vol_ratio_stock",$A3242,$A$1,7,100)</f>
        <v>1.3042617086873001</v>
      </c>
      <c r="D3242" s="3">
        <f ca="1">[1]!thsiFinD("ths_cr_stock",$A3242,$A$1,7,100,100)</f>
        <v>214.22924901185999</v>
      </c>
      <c r="E3242" s="3">
        <f ca="1">[1]!thsiFinD("ths_mfi_stock",$A3242,$A$1,7,100,100)</f>
        <v>74.846753011139</v>
      </c>
      <c r="F3242" s="3">
        <f ca="1">[1]!thsiFinD("ths_expma_stock",$A3242,$A$1,7,100,100)</f>
        <v>12.169200285127999</v>
      </c>
      <c r="G3242" s="3">
        <f ca="1">[1]!thsiFinD("ths_rsi_stock",$A3242,$A$1,7,100,100)</f>
        <v>61.568322358292001</v>
      </c>
      <c r="H3242" s="3">
        <f ca="1">[1]!thsiFinD("ths_adtm_stock",$A3242,$A$1,7,3,100,100,100)</f>
        <v>0.79166666666665997</v>
      </c>
      <c r="I3242" s="3">
        <f ca="1">[1]!thsiFinD("ths_bbiboll_stock",$A3242,$A$1,7,3,100,100,100)</f>
        <v>12.098854166667</v>
      </c>
      <c r="J3242" s="3">
        <f ca="1">[1]!thsiFinD("ths_dptb_stock",$A3242,$A$1,7,104,100,100)</f>
        <v>0.85714285714285998</v>
      </c>
      <c r="K3242" s="3">
        <f ca="1">[1]!thsiFinD("ths_srmi_stock",$A3242,$A$1,7,100,100)</f>
        <v>4.5930701047542002E-2</v>
      </c>
      <c r="L3242" s="3">
        <f ca="1">[1]!thsiFinD("ths_atr_stock",$A3242,$A$1,7,101,100,100)</f>
        <v>0.38714285714286001</v>
      </c>
      <c r="M3242" s="3">
        <f ca="1">[1]!thsiFinD("ths_vol_w_stock",$A3242,$A$1)/1000000</f>
        <v>31.056759</v>
      </c>
      <c r="N3242" s="3">
        <f ca="1">[1]!thsiFinD("ths_turnover_ratio_w_stock",$A3242,$A$1)</f>
        <v>7.3719363867950003</v>
      </c>
      <c r="O3242" s="3">
        <f ca="1">[1]!thsiFinD("ths_relative_chg_ratio_w_stock",$A3242,$A$1,104,100)</f>
        <v>3.4526205382512001</v>
      </c>
      <c r="P3242" s="3">
        <f ca="1">[1]!thsiFinD("ths_chg_ratio_w_stock",$A3242,$B$1,100)</f>
        <v>1.6921837228042</v>
      </c>
    </row>
    <row r="3243" spans="1:16" x14ac:dyDescent="0.25">
      <c r="A3243" s="2" t="s">
        <v>3241</v>
      </c>
      <c r="B3243" s="2" t="s">
        <v>8604</v>
      </c>
      <c r="C3243" s="3">
        <f ca="1">[1]!thsiFinD("ths_vol_ratio_stock",$A3243,$A$1,7,100)</f>
        <v>0.98500753962769005</v>
      </c>
      <c r="D3243" s="3">
        <f ca="1">[1]!thsiFinD("ths_cr_stock",$A3243,$A$1,7,100,100)</f>
        <v>168.83116883117</v>
      </c>
      <c r="E3243" s="3">
        <f ca="1">[1]!thsiFinD("ths_mfi_stock",$A3243,$A$1,7,100,100)</f>
        <v>55.165660752248002</v>
      </c>
      <c r="F3243" s="3">
        <f ca="1">[1]!thsiFinD("ths_expma_stock",$A3243,$A$1,7,100,100)</f>
        <v>4.9872325434868996</v>
      </c>
      <c r="G3243" s="3">
        <f ca="1">[1]!thsiFinD("ths_rsi_stock",$A3243,$A$1,7,100,100)</f>
        <v>59.085206811409002</v>
      </c>
      <c r="H3243" s="3">
        <f ca="1">[1]!thsiFinD("ths_adtm_stock",$A3243,$A$1,7,3,100,100,100)</f>
        <v>0.47619047619047</v>
      </c>
      <c r="I3243" s="3">
        <f ca="1">[1]!thsiFinD("ths_bbiboll_stock",$A3243,$A$1,7,3,100,100,100)</f>
        <v>4.9838541666667</v>
      </c>
      <c r="J3243" s="3">
        <f ca="1">[1]!thsiFinD("ths_dptb_stock",$A3243,$A$1,7,104,100,100)</f>
        <v>0.71428571428570997</v>
      </c>
      <c r="K3243" s="3">
        <f ca="1">[1]!thsiFinD("ths_srmi_stock",$A3243,$A$1,7,100,100)</f>
        <v>2.1696252465482999E-2</v>
      </c>
      <c r="L3243" s="3">
        <f ca="1">[1]!thsiFinD("ths_atr_stock",$A3243,$A$1,7,101,100,100)</f>
        <v>0.10428571428571</v>
      </c>
      <c r="M3243" s="3">
        <f ca="1">[1]!thsiFinD("ths_vol_w_stock",$A3243,$A$1)/1000000</f>
        <v>195.56163599999999</v>
      </c>
      <c r="N3243" s="3">
        <f ca="1">[1]!thsiFinD("ths_turnover_ratio_w_stock",$A3243,$A$1)</f>
        <v>11.392820827525</v>
      </c>
      <c r="O3243" s="3">
        <f ca="1">[1]!thsiFinD("ths_relative_chg_ratio_w_stock",$A3243,$A$1,104,100)</f>
        <v>2.8192114870543001</v>
      </c>
      <c r="P3243" s="3">
        <f ca="1">[1]!thsiFinD("ths_chg_ratio_w_stock",$A3243,$B$1,100)</f>
        <v>2.1696252465482999</v>
      </c>
    </row>
    <row r="3244" spans="1:16" x14ac:dyDescent="0.25">
      <c r="A3244" s="2" t="s">
        <v>3242</v>
      </c>
      <c r="B3244" s="2" t="s">
        <v>8605</v>
      </c>
      <c r="C3244" s="3">
        <f ca="1">[1]!thsiFinD("ths_vol_ratio_stock",$A3244,$A$1,7,100)</f>
        <v>0.92039568540344996</v>
      </c>
      <c r="D3244" s="3">
        <f ca="1">[1]!thsiFinD("ths_cr_stock",$A3244,$A$1,7,100,100)</f>
        <v>585.71428571428999</v>
      </c>
      <c r="E3244" s="3">
        <f ca="1">[1]!thsiFinD("ths_mfi_stock",$A3244,$A$1,7,100,100)</f>
        <v>79.655262218898997</v>
      </c>
      <c r="F3244" s="3">
        <f ca="1">[1]!thsiFinD("ths_expma_stock",$A3244,$A$1,7,100,100)</f>
        <v>2.2006529165717001</v>
      </c>
      <c r="G3244" s="3">
        <f ca="1">[1]!thsiFinD("ths_rsi_stock",$A3244,$A$1,7,100,100)</f>
        <v>67.327393567168997</v>
      </c>
      <c r="H3244" s="3">
        <f ca="1">[1]!thsiFinD("ths_adtm_stock",$A3244,$A$1,7,3,100,100,100)</f>
        <v>0.72</v>
      </c>
      <c r="I3244" s="3">
        <f ca="1">[1]!thsiFinD("ths_bbiboll_stock",$A3244,$A$1,7,3,100,100,100)</f>
        <v>2.1751041666667001</v>
      </c>
      <c r="J3244" s="3">
        <f ca="1">[1]!thsiFinD("ths_dptb_stock",$A3244,$A$1,7,104,100,100)</f>
        <v>0.42857142857142999</v>
      </c>
      <c r="K3244" s="3">
        <f ca="1">[1]!thsiFinD("ths_srmi_stock",$A3244,$A$1,7,100,100)</f>
        <v>9.7345132743362997E-2</v>
      </c>
      <c r="L3244" s="3">
        <f ca="1">[1]!thsiFinD("ths_atr_stock",$A3244,$A$1,7,101,100,100)</f>
        <v>9.4285714285714001E-2</v>
      </c>
      <c r="M3244" s="3">
        <f ca="1">[1]!thsiFinD("ths_vol_w_stock",$A3244,$A$1)/1000000</f>
        <v>130.03503699999999</v>
      </c>
      <c r="N3244" s="3">
        <f ca="1">[1]!thsiFinD("ths_turnover_ratio_w_stock",$A3244,$A$1)</f>
        <v>8.1155743966447993</v>
      </c>
      <c r="O3244" s="3">
        <f ca="1">[1]!thsiFinD("ths_relative_chg_ratio_w_stock",$A3244,$A$1,104,100)</f>
        <v>-0.37157950735189998</v>
      </c>
      <c r="P3244" s="3">
        <f ca="1">[1]!thsiFinD("ths_chg_ratio_w_stock",$A3244,$B$1,100)</f>
        <v>7.0796460176991003</v>
      </c>
    </row>
    <row r="3245" spans="1:16" x14ac:dyDescent="0.25">
      <c r="A3245" s="2" t="s">
        <v>3243</v>
      </c>
      <c r="B3245" s="2" t="s">
        <v>8606</v>
      </c>
      <c r="C3245" s="3">
        <f ca="1">[1]!thsiFinD("ths_vol_ratio_stock",$A3245,$A$1,7,100)</f>
        <v>1.6095061512782001</v>
      </c>
      <c r="D3245" s="3">
        <f ca="1">[1]!thsiFinD("ths_cr_stock",$A3245,$A$1,7,100,100)</f>
        <v>-1302.4000000000001</v>
      </c>
      <c r="E3245" s="3">
        <f ca="1">[1]!thsiFinD("ths_mfi_stock",$A3245,$A$1,7,100,100)</f>
        <v>0</v>
      </c>
      <c r="F3245" s="3">
        <f ca="1">[1]!thsiFinD("ths_expma_stock",$A3245,$A$1,7,100,100)</f>
        <v>9.7053011593101992</v>
      </c>
      <c r="G3245" s="3">
        <f ca="1">[1]!thsiFinD("ths_rsi_stock",$A3245,$A$1,7,100,100)</f>
        <v>91.667312768144001</v>
      </c>
      <c r="H3245" s="3">
        <f ca="1">[1]!thsiFinD("ths_adtm_stock",$A3245,$A$1,7,3,100,100,100)</f>
        <v>1</v>
      </c>
      <c r="I3245" s="3">
        <f ca="1">[1]!thsiFinD("ths_bbiboll_stock",$A3245,$A$1,7,3,100,100,100)</f>
        <v>9.3111458333333008</v>
      </c>
      <c r="J3245" s="3">
        <f ca="1">[1]!thsiFinD("ths_dptb_stock",$A3245,$A$1,7,104,100,100)</f>
        <v>0.42857142857142999</v>
      </c>
      <c r="K3245" s="3">
        <f ca="1">[1]!thsiFinD("ths_srmi_stock",$A3245,$A$1,7,100,100)</f>
        <v>0.32837127845884001</v>
      </c>
      <c r="L3245" s="3">
        <f ca="1">[1]!thsiFinD("ths_atr_stock",$A3245,$A$1,7,101,100,100)</f>
        <v>0.74142857142856999</v>
      </c>
      <c r="M3245" s="3">
        <f ca="1">[1]!thsiFinD("ths_vol_w_stock",$A3245,$A$1)/1000000</f>
        <v>192.48253800000001</v>
      </c>
      <c r="N3245" s="3">
        <f ca="1">[1]!thsiFinD("ths_turnover_ratio_w_stock",$A3245,$A$1)</f>
        <v>52.797503343001999</v>
      </c>
      <c r="O3245" s="3">
        <f ca="1">[1]!thsiFinD("ths_relative_chg_ratio_w_stock",$A3245,$A$1,104,100)</f>
        <v>40.146483050095</v>
      </c>
      <c r="P3245" s="3">
        <f ca="1">[1]!thsiFinD("ths_chg_ratio_w_stock",$A3245,$B$1,100)</f>
        <v>4.2031523642732003</v>
      </c>
    </row>
    <row r="3246" spans="1:16" x14ac:dyDescent="0.25">
      <c r="A3246" s="2" t="s">
        <v>3244</v>
      </c>
      <c r="B3246" s="2" t="s">
        <v>8607</v>
      </c>
      <c r="C3246" s="3">
        <f ca="1">[1]!thsiFinD("ths_vol_ratio_stock",$A3246,$A$1,7,100)</f>
        <v>0.77332088742036997</v>
      </c>
      <c r="D3246" s="3">
        <f ca="1">[1]!thsiFinD("ths_cr_stock",$A3246,$A$1,7,100,100)</f>
        <v>-2448.9361702126998</v>
      </c>
      <c r="E3246" s="3">
        <f ca="1">[1]!thsiFinD("ths_mfi_stock",$A3246,$A$1,7,100,100)</f>
        <v>71.212458188851997</v>
      </c>
      <c r="F3246" s="3">
        <f ca="1">[1]!thsiFinD("ths_expma_stock",$A3246,$A$1,7,100,100)</f>
        <v>13.030710952634999</v>
      </c>
      <c r="G3246" s="3">
        <f ca="1">[1]!thsiFinD("ths_rsi_stock",$A3246,$A$1,7,100,100)</f>
        <v>65.014381037223998</v>
      </c>
      <c r="H3246" s="3">
        <f ca="1">[1]!thsiFinD("ths_adtm_stock",$A3246,$A$1,7,3,100,100,100)</f>
        <v>0.91369047619048005</v>
      </c>
      <c r="I3246" s="3">
        <f ca="1">[1]!thsiFinD("ths_bbiboll_stock",$A3246,$A$1,7,3,100,100,100)</f>
        <v>12.768229166667</v>
      </c>
      <c r="J3246" s="3">
        <f ca="1">[1]!thsiFinD("ths_dptb_stock",$A3246,$A$1,7,104,100,100)</f>
        <v>0.42857142857142999</v>
      </c>
      <c r="K3246" s="3">
        <f ca="1">[1]!thsiFinD("ths_srmi_stock",$A3246,$A$1,7,100,100)</f>
        <v>0.14861837191933999</v>
      </c>
      <c r="L3246" s="3">
        <f ca="1">[1]!thsiFinD("ths_atr_stock",$A3246,$A$1,7,101,100,100)</f>
        <v>0.75</v>
      </c>
      <c r="M3246" s="3">
        <f ca="1">[1]!thsiFinD("ths_vol_w_stock",$A3246,$A$1)/1000000</f>
        <v>92.358982999999995</v>
      </c>
      <c r="N3246" s="3">
        <f ca="1">[1]!thsiFinD("ths_turnover_ratio_w_stock",$A3246,$A$1)</f>
        <v>62.528561551769997</v>
      </c>
      <c r="O3246" s="3">
        <f ca="1">[1]!thsiFinD("ths_relative_chg_ratio_w_stock",$A3246,$A$1,104,100)</f>
        <v>1.6010302473953999</v>
      </c>
      <c r="P3246" s="3">
        <f ca="1">[1]!thsiFinD("ths_chg_ratio_w_stock",$A3246,$B$1,100)</f>
        <v>3.8088125466766001</v>
      </c>
    </row>
    <row r="3247" spans="1:16" x14ac:dyDescent="0.25">
      <c r="A3247" s="2" t="s">
        <v>3245</v>
      </c>
      <c r="B3247" s="2" t="s">
        <v>8608</v>
      </c>
      <c r="C3247" s="3">
        <f ca="1">[1]!thsiFinD("ths_vol_ratio_stock",$A3247,$A$1,7,100)</f>
        <v>0.76058516908153995</v>
      </c>
      <c r="D3247" s="3">
        <f ca="1">[1]!thsiFinD("ths_cr_stock",$A3247,$A$1,7,100,100)</f>
        <v>126.08695652174001</v>
      </c>
      <c r="E3247" s="3">
        <f ca="1">[1]!thsiFinD("ths_mfi_stock",$A3247,$A$1,7,100,100)</f>
        <v>63.650071150180999</v>
      </c>
      <c r="F3247" s="3">
        <f ca="1">[1]!thsiFinD("ths_expma_stock",$A3247,$A$1,7,100,100)</f>
        <v>4.1818115812360004</v>
      </c>
      <c r="G3247" s="3">
        <f ca="1">[1]!thsiFinD("ths_rsi_stock",$A3247,$A$1,7,100,100)</f>
        <v>46.223164191732003</v>
      </c>
      <c r="H3247" s="3">
        <f ca="1">[1]!thsiFinD("ths_adtm_stock",$A3247,$A$1,7,3,100,100,100)</f>
        <v>0.76</v>
      </c>
      <c r="I3247" s="3">
        <f ca="1">[1]!thsiFinD("ths_bbiboll_stock",$A3247,$A$1,7,3,100,100,100)</f>
        <v>4.1856249999999999</v>
      </c>
      <c r="J3247" s="3">
        <f ca="1">[1]!thsiFinD("ths_dptb_stock",$A3247,$A$1,7,104,100,100)</f>
        <v>0.71428571428570997</v>
      </c>
      <c r="K3247" s="3">
        <f ca="1">[1]!thsiFinD("ths_srmi_stock",$A3247,$A$1,7,100,100)</f>
        <v>4.7961630695443E-3</v>
      </c>
      <c r="L3247" s="3">
        <f ca="1">[1]!thsiFinD("ths_atr_stock",$A3247,$A$1,7,101,100,100)</f>
        <v>0.08</v>
      </c>
      <c r="M3247" s="3">
        <f ca="1">[1]!thsiFinD("ths_vol_w_stock",$A3247,$A$1)/1000000</f>
        <v>74.723971000000006</v>
      </c>
      <c r="N3247" s="3">
        <f ca="1">[1]!thsiFinD("ths_turnover_ratio_w_stock",$A3247,$A$1)</f>
        <v>3.3306796094764</v>
      </c>
      <c r="O3247" s="3">
        <f ca="1">[1]!thsiFinD("ths_relative_chg_ratio_w_stock",$A3247,$A$1,104,100)</f>
        <v>-1.4764863717879</v>
      </c>
      <c r="P3247" s="3">
        <f ca="1">[1]!thsiFinD("ths_chg_ratio_w_stock",$A3247,$B$1,100)</f>
        <v>1.4388489208633</v>
      </c>
    </row>
    <row r="3248" spans="1:16" x14ac:dyDescent="0.25">
      <c r="A3248" s="2" t="s">
        <v>3246</v>
      </c>
      <c r="B3248" s="2" t="s">
        <v>8609</v>
      </c>
      <c r="C3248" s="3">
        <f ca="1">[1]!thsiFinD("ths_vol_ratio_stock",$A3248,$A$1,7,100)</f>
        <v>0.74968877706508996</v>
      </c>
      <c r="D3248" s="3">
        <f ca="1">[1]!thsiFinD("ths_cr_stock",$A3248,$A$1,7,100,100)</f>
        <v>372.17391304348001</v>
      </c>
      <c r="E3248" s="3">
        <f ca="1">[1]!thsiFinD("ths_mfi_stock",$A3248,$A$1,7,100,100)</f>
        <v>87.161340929591006</v>
      </c>
      <c r="F3248" s="3">
        <f ca="1">[1]!thsiFinD("ths_expma_stock",$A3248,$A$1,7,100,100)</f>
        <v>14.444689069747</v>
      </c>
      <c r="G3248" s="3">
        <f ca="1">[1]!thsiFinD("ths_rsi_stock",$A3248,$A$1,7,100,100)</f>
        <v>63.213424838667997</v>
      </c>
      <c r="H3248" s="3">
        <f ca="1">[1]!thsiFinD("ths_adtm_stock",$A3248,$A$1,7,3,100,100,100)</f>
        <v>0.92857142857143005</v>
      </c>
      <c r="I3248" s="3">
        <f ca="1">[1]!thsiFinD("ths_bbiboll_stock",$A3248,$A$1,7,3,100,100,100)</f>
        <v>14.432708333333</v>
      </c>
      <c r="J3248" s="3">
        <f ca="1">[1]!thsiFinD("ths_dptb_stock",$A3248,$A$1,7,104,100,100)</f>
        <v>0.71428571428570997</v>
      </c>
      <c r="K3248" s="3">
        <f ca="1">[1]!thsiFinD("ths_srmi_stock",$A3248,$A$1,7,100,100)</f>
        <v>4.5859000684462997E-2</v>
      </c>
      <c r="L3248" s="3">
        <f ca="1">[1]!thsiFinD("ths_atr_stock",$A3248,$A$1,7,101,100,100)</f>
        <v>0.25857142857143001</v>
      </c>
      <c r="M3248" s="3">
        <f ca="1">[1]!thsiFinD("ths_vol_w_stock",$A3248,$A$1)/1000000</f>
        <v>26.936136000000001</v>
      </c>
      <c r="N3248" s="3">
        <f ca="1">[1]!thsiFinD("ths_turnover_ratio_w_stock",$A3248,$A$1)</f>
        <v>3.7270603471894002</v>
      </c>
      <c r="O3248" s="3">
        <f ca="1">[1]!thsiFinD("ths_relative_chg_ratio_w_stock",$A3248,$A$1,104,100)</f>
        <v>1.9001502894232001</v>
      </c>
      <c r="P3248" s="3">
        <f ca="1">[1]!thsiFinD("ths_chg_ratio_w_stock",$A3248,$B$1,100)</f>
        <v>-2.1218343600274001</v>
      </c>
    </row>
    <row r="3249" spans="1:16" x14ac:dyDescent="0.25">
      <c r="A3249" s="2" t="s">
        <v>3247</v>
      </c>
      <c r="B3249" s="2" t="s">
        <v>8610</v>
      </c>
      <c r="C3249" s="3">
        <f ca="1">[1]!thsiFinD("ths_vol_ratio_stock",$A3249,$A$1,7,100)</f>
        <v>1.8923165614640001</v>
      </c>
      <c r="D3249" s="3">
        <f ca="1">[1]!thsiFinD("ths_cr_stock",$A3249,$A$1,7,100,100)</f>
        <v>419.23076923076002</v>
      </c>
      <c r="E3249" s="3">
        <f ca="1">[1]!thsiFinD("ths_mfi_stock",$A3249,$A$1,7,100,100)</f>
        <v>63.888996192257999</v>
      </c>
      <c r="F3249" s="3">
        <f ca="1">[1]!thsiFinD("ths_expma_stock",$A3249,$A$1,7,100,100)</f>
        <v>5.7703299060577002</v>
      </c>
      <c r="G3249" s="3">
        <f ca="1">[1]!thsiFinD("ths_rsi_stock",$A3249,$A$1,7,100,100)</f>
        <v>63.305468498566</v>
      </c>
      <c r="H3249" s="3">
        <f ca="1">[1]!thsiFinD("ths_adtm_stock",$A3249,$A$1,7,3,100,100,100)</f>
        <v>0.87719298245613997</v>
      </c>
      <c r="I3249" s="3">
        <f ca="1">[1]!thsiFinD("ths_bbiboll_stock",$A3249,$A$1,7,3,100,100,100)</f>
        <v>5.7530208333333004</v>
      </c>
      <c r="J3249" s="3">
        <f ca="1">[1]!thsiFinD("ths_dptb_stock",$A3249,$A$1,7,104,100,100)</f>
        <v>0.71428571428570997</v>
      </c>
      <c r="K3249" s="3">
        <f ca="1">[1]!thsiFinD("ths_srmi_stock",$A3249,$A$1,7,100,100)</f>
        <v>5.2721088435374E-2</v>
      </c>
      <c r="L3249" s="3">
        <f ca="1">[1]!thsiFinD("ths_atr_stock",$A3249,$A$1,7,101,100,100)</f>
        <v>0.13571428571429001</v>
      </c>
      <c r="M3249" s="3">
        <f ca="1">[1]!thsiFinD("ths_vol_w_stock",$A3249,$A$1)/1000000</f>
        <v>92.139849999999996</v>
      </c>
      <c r="N3249" s="3">
        <f ca="1">[1]!thsiFinD("ths_turnover_ratio_w_stock",$A3249,$A$1)</f>
        <v>6.6814845082194996</v>
      </c>
      <c r="O3249" s="3">
        <f ca="1">[1]!thsiFinD("ths_relative_chg_ratio_w_stock",$A3249,$A$1,104,100)</f>
        <v>1.8042557733908999</v>
      </c>
      <c r="P3249" s="3">
        <f ca="1">[1]!thsiFinD("ths_chg_ratio_w_stock",$A3249,$B$1,100)</f>
        <v>-0.68027210884353995</v>
      </c>
    </row>
    <row r="3250" spans="1:16" x14ac:dyDescent="0.25">
      <c r="A3250" s="2" t="s">
        <v>3248</v>
      </c>
      <c r="B3250" s="2" t="s">
        <v>8611</v>
      </c>
      <c r="C3250" s="3">
        <f ca="1">[1]!thsiFinD("ths_vol_ratio_stock",$A3250,$A$1,7,100)</f>
        <v>1.1980489129353</v>
      </c>
      <c r="D3250" s="3">
        <f ca="1">[1]!thsiFinD("ths_cr_stock",$A3250,$A$1,7,100,100)</f>
        <v>251.35135135134999</v>
      </c>
      <c r="E3250" s="3">
        <f ca="1">[1]!thsiFinD("ths_mfi_stock",$A3250,$A$1,7,100,100)</f>
        <v>75.288797249713994</v>
      </c>
      <c r="F3250" s="3">
        <f ca="1">[1]!thsiFinD("ths_expma_stock",$A3250,$A$1,7,100,100)</f>
        <v>4.6508095801431999</v>
      </c>
      <c r="G3250" s="3">
        <f ca="1">[1]!thsiFinD("ths_rsi_stock",$A3250,$A$1,7,100,100)</f>
        <v>56.495765127608998</v>
      </c>
      <c r="H3250" s="3">
        <f ca="1">[1]!thsiFinD("ths_adtm_stock",$A3250,$A$1,7,3,100,100,100)</f>
        <v>0.78494623655913998</v>
      </c>
      <c r="I3250" s="3">
        <f ca="1">[1]!thsiFinD("ths_bbiboll_stock",$A3250,$A$1,7,3,100,100,100)</f>
        <v>4.6577083333333</v>
      </c>
      <c r="J3250" s="3">
        <f ca="1">[1]!thsiFinD("ths_dptb_stock",$A3250,$A$1,7,104,100,100)</f>
        <v>0.71428571428570997</v>
      </c>
      <c r="K3250" s="3">
        <f ca="1">[1]!thsiFinD("ths_srmi_stock",$A3250,$A$1,7,100,100)</f>
        <v>5.9071729957805998E-2</v>
      </c>
      <c r="L3250" s="3">
        <f ca="1">[1]!thsiFinD("ths_atr_stock",$A3250,$A$1,7,101,100,100)</f>
        <v>0.19714285714286001</v>
      </c>
      <c r="M3250" s="3">
        <f ca="1">[1]!thsiFinD("ths_vol_w_stock",$A3250,$A$1)/1000000</f>
        <v>62.620798999999998</v>
      </c>
      <c r="N3250" s="3">
        <f ca="1">[1]!thsiFinD("ths_turnover_ratio_w_stock",$A3250,$A$1)</f>
        <v>6.0677572026210003</v>
      </c>
      <c r="O3250" s="3">
        <f ca="1">[1]!thsiFinD("ths_relative_chg_ratio_w_stock",$A3250,$A$1,104,100)</f>
        <v>-0.21794165098407001</v>
      </c>
      <c r="P3250" s="3">
        <f ca="1">[1]!thsiFinD("ths_chg_ratio_w_stock",$A3250,$B$1,100)</f>
        <v>8.2278481012657991</v>
      </c>
    </row>
    <row r="3251" spans="1:16" x14ac:dyDescent="0.25">
      <c r="A3251" s="2" t="s">
        <v>3249</v>
      </c>
      <c r="B3251" s="2" t="s">
        <v>8612</v>
      </c>
      <c r="C3251" s="3">
        <f ca="1">[1]!thsiFinD("ths_vol_ratio_stock",$A3251,$A$1,7,100)</f>
        <v>0.56154305201557997</v>
      </c>
      <c r="D3251" s="3">
        <f ca="1">[1]!thsiFinD("ths_cr_stock",$A3251,$A$1,7,100,100)</f>
        <v>205.41353383459</v>
      </c>
      <c r="E3251" s="3">
        <f ca="1">[1]!thsiFinD("ths_mfi_stock",$A3251,$A$1,7,100,100)</f>
        <v>69.830306256612005</v>
      </c>
      <c r="F3251" s="3">
        <f ca="1">[1]!thsiFinD("ths_expma_stock",$A3251,$A$1,7,100,100)</f>
        <v>35.716862112592999</v>
      </c>
      <c r="G3251" s="3">
        <f ca="1">[1]!thsiFinD("ths_rsi_stock",$A3251,$A$1,7,100,100)</f>
        <v>67.925823372316003</v>
      </c>
      <c r="H3251" s="3">
        <f ca="1">[1]!thsiFinD("ths_adtm_stock",$A3251,$A$1,7,3,100,100,100)</f>
        <v>0.83219178082192002</v>
      </c>
      <c r="I3251" s="3">
        <f ca="1">[1]!thsiFinD("ths_bbiboll_stock",$A3251,$A$1,7,3,100,100,100)</f>
        <v>35.421666666667001</v>
      </c>
      <c r="J3251" s="3">
        <f ca="1">[1]!thsiFinD("ths_dptb_stock",$A3251,$A$1,7,104,100,100)</f>
        <v>0.57142857142856995</v>
      </c>
      <c r="K3251" s="3">
        <f ca="1">[1]!thsiFinD("ths_srmi_stock",$A3251,$A$1,7,100,100)</f>
        <v>3.8525041276829999E-2</v>
      </c>
      <c r="L3251" s="3">
        <f ca="1">[1]!thsiFinD("ths_atr_stock",$A3251,$A$1,7,101,100,100)</f>
        <v>0.97857142857142998</v>
      </c>
      <c r="M3251" s="3">
        <f ca="1">[1]!thsiFinD("ths_vol_w_stock",$A3251,$A$1)/1000000</f>
        <v>29.814768999999998</v>
      </c>
      <c r="N3251" s="3">
        <f ca="1">[1]!thsiFinD("ths_turnover_ratio_w_stock",$A3251,$A$1)</f>
        <v>5.3880837946827</v>
      </c>
      <c r="O3251" s="3">
        <f ca="1">[1]!thsiFinD("ths_relative_chg_ratio_w_stock",$A3251,$A$1,104,100)</f>
        <v>2.8586685811727999</v>
      </c>
      <c r="P3251" s="3">
        <f ca="1">[1]!thsiFinD("ths_chg_ratio_w_stock",$A3251,$B$1,100)</f>
        <v>-2.3390203632361</v>
      </c>
    </row>
    <row r="3252" spans="1:16" x14ac:dyDescent="0.25">
      <c r="A3252" s="2" t="s">
        <v>3250</v>
      </c>
      <c r="B3252" s="2" t="s">
        <v>8613</v>
      </c>
      <c r="C3252" s="3">
        <f ca="1">[1]!thsiFinD("ths_vol_ratio_stock",$A3252,$A$1,7,100)</f>
        <v>0.86772767025136999</v>
      </c>
      <c r="D3252" s="3">
        <f ca="1">[1]!thsiFinD("ths_cr_stock",$A3252,$A$1,7,100,100)</f>
        <v>799.99999999999</v>
      </c>
      <c r="E3252" s="3">
        <f ca="1">[1]!thsiFinD("ths_mfi_stock",$A3252,$A$1,7,100,100)</f>
        <v>82.285584444079007</v>
      </c>
      <c r="F3252" s="3">
        <f ca="1">[1]!thsiFinD("ths_expma_stock",$A3252,$A$1,7,100,100)</f>
        <v>2.1595296099785002</v>
      </c>
      <c r="G3252" s="3">
        <f ca="1">[1]!thsiFinD("ths_rsi_stock",$A3252,$A$1,7,100,100)</f>
        <v>69.604596363463003</v>
      </c>
      <c r="H3252" s="3">
        <f ca="1">[1]!thsiFinD("ths_adtm_stock",$A3252,$A$1,7,3,100,100,100)</f>
        <v>0.93548387096773999</v>
      </c>
      <c r="I3252" s="3">
        <f ca="1">[1]!thsiFinD("ths_bbiboll_stock",$A3252,$A$1,7,3,100,100,100)</f>
        <v>2.1453125000000002</v>
      </c>
      <c r="J3252" s="3">
        <f ca="1">[1]!thsiFinD("ths_dptb_stock",$A3252,$A$1,7,104,100,100)</f>
        <v>0.42857142857142999</v>
      </c>
      <c r="K3252" s="3">
        <f ca="1">[1]!thsiFinD("ths_srmi_stock",$A3252,$A$1,7,100,100)</f>
        <v>8.1818181818181998E-2</v>
      </c>
      <c r="L3252" s="3">
        <f ca="1">[1]!thsiFinD("ths_atr_stock",$A3252,$A$1,7,101,100,100)</f>
        <v>5.7142857142857002E-2</v>
      </c>
      <c r="M3252" s="3">
        <f ca="1">[1]!thsiFinD("ths_vol_w_stock",$A3252,$A$1)/1000000</f>
        <v>65.296064999999999</v>
      </c>
      <c r="N3252" s="3">
        <f ca="1">[1]!thsiFinD("ths_turnover_ratio_w_stock",$A3252,$A$1)</f>
        <v>4.1190970616294997</v>
      </c>
      <c r="O3252" s="3">
        <f ca="1">[1]!thsiFinD("ths_relative_chg_ratio_w_stock",$A3252,$A$1,104,100)</f>
        <v>-0.79943979451196001</v>
      </c>
      <c r="P3252" s="3">
        <f ca="1">[1]!thsiFinD("ths_chg_ratio_w_stock",$A3252,$B$1,100)</f>
        <v>4.0909090909090997</v>
      </c>
    </row>
    <row r="3253" spans="1:16" x14ac:dyDescent="0.25">
      <c r="A3253" s="2" t="s">
        <v>3251</v>
      </c>
      <c r="B3253" s="2" t="s">
        <v>8614</v>
      </c>
      <c r="C3253" s="3">
        <f ca="1">[1]!thsiFinD("ths_vol_ratio_stock",$A3253,$A$1,7,100)</f>
        <v>0.74503797934759997</v>
      </c>
      <c r="D3253" s="3">
        <f ca="1">[1]!thsiFinD("ths_cr_stock",$A3253,$A$1,7,100,100)</f>
        <v>607.86516853933006</v>
      </c>
      <c r="E3253" s="3">
        <f ca="1">[1]!thsiFinD("ths_mfi_stock",$A3253,$A$1,7,100,100)</f>
        <v>77.218998608663995</v>
      </c>
      <c r="F3253" s="3">
        <f ca="1">[1]!thsiFinD("ths_expma_stock",$A3253,$A$1,7,100,100)</f>
        <v>9.5541321266255004</v>
      </c>
      <c r="G3253" s="3">
        <f ca="1">[1]!thsiFinD("ths_rsi_stock",$A3253,$A$1,7,100,100)</f>
        <v>71.270280926493001</v>
      </c>
      <c r="H3253" s="3">
        <f ca="1">[1]!thsiFinD("ths_adtm_stock",$A3253,$A$1,7,3,100,100,100)</f>
        <v>0.83333333333333004</v>
      </c>
      <c r="I3253" s="3">
        <f ca="1">[1]!thsiFinD("ths_bbiboll_stock",$A3253,$A$1,7,3,100,100,100)</f>
        <v>9.4203124999999996</v>
      </c>
      <c r="J3253" s="3">
        <f ca="1">[1]!thsiFinD("ths_dptb_stock",$A3253,$A$1,7,104,100,100)</f>
        <v>0.42857142857142999</v>
      </c>
      <c r="K3253" s="3">
        <f ca="1">[1]!thsiFinD("ths_srmi_stock",$A3253,$A$1,7,100,100)</f>
        <v>8.1527347781217993E-2</v>
      </c>
      <c r="L3253" s="3">
        <f ca="1">[1]!thsiFinD("ths_atr_stock",$A3253,$A$1,7,101,100,100)</f>
        <v>0.31428571428571001</v>
      </c>
      <c r="M3253" s="3">
        <f ca="1">[1]!thsiFinD("ths_vol_w_stock",$A3253,$A$1)/1000000</f>
        <v>53.420501999999999</v>
      </c>
      <c r="N3253" s="3">
        <f ca="1">[1]!thsiFinD("ths_turnover_ratio_w_stock",$A3253,$A$1)</f>
        <v>18.714075539486</v>
      </c>
      <c r="O3253" s="3">
        <f ca="1">[1]!thsiFinD("ths_relative_chg_ratio_w_stock",$A3253,$A$1,104,100)</f>
        <v>2.5888340720309002</v>
      </c>
      <c r="P3253" s="3">
        <f ca="1">[1]!thsiFinD("ths_chg_ratio_w_stock",$A3253,$B$1,100)</f>
        <v>-2.8895768833848998</v>
      </c>
    </row>
    <row r="3254" spans="1:16" x14ac:dyDescent="0.25">
      <c r="A3254" s="2" t="s">
        <v>3252</v>
      </c>
      <c r="B3254" s="2" t="s">
        <v>8615</v>
      </c>
      <c r="C3254" s="3">
        <f ca="1">[1]!thsiFinD("ths_vol_ratio_stock",$A3254,$A$1,7,100)</f>
        <v>1.0314604454353</v>
      </c>
      <c r="D3254" s="3">
        <f ca="1">[1]!thsiFinD("ths_cr_stock",$A3254,$A$1,7,100,100)</f>
        <v>80.722891566265005</v>
      </c>
      <c r="E3254" s="3">
        <f ca="1">[1]!thsiFinD("ths_mfi_stock",$A3254,$A$1,7,100,100)</f>
        <v>48.674160048661001</v>
      </c>
      <c r="F3254" s="3">
        <f ca="1">[1]!thsiFinD("ths_expma_stock",$A3254,$A$1,7,100,100)</f>
        <v>3.4865228373166</v>
      </c>
      <c r="G3254" s="3">
        <f ca="1">[1]!thsiFinD("ths_rsi_stock",$A3254,$A$1,7,100,100)</f>
        <v>56.593084723876999</v>
      </c>
      <c r="H3254" s="3">
        <f ca="1">[1]!thsiFinD("ths_adtm_stock",$A3254,$A$1,7,3,100,100,100)</f>
        <v>0.61111111111111005</v>
      </c>
      <c r="I3254" s="3">
        <f ca="1">[1]!thsiFinD("ths_bbiboll_stock",$A3254,$A$1,7,3,100,100,100)</f>
        <v>3.4726041666667</v>
      </c>
      <c r="J3254" s="3">
        <f ca="1">[1]!thsiFinD("ths_dptb_stock",$A3254,$A$1,7,104,100,100)</f>
        <v>0.71428571428570997</v>
      </c>
      <c r="K3254" s="3">
        <f ca="1">[1]!thsiFinD("ths_srmi_stock",$A3254,$A$1,7,100,100)</f>
        <v>-1.4044943820225E-2</v>
      </c>
      <c r="L3254" s="3">
        <f ca="1">[1]!thsiFinD("ths_atr_stock",$A3254,$A$1,7,101,100,100)</f>
        <v>7.1428571428570994E-2</v>
      </c>
      <c r="M3254" s="3">
        <f ca="1">[1]!thsiFinD("ths_vol_w_stock",$A3254,$A$1)/1000000</f>
        <v>152.090171</v>
      </c>
      <c r="N3254" s="3">
        <f ca="1">[1]!thsiFinD("ths_turnover_ratio_w_stock",$A3254,$A$1)</f>
        <v>1.6574756286285</v>
      </c>
      <c r="O3254" s="3">
        <f ca="1">[1]!thsiFinD("ths_relative_chg_ratio_w_stock",$A3254,$A$1,104,100)</f>
        <v>-1.4311567014582001</v>
      </c>
      <c r="P3254" s="3">
        <f ca="1">[1]!thsiFinD("ths_chg_ratio_w_stock",$A3254,$B$1,100)</f>
        <v>3.7037037037037002</v>
      </c>
    </row>
    <row r="3255" spans="1:16" x14ac:dyDescent="0.25">
      <c r="A3255" s="2" t="s">
        <v>3253</v>
      </c>
      <c r="B3255" s="2" t="s">
        <v>8616</v>
      </c>
      <c r="C3255" s="3">
        <f ca="1">[1]!thsiFinD("ths_vol_ratio_stock",$A3255,$A$1,7,100)</f>
        <v>0.55256032840124003</v>
      </c>
      <c r="D3255" s="3">
        <f ca="1">[1]!thsiFinD("ths_cr_stock",$A3255,$A$1,7,100,100)</f>
        <v>552.17391304347996</v>
      </c>
      <c r="E3255" s="3">
        <f ca="1">[1]!thsiFinD("ths_mfi_stock",$A3255,$A$1,7,100,100)</f>
        <v>71.867903161054997</v>
      </c>
      <c r="F3255" s="3">
        <f ca="1">[1]!thsiFinD("ths_expma_stock",$A3255,$A$1,7,100,100)</f>
        <v>5.1915904426964996</v>
      </c>
      <c r="G3255" s="3">
        <f ca="1">[1]!thsiFinD("ths_rsi_stock",$A3255,$A$1,7,100,100)</f>
        <v>59.545610423648</v>
      </c>
      <c r="H3255" s="3">
        <f ca="1">[1]!thsiFinD("ths_adtm_stock",$A3255,$A$1,7,3,100,100,100)</f>
        <v>1</v>
      </c>
      <c r="I3255" s="3">
        <f ca="1">[1]!thsiFinD("ths_bbiboll_stock",$A3255,$A$1,7,3,100,100,100)</f>
        <v>5.1377083333332996</v>
      </c>
      <c r="J3255" s="3">
        <f ca="1">[1]!thsiFinD("ths_dptb_stock",$A3255,$A$1,7,104,100,100)</f>
        <v>1</v>
      </c>
      <c r="K3255" s="3">
        <f ca="1">[1]!thsiFinD("ths_srmi_stock",$A3255,$A$1,7,100,100)</f>
        <v>5.9386973180076998E-2</v>
      </c>
      <c r="L3255" s="3">
        <f ca="1">[1]!thsiFinD("ths_atr_stock",$A3255,$A$1,7,101,100,100)</f>
        <v>0.16142857142857001</v>
      </c>
      <c r="M3255" s="3">
        <f ca="1">[1]!thsiFinD("ths_vol_w_stock",$A3255,$A$1)/1000000</f>
        <v>216.126229</v>
      </c>
      <c r="N3255" s="3">
        <f ca="1">[1]!thsiFinD("ths_turnover_ratio_w_stock",$A3255,$A$1)</f>
        <v>5.3683015334105999</v>
      </c>
      <c r="O3255" s="3">
        <f ca="1">[1]!thsiFinD("ths_relative_chg_ratio_w_stock",$A3255,$A$1,104,100)</f>
        <v>1.2417088944843</v>
      </c>
      <c r="P3255" s="3">
        <f ca="1">[1]!thsiFinD("ths_chg_ratio_w_stock",$A3255,$B$1,100)</f>
        <v>-1.1494252873563</v>
      </c>
    </row>
    <row r="3256" spans="1:16" x14ac:dyDescent="0.25">
      <c r="A3256" s="2" t="s">
        <v>3254</v>
      </c>
      <c r="B3256" s="2" t="s">
        <v>8617</v>
      </c>
      <c r="C3256" s="3">
        <f ca="1">[1]!thsiFinD("ths_vol_ratio_stock",$A3256,$A$1,7,100)</f>
        <v>1.100021066861</v>
      </c>
      <c r="D3256" s="3">
        <f ca="1">[1]!thsiFinD("ths_cr_stock",$A3256,$A$1,7,100,100)</f>
        <v>854.54545454545996</v>
      </c>
      <c r="E3256" s="3">
        <f ca="1">[1]!thsiFinD("ths_mfi_stock",$A3256,$A$1,7,100,100)</f>
        <v>89.132430042322994</v>
      </c>
      <c r="F3256" s="3">
        <f ca="1">[1]!thsiFinD("ths_expma_stock",$A3256,$A$1,7,100,100)</f>
        <v>4.8834663018883999</v>
      </c>
      <c r="G3256" s="3">
        <f ca="1">[1]!thsiFinD("ths_rsi_stock",$A3256,$A$1,7,100,100)</f>
        <v>67.291120119376998</v>
      </c>
      <c r="H3256" s="3">
        <f ca="1">[1]!thsiFinD("ths_adtm_stock",$A3256,$A$1,7,3,100,100,100)</f>
        <v>0.87272727272727002</v>
      </c>
      <c r="I3256" s="3">
        <f ca="1">[1]!thsiFinD("ths_bbiboll_stock",$A3256,$A$1,7,3,100,100,100)</f>
        <v>4.8444791666666998</v>
      </c>
      <c r="J3256" s="3">
        <f ca="1">[1]!thsiFinD("ths_dptb_stock",$A3256,$A$1,7,104,100,100)</f>
        <v>0.71428571428570997</v>
      </c>
      <c r="K3256" s="3">
        <f ca="1">[1]!thsiFinD("ths_srmi_stock",$A3256,$A$1,7,100,100)</f>
        <v>5.4108216432866001E-2</v>
      </c>
      <c r="L3256" s="3">
        <f ca="1">[1]!thsiFinD("ths_atr_stock",$A3256,$A$1,7,101,100,100)</f>
        <v>0.10714285714286</v>
      </c>
      <c r="M3256" s="3">
        <f ca="1">[1]!thsiFinD("ths_vol_w_stock",$A3256,$A$1)/1000000</f>
        <v>86.357943000000006</v>
      </c>
      <c r="N3256" s="3">
        <f ca="1">[1]!thsiFinD("ths_turnover_ratio_w_stock",$A3256,$A$1)</f>
        <v>1.5101672356922</v>
      </c>
      <c r="O3256" s="3">
        <f ca="1">[1]!thsiFinD("ths_relative_chg_ratio_w_stock",$A3256,$A$1,104,100)</f>
        <v>2.6764344521579999</v>
      </c>
      <c r="P3256" s="3">
        <f ca="1">[1]!thsiFinD("ths_chg_ratio_w_stock",$A3256,$B$1,100)</f>
        <v>-0.80160320641283</v>
      </c>
    </row>
    <row r="3257" spans="1:16" x14ac:dyDescent="0.25">
      <c r="A3257" s="2" t="s">
        <v>3255</v>
      </c>
      <c r="B3257" s="2" t="s">
        <v>8618</v>
      </c>
      <c r="C3257" s="3">
        <f ca="1">[1]!thsiFinD("ths_vol_ratio_stock",$A3257,$A$1,7,100)</f>
        <v>1.0440236505223</v>
      </c>
      <c r="D3257" s="3">
        <f ca="1">[1]!thsiFinD("ths_cr_stock",$A3257,$A$1,7,100,100)</f>
        <v>128.94736842104999</v>
      </c>
      <c r="E3257" s="3">
        <f ca="1">[1]!thsiFinD("ths_mfi_stock",$A3257,$A$1,7,100,100)</f>
        <v>47.935698760779999</v>
      </c>
      <c r="F3257" s="3">
        <f ca="1">[1]!thsiFinD("ths_expma_stock",$A3257,$A$1,7,100,100)</f>
        <v>1.9775550348988999</v>
      </c>
      <c r="G3257" s="3">
        <f ca="1">[1]!thsiFinD("ths_rsi_stock",$A3257,$A$1,7,100,100)</f>
        <v>56.975893336401001</v>
      </c>
      <c r="H3257" s="3">
        <f ca="1">[1]!thsiFinD("ths_adtm_stock",$A3257,$A$1,7,3,100,100,100)</f>
        <v>0.92307692307692002</v>
      </c>
      <c r="I3257" s="3">
        <f ca="1">[1]!thsiFinD("ths_bbiboll_stock",$A3257,$A$1,7,3,100,100,100)</f>
        <v>1.9779166666667001</v>
      </c>
      <c r="J3257" s="3">
        <f ca="1">[1]!thsiFinD("ths_dptb_stock",$A3257,$A$1,7,104,100,100)</f>
        <v>0.42857142857142999</v>
      </c>
      <c r="K3257" s="3">
        <f ca="1">[1]!thsiFinD("ths_srmi_stock",$A3257,$A$1,7,100,100)</f>
        <v>0</v>
      </c>
      <c r="L3257" s="3">
        <f ca="1">[1]!thsiFinD("ths_atr_stock",$A3257,$A$1,7,101,100,100)</f>
        <v>4.1428571428571002E-2</v>
      </c>
      <c r="M3257" s="3">
        <f ca="1">[1]!thsiFinD("ths_vol_w_stock",$A3257,$A$1)/1000000</f>
        <v>397.369417</v>
      </c>
      <c r="N3257" s="3">
        <f ca="1">[1]!thsiFinD("ths_turnover_ratio_w_stock",$A3257,$A$1)</f>
        <v>2.9190591027514001</v>
      </c>
      <c r="O3257" s="3">
        <f ca="1">[1]!thsiFinD("ths_relative_chg_ratio_w_stock",$A3257,$A$1,104,100)</f>
        <v>-1.2143584243584</v>
      </c>
      <c r="P3257" s="3">
        <f ca="1">[1]!thsiFinD("ths_chg_ratio_w_stock",$A3257,$B$1,100)</f>
        <v>-2.5</v>
      </c>
    </row>
    <row r="3258" spans="1:16" x14ac:dyDescent="0.25">
      <c r="A3258" s="2" t="s">
        <v>3256</v>
      </c>
      <c r="B3258" s="2" t="s">
        <v>8619</v>
      </c>
      <c r="C3258" s="3">
        <f ca="1">[1]!thsiFinD("ths_vol_ratio_stock",$A3258,$A$1,7,100)</f>
        <v>0.81503247222924002</v>
      </c>
      <c r="D3258" s="3">
        <f ca="1">[1]!thsiFinD("ths_cr_stock",$A3258,$A$1,7,100,100)</f>
        <v>306.31067961165002</v>
      </c>
      <c r="E3258" s="3">
        <f ca="1">[1]!thsiFinD("ths_mfi_stock",$A3258,$A$1,7,100,100)</f>
        <v>71.010167487532001</v>
      </c>
      <c r="F3258" s="3">
        <f ca="1">[1]!thsiFinD("ths_expma_stock",$A3258,$A$1,7,100,100)</f>
        <v>1740.3144796193001</v>
      </c>
      <c r="G3258" s="3">
        <f ca="1">[1]!thsiFinD("ths_rsi_stock",$A3258,$A$1,7,100,100)</f>
        <v>58.554860259274001</v>
      </c>
      <c r="H3258" s="3">
        <f ca="1">[1]!thsiFinD("ths_adtm_stock",$A3258,$A$1,7,3,100,100,100)</f>
        <v>0.93820007724989996</v>
      </c>
      <c r="I3258" s="3">
        <f ca="1">[1]!thsiFinD("ths_bbiboll_stock",$A3258,$A$1,7,3,100,100,100)</f>
        <v>1729.6694791667001</v>
      </c>
      <c r="J3258" s="3">
        <f ca="1">[1]!thsiFinD("ths_dptb_stock",$A3258,$A$1,7,104,100,100)</f>
        <v>0.85714285714285998</v>
      </c>
      <c r="K3258" s="3">
        <f ca="1">[1]!thsiFinD("ths_srmi_stock",$A3258,$A$1,7,100,100)</f>
        <v>1.6992719870268999E-2</v>
      </c>
      <c r="L3258" s="3">
        <f ca="1">[1]!thsiFinD("ths_atr_stock",$A3258,$A$1,7,101,100,100)</f>
        <v>29.197142857143</v>
      </c>
      <c r="M3258" s="3">
        <f ca="1">[1]!thsiFinD("ths_vol_w_stock",$A3258,$A$1)/1000000</f>
        <v>14.819705000000001</v>
      </c>
      <c r="N3258" s="3">
        <f ca="1">[1]!thsiFinD("ths_turnover_ratio_w_stock",$A3258,$A$1)</f>
        <v>1.1797270302495</v>
      </c>
      <c r="O3258" s="3">
        <f ca="1">[1]!thsiFinD("ths_relative_chg_ratio_w_stock",$A3258,$A$1,104,100)</f>
        <v>0.27609088966033002</v>
      </c>
      <c r="P3258" s="3">
        <f ca="1">[1]!thsiFinD("ths_chg_ratio_w_stock",$A3258,$B$1,100)</f>
        <v>-1.3789692808428</v>
      </c>
    </row>
    <row r="3259" spans="1:16" x14ac:dyDescent="0.25">
      <c r="A3259" s="2" t="s">
        <v>3257</v>
      </c>
      <c r="B3259" s="2" t="s">
        <v>8620</v>
      </c>
      <c r="C3259" s="3">
        <f ca="1">[1]!thsiFinD("ths_vol_ratio_stock",$A3259,$A$1,7,100)</f>
        <v>0.82479599285257998</v>
      </c>
      <c r="D3259" s="3">
        <f ca="1">[1]!thsiFinD("ths_cr_stock",$A3259,$A$1,7,100,100)</f>
        <v>334.23180592991997</v>
      </c>
      <c r="E3259" s="3">
        <f ca="1">[1]!thsiFinD("ths_mfi_stock",$A3259,$A$1,7,100,100)</f>
        <v>62.832699124468</v>
      </c>
      <c r="F3259" s="3">
        <f ca="1">[1]!thsiFinD("ths_expma_stock",$A3259,$A$1,7,100,100)</f>
        <v>19.212688070529001</v>
      </c>
      <c r="G3259" s="3">
        <f ca="1">[1]!thsiFinD("ths_rsi_stock",$A3259,$A$1,7,100,100)</f>
        <v>56.357137808860003</v>
      </c>
      <c r="H3259" s="3">
        <f ca="1">[1]!thsiFinD("ths_adtm_stock",$A3259,$A$1,7,3,100,100,100)</f>
        <v>0.80838323353293995</v>
      </c>
      <c r="I3259" s="3">
        <f ca="1">[1]!thsiFinD("ths_bbiboll_stock",$A3259,$A$1,7,3,100,100,100)</f>
        <v>18.977187499999999</v>
      </c>
      <c r="J3259" s="3">
        <f ca="1">[1]!thsiFinD("ths_dptb_stock",$A3259,$A$1,7,104,100,100)</f>
        <v>0.85714285714285998</v>
      </c>
      <c r="K3259" s="3">
        <f ca="1">[1]!thsiFinD("ths_srmi_stock",$A3259,$A$1,7,100,100)</f>
        <v>3.1991744066046997E-2</v>
      </c>
      <c r="L3259" s="3">
        <f ca="1">[1]!thsiFinD("ths_atr_stock",$A3259,$A$1,7,101,100,100)</f>
        <v>0.78714285714286003</v>
      </c>
      <c r="M3259" s="3">
        <f ca="1">[1]!thsiFinD("ths_vol_w_stock",$A3259,$A$1)/1000000</f>
        <v>83.126701999999995</v>
      </c>
      <c r="N3259" s="3">
        <f ca="1">[1]!thsiFinD("ths_turnover_ratio_w_stock",$A3259,$A$1)</f>
        <v>52.469041216941001</v>
      </c>
      <c r="O3259" s="3">
        <f ca="1">[1]!thsiFinD("ths_relative_chg_ratio_w_stock",$A3259,$A$1,104,100)</f>
        <v>-1.3023632151518001</v>
      </c>
      <c r="P3259" s="3">
        <f ca="1">[1]!thsiFinD("ths_chg_ratio_w_stock",$A3259,$B$1,100)</f>
        <v>-0.30959752321980999</v>
      </c>
    </row>
    <row r="3260" spans="1:16" x14ac:dyDescent="0.25">
      <c r="A3260" s="2" t="s">
        <v>3258</v>
      </c>
      <c r="B3260" s="2" t="s">
        <v>8621</v>
      </c>
      <c r="C3260" s="3">
        <f ca="1">[1]!thsiFinD("ths_vol_ratio_stock",$A3260,$A$1,7,100)</f>
        <v>1.3583027033593</v>
      </c>
      <c r="D3260" s="3">
        <f ca="1">[1]!thsiFinD("ths_cr_stock",$A3260,$A$1,7,100,100)</f>
        <v>607.60869565218002</v>
      </c>
      <c r="E3260" s="3">
        <f ca="1">[1]!thsiFinD("ths_mfi_stock",$A3260,$A$1,7,100,100)</f>
        <v>81.913932247760997</v>
      </c>
      <c r="F3260" s="3">
        <f ca="1">[1]!thsiFinD("ths_expma_stock",$A3260,$A$1,7,100,100)</f>
        <v>17.30903912558</v>
      </c>
      <c r="G3260" s="3">
        <f ca="1">[1]!thsiFinD("ths_rsi_stock",$A3260,$A$1,7,100,100)</f>
        <v>65.428696458293999</v>
      </c>
      <c r="H3260" s="3">
        <f ca="1">[1]!thsiFinD("ths_adtm_stock",$A3260,$A$1,7,3,100,100,100)</f>
        <v>1</v>
      </c>
      <c r="I3260" s="3">
        <f ca="1">[1]!thsiFinD("ths_bbiboll_stock",$A3260,$A$1,7,3,100,100,100)</f>
        <v>16.865416666666999</v>
      </c>
      <c r="J3260" s="3">
        <f ca="1">[1]!thsiFinD("ths_dptb_stock",$A3260,$A$1,7,104,100,100)</f>
        <v>0.85714285714285998</v>
      </c>
      <c r="K3260" s="3">
        <f ca="1">[1]!thsiFinD("ths_srmi_stock",$A3260,$A$1,7,100,100)</f>
        <v>8.0229226361030997E-2</v>
      </c>
      <c r="L3260" s="3">
        <f ca="1">[1]!thsiFinD("ths_atr_stock",$A3260,$A$1,7,101,100,100)</f>
        <v>0.64571428571429001</v>
      </c>
      <c r="M3260" s="3">
        <f ca="1">[1]!thsiFinD("ths_vol_w_stock",$A3260,$A$1)/1000000</f>
        <v>121.51658</v>
      </c>
      <c r="N3260" s="3">
        <f ca="1">[1]!thsiFinD("ths_turnover_ratio_w_stock",$A3260,$A$1)</f>
        <v>8.2847199968596996</v>
      </c>
      <c r="O3260" s="3">
        <f ca="1">[1]!thsiFinD("ths_relative_chg_ratio_w_stock",$A3260,$A$1,104,100)</f>
        <v>2.4622334904394001</v>
      </c>
      <c r="P3260" s="3">
        <f ca="1">[1]!thsiFinD("ths_chg_ratio_w_stock",$A3260,$B$1,100)</f>
        <v>1.6618911174785</v>
      </c>
    </row>
    <row r="3261" spans="1:16" x14ac:dyDescent="0.25">
      <c r="A3261" s="2" t="s">
        <v>3259</v>
      </c>
      <c r="B3261" s="2" t="s">
        <v>8622</v>
      </c>
      <c r="C3261" s="3">
        <f ca="1">[1]!thsiFinD("ths_vol_ratio_stock",$A3261,$A$1,7,100)</f>
        <v>0.68792096611166997</v>
      </c>
      <c r="D3261" s="3">
        <f ca="1">[1]!thsiFinD("ths_cr_stock",$A3261,$A$1,7,100,100)</f>
        <v>-3054.5454545453999</v>
      </c>
      <c r="E3261" s="3">
        <f ca="1">[1]!thsiFinD("ths_mfi_stock",$A3261,$A$1,7,100,100)</f>
        <v>91.303818456680006</v>
      </c>
      <c r="F3261" s="3">
        <f ca="1">[1]!thsiFinD("ths_expma_stock",$A3261,$A$1,7,100,100)</f>
        <v>13.889728672406999</v>
      </c>
      <c r="G3261" s="3">
        <f ca="1">[1]!thsiFinD("ths_rsi_stock",$A3261,$A$1,7,100,100)</f>
        <v>75.504094095596002</v>
      </c>
      <c r="H3261" s="3">
        <f ca="1">[1]!thsiFinD("ths_adtm_stock",$A3261,$A$1,7,3,100,100,100)</f>
        <v>0.94285714285713995</v>
      </c>
      <c r="I3261" s="3">
        <f ca="1">[1]!thsiFinD("ths_bbiboll_stock",$A3261,$A$1,7,3,100,100,100)</f>
        <v>13.71125</v>
      </c>
      <c r="J3261" s="3">
        <f ca="1">[1]!thsiFinD("ths_dptb_stock",$A3261,$A$1,7,104,100,100)</f>
        <v>0.42857142857142999</v>
      </c>
      <c r="K3261" s="3">
        <f ca="1">[1]!thsiFinD("ths_srmi_stock",$A3261,$A$1,7,100,100)</f>
        <v>0.12656467315716</v>
      </c>
      <c r="L3261" s="3">
        <f ca="1">[1]!thsiFinD("ths_atr_stock",$A3261,$A$1,7,101,100,100)</f>
        <v>0.51</v>
      </c>
      <c r="M3261" s="3">
        <f ca="1">[1]!thsiFinD("ths_vol_w_stock",$A3261,$A$1)/1000000</f>
        <v>317.78704900000002</v>
      </c>
      <c r="N3261" s="3">
        <f ca="1">[1]!thsiFinD("ths_turnover_ratio_w_stock",$A3261,$A$1)</f>
        <v>9.3112140934682994</v>
      </c>
      <c r="O3261" s="3">
        <f ca="1">[1]!thsiFinD("ths_relative_chg_ratio_w_stock",$A3261,$A$1,104,100)</f>
        <v>4.2521783864457996</v>
      </c>
      <c r="P3261" s="3">
        <f ca="1">[1]!thsiFinD("ths_chg_ratio_w_stock",$A3261,$B$1,100)</f>
        <v>2.7121001390820001</v>
      </c>
    </row>
    <row r="3262" spans="1:16" x14ac:dyDescent="0.25">
      <c r="A3262" s="2" t="s">
        <v>3260</v>
      </c>
      <c r="B3262" s="2" t="s">
        <v>8623</v>
      </c>
      <c r="C3262" s="3">
        <f ca="1">[1]!thsiFinD("ths_vol_ratio_stock",$A3262,$A$1,7,100)</f>
        <v>1.6360360752308001</v>
      </c>
      <c r="D3262" s="3">
        <f ca="1">[1]!thsiFinD("ths_cr_stock",$A3262,$A$1,7,100,100)</f>
        <v>147.00315457413001</v>
      </c>
      <c r="E3262" s="3">
        <f ca="1">[1]!thsiFinD("ths_mfi_stock",$A3262,$A$1,7,100,100)</f>
        <v>62.109410549217998</v>
      </c>
      <c r="F3262" s="3">
        <f ca="1">[1]!thsiFinD("ths_expma_stock",$A3262,$A$1,7,100,100)</f>
        <v>11.660572374491</v>
      </c>
      <c r="G3262" s="3">
        <f ca="1">[1]!thsiFinD("ths_rsi_stock",$A3262,$A$1,7,100,100)</f>
        <v>55.604528419864998</v>
      </c>
      <c r="H3262" s="3">
        <f ca="1">[1]!thsiFinD("ths_adtm_stock",$A3262,$A$1,7,3,100,100,100)</f>
        <v>0.80357142857143005</v>
      </c>
      <c r="I3262" s="3">
        <f ca="1">[1]!thsiFinD("ths_bbiboll_stock",$A3262,$A$1,7,3,100,100,100)</f>
        <v>11.586041666667001</v>
      </c>
      <c r="J3262" s="3">
        <f ca="1">[1]!thsiFinD("ths_dptb_stock",$A3262,$A$1,7,104,100,100)</f>
        <v>1</v>
      </c>
      <c r="K3262" s="3">
        <f ca="1">[1]!thsiFinD("ths_srmi_stock",$A3262,$A$1,7,100,100)</f>
        <v>6.8259385665529002E-3</v>
      </c>
      <c r="L3262" s="3">
        <f ca="1">[1]!thsiFinD("ths_atr_stock",$A3262,$A$1,7,101,100,100)</f>
        <v>0.38428571428571001</v>
      </c>
      <c r="M3262" s="3">
        <f ca="1">[1]!thsiFinD("ths_vol_w_stock",$A3262,$A$1)/1000000</f>
        <v>44.9358</v>
      </c>
      <c r="N3262" s="3">
        <f ca="1">[1]!thsiFinD("ths_turnover_ratio_w_stock",$A3262,$A$1)</f>
        <v>11.121494452765999</v>
      </c>
      <c r="O3262" s="3">
        <f ca="1">[1]!thsiFinD("ths_relative_chg_ratio_w_stock",$A3262,$A$1,104,100)</f>
        <v>0.46272796661998999</v>
      </c>
      <c r="P3262" s="3">
        <f ca="1">[1]!thsiFinD("ths_chg_ratio_w_stock",$A3262,$B$1,100)</f>
        <v>-3.2423208191125998</v>
      </c>
    </row>
    <row r="3263" spans="1:16" x14ac:dyDescent="0.25">
      <c r="A3263" s="2" t="s">
        <v>3261</v>
      </c>
      <c r="B3263" s="2" t="s">
        <v>8624</v>
      </c>
      <c r="C3263" s="3">
        <f ca="1">[1]!thsiFinD("ths_vol_ratio_stock",$A3263,$A$1,7,100)</f>
        <v>0.83338208985379003</v>
      </c>
      <c r="D3263" s="3">
        <f ca="1">[1]!thsiFinD("ths_cr_stock",$A3263,$A$1,7,100,100)</f>
        <v>298.4375</v>
      </c>
      <c r="E3263" s="3">
        <f ca="1">[1]!thsiFinD("ths_mfi_stock",$A3263,$A$1,7,100,100)</f>
        <v>63.51235722397</v>
      </c>
      <c r="F3263" s="3">
        <f ca="1">[1]!thsiFinD("ths_expma_stock",$A3263,$A$1,7,100,100)</f>
        <v>4.6027615704553</v>
      </c>
      <c r="G3263" s="3">
        <f ca="1">[1]!thsiFinD("ths_rsi_stock",$A3263,$A$1,7,100,100)</f>
        <v>62.779953620798999</v>
      </c>
      <c r="H3263" s="3">
        <f ca="1">[1]!thsiFinD("ths_adtm_stock",$A3263,$A$1,7,3,100,100,100)</f>
        <v>0.74468085106382997</v>
      </c>
      <c r="I3263" s="3">
        <f ca="1">[1]!thsiFinD("ths_bbiboll_stock",$A3263,$A$1,7,3,100,100,100)</f>
        <v>4.5713541666667004</v>
      </c>
      <c r="J3263" s="3">
        <f ca="1">[1]!thsiFinD("ths_dptb_stock",$A3263,$A$1,7,104,100,100)</f>
        <v>0.42857142857142999</v>
      </c>
      <c r="K3263" s="3">
        <f ca="1">[1]!thsiFinD("ths_srmi_stock",$A3263,$A$1,7,100,100)</f>
        <v>4.9462365591398001E-2</v>
      </c>
      <c r="L3263" s="3">
        <f ca="1">[1]!thsiFinD("ths_atr_stock",$A3263,$A$1,7,101,100,100)</f>
        <v>0.12428571428571</v>
      </c>
      <c r="M3263" s="3">
        <f ca="1">[1]!thsiFinD("ths_vol_w_stock",$A3263,$A$1)/1000000</f>
        <v>39.698954999999998</v>
      </c>
      <c r="N3263" s="3">
        <f ca="1">[1]!thsiFinD("ths_turnover_ratio_w_stock",$A3263,$A$1)</f>
        <v>3.0297719517166999</v>
      </c>
      <c r="O3263" s="3">
        <f ca="1">[1]!thsiFinD("ths_relative_chg_ratio_w_stock",$A3263,$A$1,104,100)</f>
        <v>-0.84919202838727004</v>
      </c>
      <c r="P3263" s="3">
        <f ca="1">[1]!thsiFinD("ths_chg_ratio_w_stock",$A3263,$B$1,100)</f>
        <v>-1.7204301075269</v>
      </c>
    </row>
    <row r="3264" spans="1:16" x14ac:dyDescent="0.25">
      <c r="A3264" s="2" t="s">
        <v>3262</v>
      </c>
      <c r="B3264" s="2" t="s">
        <v>8625</v>
      </c>
      <c r="C3264" s="3">
        <f ca="1">[1]!thsiFinD("ths_vol_ratio_stock",$A3264,$A$1,7,100)</f>
        <v>0.56964919779044998</v>
      </c>
      <c r="D3264" s="3">
        <f ca="1">[1]!thsiFinD("ths_cr_stock",$A3264,$A$1,7,100,100)</f>
        <v>325</v>
      </c>
      <c r="E3264" s="3">
        <f ca="1">[1]!thsiFinD("ths_mfi_stock",$A3264,$A$1,7,100,100)</f>
        <v>78.369282926623995</v>
      </c>
      <c r="F3264" s="3">
        <f ca="1">[1]!thsiFinD("ths_expma_stock",$A3264,$A$1,7,100,100)</f>
        <v>4.6916088672937999</v>
      </c>
      <c r="G3264" s="3">
        <f ca="1">[1]!thsiFinD("ths_rsi_stock",$A3264,$A$1,7,100,100)</f>
        <v>60.083711730802001</v>
      </c>
      <c r="H3264" s="3">
        <f ca="1">[1]!thsiFinD("ths_adtm_stock",$A3264,$A$1,7,3,100,100,100)</f>
        <v>0.83673469387754995</v>
      </c>
      <c r="I3264" s="3">
        <f ca="1">[1]!thsiFinD("ths_bbiboll_stock",$A3264,$A$1,7,3,100,100,100)</f>
        <v>4.6653124999999998</v>
      </c>
      <c r="J3264" s="3">
        <f ca="1">[1]!thsiFinD("ths_dptb_stock",$A3264,$A$1,7,104,100,100)</f>
        <v>0.71428571428570997</v>
      </c>
      <c r="K3264" s="3">
        <f ca="1">[1]!thsiFinD("ths_srmi_stock",$A3264,$A$1,7,100,100)</f>
        <v>4.2372881355932E-2</v>
      </c>
      <c r="L3264" s="3">
        <f ca="1">[1]!thsiFinD("ths_atr_stock",$A3264,$A$1,7,101,100,100)</f>
        <v>9.8571428571428005E-2</v>
      </c>
      <c r="M3264" s="3">
        <f ca="1">[1]!thsiFinD("ths_vol_w_stock",$A3264,$A$1)/1000000</f>
        <v>31.002908000000001</v>
      </c>
      <c r="N3264" s="3">
        <f ca="1">[1]!thsiFinD("ths_turnover_ratio_w_stock",$A3264,$A$1)</f>
        <v>4.3566290185660002</v>
      </c>
      <c r="O3264" s="3">
        <f ca="1">[1]!thsiFinD("ths_relative_chg_ratio_w_stock",$A3264,$A$1,104,100)</f>
        <v>-1.5045567621194</v>
      </c>
      <c r="P3264" s="3">
        <f ca="1">[1]!thsiFinD("ths_chg_ratio_w_stock",$A3264,$B$1,100)</f>
        <v>-0.63559322033897003</v>
      </c>
    </row>
    <row r="3265" spans="1:16" x14ac:dyDescent="0.25">
      <c r="A3265" s="2" t="s">
        <v>3263</v>
      </c>
      <c r="B3265" s="2" t="s">
        <v>8626</v>
      </c>
      <c r="C3265" s="3">
        <f ca="1">[1]!thsiFinD("ths_vol_ratio_stock",$A3265,$A$1,7,100)</f>
        <v>0.81746318195940004</v>
      </c>
      <c r="D3265" s="3">
        <f ca="1">[1]!thsiFinD("ths_cr_stock",$A3265,$A$1,7,100,100)</f>
        <v>254.54545454545001</v>
      </c>
      <c r="E3265" s="3">
        <f ca="1">[1]!thsiFinD("ths_mfi_stock",$A3265,$A$1,7,100,100)</f>
        <v>80.467430075400003</v>
      </c>
      <c r="F3265" s="3">
        <f ca="1">[1]!thsiFinD("ths_expma_stock",$A3265,$A$1,7,100,100)</f>
        <v>1.6669066496130001</v>
      </c>
      <c r="G3265" s="3">
        <f ca="1">[1]!thsiFinD("ths_rsi_stock",$A3265,$A$1,7,100,100)</f>
        <v>57.957163809324001</v>
      </c>
      <c r="H3265" s="3">
        <f ca="1">[1]!thsiFinD("ths_adtm_stock",$A3265,$A$1,7,3,100,100,100)</f>
        <v>0.83333333333333004</v>
      </c>
      <c r="I3265" s="3">
        <f ca="1">[1]!thsiFinD("ths_bbiboll_stock",$A3265,$A$1,7,3,100,100,100)</f>
        <v>1.6640625</v>
      </c>
      <c r="J3265" s="3">
        <f ca="1">[1]!thsiFinD("ths_dptb_stock",$A3265,$A$1,7,104,100,100)</f>
        <v>0.71428571428570997</v>
      </c>
      <c r="K3265" s="3">
        <f ca="1">[1]!thsiFinD("ths_srmi_stock",$A3265,$A$1,7,100,100)</f>
        <v>4.1666666666666997E-2</v>
      </c>
      <c r="L3265" s="3">
        <f ca="1">[1]!thsiFinD("ths_atr_stock",$A3265,$A$1,7,101,100,100)</f>
        <v>0.04</v>
      </c>
      <c r="M3265" s="3">
        <f ca="1">[1]!thsiFinD("ths_vol_w_stock",$A3265,$A$1)/1000000</f>
        <v>46.510322000000002</v>
      </c>
      <c r="N3265" s="3">
        <f ca="1">[1]!thsiFinD("ths_turnover_ratio_w_stock",$A3265,$A$1)</f>
        <v>2.685724221299</v>
      </c>
      <c r="O3265" s="3">
        <f ca="1">[1]!thsiFinD("ths_relative_chg_ratio_w_stock",$A3265,$A$1,104,100)</f>
        <v>0.1013108310093</v>
      </c>
      <c r="P3265" s="3">
        <f ca="1">[1]!thsiFinD("ths_chg_ratio_w_stock",$A3265,$B$1,100)</f>
        <v>9.5238095238095006</v>
      </c>
    </row>
    <row r="3266" spans="1:16" x14ac:dyDescent="0.25">
      <c r="A3266" s="2" t="s">
        <v>3264</v>
      </c>
      <c r="B3266" s="2" t="s">
        <v>8627</v>
      </c>
      <c r="C3266" s="3">
        <f ca="1">[1]!thsiFinD("ths_vol_ratio_stock",$A3266,$A$1,7,100)</f>
        <v>0.70919501637215998</v>
      </c>
      <c r="D3266" s="3">
        <f ca="1">[1]!thsiFinD("ths_cr_stock",$A3266,$A$1,7,100,100)</f>
        <v>175</v>
      </c>
      <c r="E3266" s="3">
        <f ca="1">[1]!thsiFinD("ths_mfi_stock",$A3266,$A$1,7,100,100)</f>
        <v>77.579978319253996</v>
      </c>
      <c r="F3266" s="3">
        <f ca="1">[1]!thsiFinD("ths_expma_stock",$A3266,$A$1,7,100,100)</f>
        <v>8.0156621216314008</v>
      </c>
      <c r="G3266" s="3">
        <f ca="1">[1]!thsiFinD("ths_rsi_stock",$A3266,$A$1,7,100,100)</f>
        <v>56.353170633331999</v>
      </c>
      <c r="H3266" s="3">
        <f ca="1">[1]!thsiFinD("ths_adtm_stock",$A3266,$A$1,7,3,100,100,100)</f>
        <v>0.82894736842104999</v>
      </c>
      <c r="I3266" s="3">
        <f ca="1">[1]!thsiFinD("ths_bbiboll_stock",$A3266,$A$1,7,3,100,100,100)</f>
        <v>7.9764583333332997</v>
      </c>
      <c r="J3266" s="3">
        <f ca="1">[1]!thsiFinD("ths_dptb_stock",$A3266,$A$1,7,104,100,100)</f>
        <v>0.85714285714285998</v>
      </c>
      <c r="K3266" s="3">
        <f ca="1">[1]!thsiFinD("ths_srmi_stock",$A3266,$A$1,7,100,100)</f>
        <v>1.7348203221809001E-2</v>
      </c>
      <c r="L3266" s="3">
        <f ca="1">[1]!thsiFinD("ths_atr_stock",$A3266,$A$1,7,101,100,100)</f>
        <v>0.19142857142857</v>
      </c>
      <c r="M3266" s="3">
        <f ca="1">[1]!thsiFinD("ths_vol_w_stock",$A3266,$A$1)/1000000</f>
        <v>90.162460999999993</v>
      </c>
      <c r="N3266" s="3">
        <f ca="1">[1]!thsiFinD("ths_turnover_ratio_w_stock",$A3266,$A$1)</f>
        <v>4.0585355517749004</v>
      </c>
      <c r="O3266" s="3">
        <f ca="1">[1]!thsiFinD("ths_relative_chg_ratio_w_stock",$A3266,$A$1,104,100)</f>
        <v>1.3482631124443001</v>
      </c>
      <c r="P3266" s="3">
        <f ca="1">[1]!thsiFinD("ths_chg_ratio_w_stock",$A3266,$B$1,100)</f>
        <v>0</v>
      </c>
    </row>
    <row r="3267" spans="1:16" x14ac:dyDescent="0.25">
      <c r="A3267" s="2" t="s">
        <v>3265</v>
      </c>
      <c r="B3267" s="2" t="s">
        <v>8628</v>
      </c>
      <c r="C3267" s="3">
        <f ca="1">[1]!thsiFinD("ths_vol_ratio_stock",$A3267,$A$1,7,100)</f>
        <v>0.50442493602639005</v>
      </c>
      <c r="D3267" s="3">
        <f ca="1">[1]!thsiFinD("ths_cr_stock",$A3267,$A$1,7,100,100)</f>
        <v>113.53383458646999</v>
      </c>
      <c r="E3267" s="3">
        <f ca="1">[1]!thsiFinD("ths_mfi_stock",$A3267,$A$1,7,100,100)</f>
        <v>53.426945395129998</v>
      </c>
      <c r="F3267" s="3">
        <f ca="1">[1]!thsiFinD("ths_expma_stock",$A3267,$A$1,7,100,100)</f>
        <v>28.699307578957999</v>
      </c>
      <c r="G3267" s="3">
        <f ca="1">[1]!thsiFinD("ths_rsi_stock",$A3267,$A$1,7,100,100)</f>
        <v>45.35597286334</v>
      </c>
      <c r="H3267" s="3">
        <f ca="1">[1]!thsiFinD("ths_adtm_stock",$A3267,$A$1,7,3,100,100,100)</f>
        <v>0.52216748768472998</v>
      </c>
      <c r="I3267" s="3">
        <f ca="1">[1]!thsiFinD("ths_bbiboll_stock",$A3267,$A$1,7,3,100,100,100)</f>
        <v>28.934479166667</v>
      </c>
      <c r="J3267" s="3">
        <f ca="1">[1]!thsiFinD("ths_dptb_stock",$A3267,$A$1,7,104,100,100)</f>
        <v>0.71428571428570997</v>
      </c>
      <c r="K3267" s="3">
        <f ca="1">[1]!thsiFinD("ths_srmi_stock",$A3267,$A$1,7,100,100)</f>
        <v>7.6575008701705001E-3</v>
      </c>
      <c r="L3267" s="3">
        <f ca="1">[1]!thsiFinD("ths_atr_stock",$A3267,$A$1,7,101,100,100)</f>
        <v>0.82</v>
      </c>
      <c r="M3267" s="3">
        <f ca="1">[1]!thsiFinD("ths_vol_w_stock",$A3267,$A$1)/1000000</f>
        <v>58.827140999999997</v>
      </c>
      <c r="N3267" s="3">
        <f ca="1">[1]!thsiFinD("ths_turnover_ratio_w_stock",$A3267,$A$1)</f>
        <v>8.8646609298377008</v>
      </c>
      <c r="O3267" s="3">
        <f ca="1">[1]!thsiFinD("ths_relative_chg_ratio_w_stock",$A3267,$A$1,104,100)</f>
        <v>0.23486783468695999</v>
      </c>
      <c r="P3267" s="3">
        <f ca="1">[1]!thsiFinD("ths_chg_ratio_w_stock",$A3267,$B$1,100)</f>
        <v>-2.0187956839540999</v>
      </c>
    </row>
    <row r="3268" spans="1:16" x14ac:dyDescent="0.25">
      <c r="A3268" s="2" t="s">
        <v>3266</v>
      </c>
      <c r="B3268" s="2" t="s">
        <v>8629</v>
      </c>
      <c r="C3268" s="3">
        <f ca="1">[1]!thsiFinD("ths_vol_ratio_stock",$A3268,$A$1,7,100)</f>
        <v>1.7920574205388999</v>
      </c>
      <c r="D3268" s="3">
        <f ca="1">[1]!thsiFinD("ths_cr_stock",$A3268,$A$1,7,100,100)</f>
        <v>92.857142857143003</v>
      </c>
      <c r="E3268" s="3">
        <f ca="1">[1]!thsiFinD("ths_mfi_stock",$A3268,$A$1,7,100,100)</f>
        <v>33.700496385873997</v>
      </c>
      <c r="F3268" s="3">
        <f ca="1">[1]!thsiFinD("ths_expma_stock",$A3268,$A$1,7,100,100)</f>
        <v>1.9755511701035999</v>
      </c>
      <c r="G3268" s="3">
        <f ca="1">[1]!thsiFinD("ths_rsi_stock",$A3268,$A$1,7,100,100)</f>
        <v>31.214136810829999</v>
      </c>
      <c r="H3268" s="3">
        <f ca="1">[1]!thsiFinD("ths_adtm_stock",$A3268,$A$1,7,3,100,100,100)</f>
        <v>0.78571428571429003</v>
      </c>
      <c r="I3268" s="3">
        <f ca="1">[1]!thsiFinD("ths_bbiboll_stock",$A3268,$A$1,7,3,100,100,100)</f>
        <v>1.9980208333333001</v>
      </c>
      <c r="J3268" s="3">
        <f ca="1">[1]!thsiFinD("ths_dptb_stock",$A3268,$A$1,7,104,100,100)</f>
        <v>0.42857142857142999</v>
      </c>
      <c r="K3268" s="3">
        <f ca="1">[1]!thsiFinD("ths_srmi_stock",$A3268,$A$1,7,100,100)</f>
        <v>-1.5306122448979999E-2</v>
      </c>
      <c r="L3268" s="3">
        <f ca="1">[1]!thsiFinD("ths_atr_stock",$A3268,$A$1,7,101,100,100)</f>
        <v>6.5714285714286003E-2</v>
      </c>
      <c r="M3268" s="3">
        <f ca="1">[1]!thsiFinD("ths_vol_w_stock",$A3268,$A$1)/1000000</f>
        <v>13.517894</v>
      </c>
      <c r="N3268" s="3">
        <f ca="1">[1]!thsiFinD("ths_turnover_ratio_w_stock",$A3268,$A$1)</f>
        <v>1.7444244567181</v>
      </c>
      <c r="O3268" s="3">
        <f ca="1">[1]!thsiFinD("ths_relative_chg_ratio_w_stock",$A3268,$A$1,104,100)</f>
        <v>-7.5705295237578998</v>
      </c>
      <c r="P3268" s="3">
        <f ca="1">[1]!thsiFinD("ths_chg_ratio_w_stock",$A3268,$B$1,100)</f>
        <v>15.025906735751001</v>
      </c>
    </row>
    <row r="3269" spans="1:16" x14ac:dyDescent="0.25">
      <c r="A3269" s="2" t="s">
        <v>3267</v>
      </c>
      <c r="B3269" s="2" t="s">
        <v>8630</v>
      </c>
      <c r="C3269" s="3">
        <f ca="1">[1]!thsiFinD("ths_vol_ratio_stock",$A3269,$A$1,7,100)</f>
        <v>1.5916699421552001</v>
      </c>
      <c r="D3269" s="3">
        <f ca="1">[1]!thsiFinD("ths_cr_stock",$A3269,$A$1,7,100,100)</f>
        <v>232.43243243243001</v>
      </c>
      <c r="E3269" s="3">
        <f ca="1">[1]!thsiFinD("ths_mfi_stock",$A3269,$A$1,7,100,100)</f>
        <v>89.378713343019996</v>
      </c>
      <c r="F3269" s="3">
        <f ca="1">[1]!thsiFinD("ths_expma_stock",$A3269,$A$1,7,100,100)</f>
        <v>6.9233370291267997</v>
      </c>
      <c r="G3269" s="3">
        <f ca="1">[1]!thsiFinD("ths_rsi_stock",$A3269,$A$1,7,100,100)</f>
        <v>69.531482281750002</v>
      </c>
      <c r="H3269" s="3">
        <f ca="1">[1]!thsiFinD("ths_adtm_stock",$A3269,$A$1,7,3,100,100,100)</f>
        <v>0.80357142857143005</v>
      </c>
      <c r="I3269" s="3">
        <f ca="1">[1]!thsiFinD("ths_bbiboll_stock",$A3269,$A$1,7,3,100,100,100)</f>
        <v>6.8813541666667</v>
      </c>
      <c r="J3269" s="3">
        <f ca="1">[1]!thsiFinD("ths_dptb_stock",$A3269,$A$1,7,104,100,100)</f>
        <v>0.85714285714285998</v>
      </c>
      <c r="K3269" s="3">
        <f ca="1">[1]!thsiFinD("ths_srmi_stock",$A3269,$A$1,7,100,100)</f>
        <v>6.3977746870653995E-2</v>
      </c>
      <c r="L3269" s="3">
        <f ca="1">[1]!thsiFinD("ths_atr_stock",$A3269,$A$1,7,101,100,100)</f>
        <v>0.29285714285713998</v>
      </c>
      <c r="M3269" s="3">
        <f ca="1">[1]!thsiFinD("ths_vol_w_stock",$A3269,$A$1)/1000000</f>
        <v>276.64138800000001</v>
      </c>
      <c r="N3269" s="3">
        <f ca="1">[1]!thsiFinD("ths_turnover_ratio_w_stock",$A3269,$A$1)</f>
        <v>25.374295535024999</v>
      </c>
      <c r="O3269" s="3">
        <f ca="1">[1]!thsiFinD("ths_relative_chg_ratio_w_stock",$A3269,$A$1,104,100)</f>
        <v>7.2225229522214001</v>
      </c>
      <c r="P3269" s="3">
        <f ca="1">[1]!thsiFinD("ths_chg_ratio_w_stock",$A3269,$B$1,100)</f>
        <v>0.13908205841446</v>
      </c>
    </row>
    <row r="3270" spans="1:16" x14ac:dyDescent="0.25">
      <c r="A3270" s="2" t="s">
        <v>3268</v>
      </c>
      <c r="B3270" s="2" t="s">
        <v>8631</v>
      </c>
      <c r="C3270" s="3">
        <f ca="1">[1]!thsiFinD("ths_vol_ratio_stock",$A3270,$A$1,7,100)</f>
        <v>1.3366819834551</v>
      </c>
      <c r="D3270" s="3">
        <f ca="1">[1]!thsiFinD("ths_cr_stock",$A3270,$A$1,7,100,100)</f>
        <v>350</v>
      </c>
      <c r="E3270" s="3">
        <f ca="1">[1]!thsiFinD("ths_mfi_stock",$A3270,$A$1,7,100,100)</f>
        <v>81.194669510956004</v>
      </c>
      <c r="F3270" s="3">
        <f ca="1">[1]!thsiFinD("ths_expma_stock",$A3270,$A$1,7,100,100)</f>
        <v>2.2564781835289001</v>
      </c>
      <c r="G3270" s="3">
        <f ca="1">[1]!thsiFinD("ths_rsi_stock",$A3270,$A$1,7,100,100)</f>
        <v>65.883223953241</v>
      </c>
      <c r="H3270" s="3">
        <f ca="1">[1]!thsiFinD("ths_adtm_stock",$A3270,$A$1,7,3,100,100,100)</f>
        <v>0.73684210526315996</v>
      </c>
      <c r="I3270" s="3">
        <f ca="1">[1]!thsiFinD("ths_bbiboll_stock",$A3270,$A$1,7,3,100,100,100)</f>
        <v>2.2341666666667002</v>
      </c>
      <c r="J3270" s="3">
        <f ca="1">[1]!thsiFinD("ths_dptb_stock",$A3270,$A$1,7,104,100,100)</f>
        <v>0.57142857142856995</v>
      </c>
      <c r="K3270" s="3">
        <f ca="1">[1]!thsiFinD("ths_srmi_stock",$A3270,$A$1,7,100,100)</f>
        <v>0.10212765957446999</v>
      </c>
      <c r="L3270" s="3">
        <f ca="1">[1]!thsiFinD("ths_atr_stock",$A3270,$A$1,7,101,100,100)</f>
        <v>0.12571428571429</v>
      </c>
      <c r="M3270" s="3">
        <f ca="1">[1]!thsiFinD("ths_vol_w_stock",$A3270,$A$1)/1000000</f>
        <v>82.437374000000005</v>
      </c>
      <c r="N3270" s="3">
        <f ca="1">[1]!thsiFinD("ths_turnover_ratio_w_stock",$A3270,$A$1)</f>
        <v>7.8511784761905004</v>
      </c>
      <c r="O3270" s="3">
        <f ca="1">[1]!thsiFinD("ths_relative_chg_ratio_w_stock",$A3270,$A$1,104,100)</f>
        <v>2.7275734572718999</v>
      </c>
      <c r="P3270" s="3">
        <f ca="1">[1]!thsiFinD("ths_chg_ratio_w_stock",$A3270,$B$1,100)</f>
        <v>14.042553191489</v>
      </c>
    </row>
    <row r="3271" spans="1:16" x14ac:dyDescent="0.25">
      <c r="A3271" s="2" t="s">
        <v>3269</v>
      </c>
      <c r="B3271" s="2" t="s">
        <v>8632</v>
      </c>
      <c r="C3271" s="3">
        <f ca="1">[1]!thsiFinD("ths_vol_ratio_stock",$A3271,$A$1,7,100)</f>
        <v>0.64555466258473004</v>
      </c>
      <c r="D3271" s="3">
        <f ca="1">[1]!thsiFinD("ths_cr_stock",$A3271,$A$1,7,100,100)</f>
        <v>311.86440677965999</v>
      </c>
      <c r="E3271" s="3">
        <f ca="1">[1]!thsiFinD("ths_mfi_stock",$A3271,$A$1,7,100,100)</f>
        <v>73.099436549022002</v>
      </c>
      <c r="F3271" s="3">
        <f ca="1">[1]!thsiFinD("ths_expma_stock",$A3271,$A$1,7,100,100)</f>
        <v>15.726928669167</v>
      </c>
      <c r="G3271" s="3">
        <f ca="1">[1]!thsiFinD("ths_rsi_stock",$A3271,$A$1,7,100,100)</f>
        <v>60.112366047667997</v>
      </c>
      <c r="H3271" s="3">
        <f ca="1">[1]!thsiFinD("ths_adtm_stock",$A3271,$A$1,7,3,100,100,100)</f>
        <v>0.66141732283465005</v>
      </c>
      <c r="I3271" s="3">
        <f ca="1">[1]!thsiFinD("ths_bbiboll_stock",$A3271,$A$1,7,3,100,100,100)</f>
        <v>15.669375</v>
      </c>
      <c r="J3271" s="3">
        <f ca="1">[1]!thsiFinD("ths_dptb_stock",$A3271,$A$1,7,104,100,100)</f>
        <v>0.57142857142856995</v>
      </c>
      <c r="K3271" s="3">
        <f ca="1">[1]!thsiFinD("ths_srmi_stock",$A3271,$A$1,7,100,100)</f>
        <v>2.8462998102467E-2</v>
      </c>
      <c r="L3271" s="3">
        <f ca="1">[1]!thsiFinD("ths_atr_stock",$A3271,$A$1,7,101,100,100)</f>
        <v>0.35571428571428998</v>
      </c>
      <c r="M3271" s="3">
        <f ca="1">[1]!thsiFinD("ths_vol_w_stock",$A3271,$A$1)/1000000</f>
        <v>65.960430000000002</v>
      </c>
      <c r="N3271" s="3">
        <f ca="1">[1]!thsiFinD("ths_turnover_ratio_w_stock",$A3271,$A$1)</f>
        <v>4.4151698369585004</v>
      </c>
      <c r="O3271" s="3">
        <f ca="1">[1]!thsiFinD("ths_relative_chg_ratio_w_stock",$A3271,$A$1,104,100)</f>
        <v>0.54703586923110004</v>
      </c>
      <c r="P3271" s="3">
        <f ca="1">[1]!thsiFinD("ths_chg_ratio_w_stock",$A3271,$B$1,100)</f>
        <v>-4.4908285895002997</v>
      </c>
    </row>
    <row r="3272" spans="1:16" x14ac:dyDescent="0.25">
      <c r="A3272" s="2" t="s">
        <v>3270</v>
      </c>
      <c r="B3272" s="2" t="s">
        <v>8633</v>
      </c>
      <c r="C3272" s="3">
        <f ca="1">[1]!thsiFinD("ths_vol_ratio_stock",$A3272,$A$1,7,100)</f>
        <v>0.64241011937189996</v>
      </c>
      <c r="D3272" s="3">
        <f ca="1">[1]!thsiFinD("ths_cr_stock",$A3272,$A$1,7,100,100)</f>
        <v>293.43065693429998</v>
      </c>
      <c r="E3272" s="3">
        <f ca="1">[1]!thsiFinD("ths_mfi_stock",$A3272,$A$1,7,100,100)</f>
        <v>66.003250237158994</v>
      </c>
      <c r="F3272" s="3">
        <f ca="1">[1]!thsiFinD("ths_expma_stock",$A3272,$A$1,7,100,100)</f>
        <v>30.202457999499</v>
      </c>
      <c r="G3272" s="3">
        <f ca="1">[1]!thsiFinD("ths_rsi_stock",$A3272,$A$1,7,100,100)</f>
        <v>60.778990032456001</v>
      </c>
      <c r="H3272" s="3">
        <f ca="1">[1]!thsiFinD("ths_adtm_stock",$A3272,$A$1,7,3,100,100,100)</f>
        <v>0.94955489614243005</v>
      </c>
      <c r="I3272" s="3">
        <f ca="1">[1]!thsiFinD("ths_bbiboll_stock",$A3272,$A$1,7,3,100,100,100)</f>
        <v>29.9690625</v>
      </c>
      <c r="J3272" s="3">
        <f ca="1">[1]!thsiFinD("ths_dptb_stock",$A3272,$A$1,7,104,100,100)</f>
        <v>0.71428571428570997</v>
      </c>
      <c r="K3272" s="3">
        <f ca="1">[1]!thsiFinD("ths_srmi_stock",$A3272,$A$1,7,100,100)</f>
        <v>4.2636930141029997E-2</v>
      </c>
      <c r="L3272" s="3">
        <f ca="1">[1]!thsiFinD("ths_atr_stock",$A3272,$A$1,7,101,100,100)</f>
        <v>0.79714285714286004</v>
      </c>
      <c r="M3272" s="3">
        <f ca="1">[1]!thsiFinD("ths_vol_w_stock",$A3272,$A$1)/1000000</f>
        <v>66.149579000000003</v>
      </c>
      <c r="N3272" s="3">
        <f ca="1">[1]!thsiFinD("ths_turnover_ratio_w_stock",$A3272,$A$1)</f>
        <v>7.8473456282349003</v>
      </c>
      <c r="O3272" s="3">
        <f ca="1">[1]!thsiFinD("ths_relative_chg_ratio_w_stock",$A3272,$A$1,104,100)</f>
        <v>-0.72316446183300997</v>
      </c>
      <c r="P3272" s="3">
        <f ca="1">[1]!thsiFinD("ths_chg_ratio_w_stock",$A3272,$B$1,100)</f>
        <v>3.9029189898326999</v>
      </c>
    </row>
    <row r="3273" spans="1:16" x14ac:dyDescent="0.25">
      <c r="A3273" s="2" t="s">
        <v>3271</v>
      </c>
      <c r="B3273" s="2" t="s">
        <v>8634</v>
      </c>
      <c r="C3273" s="3">
        <f ca="1">[1]!thsiFinD("ths_vol_ratio_stock",$A3273,$A$1,7,100)</f>
        <v>0.88960425820944</v>
      </c>
      <c r="D3273" s="3">
        <f ca="1">[1]!thsiFinD("ths_cr_stock",$A3273,$A$1,7,100,100)</f>
        <v>52.803738317757002</v>
      </c>
      <c r="E3273" s="3">
        <f ca="1">[1]!thsiFinD("ths_mfi_stock",$A3273,$A$1,7,100,100)</f>
        <v>34.172784147968002</v>
      </c>
      <c r="F3273" s="3">
        <f ca="1">[1]!thsiFinD("ths_expma_stock",$A3273,$A$1,7,100,100)</f>
        <v>3.6204341324551002</v>
      </c>
      <c r="G3273" s="3">
        <f ca="1">[1]!thsiFinD("ths_rsi_stock",$A3273,$A$1,7,100,100)</f>
        <v>43.413352463949003</v>
      </c>
      <c r="H3273" s="3">
        <f ca="1">[1]!thsiFinD("ths_adtm_stock",$A3273,$A$1,7,3,100,100,100)</f>
        <v>0.82926829268293001</v>
      </c>
      <c r="I3273" s="3">
        <f ca="1">[1]!thsiFinD("ths_bbiboll_stock",$A3273,$A$1,7,3,100,100,100)</f>
        <v>3.6677083333332998</v>
      </c>
      <c r="J3273" s="3">
        <f ca="1">[1]!thsiFinD("ths_dptb_stock",$A3273,$A$1,7,104,100,100)</f>
        <v>0.85714285714285998</v>
      </c>
      <c r="K3273" s="3">
        <f ca="1">[1]!thsiFinD("ths_srmi_stock",$A3273,$A$1,7,100,100)</f>
        <v>-5.7441253263707998E-2</v>
      </c>
      <c r="L3273" s="3">
        <f ca="1">[1]!thsiFinD("ths_atr_stock",$A3273,$A$1,7,101,100,100)</f>
        <v>0.18714285714286</v>
      </c>
      <c r="M3273" s="3">
        <f ca="1">[1]!thsiFinD("ths_vol_w_stock",$A3273,$A$1)/1000000</f>
        <v>196.130527</v>
      </c>
      <c r="N3273" s="3">
        <f ca="1">[1]!thsiFinD("ths_turnover_ratio_w_stock",$A3273,$A$1)</f>
        <v>16.569066373035</v>
      </c>
      <c r="O3273" s="3">
        <f ca="1">[1]!thsiFinD("ths_relative_chg_ratio_w_stock",$A3273,$A$1,104,100)</f>
        <v>0.83994719464566003</v>
      </c>
      <c r="P3273" s="3">
        <f ca="1">[1]!thsiFinD("ths_chg_ratio_w_stock",$A3273,$B$1,100)</f>
        <v>-1.3850415512465</v>
      </c>
    </row>
    <row r="3274" spans="1:16" x14ac:dyDescent="0.25">
      <c r="A3274" s="2" t="s">
        <v>3272</v>
      </c>
      <c r="B3274" s="2" t="s">
        <v>8635</v>
      </c>
      <c r="C3274" s="3">
        <f ca="1">[1]!thsiFinD("ths_vol_ratio_stock",$A3274,$A$1,7,100)</f>
        <v>4.6383710101942004</v>
      </c>
      <c r="D3274" s="3">
        <f ca="1">[1]!thsiFinD("ths_cr_stock",$A3274,$A$1,7,100,100)</f>
        <v>327.11864406779</v>
      </c>
      <c r="E3274" s="3">
        <f ca="1">[1]!thsiFinD("ths_mfi_stock",$A3274,$A$1,7,100,100)</f>
        <v>79.694747962939999</v>
      </c>
      <c r="F3274" s="3">
        <f ca="1">[1]!thsiFinD("ths_expma_stock",$A3274,$A$1,7,100,100)</f>
        <v>4.8366304749394997</v>
      </c>
      <c r="G3274" s="3">
        <f ca="1">[1]!thsiFinD("ths_rsi_stock",$A3274,$A$1,7,100,100)</f>
        <v>70.295207976502994</v>
      </c>
      <c r="H3274" s="3">
        <f ca="1">[1]!thsiFinD("ths_adtm_stock",$A3274,$A$1,7,3,100,100,100)</f>
        <v>0.47761194029851001</v>
      </c>
      <c r="I3274" s="3">
        <f ca="1">[1]!thsiFinD("ths_bbiboll_stock",$A3274,$A$1,7,3,100,100,100)</f>
        <v>4.8309375000000001</v>
      </c>
      <c r="J3274" s="3">
        <f ca="1">[1]!thsiFinD("ths_dptb_stock",$A3274,$A$1,7,104,100,100)</f>
        <v>0.28571428571428997</v>
      </c>
      <c r="K3274" s="3">
        <f ca="1">[1]!thsiFinD("ths_srmi_stock",$A3274,$A$1,7,100,100)</f>
        <v>7.7534791252484997E-2</v>
      </c>
      <c r="L3274" s="3">
        <f ca="1">[1]!thsiFinD("ths_atr_stock",$A3274,$A$1,7,101,100,100)</f>
        <v>0.24</v>
      </c>
      <c r="M3274" s="3">
        <f ca="1">[1]!thsiFinD("ths_vol_w_stock",$A3274,$A$1)/1000000</f>
        <v>68.014618999999996</v>
      </c>
      <c r="N3274" s="3">
        <f ca="1">[1]!thsiFinD("ths_turnover_ratio_w_stock",$A3274,$A$1)</f>
        <v>12.974977746401001</v>
      </c>
      <c r="O3274" s="3">
        <f ca="1">[1]!thsiFinD("ths_relative_chg_ratio_w_stock",$A3274,$A$1,104,100)</f>
        <v>5.7617614914599997</v>
      </c>
      <c r="P3274" s="3">
        <f ca="1">[1]!thsiFinD("ths_chg_ratio_w_stock",$A3274,$B$1,100)</f>
        <v>-6.7594433399601996</v>
      </c>
    </row>
    <row r="3275" spans="1:16" x14ac:dyDescent="0.25">
      <c r="A3275" s="2" t="s">
        <v>3273</v>
      </c>
      <c r="B3275" s="2" t="s">
        <v>8636</v>
      </c>
      <c r="C3275" s="3">
        <f ca="1">[1]!thsiFinD("ths_vol_ratio_stock",$A3275,$A$1,7,100)</f>
        <v>0.86994387182871002</v>
      </c>
      <c r="D3275" s="3">
        <f ca="1">[1]!thsiFinD("ths_cr_stock",$A3275,$A$1,7,100,100)</f>
        <v>366.98113207546999</v>
      </c>
      <c r="E3275" s="3">
        <f ca="1">[1]!thsiFinD("ths_mfi_stock",$A3275,$A$1,7,100,100)</f>
        <v>88.064727287455</v>
      </c>
      <c r="F3275" s="3">
        <f ca="1">[1]!thsiFinD("ths_expma_stock",$A3275,$A$1,7,100,100)</f>
        <v>4.7608931592663</v>
      </c>
      <c r="G3275" s="3">
        <f ca="1">[1]!thsiFinD("ths_rsi_stock",$A3275,$A$1,7,100,100)</f>
        <v>58.844270641816998</v>
      </c>
      <c r="H3275" s="3">
        <f ca="1">[1]!thsiFinD("ths_adtm_stock",$A3275,$A$1,7,3,100,100,100)</f>
        <v>0.94666666666666999</v>
      </c>
      <c r="I3275" s="3">
        <f ca="1">[1]!thsiFinD("ths_bbiboll_stock",$A3275,$A$1,7,3,100,100,100)</f>
        <v>4.7201041666667001</v>
      </c>
      <c r="J3275" s="3">
        <f ca="1">[1]!thsiFinD("ths_dptb_stock",$A3275,$A$1,7,104,100,100)</f>
        <v>0.71428571428570997</v>
      </c>
      <c r="K3275" s="3">
        <f ca="1">[1]!thsiFinD("ths_srmi_stock",$A3275,$A$1,7,100,100)</f>
        <v>0.10537190082645</v>
      </c>
      <c r="L3275" s="3">
        <f ca="1">[1]!thsiFinD("ths_atr_stock",$A3275,$A$1,7,101,100,100)</f>
        <v>0.24428571428571</v>
      </c>
      <c r="M3275" s="3">
        <f ca="1">[1]!thsiFinD("ths_vol_w_stock",$A3275,$A$1)/1000000</f>
        <v>29.134122999999999</v>
      </c>
      <c r="N3275" s="3">
        <f ca="1">[1]!thsiFinD("ths_turnover_ratio_w_stock",$A3275,$A$1)</f>
        <v>12.667009999999999</v>
      </c>
      <c r="O3275" s="3">
        <f ca="1">[1]!thsiFinD("ths_relative_chg_ratio_w_stock",$A3275,$A$1,104,100)</f>
        <v>0.39283365417769001</v>
      </c>
      <c r="P3275" s="3">
        <f ca="1">[1]!thsiFinD("ths_chg_ratio_w_stock",$A3275,$B$1,100)</f>
        <v>1.6528925619835</v>
      </c>
    </row>
    <row r="3276" spans="1:16" x14ac:dyDescent="0.25">
      <c r="A3276" s="2" t="s">
        <v>3274</v>
      </c>
      <c r="B3276" s="2" t="s">
        <v>8637</v>
      </c>
      <c r="C3276" s="3">
        <f ca="1">[1]!thsiFinD("ths_vol_ratio_stock",$A3276,$A$1,7,100)</f>
        <v>0.94635320718672</v>
      </c>
      <c r="D3276" s="3">
        <f ca="1">[1]!thsiFinD("ths_cr_stock",$A3276,$A$1,7,100,100)</f>
        <v>1085</v>
      </c>
      <c r="E3276" s="3">
        <f ca="1">[1]!thsiFinD("ths_mfi_stock",$A3276,$A$1,7,100,100)</f>
        <v>86.055679395249001</v>
      </c>
      <c r="F3276" s="3">
        <f ca="1">[1]!thsiFinD("ths_expma_stock",$A3276,$A$1,7,100,100)</f>
        <v>4.0464249048058001</v>
      </c>
      <c r="G3276" s="3">
        <f ca="1">[1]!thsiFinD("ths_rsi_stock",$A3276,$A$1,7,100,100)</f>
        <v>60.838649031156002</v>
      </c>
      <c r="H3276" s="3">
        <f ca="1">[1]!thsiFinD("ths_adtm_stock",$A3276,$A$1,7,3,100,100,100)</f>
        <v>0.95081967213115004</v>
      </c>
      <c r="I3276" s="3">
        <f ca="1">[1]!thsiFinD("ths_bbiboll_stock",$A3276,$A$1,7,3,100,100,100)</f>
        <v>4.0371874999999999</v>
      </c>
      <c r="J3276" s="3">
        <f ca="1">[1]!thsiFinD("ths_dptb_stock",$A3276,$A$1,7,104,100,100)</f>
        <v>0.57142857142856995</v>
      </c>
      <c r="K3276" s="3">
        <f ca="1">[1]!thsiFinD("ths_srmi_stock",$A3276,$A$1,7,100,100)</f>
        <v>7.5609756097561001E-2</v>
      </c>
      <c r="L3276" s="3">
        <f ca="1">[1]!thsiFinD("ths_atr_stock",$A3276,$A$1,7,101,100,100)</f>
        <v>0.11428571428570999</v>
      </c>
      <c r="M3276" s="3">
        <f ca="1">[1]!thsiFinD("ths_vol_w_stock",$A3276,$A$1)/1000000</f>
        <v>39.022170000000003</v>
      </c>
      <c r="N3276" s="3">
        <f ca="1">[1]!thsiFinD("ths_turnover_ratio_w_stock",$A3276,$A$1)</f>
        <v>6.7120255333132004</v>
      </c>
      <c r="O3276" s="3">
        <f ca="1">[1]!thsiFinD("ths_relative_chg_ratio_w_stock",$A3276,$A$1,104,100)</f>
        <v>1.5576882067821001</v>
      </c>
      <c r="P3276" s="3">
        <f ca="1">[1]!thsiFinD("ths_chg_ratio_w_stock",$A3276,$B$1,100)</f>
        <v>3.1707317073171</v>
      </c>
    </row>
    <row r="3277" spans="1:16" x14ac:dyDescent="0.25">
      <c r="A3277" s="2" t="s">
        <v>3275</v>
      </c>
      <c r="B3277" s="2" t="s">
        <v>8638</v>
      </c>
      <c r="C3277" s="3">
        <f ca="1">[1]!thsiFinD("ths_vol_ratio_stock",$A3277,$A$1,7,100)</f>
        <v>0.63448051857527998</v>
      </c>
      <c r="D3277" s="3">
        <f ca="1">[1]!thsiFinD("ths_cr_stock",$A3277,$A$1,7,100,100)</f>
        <v>344</v>
      </c>
      <c r="E3277" s="3">
        <f ca="1">[1]!thsiFinD("ths_mfi_stock",$A3277,$A$1,7,100,100)</f>
        <v>71.126162217986007</v>
      </c>
      <c r="F3277" s="3">
        <f ca="1">[1]!thsiFinD("ths_expma_stock",$A3277,$A$1,7,100,100)</f>
        <v>5.362838699628</v>
      </c>
      <c r="G3277" s="3">
        <f ca="1">[1]!thsiFinD("ths_rsi_stock",$A3277,$A$1,7,100,100)</f>
        <v>59.228276785192001</v>
      </c>
      <c r="H3277" s="3">
        <f ca="1">[1]!thsiFinD("ths_adtm_stock",$A3277,$A$1,7,3,100,100,100)</f>
        <v>0.92045454545454997</v>
      </c>
      <c r="I3277" s="3">
        <f ca="1">[1]!thsiFinD("ths_bbiboll_stock",$A3277,$A$1,7,3,100,100,100)</f>
        <v>5.3503125000000002</v>
      </c>
      <c r="J3277" s="3">
        <f ca="1">[1]!thsiFinD("ths_dptb_stock",$A3277,$A$1,7,104,100,100)</f>
        <v>0.42857142857142999</v>
      </c>
      <c r="K3277" s="3">
        <f ca="1">[1]!thsiFinD("ths_srmi_stock",$A3277,$A$1,7,100,100)</f>
        <v>8.6715867158671994E-2</v>
      </c>
      <c r="L3277" s="3">
        <f ca="1">[1]!thsiFinD("ths_atr_stock",$A3277,$A$1,7,101,100,100)</f>
        <v>0.22142857142857</v>
      </c>
      <c r="M3277" s="3">
        <f ca="1">[1]!thsiFinD("ths_vol_w_stock",$A3277,$A$1)/1000000</f>
        <v>29.308985</v>
      </c>
      <c r="N3277" s="3">
        <f ca="1">[1]!thsiFinD("ths_turnover_ratio_w_stock",$A3277,$A$1)</f>
        <v>9.1271129172894998</v>
      </c>
      <c r="O3277" s="3">
        <f ca="1">[1]!thsiFinD("ths_relative_chg_ratio_w_stock",$A3277,$A$1,104,100)</f>
        <v>0.16282826094778</v>
      </c>
      <c r="P3277" s="3">
        <f ca="1">[1]!thsiFinD("ths_chg_ratio_w_stock",$A3277,$B$1,100)</f>
        <v>7.9335793357934001</v>
      </c>
    </row>
    <row r="3278" spans="1:16" x14ac:dyDescent="0.25">
      <c r="A3278" s="2" t="s">
        <v>3276</v>
      </c>
      <c r="B3278" s="2" t="s">
        <v>8639</v>
      </c>
      <c r="C3278" s="3">
        <f ca="1">[1]!thsiFinD("ths_vol_ratio_stock",$A3278,$A$1,7,100)</f>
        <v>0.86742134042065</v>
      </c>
      <c r="D3278" s="3">
        <f ca="1">[1]!thsiFinD("ths_cr_stock",$A3278,$A$1,7,100,100)</f>
        <v>82.857142857143003</v>
      </c>
      <c r="E3278" s="3">
        <f ca="1">[1]!thsiFinD("ths_mfi_stock",$A3278,$A$1,7,100,100)</f>
        <v>16.537890711591</v>
      </c>
      <c r="F3278" s="3">
        <f ca="1">[1]!thsiFinD("ths_expma_stock",$A3278,$A$1,7,100,100)</f>
        <v>1.9798996889647</v>
      </c>
      <c r="G3278" s="3">
        <f ca="1">[1]!thsiFinD("ths_rsi_stock",$A3278,$A$1,7,100,100)</f>
        <v>38.414314489272002</v>
      </c>
      <c r="H3278" s="3">
        <f ca="1">[1]!thsiFinD("ths_adtm_stock",$A3278,$A$1,7,3,100,100,100)</f>
        <v>0.15384615384615</v>
      </c>
      <c r="I3278" s="3">
        <f ca="1">[1]!thsiFinD("ths_bbiboll_stock",$A3278,$A$1,7,3,100,100,100)</f>
        <v>2.0017708333333002</v>
      </c>
      <c r="J3278" s="3">
        <f ca="1">[1]!thsiFinD("ths_dptb_stock",$A3278,$A$1,7,104,100,100)</f>
        <v>0.85714285714285998</v>
      </c>
      <c r="K3278" s="3">
        <f ca="1">[1]!thsiFinD("ths_srmi_stock",$A3278,$A$1,7,100,100)</f>
        <v>-3.5000000000000003E-2</v>
      </c>
      <c r="L3278" s="3">
        <f ca="1">[1]!thsiFinD("ths_atr_stock",$A3278,$A$1,7,101,100,100)</f>
        <v>9.4285714285714001E-2</v>
      </c>
      <c r="M3278" s="3">
        <f ca="1">[1]!thsiFinD("ths_vol_w_stock",$A3278,$A$1)/1000000</f>
        <v>87.596635000000006</v>
      </c>
      <c r="N3278" s="3">
        <f ca="1">[1]!thsiFinD("ths_turnover_ratio_w_stock",$A3278,$A$1)</f>
        <v>4.8993811844974999</v>
      </c>
      <c r="O3278" s="3">
        <f ca="1">[1]!thsiFinD("ths_relative_chg_ratio_w_stock",$A3278,$A$1,104,100)</f>
        <v>-5.2168709871725003</v>
      </c>
      <c r="P3278" s="3">
        <f ca="1">[1]!thsiFinD("ths_chg_ratio_w_stock",$A3278,$B$1,100)</f>
        <v>2.0725388601036001</v>
      </c>
    </row>
    <row r="3279" spans="1:16" x14ac:dyDescent="0.25">
      <c r="A3279" s="2" t="s">
        <v>3277</v>
      </c>
      <c r="B3279" s="2" t="s">
        <v>8640</v>
      </c>
      <c r="C3279" s="3">
        <f ca="1">[1]!thsiFinD("ths_vol_ratio_stock",$A3279,$A$1,7,100)</f>
        <v>0.63390192068284001</v>
      </c>
      <c r="D3279" s="3">
        <f ca="1">[1]!thsiFinD("ths_cr_stock",$A3279,$A$1,7,100,100)</f>
        <v>497.34513274336001</v>
      </c>
      <c r="E3279" s="3">
        <f ca="1">[1]!thsiFinD("ths_mfi_stock",$A3279,$A$1,7,100,100)</f>
        <v>90.224221560234</v>
      </c>
      <c r="F3279" s="3">
        <f ca="1">[1]!thsiFinD("ths_expma_stock",$A3279,$A$1,7,100,100)</f>
        <v>14.879328606906</v>
      </c>
      <c r="G3279" s="3">
        <f ca="1">[1]!thsiFinD("ths_rsi_stock",$A3279,$A$1,7,100,100)</f>
        <v>56.426425188286998</v>
      </c>
      <c r="H3279" s="3">
        <f ca="1">[1]!thsiFinD("ths_adtm_stock",$A3279,$A$1,7,3,100,100,100)</f>
        <v>0.91034482758621005</v>
      </c>
      <c r="I3279" s="3">
        <f ca="1">[1]!thsiFinD("ths_bbiboll_stock",$A3279,$A$1,7,3,100,100,100)</f>
        <v>14.908125</v>
      </c>
      <c r="J3279" s="3">
        <f ca="1">[1]!thsiFinD("ths_dptb_stock",$A3279,$A$1,7,104,100,100)</f>
        <v>0.85714285714285998</v>
      </c>
      <c r="K3279" s="3">
        <f ca="1">[1]!thsiFinD("ths_srmi_stock",$A3279,$A$1,7,100,100)</f>
        <v>5.9642147117295999E-2</v>
      </c>
      <c r="L3279" s="3">
        <f ca="1">[1]!thsiFinD("ths_atr_stock",$A3279,$A$1,7,101,100,100)</f>
        <v>0.33142857142857002</v>
      </c>
      <c r="M3279" s="3">
        <f ca="1">[1]!thsiFinD("ths_vol_w_stock",$A3279,$A$1)/1000000</f>
        <v>168.32986099999999</v>
      </c>
      <c r="N3279" s="3">
        <f ca="1">[1]!thsiFinD("ths_turnover_ratio_w_stock",$A3279,$A$1)</f>
        <v>8.4909752908833998</v>
      </c>
      <c r="O3279" s="3">
        <f ca="1">[1]!thsiFinD("ths_relative_chg_ratio_w_stock",$A3279,$A$1,104,100)</f>
        <v>3.7338627654479999</v>
      </c>
      <c r="P3279" s="3">
        <f ca="1">[1]!thsiFinD("ths_chg_ratio_w_stock",$A3279,$B$1,100)</f>
        <v>-3.5785288270378</v>
      </c>
    </row>
    <row r="3280" spans="1:16" x14ac:dyDescent="0.25">
      <c r="A3280" s="2" t="s">
        <v>3278</v>
      </c>
      <c r="B3280" s="2" t="s">
        <v>8641</v>
      </c>
      <c r="C3280" s="3">
        <f ca="1">[1]!thsiFinD("ths_vol_ratio_stock",$A3280,$A$1,7,100)</f>
        <v>1.1436420890890999</v>
      </c>
      <c r="D3280" s="3">
        <f ca="1">[1]!thsiFinD("ths_cr_stock",$A3280,$A$1,7,100,100)</f>
        <v>125</v>
      </c>
      <c r="E3280" s="3">
        <f ca="1">[1]!thsiFinD("ths_mfi_stock",$A3280,$A$1,7,100,100)</f>
        <v>52.428661504891998</v>
      </c>
      <c r="F3280" s="3">
        <f ca="1">[1]!thsiFinD("ths_expma_stock",$A3280,$A$1,7,100,100)</f>
        <v>29.953984818335002</v>
      </c>
      <c r="G3280" s="3">
        <f ca="1">[1]!thsiFinD("ths_rsi_stock",$A3280,$A$1,7,100,100)</f>
        <v>63.328429565797002</v>
      </c>
      <c r="H3280" s="3">
        <f ca="1">[1]!thsiFinD("ths_adtm_stock",$A3280,$A$1,7,3,100,100,100)</f>
        <v>0.65273311897106001</v>
      </c>
      <c r="I3280" s="3">
        <f ca="1">[1]!thsiFinD("ths_bbiboll_stock",$A3280,$A$1,7,3,100,100,100)</f>
        <v>29.990312500000002</v>
      </c>
      <c r="J3280" s="3">
        <f ca="1">[1]!thsiFinD("ths_dptb_stock",$A3280,$A$1,7,104,100,100)</f>
        <v>0.71428571428570997</v>
      </c>
      <c r="K3280" s="3">
        <f ca="1">[1]!thsiFinD("ths_srmi_stock",$A3280,$A$1,7,100,100)</f>
        <v>2.1852576647097E-2</v>
      </c>
      <c r="L3280" s="3">
        <f ca="1">[1]!thsiFinD("ths_atr_stock",$A3280,$A$1,7,101,100,100)</f>
        <v>0.95285714285713996</v>
      </c>
      <c r="M3280" s="3">
        <f ca="1">[1]!thsiFinD("ths_vol_w_stock",$A3280,$A$1)/1000000</f>
        <v>156.868323</v>
      </c>
      <c r="N3280" s="3">
        <f ca="1">[1]!thsiFinD("ths_turnover_ratio_w_stock",$A3280,$A$1)</f>
        <v>4.3400409949765004</v>
      </c>
      <c r="O3280" s="3">
        <f ca="1">[1]!thsiFinD("ths_relative_chg_ratio_w_stock",$A3280,$A$1,104,100)</f>
        <v>4.4833368410228003</v>
      </c>
      <c r="P3280" s="3">
        <f ca="1">[1]!thsiFinD("ths_chg_ratio_w_stock",$A3280,$B$1,100)</f>
        <v>-1.1415525114155001</v>
      </c>
    </row>
    <row r="3281" spans="1:16" x14ac:dyDescent="0.25">
      <c r="A3281" s="2" t="s">
        <v>3279</v>
      </c>
      <c r="B3281" s="2" t="s">
        <v>8642</v>
      </c>
      <c r="C3281" s="3">
        <f ca="1">[1]!thsiFinD("ths_vol_ratio_stock",$A3281,$A$1,7,100)</f>
        <v>0.77260809003939002</v>
      </c>
      <c r="D3281" s="3">
        <f ca="1">[1]!thsiFinD("ths_cr_stock",$A3281,$A$1,7,100,100)</f>
        <v>54.285714285715002</v>
      </c>
      <c r="E3281" s="3">
        <f ca="1">[1]!thsiFinD("ths_mfi_stock",$A3281,$A$1,7,100,100)</f>
        <v>64.345101302740005</v>
      </c>
      <c r="F3281" s="3">
        <f ca="1">[1]!thsiFinD("ths_expma_stock",$A3281,$A$1,7,100,100)</f>
        <v>10.297222354145999</v>
      </c>
      <c r="G3281" s="3">
        <f ca="1">[1]!thsiFinD("ths_rsi_stock",$A3281,$A$1,7,100,100)</f>
        <v>54.447014344957999</v>
      </c>
      <c r="H3281" s="3">
        <f ca="1">[1]!thsiFinD("ths_adtm_stock",$A3281,$A$1,7,3,100,100,100)</f>
        <v>0.46153846153846001</v>
      </c>
      <c r="I3281" s="3">
        <f ca="1">[1]!thsiFinD("ths_bbiboll_stock",$A3281,$A$1,7,3,100,100,100)</f>
        <v>10.300416666666999</v>
      </c>
      <c r="J3281" s="3">
        <f ca="1">[1]!thsiFinD("ths_dptb_stock",$A3281,$A$1,7,104,100,100)</f>
        <v>0.14285714285713999</v>
      </c>
      <c r="K3281" s="3">
        <f ca="1">[1]!thsiFinD("ths_srmi_stock",$A3281,$A$1,7,100,100)</f>
        <v>-4.8076923076923999E-3</v>
      </c>
      <c r="L3281" s="3">
        <f ca="1">[1]!thsiFinD("ths_atr_stock",$A3281,$A$1,7,101,100,100)</f>
        <v>0.23714285714285999</v>
      </c>
      <c r="M3281" s="3">
        <f ca="1">[1]!thsiFinD("ths_vol_w_stock",$A3281,$A$1)/1000000</f>
        <v>23.389991999999999</v>
      </c>
      <c r="N3281" s="3">
        <f ca="1">[1]!thsiFinD("ths_turnover_ratio_w_stock",$A3281,$A$1)</f>
        <v>1.6319316444147001</v>
      </c>
      <c r="O3281" s="3">
        <f ca="1">[1]!thsiFinD("ths_relative_chg_ratio_w_stock",$A3281,$A$1,104,100)</f>
        <v>0.85993773433391996</v>
      </c>
      <c r="P3281" s="3">
        <f ca="1">[1]!thsiFinD("ths_chg_ratio_w_stock",$A3281,$B$1,100)</f>
        <v>0.48309178743962</v>
      </c>
    </row>
    <row r="3282" spans="1:16" x14ac:dyDescent="0.25">
      <c r="A3282" s="2" t="s">
        <v>3280</v>
      </c>
      <c r="B3282" s="2" t="s">
        <v>8643</v>
      </c>
      <c r="C3282" s="3">
        <f ca="1">[1]!thsiFinD("ths_vol_ratio_stock",$A3282,$A$1,7,100)</f>
        <v>0.95984408058990001</v>
      </c>
      <c r="D3282" s="3">
        <f ca="1">[1]!thsiFinD("ths_cr_stock",$A3282,$A$1,7,100,100)</f>
        <v>175.22441651706001</v>
      </c>
      <c r="E3282" s="3">
        <f ca="1">[1]!thsiFinD("ths_mfi_stock",$A3282,$A$1,7,100,100)</f>
        <v>78.246897789716996</v>
      </c>
      <c r="F3282" s="3">
        <f ca="1">[1]!thsiFinD("ths_expma_stock",$A3282,$A$1,7,100,100)</f>
        <v>19.808632108969</v>
      </c>
      <c r="G3282" s="3">
        <f ca="1">[1]!thsiFinD("ths_rsi_stock",$A3282,$A$1,7,100,100)</f>
        <v>58.363096687697002</v>
      </c>
      <c r="H3282" s="3">
        <f ca="1">[1]!thsiFinD("ths_adtm_stock",$A3282,$A$1,7,3,100,100,100)</f>
        <v>0.5</v>
      </c>
      <c r="I3282" s="3">
        <f ca="1">[1]!thsiFinD("ths_bbiboll_stock",$A3282,$A$1,7,3,100,100,100)</f>
        <v>19.811875000000001</v>
      </c>
      <c r="J3282" s="3">
        <f ca="1">[1]!thsiFinD("ths_dptb_stock",$A3282,$A$1,7,104,100,100)</f>
        <v>0.71428571428570997</v>
      </c>
      <c r="K3282" s="3">
        <f ca="1">[1]!thsiFinD("ths_srmi_stock",$A3282,$A$1,7,100,100)</f>
        <v>3.1683168316832003E-2</v>
      </c>
      <c r="L3282" s="3">
        <f ca="1">[1]!thsiFinD("ths_atr_stock",$A3282,$A$1,7,101,100,100)</f>
        <v>0.74428571428571</v>
      </c>
      <c r="M3282" s="3">
        <f ca="1">[1]!thsiFinD("ths_vol_w_stock",$A3282,$A$1)/1000000</f>
        <v>149.85423499999999</v>
      </c>
      <c r="N3282" s="3">
        <f ca="1">[1]!thsiFinD("ths_turnover_ratio_w_stock",$A3282,$A$1)</f>
        <v>10.593038213102</v>
      </c>
      <c r="O3282" s="3">
        <f ca="1">[1]!thsiFinD("ths_relative_chg_ratio_w_stock",$A3282,$A$1,104,100)</f>
        <v>3.6561076252426998</v>
      </c>
      <c r="P3282" s="3">
        <f ca="1">[1]!thsiFinD("ths_chg_ratio_w_stock",$A3282,$B$1,100)</f>
        <v>-3.1683168316832</v>
      </c>
    </row>
    <row r="3283" spans="1:16" x14ac:dyDescent="0.25">
      <c r="A3283" s="2" t="s">
        <v>3281</v>
      </c>
      <c r="B3283" s="2" t="s">
        <v>8644</v>
      </c>
      <c r="C3283" s="3">
        <f ca="1">[1]!thsiFinD("ths_vol_ratio_stock",$A3283,$A$1,7,100)</f>
        <v>1.3621915258031001</v>
      </c>
      <c r="D3283" s="3">
        <f ca="1">[1]!thsiFinD("ths_cr_stock",$A3283,$A$1,7,100,100)</f>
        <v>273.91304347826002</v>
      </c>
      <c r="E3283" s="3">
        <f ca="1">[1]!thsiFinD("ths_mfi_stock",$A3283,$A$1,7,100,100)</f>
        <v>74.775472960029006</v>
      </c>
      <c r="F3283" s="3">
        <f ca="1">[1]!thsiFinD("ths_expma_stock",$A3283,$A$1,7,100,100)</f>
        <v>4.2866101277302002</v>
      </c>
      <c r="G3283" s="3">
        <f ca="1">[1]!thsiFinD("ths_rsi_stock",$A3283,$A$1,7,100,100)</f>
        <v>62.241009124412997</v>
      </c>
      <c r="H3283" s="3">
        <f ca="1">[1]!thsiFinD("ths_adtm_stock",$A3283,$A$1,7,3,100,100,100)</f>
        <v>0.77551020408162996</v>
      </c>
      <c r="I3283" s="3">
        <f ca="1">[1]!thsiFinD("ths_bbiboll_stock",$A3283,$A$1,7,3,100,100,100)</f>
        <v>4.2476041666666999</v>
      </c>
      <c r="J3283" s="3">
        <f ca="1">[1]!thsiFinD("ths_dptb_stock",$A3283,$A$1,7,104,100,100)</f>
        <v>0.71428571428570997</v>
      </c>
      <c r="K3283" s="3">
        <f ca="1">[1]!thsiFinD("ths_srmi_stock",$A3283,$A$1,7,100,100)</f>
        <v>4.3478260869565001E-2</v>
      </c>
      <c r="L3283" s="3">
        <f ca="1">[1]!thsiFinD("ths_atr_stock",$A3283,$A$1,7,101,100,100)</f>
        <v>0.13285714285714001</v>
      </c>
      <c r="M3283" s="3">
        <f ca="1">[1]!thsiFinD("ths_vol_w_stock",$A3283,$A$1)/1000000</f>
        <v>65.379808999999995</v>
      </c>
      <c r="N3283" s="3">
        <f ca="1">[1]!thsiFinD("ths_turnover_ratio_w_stock",$A3283,$A$1)</f>
        <v>3.5503012693020999</v>
      </c>
      <c r="O3283" s="3">
        <f ca="1">[1]!thsiFinD("ths_relative_chg_ratio_w_stock",$A3283,$A$1,104,100)</f>
        <v>0.38593275114524001</v>
      </c>
      <c r="P3283" s="3">
        <f ca="1">[1]!thsiFinD("ths_chg_ratio_w_stock",$A3283,$B$1,100)</f>
        <v>-1.3729977116705001</v>
      </c>
    </row>
    <row r="3284" spans="1:16" x14ac:dyDescent="0.25">
      <c r="A3284" s="2" t="s">
        <v>3282</v>
      </c>
      <c r="B3284" s="2" t="s">
        <v>8645</v>
      </c>
      <c r="C3284" s="3">
        <f ca="1">[1]!thsiFinD("ths_vol_ratio_stock",$A3284,$A$1,7,100)</f>
        <v>0.44546679408216999</v>
      </c>
      <c r="D3284" s="3">
        <f ca="1">[1]!thsiFinD("ths_cr_stock",$A3284,$A$1,7,100,100)</f>
        <v>47.379912663756002</v>
      </c>
      <c r="E3284" s="3">
        <f ca="1">[1]!thsiFinD("ths_mfi_stock",$A3284,$A$1,7,100,100)</f>
        <v>38.797522202844</v>
      </c>
      <c r="F3284" s="3">
        <f ca="1">[1]!thsiFinD("ths_expma_stock",$A3284,$A$1,7,100,100)</f>
        <v>11.834111992715</v>
      </c>
      <c r="G3284" s="3">
        <f ca="1">[1]!thsiFinD("ths_rsi_stock",$A3284,$A$1,7,100,100)</f>
        <v>36.353144992845998</v>
      </c>
      <c r="H3284" s="3">
        <f ca="1">[1]!thsiFinD("ths_adtm_stock",$A3284,$A$1,7,3,100,100,100)</f>
        <v>-0.55445544554456005</v>
      </c>
      <c r="I3284" s="3">
        <f ca="1">[1]!thsiFinD("ths_bbiboll_stock",$A3284,$A$1,7,3,100,100,100)</f>
        <v>11.958958333332999</v>
      </c>
      <c r="J3284" s="3">
        <f ca="1">[1]!thsiFinD("ths_dptb_stock",$A3284,$A$1,7,104,100,100)</f>
        <v>0.71428571428570997</v>
      </c>
      <c r="K3284" s="3">
        <f ca="1">[1]!thsiFinD("ths_srmi_stock",$A3284,$A$1,7,100,100)</f>
        <v>-3.6423841059603002E-2</v>
      </c>
      <c r="L3284" s="3">
        <f ca="1">[1]!thsiFinD("ths_atr_stock",$A3284,$A$1,7,101,100,100)</f>
        <v>0.37428571428571</v>
      </c>
      <c r="M3284" s="3">
        <f ca="1">[1]!thsiFinD("ths_vol_w_stock",$A3284,$A$1)/1000000</f>
        <v>35.702652</v>
      </c>
      <c r="N3284" s="3">
        <f ca="1">[1]!thsiFinD("ths_turnover_ratio_w_stock",$A3284,$A$1)</f>
        <v>7.3716284301895003</v>
      </c>
      <c r="O3284" s="3">
        <f ca="1">[1]!thsiFinD("ths_relative_chg_ratio_w_stock",$A3284,$A$1,104,100)</f>
        <v>-1.2854646023580001</v>
      </c>
      <c r="P3284" s="3">
        <f ca="1">[1]!thsiFinD("ths_chg_ratio_w_stock",$A3284,$B$1,100)</f>
        <v>-0.60137457044674003</v>
      </c>
    </row>
    <row r="3285" spans="1:16" x14ac:dyDescent="0.25">
      <c r="A3285" s="2" t="s">
        <v>3283</v>
      </c>
      <c r="B3285" s="2" t="s">
        <v>8646</v>
      </c>
      <c r="C3285" s="3">
        <f ca="1">[1]!thsiFinD("ths_vol_ratio_stock",$A3285,$A$1,7,100)</f>
        <v>0.87815328455027997</v>
      </c>
      <c r="D3285" s="3">
        <f ca="1">[1]!thsiFinD("ths_cr_stock",$A3285,$A$1,7,100,100)</f>
        <v>97.596153846153996</v>
      </c>
      <c r="E3285" s="3">
        <f ca="1">[1]!thsiFinD("ths_mfi_stock",$A3285,$A$1,7,100,100)</f>
        <v>42.317906374972999</v>
      </c>
      <c r="F3285" s="3">
        <f ca="1">[1]!thsiFinD("ths_expma_stock",$A3285,$A$1,7,100,100)</f>
        <v>10.914220159580999</v>
      </c>
      <c r="G3285" s="3">
        <f ca="1">[1]!thsiFinD("ths_rsi_stock",$A3285,$A$1,7,100,100)</f>
        <v>39.366350594761002</v>
      </c>
      <c r="H3285" s="3">
        <f ca="1">[1]!thsiFinD("ths_adtm_stock",$A3285,$A$1,7,3,100,100,100)</f>
        <v>0.54081632653060996</v>
      </c>
      <c r="I3285" s="3">
        <f ca="1">[1]!thsiFinD("ths_bbiboll_stock",$A3285,$A$1,7,3,100,100,100)</f>
        <v>11.007708333332999</v>
      </c>
      <c r="J3285" s="3">
        <f ca="1">[1]!thsiFinD("ths_dptb_stock",$A3285,$A$1,7,104,100,100)</f>
        <v>0.85714285714285998</v>
      </c>
      <c r="K3285" s="3">
        <f ca="1">[1]!thsiFinD("ths_srmi_stock",$A3285,$A$1,7,100,100)</f>
        <v>-3.1789282470481003E-2</v>
      </c>
      <c r="L3285" s="3">
        <f ca="1">[1]!thsiFinD("ths_atr_stock",$A3285,$A$1,7,101,100,100)</f>
        <v>0.42</v>
      </c>
      <c r="M3285" s="3">
        <f ca="1">[1]!thsiFinD("ths_vol_w_stock",$A3285,$A$1)/1000000</f>
        <v>62.631762000000002</v>
      </c>
      <c r="N3285" s="3">
        <f ca="1">[1]!thsiFinD("ths_turnover_ratio_w_stock",$A3285,$A$1)</f>
        <v>6.9947257242446002</v>
      </c>
      <c r="O3285" s="3">
        <f ca="1">[1]!thsiFinD("ths_relative_chg_ratio_w_stock",$A3285,$A$1,104,100)</f>
        <v>-4.3652728136565004</v>
      </c>
      <c r="P3285" s="3">
        <f ca="1">[1]!thsiFinD("ths_chg_ratio_w_stock",$A3285,$B$1,100)</f>
        <v>2.6266416510319002</v>
      </c>
    </row>
    <row r="3286" spans="1:16" x14ac:dyDescent="0.25">
      <c r="A3286" s="2" t="s">
        <v>3284</v>
      </c>
      <c r="B3286" s="2" t="s">
        <v>8647</v>
      </c>
      <c r="C3286" s="3">
        <f ca="1">[1]!thsiFinD("ths_vol_ratio_stock",$A3286,$A$1,7,100)</f>
        <v>0.93797181381034</v>
      </c>
      <c r="D3286" s="3">
        <f ca="1">[1]!thsiFinD("ths_cr_stock",$A3286,$A$1,7,100,100)</f>
        <v>124.39024390244001</v>
      </c>
      <c r="E3286" s="3">
        <f ca="1">[1]!thsiFinD("ths_mfi_stock",$A3286,$A$1,7,100,100)</f>
        <v>32.192936018080999</v>
      </c>
      <c r="F3286" s="3">
        <f ca="1">[1]!thsiFinD("ths_expma_stock",$A3286,$A$1,7,100,100)</f>
        <v>4.4972977376031</v>
      </c>
      <c r="G3286" s="3">
        <f ca="1">[1]!thsiFinD("ths_rsi_stock",$A3286,$A$1,7,100,100)</f>
        <v>42.683234418144004</v>
      </c>
      <c r="H3286" s="3">
        <f ca="1">[1]!thsiFinD("ths_adtm_stock",$A3286,$A$1,7,3,100,100,100)</f>
        <v>0.97297297297297003</v>
      </c>
      <c r="I3286" s="3">
        <f ca="1">[1]!thsiFinD("ths_bbiboll_stock",$A3286,$A$1,7,3,100,100,100)</f>
        <v>4.4915624999999997</v>
      </c>
      <c r="J3286" s="3">
        <f ca="1">[1]!thsiFinD("ths_dptb_stock",$A3286,$A$1,7,104,100,100)</f>
        <v>0.85714285714285998</v>
      </c>
      <c r="K3286" s="3">
        <f ca="1">[1]!thsiFinD("ths_srmi_stock",$A3286,$A$1,7,100,100)</f>
        <v>-1.9955654101996002E-2</v>
      </c>
      <c r="L3286" s="3">
        <f ca="1">[1]!thsiFinD("ths_atr_stock",$A3286,$A$1,7,101,100,100)</f>
        <v>0.13571428571429001</v>
      </c>
      <c r="M3286" s="3">
        <f ca="1">[1]!thsiFinD("ths_vol_w_stock",$A3286,$A$1)/1000000</f>
        <v>93.968688999999998</v>
      </c>
      <c r="N3286" s="3">
        <f ca="1">[1]!thsiFinD("ths_turnover_ratio_w_stock",$A3286,$A$1)</f>
        <v>5.1981087855846004</v>
      </c>
      <c r="O3286" s="3">
        <f ca="1">[1]!thsiFinD("ths_relative_chg_ratio_w_stock",$A3286,$A$1,104,100)</f>
        <v>-5.4205746908762</v>
      </c>
      <c r="P3286" s="3">
        <f ca="1">[1]!thsiFinD("ths_chg_ratio_w_stock",$A3286,$B$1,100)</f>
        <v>-0.45248868778279999</v>
      </c>
    </row>
    <row r="3287" spans="1:16" x14ac:dyDescent="0.25">
      <c r="A3287" s="2" t="s">
        <v>3285</v>
      </c>
      <c r="B3287" s="2" t="s">
        <v>8648</v>
      </c>
      <c r="C3287" s="3">
        <f ca="1">[1]!thsiFinD("ths_vol_ratio_stock",$A3287,$A$1,7,100)</f>
        <v>0.70296065444434996</v>
      </c>
      <c r="D3287" s="3">
        <f ca="1">[1]!thsiFinD("ths_cr_stock",$A3287,$A$1,7,100,100)</f>
        <v>166.43356643357001</v>
      </c>
      <c r="E3287" s="3">
        <f ca="1">[1]!thsiFinD("ths_mfi_stock",$A3287,$A$1,7,100,100)</f>
        <v>61.122803475539001</v>
      </c>
      <c r="F3287" s="3">
        <f ca="1">[1]!thsiFinD("ths_expma_stock",$A3287,$A$1,7,100,100)</f>
        <v>19.935299265308</v>
      </c>
      <c r="G3287" s="3">
        <f ca="1">[1]!thsiFinD("ths_rsi_stock",$A3287,$A$1,7,100,100)</f>
        <v>55.709161519048997</v>
      </c>
      <c r="H3287" s="3">
        <f ca="1">[1]!thsiFinD("ths_adtm_stock",$A3287,$A$1,7,3,100,100,100)</f>
        <v>0.57608695652174002</v>
      </c>
      <c r="I3287" s="3">
        <f ca="1">[1]!thsiFinD("ths_bbiboll_stock",$A3287,$A$1,7,3,100,100,100)</f>
        <v>19.865937500000001</v>
      </c>
      <c r="J3287" s="3">
        <f ca="1">[1]!thsiFinD("ths_dptb_stock",$A3287,$A$1,7,104,100,100)</f>
        <v>0.71428571428570997</v>
      </c>
      <c r="K3287" s="3">
        <f ca="1">[1]!thsiFinD("ths_srmi_stock",$A3287,$A$1,7,100,100)</f>
        <v>1.2468827930175E-2</v>
      </c>
      <c r="L3287" s="3">
        <f ca="1">[1]!thsiFinD("ths_atr_stock",$A3287,$A$1,7,101,100,100)</f>
        <v>0.56000000000000005</v>
      </c>
      <c r="M3287" s="3">
        <f ca="1">[1]!thsiFinD("ths_vol_w_stock",$A3287,$A$1)/1000000</f>
        <v>38.634988999999997</v>
      </c>
      <c r="N3287" s="3">
        <f ca="1">[1]!thsiFinD("ths_turnover_ratio_w_stock",$A3287,$A$1)</f>
        <v>6.6785098018943998</v>
      </c>
      <c r="O3287" s="3">
        <f ca="1">[1]!thsiFinD("ths_relative_chg_ratio_w_stock",$A3287,$A$1,104,100)</f>
        <v>0.47477019529434999</v>
      </c>
      <c r="P3287" s="3">
        <f ca="1">[1]!thsiFinD("ths_chg_ratio_w_stock",$A3287,$B$1,100)</f>
        <v>-4.8877805486283998</v>
      </c>
    </row>
    <row r="3288" spans="1:16" x14ac:dyDescent="0.25">
      <c r="A3288" s="2" t="s">
        <v>3286</v>
      </c>
      <c r="B3288" s="2" t="s">
        <v>8649</v>
      </c>
      <c r="C3288" s="3">
        <f ca="1">[1]!thsiFinD("ths_vol_ratio_stock",$A3288,$A$1,7,100)</f>
        <v>0.67027234016729997</v>
      </c>
      <c r="D3288" s="3">
        <f ca="1">[1]!thsiFinD("ths_cr_stock",$A3288,$A$1,7,100,100)</f>
        <v>115.09433962264001</v>
      </c>
      <c r="E3288" s="3">
        <f ca="1">[1]!thsiFinD("ths_mfi_stock",$A3288,$A$1,7,100,100)</f>
        <v>57.231460954520003</v>
      </c>
      <c r="F3288" s="3">
        <f ca="1">[1]!thsiFinD("ths_expma_stock",$A3288,$A$1,7,100,100)</f>
        <v>4.2350158721983</v>
      </c>
      <c r="G3288" s="3">
        <f ca="1">[1]!thsiFinD("ths_rsi_stock",$A3288,$A$1,7,100,100)</f>
        <v>56.674532672451001</v>
      </c>
      <c r="H3288" s="3">
        <f ca="1">[1]!thsiFinD("ths_adtm_stock",$A3288,$A$1,7,3,100,100,100)</f>
        <v>0.70000000000000995</v>
      </c>
      <c r="I3288" s="3">
        <f ca="1">[1]!thsiFinD("ths_bbiboll_stock",$A3288,$A$1,7,3,100,100,100)</f>
        <v>4.2147916666666996</v>
      </c>
      <c r="J3288" s="3">
        <f ca="1">[1]!thsiFinD("ths_dptb_stock",$A3288,$A$1,7,104,100,100)</f>
        <v>0.57142857142856995</v>
      </c>
      <c r="K3288" s="3">
        <f ca="1">[1]!thsiFinD("ths_srmi_stock",$A3288,$A$1,7,100,100)</f>
        <v>-2.3474178403755002E-3</v>
      </c>
      <c r="L3288" s="3">
        <f ca="1">[1]!thsiFinD("ths_atr_stock",$A3288,$A$1,7,101,100,100)</f>
        <v>0.10857142857143</v>
      </c>
      <c r="M3288" s="3">
        <f ca="1">[1]!thsiFinD("ths_vol_w_stock",$A3288,$A$1)/1000000</f>
        <v>87.174340999999998</v>
      </c>
      <c r="N3288" s="3">
        <f ca="1">[1]!thsiFinD("ths_turnover_ratio_w_stock",$A3288,$A$1)</f>
        <v>9.7118841152939002</v>
      </c>
      <c r="O3288" s="3">
        <f ca="1">[1]!thsiFinD("ths_relative_chg_ratio_w_stock",$A3288,$A$1,104,100)</f>
        <v>-2.1852550621139999</v>
      </c>
      <c r="P3288" s="3">
        <f ca="1">[1]!thsiFinD("ths_chg_ratio_w_stock",$A3288,$B$1,100)</f>
        <v>-3.7647058823528998</v>
      </c>
    </row>
    <row r="3289" spans="1:16" x14ac:dyDescent="0.25">
      <c r="A3289" s="2" t="s">
        <v>3287</v>
      </c>
      <c r="B3289" s="2" t="s">
        <v>8650</v>
      </c>
      <c r="C3289" s="3">
        <f ca="1">[1]!thsiFinD("ths_vol_ratio_stock",$A3289,$A$1,7,100)</f>
        <v>0.63242152193017998</v>
      </c>
      <c r="D3289" s="3">
        <f ca="1">[1]!thsiFinD("ths_cr_stock",$A3289,$A$1,7,100,100)</f>
        <v>1055</v>
      </c>
      <c r="E3289" s="3">
        <f ca="1">[1]!thsiFinD("ths_mfi_stock",$A3289,$A$1,7,100,100)</f>
        <v>74.322147566802002</v>
      </c>
      <c r="F3289" s="3">
        <f ca="1">[1]!thsiFinD("ths_expma_stock",$A3289,$A$1,7,100,100)</f>
        <v>21.717734156241001</v>
      </c>
      <c r="G3289" s="3">
        <f ca="1">[1]!thsiFinD("ths_rsi_stock",$A3289,$A$1,7,100,100)</f>
        <v>75.138601245505001</v>
      </c>
      <c r="H3289" s="3">
        <f ca="1">[1]!thsiFinD("ths_adtm_stock",$A3289,$A$1,7,3,100,100,100)</f>
        <v>0.95640326975476997</v>
      </c>
      <c r="I3289" s="3">
        <f ca="1">[1]!thsiFinD("ths_bbiboll_stock",$A3289,$A$1,7,3,100,100,100)</f>
        <v>21.233020833333001</v>
      </c>
      <c r="J3289" s="3">
        <f ca="1">[1]!thsiFinD("ths_dptb_stock",$A3289,$A$1,7,104,100,100)</f>
        <v>0.42857142857142999</v>
      </c>
      <c r="K3289" s="3">
        <f ca="1">[1]!thsiFinD("ths_srmi_stock",$A3289,$A$1,7,100,100)</f>
        <v>9.9682827367467003E-2</v>
      </c>
      <c r="L3289" s="3">
        <f ca="1">[1]!thsiFinD("ths_atr_stock",$A3289,$A$1,7,101,100,100)</f>
        <v>0.9</v>
      </c>
      <c r="M3289" s="3">
        <f ca="1">[1]!thsiFinD("ths_vol_w_stock",$A3289,$A$1)/1000000</f>
        <v>128.492209</v>
      </c>
      <c r="N3289" s="3">
        <f ca="1">[1]!thsiFinD("ths_turnover_ratio_w_stock",$A3289,$A$1)</f>
        <v>14.320072108352999</v>
      </c>
      <c r="O3289" s="3">
        <f ca="1">[1]!thsiFinD("ths_relative_chg_ratio_w_stock",$A3289,$A$1,104,100)</f>
        <v>0.22308282345104999</v>
      </c>
      <c r="P3289" s="3">
        <f ca="1">[1]!thsiFinD("ths_chg_ratio_w_stock",$A3289,$B$1,100)</f>
        <v>8.9261440869958992</v>
      </c>
    </row>
    <row r="3290" spans="1:16" x14ac:dyDescent="0.25">
      <c r="A3290" s="2" t="s">
        <v>3288</v>
      </c>
      <c r="B3290" s="2" t="s">
        <v>8651</v>
      </c>
      <c r="C3290" s="3">
        <f ca="1">[1]!thsiFinD("ths_vol_ratio_stock",$A3290,$A$1,7,100)</f>
        <v>0.64819396461603995</v>
      </c>
      <c r="D3290" s="3">
        <f ca="1">[1]!thsiFinD("ths_cr_stock",$A3290,$A$1,7,100,100)</f>
        <v>73.592233009709005</v>
      </c>
      <c r="E3290" s="3">
        <f ca="1">[1]!thsiFinD("ths_mfi_stock",$A3290,$A$1,7,100,100)</f>
        <v>36.527738516497003</v>
      </c>
      <c r="F3290" s="3">
        <f ca="1">[1]!thsiFinD("ths_expma_stock",$A3290,$A$1,7,100,100)</f>
        <v>15.352909536152</v>
      </c>
      <c r="G3290" s="3">
        <f ca="1">[1]!thsiFinD("ths_rsi_stock",$A3290,$A$1,7,100,100)</f>
        <v>37.754604494675</v>
      </c>
      <c r="H3290" s="3">
        <f ca="1">[1]!thsiFinD("ths_adtm_stock",$A3290,$A$1,7,3,100,100,100)</f>
        <v>0.10294117647059001</v>
      </c>
      <c r="I3290" s="3">
        <f ca="1">[1]!thsiFinD("ths_bbiboll_stock",$A3290,$A$1,7,3,100,100,100)</f>
        <v>15.391458333333</v>
      </c>
      <c r="J3290" s="3">
        <f ca="1">[1]!thsiFinD("ths_dptb_stock",$A3290,$A$1,7,104,100,100)</f>
        <v>0.71428571428570997</v>
      </c>
      <c r="K3290" s="3">
        <f ca="1">[1]!thsiFinD("ths_srmi_stock",$A3290,$A$1,7,100,100)</f>
        <v>-3.4682080924856001E-2</v>
      </c>
      <c r="L3290" s="3">
        <f ca="1">[1]!thsiFinD("ths_atr_stock",$A3290,$A$1,7,101,100,100)</f>
        <v>0.44142857142857</v>
      </c>
      <c r="M3290" s="3">
        <f ca="1">[1]!thsiFinD("ths_vol_w_stock",$A3290,$A$1)/1000000</f>
        <v>24.366900000000001</v>
      </c>
      <c r="N3290" s="3">
        <f ca="1">[1]!thsiFinD("ths_turnover_ratio_w_stock",$A3290,$A$1)</f>
        <v>10.895323178869999</v>
      </c>
      <c r="O3290" s="3">
        <f ca="1">[1]!thsiFinD("ths_relative_chg_ratio_w_stock",$A3290,$A$1,104,100)</f>
        <v>-5.0609224341179004</v>
      </c>
      <c r="P3290" s="3">
        <f ca="1">[1]!thsiFinD("ths_chg_ratio_w_stock",$A3290,$B$1,100)</f>
        <v>1.3972055888224</v>
      </c>
    </row>
    <row r="3291" spans="1:16" x14ac:dyDescent="0.25">
      <c r="A3291" s="2" t="s">
        <v>3289</v>
      </c>
      <c r="B3291" s="2" t="s">
        <v>8652</v>
      </c>
      <c r="C3291" s="3">
        <f ca="1">[1]!thsiFinD("ths_vol_ratio_stock",$A3291,$A$1,7,100)</f>
        <v>0.82037342571675997</v>
      </c>
      <c r="D3291" s="3">
        <f ca="1">[1]!thsiFinD("ths_cr_stock",$A3291,$A$1,7,100,100)</f>
        <v>288.23529411765003</v>
      </c>
      <c r="E3291" s="3">
        <f ca="1">[1]!thsiFinD("ths_mfi_stock",$A3291,$A$1,7,100,100)</f>
        <v>72.843372406472994</v>
      </c>
      <c r="F3291" s="3">
        <f ca="1">[1]!thsiFinD("ths_expma_stock",$A3291,$A$1,7,100,100)</f>
        <v>4.4505286036512999</v>
      </c>
      <c r="G3291" s="3">
        <f ca="1">[1]!thsiFinD("ths_rsi_stock",$A3291,$A$1,7,100,100)</f>
        <v>57.500953642554002</v>
      </c>
      <c r="H3291" s="3">
        <f ca="1">[1]!thsiFinD("ths_adtm_stock",$A3291,$A$1,7,3,100,100,100)</f>
        <v>0.95454545454545003</v>
      </c>
      <c r="I3291" s="3">
        <f ca="1">[1]!thsiFinD("ths_bbiboll_stock",$A3291,$A$1,7,3,100,100,100)</f>
        <v>4.4370833333333</v>
      </c>
      <c r="J3291" s="3">
        <f ca="1">[1]!thsiFinD("ths_dptb_stock",$A3291,$A$1,7,104,100,100)</f>
        <v>0.85714285714285998</v>
      </c>
      <c r="K3291" s="3">
        <f ca="1">[1]!thsiFinD("ths_srmi_stock",$A3291,$A$1,7,100,100)</f>
        <v>0.06</v>
      </c>
      <c r="L3291" s="3">
        <f ca="1">[1]!thsiFinD("ths_atr_stock",$A3291,$A$1,7,101,100,100)</f>
        <v>0.19428571428571001</v>
      </c>
      <c r="M3291" s="3">
        <f ca="1">[1]!thsiFinD("ths_vol_w_stock",$A3291,$A$1)/1000000</f>
        <v>22.862508999999999</v>
      </c>
      <c r="N3291" s="3">
        <f ca="1">[1]!thsiFinD("ths_turnover_ratio_w_stock",$A3291,$A$1)</f>
        <v>8.0366866472064</v>
      </c>
      <c r="O3291" s="3">
        <f ca="1">[1]!thsiFinD("ths_relative_chg_ratio_w_stock",$A3291,$A$1,104,100)</f>
        <v>2.6914816810410001</v>
      </c>
      <c r="P3291" s="3">
        <f ca="1">[1]!thsiFinD("ths_chg_ratio_w_stock",$A3291,$B$1,100)</f>
        <v>10.222222222221999</v>
      </c>
    </row>
    <row r="3292" spans="1:16" x14ac:dyDescent="0.25">
      <c r="A3292" s="2" t="s">
        <v>3290</v>
      </c>
      <c r="B3292" s="2" t="s">
        <v>8653</v>
      </c>
      <c r="C3292" s="3">
        <f ca="1">[1]!thsiFinD("ths_vol_ratio_stock",$A3292,$A$1,7,100)</f>
        <v>0.68247803732481005</v>
      </c>
      <c r="D3292" s="3">
        <f ca="1">[1]!thsiFinD("ths_cr_stock",$A3292,$A$1,7,100,100)</f>
        <v>96.601941747571999</v>
      </c>
      <c r="E3292" s="3">
        <f ca="1">[1]!thsiFinD("ths_mfi_stock",$A3292,$A$1,7,100,100)</f>
        <v>60.509941577878003</v>
      </c>
      <c r="F3292" s="3">
        <f ca="1">[1]!thsiFinD("ths_expma_stock",$A3292,$A$1,7,100,100)</f>
        <v>14.4389635014</v>
      </c>
      <c r="G3292" s="3">
        <f ca="1">[1]!thsiFinD("ths_rsi_stock",$A3292,$A$1,7,100,100)</f>
        <v>52.084209141114002</v>
      </c>
      <c r="H3292" s="3">
        <f ca="1">[1]!thsiFinD("ths_adtm_stock",$A3292,$A$1,7,3,100,100,100)</f>
        <v>0.80555555555556002</v>
      </c>
      <c r="I3292" s="3">
        <f ca="1">[1]!thsiFinD("ths_bbiboll_stock",$A3292,$A$1,7,3,100,100,100)</f>
        <v>14.346666666667</v>
      </c>
      <c r="J3292" s="3">
        <f ca="1">[1]!thsiFinD("ths_dptb_stock",$A3292,$A$1,7,104,100,100)</f>
        <v>1</v>
      </c>
      <c r="K3292" s="3">
        <f ca="1">[1]!thsiFinD("ths_srmi_stock",$A3292,$A$1,7,100,100)</f>
        <v>-4.1465100207325996E-3</v>
      </c>
      <c r="L3292" s="3">
        <f ca="1">[1]!thsiFinD("ths_atr_stock",$A3292,$A$1,7,101,100,100)</f>
        <v>0.38714285714286001</v>
      </c>
      <c r="M3292" s="3">
        <f ca="1">[1]!thsiFinD("ths_vol_w_stock",$A3292,$A$1)/1000000</f>
        <v>55.239998999999997</v>
      </c>
      <c r="N3292" s="3">
        <f ca="1">[1]!thsiFinD("ths_turnover_ratio_w_stock",$A3292,$A$1)</f>
        <v>4.5049537692566997</v>
      </c>
      <c r="O3292" s="3">
        <f ca="1">[1]!thsiFinD("ths_relative_chg_ratio_w_stock",$A3292,$A$1,104,100)</f>
        <v>-0.94764021794175002</v>
      </c>
      <c r="P3292" s="3">
        <f ca="1">[1]!thsiFinD("ths_chg_ratio_w_stock",$A3292,$B$1,100)</f>
        <v>3.2616238723109001</v>
      </c>
    </row>
    <row r="3293" spans="1:16" x14ac:dyDescent="0.25">
      <c r="A3293" s="2" t="s">
        <v>3291</v>
      </c>
      <c r="B3293" s="2" t="s">
        <v>8654</v>
      </c>
      <c r="C3293" s="3">
        <f ca="1">[1]!thsiFinD("ths_vol_ratio_stock",$A3293,$A$1,7,100)</f>
        <v>0.56020014352128</v>
      </c>
      <c r="D3293" s="3">
        <f ca="1">[1]!thsiFinD("ths_cr_stock",$A3293,$A$1,7,100,100)</f>
        <v>222.28788518362001</v>
      </c>
      <c r="E3293" s="3">
        <f ca="1">[1]!thsiFinD("ths_mfi_stock",$A3293,$A$1,7,100,100)</f>
        <v>69.324437787774997</v>
      </c>
      <c r="F3293" s="3">
        <f ca="1">[1]!thsiFinD("ths_expma_stock",$A3293,$A$1,7,100,100)</f>
        <v>97.337294157314005</v>
      </c>
      <c r="G3293" s="3">
        <f ca="1">[1]!thsiFinD("ths_rsi_stock",$A3293,$A$1,7,100,100)</f>
        <v>53.285685152681999</v>
      </c>
      <c r="H3293" s="3">
        <f ca="1">[1]!thsiFinD("ths_adtm_stock",$A3293,$A$1,7,3,100,100,100)</f>
        <v>0.77770618556700999</v>
      </c>
      <c r="I3293" s="3">
        <f ca="1">[1]!thsiFinD("ths_bbiboll_stock",$A3293,$A$1,7,3,100,100,100)</f>
        <v>96.572187499999998</v>
      </c>
      <c r="J3293" s="3">
        <f ca="1">[1]!thsiFinD("ths_dptb_stock",$A3293,$A$1,7,104,100,100)</f>
        <v>0.71428571428570997</v>
      </c>
      <c r="K3293" s="3">
        <f ca="1">[1]!thsiFinD("ths_srmi_stock",$A3293,$A$1,7,100,100)</f>
        <v>3.6109971276159003E-2</v>
      </c>
      <c r="L3293" s="3">
        <f ca="1">[1]!thsiFinD("ths_atr_stock",$A3293,$A$1,7,101,100,100)</f>
        <v>3.64</v>
      </c>
      <c r="M3293" s="3">
        <f ca="1">[1]!thsiFinD("ths_vol_w_stock",$A3293,$A$1)/1000000</f>
        <v>7.8347020000000001</v>
      </c>
      <c r="N3293" s="3">
        <f ca="1">[1]!thsiFinD("ths_turnover_ratio_w_stock",$A3293,$A$1)</f>
        <v>3.4820897777778002</v>
      </c>
      <c r="O3293" s="3">
        <f ca="1">[1]!thsiFinD("ths_relative_chg_ratio_w_stock",$A3293,$A$1,104,100)</f>
        <v>-2.7524039820963999</v>
      </c>
      <c r="P3293" s="3">
        <f ca="1">[1]!thsiFinD("ths_chg_ratio_w_stock",$A3293,$B$1,100)</f>
        <v>-7.7759540418546997</v>
      </c>
    </row>
    <row r="3294" spans="1:16" x14ac:dyDescent="0.25">
      <c r="A3294" s="2" t="s">
        <v>3292</v>
      </c>
      <c r="B3294" s="2" t="s">
        <v>8655</v>
      </c>
      <c r="C3294" s="3">
        <f ca="1">[1]!thsiFinD("ths_vol_ratio_stock",$A3294,$A$1,7,100)</f>
        <v>1.0413659425988</v>
      </c>
      <c r="D3294" s="3">
        <f ca="1">[1]!thsiFinD("ths_cr_stock",$A3294,$A$1,7,100,100)</f>
        <v>37.5</v>
      </c>
      <c r="E3294" s="3">
        <f ca="1">[1]!thsiFinD("ths_mfi_stock",$A3294,$A$1,7,100,100)</f>
        <v>47.366296105014001</v>
      </c>
      <c r="F3294" s="3">
        <f ca="1">[1]!thsiFinD("ths_expma_stock",$A3294,$A$1,7,100,100)</f>
        <v>0.92160732772590004</v>
      </c>
      <c r="G3294" s="3">
        <f ca="1">[1]!thsiFinD("ths_rsi_stock",$A3294,$A$1,7,100,100)</f>
        <v>30.521474610906001</v>
      </c>
      <c r="H3294" s="3">
        <f ca="1">[1]!thsiFinD("ths_adtm_stock",$A3294,$A$1,7,3,100,100,100)</f>
        <v>0.7</v>
      </c>
      <c r="I3294" s="3">
        <f ca="1">[1]!thsiFinD("ths_bbiboll_stock",$A3294,$A$1,7,3,100,100,100)</f>
        <v>0.96510416666666998</v>
      </c>
      <c r="J3294" s="3">
        <f ca="1">[1]!thsiFinD("ths_dptb_stock",$A3294,$A$1,7,104,100,100)</f>
        <v>0.28571428571428997</v>
      </c>
      <c r="K3294" s="3">
        <f ca="1">[1]!thsiFinD("ths_srmi_stock",$A3294,$A$1,7,100,100)</f>
        <v>-4.4444444444444002E-2</v>
      </c>
      <c r="L3294" s="3">
        <f ca="1">[1]!thsiFinD("ths_atr_stock",$A3294,$A$1,7,101,100,100)</f>
        <v>6.8571428571429005E-2</v>
      </c>
      <c r="M3294" s="3">
        <f ca="1">[1]!thsiFinD("ths_vol_w_stock",$A3294,$A$1)/1000000</f>
        <v>353.337628</v>
      </c>
      <c r="N3294" s="3">
        <f ca="1">[1]!thsiFinD("ths_turnover_ratio_w_stock",$A3294,$A$1)</f>
        <v>14.181687209423</v>
      </c>
      <c r="O3294" s="3">
        <f ca="1">[1]!thsiFinD("ths_relative_chg_ratio_w_stock",$A3294,$A$1,104,100)</f>
        <v>-15.716870987172999</v>
      </c>
      <c r="P3294" s="3">
        <f ca="1">[1]!thsiFinD("ths_chg_ratio_w_stock",$A3294,$B$1,100)</f>
        <v>16.279069767442</v>
      </c>
    </row>
    <row r="3295" spans="1:16" x14ac:dyDescent="0.25">
      <c r="A3295" s="2" t="s">
        <v>3293</v>
      </c>
      <c r="B3295" s="2" t="s">
        <v>8656</v>
      </c>
      <c r="C3295" s="3">
        <f ca="1">[1]!thsiFinD("ths_vol_ratio_stock",$A3295,$A$1,7,100)</f>
        <v>0.55475336947567999</v>
      </c>
      <c r="D3295" s="3">
        <f ca="1">[1]!thsiFinD("ths_cr_stock",$A3295,$A$1,7,100,100)</f>
        <v>222.20670391062001</v>
      </c>
      <c r="E3295" s="3">
        <f ca="1">[1]!thsiFinD("ths_mfi_stock",$A3295,$A$1,7,100,100)</f>
        <v>67.657719634504005</v>
      </c>
      <c r="F3295" s="3">
        <f ca="1">[1]!thsiFinD("ths_expma_stock",$A3295,$A$1,7,100,100)</f>
        <v>41.633604210472001</v>
      </c>
      <c r="G3295" s="3">
        <f ca="1">[1]!thsiFinD("ths_rsi_stock",$A3295,$A$1,7,100,100)</f>
        <v>52.641400282725002</v>
      </c>
      <c r="H3295" s="3">
        <f ca="1">[1]!thsiFinD("ths_adtm_stock",$A3295,$A$1,7,3,100,100,100)</f>
        <v>0.90354330708661001</v>
      </c>
      <c r="I3295" s="3">
        <f ca="1">[1]!thsiFinD("ths_bbiboll_stock",$A3295,$A$1,7,3,100,100,100)</f>
        <v>41.482812500000001</v>
      </c>
      <c r="J3295" s="3">
        <f ca="1">[1]!thsiFinD("ths_dptb_stock",$A3295,$A$1,7,104,100,100)</f>
        <v>0.85714285714285998</v>
      </c>
      <c r="K3295" s="3">
        <f ca="1">[1]!thsiFinD("ths_srmi_stock",$A3295,$A$1,7,100,100)</f>
        <v>3.5551285130915003E-2</v>
      </c>
      <c r="L3295" s="3">
        <f ca="1">[1]!thsiFinD("ths_atr_stock",$A3295,$A$1,7,101,100,100)</f>
        <v>1.1114285714286001</v>
      </c>
      <c r="M3295" s="3">
        <f ca="1">[1]!thsiFinD("ths_vol_w_stock",$A3295,$A$1)/1000000</f>
        <v>39.569277999999997</v>
      </c>
      <c r="N3295" s="3">
        <f ca="1">[1]!thsiFinD("ths_turnover_ratio_w_stock",$A3295,$A$1)</f>
        <v>4.3209781606332003</v>
      </c>
      <c r="O3295" s="3">
        <f ca="1">[1]!thsiFinD("ths_relative_chg_ratio_w_stock",$A3295,$A$1,104,100)</f>
        <v>-0.52581605280207</v>
      </c>
      <c r="P3295" s="3">
        <f ca="1">[1]!thsiFinD("ths_chg_ratio_w_stock",$A3295,$B$1,100)</f>
        <v>-4.9723756906077003</v>
      </c>
    </row>
    <row r="3296" spans="1:16" x14ac:dyDescent="0.25">
      <c r="A3296" s="2" t="s">
        <v>3294</v>
      </c>
      <c r="B3296" s="2" t="s">
        <v>8657</v>
      </c>
      <c r="C3296" s="3">
        <f ca="1">[1]!thsiFinD("ths_vol_ratio_stock",$A3296,$A$1,7,100)</f>
        <v>0.62436893118709003</v>
      </c>
      <c r="D3296" s="3">
        <f ca="1">[1]!thsiFinD("ths_cr_stock",$A3296,$A$1,7,100,100)</f>
        <v>380</v>
      </c>
      <c r="E3296" s="3">
        <f ca="1">[1]!thsiFinD("ths_mfi_stock",$A3296,$A$1,7,100,100)</f>
        <v>88.278107638867994</v>
      </c>
      <c r="F3296" s="3">
        <f ca="1">[1]!thsiFinD("ths_expma_stock",$A3296,$A$1,7,100,100)</f>
        <v>1.8592964943384001</v>
      </c>
      <c r="G3296" s="3">
        <f ca="1">[1]!thsiFinD("ths_rsi_stock",$A3296,$A$1,7,100,100)</f>
        <v>61.813672487913003</v>
      </c>
      <c r="H3296" s="3">
        <f ca="1">[1]!thsiFinD("ths_adtm_stock",$A3296,$A$1,7,3,100,100,100)</f>
        <v>0.9</v>
      </c>
      <c r="I3296" s="3">
        <f ca="1">[1]!thsiFinD("ths_bbiboll_stock",$A3296,$A$1,7,3,100,100,100)</f>
        <v>1.8517708333333001</v>
      </c>
      <c r="J3296" s="3">
        <f ca="1">[1]!thsiFinD("ths_dptb_stock",$A3296,$A$1,7,104,100,100)</f>
        <v>0.57142857142856995</v>
      </c>
      <c r="K3296" s="3">
        <f ca="1">[1]!thsiFinD("ths_srmi_stock",$A3296,$A$1,7,100,100)</f>
        <v>4.2553191489361999E-2</v>
      </c>
      <c r="L3296" s="3">
        <f ca="1">[1]!thsiFinD("ths_atr_stock",$A3296,$A$1,7,101,100,100)</f>
        <v>3.4285714285714003E-2</v>
      </c>
      <c r="M3296" s="3">
        <f ca="1">[1]!thsiFinD("ths_vol_w_stock",$A3296,$A$1)/1000000</f>
        <v>134.26748499999999</v>
      </c>
      <c r="N3296" s="3">
        <f ca="1">[1]!thsiFinD("ths_turnover_ratio_w_stock",$A3296,$A$1)</f>
        <v>3.0033623247532999</v>
      </c>
      <c r="O3296" s="3">
        <f ca="1">[1]!thsiFinD("ths_relative_chg_ratio_w_stock",$A3296,$A$1,104,100)</f>
        <v>0.45704205630574002</v>
      </c>
      <c r="P3296" s="3">
        <f ca="1">[1]!thsiFinD("ths_chg_ratio_w_stock",$A3296,$B$1,100)</f>
        <v>0</v>
      </c>
    </row>
    <row r="3297" spans="1:16" x14ac:dyDescent="0.25">
      <c r="A3297" s="2" t="s">
        <v>3295</v>
      </c>
      <c r="B3297" s="2" t="s">
        <v>8658</v>
      </c>
      <c r="C3297" s="3">
        <f ca="1">[1]!thsiFinD("ths_vol_ratio_stock",$A3297,$A$1,7,100)</f>
        <v>0.73887809843844998</v>
      </c>
      <c r="D3297" s="3">
        <f ca="1">[1]!thsiFinD("ths_cr_stock",$A3297,$A$1,7,100,100)</f>
        <v>476</v>
      </c>
      <c r="E3297" s="3">
        <f ca="1">[1]!thsiFinD("ths_mfi_stock",$A3297,$A$1,7,100,100)</f>
        <v>87.400845922906996</v>
      </c>
      <c r="F3297" s="3">
        <f ca="1">[1]!thsiFinD("ths_expma_stock",$A3297,$A$1,7,100,100)</f>
        <v>1.5808621345138001</v>
      </c>
      <c r="G3297" s="3">
        <f ca="1">[1]!thsiFinD("ths_rsi_stock",$A3297,$A$1,7,100,100)</f>
        <v>80.439868229252994</v>
      </c>
      <c r="H3297" s="3">
        <f ca="1">[1]!thsiFinD("ths_adtm_stock",$A3297,$A$1,7,3,100,100,100)</f>
        <v>1</v>
      </c>
      <c r="I3297" s="3">
        <f ca="1">[1]!thsiFinD("ths_bbiboll_stock",$A3297,$A$1,7,3,100,100,100)</f>
        <v>1.5339583333333</v>
      </c>
      <c r="J3297" s="3">
        <f ca="1">[1]!thsiFinD("ths_dptb_stock",$A3297,$A$1,7,104,100,100)</f>
        <v>0.71428571428570997</v>
      </c>
      <c r="K3297" s="3">
        <f ca="1">[1]!thsiFinD("ths_srmi_stock",$A3297,$A$1,7,100,100)</f>
        <v>9.6385542168674995E-2</v>
      </c>
      <c r="L3297" s="3">
        <f ca="1">[1]!thsiFinD("ths_atr_stock",$A3297,$A$1,7,101,100,100)</f>
        <v>7.2857142857142995E-2</v>
      </c>
      <c r="M3297" s="3">
        <f ca="1">[1]!thsiFinD("ths_vol_w_stock",$A3297,$A$1)/1000000</f>
        <v>67.492062000000004</v>
      </c>
      <c r="N3297" s="3">
        <f ca="1">[1]!thsiFinD("ths_turnover_ratio_w_stock",$A3297,$A$1)</f>
        <v>4.0436993073423002</v>
      </c>
      <c r="O3297" s="3">
        <f ca="1">[1]!thsiFinD("ths_relative_chg_ratio_w_stock",$A3297,$A$1,104,100)</f>
        <v>11.981759149814</v>
      </c>
      <c r="P3297" s="3">
        <f ca="1">[1]!thsiFinD("ths_chg_ratio_w_stock",$A3297,$B$1,100)</f>
        <v>-1.8072289156626999</v>
      </c>
    </row>
    <row r="3298" spans="1:16" x14ac:dyDescent="0.25">
      <c r="A3298" s="2" t="s">
        <v>3296</v>
      </c>
      <c r="B3298" s="2" t="s">
        <v>8659</v>
      </c>
      <c r="C3298" s="3">
        <f ca="1">[1]!thsiFinD("ths_vol_ratio_stock",$A3298,$A$1,7,100)</f>
        <v>0.46250998561281997</v>
      </c>
      <c r="D3298" s="3">
        <f ca="1">[1]!thsiFinD("ths_cr_stock",$A3298,$A$1,7,100,100)</f>
        <v>82.608695652174006</v>
      </c>
      <c r="E3298" s="3">
        <f ca="1">[1]!thsiFinD("ths_mfi_stock",$A3298,$A$1,7,100,100)</f>
        <v>41.849494850615997</v>
      </c>
      <c r="F3298" s="3">
        <f ca="1">[1]!thsiFinD("ths_expma_stock",$A3298,$A$1,7,100,100)</f>
        <v>1.7440406725076001</v>
      </c>
      <c r="G3298" s="3">
        <f ca="1">[1]!thsiFinD("ths_rsi_stock",$A3298,$A$1,7,100,100)</f>
        <v>44.148703421550003</v>
      </c>
      <c r="H3298" s="3">
        <f ca="1">[1]!thsiFinD("ths_adtm_stock",$A3298,$A$1,7,3,100,100,100)</f>
        <v>0.61538461538461997</v>
      </c>
      <c r="I3298" s="3">
        <f ca="1">[1]!thsiFinD("ths_bbiboll_stock",$A3298,$A$1,7,3,100,100,100)</f>
        <v>1.75875</v>
      </c>
      <c r="J3298" s="3">
        <f ca="1">[1]!thsiFinD("ths_dptb_stock",$A3298,$A$1,7,104,100,100)</f>
        <v>0.57142857142856995</v>
      </c>
      <c r="K3298" s="3">
        <f ca="1">[1]!thsiFinD("ths_srmi_stock",$A3298,$A$1,7,100,100)</f>
        <v>-5.7142857142857004E-3</v>
      </c>
      <c r="L3298" s="3">
        <f ca="1">[1]!thsiFinD("ths_atr_stock",$A3298,$A$1,7,101,100,100)</f>
        <v>4.1428571428571002E-2</v>
      </c>
      <c r="M3298" s="3">
        <f ca="1">[1]!thsiFinD("ths_vol_w_stock",$A3298,$A$1)/1000000</f>
        <v>72.618875000000003</v>
      </c>
      <c r="N3298" s="3">
        <f ca="1">[1]!thsiFinD("ths_turnover_ratio_w_stock",$A3298,$A$1)</f>
        <v>2.5281414263916999</v>
      </c>
      <c r="O3298" s="3">
        <f ca="1">[1]!thsiFinD("ths_relative_chg_ratio_w_stock",$A3298,$A$1,104,100)</f>
        <v>-1.7168709871725001</v>
      </c>
      <c r="P3298" s="3">
        <f ca="1">[1]!thsiFinD("ths_chg_ratio_w_stock",$A3298,$B$1,100)</f>
        <v>1.7241379310345</v>
      </c>
    </row>
    <row r="3299" spans="1:16" x14ac:dyDescent="0.25">
      <c r="A3299" s="2" t="s">
        <v>3297</v>
      </c>
      <c r="B3299" s="2" t="s">
        <v>8660</v>
      </c>
      <c r="C3299" s="3">
        <f ca="1">[1]!thsiFinD("ths_vol_ratio_stock",$A3299,$A$1,7,100)</f>
        <v>0.44774454324125001</v>
      </c>
      <c r="D3299" s="3">
        <f ca="1">[1]!thsiFinD("ths_cr_stock",$A3299,$A$1,7,100,100)</f>
        <v>105.52699228792</v>
      </c>
      <c r="E3299" s="3">
        <f ca="1">[1]!thsiFinD("ths_mfi_stock",$A3299,$A$1,7,100,100)</f>
        <v>47.995863082695998</v>
      </c>
      <c r="F3299" s="3">
        <f ca="1">[1]!thsiFinD("ths_expma_stock",$A3299,$A$1,7,100,100)</f>
        <v>21.102431137414001</v>
      </c>
      <c r="G3299" s="3">
        <f ca="1">[1]!thsiFinD("ths_rsi_stock",$A3299,$A$1,7,100,100)</f>
        <v>49.314711016788998</v>
      </c>
      <c r="H3299" s="3">
        <f ca="1">[1]!thsiFinD("ths_adtm_stock",$A3299,$A$1,7,3,100,100,100)</f>
        <v>0.78923766816144003</v>
      </c>
      <c r="I3299" s="3">
        <f ca="1">[1]!thsiFinD("ths_bbiboll_stock",$A3299,$A$1,7,3,100,100,100)</f>
        <v>21.052916666666999</v>
      </c>
      <c r="J3299" s="3">
        <f ca="1">[1]!thsiFinD("ths_dptb_stock",$A3299,$A$1,7,104,100,100)</f>
        <v>1</v>
      </c>
      <c r="K3299" s="3">
        <f ca="1">[1]!thsiFinD("ths_srmi_stock",$A3299,$A$1,7,100,100)</f>
        <v>-1.952580195258E-2</v>
      </c>
      <c r="L3299" s="3">
        <f ca="1">[1]!thsiFinD("ths_atr_stock",$A3299,$A$1,7,101,100,100)</f>
        <v>0.90142857142857002</v>
      </c>
      <c r="M3299" s="3">
        <f ca="1">[1]!thsiFinD("ths_vol_w_stock",$A3299,$A$1)/1000000</f>
        <v>163.758511</v>
      </c>
      <c r="N3299" s="3">
        <f ca="1">[1]!thsiFinD("ths_turnover_ratio_w_stock",$A3299,$A$1)</f>
        <v>8.6455118511203004</v>
      </c>
      <c r="O3299" s="3">
        <f ca="1">[1]!thsiFinD("ths_relative_chg_ratio_w_stock",$A3299,$A$1,104,100)</f>
        <v>0.61209553393375005</v>
      </c>
      <c r="P3299" s="3">
        <f ca="1">[1]!thsiFinD("ths_chg_ratio_w_stock",$A3299,$B$1,100)</f>
        <v>0.80606922712187001</v>
      </c>
    </row>
    <row r="3300" spans="1:16" x14ac:dyDescent="0.25">
      <c r="A3300" s="2" t="s">
        <v>3298</v>
      </c>
      <c r="B3300" s="2" t="s">
        <v>8661</v>
      </c>
      <c r="C3300" s="3">
        <f ca="1">[1]!thsiFinD("ths_vol_ratio_stock",$A3300,$A$1,7,100)</f>
        <v>0.57909422056432003</v>
      </c>
      <c r="D3300" s="3">
        <f ca="1">[1]!thsiFinD("ths_cr_stock",$A3300,$A$1,7,100,100)</f>
        <v>43.109540636041999</v>
      </c>
      <c r="E3300" s="3">
        <f ca="1">[1]!thsiFinD("ths_mfi_stock",$A3300,$A$1,7,100,100)</f>
        <v>38.218914815489001</v>
      </c>
      <c r="F3300" s="3">
        <f ca="1">[1]!thsiFinD("ths_expma_stock",$A3300,$A$1,7,100,100)</f>
        <v>11.239371843484999</v>
      </c>
      <c r="G3300" s="3">
        <f ca="1">[1]!thsiFinD("ths_rsi_stock",$A3300,$A$1,7,100,100)</f>
        <v>34.695493107590003</v>
      </c>
      <c r="H3300" s="3">
        <f ca="1">[1]!thsiFinD("ths_adtm_stock",$A3300,$A$1,7,3,100,100,100)</f>
        <v>-1.7094017094018001E-2</v>
      </c>
      <c r="I3300" s="3">
        <f ca="1">[1]!thsiFinD("ths_bbiboll_stock",$A3300,$A$1,7,3,100,100,100)</f>
        <v>11.292395833333</v>
      </c>
      <c r="J3300" s="3">
        <f ca="1">[1]!thsiFinD("ths_dptb_stock",$A3300,$A$1,7,104,100,100)</f>
        <v>0.85714285714285998</v>
      </c>
      <c r="K3300" s="3">
        <f ca="1">[1]!thsiFinD("ths_srmi_stock",$A3300,$A$1,7,100,100)</f>
        <v>-0.11904761904762</v>
      </c>
      <c r="L3300" s="3">
        <f ca="1">[1]!thsiFinD("ths_atr_stock",$A3300,$A$1,7,101,100,100)</f>
        <v>0.61428571428570999</v>
      </c>
      <c r="M3300" s="3">
        <f ca="1">[1]!thsiFinD("ths_vol_w_stock",$A3300,$A$1)/1000000</f>
        <v>171.46599599999999</v>
      </c>
      <c r="N3300" s="3">
        <f ca="1">[1]!thsiFinD("ths_turnover_ratio_w_stock",$A3300,$A$1)</f>
        <v>38.476304295886997</v>
      </c>
      <c r="O3300" s="3">
        <f ca="1">[1]!thsiFinD("ths_relative_chg_ratio_w_stock",$A3300,$A$1,104,100)</f>
        <v>-9.8504326310081005</v>
      </c>
      <c r="P3300" s="3">
        <f ca="1">[1]!thsiFinD("ths_chg_ratio_w_stock",$A3300,$B$1,100)</f>
        <v>0.37278657968312001</v>
      </c>
    </row>
    <row r="3301" spans="1:16" x14ac:dyDescent="0.25">
      <c r="A3301" s="2" t="s">
        <v>3299</v>
      </c>
      <c r="B3301" s="2" t="s">
        <v>8662</v>
      </c>
      <c r="C3301" s="3">
        <f ca="1">[1]!thsiFinD("ths_vol_ratio_stock",$A3301,$A$1,7,100)</f>
        <v>0.76398515870588002</v>
      </c>
      <c r="D3301" s="3">
        <f ca="1">[1]!thsiFinD("ths_cr_stock",$A3301,$A$1,7,100,100)</f>
        <v>518.75000000001</v>
      </c>
      <c r="E3301" s="3">
        <f ca="1">[1]!thsiFinD("ths_mfi_stock",$A3301,$A$1,7,100,100)</f>
        <v>0</v>
      </c>
      <c r="F3301" s="3">
        <f ca="1">[1]!thsiFinD("ths_expma_stock",$A3301,$A$1,7,100,100)</f>
        <v>5.0732056000729999</v>
      </c>
      <c r="G3301" s="3">
        <f ca="1">[1]!thsiFinD("ths_rsi_stock",$A3301,$A$1,7,100,100)</f>
        <v>67.677663097134001</v>
      </c>
      <c r="H3301" s="3">
        <f ca="1">[1]!thsiFinD("ths_adtm_stock",$A3301,$A$1,7,3,100,100,100)</f>
        <v>0.96491228070176005</v>
      </c>
      <c r="I3301" s="3">
        <f ca="1">[1]!thsiFinD("ths_bbiboll_stock",$A3301,$A$1,7,3,100,100,100)</f>
        <v>5.0430208333333004</v>
      </c>
      <c r="J3301" s="3">
        <f ca="1">[1]!thsiFinD("ths_dptb_stock",$A3301,$A$1,7,104,100,100)</f>
        <v>0.71428571428570997</v>
      </c>
      <c r="K3301" s="3">
        <f ca="1">[1]!thsiFinD("ths_srmi_stock",$A3301,$A$1,7,100,100)</f>
        <v>4.2884990253410998E-2</v>
      </c>
      <c r="L3301" s="3">
        <f ca="1">[1]!thsiFinD("ths_atr_stock",$A3301,$A$1,7,101,100,100)</f>
        <v>9.7142857142857003E-2</v>
      </c>
      <c r="M3301" s="3">
        <f ca="1">[1]!thsiFinD("ths_vol_w_stock",$A3301,$A$1)/1000000</f>
        <v>219.46182400000001</v>
      </c>
      <c r="N3301" s="3">
        <f ca="1">[1]!thsiFinD("ths_turnover_ratio_w_stock",$A3301,$A$1)</f>
        <v>8.5617060893283998</v>
      </c>
      <c r="O3301" s="3">
        <f ca="1">[1]!thsiFinD("ths_relative_chg_ratio_w_stock",$A3301,$A$1,104,100)</f>
        <v>2.1292828589813002</v>
      </c>
      <c r="P3301" s="3">
        <f ca="1">[1]!thsiFinD("ths_chg_ratio_w_stock",$A3301,$B$1,100)</f>
        <v>3.1189083820663002</v>
      </c>
    </row>
    <row r="3302" spans="1:16" x14ac:dyDescent="0.25">
      <c r="A3302" s="2" t="s">
        <v>3300</v>
      </c>
      <c r="B3302" s="2" t="s">
        <v>8663</v>
      </c>
      <c r="C3302" s="3">
        <f ca="1">[1]!thsiFinD("ths_vol_ratio_stock",$A3302,$A$1,7,100)</f>
        <v>0.86017962507004997</v>
      </c>
      <c r="D3302" s="3">
        <f ca="1">[1]!thsiFinD("ths_cr_stock",$A3302,$A$1,7,100,100)</f>
        <v>293.75</v>
      </c>
      <c r="E3302" s="3">
        <f ca="1">[1]!thsiFinD("ths_mfi_stock",$A3302,$A$1,7,100,100)</f>
        <v>72.882112059082999</v>
      </c>
      <c r="F3302" s="3">
        <f ca="1">[1]!thsiFinD("ths_expma_stock",$A3302,$A$1,7,100,100)</f>
        <v>9.8646558568852996</v>
      </c>
      <c r="G3302" s="3">
        <f ca="1">[1]!thsiFinD("ths_rsi_stock",$A3302,$A$1,7,100,100)</f>
        <v>67.125839476989</v>
      </c>
      <c r="H3302" s="3">
        <f ca="1">[1]!thsiFinD("ths_adtm_stock",$A3302,$A$1,7,3,100,100,100)</f>
        <v>0.98863636363635998</v>
      </c>
      <c r="I3302" s="3">
        <f ca="1">[1]!thsiFinD("ths_bbiboll_stock",$A3302,$A$1,7,3,100,100,100)</f>
        <v>9.7681249999999995</v>
      </c>
      <c r="J3302" s="3">
        <f ca="1">[1]!thsiFinD("ths_dptb_stock",$A3302,$A$1,7,104,100,100)</f>
        <v>0.71428571428570997</v>
      </c>
      <c r="K3302" s="3">
        <f ca="1">[1]!thsiFinD("ths_srmi_stock",$A3302,$A$1,7,100,100)</f>
        <v>4.5226130653266E-2</v>
      </c>
      <c r="L3302" s="3">
        <f ca="1">[1]!thsiFinD("ths_atr_stock",$A3302,$A$1,7,101,100,100)</f>
        <v>0.36</v>
      </c>
      <c r="M3302" s="3">
        <f ca="1">[1]!thsiFinD("ths_vol_w_stock",$A3302,$A$1)/1000000</f>
        <v>48.472785999999999</v>
      </c>
      <c r="N3302" s="3">
        <f ca="1">[1]!thsiFinD("ths_turnover_ratio_w_stock",$A3302,$A$1)</f>
        <v>19.3891144</v>
      </c>
      <c r="O3302" s="3">
        <f ca="1">[1]!thsiFinD("ths_relative_chg_ratio_w_stock",$A3302,$A$1,104,100)</f>
        <v>1.4988966476822001</v>
      </c>
      <c r="P3302" s="3">
        <f ca="1">[1]!thsiFinD("ths_chg_ratio_w_stock",$A3302,$B$1,100)</f>
        <v>-0.90452261306532999</v>
      </c>
    </row>
    <row r="3303" spans="1:16" x14ac:dyDescent="0.25">
      <c r="A3303" s="2" t="s">
        <v>3301</v>
      </c>
      <c r="B3303" s="2" t="s">
        <v>8664</v>
      </c>
      <c r="C3303" s="3">
        <f ca="1">[1]!thsiFinD("ths_vol_ratio_stock",$A3303,$A$1,7,100)</f>
        <v>1.1121861624739</v>
      </c>
      <c r="D3303" s="3">
        <f ca="1">[1]!thsiFinD("ths_cr_stock",$A3303,$A$1,7,100,100)</f>
        <v>523.68421052631004</v>
      </c>
      <c r="E3303" s="3">
        <f ca="1">[1]!thsiFinD("ths_mfi_stock",$A3303,$A$1,7,100,100)</f>
        <v>89.109199010450993</v>
      </c>
      <c r="F3303" s="3">
        <f ca="1">[1]!thsiFinD("ths_expma_stock",$A3303,$A$1,7,100,100)</f>
        <v>3.0952058693411</v>
      </c>
      <c r="G3303" s="3">
        <f ca="1">[1]!thsiFinD("ths_rsi_stock",$A3303,$A$1,7,100,100)</f>
        <v>88.862629047810003</v>
      </c>
      <c r="H3303" s="3">
        <f ca="1">[1]!thsiFinD("ths_adtm_stock",$A3303,$A$1,7,3,100,100,100)</f>
        <v>0.89090909090908998</v>
      </c>
      <c r="I3303" s="3">
        <f ca="1">[1]!thsiFinD("ths_bbiboll_stock",$A3303,$A$1,7,3,100,100,100)</f>
        <v>3.0386458333333</v>
      </c>
      <c r="J3303" s="3">
        <f ca="1">[1]!thsiFinD("ths_dptb_stock",$A3303,$A$1,7,104,100,100)</f>
        <v>0.42857142857142999</v>
      </c>
      <c r="K3303" s="3">
        <f ca="1">[1]!thsiFinD("ths_srmi_stock",$A3303,$A$1,7,100,100)</f>
        <v>0.10216718266254</v>
      </c>
      <c r="L3303" s="3">
        <f ca="1">[1]!thsiFinD("ths_atr_stock",$A3303,$A$1,7,101,100,100)</f>
        <v>0.11285714285714001</v>
      </c>
      <c r="M3303" s="3">
        <f ca="1">[1]!thsiFinD("ths_vol_w_stock",$A3303,$A$1)/1000000</f>
        <v>323.33115800000002</v>
      </c>
      <c r="N3303" s="3">
        <f ca="1">[1]!thsiFinD("ths_turnover_ratio_w_stock",$A3303,$A$1)</f>
        <v>8.3198517184537</v>
      </c>
      <c r="O3303" s="3">
        <f ca="1">[1]!thsiFinD("ths_relative_chg_ratio_w_stock",$A3303,$A$1,104,100)</f>
        <v>9.2796925867106008</v>
      </c>
      <c r="P3303" s="3">
        <f ca="1">[1]!thsiFinD("ths_chg_ratio_w_stock",$A3303,$B$1,100)</f>
        <v>1.2383900928792999</v>
      </c>
    </row>
    <row r="3304" spans="1:16" x14ac:dyDescent="0.25">
      <c r="A3304" s="2" t="s">
        <v>3302</v>
      </c>
      <c r="B3304" s="2" t="s">
        <v>8665</v>
      </c>
      <c r="C3304" s="3">
        <f ca="1">[1]!thsiFinD("ths_vol_ratio_stock",$A3304,$A$1,7,100)</f>
        <v>0.60616153691314001</v>
      </c>
      <c r="D3304" s="3">
        <f ca="1">[1]!thsiFinD("ths_cr_stock",$A3304,$A$1,7,100,100)</f>
        <v>80.753138075313998</v>
      </c>
      <c r="E3304" s="3">
        <f ca="1">[1]!thsiFinD("ths_mfi_stock",$A3304,$A$1,7,100,100)</f>
        <v>38.090960536220003</v>
      </c>
      <c r="F3304" s="3">
        <f ca="1">[1]!thsiFinD("ths_expma_stock",$A3304,$A$1,7,100,100)</f>
        <v>5.5708459619667998</v>
      </c>
      <c r="G3304" s="3">
        <f ca="1">[1]!thsiFinD("ths_rsi_stock",$A3304,$A$1,7,100,100)</f>
        <v>40.641916280977</v>
      </c>
      <c r="H3304" s="3">
        <f ca="1">[1]!thsiFinD("ths_adtm_stock",$A3304,$A$1,7,3,100,100,100)</f>
        <v>0.67391304347825998</v>
      </c>
      <c r="I3304" s="3">
        <f ca="1">[1]!thsiFinD("ths_bbiboll_stock",$A3304,$A$1,7,3,100,100,100)</f>
        <v>5.6079166666667</v>
      </c>
      <c r="J3304" s="3">
        <f ca="1">[1]!thsiFinD("ths_dptb_stock",$A3304,$A$1,7,104,100,100)</f>
        <v>0.85714285714285998</v>
      </c>
      <c r="K3304" s="3">
        <f ca="1">[1]!thsiFinD("ths_srmi_stock",$A3304,$A$1,7,100,100)</f>
        <v>-2.4734982332156E-2</v>
      </c>
      <c r="L3304" s="3">
        <f ca="1">[1]!thsiFinD("ths_atr_stock",$A3304,$A$1,7,101,100,100)</f>
        <v>0.20857142857142999</v>
      </c>
      <c r="M3304" s="3">
        <f ca="1">[1]!thsiFinD("ths_vol_w_stock",$A3304,$A$1)/1000000</f>
        <v>44.760241000000001</v>
      </c>
      <c r="N3304" s="3">
        <f ca="1">[1]!thsiFinD("ths_turnover_ratio_w_stock",$A3304,$A$1)</f>
        <v>6.6492144642352002</v>
      </c>
      <c r="O3304" s="3">
        <f ca="1">[1]!thsiFinD("ths_relative_chg_ratio_w_stock",$A3304,$A$1,104,100)</f>
        <v>-4.5337723956231999</v>
      </c>
      <c r="P3304" s="3">
        <f ca="1">[1]!thsiFinD("ths_chg_ratio_w_stock",$A3304,$B$1,100)</f>
        <v>1.9927536231884</v>
      </c>
    </row>
    <row r="3305" spans="1:16" x14ac:dyDescent="0.25">
      <c r="A3305" s="2" t="s">
        <v>3303</v>
      </c>
      <c r="B3305" s="2" t="s">
        <v>8666</v>
      </c>
      <c r="C3305" s="3">
        <f ca="1">[1]!thsiFinD("ths_vol_ratio_stock",$A3305,$A$1,7,100)</f>
        <v>0.76468990322549002</v>
      </c>
      <c r="D3305" s="3">
        <f ca="1">[1]!thsiFinD("ths_cr_stock",$A3305,$A$1,7,100,100)</f>
        <v>103.10559006211</v>
      </c>
      <c r="E3305" s="3">
        <f ca="1">[1]!thsiFinD("ths_mfi_stock",$A3305,$A$1,7,100,100)</f>
        <v>63.032590053462997</v>
      </c>
      <c r="F3305" s="3">
        <f ca="1">[1]!thsiFinD("ths_expma_stock",$A3305,$A$1,7,100,100)</f>
        <v>4.6093432961846004</v>
      </c>
      <c r="G3305" s="3">
        <f ca="1">[1]!thsiFinD("ths_rsi_stock",$A3305,$A$1,7,100,100)</f>
        <v>45.773132675078003</v>
      </c>
      <c r="H3305" s="3">
        <f ca="1">[1]!thsiFinD("ths_adtm_stock",$A3305,$A$1,7,3,100,100,100)</f>
        <v>0.66666666666666996</v>
      </c>
      <c r="I3305" s="3">
        <f ca="1">[1]!thsiFinD("ths_bbiboll_stock",$A3305,$A$1,7,3,100,100,100)</f>
        <v>4.5999999999999996</v>
      </c>
      <c r="J3305" s="3">
        <f ca="1">[1]!thsiFinD("ths_dptb_stock",$A3305,$A$1,7,104,100,100)</f>
        <v>0.85714285714285998</v>
      </c>
      <c r="K3305" s="3">
        <f ca="1">[1]!thsiFinD("ths_srmi_stock",$A3305,$A$1,7,100,100)</f>
        <v>4.3956043956043002E-3</v>
      </c>
      <c r="L3305" s="3">
        <f ca="1">[1]!thsiFinD("ths_atr_stock",$A3305,$A$1,7,101,100,100)</f>
        <v>0.16285714285714001</v>
      </c>
      <c r="M3305" s="3">
        <f ca="1">[1]!thsiFinD("ths_vol_w_stock",$A3305,$A$1)/1000000</f>
        <v>298.11034699999999</v>
      </c>
      <c r="N3305" s="3">
        <f ca="1">[1]!thsiFinD("ths_turnover_ratio_w_stock",$A3305,$A$1)</f>
        <v>14.334592546794999</v>
      </c>
      <c r="O3305" s="3">
        <f ca="1">[1]!thsiFinD("ths_relative_chg_ratio_w_stock",$A3305,$A$1,104,100)</f>
        <v>-3.6565261595863001</v>
      </c>
      <c r="P3305" s="3">
        <f ca="1">[1]!thsiFinD("ths_chg_ratio_w_stock",$A3305,$B$1,100)</f>
        <v>0.65934065934066</v>
      </c>
    </row>
    <row r="3306" spans="1:16" x14ac:dyDescent="0.25">
      <c r="A3306" s="2" t="s">
        <v>3304</v>
      </c>
      <c r="B3306" s="2" t="s">
        <v>8667</v>
      </c>
      <c r="C3306" s="3">
        <f ca="1">[1]!thsiFinD("ths_vol_ratio_stock",$A3306,$A$1,7,100)</f>
        <v>1.235243357421</v>
      </c>
      <c r="D3306" s="3">
        <f ca="1">[1]!thsiFinD("ths_cr_stock",$A3306,$A$1,7,100,100)</f>
        <v>108.42105263158</v>
      </c>
      <c r="E3306" s="3">
        <f ca="1">[1]!thsiFinD("ths_mfi_stock",$A3306,$A$1,7,100,100)</f>
        <v>45.881242643206001</v>
      </c>
      <c r="F3306" s="3">
        <f ca="1">[1]!thsiFinD("ths_expma_stock",$A3306,$A$1,7,100,100)</f>
        <v>3.4341697270306999</v>
      </c>
      <c r="G3306" s="3">
        <f ca="1">[1]!thsiFinD("ths_rsi_stock",$A3306,$A$1,7,100,100)</f>
        <v>55.596656056634998</v>
      </c>
      <c r="H3306" s="3">
        <f ca="1">[1]!thsiFinD("ths_adtm_stock",$A3306,$A$1,7,3,100,100,100)</f>
        <v>0.35</v>
      </c>
      <c r="I3306" s="3">
        <f ca="1">[1]!thsiFinD("ths_bbiboll_stock",$A3306,$A$1,7,3,100,100,100)</f>
        <v>3.4379166666667</v>
      </c>
      <c r="J3306" s="3">
        <f ca="1">[1]!thsiFinD("ths_dptb_stock",$A3306,$A$1,7,104,100,100)</f>
        <v>0.42857142857142999</v>
      </c>
      <c r="K3306" s="3">
        <f ca="1">[1]!thsiFinD("ths_srmi_stock",$A3306,$A$1,7,100,100)</f>
        <v>1.4409221902017001E-2</v>
      </c>
      <c r="L3306" s="3">
        <f ca="1">[1]!thsiFinD("ths_atr_stock",$A3306,$A$1,7,101,100,100)</f>
        <v>9.7142857142857003E-2</v>
      </c>
      <c r="M3306" s="3">
        <f ca="1">[1]!thsiFinD("ths_vol_w_stock",$A3306,$A$1)/1000000</f>
        <v>180.26230000000001</v>
      </c>
      <c r="N3306" s="3">
        <f ca="1">[1]!thsiFinD("ths_turnover_ratio_w_stock",$A3306,$A$1)</f>
        <v>2.6926438344471002</v>
      </c>
      <c r="O3306" s="3">
        <f ca="1">[1]!thsiFinD("ths_relative_chg_ratio_w_stock",$A3306,$A$1,104,100)</f>
        <v>4.2659804616343E-2</v>
      </c>
      <c r="P3306" s="3">
        <f ca="1">[1]!thsiFinD("ths_chg_ratio_w_stock",$A3306,$B$1,100)</f>
        <v>-2.8818443804034999</v>
      </c>
    </row>
    <row r="3307" spans="1:16" x14ac:dyDescent="0.25">
      <c r="A3307" s="2" t="s">
        <v>3305</v>
      </c>
      <c r="B3307" s="2" t="s">
        <v>8668</v>
      </c>
      <c r="C3307" s="3">
        <f ca="1">[1]!thsiFinD("ths_vol_ratio_stock",$A3307,$A$1,7,100)</f>
        <v>0.74244788405071005</v>
      </c>
      <c r="D3307" s="3">
        <f ca="1">[1]!thsiFinD("ths_cr_stock",$A3307,$A$1,7,100,100)</f>
        <v>477.61194029850998</v>
      </c>
      <c r="E3307" s="3">
        <f ca="1">[1]!thsiFinD("ths_mfi_stock",$A3307,$A$1,7,100,100)</f>
        <v>66.136515589103993</v>
      </c>
      <c r="F3307" s="3">
        <f ca="1">[1]!thsiFinD("ths_expma_stock",$A3307,$A$1,7,100,100)</f>
        <v>6.1530704613656999</v>
      </c>
      <c r="G3307" s="3">
        <f ca="1">[1]!thsiFinD("ths_rsi_stock",$A3307,$A$1,7,100,100)</f>
        <v>60.077144453246</v>
      </c>
      <c r="H3307" s="3">
        <f ca="1">[1]!thsiFinD("ths_adtm_stock",$A3307,$A$1,7,3,100,100,100)</f>
        <v>1</v>
      </c>
      <c r="I3307" s="3">
        <f ca="1">[1]!thsiFinD("ths_bbiboll_stock",$A3307,$A$1,7,3,100,100,100)</f>
        <v>6.1021875000000003</v>
      </c>
      <c r="J3307" s="3">
        <f ca="1">[1]!thsiFinD("ths_dptb_stock",$A3307,$A$1,7,104,100,100)</f>
        <v>1</v>
      </c>
      <c r="K3307" s="3">
        <f ca="1">[1]!thsiFinD("ths_srmi_stock",$A3307,$A$1,7,100,100)</f>
        <v>6.9131832797428003E-2</v>
      </c>
      <c r="L3307" s="3">
        <f ca="1">[1]!thsiFinD("ths_atr_stock",$A3307,$A$1,7,101,100,100)</f>
        <v>0.18571428571428999</v>
      </c>
      <c r="M3307" s="3">
        <f ca="1">[1]!thsiFinD("ths_vol_w_stock",$A3307,$A$1)/1000000</f>
        <v>40.667743999999999</v>
      </c>
      <c r="N3307" s="3">
        <f ca="1">[1]!thsiFinD("ths_turnover_ratio_w_stock",$A3307,$A$1)</f>
        <v>8.1910308497557995</v>
      </c>
      <c r="O3307" s="3">
        <f ca="1">[1]!thsiFinD("ths_relative_chg_ratio_w_stock",$A3307,$A$1,104,100)</f>
        <v>-8.2884059067946006E-2</v>
      </c>
      <c r="P3307" s="3">
        <f ca="1">[1]!thsiFinD("ths_chg_ratio_w_stock",$A3307,$B$1,100)</f>
        <v>-1.2861736334405001</v>
      </c>
    </row>
    <row r="3308" spans="1:16" x14ac:dyDescent="0.25">
      <c r="A3308" s="2" t="s">
        <v>3306</v>
      </c>
      <c r="B3308" s="2" t="s">
        <v>8669</v>
      </c>
      <c r="C3308" s="3">
        <f ca="1">[1]!thsiFinD("ths_vol_ratio_stock",$A3308,$A$1,7,100)</f>
        <v>0.7534990730151</v>
      </c>
      <c r="D3308" s="3">
        <f ca="1">[1]!thsiFinD("ths_cr_stock",$A3308,$A$1,7,100,100)</f>
        <v>60.535117056856002</v>
      </c>
      <c r="E3308" s="3">
        <f ca="1">[1]!thsiFinD("ths_mfi_stock",$A3308,$A$1,7,100,100)</f>
        <v>32.159451274136998</v>
      </c>
      <c r="F3308" s="3">
        <f ca="1">[1]!thsiFinD("ths_expma_stock",$A3308,$A$1,7,100,100)</f>
        <v>14.991776971229999</v>
      </c>
      <c r="G3308" s="3">
        <f ca="1">[1]!thsiFinD("ths_rsi_stock",$A3308,$A$1,7,100,100)</f>
        <v>44.152868923139998</v>
      </c>
      <c r="H3308" s="3">
        <f ca="1">[1]!thsiFinD("ths_adtm_stock",$A3308,$A$1,7,3,100,100,100)</f>
        <v>0.60487804878049001</v>
      </c>
      <c r="I3308" s="3">
        <f ca="1">[1]!thsiFinD("ths_bbiboll_stock",$A3308,$A$1,7,3,100,100,100)</f>
        <v>14.926562499999999</v>
      </c>
      <c r="J3308" s="3">
        <f ca="1">[1]!thsiFinD("ths_dptb_stock",$A3308,$A$1,7,104,100,100)</f>
        <v>1</v>
      </c>
      <c r="K3308" s="3">
        <f ca="1">[1]!thsiFinD("ths_srmi_stock",$A3308,$A$1,7,100,100)</f>
        <v>-6.6025641025640999E-2</v>
      </c>
      <c r="L3308" s="3">
        <f ca="1">[1]!thsiFinD("ths_atr_stock",$A3308,$A$1,7,101,100,100)</f>
        <v>1.03</v>
      </c>
      <c r="M3308" s="3">
        <f ca="1">[1]!thsiFinD("ths_vol_w_stock",$A3308,$A$1)/1000000</f>
        <v>512.33117000000004</v>
      </c>
      <c r="N3308" s="3">
        <f ca="1">[1]!thsiFinD("ths_turnover_ratio_w_stock",$A3308,$A$1)</f>
        <v>39.160333645800002</v>
      </c>
      <c r="O3308" s="3">
        <f ca="1">[1]!thsiFinD("ths_relative_chg_ratio_w_stock",$A3308,$A$1,104,100)</f>
        <v>2.8775295871275999</v>
      </c>
      <c r="P3308" s="3">
        <f ca="1">[1]!thsiFinD("ths_chg_ratio_w_stock",$A3308,$B$1,100)</f>
        <v>2.9512697323267001</v>
      </c>
    </row>
    <row r="3309" spans="1:16" x14ac:dyDescent="0.25">
      <c r="A3309" s="2" t="s">
        <v>3307</v>
      </c>
      <c r="B3309" s="2" t="s">
        <v>8670</v>
      </c>
      <c r="C3309" s="3">
        <f ca="1">[1]!thsiFinD("ths_vol_ratio_stock",$A3309,$A$1,7,100)</f>
        <v>0.60593441337663001</v>
      </c>
      <c r="D3309" s="3">
        <f ca="1">[1]!thsiFinD("ths_cr_stock",$A3309,$A$1,7,100,100)</f>
        <v>207.5</v>
      </c>
      <c r="E3309" s="3">
        <f ca="1">[1]!thsiFinD("ths_mfi_stock",$A3309,$A$1,7,100,100)</f>
        <v>76.618835947129</v>
      </c>
      <c r="F3309" s="3">
        <f ca="1">[1]!thsiFinD("ths_expma_stock",$A3309,$A$1,7,100,100)</f>
        <v>3.0400005886885002</v>
      </c>
      <c r="G3309" s="3">
        <f ca="1">[1]!thsiFinD("ths_rsi_stock",$A3309,$A$1,7,100,100)</f>
        <v>51.430509020843999</v>
      </c>
      <c r="H3309" s="3">
        <f ca="1">[1]!thsiFinD("ths_adtm_stock",$A3309,$A$1,7,3,100,100,100)</f>
        <v>0.71428571428570997</v>
      </c>
      <c r="I3309" s="3">
        <f ca="1">[1]!thsiFinD("ths_bbiboll_stock",$A3309,$A$1,7,3,100,100,100)</f>
        <v>3.0485416666666998</v>
      </c>
      <c r="J3309" s="3">
        <f ca="1">[1]!thsiFinD("ths_dptb_stock",$A3309,$A$1,7,104,100,100)</f>
        <v>0.71428571428570997</v>
      </c>
      <c r="K3309" s="3">
        <f ca="1">[1]!thsiFinD("ths_srmi_stock",$A3309,$A$1,7,100,100)</f>
        <v>2.2950819672131001E-2</v>
      </c>
      <c r="L3309" s="3">
        <f ca="1">[1]!thsiFinD("ths_atr_stock",$A3309,$A$1,7,101,100,100)</f>
        <v>6.1428571428570999E-2</v>
      </c>
      <c r="M3309" s="3">
        <f ca="1">[1]!thsiFinD("ths_vol_w_stock",$A3309,$A$1)/1000000</f>
        <v>55.901817999999999</v>
      </c>
      <c r="N3309" s="3">
        <f ca="1">[1]!thsiFinD("ths_turnover_ratio_w_stock",$A3309,$A$1)</f>
        <v>3.6468064242270999</v>
      </c>
      <c r="O3309" s="3">
        <f ca="1">[1]!thsiFinD("ths_relative_chg_ratio_w_stock",$A3309,$A$1,104,100)</f>
        <v>-1.3879236187515001</v>
      </c>
      <c r="P3309" s="3">
        <f ca="1">[1]!thsiFinD("ths_chg_ratio_w_stock",$A3309,$B$1,100)</f>
        <v>3.2786885245902</v>
      </c>
    </row>
    <row r="3310" spans="1:16" x14ac:dyDescent="0.25">
      <c r="A3310" s="2" t="s">
        <v>3308</v>
      </c>
      <c r="B3310" s="2" t="s">
        <v>8671</v>
      </c>
      <c r="C3310" s="3">
        <f ca="1">[1]!thsiFinD("ths_vol_ratio_stock",$A3310,$A$1,7,100)</f>
        <v>0.55481594783853005</v>
      </c>
      <c r="D3310" s="3">
        <f ca="1">[1]!thsiFinD("ths_cr_stock",$A3310,$A$1,7,100,100)</f>
        <v>135.05154639175001</v>
      </c>
      <c r="E3310" s="3">
        <f ca="1">[1]!thsiFinD("ths_mfi_stock",$A3310,$A$1,7,100,100)</f>
        <v>67.984146648836997</v>
      </c>
      <c r="F3310" s="3">
        <f ca="1">[1]!thsiFinD("ths_expma_stock",$A3310,$A$1,7,100,100)</f>
        <v>7.5236978262200997</v>
      </c>
      <c r="G3310" s="3">
        <f ca="1">[1]!thsiFinD("ths_rsi_stock",$A3310,$A$1,7,100,100)</f>
        <v>55.332207670297002</v>
      </c>
      <c r="H3310" s="3">
        <f ca="1">[1]!thsiFinD("ths_adtm_stock",$A3310,$A$1,7,3,100,100,100)</f>
        <v>0.13333333333333</v>
      </c>
      <c r="I3310" s="3">
        <f ca="1">[1]!thsiFinD("ths_bbiboll_stock",$A3310,$A$1,7,3,100,100,100)</f>
        <v>7.5163541666666998</v>
      </c>
      <c r="J3310" s="3">
        <f ca="1">[1]!thsiFinD("ths_dptb_stock",$A3310,$A$1,7,104,100,100)</f>
        <v>0.57142857142856995</v>
      </c>
      <c r="K3310" s="3">
        <f ca="1">[1]!thsiFinD("ths_srmi_stock",$A3310,$A$1,7,100,100)</f>
        <v>1.7150395778364001E-2</v>
      </c>
      <c r="L3310" s="3">
        <f ca="1">[1]!thsiFinD("ths_atr_stock",$A3310,$A$1,7,101,100,100)</f>
        <v>0.22142857142857</v>
      </c>
      <c r="M3310" s="3">
        <f ca="1">[1]!thsiFinD("ths_vol_w_stock",$A3310,$A$1)/1000000</f>
        <v>140.294397</v>
      </c>
      <c r="N3310" s="3">
        <f ca="1">[1]!thsiFinD("ths_turnover_ratio_w_stock",$A3310,$A$1)</f>
        <v>3.3899089921975998</v>
      </c>
      <c r="O3310" s="3">
        <f ca="1">[1]!thsiFinD("ths_relative_chg_ratio_w_stock",$A3310,$A$1,104,100)</f>
        <v>0.71556144525990995</v>
      </c>
      <c r="P3310" s="3">
        <f ca="1">[1]!thsiFinD("ths_chg_ratio_w_stock",$A3310,$B$1,100)</f>
        <v>-7.6517150395778</v>
      </c>
    </row>
    <row r="3311" spans="1:16" x14ac:dyDescent="0.25">
      <c r="A3311" s="2" t="s">
        <v>3309</v>
      </c>
      <c r="B3311" s="2" t="s">
        <v>8672</v>
      </c>
      <c r="C3311" s="3">
        <f ca="1">[1]!thsiFinD("ths_vol_ratio_stock",$A3311,$A$1,7,100)</f>
        <v>0.89827981397199996</v>
      </c>
      <c r="D3311" s="3">
        <f ca="1">[1]!thsiFinD("ths_cr_stock",$A3311,$A$1,7,100,100)</f>
        <v>55.018587360594999</v>
      </c>
      <c r="E3311" s="3">
        <f ca="1">[1]!thsiFinD("ths_mfi_stock",$A3311,$A$1,7,100,100)</f>
        <v>54.784155321874998</v>
      </c>
      <c r="F3311" s="3">
        <f ca="1">[1]!thsiFinD("ths_expma_stock",$A3311,$A$1,7,100,100)</f>
        <v>6.3914521654658003</v>
      </c>
      <c r="G3311" s="3">
        <f ca="1">[1]!thsiFinD("ths_rsi_stock",$A3311,$A$1,7,100,100)</f>
        <v>46.636719331953998</v>
      </c>
      <c r="H3311" s="3">
        <f ca="1">[1]!thsiFinD("ths_adtm_stock",$A3311,$A$1,7,3,100,100,100)</f>
        <v>0.45945945945945998</v>
      </c>
      <c r="I3311" s="3">
        <f ca="1">[1]!thsiFinD("ths_bbiboll_stock",$A3311,$A$1,7,3,100,100,100)</f>
        <v>6.4161458333333004</v>
      </c>
      <c r="J3311" s="3">
        <f ca="1">[1]!thsiFinD("ths_dptb_stock",$A3311,$A$1,7,104,100,100)</f>
        <v>0.42857142857142999</v>
      </c>
      <c r="K3311" s="3">
        <f ca="1">[1]!thsiFinD("ths_srmi_stock",$A3311,$A$1,7,100,100)</f>
        <v>-2.1439509954058002E-2</v>
      </c>
      <c r="L3311" s="3">
        <f ca="1">[1]!thsiFinD("ths_atr_stock",$A3311,$A$1,7,101,100,100)</f>
        <v>0.20285714285713999</v>
      </c>
      <c r="M3311" s="3">
        <f ca="1">[1]!thsiFinD("ths_vol_w_stock",$A3311,$A$1)/1000000</f>
        <v>192.34077300000001</v>
      </c>
      <c r="N3311" s="3">
        <f ca="1">[1]!thsiFinD("ths_turnover_ratio_w_stock",$A3311,$A$1)</f>
        <v>4.3502677731268999</v>
      </c>
      <c r="O3311" s="3">
        <f ca="1">[1]!thsiFinD("ths_relative_chg_ratio_w_stock",$A3311,$A$1,104,100)</f>
        <v>-1.4028992446294</v>
      </c>
      <c r="P3311" s="3">
        <f ca="1">[1]!thsiFinD("ths_chg_ratio_w_stock",$A3311,$B$1,100)</f>
        <v>-1.5649452269171</v>
      </c>
    </row>
    <row r="3312" spans="1:16" x14ac:dyDescent="0.25">
      <c r="A3312" s="2" t="s">
        <v>3310</v>
      </c>
      <c r="B3312" s="2" t="s">
        <v>8673</v>
      </c>
      <c r="C3312" s="3">
        <f ca="1">[1]!thsiFinD("ths_vol_ratio_stock",$A3312,$A$1,7,100)</f>
        <v>0.87702906577554995</v>
      </c>
      <c r="D3312" s="3">
        <f ca="1">[1]!thsiFinD("ths_cr_stock",$A3312,$A$1,7,100,100)</f>
        <v>400.33557046979001</v>
      </c>
      <c r="E3312" s="3">
        <f ca="1">[1]!thsiFinD("ths_mfi_stock",$A3312,$A$1,7,100,100)</f>
        <v>75.829842817141994</v>
      </c>
      <c r="F3312" s="3">
        <f ca="1">[1]!thsiFinD("ths_expma_stock",$A3312,$A$1,7,100,100)</f>
        <v>26.155043175762</v>
      </c>
      <c r="G3312" s="3">
        <f ca="1">[1]!thsiFinD("ths_rsi_stock",$A3312,$A$1,7,100,100)</f>
        <v>54.772039937902001</v>
      </c>
      <c r="H3312" s="3">
        <f ca="1">[1]!thsiFinD("ths_adtm_stock",$A3312,$A$1,7,3,100,100,100)</f>
        <v>0.97575757575758004</v>
      </c>
      <c r="I3312" s="3">
        <f ca="1">[1]!thsiFinD("ths_bbiboll_stock",$A3312,$A$1,7,3,100,100,100)</f>
        <v>25.958854166666999</v>
      </c>
      <c r="J3312" s="3">
        <f ca="1">[1]!thsiFinD("ths_dptb_stock",$A3312,$A$1,7,104,100,100)</f>
        <v>1</v>
      </c>
      <c r="K3312" s="3">
        <f ca="1">[1]!thsiFinD("ths_srmi_stock",$A3312,$A$1,7,100,100)</f>
        <v>4.0411742279831998E-2</v>
      </c>
      <c r="L3312" s="3">
        <f ca="1">[1]!thsiFinD("ths_atr_stock",$A3312,$A$1,7,101,100,100)</f>
        <v>0.77428571428571002</v>
      </c>
      <c r="M3312" s="3">
        <f ca="1">[1]!thsiFinD("ths_vol_w_stock",$A3312,$A$1)/1000000</f>
        <v>133.12111999999999</v>
      </c>
      <c r="N3312" s="3">
        <f ca="1">[1]!thsiFinD("ths_turnover_ratio_w_stock",$A3312,$A$1)</f>
        <v>7.4393671668829997</v>
      </c>
      <c r="O3312" s="3">
        <f ca="1">[1]!thsiFinD("ths_relative_chg_ratio_w_stock",$A3312,$A$1,104,100)</f>
        <v>6.8150355473975993E-2</v>
      </c>
      <c r="P3312" s="3">
        <f ca="1">[1]!thsiFinD("ths_chg_ratio_w_stock",$A3312,$B$1,100)</f>
        <v>-0.99123141441099005</v>
      </c>
    </row>
    <row r="3313" spans="1:16" x14ac:dyDescent="0.25">
      <c r="A3313" s="2" t="s">
        <v>3311</v>
      </c>
      <c r="B3313" s="2" t="s">
        <v>8674</v>
      </c>
      <c r="C3313" s="3">
        <f ca="1">[1]!thsiFinD("ths_vol_ratio_stock",$A3313,$A$1,7,100)</f>
        <v>1.9975757943429999</v>
      </c>
      <c r="D3313" s="3">
        <f ca="1">[1]!thsiFinD("ths_cr_stock",$A3313,$A$1,7,100,100)</f>
        <v>292.24137931033999</v>
      </c>
      <c r="E3313" s="3">
        <f ca="1">[1]!thsiFinD("ths_mfi_stock",$A3313,$A$1,7,100,100)</f>
        <v>90.757530332225002</v>
      </c>
      <c r="F3313" s="3">
        <f ca="1">[1]!thsiFinD("ths_expma_stock",$A3313,$A$1,7,100,100)</f>
        <v>23.459864879887</v>
      </c>
      <c r="G3313" s="3">
        <f ca="1">[1]!thsiFinD("ths_rsi_stock",$A3313,$A$1,7,100,100)</f>
        <v>78.832198909423994</v>
      </c>
      <c r="H3313" s="3">
        <f ca="1">[1]!thsiFinD("ths_adtm_stock",$A3313,$A$1,7,3,100,100,100)</f>
        <v>0.62727272727272998</v>
      </c>
      <c r="I3313" s="3">
        <f ca="1">[1]!thsiFinD("ths_bbiboll_stock",$A3313,$A$1,7,3,100,100,100)</f>
        <v>23.254999999999999</v>
      </c>
      <c r="J3313" s="3">
        <f ca="1">[1]!thsiFinD("ths_dptb_stock",$A3313,$A$1,7,104,100,100)</f>
        <v>0.42857142857142999</v>
      </c>
      <c r="K3313" s="3">
        <f ca="1">[1]!thsiFinD("ths_srmi_stock",$A3313,$A$1,7,100,100)</f>
        <v>6.1030927835051998E-2</v>
      </c>
      <c r="L3313" s="3">
        <f ca="1">[1]!thsiFinD("ths_atr_stock",$A3313,$A$1,7,101,100,100)</f>
        <v>0.66428571428572003</v>
      </c>
      <c r="M3313" s="3">
        <f ca="1">[1]!thsiFinD("ths_vol_w_stock",$A3313,$A$1)/1000000</f>
        <v>111.83234400000001</v>
      </c>
      <c r="N3313" s="3">
        <f ca="1">[1]!thsiFinD("ths_turnover_ratio_w_stock",$A3313,$A$1)</f>
        <v>2.7960164985058</v>
      </c>
      <c r="O3313" s="3">
        <f ca="1">[1]!thsiFinD("ths_relative_chg_ratio_w_stock",$A3313,$A$1,104,100)</f>
        <v>3.8096738344115</v>
      </c>
      <c r="P3313" s="3">
        <f ca="1">[1]!thsiFinD("ths_chg_ratio_w_stock",$A3313,$B$1,100)</f>
        <v>4.7422680412371001</v>
      </c>
    </row>
    <row r="3314" spans="1:16" x14ac:dyDescent="0.25">
      <c r="A3314" s="2" t="s">
        <v>3312</v>
      </c>
      <c r="B3314" s="2" t="s">
        <v>8675</v>
      </c>
      <c r="C3314" s="3">
        <f ca="1">[1]!thsiFinD("ths_vol_ratio_stock",$A3314,$A$1,7,100)</f>
        <v>0.70943921015903999</v>
      </c>
      <c r="D3314" s="3">
        <f ca="1">[1]!thsiFinD("ths_cr_stock",$A3314,$A$1,7,100,100)</f>
        <v>2069.2307692306999</v>
      </c>
      <c r="E3314" s="3">
        <f ca="1">[1]!thsiFinD("ths_mfi_stock",$A3314,$A$1,7,100,100)</f>
        <v>67.834452293631998</v>
      </c>
      <c r="F3314" s="3">
        <f ca="1">[1]!thsiFinD("ths_expma_stock",$A3314,$A$1,7,100,100)</f>
        <v>6.3416964696814002</v>
      </c>
      <c r="G3314" s="3">
        <f ca="1">[1]!thsiFinD("ths_rsi_stock",$A3314,$A$1,7,100,100)</f>
        <v>66.939045553266993</v>
      </c>
      <c r="H3314" s="3">
        <f ca="1">[1]!thsiFinD("ths_adtm_stock",$A3314,$A$1,7,3,100,100,100)</f>
        <v>1</v>
      </c>
      <c r="I3314" s="3">
        <f ca="1">[1]!thsiFinD("ths_bbiboll_stock",$A3314,$A$1,7,3,100,100,100)</f>
        <v>6.2663541666666998</v>
      </c>
      <c r="J3314" s="3">
        <f ca="1">[1]!thsiFinD("ths_dptb_stock",$A3314,$A$1,7,104,100,100)</f>
        <v>1</v>
      </c>
      <c r="K3314" s="3">
        <f ca="1">[1]!thsiFinD("ths_srmi_stock",$A3314,$A$1,7,100,100)</f>
        <v>7.2755417956655993E-2</v>
      </c>
      <c r="L3314" s="3">
        <f ca="1">[1]!thsiFinD("ths_atr_stock",$A3314,$A$1,7,101,100,100)</f>
        <v>0.16428571428571001</v>
      </c>
      <c r="M3314" s="3">
        <f ca="1">[1]!thsiFinD("ths_vol_w_stock",$A3314,$A$1)/1000000</f>
        <v>92.797578999999999</v>
      </c>
      <c r="N3314" s="3">
        <f ca="1">[1]!thsiFinD("ths_turnover_ratio_w_stock",$A3314,$A$1)</f>
        <v>6.4949277350447998</v>
      </c>
      <c r="O3314" s="3">
        <f ca="1">[1]!thsiFinD("ths_relative_chg_ratio_w_stock",$A3314,$A$1,104,100)</f>
        <v>1.8087700384684999</v>
      </c>
      <c r="P3314" s="3">
        <f ca="1">[1]!thsiFinD("ths_chg_ratio_w_stock",$A3314,$B$1,100)</f>
        <v>0.77399380804953</v>
      </c>
    </row>
    <row r="3315" spans="1:16" x14ac:dyDescent="0.25">
      <c r="A3315" s="2" t="s">
        <v>3313</v>
      </c>
      <c r="B3315" s="2" t="s">
        <v>8676</v>
      </c>
      <c r="C3315" s="3">
        <f ca="1">[1]!thsiFinD("ths_vol_ratio_stock",$A3315,$A$1,7,100)</f>
        <v>0.59023991839342005</v>
      </c>
      <c r="D3315" s="3">
        <f ca="1">[1]!thsiFinD("ths_cr_stock",$A3315,$A$1,7,100,100)</f>
        <v>403.00751879698998</v>
      </c>
      <c r="E3315" s="3">
        <f ca="1">[1]!thsiFinD("ths_mfi_stock",$A3315,$A$1,7,100,100)</f>
        <v>77.451603679410994</v>
      </c>
      <c r="F3315" s="3">
        <f ca="1">[1]!thsiFinD("ths_expma_stock",$A3315,$A$1,7,100,100)</f>
        <v>23.234177122180999</v>
      </c>
      <c r="G3315" s="3">
        <f ca="1">[1]!thsiFinD("ths_rsi_stock",$A3315,$A$1,7,100,100)</f>
        <v>70.385882561011996</v>
      </c>
      <c r="H3315" s="3">
        <f ca="1">[1]!thsiFinD("ths_adtm_stock",$A3315,$A$1,7,3,100,100,100)</f>
        <v>0.85795454545454997</v>
      </c>
      <c r="I3315" s="3">
        <f ca="1">[1]!thsiFinD("ths_bbiboll_stock",$A3315,$A$1,7,3,100,100,100)</f>
        <v>22.878020833333</v>
      </c>
      <c r="J3315" s="3">
        <f ca="1">[1]!thsiFinD("ths_dptb_stock",$A3315,$A$1,7,104,100,100)</f>
        <v>1</v>
      </c>
      <c r="K3315" s="3">
        <f ca="1">[1]!thsiFinD("ths_srmi_stock",$A3315,$A$1,7,100,100)</f>
        <v>5.5932203389831001E-2</v>
      </c>
      <c r="L3315" s="3">
        <f ca="1">[1]!thsiFinD("ths_atr_stock",$A3315,$A$1,7,101,100,100)</f>
        <v>0.66142857142857003</v>
      </c>
      <c r="M3315" s="3">
        <f ca="1">[1]!thsiFinD("ths_vol_w_stock",$A3315,$A$1)/1000000</f>
        <v>33.570005999999999</v>
      </c>
      <c r="N3315" s="3">
        <f ca="1">[1]!thsiFinD("ths_turnover_ratio_w_stock",$A3315,$A$1)</f>
        <v>7.5413030320222001</v>
      </c>
      <c r="O3315" s="3">
        <f ca="1">[1]!thsiFinD("ths_relative_chg_ratio_w_stock",$A3315,$A$1,104,100)</f>
        <v>4.2077250630967997</v>
      </c>
      <c r="P3315" s="3">
        <f ca="1">[1]!thsiFinD("ths_chg_ratio_w_stock",$A3315,$B$1,100)</f>
        <v>-0.93220338983051998</v>
      </c>
    </row>
    <row r="3316" spans="1:16" x14ac:dyDescent="0.25">
      <c r="A3316" s="2" t="s">
        <v>3314</v>
      </c>
      <c r="B3316" s="2" t="s">
        <v>8677</v>
      </c>
      <c r="C3316" s="3">
        <f ca="1">[1]!thsiFinD("ths_vol_ratio_stock",$A3316,$A$1,7,100)</f>
        <v>0.78690550768148004</v>
      </c>
      <c r="D3316" s="3">
        <f ca="1">[1]!thsiFinD("ths_cr_stock",$A3316,$A$1,7,100,100)</f>
        <v>132.63157894737</v>
      </c>
      <c r="E3316" s="3">
        <f ca="1">[1]!thsiFinD("ths_mfi_stock",$A3316,$A$1,7,100,100)</f>
        <v>48.881051262683002</v>
      </c>
      <c r="F3316" s="3">
        <f ca="1">[1]!thsiFinD("ths_expma_stock",$A3316,$A$1,7,100,100)</f>
        <v>11.657843907253</v>
      </c>
      <c r="G3316" s="3">
        <f ca="1">[1]!thsiFinD("ths_rsi_stock",$A3316,$A$1,7,100,100)</f>
        <v>50.367327402413999</v>
      </c>
      <c r="H3316" s="3">
        <f ca="1">[1]!thsiFinD("ths_adtm_stock",$A3316,$A$1,7,3,100,100,100)</f>
        <v>0.56097560975609995</v>
      </c>
      <c r="I3316" s="3">
        <f ca="1">[1]!thsiFinD("ths_bbiboll_stock",$A3316,$A$1,7,3,100,100,100)</f>
        <v>11.596458333333</v>
      </c>
      <c r="J3316" s="3">
        <f ca="1">[1]!thsiFinD("ths_dptb_stock",$A3316,$A$1,7,104,100,100)</f>
        <v>0.85714285714285998</v>
      </c>
      <c r="K3316" s="3">
        <f ca="1">[1]!thsiFinD("ths_srmi_stock",$A3316,$A$1,7,100,100)</f>
        <v>-1.1914893617021E-2</v>
      </c>
      <c r="L3316" s="3">
        <f ca="1">[1]!thsiFinD("ths_atr_stock",$A3316,$A$1,7,101,100,100)</f>
        <v>0.33142857142857002</v>
      </c>
      <c r="M3316" s="3">
        <f ca="1">[1]!thsiFinD("ths_vol_w_stock",$A3316,$A$1)/1000000</f>
        <v>97.402799999999999</v>
      </c>
      <c r="N3316" s="3">
        <f ca="1">[1]!thsiFinD("ths_turnover_ratio_w_stock",$A3316,$A$1)</f>
        <v>2.8505377189767001</v>
      </c>
      <c r="O3316" s="3">
        <f ca="1">[1]!thsiFinD("ths_relative_chg_ratio_w_stock",$A3316,$A$1,104,100)</f>
        <v>-1.9746029459354</v>
      </c>
      <c r="P3316" s="3">
        <f ca="1">[1]!thsiFinD("ths_chg_ratio_w_stock",$A3316,$B$1,100)</f>
        <v>1.8949181739879</v>
      </c>
    </row>
    <row r="3317" spans="1:16" x14ac:dyDescent="0.25">
      <c r="A3317" s="2" t="s">
        <v>3315</v>
      </c>
      <c r="B3317" s="2" t="s">
        <v>8678</v>
      </c>
      <c r="C3317" s="3">
        <f ca="1">[1]!thsiFinD("ths_vol_ratio_stock",$A3317,$A$1,7,100)</f>
        <v>1.0896400192364</v>
      </c>
      <c r="D3317" s="3">
        <f ca="1">[1]!thsiFinD("ths_cr_stock",$A3317,$A$1,7,100,100)</f>
        <v>2.9411764705882999</v>
      </c>
      <c r="E3317" s="3">
        <f ca="1">[1]!thsiFinD("ths_mfi_stock",$A3317,$A$1,7,100,100)</f>
        <v>14.276281612665001</v>
      </c>
      <c r="F3317" s="3">
        <f ca="1">[1]!thsiFinD("ths_expma_stock",$A3317,$A$1,7,100,100)</f>
        <v>3.8836715459048001</v>
      </c>
      <c r="G3317" s="3">
        <f ca="1">[1]!thsiFinD("ths_rsi_stock",$A3317,$A$1,7,100,100)</f>
        <v>22.948775902295999</v>
      </c>
      <c r="H3317" s="3">
        <f ca="1">[1]!thsiFinD("ths_adtm_stock",$A3317,$A$1,7,3,100,100,100)</f>
        <v>-0.85454545454544995</v>
      </c>
      <c r="I3317" s="3">
        <f ca="1">[1]!thsiFinD("ths_bbiboll_stock",$A3317,$A$1,7,3,100,100,100)</f>
        <v>3.9909374999999998</v>
      </c>
      <c r="J3317" s="3">
        <f ca="1">[1]!thsiFinD("ths_dptb_stock",$A3317,$A$1,7,104,100,100)</f>
        <v>0.14285714285713999</v>
      </c>
      <c r="K3317" s="3">
        <f ca="1">[1]!thsiFinD("ths_srmi_stock",$A3317,$A$1,7,100,100)</f>
        <v>-0.15850815850816</v>
      </c>
      <c r="L3317" s="3">
        <f ca="1">[1]!thsiFinD("ths_atr_stock",$A3317,$A$1,7,101,100,100)</f>
        <v>0.16857142857143001</v>
      </c>
      <c r="M3317" s="3">
        <f ca="1">[1]!thsiFinD("ths_vol_w_stock",$A3317,$A$1)/1000000</f>
        <v>72.940102999999993</v>
      </c>
      <c r="N3317" s="3">
        <f ca="1">[1]!thsiFinD("ths_turnover_ratio_w_stock",$A3317,$A$1)</f>
        <v>4.9334858621977</v>
      </c>
      <c r="O3317" s="3">
        <f ca="1">[1]!thsiFinD("ths_relative_chg_ratio_w_stock",$A3317,$A$1,104,100)</f>
        <v>-16.575361553210001</v>
      </c>
      <c r="P3317" s="3">
        <f ca="1">[1]!thsiFinD("ths_chg_ratio_w_stock",$A3317,$B$1,100)</f>
        <v>0.27700831024931</v>
      </c>
    </row>
    <row r="3318" spans="1:16" x14ac:dyDescent="0.25">
      <c r="A3318" s="2" t="s">
        <v>3316</v>
      </c>
      <c r="B3318" s="2" t="s">
        <v>8679</v>
      </c>
      <c r="C3318" s="3">
        <f ca="1">[1]!thsiFinD("ths_vol_ratio_stock",$A3318,$A$1,7,100)</f>
        <v>0.65609469841922996</v>
      </c>
      <c r="D3318" s="3">
        <f ca="1">[1]!thsiFinD("ths_cr_stock",$A3318,$A$1,7,100,100)</f>
        <v>128.57142857143</v>
      </c>
      <c r="E3318" s="3">
        <f ca="1">[1]!thsiFinD("ths_mfi_stock",$A3318,$A$1,7,100,100)</f>
        <v>40.517259028521003</v>
      </c>
      <c r="F3318" s="3">
        <f ca="1">[1]!thsiFinD("ths_expma_stock",$A3318,$A$1,7,100,100)</f>
        <v>5.1157874171152002</v>
      </c>
      <c r="G3318" s="3">
        <f ca="1">[1]!thsiFinD("ths_rsi_stock",$A3318,$A$1,7,100,100)</f>
        <v>54.540903358626998</v>
      </c>
      <c r="H3318" s="3">
        <f ca="1">[1]!thsiFinD("ths_adtm_stock",$A3318,$A$1,7,3,100,100,100)</f>
        <v>0.92592592592593004</v>
      </c>
      <c r="I3318" s="3">
        <f ca="1">[1]!thsiFinD("ths_bbiboll_stock",$A3318,$A$1,7,3,100,100,100)</f>
        <v>5.1103125</v>
      </c>
      <c r="J3318" s="3">
        <f ca="1">[1]!thsiFinD("ths_dptb_stock",$A3318,$A$1,7,104,100,100)</f>
        <v>1</v>
      </c>
      <c r="K3318" s="3">
        <f ca="1">[1]!thsiFinD("ths_srmi_stock",$A3318,$A$1,7,100,100)</f>
        <v>5.8139534883720999E-3</v>
      </c>
      <c r="L3318" s="3">
        <f ca="1">[1]!thsiFinD("ths_atr_stock",$A3318,$A$1,7,101,100,100)</f>
        <v>0.16</v>
      </c>
      <c r="M3318" s="3">
        <f ca="1">[1]!thsiFinD("ths_vol_w_stock",$A3318,$A$1)/1000000</f>
        <v>48.952573999999998</v>
      </c>
      <c r="N3318" s="3">
        <f ca="1">[1]!thsiFinD("ths_turnover_ratio_w_stock",$A3318,$A$1)</f>
        <v>5.8030278080589</v>
      </c>
      <c r="O3318" s="3">
        <f ca="1">[1]!thsiFinD("ths_relative_chg_ratio_w_stock",$A3318,$A$1,104,100)</f>
        <v>2.5255532552517002</v>
      </c>
      <c r="P3318" s="3">
        <f ca="1">[1]!thsiFinD("ths_chg_ratio_w_stock",$A3318,$B$1,100)</f>
        <v>-2.5193798449611999</v>
      </c>
    </row>
    <row r="3319" spans="1:16" x14ac:dyDescent="0.25">
      <c r="A3319" s="2" t="s">
        <v>3317</v>
      </c>
      <c r="B3319" s="2" t="s">
        <v>8680</v>
      </c>
      <c r="C3319" s="3">
        <f ca="1">[1]!thsiFinD("ths_vol_ratio_stock",$A3319,$A$1,7,100)</f>
        <v>0.77282082959003995</v>
      </c>
      <c r="D3319" s="3">
        <f ca="1">[1]!thsiFinD("ths_cr_stock",$A3319,$A$1,7,100,100)</f>
        <v>144.91315136476001</v>
      </c>
      <c r="E3319" s="3">
        <f ca="1">[1]!thsiFinD("ths_mfi_stock",$A3319,$A$1,7,100,100)</f>
        <v>49.405983403119997</v>
      </c>
      <c r="F3319" s="3">
        <f ca="1">[1]!thsiFinD("ths_expma_stock",$A3319,$A$1,7,100,100)</f>
        <v>10.701934860570001</v>
      </c>
      <c r="G3319" s="3">
        <f ca="1">[1]!thsiFinD("ths_rsi_stock",$A3319,$A$1,7,100,100)</f>
        <v>58.634331764293997</v>
      </c>
      <c r="H3319" s="3">
        <f ca="1">[1]!thsiFinD("ths_adtm_stock",$A3319,$A$1,7,3,100,100,100)</f>
        <v>0.83928571428570997</v>
      </c>
      <c r="I3319" s="3">
        <f ca="1">[1]!thsiFinD("ths_bbiboll_stock",$A3319,$A$1,7,3,100,100,100)</f>
        <v>10.605208333333</v>
      </c>
      <c r="J3319" s="3">
        <f ca="1">[1]!thsiFinD("ths_dptb_stock",$A3319,$A$1,7,104,100,100)</f>
        <v>1</v>
      </c>
      <c r="K3319" s="3">
        <f ca="1">[1]!thsiFinD("ths_srmi_stock",$A3319,$A$1,7,100,100)</f>
        <v>3.2110091743118997E-2</v>
      </c>
      <c r="L3319" s="3">
        <f ca="1">[1]!thsiFinD("ths_atr_stock",$A3319,$A$1,7,101,100,100)</f>
        <v>0.48714285714285999</v>
      </c>
      <c r="M3319" s="3">
        <f ca="1">[1]!thsiFinD("ths_vol_w_stock",$A3319,$A$1)/1000000</f>
        <v>112.136207</v>
      </c>
      <c r="N3319" s="3">
        <f ca="1">[1]!thsiFinD("ths_turnover_ratio_w_stock",$A3319,$A$1)</f>
        <v>28.065374742953001</v>
      </c>
      <c r="O3319" s="3">
        <f ca="1">[1]!thsiFinD("ths_relative_chg_ratio_w_stock",$A3319,$A$1,104,100)</f>
        <v>7.3922381219366002</v>
      </c>
      <c r="P3319" s="3">
        <f ca="1">[1]!thsiFinD("ths_chg_ratio_w_stock",$A3319,$B$1,100)</f>
        <v>-6.2385321100917004</v>
      </c>
    </row>
    <row r="3320" spans="1:16" x14ac:dyDescent="0.25">
      <c r="A3320" s="2" t="s">
        <v>3318</v>
      </c>
      <c r="B3320" s="2" t="s">
        <v>8681</v>
      </c>
      <c r="C3320" s="3">
        <f ca="1">[1]!thsiFinD("ths_vol_ratio_stock",$A3320,$A$1,7,100)</f>
        <v>1.8947596425419</v>
      </c>
      <c r="D3320" s="3">
        <f ca="1">[1]!thsiFinD("ths_cr_stock",$A3320,$A$1,7,100,100)</f>
        <v>86.591695501730001</v>
      </c>
      <c r="E3320" s="3">
        <f ca="1">[1]!thsiFinD("ths_mfi_stock",$A3320,$A$1,7,100,100)</f>
        <v>40.753459746582003</v>
      </c>
      <c r="F3320" s="3">
        <f ca="1">[1]!thsiFinD("ths_expma_stock",$A3320,$A$1,7,100,100)</f>
        <v>20.880418266117001</v>
      </c>
      <c r="G3320" s="3">
        <f ca="1">[1]!thsiFinD("ths_rsi_stock",$A3320,$A$1,7,100,100)</f>
        <v>50.840059942864002</v>
      </c>
      <c r="H3320" s="3">
        <f ca="1">[1]!thsiFinD("ths_adtm_stock",$A3320,$A$1,7,3,100,100,100)</f>
        <v>-0.48427672955974999</v>
      </c>
      <c r="I3320" s="3">
        <f ca="1">[1]!thsiFinD("ths_bbiboll_stock",$A3320,$A$1,7,3,100,100,100)</f>
        <v>21.272708333333</v>
      </c>
      <c r="J3320" s="3">
        <f ca="1">[1]!thsiFinD("ths_dptb_stock",$A3320,$A$1,7,104,100,100)</f>
        <v>0.57142857142856995</v>
      </c>
      <c r="K3320" s="3">
        <f ca="1">[1]!thsiFinD("ths_srmi_stock",$A3320,$A$1,7,100,100)</f>
        <v>-6.5207265952491999E-3</v>
      </c>
      <c r="L3320" s="3">
        <f ca="1">[1]!thsiFinD("ths_atr_stock",$A3320,$A$1,7,101,100,100)</f>
        <v>1.0385714285714001</v>
      </c>
      <c r="M3320" s="3">
        <f ca="1">[1]!thsiFinD("ths_vol_w_stock",$A3320,$A$1)/1000000</f>
        <v>35.767204999999997</v>
      </c>
      <c r="N3320" s="3">
        <f ca="1">[1]!thsiFinD("ths_turnover_ratio_w_stock",$A3320,$A$1)</f>
        <v>27.769569099379002</v>
      </c>
      <c r="O3320" s="3">
        <f ca="1">[1]!thsiFinD("ths_relative_chg_ratio_w_stock",$A3320,$A$1,104,100)</f>
        <v>3.2019681667872</v>
      </c>
      <c r="P3320" s="3">
        <f ca="1">[1]!thsiFinD("ths_chg_ratio_w_stock",$A3320,$B$1,100)</f>
        <v>-1.9690576652602001</v>
      </c>
    </row>
    <row r="3321" spans="1:16" x14ac:dyDescent="0.25">
      <c r="A3321" s="2" t="s">
        <v>3319</v>
      </c>
      <c r="B3321" s="2" t="s">
        <v>8682</v>
      </c>
      <c r="C3321" s="3">
        <f ca="1">[1]!thsiFinD("ths_vol_ratio_stock",$A3321,$A$1,7,100)</f>
        <v>0.85650221106784996</v>
      </c>
      <c r="D3321" s="3">
        <f ca="1">[1]!thsiFinD("ths_cr_stock",$A3321,$A$1,7,100,100)</f>
        <v>359.99999999999</v>
      </c>
      <c r="E3321" s="3">
        <f ca="1">[1]!thsiFinD("ths_mfi_stock",$A3321,$A$1,7,100,100)</f>
        <v>75.330548670300004</v>
      </c>
      <c r="F3321" s="3">
        <f ca="1">[1]!thsiFinD("ths_expma_stock",$A3321,$A$1,7,100,100)</f>
        <v>4.2209787634260998</v>
      </c>
      <c r="G3321" s="3">
        <f ca="1">[1]!thsiFinD("ths_rsi_stock",$A3321,$A$1,7,100,100)</f>
        <v>51.062453144212</v>
      </c>
      <c r="H3321" s="3">
        <f ca="1">[1]!thsiFinD("ths_adtm_stock",$A3321,$A$1,7,3,100,100,100)</f>
        <v>0.81081081081080997</v>
      </c>
      <c r="I3321" s="3">
        <f ca="1">[1]!thsiFinD("ths_bbiboll_stock",$A3321,$A$1,7,3,100,100,100)</f>
        <v>4.2389583333332999</v>
      </c>
      <c r="J3321" s="3">
        <f ca="1">[1]!thsiFinD("ths_dptb_stock",$A3321,$A$1,7,104,100,100)</f>
        <v>0.85714285714285998</v>
      </c>
      <c r="K3321" s="3">
        <f ca="1">[1]!thsiFinD("ths_srmi_stock",$A3321,$A$1,7,100,100)</f>
        <v>4.7281323877069001E-2</v>
      </c>
      <c r="L3321" s="3">
        <f ca="1">[1]!thsiFinD("ths_atr_stock",$A3321,$A$1,7,101,100,100)</f>
        <v>0.10285714285714</v>
      </c>
      <c r="M3321" s="3">
        <f ca="1">[1]!thsiFinD("ths_vol_w_stock",$A3321,$A$1)/1000000</f>
        <v>46.933472999999999</v>
      </c>
      <c r="N3321" s="3">
        <f ca="1">[1]!thsiFinD("ths_turnover_ratio_w_stock",$A3321,$A$1)</f>
        <v>5.9264868218981004</v>
      </c>
      <c r="O3321" s="3">
        <f ca="1">[1]!thsiFinD("ths_relative_chg_ratio_w_stock",$A3321,$A$1,104,100)</f>
        <v>-3.4178679480201E-2</v>
      </c>
      <c r="P3321" s="3">
        <f ca="1">[1]!thsiFinD("ths_chg_ratio_w_stock",$A3321,$B$1,100)</f>
        <v>-3.0732860520094998</v>
      </c>
    </row>
    <row r="3322" spans="1:16" x14ac:dyDescent="0.25">
      <c r="A3322" s="2" t="s">
        <v>3320</v>
      </c>
      <c r="B3322" s="2" t="s">
        <v>8683</v>
      </c>
      <c r="C3322" s="3">
        <f ca="1">[1]!thsiFinD("ths_vol_ratio_stock",$A3322,$A$1,7,100)</f>
        <v>0.78250998697023</v>
      </c>
      <c r="D3322" s="3">
        <f ca="1">[1]!thsiFinD("ths_cr_stock",$A3322,$A$1,7,100,100)</f>
        <v>20.524017467248999</v>
      </c>
      <c r="E3322" s="3">
        <f ca="1">[1]!thsiFinD("ths_mfi_stock",$A3322,$A$1,7,100,100)</f>
        <v>35.212195591114998</v>
      </c>
      <c r="F3322" s="3">
        <f ca="1">[1]!thsiFinD("ths_expma_stock",$A3322,$A$1,7,100,100)</f>
        <v>3.3213528077763002</v>
      </c>
      <c r="G3322" s="3">
        <f ca="1">[1]!thsiFinD("ths_rsi_stock",$A3322,$A$1,7,100,100)</f>
        <v>36.002476766975001</v>
      </c>
      <c r="H3322" s="3">
        <f ca="1">[1]!thsiFinD("ths_adtm_stock",$A3322,$A$1,7,3,100,100,100)</f>
        <v>-0.52941176470588003</v>
      </c>
      <c r="I3322" s="3">
        <f ca="1">[1]!thsiFinD("ths_bbiboll_stock",$A3322,$A$1,7,3,100,100,100)</f>
        <v>3.4013541666667</v>
      </c>
      <c r="J3322" s="3">
        <f ca="1">[1]!thsiFinD("ths_dptb_stock",$A3322,$A$1,7,104,100,100)</f>
        <v>0.71428571428570997</v>
      </c>
      <c r="K3322" s="3">
        <f ca="1">[1]!thsiFinD("ths_srmi_stock",$A3322,$A$1,7,100,100)</f>
        <v>-0.11141304347826</v>
      </c>
      <c r="L3322" s="3">
        <f ca="1">[1]!thsiFinD("ths_atr_stock",$A3322,$A$1,7,101,100,100)</f>
        <v>0.16285714285714001</v>
      </c>
      <c r="M3322" s="3">
        <f ca="1">[1]!thsiFinD("ths_vol_w_stock",$A3322,$A$1)/1000000</f>
        <v>360.59469799999999</v>
      </c>
      <c r="N3322" s="3">
        <f ca="1">[1]!thsiFinD("ths_turnover_ratio_w_stock",$A3322,$A$1)</f>
        <v>9.0954070199425008</v>
      </c>
      <c r="O3322" s="3">
        <f ca="1">[1]!thsiFinD("ths_relative_chg_ratio_w_stock",$A3322,$A$1,104,100)</f>
        <v>0.79096600342309997</v>
      </c>
      <c r="P3322" s="3">
        <f ca="1">[1]!thsiFinD("ths_chg_ratio_w_stock",$A3322,$B$1,100)</f>
        <v>-3.3639143730886998</v>
      </c>
    </row>
    <row r="3323" spans="1:16" x14ac:dyDescent="0.25">
      <c r="A3323" s="2" t="s">
        <v>3321</v>
      </c>
      <c r="B3323" s="2" t="s">
        <v>8684</v>
      </c>
      <c r="C3323" s="3">
        <f ca="1">[1]!thsiFinD("ths_vol_ratio_stock",$A3323,$A$1,7,100)</f>
        <v>0.65679351246582995</v>
      </c>
      <c r="D3323" s="3">
        <f ca="1">[1]!thsiFinD("ths_cr_stock",$A3323,$A$1,7,100,100)</f>
        <v>379.10447761194001</v>
      </c>
      <c r="E3323" s="3">
        <f ca="1">[1]!thsiFinD("ths_mfi_stock",$A3323,$A$1,7,100,100)</f>
        <v>66.911316357044001</v>
      </c>
      <c r="F3323" s="3">
        <f ca="1">[1]!thsiFinD("ths_expma_stock",$A3323,$A$1,7,100,100)</f>
        <v>9.1201311737571</v>
      </c>
      <c r="G3323" s="3">
        <f ca="1">[1]!thsiFinD("ths_rsi_stock",$A3323,$A$1,7,100,100)</f>
        <v>62.933216557511003</v>
      </c>
      <c r="H3323" s="3">
        <f ca="1">[1]!thsiFinD("ths_adtm_stock",$A3323,$A$1,7,3,100,100,100)</f>
        <v>0.97633136094674999</v>
      </c>
      <c r="I3323" s="3">
        <f ca="1">[1]!thsiFinD("ths_bbiboll_stock",$A3323,$A$1,7,3,100,100,100)</f>
        <v>8.9972916666666993</v>
      </c>
      <c r="J3323" s="3">
        <f ca="1">[1]!thsiFinD("ths_dptb_stock",$A3323,$A$1,7,104,100,100)</f>
        <v>0.71428571428570997</v>
      </c>
      <c r="K3323" s="3">
        <f ca="1">[1]!thsiFinD("ths_srmi_stock",$A3323,$A$1,7,100,100)</f>
        <v>6.4200217627855993E-2</v>
      </c>
      <c r="L3323" s="3">
        <f ca="1">[1]!thsiFinD("ths_atr_stock",$A3323,$A$1,7,101,100,100)</f>
        <v>0.30571428571428999</v>
      </c>
      <c r="M3323" s="3">
        <f ca="1">[1]!thsiFinD("ths_vol_w_stock",$A3323,$A$1)/1000000</f>
        <v>99.292376000000004</v>
      </c>
      <c r="N3323" s="3">
        <f ca="1">[1]!thsiFinD("ths_turnover_ratio_w_stock",$A3323,$A$1)</f>
        <v>8.6661728867189005</v>
      </c>
      <c r="O3323" s="3">
        <f ca="1">[1]!thsiFinD("ths_relative_chg_ratio_w_stock",$A3323,$A$1,104,100)</f>
        <v>0.85009329854175997</v>
      </c>
      <c r="P3323" s="3">
        <f ca="1">[1]!thsiFinD("ths_chg_ratio_w_stock",$A3323,$B$1,100)</f>
        <v>0.76169749727964997</v>
      </c>
    </row>
    <row r="3324" spans="1:16" x14ac:dyDescent="0.25">
      <c r="A3324" s="2" t="s">
        <v>3322</v>
      </c>
      <c r="B3324" s="2" t="s">
        <v>8685</v>
      </c>
      <c r="C3324" s="3">
        <f ca="1">[1]!thsiFinD("ths_vol_ratio_stock",$A3324,$A$1,7,100)</f>
        <v>0.82621749621281004</v>
      </c>
      <c r="D3324" s="3">
        <f ca="1">[1]!thsiFinD("ths_cr_stock",$A3324,$A$1,7,100,100)</f>
        <v>63.783783783783001</v>
      </c>
      <c r="E3324" s="3">
        <f ca="1">[1]!thsiFinD("ths_mfi_stock",$A3324,$A$1,7,100,100)</f>
        <v>40.840074571747003</v>
      </c>
      <c r="F3324" s="3">
        <f ca="1">[1]!thsiFinD("ths_expma_stock",$A3324,$A$1,7,100,100)</f>
        <v>9.1018290007184994</v>
      </c>
      <c r="G3324" s="3">
        <f ca="1">[1]!thsiFinD("ths_rsi_stock",$A3324,$A$1,7,100,100)</f>
        <v>47.972645789314001</v>
      </c>
      <c r="H3324" s="3">
        <f ca="1">[1]!thsiFinD("ths_adtm_stock",$A3324,$A$1,7,3,100,100,100)</f>
        <v>-0.13043478260868999</v>
      </c>
      <c r="I3324" s="3">
        <f ca="1">[1]!thsiFinD("ths_bbiboll_stock",$A3324,$A$1,7,3,100,100,100)</f>
        <v>9.1206250000000004</v>
      </c>
      <c r="J3324" s="3">
        <f ca="1">[1]!thsiFinD("ths_dptb_stock",$A3324,$A$1,7,104,100,100)</f>
        <v>0.57142857142856995</v>
      </c>
      <c r="K3324" s="3">
        <f ca="1">[1]!thsiFinD("ths_srmi_stock",$A3324,$A$1,7,100,100)</f>
        <v>-2.0430107526881999E-2</v>
      </c>
      <c r="L3324" s="3">
        <f ca="1">[1]!thsiFinD("ths_atr_stock",$A3324,$A$1,7,101,100,100)</f>
        <v>0.15571428571429</v>
      </c>
      <c r="M3324" s="3">
        <f ca="1">[1]!thsiFinD("ths_vol_w_stock",$A3324,$A$1)/1000000</f>
        <v>70.798146000000003</v>
      </c>
      <c r="N3324" s="3">
        <f ca="1">[1]!thsiFinD("ths_turnover_ratio_w_stock",$A3324,$A$1)</f>
        <v>5.1360492258464001</v>
      </c>
      <c r="O3324" s="3">
        <f ca="1">[1]!thsiFinD("ths_relative_chg_ratio_w_stock",$A3324,$A$1,104,100)</f>
        <v>-0.83093521751581001</v>
      </c>
      <c r="P3324" s="3">
        <f ca="1">[1]!thsiFinD("ths_chg_ratio_w_stock",$A3324,$B$1,100)</f>
        <v>-0.54884742041710999</v>
      </c>
    </row>
    <row r="3325" spans="1:16" x14ac:dyDescent="0.25">
      <c r="A3325" s="2" t="s">
        <v>3323</v>
      </c>
      <c r="B3325" s="2" t="s">
        <v>8686</v>
      </c>
      <c r="C3325" s="3">
        <f ca="1">[1]!thsiFinD("ths_vol_ratio_stock",$A3325,$A$1,7,100)</f>
        <v>0.94537974442633999</v>
      </c>
      <c r="D3325" s="3">
        <f ca="1">[1]!thsiFinD("ths_cr_stock",$A3325,$A$1,7,100,100)</f>
        <v>2052.1739130433998</v>
      </c>
      <c r="E3325" s="3">
        <f ca="1">[1]!thsiFinD("ths_mfi_stock",$A3325,$A$1,7,100,100)</f>
        <v>0</v>
      </c>
      <c r="F3325" s="3">
        <f ca="1">[1]!thsiFinD("ths_expma_stock",$A3325,$A$1,7,100,100)</f>
        <v>13.421387753436999</v>
      </c>
      <c r="G3325" s="3">
        <f ca="1">[1]!thsiFinD("ths_rsi_stock",$A3325,$A$1,7,100,100)</f>
        <v>76.507897989167006</v>
      </c>
      <c r="H3325" s="3">
        <f ca="1">[1]!thsiFinD("ths_adtm_stock",$A3325,$A$1,7,3,100,100,100)</f>
        <v>0.95620437956203996</v>
      </c>
      <c r="I3325" s="3">
        <f ca="1">[1]!thsiFinD("ths_bbiboll_stock",$A3325,$A$1,7,3,100,100,100)</f>
        <v>13.304479166667001</v>
      </c>
      <c r="J3325" s="3">
        <f ca="1">[1]!thsiFinD("ths_dptb_stock",$A3325,$A$1,7,104,100,100)</f>
        <v>0.57142857142856995</v>
      </c>
      <c r="K3325" s="3">
        <f ca="1">[1]!thsiFinD("ths_srmi_stock",$A3325,$A$1,7,100,100)</f>
        <v>5.3519061583577998E-2</v>
      </c>
      <c r="L3325" s="3">
        <f ca="1">[1]!thsiFinD("ths_atr_stock",$A3325,$A$1,7,101,100,100)</f>
        <v>0.25</v>
      </c>
      <c r="M3325" s="3">
        <f ca="1">[1]!thsiFinD("ths_vol_w_stock",$A3325,$A$1)/1000000</f>
        <v>84.999570000000006</v>
      </c>
      <c r="N3325" s="3">
        <f ca="1">[1]!thsiFinD("ths_turnover_ratio_w_stock",$A3325,$A$1)</f>
        <v>4.7814890391495997</v>
      </c>
      <c r="O3325" s="3">
        <f ca="1">[1]!thsiFinD("ths_relative_chg_ratio_w_stock",$A3325,$A$1,104,100)</f>
        <v>2.5644745785767</v>
      </c>
      <c r="P3325" s="3">
        <f ca="1">[1]!thsiFinD("ths_chg_ratio_w_stock",$A3325,$B$1,100)</f>
        <v>-0.80645161290322998</v>
      </c>
    </row>
    <row r="3326" spans="1:16" x14ac:dyDescent="0.25">
      <c r="A3326" s="2" t="s">
        <v>3324</v>
      </c>
      <c r="B3326" s="2" t="s">
        <v>8687</v>
      </c>
      <c r="C3326" s="3">
        <f ca="1">[1]!thsiFinD("ths_vol_ratio_stock",$A3326,$A$1,7,100)</f>
        <v>1.7087132912555001</v>
      </c>
      <c r="D3326" s="3">
        <f ca="1">[1]!thsiFinD("ths_cr_stock",$A3326,$A$1,7,100,100)</f>
        <v>-10.781990521327</v>
      </c>
      <c r="E3326" s="3">
        <f ca="1">[1]!thsiFinD("ths_mfi_stock",$A3326,$A$1,7,100,100)</f>
        <v>52.685635188549</v>
      </c>
      <c r="F3326" s="3">
        <f ca="1">[1]!thsiFinD("ths_expma_stock",$A3326,$A$1,7,100,100)</f>
        <v>10.213573552492999</v>
      </c>
      <c r="G3326" s="3">
        <f ca="1">[1]!thsiFinD("ths_rsi_stock",$A3326,$A$1,7,100,100)</f>
        <v>24.879918544986001</v>
      </c>
      <c r="H3326" s="3">
        <f ca="1">[1]!thsiFinD("ths_adtm_stock",$A3326,$A$1,7,3,100,100,100)</f>
        <v>0.21917808219178</v>
      </c>
      <c r="I3326" s="3">
        <f ca="1">[1]!thsiFinD("ths_bbiboll_stock",$A3326,$A$1,7,3,100,100,100)</f>
        <v>10.421145833333</v>
      </c>
      <c r="J3326" s="3">
        <f ca="1">[1]!thsiFinD("ths_dptb_stock",$A3326,$A$1,7,104,100,100)</f>
        <v>0.42857142857142999</v>
      </c>
      <c r="K3326" s="3">
        <f ca="1">[1]!thsiFinD("ths_srmi_stock",$A3326,$A$1,7,100,100)</f>
        <v>-0.15677590788307999</v>
      </c>
      <c r="L3326" s="3">
        <f ca="1">[1]!thsiFinD("ths_atr_stock",$A3326,$A$1,7,101,100,100)</f>
        <v>0.53571428571429003</v>
      </c>
      <c r="M3326" s="3">
        <f ca="1">[1]!thsiFinD("ths_vol_w_stock",$A3326,$A$1)/1000000</f>
        <v>14.079457</v>
      </c>
      <c r="N3326" s="3">
        <f ca="1">[1]!thsiFinD("ths_turnover_ratio_w_stock",$A3326,$A$1)</f>
        <v>8.4816006024095998</v>
      </c>
      <c r="O3326" s="3">
        <f ca="1">[1]!thsiFinD("ths_relative_chg_ratio_w_stock",$A3326,$A$1,104,100)</f>
        <v>-11.990198037124999</v>
      </c>
      <c r="P3326" s="3">
        <f ca="1">[1]!thsiFinD("ths_chg_ratio_w_stock",$A3326,$B$1,100)</f>
        <v>7.1428571428570997</v>
      </c>
    </row>
    <row r="3327" spans="1:16" x14ac:dyDescent="0.25">
      <c r="A3327" s="2" t="s">
        <v>3325</v>
      </c>
      <c r="B3327" s="2" t="s">
        <v>8688</v>
      </c>
      <c r="C3327" s="3">
        <f ca="1">[1]!thsiFinD("ths_vol_ratio_stock",$A3327,$A$1,7,100)</f>
        <v>0.48621372660314</v>
      </c>
      <c r="D3327" s="3">
        <f ca="1">[1]!thsiFinD("ths_cr_stock",$A3327,$A$1,7,100,100)</f>
        <v>-2463.3720930231998</v>
      </c>
      <c r="E3327" s="3">
        <f ca="1">[1]!thsiFinD("ths_mfi_stock",$A3327,$A$1,7,100,100)</f>
        <v>91.764109939251</v>
      </c>
      <c r="F3327" s="3">
        <f ca="1">[1]!thsiFinD("ths_expma_stock",$A3327,$A$1,7,100,100)</f>
        <v>85.017813159309995</v>
      </c>
      <c r="G3327" s="3">
        <f ca="1">[1]!thsiFinD("ths_rsi_stock",$A3327,$A$1,7,100,100)</f>
        <v>78.664699966471005</v>
      </c>
      <c r="H3327" s="3">
        <f ca="1">[1]!thsiFinD("ths_adtm_stock",$A3327,$A$1,7,3,100,100,100)</f>
        <v>0.98111837327523999</v>
      </c>
      <c r="I3327" s="3">
        <f ca="1">[1]!thsiFinD("ths_bbiboll_stock",$A3327,$A$1,7,3,100,100,100)</f>
        <v>83.805416666667</v>
      </c>
      <c r="J3327" s="3">
        <f ca="1">[1]!thsiFinD("ths_dptb_stock",$A3327,$A$1,7,104,100,100)</f>
        <v>0.57142857142856995</v>
      </c>
      <c r="K3327" s="3">
        <f ca="1">[1]!thsiFinD("ths_srmi_stock",$A3327,$A$1,7,100,100)</f>
        <v>8.6705202312139004E-2</v>
      </c>
      <c r="L3327" s="3">
        <f ca="1">[1]!thsiFinD("ths_atr_stock",$A3327,$A$1,7,101,100,100)</f>
        <v>2.2228571428570998</v>
      </c>
      <c r="M3327" s="3">
        <f ca="1">[1]!thsiFinD("ths_vol_w_stock",$A3327,$A$1)/1000000</f>
        <v>34.638368999999997</v>
      </c>
      <c r="N3327" s="3">
        <f ca="1">[1]!thsiFinD("ths_turnover_ratio_w_stock",$A3327,$A$1)</f>
        <v>4.9153465243927998</v>
      </c>
      <c r="O3327" s="3">
        <f ca="1">[1]!thsiFinD("ths_relative_chg_ratio_w_stock",$A3327,$A$1,104,100)</f>
        <v>3.8224164701237</v>
      </c>
      <c r="P3327" s="3">
        <f ca="1">[1]!thsiFinD("ths_chg_ratio_w_stock",$A3327,$B$1,100)</f>
        <v>-0.53179190751444005</v>
      </c>
    </row>
    <row r="3328" spans="1:16" x14ac:dyDescent="0.25">
      <c r="A3328" s="2" t="s">
        <v>3326</v>
      </c>
      <c r="B3328" s="2" t="s">
        <v>8689</v>
      </c>
      <c r="C3328" s="3">
        <f ca="1">[1]!thsiFinD("ths_vol_ratio_stock",$A3328,$A$1,7,100)</f>
        <v>0.61757574228179002</v>
      </c>
      <c r="D3328" s="3">
        <f ca="1">[1]!thsiFinD("ths_cr_stock",$A3328,$A$1,7,100,100)</f>
        <v>133.33333333332999</v>
      </c>
      <c r="E3328" s="3">
        <f ca="1">[1]!thsiFinD("ths_mfi_stock",$A3328,$A$1,7,100,100)</f>
        <v>55.696242321710997</v>
      </c>
      <c r="F3328" s="3">
        <f ca="1">[1]!thsiFinD("ths_expma_stock",$A3328,$A$1,7,100,100)</f>
        <v>2.5431672217985</v>
      </c>
      <c r="G3328" s="3">
        <f ca="1">[1]!thsiFinD("ths_rsi_stock",$A3328,$A$1,7,100,100)</f>
        <v>51.005715523734999</v>
      </c>
      <c r="H3328" s="3">
        <f ca="1">[1]!thsiFinD("ths_adtm_stock",$A3328,$A$1,7,3,100,100,100)</f>
        <v>0.71428571428571996</v>
      </c>
      <c r="I3328" s="3">
        <f ca="1">[1]!thsiFinD("ths_bbiboll_stock",$A3328,$A$1,7,3,100,100,100)</f>
        <v>2.5192708333332998</v>
      </c>
      <c r="J3328" s="3">
        <f ca="1">[1]!thsiFinD("ths_dptb_stock",$A3328,$A$1,7,104,100,100)</f>
        <v>0.57142857142856995</v>
      </c>
      <c r="K3328" s="3">
        <f ca="1">[1]!thsiFinD("ths_srmi_stock",$A3328,$A$1,7,100,100)</f>
        <v>-3.9525691699604003E-3</v>
      </c>
      <c r="L3328" s="3">
        <f ca="1">[1]!thsiFinD("ths_atr_stock",$A3328,$A$1,7,101,100,100)</f>
        <v>6.2857142857143E-2</v>
      </c>
      <c r="M3328" s="3">
        <f ca="1">[1]!thsiFinD("ths_vol_w_stock",$A3328,$A$1)/1000000</f>
        <v>164.90893199999999</v>
      </c>
      <c r="N3328" s="3">
        <f ca="1">[1]!thsiFinD("ths_turnover_ratio_w_stock",$A3328,$A$1)</f>
        <v>3.9543725261259</v>
      </c>
      <c r="O3328" s="3">
        <f ca="1">[1]!thsiFinD("ths_relative_chg_ratio_w_stock",$A3328,$A$1,104,100)</f>
        <v>-5.1651468492415002</v>
      </c>
      <c r="P3328" s="3">
        <f ca="1">[1]!thsiFinD("ths_chg_ratio_w_stock",$A3328,$B$1,100)</f>
        <v>0.39682539682538998</v>
      </c>
    </row>
    <row r="3329" spans="1:16" x14ac:dyDescent="0.25">
      <c r="A3329" s="2" t="s">
        <v>3327</v>
      </c>
      <c r="B3329" s="2" t="s">
        <v>8690</v>
      </c>
      <c r="C3329" s="3">
        <f ca="1">[1]!thsiFinD("ths_vol_ratio_stock",$A3329,$A$1,7,100)</f>
        <v>0.64184466988797995</v>
      </c>
      <c r="D3329" s="3">
        <f ca="1">[1]!thsiFinD("ths_cr_stock",$A3329,$A$1,7,100,100)</f>
        <v>134.30656934307001</v>
      </c>
      <c r="E3329" s="3">
        <f ca="1">[1]!thsiFinD("ths_mfi_stock",$A3329,$A$1,7,100,100)</f>
        <v>39.980525506489002</v>
      </c>
      <c r="F3329" s="3">
        <f ca="1">[1]!thsiFinD("ths_expma_stock",$A3329,$A$1,7,100,100)</f>
        <v>12.680987808765</v>
      </c>
      <c r="G3329" s="3">
        <f ca="1">[1]!thsiFinD("ths_rsi_stock",$A3329,$A$1,7,100,100)</f>
        <v>44.574083673940997</v>
      </c>
      <c r="H3329" s="3">
        <f ca="1">[1]!thsiFinD("ths_adtm_stock",$A3329,$A$1,7,3,100,100,100)</f>
        <v>0.62111801242235998</v>
      </c>
      <c r="I3329" s="3">
        <f ca="1">[1]!thsiFinD("ths_bbiboll_stock",$A3329,$A$1,7,3,100,100,100)</f>
        <v>12.581666666666999</v>
      </c>
      <c r="J3329" s="3">
        <f ca="1">[1]!thsiFinD("ths_dptb_stock",$A3329,$A$1,7,104,100,100)</f>
        <v>0.71428571428570997</v>
      </c>
      <c r="K3329" s="3">
        <f ca="1">[1]!thsiFinD("ths_srmi_stock",$A3329,$A$1,7,100,100)</f>
        <v>-1.5860428231562002E-2</v>
      </c>
      <c r="L3329" s="3">
        <f ca="1">[1]!thsiFinD("ths_atr_stock",$A3329,$A$1,7,101,100,100)</f>
        <v>0.52285714285714002</v>
      </c>
      <c r="M3329" s="3">
        <f ca="1">[1]!thsiFinD("ths_vol_w_stock",$A3329,$A$1)/1000000</f>
        <v>138.85733999999999</v>
      </c>
      <c r="N3329" s="3">
        <f ca="1">[1]!thsiFinD("ths_turnover_ratio_w_stock",$A3329,$A$1)</f>
        <v>12.925342412014</v>
      </c>
      <c r="O3329" s="3">
        <f ca="1">[1]!thsiFinD("ths_relative_chg_ratio_w_stock",$A3329,$A$1,104,100)</f>
        <v>-8.5487028190042995</v>
      </c>
      <c r="P3329" s="3">
        <f ca="1">[1]!thsiFinD("ths_chg_ratio_w_stock",$A3329,$B$1,100)</f>
        <v>-2.0145044319098</v>
      </c>
    </row>
    <row r="3330" spans="1:16" x14ac:dyDescent="0.25">
      <c r="A3330" s="2" t="s">
        <v>3328</v>
      </c>
      <c r="B3330" s="2" t="s">
        <v>8691</v>
      </c>
      <c r="C3330" s="3">
        <f ca="1">[1]!thsiFinD("ths_vol_ratio_stock",$A3330,$A$1,7,100)</f>
        <v>0.82434994519494997</v>
      </c>
      <c r="D3330" s="3">
        <f ca="1">[1]!thsiFinD("ths_cr_stock",$A3330,$A$1,7,100,100)</f>
        <v>66.165413533833998</v>
      </c>
      <c r="E3330" s="3">
        <f ca="1">[1]!thsiFinD("ths_mfi_stock",$A3330,$A$1,7,100,100)</f>
        <v>37.759160176298003</v>
      </c>
      <c r="F3330" s="3">
        <f ca="1">[1]!thsiFinD("ths_expma_stock",$A3330,$A$1,7,100,100)</f>
        <v>6.9094598777701997</v>
      </c>
      <c r="G3330" s="3">
        <f ca="1">[1]!thsiFinD("ths_rsi_stock",$A3330,$A$1,7,100,100)</f>
        <v>39.673174748024003</v>
      </c>
      <c r="H3330" s="3">
        <f ca="1">[1]!thsiFinD("ths_adtm_stock",$A3330,$A$1,7,3,100,100,100)</f>
        <v>0.30555555555554997</v>
      </c>
      <c r="I3330" s="3">
        <f ca="1">[1]!thsiFinD("ths_bbiboll_stock",$A3330,$A$1,7,3,100,100,100)</f>
        <v>6.9747916666667003</v>
      </c>
      <c r="J3330" s="3">
        <f ca="1">[1]!thsiFinD("ths_dptb_stock",$A3330,$A$1,7,104,100,100)</f>
        <v>0.57142857142856995</v>
      </c>
      <c r="K3330" s="3">
        <f ca="1">[1]!thsiFinD("ths_srmi_stock",$A3330,$A$1,7,100,100)</f>
        <v>-2.5641025641026001E-2</v>
      </c>
      <c r="L3330" s="3">
        <f ca="1">[1]!thsiFinD("ths_atr_stock",$A3330,$A$1,7,101,100,100)</f>
        <v>0.32</v>
      </c>
      <c r="M3330" s="3">
        <f ca="1">[1]!thsiFinD("ths_vol_w_stock",$A3330,$A$1)/1000000</f>
        <v>143.28271799999999</v>
      </c>
      <c r="N3330" s="3">
        <f ca="1">[1]!thsiFinD("ths_turnover_ratio_w_stock",$A3330,$A$1)</f>
        <v>11.643793459662</v>
      </c>
      <c r="O3330" s="3">
        <f ca="1">[1]!thsiFinD("ths_relative_chg_ratio_w_stock",$A3330,$A$1,104,100)</f>
        <v>-0.23319146194997001</v>
      </c>
      <c r="P3330" s="3">
        <f ca="1">[1]!thsiFinD("ths_chg_ratio_w_stock",$A3330,$B$1,100)</f>
        <v>-1.9005847953216</v>
      </c>
    </row>
    <row r="3331" spans="1:16" x14ac:dyDescent="0.25">
      <c r="A3331" s="2" t="s">
        <v>3329</v>
      </c>
      <c r="B3331" s="2" t="s">
        <v>8692</v>
      </c>
      <c r="C3331" s="3">
        <f ca="1">[1]!thsiFinD("ths_vol_ratio_stock",$A3331,$A$1,7,100)</f>
        <v>1.2237563844065</v>
      </c>
      <c r="D3331" s="3">
        <f ca="1">[1]!thsiFinD("ths_cr_stock",$A3331,$A$1,7,100,100)</f>
        <v>273.17073170731999</v>
      </c>
      <c r="E3331" s="3">
        <f ca="1">[1]!thsiFinD("ths_mfi_stock",$A3331,$A$1,7,100,100)</f>
        <v>74.755233095620994</v>
      </c>
      <c r="F3331" s="3">
        <f ca="1">[1]!thsiFinD("ths_expma_stock",$A3331,$A$1,7,100,100)</f>
        <v>4.0133180132817001</v>
      </c>
      <c r="G3331" s="3">
        <f ca="1">[1]!thsiFinD("ths_rsi_stock",$A3331,$A$1,7,100,100)</f>
        <v>65.343730063896004</v>
      </c>
      <c r="H3331" s="3">
        <f ca="1">[1]!thsiFinD("ths_adtm_stock",$A3331,$A$1,7,3,100,100,100)</f>
        <v>0.9375</v>
      </c>
      <c r="I3331" s="3">
        <f ca="1">[1]!thsiFinD("ths_bbiboll_stock",$A3331,$A$1,7,3,100,100,100)</f>
        <v>3.9767708333332998</v>
      </c>
      <c r="J3331" s="3">
        <f ca="1">[1]!thsiFinD("ths_dptb_stock",$A3331,$A$1,7,104,100,100)</f>
        <v>0.57142857142856995</v>
      </c>
      <c r="K3331" s="3">
        <f ca="1">[1]!thsiFinD("ths_srmi_stock",$A3331,$A$1,7,100,100)</f>
        <v>5.3658536585365998E-2</v>
      </c>
      <c r="L3331" s="3">
        <f ca="1">[1]!thsiFinD("ths_atr_stock",$A3331,$A$1,7,101,100,100)</f>
        <v>0.14571428571428999</v>
      </c>
      <c r="M3331" s="3">
        <f ca="1">[1]!thsiFinD("ths_vol_w_stock",$A3331,$A$1)/1000000</f>
        <v>44.951321</v>
      </c>
      <c r="N3331" s="3">
        <f ca="1">[1]!thsiFinD("ths_turnover_ratio_w_stock",$A3331,$A$1)</f>
        <v>3.1938020938396998</v>
      </c>
      <c r="O3331" s="3">
        <f ca="1">[1]!thsiFinD("ths_relative_chg_ratio_w_stock",$A3331,$A$1,104,100)</f>
        <v>-0.97977025007178997</v>
      </c>
      <c r="P3331" s="3">
        <f ca="1">[1]!thsiFinD("ths_chg_ratio_w_stock",$A3331,$B$1,100)</f>
        <v>7.3170731707316996</v>
      </c>
    </row>
    <row r="3332" spans="1:16" x14ac:dyDescent="0.25">
      <c r="A3332" s="2" t="s">
        <v>3330</v>
      </c>
      <c r="B3332" s="2" t="s">
        <v>8693</v>
      </c>
      <c r="C3332" s="3">
        <f ca="1">[1]!thsiFinD("ths_vol_ratio_stock",$A3332,$A$1,7,100)</f>
        <v>0.64100533779554003</v>
      </c>
      <c r="D3332" s="3">
        <f ca="1">[1]!thsiFinD("ths_cr_stock",$A3332,$A$1,7,100,100)</f>
        <v>377.13178294573999</v>
      </c>
      <c r="E3332" s="3">
        <f ca="1">[1]!thsiFinD("ths_mfi_stock",$A3332,$A$1,7,100,100)</f>
        <v>89.467943832968999</v>
      </c>
      <c r="F3332" s="3">
        <f ca="1">[1]!thsiFinD("ths_expma_stock",$A3332,$A$1,7,100,100)</f>
        <v>29.020009662650001</v>
      </c>
      <c r="G3332" s="3">
        <f ca="1">[1]!thsiFinD("ths_rsi_stock",$A3332,$A$1,7,100,100)</f>
        <v>73.069855534596996</v>
      </c>
      <c r="H3332" s="3">
        <f ca="1">[1]!thsiFinD("ths_adtm_stock",$A3332,$A$1,7,3,100,100,100)</f>
        <v>0.61565836298931997</v>
      </c>
      <c r="I3332" s="3">
        <f ca="1">[1]!thsiFinD("ths_bbiboll_stock",$A3332,$A$1,7,3,100,100,100)</f>
        <v>28.237083333333</v>
      </c>
      <c r="J3332" s="3">
        <f ca="1">[1]!thsiFinD("ths_dptb_stock",$A3332,$A$1,7,104,100,100)</f>
        <v>0.71428571428570997</v>
      </c>
      <c r="K3332" s="3">
        <f ca="1">[1]!thsiFinD("ths_srmi_stock",$A3332,$A$1,7,100,100)</f>
        <v>0.13464052287582001</v>
      </c>
      <c r="L3332" s="3">
        <f ca="1">[1]!thsiFinD("ths_atr_stock",$A3332,$A$1,7,101,100,100)</f>
        <v>1.79</v>
      </c>
      <c r="M3332" s="3">
        <f ca="1">[1]!thsiFinD("ths_vol_w_stock",$A3332,$A$1)/1000000</f>
        <v>29.702493</v>
      </c>
      <c r="N3332" s="3">
        <f ca="1">[1]!thsiFinD("ths_turnover_ratio_w_stock",$A3332,$A$1)</f>
        <v>14.398944759372</v>
      </c>
      <c r="O3332" s="3">
        <f ca="1">[1]!thsiFinD("ths_relative_chg_ratio_w_stock",$A3332,$A$1,104,100)</f>
        <v>4.5700341882356001</v>
      </c>
      <c r="P3332" s="3">
        <f ca="1">[1]!thsiFinD("ths_chg_ratio_w_stock",$A3332,$B$1,100)</f>
        <v>0.91503267973854996</v>
      </c>
    </row>
    <row r="3333" spans="1:16" x14ac:dyDescent="0.25">
      <c r="A3333" s="2" t="s">
        <v>3331</v>
      </c>
      <c r="B3333" s="2" t="s">
        <v>8694</v>
      </c>
      <c r="C3333" s="3">
        <f ca="1">[1]!thsiFinD("ths_vol_ratio_stock",$A3333,$A$1,7,100)</f>
        <v>1.1290521796837001</v>
      </c>
      <c r="D3333" s="3">
        <f ca="1">[1]!thsiFinD("ths_cr_stock",$A3333,$A$1,7,100,100)</f>
        <v>220</v>
      </c>
      <c r="E3333" s="3">
        <f ca="1">[1]!thsiFinD("ths_mfi_stock",$A3333,$A$1,7,100,100)</f>
        <v>59.965555945574003</v>
      </c>
      <c r="F3333" s="3">
        <f ca="1">[1]!thsiFinD("ths_expma_stock",$A3333,$A$1,7,100,100)</f>
        <v>1.8371481492195001</v>
      </c>
      <c r="G3333" s="3">
        <f ca="1">[1]!thsiFinD("ths_rsi_stock",$A3333,$A$1,7,100,100)</f>
        <v>63.061012451601997</v>
      </c>
      <c r="H3333" s="3">
        <f ca="1">[1]!thsiFinD("ths_adtm_stock",$A3333,$A$1,7,3,100,100,100)</f>
        <v>0.83333333333333004</v>
      </c>
      <c r="I3333" s="3">
        <f ca="1">[1]!thsiFinD("ths_bbiboll_stock",$A3333,$A$1,7,3,100,100,100)</f>
        <v>1.8203125</v>
      </c>
      <c r="J3333" s="3">
        <f ca="1">[1]!thsiFinD("ths_dptb_stock",$A3333,$A$1,7,104,100,100)</f>
        <v>0.71428571428570997</v>
      </c>
      <c r="K3333" s="3">
        <f ca="1">[1]!thsiFinD("ths_srmi_stock",$A3333,$A$1,7,100,100)</f>
        <v>6.8783068783069001E-2</v>
      </c>
      <c r="L3333" s="3">
        <f ca="1">[1]!thsiFinD("ths_atr_stock",$A3333,$A$1,7,101,100,100)</f>
        <v>9.5714285714286002E-2</v>
      </c>
      <c r="M3333" s="3">
        <f ca="1">[1]!thsiFinD("ths_vol_w_stock",$A3333,$A$1)/1000000</f>
        <v>417.06566400000003</v>
      </c>
      <c r="N3333" s="3">
        <f ca="1">[1]!thsiFinD("ths_turnover_ratio_w_stock",$A3333,$A$1)</f>
        <v>2.967547925341</v>
      </c>
      <c r="O3333" s="3">
        <f ca="1">[1]!thsiFinD("ths_relative_chg_ratio_w_stock",$A3333,$A$1,104,100)</f>
        <v>1.0005203171753001</v>
      </c>
      <c r="P3333" s="3">
        <f ca="1">[1]!thsiFinD("ths_chg_ratio_w_stock",$A3333,$B$1,100)</f>
        <v>14.814814814815</v>
      </c>
    </row>
    <row r="3334" spans="1:16" x14ac:dyDescent="0.25">
      <c r="A3334" s="2" t="s">
        <v>3332</v>
      </c>
      <c r="B3334" s="2" t="s">
        <v>8695</v>
      </c>
      <c r="C3334" s="3">
        <f ca="1">[1]!thsiFinD("ths_vol_ratio_stock",$A3334,$A$1,7,100)</f>
        <v>1.4080564865611001</v>
      </c>
      <c r="D3334" s="3">
        <f ca="1">[1]!thsiFinD("ths_cr_stock",$A3334,$A$1,7,100,100)</f>
        <v>27.956989247311999</v>
      </c>
      <c r="E3334" s="3">
        <f ca="1">[1]!thsiFinD("ths_mfi_stock",$A3334,$A$1,7,100,100)</f>
        <v>25.104754333372</v>
      </c>
      <c r="F3334" s="3">
        <f ca="1">[1]!thsiFinD("ths_expma_stock",$A3334,$A$1,7,100,100)</f>
        <v>3.5893806679612998</v>
      </c>
      <c r="G3334" s="3">
        <f ca="1">[1]!thsiFinD("ths_rsi_stock",$A3334,$A$1,7,100,100)</f>
        <v>19.883162554997998</v>
      </c>
      <c r="H3334" s="3">
        <f ca="1">[1]!thsiFinD("ths_adtm_stock",$A3334,$A$1,7,3,100,100,100)</f>
        <v>-0.77551020408162996</v>
      </c>
      <c r="I3334" s="3">
        <f ca="1">[1]!thsiFinD("ths_bbiboll_stock",$A3334,$A$1,7,3,100,100,100)</f>
        <v>3.6655208333333</v>
      </c>
      <c r="J3334" s="3">
        <f ca="1">[1]!thsiFinD("ths_dptb_stock",$A3334,$A$1,7,104,100,100)</f>
        <v>0.14285714285713999</v>
      </c>
      <c r="K3334" s="3">
        <f ca="1">[1]!thsiFinD("ths_srmi_stock",$A3334,$A$1,7,100,100)</f>
        <v>-0.11749347258486</v>
      </c>
      <c r="L3334" s="3">
        <f ca="1">[1]!thsiFinD("ths_atr_stock",$A3334,$A$1,7,101,100,100)</f>
        <v>0.17142857142856999</v>
      </c>
      <c r="M3334" s="3">
        <f ca="1">[1]!thsiFinD("ths_vol_w_stock",$A3334,$A$1)/1000000</f>
        <v>13.554639999999999</v>
      </c>
      <c r="N3334" s="3">
        <f ca="1">[1]!thsiFinD("ths_turnover_ratio_w_stock",$A3334,$A$1)</f>
        <v>4.2574924300449002</v>
      </c>
      <c r="O3334" s="3">
        <f ca="1">[1]!thsiFinD("ths_relative_chg_ratio_w_stock",$A3334,$A$1,104,100)</f>
        <v>-13.696037653838999</v>
      </c>
      <c r="P3334" s="3">
        <f ca="1">[1]!thsiFinD("ths_chg_ratio_w_stock",$A3334,$B$1,100)</f>
        <v>2.6627218934911001</v>
      </c>
    </row>
    <row r="3335" spans="1:16" x14ac:dyDescent="0.25">
      <c r="A3335" s="2" t="s">
        <v>3333</v>
      </c>
      <c r="B3335" s="2" t="s">
        <v>8696</v>
      </c>
      <c r="C3335" s="3">
        <f ca="1">[1]!thsiFinD("ths_vol_ratio_stock",$A3335,$A$1,7,100)</f>
        <v>0.68503864797373004</v>
      </c>
      <c r="D3335" s="3">
        <f ca="1">[1]!thsiFinD("ths_cr_stock",$A3335,$A$1,7,100,100)</f>
        <v>165.48672566371999</v>
      </c>
      <c r="E3335" s="3">
        <f ca="1">[1]!thsiFinD("ths_mfi_stock",$A3335,$A$1,7,100,100)</f>
        <v>61.001395257795998</v>
      </c>
      <c r="F3335" s="3">
        <f ca="1">[1]!thsiFinD("ths_expma_stock",$A3335,$A$1,7,100,100)</f>
        <v>4.6448880402914998</v>
      </c>
      <c r="G3335" s="3">
        <f ca="1">[1]!thsiFinD("ths_rsi_stock",$A3335,$A$1,7,100,100)</f>
        <v>54.922439053489001</v>
      </c>
      <c r="H3335" s="3">
        <f ca="1">[1]!thsiFinD("ths_adtm_stock",$A3335,$A$1,7,3,100,100,100)</f>
        <v>0.64285714285714002</v>
      </c>
      <c r="I3335" s="3">
        <f ca="1">[1]!thsiFinD("ths_bbiboll_stock",$A3335,$A$1,7,3,100,100,100)</f>
        <v>4.6226041666666999</v>
      </c>
      <c r="J3335" s="3">
        <f ca="1">[1]!thsiFinD("ths_dptb_stock",$A3335,$A$1,7,104,100,100)</f>
        <v>0.71428571428570997</v>
      </c>
      <c r="K3335" s="3">
        <f ca="1">[1]!thsiFinD("ths_srmi_stock",$A3335,$A$1,7,100,100)</f>
        <v>3.0172413793102999E-2</v>
      </c>
      <c r="L3335" s="3">
        <f ca="1">[1]!thsiFinD("ths_atr_stock",$A3335,$A$1,7,101,100,100)</f>
        <v>0.14285714285713999</v>
      </c>
      <c r="M3335" s="3">
        <f ca="1">[1]!thsiFinD("ths_vol_w_stock",$A3335,$A$1)/1000000</f>
        <v>43.490983999999997</v>
      </c>
      <c r="N3335" s="3">
        <f ca="1">[1]!thsiFinD("ths_turnover_ratio_w_stock",$A3335,$A$1)</f>
        <v>3.3168826641088001</v>
      </c>
      <c r="O3335" s="3">
        <f ca="1">[1]!thsiFinD("ths_relative_chg_ratio_w_stock",$A3335,$A$1,104,100)</f>
        <v>-2.3592692741104</v>
      </c>
      <c r="P3335" s="3">
        <f ca="1">[1]!thsiFinD("ths_chg_ratio_w_stock",$A3335,$B$1,100)</f>
        <v>-2.1551724137931001</v>
      </c>
    </row>
    <row r="3336" spans="1:16" x14ac:dyDescent="0.25">
      <c r="A3336" s="2" t="s">
        <v>3334</v>
      </c>
      <c r="B3336" s="2" t="s">
        <v>8697</v>
      </c>
      <c r="C3336" s="3">
        <f ca="1">[1]!thsiFinD("ths_vol_ratio_stock",$A3336,$A$1,7,100)</f>
        <v>0.79840248659586999</v>
      </c>
      <c r="D3336" s="3">
        <f ca="1">[1]!thsiFinD("ths_cr_stock",$A3336,$A$1,7,100,100)</f>
        <v>325.34246575342002</v>
      </c>
      <c r="E3336" s="3">
        <f ca="1">[1]!thsiFinD("ths_mfi_stock",$A3336,$A$1,7,100,100)</f>
        <v>55.443684796916003</v>
      </c>
      <c r="F3336" s="3">
        <f ca="1">[1]!thsiFinD("ths_expma_stock",$A3336,$A$1,7,100,100)</f>
        <v>5.4783140595121003</v>
      </c>
      <c r="G3336" s="3">
        <f ca="1">[1]!thsiFinD("ths_rsi_stock",$A3336,$A$1,7,100,100)</f>
        <v>58.380338131229003</v>
      </c>
      <c r="H3336" s="3">
        <f ca="1">[1]!thsiFinD("ths_adtm_stock",$A3336,$A$1,7,3,100,100,100)</f>
        <v>0.72592592592592997</v>
      </c>
      <c r="I3336" s="3">
        <f ca="1">[1]!thsiFinD("ths_bbiboll_stock",$A3336,$A$1,7,3,100,100,100)</f>
        <v>5.3980208333333</v>
      </c>
      <c r="J3336" s="3">
        <f ca="1">[1]!thsiFinD("ths_dptb_stock",$A3336,$A$1,7,104,100,100)</f>
        <v>0.71428571428570997</v>
      </c>
      <c r="K3336" s="3">
        <f ca="1">[1]!thsiFinD("ths_srmi_stock",$A3336,$A$1,7,100,100)</f>
        <v>9.8003629764065001E-2</v>
      </c>
      <c r="L3336" s="3">
        <f ca="1">[1]!thsiFinD("ths_atr_stock",$A3336,$A$1,7,101,100,100)</f>
        <v>0.3</v>
      </c>
      <c r="M3336" s="3">
        <f ca="1">[1]!thsiFinD("ths_vol_w_stock",$A3336,$A$1)/1000000</f>
        <v>176.41615400000001</v>
      </c>
      <c r="N3336" s="3">
        <f ca="1">[1]!thsiFinD("ths_turnover_ratio_w_stock",$A3336,$A$1)</f>
        <v>39.314832844637998</v>
      </c>
      <c r="O3336" s="3">
        <f ca="1">[1]!thsiFinD("ths_relative_chg_ratio_w_stock",$A3336,$A$1,104,100)</f>
        <v>3.838684568383</v>
      </c>
      <c r="P3336" s="3">
        <f ca="1">[1]!thsiFinD("ths_chg_ratio_w_stock",$A3336,$B$1,100)</f>
        <v>-1.6333938294010999</v>
      </c>
    </row>
    <row r="3337" spans="1:16" x14ac:dyDescent="0.25">
      <c r="A3337" s="2" t="s">
        <v>3335</v>
      </c>
      <c r="B3337" s="2" t="s">
        <v>8698</v>
      </c>
      <c r="C3337" s="3">
        <f ca="1">[1]!thsiFinD("ths_vol_ratio_stock",$A3337,$A$1,7,100)</f>
        <v>1.1185476244125001</v>
      </c>
      <c r="D3337" s="3">
        <f ca="1">[1]!thsiFinD("ths_cr_stock",$A3337,$A$1,7,100,100)</f>
        <v>262.06896551723997</v>
      </c>
      <c r="E3337" s="3">
        <f ca="1">[1]!thsiFinD("ths_mfi_stock",$A3337,$A$1,7,100,100)</f>
        <v>60.358365176103</v>
      </c>
      <c r="F3337" s="3">
        <f ca="1">[1]!thsiFinD("ths_expma_stock",$A3337,$A$1,7,100,100)</f>
        <v>2.922514978908</v>
      </c>
      <c r="G3337" s="3">
        <f ca="1">[1]!thsiFinD("ths_rsi_stock",$A3337,$A$1,7,100,100)</f>
        <v>59.047726388549002</v>
      </c>
      <c r="H3337" s="3">
        <f ca="1">[1]!thsiFinD("ths_adtm_stock",$A3337,$A$1,7,3,100,100,100)</f>
        <v>0.92307692307692002</v>
      </c>
      <c r="I3337" s="3">
        <f ca="1">[1]!thsiFinD("ths_bbiboll_stock",$A3337,$A$1,7,3,100,100,100)</f>
        <v>2.9073958333332999</v>
      </c>
      <c r="J3337" s="3">
        <f ca="1">[1]!thsiFinD("ths_dptb_stock",$A3337,$A$1,7,104,100,100)</f>
        <v>0.42857142857142999</v>
      </c>
      <c r="K3337" s="3">
        <f ca="1">[1]!thsiFinD("ths_srmi_stock",$A3337,$A$1,7,100,100)</f>
        <v>4.7138047138047E-2</v>
      </c>
      <c r="L3337" s="3">
        <f ca="1">[1]!thsiFinD("ths_atr_stock",$A3337,$A$1,7,101,100,100)</f>
        <v>0.13142857142857001</v>
      </c>
      <c r="M3337" s="3">
        <f ca="1">[1]!thsiFinD("ths_vol_w_stock",$A3337,$A$1)/1000000</f>
        <v>245.63364300000001</v>
      </c>
      <c r="N3337" s="3">
        <f ca="1">[1]!thsiFinD("ths_turnover_ratio_w_stock",$A3337,$A$1)</f>
        <v>15.712343877185999</v>
      </c>
      <c r="O3337" s="3">
        <f ca="1">[1]!thsiFinD("ths_relative_chg_ratio_w_stock",$A3337,$A$1,104,100)</f>
        <v>4.7347419160533004</v>
      </c>
      <c r="P3337" s="3">
        <f ca="1">[1]!thsiFinD("ths_chg_ratio_w_stock",$A3337,$B$1,100)</f>
        <v>-1.010101010101</v>
      </c>
    </row>
    <row r="3338" spans="1:16" x14ac:dyDescent="0.25">
      <c r="A3338" s="2" t="s">
        <v>3336</v>
      </c>
      <c r="B3338" s="2" t="s">
        <v>8699</v>
      </c>
      <c r="C3338" s="3">
        <f ca="1">[1]!thsiFinD("ths_vol_ratio_stock",$A3338,$A$1,7,100)</f>
        <v>0.91200993028782995</v>
      </c>
      <c r="D3338" s="3">
        <f ca="1">[1]!thsiFinD("ths_cr_stock",$A3338,$A$1,7,100,100)</f>
        <v>102.22772277228</v>
      </c>
      <c r="E3338" s="3">
        <f ca="1">[1]!thsiFinD("ths_mfi_stock",$A3338,$A$1,7,100,100)</f>
        <v>50.090776577969997</v>
      </c>
      <c r="F3338" s="3">
        <f ca="1">[1]!thsiFinD("ths_expma_stock",$A3338,$A$1,7,100,100)</f>
        <v>77.687301909766006</v>
      </c>
      <c r="G3338" s="3">
        <f ca="1">[1]!thsiFinD("ths_rsi_stock",$A3338,$A$1,7,100,100)</f>
        <v>53.994547078021</v>
      </c>
      <c r="H3338" s="3">
        <f ca="1">[1]!thsiFinD("ths_adtm_stock",$A3338,$A$1,7,3,100,100,100)</f>
        <v>0.68075117370892002</v>
      </c>
      <c r="I3338" s="3">
        <f ca="1">[1]!thsiFinD("ths_bbiboll_stock",$A3338,$A$1,7,3,100,100,100)</f>
        <v>78.279479166667002</v>
      </c>
      <c r="J3338" s="3">
        <f ca="1">[1]!thsiFinD("ths_dptb_stock",$A3338,$A$1,7,104,100,100)</f>
        <v>0.42857142857142999</v>
      </c>
      <c r="K3338" s="3">
        <f ca="1">[1]!thsiFinD("ths_srmi_stock",$A3338,$A$1,7,100,100)</f>
        <v>2.2998729351970001E-2</v>
      </c>
      <c r="L3338" s="3">
        <f ca="1">[1]!thsiFinD("ths_atr_stock",$A3338,$A$1,7,101,100,100)</f>
        <v>2.3342857142856999</v>
      </c>
      <c r="M3338" s="3">
        <f ca="1">[1]!thsiFinD("ths_vol_w_stock",$A3338,$A$1)/1000000</f>
        <v>11.750983</v>
      </c>
      <c r="N3338" s="3">
        <f ca="1">[1]!thsiFinD("ths_turnover_ratio_w_stock",$A3338,$A$1)</f>
        <v>3.7056531521922</v>
      </c>
      <c r="O3338" s="3">
        <f ca="1">[1]!thsiFinD("ths_relative_chg_ratio_w_stock",$A3338,$A$1,104,100)</f>
        <v>0.18653442523198999</v>
      </c>
      <c r="P3338" s="3">
        <f ca="1">[1]!thsiFinD("ths_chg_ratio_w_stock",$A3338,$B$1,100)</f>
        <v>-3.0749682337992001</v>
      </c>
    </row>
    <row r="3339" spans="1:16" x14ac:dyDescent="0.25">
      <c r="A3339" s="2" t="s">
        <v>3337</v>
      </c>
      <c r="B3339" s="2" t="s">
        <v>8700</v>
      </c>
      <c r="C3339" s="3">
        <f ca="1">[1]!thsiFinD("ths_vol_ratio_stock",$A3339,$A$1,7,100)</f>
        <v>1.0771507619942999</v>
      </c>
      <c r="D3339" s="3">
        <f ca="1">[1]!thsiFinD("ths_cr_stock",$A3339,$A$1,7,100,100)</f>
        <v>1172</v>
      </c>
      <c r="E3339" s="3">
        <f ca="1">[1]!thsiFinD("ths_mfi_stock",$A3339,$A$1,7,100,100)</f>
        <v>85.205323664088993</v>
      </c>
      <c r="F3339" s="3">
        <f ca="1">[1]!thsiFinD("ths_expma_stock",$A3339,$A$1,7,100,100)</f>
        <v>6.6859734424662003</v>
      </c>
      <c r="G3339" s="3">
        <f ca="1">[1]!thsiFinD("ths_rsi_stock",$A3339,$A$1,7,100,100)</f>
        <v>67.010346580391001</v>
      </c>
      <c r="H3339" s="3">
        <f ca="1">[1]!thsiFinD("ths_adtm_stock",$A3339,$A$1,7,3,100,100,100)</f>
        <v>1</v>
      </c>
      <c r="I3339" s="3">
        <f ca="1">[1]!thsiFinD("ths_bbiboll_stock",$A3339,$A$1,7,3,100,100,100)</f>
        <v>6.6084375</v>
      </c>
      <c r="J3339" s="3">
        <f ca="1">[1]!thsiFinD("ths_dptb_stock",$A3339,$A$1,7,104,100,100)</f>
        <v>0.71428571428570997</v>
      </c>
      <c r="K3339" s="3">
        <f ca="1">[1]!thsiFinD("ths_srmi_stock",$A3339,$A$1,7,100,100)</f>
        <v>7.0796460176990997E-2</v>
      </c>
      <c r="L3339" s="3">
        <f ca="1">[1]!thsiFinD("ths_atr_stock",$A3339,$A$1,7,101,100,100)</f>
        <v>0.16</v>
      </c>
      <c r="M3339" s="3">
        <f ca="1">[1]!thsiFinD("ths_vol_w_stock",$A3339,$A$1)/1000000</f>
        <v>38.578212000000001</v>
      </c>
      <c r="N3339" s="3">
        <f ca="1">[1]!thsiFinD("ths_turnover_ratio_w_stock",$A3339,$A$1)</f>
        <v>8.0485299529910002</v>
      </c>
      <c r="O3339" s="3">
        <f ca="1">[1]!thsiFinD("ths_relative_chg_ratio_w_stock",$A3339,$A$1,104,100)</f>
        <v>2.111612933195</v>
      </c>
      <c r="P3339" s="3">
        <f ca="1">[1]!thsiFinD("ths_chg_ratio_w_stock",$A3339,$B$1,100)</f>
        <v>-2.9498525073746</v>
      </c>
    </row>
    <row r="3340" spans="1:16" x14ac:dyDescent="0.25">
      <c r="A3340" s="2" t="s">
        <v>3338</v>
      </c>
      <c r="B3340" s="2" t="s">
        <v>8701</v>
      </c>
      <c r="C3340" s="3">
        <f ca="1">[1]!thsiFinD("ths_vol_ratio_stock",$A3340,$A$1,7,100)</f>
        <v>0.60585508320638004</v>
      </c>
      <c r="D3340" s="3">
        <f ca="1">[1]!thsiFinD("ths_cr_stock",$A3340,$A$1,7,100,100)</f>
        <v>341.42857142857002</v>
      </c>
      <c r="E3340" s="3">
        <f ca="1">[1]!thsiFinD("ths_mfi_stock",$A3340,$A$1,7,100,100)</f>
        <v>76.739252925840006</v>
      </c>
      <c r="F3340" s="3">
        <f ca="1">[1]!thsiFinD("ths_expma_stock",$A3340,$A$1,7,100,100)</f>
        <v>11.049835947299</v>
      </c>
      <c r="G3340" s="3">
        <f ca="1">[1]!thsiFinD("ths_rsi_stock",$A3340,$A$1,7,100,100)</f>
        <v>58.235063769922</v>
      </c>
      <c r="H3340" s="3">
        <f ca="1">[1]!thsiFinD("ths_adtm_stock",$A3340,$A$1,7,3,100,100,100)</f>
        <v>0.88275862068966005</v>
      </c>
      <c r="I3340" s="3">
        <f ca="1">[1]!thsiFinD("ths_bbiboll_stock",$A3340,$A$1,7,3,100,100,100)</f>
        <v>11.035208333332999</v>
      </c>
      <c r="J3340" s="3">
        <f ca="1">[1]!thsiFinD("ths_dptb_stock",$A3340,$A$1,7,104,100,100)</f>
        <v>1</v>
      </c>
      <c r="K3340" s="3">
        <f ca="1">[1]!thsiFinD("ths_srmi_stock",$A3340,$A$1,7,100,100)</f>
        <v>8.2142857142857004E-2</v>
      </c>
      <c r="L3340" s="3">
        <f ca="1">[1]!thsiFinD("ths_atr_stock",$A3340,$A$1,7,101,100,100)</f>
        <v>0.44428571428571001</v>
      </c>
      <c r="M3340" s="3">
        <f ca="1">[1]!thsiFinD("ths_vol_w_stock",$A3340,$A$1)/1000000</f>
        <v>15.548432999999999</v>
      </c>
      <c r="N3340" s="3">
        <f ca="1">[1]!thsiFinD("ths_turnover_ratio_w_stock",$A3340,$A$1)</f>
        <v>8.2869946819527005</v>
      </c>
      <c r="O3340" s="3">
        <f ca="1">[1]!thsiFinD("ths_relative_chg_ratio_w_stock",$A3340,$A$1,104,100)</f>
        <v>3.6453115151793001</v>
      </c>
      <c r="P3340" s="3">
        <f ca="1">[1]!thsiFinD("ths_chg_ratio_w_stock",$A3340,$B$1,100)</f>
        <v>6.3392857142857002</v>
      </c>
    </row>
    <row r="3341" spans="1:16" x14ac:dyDescent="0.25">
      <c r="A3341" s="2" t="s">
        <v>3339</v>
      </c>
      <c r="B3341" s="2" t="s">
        <v>8702</v>
      </c>
      <c r="C3341" s="3">
        <f ca="1">[1]!thsiFinD("ths_vol_ratio_stock",$A3341,$A$1,7,100)</f>
        <v>1.2213297399028</v>
      </c>
      <c r="D3341" s="3">
        <f ca="1">[1]!thsiFinD("ths_cr_stock",$A3341,$A$1,7,100,100)</f>
        <v>275</v>
      </c>
      <c r="E3341" s="3">
        <f ca="1">[1]!thsiFinD("ths_mfi_stock",$A3341,$A$1,7,100,100)</f>
        <v>89.167485228222006</v>
      </c>
      <c r="F3341" s="3">
        <f ca="1">[1]!thsiFinD("ths_expma_stock",$A3341,$A$1,7,100,100)</f>
        <v>5.6384955238538002</v>
      </c>
      <c r="G3341" s="3">
        <f ca="1">[1]!thsiFinD("ths_rsi_stock",$A3341,$A$1,7,100,100)</f>
        <v>58.150324337169003</v>
      </c>
      <c r="H3341" s="3">
        <f ca="1">[1]!thsiFinD("ths_adtm_stock",$A3341,$A$1,7,3,100,100,100)</f>
        <v>0.80769230769231004</v>
      </c>
      <c r="I3341" s="3">
        <f ca="1">[1]!thsiFinD("ths_bbiboll_stock",$A3341,$A$1,7,3,100,100,100)</f>
        <v>5.6271874999999998</v>
      </c>
      <c r="J3341" s="3">
        <f ca="1">[1]!thsiFinD("ths_dptb_stock",$A3341,$A$1,7,104,100,100)</f>
        <v>0.85714285714285998</v>
      </c>
      <c r="K3341" s="3">
        <f ca="1">[1]!thsiFinD("ths_srmi_stock",$A3341,$A$1,7,100,100)</f>
        <v>3.3450704225351999E-2</v>
      </c>
      <c r="L3341" s="3">
        <f ca="1">[1]!thsiFinD("ths_atr_stock",$A3341,$A$1,7,101,100,100)</f>
        <v>0.13714285714286001</v>
      </c>
      <c r="M3341" s="3">
        <f ca="1">[1]!thsiFinD("ths_vol_w_stock",$A3341,$A$1)/1000000</f>
        <v>27.747768000000001</v>
      </c>
      <c r="N3341" s="3">
        <f ca="1">[1]!thsiFinD("ths_turnover_ratio_w_stock",$A3341,$A$1)</f>
        <v>4.1476177418417999</v>
      </c>
      <c r="O3341" s="3">
        <f ca="1">[1]!thsiFinD("ths_relative_chg_ratio_w_stock",$A3341,$A$1,104,100)</f>
        <v>0.25799436291723998</v>
      </c>
      <c r="P3341" s="3">
        <f ca="1">[1]!thsiFinD("ths_chg_ratio_w_stock",$A3341,$B$1,100)</f>
        <v>-0.52816901408450001</v>
      </c>
    </row>
    <row r="3342" spans="1:16" x14ac:dyDescent="0.25">
      <c r="A3342" s="2" t="s">
        <v>3340</v>
      </c>
      <c r="B3342" s="2" t="s">
        <v>8703</v>
      </c>
      <c r="C3342" s="3">
        <f ca="1">[1]!thsiFinD("ths_vol_ratio_stock",$A3342,$A$1,7,100)</f>
        <v>0.78482949399491997</v>
      </c>
      <c r="D3342" s="3">
        <f ca="1">[1]!thsiFinD("ths_cr_stock",$A3342,$A$1,7,100,100)</f>
        <v>1184</v>
      </c>
      <c r="E3342" s="3">
        <f ca="1">[1]!thsiFinD("ths_mfi_stock",$A3342,$A$1,7,100,100)</f>
        <v>0</v>
      </c>
      <c r="F3342" s="3">
        <f ca="1">[1]!thsiFinD("ths_expma_stock",$A3342,$A$1,7,100,100)</f>
        <v>3.8135890713151999</v>
      </c>
      <c r="G3342" s="3">
        <f ca="1">[1]!thsiFinD("ths_rsi_stock",$A3342,$A$1,7,100,100)</f>
        <v>84.885813655687997</v>
      </c>
      <c r="H3342" s="3">
        <f ca="1">[1]!thsiFinD("ths_adtm_stock",$A3342,$A$1,7,3,100,100,100)</f>
        <v>1</v>
      </c>
      <c r="I3342" s="3">
        <f ca="1">[1]!thsiFinD("ths_bbiboll_stock",$A3342,$A$1,7,3,100,100,100)</f>
        <v>3.7201041666667001</v>
      </c>
      <c r="J3342" s="3">
        <f ca="1">[1]!thsiFinD("ths_dptb_stock",$A3342,$A$1,7,104,100,100)</f>
        <v>0.57142857142856995</v>
      </c>
      <c r="K3342" s="3">
        <f ca="1">[1]!thsiFinD("ths_srmi_stock",$A3342,$A$1,7,100,100)</f>
        <v>0.1203007518797</v>
      </c>
      <c r="L3342" s="3">
        <f ca="1">[1]!thsiFinD("ths_atr_stock",$A3342,$A$1,7,101,100,100)</f>
        <v>0.15285714285714</v>
      </c>
      <c r="M3342" s="3">
        <f ca="1">[1]!thsiFinD("ths_vol_w_stock",$A3342,$A$1)/1000000</f>
        <v>91.481627000000003</v>
      </c>
      <c r="N3342" s="3">
        <f ca="1">[1]!thsiFinD("ths_turnover_ratio_w_stock",$A3342,$A$1)</f>
        <v>7.2132468894738997</v>
      </c>
      <c r="O3342" s="3">
        <f ca="1">[1]!thsiFinD("ths_relative_chg_ratio_w_stock",$A3342,$A$1,104,100)</f>
        <v>4.9676209914370997</v>
      </c>
      <c r="P3342" s="3">
        <f ca="1">[1]!thsiFinD("ths_chg_ratio_w_stock",$A3342,$B$1,100)</f>
        <v>4.2606516290726999</v>
      </c>
    </row>
    <row r="3343" spans="1:16" x14ac:dyDescent="0.25">
      <c r="A3343" s="2" t="s">
        <v>3341</v>
      </c>
      <c r="B3343" s="2" t="s">
        <v>8704</v>
      </c>
      <c r="C3343" s="3">
        <f ca="1">[1]!thsiFinD("ths_vol_ratio_stock",$A3343,$A$1,7,100)</f>
        <v>0.91708763028704998</v>
      </c>
      <c r="D3343" s="3">
        <f ca="1">[1]!thsiFinD("ths_cr_stock",$A3343,$A$1,7,100,100)</f>
        <v>281.35593220339001</v>
      </c>
      <c r="E3343" s="3">
        <f ca="1">[1]!thsiFinD("ths_mfi_stock",$A3343,$A$1,7,100,100)</f>
        <v>87.332062969193004</v>
      </c>
      <c r="F3343" s="3">
        <f ca="1">[1]!thsiFinD("ths_expma_stock",$A3343,$A$1,7,100,100)</f>
        <v>9.7336438180913003</v>
      </c>
      <c r="G3343" s="3">
        <f ca="1">[1]!thsiFinD("ths_rsi_stock",$A3343,$A$1,7,100,100)</f>
        <v>69.111577293920007</v>
      </c>
      <c r="H3343" s="3">
        <f ca="1">[1]!thsiFinD("ths_adtm_stock",$A3343,$A$1,7,3,100,100,100)</f>
        <v>0.90196078431372995</v>
      </c>
      <c r="I3343" s="3">
        <f ca="1">[1]!thsiFinD("ths_bbiboll_stock",$A3343,$A$1,7,3,100,100,100)</f>
        <v>9.6020833333333009</v>
      </c>
      <c r="J3343" s="3">
        <f ca="1">[1]!thsiFinD("ths_dptb_stock",$A3343,$A$1,7,104,100,100)</f>
        <v>0.71428571428570997</v>
      </c>
      <c r="K3343" s="3">
        <f ca="1">[1]!thsiFinD("ths_srmi_stock",$A3343,$A$1,7,100,100)</f>
        <v>5.0658561296859E-2</v>
      </c>
      <c r="L3343" s="3">
        <f ca="1">[1]!thsiFinD("ths_atr_stock",$A3343,$A$1,7,101,100,100)</f>
        <v>0.32142857142857001</v>
      </c>
      <c r="M3343" s="3">
        <f ca="1">[1]!thsiFinD("ths_vol_w_stock",$A3343,$A$1)/1000000</f>
        <v>60.257734999999997</v>
      </c>
      <c r="N3343" s="3">
        <f ca="1">[1]!thsiFinD("ths_turnover_ratio_w_stock",$A3343,$A$1)</f>
        <v>8.0360792874025009</v>
      </c>
      <c r="O3343" s="3">
        <f ca="1">[1]!thsiFinD("ths_relative_chg_ratio_w_stock",$A3343,$A$1,104,100)</f>
        <v>3.7318469615454002</v>
      </c>
      <c r="P3343" s="3">
        <f ca="1">[1]!thsiFinD("ths_chg_ratio_w_stock",$A3343,$B$1,100)</f>
        <v>-0.10131712259372</v>
      </c>
    </row>
    <row r="3344" spans="1:16" x14ac:dyDescent="0.25">
      <c r="A3344" s="2" t="s">
        <v>3342</v>
      </c>
      <c r="B3344" s="2" t="s">
        <v>8705</v>
      </c>
      <c r="C3344" s="3">
        <f ca="1">[1]!thsiFinD("ths_vol_ratio_stock",$A3344,$A$1,7,100)</f>
        <v>0.60499907357798999</v>
      </c>
      <c r="D3344" s="3">
        <f ca="1">[1]!thsiFinD("ths_cr_stock",$A3344,$A$1,7,100,100)</f>
        <v>1793.75</v>
      </c>
      <c r="E3344" s="3">
        <f ca="1">[1]!thsiFinD("ths_mfi_stock",$A3344,$A$1,7,100,100)</f>
        <v>69.601625676283007</v>
      </c>
      <c r="F3344" s="3">
        <f ca="1">[1]!thsiFinD("ths_expma_stock",$A3344,$A$1,7,100,100)</f>
        <v>5.7515219669383999</v>
      </c>
      <c r="G3344" s="3">
        <f ca="1">[1]!thsiFinD("ths_rsi_stock",$A3344,$A$1,7,100,100)</f>
        <v>62.413070802646999</v>
      </c>
      <c r="H3344" s="3">
        <f ca="1">[1]!thsiFinD("ths_adtm_stock",$A3344,$A$1,7,3,100,100,100)</f>
        <v>0.875</v>
      </c>
      <c r="I3344" s="3">
        <f ca="1">[1]!thsiFinD("ths_bbiboll_stock",$A3344,$A$1,7,3,100,100,100)</f>
        <v>5.7001041666666996</v>
      </c>
      <c r="J3344" s="3">
        <f ca="1">[1]!thsiFinD("ths_dptb_stock",$A3344,$A$1,7,104,100,100)</f>
        <v>0.57142857142856995</v>
      </c>
      <c r="K3344" s="3">
        <f ca="1">[1]!thsiFinD("ths_srmi_stock",$A3344,$A$1,7,100,100)</f>
        <v>7.5731497418244004E-2</v>
      </c>
      <c r="L3344" s="3">
        <f ca="1">[1]!thsiFinD("ths_atr_stock",$A3344,$A$1,7,101,100,100)</f>
        <v>0.15714285714286</v>
      </c>
      <c r="M3344" s="3">
        <f ca="1">[1]!thsiFinD("ths_vol_w_stock",$A3344,$A$1)/1000000</f>
        <v>39.077995000000001</v>
      </c>
      <c r="N3344" s="3">
        <f ca="1">[1]!thsiFinD("ths_turnover_ratio_w_stock",$A3344,$A$1)</f>
        <v>4.9517540472699997</v>
      </c>
      <c r="O3344" s="3">
        <f ca="1">[1]!thsiFinD("ths_relative_chg_ratio_w_stock",$A3344,$A$1,104,100)</f>
        <v>-0.32071042870831001</v>
      </c>
      <c r="P3344" s="3">
        <f ca="1">[1]!thsiFinD("ths_chg_ratio_w_stock",$A3344,$B$1,100)</f>
        <v>1.7211703958692</v>
      </c>
    </row>
    <row r="3345" spans="1:16" x14ac:dyDescent="0.25">
      <c r="A3345" s="2" t="s">
        <v>3343</v>
      </c>
      <c r="B3345" s="2" t="s">
        <v>8706</v>
      </c>
      <c r="C3345" s="3">
        <f ca="1">[1]!thsiFinD("ths_vol_ratio_stock",$A3345,$A$1,7,100)</f>
        <v>0.75890073549195003</v>
      </c>
      <c r="D3345" s="3">
        <f ca="1">[1]!thsiFinD("ths_cr_stock",$A3345,$A$1,7,100,100)</f>
        <v>153.60824742267999</v>
      </c>
      <c r="E3345" s="3">
        <f ca="1">[1]!thsiFinD("ths_mfi_stock",$A3345,$A$1,7,100,100)</f>
        <v>57.717581661639997</v>
      </c>
      <c r="F3345" s="3">
        <f ca="1">[1]!thsiFinD("ths_expma_stock",$A3345,$A$1,7,100,100)</f>
        <v>5.4577835148071996</v>
      </c>
      <c r="G3345" s="3">
        <f ca="1">[1]!thsiFinD("ths_rsi_stock",$A3345,$A$1,7,100,100)</f>
        <v>49.436113380431003</v>
      </c>
      <c r="H3345" s="3">
        <f ca="1">[1]!thsiFinD("ths_adtm_stock",$A3345,$A$1,7,3,100,100,100)</f>
        <v>0.72131147540983998</v>
      </c>
      <c r="I3345" s="3">
        <f ca="1">[1]!thsiFinD("ths_bbiboll_stock",$A3345,$A$1,7,3,100,100,100)</f>
        <v>5.4602083333333002</v>
      </c>
      <c r="J3345" s="3">
        <f ca="1">[1]!thsiFinD("ths_dptb_stock",$A3345,$A$1,7,104,100,100)</f>
        <v>0.85714285714285998</v>
      </c>
      <c r="K3345" s="3">
        <f ca="1">[1]!thsiFinD("ths_srmi_stock",$A3345,$A$1,7,100,100)</f>
        <v>2.7522935779817001E-2</v>
      </c>
      <c r="L3345" s="3">
        <f ca="1">[1]!thsiFinD("ths_atr_stock",$A3345,$A$1,7,101,100,100)</f>
        <v>0.24142857142856999</v>
      </c>
      <c r="M3345" s="3">
        <f ca="1">[1]!thsiFinD("ths_vol_w_stock",$A3345,$A$1)/1000000</f>
        <v>27.768958000000001</v>
      </c>
      <c r="N3345" s="3">
        <f ca="1">[1]!thsiFinD("ths_turnover_ratio_w_stock",$A3345,$A$1)</f>
        <v>4.0439614884906998</v>
      </c>
      <c r="O3345" s="3">
        <f ca="1">[1]!thsiFinD("ths_relative_chg_ratio_w_stock",$A3345,$A$1,104,100)</f>
        <v>0.91966385275217</v>
      </c>
      <c r="P3345" s="3">
        <f ca="1">[1]!thsiFinD("ths_chg_ratio_w_stock",$A3345,$B$1,100)</f>
        <v>1.8348623853210999</v>
      </c>
    </row>
    <row r="3346" spans="1:16" x14ac:dyDescent="0.25">
      <c r="A3346" s="2" t="s">
        <v>3344</v>
      </c>
      <c r="B3346" s="2" t="s">
        <v>8707</v>
      </c>
      <c r="C3346" s="3">
        <f ca="1">[1]!thsiFinD("ths_vol_ratio_stock",$A3346,$A$1,7,100)</f>
        <v>0.79475402819390994</v>
      </c>
      <c r="D3346" s="3">
        <f ca="1">[1]!thsiFinD("ths_cr_stock",$A3346,$A$1,7,100,100)</f>
        <v>126.31578947368</v>
      </c>
      <c r="E3346" s="3">
        <f ca="1">[1]!thsiFinD("ths_mfi_stock",$A3346,$A$1,7,100,100)</f>
        <v>50.533374555252998</v>
      </c>
      <c r="F3346" s="3">
        <f ca="1">[1]!thsiFinD("ths_expma_stock",$A3346,$A$1,7,100,100)</f>
        <v>14.1192314142</v>
      </c>
      <c r="G3346" s="3">
        <f ca="1">[1]!thsiFinD("ths_rsi_stock",$A3346,$A$1,7,100,100)</f>
        <v>60.759821225876998</v>
      </c>
      <c r="H3346" s="3">
        <f ca="1">[1]!thsiFinD("ths_adtm_stock",$A3346,$A$1,7,3,100,100,100)</f>
        <v>0.69291338582676998</v>
      </c>
      <c r="I3346" s="3">
        <f ca="1">[1]!thsiFinD("ths_bbiboll_stock",$A3346,$A$1,7,3,100,100,100)</f>
        <v>13.976041666666999</v>
      </c>
      <c r="J3346" s="3">
        <f ca="1">[1]!thsiFinD("ths_dptb_stock",$A3346,$A$1,7,104,100,100)</f>
        <v>0.57142857142856995</v>
      </c>
      <c r="K3346" s="3">
        <f ca="1">[1]!thsiFinD("ths_srmi_stock",$A3346,$A$1,7,100,100)</f>
        <v>7.6869322152341999E-3</v>
      </c>
      <c r="L3346" s="3">
        <f ca="1">[1]!thsiFinD("ths_atr_stock",$A3346,$A$1,7,101,100,100)</f>
        <v>0.37857142857143</v>
      </c>
      <c r="M3346" s="3">
        <f ca="1">[1]!thsiFinD("ths_vol_w_stock",$A3346,$A$1)/1000000</f>
        <v>123.146805</v>
      </c>
      <c r="N3346" s="3">
        <f ca="1">[1]!thsiFinD("ths_turnover_ratio_w_stock",$A3346,$A$1)</f>
        <v>11.607775208130001</v>
      </c>
      <c r="O3346" s="3">
        <f ca="1">[1]!thsiFinD("ths_relative_chg_ratio_w_stock",$A3346,$A$1,104,100)</f>
        <v>-1.9260760080929999</v>
      </c>
      <c r="P3346" s="3">
        <f ca="1">[1]!thsiFinD("ths_chg_ratio_w_stock",$A3346,$B$1,100)</f>
        <v>-4.3326345213137998</v>
      </c>
    </row>
    <row r="3347" spans="1:16" x14ac:dyDescent="0.25">
      <c r="A3347" s="2" t="s">
        <v>3345</v>
      </c>
      <c r="B3347" s="2" t="s">
        <v>8708</v>
      </c>
      <c r="C3347" s="3">
        <f ca="1">[1]!thsiFinD("ths_vol_ratio_stock",$A3347,$A$1,7,100)</f>
        <v>2.1612767765341001</v>
      </c>
      <c r="D3347" s="3">
        <f ca="1">[1]!thsiFinD("ths_cr_stock",$A3347,$A$1,7,100,100)</f>
        <v>210.46511627907</v>
      </c>
      <c r="E3347" s="3">
        <f ca="1">[1]!thsiFinD("ths_mfi_stock",$A3347,$A$1,7,100,100)</f>
        <v>67.986216331429006</v>
      </c>
      <c r="F3347" s="3">
        <f ca="1">[1]!thsiFinD("ths_expma_stock",$A3347,$A$1,7,100,100)</f>
        <v>2.2787317240962999</v>
      </c>
      <c r="G3347" s="3">
        <f ca="1">[1]!thsiFinD("ths_rsi_stock",$A3347,$A$1,7,100,100)</f>
        <v>65.599739185263999</v>
      </c>
      <c r="H3347" s="3">
        <f ca="1">[1]!thsiFinD("ths_adtm_stock",$A3347,$A$1,7,3,100,100,100)</f>
        <v>0.77777777777778001</v>
      </c>
      <c r="I3347" s="3">
        <f ca="1">[1]!thsiFinD("ths_bbiboll_stock",$A3347,$A$1,7,3,100,100,100)</f>
        <v>2.2563541666667</v>
      </c>
      <c r="J3347" s="3">
        <f ca="1">[1]!thsiFinD("ths_dptb_stock",$A3347,$A$1,7,104,100,100)</f>
        <v>0.71428571428570997</v>
      </c>
      <c r="K3347" s="3">
        <f ca="1">[1]!thsiFinD("ths_srmi_stock",$A3347,$A$1,7,100,100)</f>
        <v>7.9831932773109002E-2</v>
      </c>
      <c r="L3347" s="3">
        <f ca="1">[1]!thsiFinD("ths_atr_stock",$A3347,$A$1,7,101,100,100)</f>
        <v>0.13428571428571001</v>
      </c>
      <c r="M3347" s="3">
        <f ca="1">[1]!thsiFinD("ths_vol_w_stock",$A3347,$A$1)/1000000</f>
        <v>163.86193700000001</v>
      </c>
      <c r="N3347" s="3">
        <f ca="1">[1]!thsiFinD("ths_turnover_ratio_w_stock",$A3347,$A$1)</f>
        <v>10.926420753411</v>
      </c>
      <c r="O3347" s="3">
        <f ca="1">[1]!thsiFinD("ths_relative_chg_ratio_w_stock",$A3347,$A$1,104,100)</f>
        <v>2.6690939251082</v>
      </c>
      <c r="P3347" s="3">
        <f ca="1">[1]!thsiFinD("ths_chg_ratio_w_stock",$A3347,$B$1,100)</f>
        <v>11.344537815125999</v>
      </c>
    </row>
    <row r="3348" spans="1:16" x14ac:dyDescent="0.25">
      <c r="A3348" s="2" t="s">
        <v>3346</v>
      </c>
      <c r="B3348" s="2" t="s">
        <v>8709</v>
      </c>
      <c r="C3348" s="3">
        <f ca="1">[1]!thsiFinD("ths_vol_ratio_stock",$A3348,$A$1,7,100)</f>
        <v>0.75669666162829996</v>
      </c>
      <c r="D3348" s="3">
        <f ca="1">[1]!thsiFinD("ths_cr_stock",$A3348,$A$1,7,100,100)</f>
        <v>170.96774193548001</v>
      </c>
      <c r="E3348" s="3">
        <f ca="1">[1]!thsiFinD("ths_mfi_stock",$A3348,$A$1,7,100,100)</f>
        <v>59.665984500987001</v>
      </c>
      <c r="F3348" s="3">
        <f ca="1">[1]!thsiFinD("ths_expma_stock",$A3348,$A$1,7,100,100)</f>
        <v>6.9686044863285996</v>
      </c>
      <c r="G3348" s="3">
        <f ca="1">[1]!thsiFinD("ths_rsi_stock",$A3348,$A$1,7,100,100)</f>
        <v>60.797160372473002</v>
      </c>
      <c r="H3348" s="3">
        <f ca="1">[1]!thsiFinD("ths_adtm_stock",$A3348,$A$1,7,3,100,100,100)</f>
        <v>0.65384615384614997</v>
      </c>
      <c r="I3348" s="3">
        <f ca="1">[1]!thsiFinD("ths_bbiboll_stock",$A3348,$A$1,7,3,100,100,100)</f>
        <v>6.9052083333332996</v>
      </c>
      <c r="J3348" s="3">
        <f ca="1">[1]!thsiFinD("ths_dptb_stock",$A3348,$A$1,7,104,100,100)</f>
        <v>0.85714285714285998</v>
      </c>
      <c r="K3348" s="3">
        <f ca="1">[1]!thsiFinD("ths_srmi_stock",$A3348,$A$1,7,100,100)</f>
        <v>3.2763532763532999E-2</v>
      </c>
      <c r="L3348" s="3">
        <f ca="1">[1]!thsiFinD("ths_atr_stock",$A3348,$A$1,7,101,100,100)</f>
        <v>0.24857142857143</v>
      </c>
      <c r="M3348" s="3">
        <f ca="1">[1]!thsiFinD("ths_vol_w_stock",$A3348,$A$1)/1000000</f>
        <v>151.652987</v>
      </c>
      <c r="N3348" s="3">
        <f ca="1">[1]!thsiFinD("ths_turnover_ratio_w_stock",$A3348,$A$1)</f>
        <v>8.1437681566843008</v>
      </c>
      <c r="O3348" s="3">
        <f ca="1">[1]!thsiFinD("ths_relative_chg_ratio_w_stock",$A3348,$A$1,104,100)</f>
        <v>3.8470387872636</v>
      </c>
      <c r="P3348" s="3">
        <f ca="1">[1]!thsiFinD("ths_chg_ratio_w_stock",$A3348,$B$1,100)</f>
        <v>-0.71225071225071002</v>
      </c>
    </row>
    <row r="3349" spans="1:16" x14ac:dyDescent="0.25">
      <c r="A3349" s="2" t="s">
        <v>3347</v>
      </c>
      <c r="B3349" s="2" t="s">
        <v>8710</v>
      </c>
      <c r="C3349" s="3">
        <f ca="1">[1]!thsiFinD("ths_vol_ratio_stock",$A3349,$A$1,7,100)</f>
        <v>0.95587085892209001</v>
      </c>
      <c r="D3349" s="3">
        <f ca="1">[1]!thsiFinD("ths_cr_stock",$A3349,$A$1,7,100,100)</f>
        <v>183.01886792453001</v>
      </c>
      <c r="E3349" s="3">
        <f ca="1">[1]!thsiFinD("ths_mfi_stock",$A3349,$A$1,7,100,100)</f>
        <v>56.340161515711003</v>
      </c>
      <c r="F3349" s="3">
        <f ca="1">[1]!thsiFinD("ths_expma_stock",$A3349,$A$1,7,100,100)</f>
        <v>4.1455821655112999</v>
      </c>
      <c r="G3349" s="3">
        <f ca="1">[1]!thsiFinD("ths_rsi_stock",$A3349,$A$1,7,100,100)</f>
        <v>48.193961742905998</v>
      </c>
      <c r="H3349" s="3">
        <f ca="1">[1]!thsiFinD("ths_adtm_stock",$A3349,$A$1,7,3,100,100,100)</f>
        <v>0.83673469387754995</v>
      </c>
      <c r="I3349" s="3">
        <f ca="1">[1]!thsiFinD("ths_bbiboll_stock",$A3349,$A$1,7,3,100,100,100)</f>
        <v>4.1484375</v>
      </c>
      <c r="J3349" s="3">
        <f ca="1">[1]!thsiFinD("ths_dptb_stock",$A3349,$A$1,7,104,100,100)</f>
        <v>0.85714285714285998</v>
      </c>
      <c r="K3349" s="3">
        <f ca="1">[1]!thsiFinD("ths_srmi_stock",$A3349,$A$1,7,100,100)</f>
        <v>1.6990291262136002E-2</v>
      </c>
      <c r="L3349" s="3">
        <f ca="1">[1]!thsiFinD("ths_atr_stock",$A3349,$A$1,7,101,100,100)</f>
        <v>0.14857142857142999</v>
      </c>
      <c r="M3349" s="3">
        <f ca="1">[1]!thsiFinD("ths_vol_w_stock",$A3349,$A$1)/1000000</f>
        <v>26.545515999999999</v>
      </c>
      <c r="N3349" s="3">
        <f ca="1">[1]!thsiFinD("ths_turnover_ratio_w_stock",$A3349,$A$1)</f>
        <v>3.8768877443818002</v>
      </c>
      <c r="O3349" s="3">
        <f ca="1">[1]!thsiFinD("ths_relative_chg_ratio_w_stock",$A3349,$A$1,104,100)</f>
        <v>-1.4735619847393999</v>
      </c>
      <c r="P3349" s="3">
        <f ca="1">[1]!thsiFinD("ths_chg_ratio_w_stock",$A3349,$B$1,100)</f>
        <v>-1.2135922330097</v>
      </c>
    </row>
    <row r="3350" spans="1:16" x14ac:dyDescent="0.25">
      <c r="A3350" s="2" t="s">
        <v>3348</v>
      </c>
      <c r="B3350" s="2" t="s">
        <v>8711</v>
      </c>
      <c r="C3350" s="3">
        <f ca="1">[1]!thsiFinD("ths_vol_ratio_stock",$A3350,$A$1,7,100)</f>
        <v>0.57455609737861002</v>
      </c>
      <c r="D3350" s="3">
        <f ca="1">[1]!thsiFinD("ths_cr_stock",$A3350,$A$1,7,100,100)</f>
        <v>390.54054054054001</v>
      </c>
      <c r="E3350" s="3">
        <f ca="1">[1]!thsiFinD("ths_mfi_stock",$A3350,$A$1,7,100,100)</f>
        <v>78.859328509120999</v>
      </c>
      <c r="F3350" s="3">
        <f ca="1">[1]!thsiFinD("ths_expma_stock",$A3350,$A$1,7,100,100)</f>
        <v>2.9008910557260998</v>
      </c>
      <c r="G3350" s="3">
        <f ca="1">[1]!thsiFinD("ths_rsi_stock",$A3350,$A$1,7,100,100)</f>
        <v>63.513729363065998</v>
      </c>
      <c r="H3350" s="3">
        <f ca="1">[1]!thsiFinD("ths_adtm_stock",$A3350,$A$1,7,3,100,100,100)</f>
        <v>0.93589743589744001</v>
      </c>
      <c r="I3350" s="3">
        <f ca="1">[1]!thsiFinD("ths_bbiboll_stock",$A3350,$A$1,7,3,100,100,100)</f>
        <v>2.8704166666667001</v>
      </c>
      <c r="J3350" s="3">
        <f ca="1">[1]!thsiFinD("ths_dptb_stock",$A3350,$A$1,7,104,100,100)</f>
        <v>0.71428571428570997</v>
      </c>
      <c r="K3350" s="3">
        <f ca="1">[1]!thsiFinD("ths_srmi_stock",$A3350,$A$1,7,100,100)</f>
        <v>0.11224489795918</v>
      </c>
      <c r="L3350" s="3">
        <f ca="1">[1]!thsiFinD("ths_atr_stock",$A3350,$A$1,7,101,100,100)</f>
        <v>0.17428571428570999</v>
      </c>
      <c r="M3350" s="3">
        <f ca="1">[1]!thsiFinD("ths_vol_w_stock",$A3350,$A$1)/1000000</f>
        <v>41.468867000000003</v>
      </c>
      <c r="N3350" s="3">
        <f ca="1">[1]!thsiFinD("ths_turnover_ratio_w_stock",$A3350,$A$1)</f>
        <v>4.8655742727291003</v>
      </c>
      <c r="O3350" s="3">
        <f ca="1">[1]!thsiFinD("ths_relative_chg_ratio_w_stock",$A3350,$A$1,104,100)</f>
        <v>1.4410237496695999</v>
      </c>
      <c r="P3350" s="3">
        <f ca="1">[1]!thsiFinD("ths_chg_ratio_w_stock",$A3350,$B$1,100)</f>
        <v>3.7414965986394999</v>
      </c>
    </row>
    <row r="3351" spans="1:16" x14ac:dyDescent="0.25">
      <c r="A3351" s="2" t="s">
        <v>3349</v>
      </c>
      <c r="B3351" s="2" t="s">
        <v>8712</v>
      </c>
      <c r="C3351" s="3">
        <f ca="1">[1]!thsiFinD("ths_vol_ratio_stock",$A3351,$A$1,7,100)</f>
        <v>0.79094232097198003</v>
      </c>
      <c r="D3351" s="3">
        <f ca="1">[1]!thsiFinD("ths_cr_stock",$A3351,$A$1,7,100,100)</f>
        <v>881.81818181817005</v>
      </c>
      <c r="E3351" s="3">
        <f ca="1">[1]!thsiFinD("ths_mfi_stock",$A3351,$A$1,7,100,100)</f>
        <v>77.628073400424995</v>
      </c>
      <c r="F3351" s="3">
        <f ca="1">[1]!thsiFinD("ths_expma_stock",$A3351,$A$1,7,100,100)</f>
        <v>6.2563114107987001</v>
      </c>
      <c r="G3351" s="3">
        <f ca="1">[1]!thsiFinD("ths_rsi_stock",$A3351,$A$1,7,100,100)</f>
        <v>67.505542142799996</v>
      </c>
      <c r="H3351" s="3">
        <f ca="1">[1]!thsiFinD("ths_adtm_stock",$A3351,$A$1,7,3,100,100,100)</f>
        <v>0.87037037037037002</v>
      </c>
      <c r="I3351" s="3">
        <f ca="1">[1]!thsiFinD("ths_bbiboll_stock",$A3351,$A$1,7,3,100,100,100)</f>
        <v>6.2248958333333002</v>
      </c>
      <c r="J3351" s="3">
        <f ca="1">[1]!thsiFinD("ths_dptb_stock",$A3351,$A$1,7,104,100,100)</f>
        <v>0.57142857142856995</v>
      </c>
      <c r="K3351" s="3">
        <f ca="1">[1]!thsiFinD("ths_srmi_stock",$A3351,$A$1,7,100,100)</f>
        <v>4.8895899053627997E-2</v>
      </c>
      <c r="L3351" s="3">
        <f ca="1">[1]!thsiFinD("ths_atr_stock",$A3351,$A$1,7,101,100,100)</f>
        <v>0.10428571428571</v>
      </c>
      <c r="M3351" s="3">
        <f ca="1">[1]!thsiFinD("ths_vol_w_stock",$A3351,$A$1)/1000000</f>
        <v>15.352989000000001</v>
      </c>
      <c r="N3351" s="3">
        <f ca="1">[1]!thsiFinD("ths_turnover_ratio_w_stock",$A3351,$A$1)</f>
        <v>2.3734075186264998</v>
      </c>
      <c r="O3351" s="3">
        <f ca="1">[1]!thsiFinD("ths_relative_chg_ratio_w_stock",$A3351,$A$1,104,100)</f>
        <v>-0.27687098717252001</v>
      </c>
      <c r="P3351" s="3">
        <f ca="1">[1]!thsiFinD("ths_chg_ratio_w_stock",$A3351,$B$1,100)</f>
        <v>0.78864353312303004</v>
      </c>
    </row>
    <row r="3352" spans="1:16" x14ac:dyDescent="0.25">
      <c r="A3352" s="2" t="s">
        <v>3350</v>
      </c>
      <c r="B3352" s="2" t="s">
        <v>8713</v>
      </c>
      <c r="C3352" s="3">
        <f ca="1">[1]!thsiFinD("ths_vol_ratio_stock",$A3352,$A$1,7,100)</f>
        <v>0.57471449243276995</v>
      </c>
      <c r="D3352" s="3">
        <f ca="1">[1]!thsiFinD("ths_cr_stock",$A3352,$A$1,7,100,100)</f>
        <v>69.266055045871994</v>
      </c>
      <c r="E3352" s="3">
        <f ca="1">[1]!thsiFinD("ths_mfi_stock",$A3352,$A$1,7,100,100)</f>
        <v>58.799808091758003</v>
      </c>
      <c r="F3352" s="3">
        <f ca="1">[1]!thsiFinD("ths_expma_stock",$A3352,$A$1,7,100,100)</f>
        <v>5.3134268256867001</v>
      </c>
      <c r="G3352" s="3">
        <f ca="1">[1]!thsiFinD("ths_rsi_stock",$A3352,$A$1,7,100,100)</f>
        <v>47.143277535332999</v>
      </c>
      <c r="H3352" s="3">
        <f ca="1">[1]!thsiFinD("ths_adtm_stock",$A3352,$A$1,7,3,100,100,100)</f>
        <v>-5.0000000000001002E-2</v>
      </c>
      <c r="I3352" s="3">
        <f ca="1">[1]!thsiFinD("ths_bbiboll_stock",$A3352,$A$1,7,3,100,100,100)</f>
        <v>5.3033333333332999</v>
      </c>
      <c r="J3352" s="3">
        <f ca="1">[1]!thsiFinD("ths_dptb_stock",$A3352,$A$1,7,104,100,100)</f>
        <v>0.85714285714285998</v>
      </c>
      <c r="K3352" s="3">
        <f ca="1">[1]!thsiFinD("ths_srmi_stock",$A3352,$A$1,7,100,100)</f>
        <v>-4.3478260869565001E-2</v>
      </c>
      <c r="L3352" s="3">
        <f ca="1">[1]!thsiFinD("ths_atr_stock",$A3352,$A$1,7,101,100,100)</f>
        <v>0.18285714285714</v>
      </c>
      <c r="M3352" s="3">
        <f ca="1">[1]!thsiFinD("ths_vol_w_stock",$A3352,$A$1)/1000000</f>
        <v>131.229556</v>
      </c>
      <c r="N3352" s="3">
        <f ca="1">[1]!thsiFinD("ths_turnover_ratio_w_stock",$A3352,$A$1)</f>
        <v>13.891738965087001</v>
      </c>
      <c r="O3352" s="3">
        <f ca="1">[1]!thsiFinD("ths_relative_chg_ratio_w_stock",$A3352,$A$1,104,100)</f>
        <v>-1.3366428502904</v>
      </c>
      <c r="P3352" s="3">
        <f ca="1">[1]!thsiFinD("ths_chg_ratio_w_stock",$A3352,$B$1,100)</f>
        <v>2.8409090909091002</v>
      </c>
    </row>
    <row r="3353" spans="1:16" x14ac:dyDescent="0.25">
      <c r="A3353" s="2" t="s">
        <v>3351</v>
      </c>
      <c r="B3353" s="2" t="s">
        <v>8714</v>
      </c>
      <c r="C3353" s="3">
        <f ca="1">[1]!thsiFinD("ths_vol_ratio_stock",$A3353,$A$1,7,100)</f>
        <v>0.60055656951817005</v>
      </c>
      <c r="D3353" s="3">
        <f ca="1">[1]!thsiFinD("ths_cr_stock",$A3353,$A$1,7,100,100)</f>
        <v>529.54545454545996</v>
      </c>
      <c r="E3353" s="3">
        <f ca="1">[1]!thsiFinD("ths_mfi_stock",$A3353,$A$1,7,100,100)</f>
        <v>71.924476447177</v>
      </c>
      <c r="F3353" s="3">
        <f ca="1">[1]!thsiFinD("ths_expma_stock",$A3353,$A$1,7,100,100)</f>
        <v>8.9524872388223997</v>
      </c>
      <c r="G3353" s="3">
        <f ca="1">[1]!thsiFinD("ths_rsi_stock",$A3353,$A$1,7,100,100)</f>
        <v>61.149390977589</v>
      </c>
      <c r="H3353" s="3">
        <f ca="1">[1]!thsiFinD("ths_adtm_stock",$A3353,$A$1,7,3,100,100,100)</f>
        <v>0.82323232323231998</v>
      </c>
      <c r="I3353" s="3">
        <f ca="1">[1]!thsiFinD("ths_bbiboll_stock",$A3353,$A$1,7,3,100,100,100)</f>
        <v>8.8846875000000001</v>
      </c>
      <c r="J3353" s="3">
        <f ca="1">[1]!thsiFinD("ths_dptb_stock",$A3353,$A$1,7,104,100,100)</f>
        <v>0.57142857142856995</v>
      </c>
      <c r="K3353" s="3">
        <f ca="1">[1]!thsiFinD("ths_srmi_stock",$A3353,$A$1,7,100,100)</f>
        <v>0.10989010989011</v>
      </c>
      <c r="L3353" s="3">
        <f ca="1">[1]!thsiFinD("ths_atr_stock",$A3353,$A$1,7,101,100,100)</f>
        <v>0.42285714285713999</v>
      </c>
      <c r="M3353" s="3">
        <f ca="1">[1]!thsiFinD("ths_vol_w_stock",$A3353,$A$1)/1000000</f>
        <v>147.46395999999999</v>
      </c>
      <c r="N3353" s="3">
        <f ca="1">[1]!thsiFinD("ths_turnover_ratio_w_stock",$A3353,$A$1)</f>
        <v>34.708705385767999</v>
      </c>
      <c r="O3353" s="3">
        <f ca="1">[1]!thsiFinD("ths_relative_chg_ratio_w_stock",$A3353,$A$1,104,100)</f>
        <v>-3.2320225023239999</v>
      </c>
      <c r="P3353" s="3">
        <f ca="1">[1]!thsiFinD("ths_chg_ratio_w_stock",$A3353,$B$1,100)</f>
        <v>5.6043956043955996</v>
      </c>
    </row>
    <row r="3354" spans="1:16" x14ac:dyDescent="0.25">
      <c r="A3354" s="2" t="s">
        <v>3352</v>
      </c>
      <c r="B3354" s="2" t="s">
        <v>8715</v>
      </c>
      <c r="C3354" s="3">
        <f ca="1">[1]!thsiFinD("ths_vol_ratio_stock",$A3354,$A$1,7,100)</f>
        <v>0.75737720531664998</v>
      </c>
      <c r="D3354" s="3">
        <f ca="1">[1]!thsiFinD("ths_cr_stock",$A3354,$A$1,7,100,100)</f>
        <v>81.730769230768999</v>
      </c>
      <c r="E3354" s="3">
        <f ca="1">[1]!thsiFinD("ths_mfi_stock",$A3354,$A$1,7,100,100)</f>
        <v>49.196843385180003</v>
      </c>
      <c r="F3354" s="3">
        <f ca="1">[1]!thsiFinD("ths_expma_stock",$A3354,$A$1,7,100,100)</f>
        <v>10.112350190380999</v>
      </c>
      <c r="G3354" s="3">
        <f ca="1">[1]!thsiFinD("ths_rsi_stock",$A3354,$A$1,7,100,100)</f>
        <v>39.054391529481002</v>
      </c>
      <c r="H3354" s="3">
        <f ca="1">[1]!thsiFinD("ths_adtm_stock",$A3354,$A$1,7,3,100,100,100)</f>
        <v>0.66279069767442</v>
      </c>
      <c r="I3354" s="3">
        <f ca="1">[1]!thsiFinD("ths_bbiboll_stock",$A3354,$A$1,7,3,100,100,100)</f>
        <v>10.151458333333</v>
      </c>
      <c r="J3354" s="3">
        <f ca="1">[1]!thsiFinD("ths_dptb_stock",$A3354,$A$1,7,104,100,100)</f>
        <v>0.71428571428570997</v>
      </c>
      <c r="K3354" s="3">
        <f ca="1">[1]!thsiFinD("ths_srmi_stock",$A3354,$A$1,7,100,100)</f>
        <v>-3.3009708737863998E-2</v>
      </c>
      <c r="L3354" s="3">
        <f ca="1">[1]!thsiFinD("ths_atr_stock",$A3354,$A$1,7,101,100,100)</f>
        <v>0.28428571428570998</v>
      </c>
      <c r="M3354" s="3">
        <f ca="1">[1]!thsiFinD("ths_vol_w_stock",$A3354,$A$1)/1000000</f>
        <v>82.730828000000002</v>
      </c>
      <c r="N3354" s="3">
        <f ca="1">[1]!thsiFinD("ths_turnover_ratio_w_stock",$A3354,$A$1)</f>
        <v>6.5362118157594997</v>
      </c>
      <c r="O3354" s="3">
        <f ca="1">[1]!thsiFinD("ths_relative_chg_ratio_w_stock",$A3354,$A$1,104,100)</f>
        <v>-3.9739858056220001</v>
      </c>
      <c r="P3354" s="3">
        <f ca="1">[1]!thsiFinD("ths_chg_ratio_w_stock",$A3354,$B$1,100)</f>
        <v>-0.70281124497991998</v>
      </c>
    </row>
    <row r="3355" spans="1:16" x14ac:dyDescent="0.25">
      <c r="A3355" s="2" t="s">
        <v>3353</v>
      </c>
      <c r="B3355" s="2" t="s">
        <v>8716</v>
      </c>
      <c r="C3355" s="3">
        <f ca="1">[1]!thsiFinD("ths_vol_ratio_stock",$A3355,$A$1,7,100)</f>
        <v>0.86011078409717001</v>
      </c>
      <c r="D3355" s="3">
        <f ca="1">[1]!thsiFinD("ths_cr_stock",$A3355,$A$1,7,100,100)</f>
        <v>172.72727272726999</v>
      </c>
      <c r="E3355" s="3">
        <f ca="1">[1]!thsiFinD("ths_mfi_stock",$A3355,$A$1,7,100,100)</f>
        <v>49.726724399680002</v>
      </c>
      <c r="F3355" s="3">
        <f ca="1">[1]!thsiFinD("ths_expma_stock",$A3355,$A$1,7,100,100)</f>
        <v>2.9424816450394999</v>
      </c>
      <c r="G3355" s="3">
        <f ca="1">[1]!thsiFinD("ths_rsi_stock",$A3355,$A$1,7,100,100)</f>
        <v>60.078496536138999</v>
      </c>
      <c r="H3355" s="3">
        <f ca="1">[1]!thsiFinD("ths_adtm_stock",$A3355,$A$1,7,3,100,100,100)</f>
        <v>0.94444444444444997</v>
      </c>
      <c r="I3355" s="3">
        <f ca="1">[1]!thsiFinD("ths_bbiboll_stock",$A3355,$A$1,7,3,100,100,100)</f>
        <v>2.9362499999999998</v>
      </c>
      <c r="J3355" s="3">
        <f ca="1">[1]!thsiFinD("ths_dptb_stock",$A3355,$A$1,7,104,100,100)</f>
        <v>0.71428571428570997</v>
      </c>
      <c r="K3355" s="3">
        <f ca="1">[1]!thsiFinD("ths_srmi_stock",$A3355,$A$1,7,100,100)</f>
        <v>1.6891891891892E-2</v>
      </c>
      <c r="L3355" s="3">
        <f ca="1">[1]!thsiFinD("ths_atr_stock",$A3355,$A$1,7,101,100,100)</f>
        <v>0.06</v>
      </c>
      <c r="M3355" s="3">
        <f ca="1">[1]!thsiFinD("ths_vol_w_stock",$A3355,$A$1)/1000000</f>
        <v>99.494821999999999</v>
      </c>
      <c r="N3355" s="3">
        <f ca="1">[1]!thsiFinD("ths_turnover_ratio_w_stock",$A3355,$A$1)</f>
        <v>4.1134101389694999</v>
      </c>
      <c r="O3355" s="3">
        <f ca="1">[1]!thsiFinD("ths_relative_chg_ratio_w_stock",$A3355,$A$1,104,100)</f>
        <v>1.3420712467227E-3</v>
      </c>
      <c r="P3355" s="3">
        <f ca="1">[1]!thsiFinD("ths_chg_ratio_w_stock",$A3355,$B$1,100)</f>
        <v>0.67567567567567999</v>
      </c>
    </row>
    <row r="3356" spans="1:16" x14ac:dyDescent="0.25">
      <c r="A3356" s="2" t="s">
        <v>3354</v>
      </c>
      <c r="B3356" s="2" t="s">
        <v>8717</v>
      </c>
      <c r="C3356" s="3">
        <f ca="1">[1]!thsiFinD("ths_vol_ratio_stock",$A3356,$A$1,7,100)</f>
        <v>0.80559911461045997</v>
      </c>
      <c r="D3356" s="3">
        <f ca="1">[1]!thsiFinD("ths_cr_stock",$A3356,$A$1,7,100,100)</f>
        <v>39.952153110048002</v>
      </c>
      <c r="E3356" s="3">
        <f ca="1">[1]!thsiFinD("ths_mfi_stock",$A3356,$A$1,7,100,100)</f>
        <v>14.343758061982999</v>
      </c>
      <c r="F3356" s="3">
        <f ca="1">[1]!thsiFinD("ths_expma_stock",$A3356,$A$1,7,100,100)</f>
        <v>9.3568013650756008</v>
      </c>
      <c r="G3356" s="3">
        <f ca="1">[1]!thsiFinD("ths_rsi_stock",$A3356,$A$1,7,100,100)</f>
        <v>30.898365389915</v>
      </c>
      <c r="H3356" s="3">
        <f ca="1">[1]!thsiFinD("ths_adtm_stock",$A3356,$A$1,7,3,100,100,100)</f>
        <v>-3.4482758620683E-2</v>
      </c>
      <c r="I3356" s="3">
        <f ca="1">[1]!thsiFinD("ths_bbiboll_stock",$A3356,$A$1,7,3,100,100,100)</f>
        <v>9.4330208333333001</v>
      </c>
      <c r="J3356" s="3">
        <f ca="1">[1]!thsiFinD("ths_dptb_stock",$A3356,$A$1,7,104,100,100)</f>
        <v>0.71428571428570997</v>
      </c>
      <c r="K3356" s="3">
        <f ca="1">[1]!thsiFinD("ths_srmi_stock",$A3356,$A$1,7,100,100)</f>
        <v>-5.9917355371901002E-2</v>
      </c>
      <c r="L3356" s="3">
        <f ca="1">[1]!thsiFinD("ths_atr_stock",$A3356,$A$1,7,101,100,100)</f>
        <v>0.28142857142856997</v>
      </c>
      <c r="M3356" s="3">
        <f ca="1">[1]!thsiFinD("ths_vol_w_stock",$A3356,$A$1)/1000000</f>
        <v>32.986753999999998</v>
      </c>
      <c r="N3356" s="3">
        <f ca="1">[1]!thsiFinD("ths_turnover_ratio_w_stock",$A3356,$A$1)</f>
        <v>7.5202887330917996</v>
      </c>
      <c r="O3356" s="3">
        <f ca="1">[1]!thsiFinD("ths_relative_chg_ratio_w_stock",$A3356,$A$1,104,100)</f>
        <v>-6.3290303163130002</v>
      </c>
      <c r="P3356" s="3">
        <f ca="1">[1]!thsiFinD("ths_chg_ratio_w_stock",$A3356,$B$1,100)</f>
        <v>0.76923076923077005</v>
      </c>
    </row>
    <row r="3357" spans="1:16" x14ac:dyDescent="0.25">
      <c r="A3357" s="2" t="s">
        <v>3355</v>
      </c>
      <c r="B3357" s="2" t="s">
        <v>8718</v>
      </c>
      <c r="C3357" s="3">
        <f ca="1">[1]!thsiFinD("ths_vol_ratio_stock",$A3357,$A$1,7,100)</f>
        <v>0.70346128005707997</v>
      </c>
      <c r="D3357" s="3">
        <f ca="1">[1]!thsiFinD("ths_cr_stock",$A3357,$A$1,7,100,100)</f>
        <v>66.995073891624997</v>
      </c>
      <c r="E3357" s="3">
        <f ca="1">[1]!thsiFinD("ths_mfi_stock",$A3357,$A$1,7,100,100)</f>
        <v>33.157740084723002</v>
      </c>
      <c r="F3357" s="3">
        <f ca="1">[1]!thsiFinD("ths_expma_stock",$A3357,$A$1,7,100,100)</f>
        <v>6.8735223507708998</v>
      </c>
      <c r="G3357" s="3">
        <f ca="1">[1]!thsiFinD("ths_rsi_stock",$A3357,$A$1,7,100,100)</f>
        <v>37.965731459166001</v>
      </c>
      <c r="H3357" s="3">
        <f ca="1">[1]!thsiFinD("ths_adtm_stock",$A3357,$A$1,7,3,100,100,100)</f>
        <v>0.69565217391304002</v>
      </c>
      <c r="I3357" s="3">
        <f ca="1">[1]!thsiFinD("ths_bbiboll_stock",$A3357,$A$1,7,3,100,100,100)</f>
        <v>6.8977083333333002</v>
      </c>
      <c r="J3357" s="3">
        <f ca="1">[1]!thsiFinD("ths_dptb_stock",$A3357,$A$1,7,104,100,100)</f>
        <v>0.85714285714285998</v>
      </c>
      <c r="K3357" s="3">
        <f ca="1">[1]!thsiFinD("ths_srmi_stock",$A3357,$A$1,7,100,100)</f>
        <v>-4.1076487252125003E-2</v>
      </c>
      <c r="L3357" s="3">
        <f ca="1">[1]!thsiFinD("ths_atr_stock",$A3357,$A$1,7,101,100,100)</f>
        <v>0.18285714285714</v>
      </c>
      <c r="M3357" s="3">
        <f ca="1">[1]!thsiFinD("ths_vol_w_stock",$A3357,$A$1)/1000000</f>
        <v>131.182738</v>
      </c>
      <c r="N3357" s="3">
        <f ca="1">[1]!thsiFinD("ths_turnover_ratio_w_stock",$A3357,$A$1)</f>
        <v>3.9020418555203</v>
      </c>
      <c r="O3357" s="3">
        <f ca="1">[1]!thsiFinD("ths_relative_chg_ratio_w_stock",$A3357,$A$1,104,100)</f>
        <v>-3.6009289581870001</v>
      </c>
      <c r="P3357" s="3">
        <f ca="1">[1]!thsiFinD("ths_chg_ratio_w_stock",$A3357,$B$1,100)</f>
        <v>0</v>
      </c>
    </row>
    <row r="3358" spans="1:16" x14ac:dyDescent="0.25">
      <c r="A3358" s="2" t="s">
        <v>3356</v>
      </c>
      <c r="B3358" s="2" t="s">
        <v>8719</v>
      </c>
      <c r="C3358" s="3">
        <f ca="1">[1]!thsiFinD("ths_vol_ratio_stock",$A3358,$A$1,7,100)</f>
        <v>2.1455128492991999</v>
      </c>
      <c r="D3358" s="3">
        <f ca="1">[1]!thsiFinD("ths_cr_stock",$A3358,$A$1,7,100,100)</f>
        <v>352.08333333333002</v>
      </c>
      <c r="E3358" s="3">
        <f ca="1">[1]!thsiFinD("ths_mfi_stock",$A3358,$A$1,7,100,100)</f>
        <v>90.900269219487996</v>
      </c>
      <c r="F3358" s="3">
        <f ca="1">[1]!thsiFinD("ths_expma_stock",$A3358,$A$1,7,100,100)</f>
        <v>4.4404875612290997</v>
      </c>
      <c r="G3358" s="3">
        <f ca="1">[1]!thsiFinD("ths_rsi_stock",$A3358,$A$1,7,100,100)</f>
        <v>72.416835402576993</v>
      </c>
      <c r="H3358" s="3">
        <f ca="1">[1]!thsiFinD("ths_adtm_stock",$A3358,$A$1,7,3,100,100,100)</f>
        <v>0.90476190476189999</v>
      </c>
      <c r="I3358" s="3">
        <f ca="1">[1]!thsiFinD("ths_bbiboll_stock",$A3358,$A$1,7,3,100,100,100)</f>
        <v>4.3559374999999996</v>
      </c>
      <c r="J3358" s="3">
        <f ca="1">[1]!thsiFinD("ths_dptb_stock",$A3358,$A$1,7,104,100,100)</f>
        <v>0.71428571428570997</v>
      </c>
      <c r="K3358" s="3">
        <f ca="1">[1]!thsiFinD("ths_srmi_stock",$A3358,$A$1,7,100,100)</f>
        <v>0.13276231263383001</v>
      </c>
      <c r="L3358" s="3">
        <f ca="1">[1]!thsiFinD("ths_atr_stock",$A3358,$A$1,7,101,100,100)</f>
        <v>0.32571428571429001</v>
      </c>
      <c r="M3358" s="3">
        <f ca="1">[1]!thsiFinD("ths_vol_w_stock",$A3358,$A$1)/1000000</f>
        <v>147.19428300000001</v>
      </c>
      <c r="N3358" s="3">
        <f ca="1">[1]!thsiFinD("ths_turnover_ratio_w_stock",$A3358,$A$1)</f>
        <v>21.858477209899</v>
      </c>
      <c r="O3358" s="3">
        <f ca="1">[1]!thsiFinD("ths_relative_chg_ratio_w_stock",$A3358,$A$1,104,100)</f>
        <v>8.1654819540039991</v>
      </c>
      <c r="P3358" s="3">
        <f ca="1">[1]!thsiFinD("ths_chg_ratio_w_stock",$A3358,$B$1,100)</f>
        <v>8.1370449678800991</v>
      </c>
    </row>
    <row r="3359" spans="1:16" x14ac:dyDescent="0.25">
      <c r="A3359" s="2" t="s">
        <v>3357</v>
      </c>
      <c r="B3359" s="2" t="s">
        <v>8720</v>
      </c>
      <c r="C3359" s="3">
        <f ca="1">[1]!thsiFinD("ths_vol_ratio_stock",$A3359,$A$1,7,100)</f>
        <v>1.2987702189927</v>
      </c>
      <c r="D3359" s="3">
        <f ca="1">[1]!thsiFinD("ths_cr_stock",$A3359,$A$1,7,100,100)</f>
        <v>155.9375</v>
      </c>
      <c r="E3359" s="3">
        <f ca="1">[1]!thsiFinD("ths_mfi_stock",$A3359,$A$1,7,100,100)</f>
        <v>63.674604762333999</v>
      </c>
      <c r="F3359" s="3">
        <f ca="1">[1]!thsiFinD("ths_expma_stock",$A3359,$A$1,7,100,100)</f>
        <v>11.499934987347</v>
      </c>
      <c r="G3359" s="3">
        <f ca="1">[1]!thsiFinD("ths_rsi_stock",$A3359,$A$1,7,100,100)</f>
        <v>61.785695991220003</v>
      </c>
      <c r="H3359" s="3">
        <f ca="1">[1]!thsiFinD("ths_adtm_stock",$A3359,$A$1,7,3,100,100,100)</f>
        <v>0.79629629629630005</v>
      </c>
      <c r="I3359" s="3">
        <f ca="1">[1]!thsiFinD("ths_bbiboll_stock",$A3359,$A$1,7,3,100,100,100)</f>
        <v>11.414999999999999</v>
      </c>
      <c r="J3359" s="3">
        <f ca="1">[1]!thsiFinD("ths_dptb_stock",$A3359,$A$1,7,104,100,100)</f>
        <v>0.71428571428570997</v>
      </c>
      <c r="K3359" s="3">
        <f ca="1">[1]!thsiFinD("ths_srmi_stock",$A3359,$A$1,7,100,100)</f>
        <v>2.5575447570333001E-2</v>
      </c>
      <c r="L3359" s="3">
        <f ca="1">[1]!thsiFinD("ths_atr_stock",$A3359,$A$1,7,101,100,100)</f>
        <v>0.42714285714285999</v>
      </c>
      <c r="M3359" s="3">
        <f ca="1">[1]!thsiFinD("ths_vol_w_stock",$A3359,$A$1)/1000000</f>
        <v>61.960996999999999</v>
      </c>
      <c r="N3359" s="3">
        <f ca="1">[1]!thsiFinD("ths_turnover_ratio_w_stock",$A3359,$A$1)</f>
        <v>7.2874996787806001</v>
      </c>
      <c r="O3359" s="3">
        <f ca="1">[1]!thsiFinD("ths_relative_chg_ratio_w_stock",$A3359,$A$1,104,100)</f>
        <v>0.10604567949415999</v>
      </c>
      <c r="P3359" s="3">
        <f ca="1">[1]!thsiFinD("ths_chg_ratio_w_stock",$A3359,$B$1,100)</f>
        <v>7.2463768115942004</v>
      </c>
    </row>
    <row r="3360" spans="1:16" x14ac:dyDescent="0.25">
      <c r="A3360" s="2" t="s">
        <v>3358</v>
      </c>
      <c r="B3360" s="2" t="s">
        <v>8721</v>
      </c>
      <c r="C3360" s="3">
        <f ca="1">[1]!thsiFinD("ths_vol_ratio_stock",$A3360,$A$1,7,100)</f>
        <v>0.54405565365635</v>
      </c>
      <c r="D3360" s="3">
        <f ca="1">[1]!thsiFinD("ths_cr_stock",$A3360,$A$1,7,100,100)</f>
        <v>106.40495867769</v>
      </c>
      <c r="E3360" s="3">
        <f ca="1">[1]!thsiFinD("ths_mfi_stock",$A3360,$A$1,7,100,100)</f>
        <v>22.296172459038999</v>
      </c>
      <c r="F3360" s="3">
        <f ca="1">[1]!thsiFinD("ths_expma_stock",$A3360,$A$1,7,100,100)</f>
        <v>12.439523855276001</v>
      </c>
      <c r="G3360" s="3">
        <f ca="1">[1]!thsiFinD("ths_rsi_stock",$A3360,$A$1,7,100,100)</f>
        <v>36.582801032509003</v>
      </c>
      <c r="H3360" s="3">
        <f ca="1">[1]!thsiFinD("ths_adtm_stock",$A3360,$A$1,7,3,100,100,100)</f>
        <v>0.36666666666667003</v>
      </c>
      <c r="I3360" s="3">
        <f ca="1">[1]!thsiFinD("ths_bbiboll_stock",$A3360,$A$1,7,3,100,100,100)</f>
        <v>12.463125</v>
      </c>
      <c r="J3360" s="3">
        <f ca="1">[1]!thsiFinD("ths_dptb_stock",$A3360,$A$1,7,104,100,100)</f>
        <v>0.71428571428570997</v>
      </c>
      <c r="K3360" s="3">
        <f ca="1">[1]!thsiFinD("ths_srmi_stock",$A3360,$A$1,7,100,100)</f>
        <v>-3.7301587301587003E-2</v>
      </c>
      <c r="L3360" s="3">
        <f ca="1">[1]!thsiFinD("ths_atr_stock",$A3360,$A$1,7,101,100,100)</f>
        <v>0.49428571428571</v>
      </c>
      <c r="M3360" s="3">
        <f ca="1">[1]!thsiFinD("ths_vol_w_stock",$A3360,$A$1)/1000000</f>
        <v>58.045088999999997</v>
      </c>
      <c r="N3360" s="3">
        <f ca="1">[1]!thsiFinD("ths_turnover_ratio_w_stock",$A3360,$A$1)</f>
        <v>7.2948831434279002</v>
      </c>
      <c r="O3360" s="3">
        <f ca="1">[1]!thsiFinD("ths_relative_chg_ratio_w_stock",$A3360,$A$1,104,100)</f>
        <v>-7.3199838276394003</v>
      </c>
      <c r="P3360" s="3">
        <f ca="1">[1]!thsiFinD("ths_chg_ratio_w_stock",$A3360,$B$1,100)</f>
        <v>-1.7312448474855999</v>
      </c>
    </row>
    <row r="3361" spans="1:16" x14ac:dyDescent="0.25">
      <c r="A3361" s="2" t="s">
        <v>3359</v>
      </c>
      <c r="B3361" s="2" t="s">
        <v>8722</v>
      </c>
      <c r="C3361" s="3">
        <f ca="1">[1]!thsiFinD("ths_vol_ratio_stock",$A3361,$A$1,7,100)</f>
        <v>0.83526110101241002</v>
      </c>
      <c r="D3361" s="3">
        <f ca="1">[1]!thsiFinD("ths_cr_stock",$A3361,$A$1,7,100,100)</f>
        <v>301.38888888888999</v>
      </c>
      <c r="E3361" s="3">
        <f ca="1">[1]!thsiFinD("ths_mfi_stock",$A3361,$A$1,7,100,100)</f>
        <v>68.917053580759998</v>
      </c>
      <c r="F3361" s="3">
        <f ca="1">[1]!thsiFinD("ths_expma_stock",$A3361,$A$1,7,100,100)</f>
        <v>12.921814109432001</v>
      </c>
      <c r="G3361" s="3">
        <f ca="1">[1]!thsiFinD("ths_rsi_stock",$A3361,$A$1,7,100,100)</f>
        <v>61.772495069906</v>
      </c>
      <c r="H3361" s="3">
        <f ca="1">[1]!thsiFinD("ths_adtm_stock",$A3361,$A$1,7,3,100,100,100)</f>
        <v>0.90659340659341003</v>
      </c>
      <c r="I3361" s="3">
        <f ca="1">[1]!thsiFinD("ths_bbiboll_stock",$A3361,$A$1,7,3,100,100,100)</f>
        <v>12.800520833333</v>
      </c>
      <c r="J3361" s="3">
        <f ca="1">[1]!thsiFinD("ths_dptb_stock",$A3361,$A$1,7,104,100,100)</f>
        <v>0.85714285714285998</v>
      </c>
      <c r="K3361" s="3">
        <f ca="1">[1]!thsiFinD("ths_srmi_stock",$A3361,$A$1,7,100,100)</f>
        <v>4.6082949308755998E-2</v>
      </c>
      <c r="L3361" s="3">
        <f ca="1">[1]!thsiFinD("ths_atr_stock",$A3361,$A$1,7,101,100,100)</f>
        <v>0.41285714285713998</v>
      </c>
      <c r="M3361" s="3">
        <f ca="1">[1]!thsiFinD("ths_vol_w_stock",$A3361,$A$1)/1000000</f>
        <v>39.894531999999998</v>
      </c>
      <c r="N3361" s="3">
        <f ca="1">[1]!thsiFinD("ths_turnover_ratio_w_stock",$A3361,$A$1)</f>
        <v>4.2868310101183997</v>
      </c>
      <c r="O3361" s="3">
        <f ca="1">[1]!thsiFinD("ths_relative_chg_ratio_w_stock",$A3361,$A$1,104,100)</f>
        <v>-1.1763304466319999</v>
      </c>
      <c r="P3361" s="3">
        <f ca="1">[1]!thsiFinD("ths_chg_ratio_w_stock",$A3361,$B$1,100)</f>
        <v>2.7649769585253998</v>
      </c>
    </row>
    <row r="3362" spans="1:16" x14ac:dyDescent="0.25">
      <c r="A3362" s="2" t="s">
        <v>3360</v>
      </c>
      <c r="B3362" s="2" t="s">
        <v>8723</v>
      </c>
      <c r="C3362" s="3">
        <f ca="1">[1]!thsiFinD("ths_vol_ratio_stock",$A3362,$A$1,7,100)</f>
        <v>0.68204495594141001</v>
      </c>
      <c r="D3362" s="3">
        <f ca="1">[1]!thsiFinD("ths_cr_stock",$A3362,$A$1,7,100,100)</f>
        <v>210.58823529412001</v>
      </c>
      <c r="E3362" s="3">
        <f ca="1">[1]!thsiFinD("ths_mfi_stock",$A3362,$A$1,7,100,100)</f>
        <v>53.202411789534999</v>
      </c>
      <c r="F3362" s="3">
        <f ca="1">[1]!thsiFinD("ths_expma_stock",$A3362,$A$1,7,100,100)</f>
        <v>8.4533108503208005</v>
      </c>
      <c r="G3362" s="3">
        <f ca="1">[1]!thsiFinD("ths_rsi_stock",$A3362,$A$1,7,100,100)</f>
        <v>61.191371037472003</v>
      </c>
      <c r="H3362" s="3">
        <f ca="1">[1]!thsiFinD("ths_adtm_stock",$A3362,$A$1,7,3,100,100,100)</f>
        <v>0.55421686746987997</v>
      </c>
      <c r="I3362" s="3">
        <f ca="1">[1]!thsiFinD("ths_bbiboll_stock",$A3362,$A$1,7,3,100,100,100)</f>
        <v>8.4169791666666995</v>
      </c>
      <c r="J3362" s="3">
        <f ca="1">[1]!thsiFinD("ths_dptb_stock",$A3362,$A$1,7,104,100,100)</f>
        <v>0.42857142857142999</v>
      </c>
      <c r="K3362" s="3">
        <f ca="1">[1]!thsiFinD("ths_srmi_stock",$A3362,$A$1,7,100,100)</f>
        <v>4.5401629802096E-2</v>
      </c>
      <c r="L3362" s="3">
        <f ca="1">[1]!thsiFinD("ths_atr_stock",$A3362,$A$1,7,101,100,100)</f>
        <v>0.27714285714286002</v>
      </c>
      <c r="M3362" s="3">
        <f ca="1">[1]!thsiFinD("ths_vol_w_stock",$A3362,$A$1)/1000000</f>
        <v>143.339675</v>
      </c>
      <c r="N3362" s="3">
        <f ca="1">[1]!thsiFinD("ths_turnover_ratio_w_stock",$A3362,$A$1)</f>
        <v>2.9463821856177002</v>
      </c>
      <c r="O3362" s="3">
        <f ca="1">[1]!thsiFinD("ths_relative_chg_ratio_w_stock",$A3362,$A$1,104,100)</f>
        <v>-0.77680048188462003</v>
      </c>
      <c r="P3362" s="3">
        <f ca="1">[1]!thsiFinD("ths_chg_ratio_w_stock",$A3362,$B$1,100)</f>
        <v>0.34924330616996002</v>
      </c>
    </row>
    <row r="3363" spans="1:16" x14ac:dyDescent="0.25">
      <c r="A3363" s="2" t="s">
        <v>3361</v>
      </c>
      <c r="B3363" s="2" t="s">
        <v>8724</v>
      </c>
      <c r="C3363" s="3">
        <f ca="1">[1]!thsiFinD("ths_vol_ratio_stock",$A3363,$A$1,7,100)</f>
        <v>0.80026228922138998</v>
      </c>
      <c r="D3363" s="3">
        <f ca="1">[1]!thsiFinD("ths_cr_stock",$A3363,$A$1,7,100,100)</f>
        <v>238.09523809524001</v>
      </c>
      <c r="E3363" s="3">
        <f ca="1">[1]!thsiFinD("ths_mfi_stock",$A3363,$A$1,7,100,100)</f>
        <v>63.777015381174998</v>
      </c>
      <c r="F3363" s="3">
        <f ca="1">[1]!thsiFinD("ths_expma_stock",$A3363,$A$1,7,100,100)</f>
        <v>4.4541449916794997</v>
      </c>
      <c r="G3363" s="3">
        <f ca="1">[1]!thsiFinD("ths_rsi_stock",$A3363,$A$1,7,100,100)</f>
        <v>61.327010768324001</v>
      </c>
      <c r="H3363" s="3">
        <f ca="1">[1]!thsiFinD("ths_adtm_stock",$A3363,$A$1,7,3,100,100,100)</f>
        <v>0.81578947368420995</v>
      </c>
      <c r="I3363" s="3">
        <f ca="1">[1]!thsiFinD("ths_bbiboll_stock",$A3363,$A$1,7,3,100,100,100)</f>
        <v>4.4201041666667003</v>
      </c>
      <c r="J3363" s="3">
        <f ca="1">[1]!thsiFinD("ths_dptb_stock",$A3363,$A$1,7,104,100,100)</f>
        <v>0.57142857142856995</v>
      </c>
      <c r="K3363" s="3">
        <f ca="1">[1]!thsiFinD("ths_srmi_stock",$A3363,$A$1,7,100,100)</f>
        <v>1.7857142857142998E-2</v>
      </c>
      <c r="L3363" s="3">
        <f ca="1">[1]!thsiFinD("ths_atr_stock",$A3363,$A$1,7,101,100,100)</f>
        <v>0.10571428571428999</v>
      </c>
      <c r="M3363" s="3">
        <f ca="1">[1]!thsiFinD("ths_vol_w_stock",$A3363,$A$1)/1000000</f>
        <v>47.555638999999999</v>
      </c>
      <c r="N3363" s="3">
        <f ca="1">[1]!thsiFinD("ths_turnover_ratio_w_stock",$A3363,$A$1)</f>
        <v>2.9371588802614998</v>
      </c>
      <c r="O3363" s="3">
        <f ca="1">[1]!thsiFinD("ths_relative_chg_ratio_w_stock",$A3363,$A$1,104,100)</f>
        <v>-2.161315431617</v>
      </c>
      <c r="P3363" s="3">
        <f ca="1">[1]!thsiFinD("ths_chg_ratio_w_stock",$A3363,$B$1,100)</f>
        <v>2.0089285714286</v>
      </c>
    </row>
    <row r="3364" spans="1:16" x14ac:dyDescent="0.25">
      <c r="A3364" s="2" t="s">
        <v>3362</v>
      </c>
      <c r="B3364" s="2" t="s">
        <v>8725</v>
      </c>
      <c r="C3364" s="3">
        <f ca="1">[1]!thsiFinD("ths_vol_ratio_stock",$A3364,$A$1,7,100)</f>
        <v>3.7041321277631001</v>
      </c>
      <c r="D3364" s="3">
        <f ca="1">[1]!thsiFinD("ths_cr_stock",$A3364,$A$1,7,100,100)</f>
        <v>1058.6206896552001</v>
      </c>
      <c r="E3364" s="3">
        <f ca="1">[1]!thsiFinD("ths_mfi_stock",$A3364,$A$1,7,100,100)</f>
        <v>0</v>
      </c>
      <c r="F3364" s="3">
        <f ca="1">[1]!thsiFinD("ths_expma_stock",$A3364,$A$1,7,100,100)</f>
        <v>6.3751916148466998</v>
      </c>
      <c r="G3364" s="3">
        <f ca="1">[1]!thsiFinD("ths_rsi_stock",$A3364,$A$1,7,100,100)</f>
        <v>85.071785415999997</v>
      </c>
      <c r="H3364" s="3">
        <f ca="1">[1]!thsiFinD("ths_adtm_stock",$A3364,$A$1,7,3,100,100,100)</f>
        <v>0.98285714285713999</v>
      </c>
      <c r="I3364" s="3">
        <f ca="1">[1]!thsiFinD("ths_bbiboll_stock",$A3364,$A$1,7,3,100,100,100)</f>
        <v>6.2604166666666998</v>
      </c>
      <c r="J3364" s="3">
        <f ca="1">[1]!thsiFinD("ths_dptb_stock",$A3364,$A$1,7,104,100,100)</f>
        <v>0.42857142857142999</v>
      </c>
      <c r="K3364" s="3">
        <f ca="1">[1]!thsiFinD("ths_srmi_stock",$A3364,$A$1,7,100,100)</f>
        <v>0.18465909090909</v>
      </c>
      <c r="L3364" s="3">
        <f ca="1">[1]!thsiFinD("ths_atr_stock",$A3364,$A$1,7,101,100,100)</f>
        <v>0.33428571428571002</v>
      </c>
      <c r="M3364" s="3">
        <f ca="1">[1]!thsiFinD("ths_vol_w_stock",$A3364,$A$1)/1000000</f>
        <v>101.159317</v>
      </c>
      <c r="N3364" s="3">
        <f ca="1">[1]!thsiFinD("ths_turnover_ratio_w_stock",$A3364,$A$1)</f>
        <v>18.788854602794999</v>
      </c>
      <c r="O3364" s="3">
        <f ca="1">[1]!thsiFinD("ths_relative_chg_ratio_w_stock",$A3364,$A$1,104,100)</f>
        <v>18.214985912315999</v>
      </c>
      <c r="P3364" s="3">
        <f ca="1">[1]!thsiFinD("ths_chg_ratio_w_stock",$A3364,$B$1,100)</f>
        <v>1.9886363636364</v>
      </c>
    </row>
    <row r="3365" spans="1:16" x14ac:dyDescent="0.25">
      <c r="A3365" s="2" t="s">
        <v>3363</v>
      </c>
      <c r="B3365" s="2" t="s">
        <v>8726</v>
      </c>
      <c r="C3365" s="3">
        <f ca="1">[1]!thsiFinD("ths_vol_ratio_stock",$A3365,$A$1,7,100)</f>
        <v>3.3625934008434002</v>
      </c>
      <c r="D3365" s="3">
        <f ca="1">[1]!thsiFinD("ths_cr_stock",$A3365,$A$1,7,100,100)</f>
        <v>-491.94630872482998</v>
      </c>
      <c r="E3365" s="3">
        <f ca="1">[1]!thsiFinD("ths_mfi_stock",$A3365,$A$1,7,100,100)</f>
        <v>58.087713641869001</v>
      </c>
      <c r="F3365" s="3">
        <f ca="1">[1]!thsiFinD("ths_expma_stock",$A3365,$A$1,7,100,100)</f>
        <v>19.192730042310998</v>
      </c>
      <c r="G3365" s="3">
        <f ca="1">[1]!thsiFinD("ths_rsi_stock",$A3365,$A$1,7,100,100)</f>
        <v>68.244548275344997</v>
      </c>
      <c r="H3365" s="3">
        <f ca="1">[1]!thsiFinD("ths_adtm_stock",$A3365,$A$1,7,3,100,100,100)</f>
        <v>0.99574468085106005</v>
      </c>
      <c r="I3365" s="3">
        <f ca="1">[1]!thsiFinD("ths_bbiboll_stock",$A3365,$A$1,7,3,100,100,100)</f>
        <v>18.602083333332999</v>
      </c>
      <c r="J3365" s="3">
        <f ca="1">[1]!thsiFinD("ths_dptb_stock",$A3365,$A$1,7,104,100,100)</f>
        <v>0.42857142857142999</v>
      </c>
      <c r="K3365" s="3">
        <f ca="1">[1]!thsiFinD("ths_srmi_stock",$A3365,$A$1,7,100,100)</f>
        <v>0.18483647175421</v>
      </c>
      <c r="L3365" s="3">
        <f ca="1">[1]!thsiFinD("ths_atr_stock",$A3365,$A$1,7,101,100,100)</f>
        <v>1.2814285714286</v>
      </c>
      <c r="M3365" s="3">
        <f ca="1">[1]!thsiFinD("ths_vol_w_stock",$A3365,$A$1)/1000000</f>
        <v>136.423992</v>
      </c>
      <c r="N3365" s="3">
        <f ca="1">[1]!thsiFinD("ths_turnover_ratio_w_stock",$A3365,$A$1)</f>
        <v>29.164748461458998</v>
      </c>
      <c r="O3365" s="3">
        <f ca="1">[1]!thsiFinD("ths_relative_chg_ratio_w_stock",$A3365,$A$1,104,100)</f>
        <v>11.653915529681001</v>
      </c>
      <c r="P3365" s="3">
        <f ca="1">[1]!thsiFinD("ths_chg_ratio_w_stock",$A3365,$B$1,100)</f>
        <v>-8.0277502477701006</v>
      </c>
    </row>
    <row r="3366" spans="1:16" x14ac:dyDescent="0.25">
      <c r="A3366" s="2" t="s">
        <v>3364</v>
      </c>
      <c r="B3366" s="2" t="s">
        <v>8727</v>
      </c>
      <c r="C3366" s="3">
        <f ca="1">[1]!thsiFinD("ths_vol_ratio_stock",$A3366,$A$1,7,100)</f>
        <v>0</v>
      </c>
      <c r="D3366" s="3">
        <f ca="1">[1]!thsiFinD("ths_cr_stock",$A3366,$A$1,7,100,100)</f>
        <v>-100</v>
      </c>
      <c r="E3366" s="3">
        <f ca="1">[1]!thsiFinD("ths_mfi_stock",$A3366,$A$1,7,100,100)</f>
        <v>0</v>
      </c>
      <c r="F3366" s="3">
        <f ca="1">[1]!thsiFinD("ths_expma_stock",$A3366,$A$1,7,100,100)</f>
        <v>8.2540129812750997</v>
      </c>
      <c r="G3366" s="3">
        <f ca="1">[1]!thsiFinD("ths_rsi_stock",$A3366,$A$1,7,100,100)</f>
        <v>9.2818735768499998</v>
      </c>
      <c r="H3366" s="3">
        <f ca="1">[1]!thsiFinD("ths_adtm_stock",$A3366,$A$1,7,3,100,100,100)</f>
        <v>0</v>
      </c>
      <c r="I3366" s="3">
        <f ca="1">[1]!thsiFinD("ths_bbiboll_stock",$A3366,$A$1,7,3,100,100,100)</f>
        <v>8.6940624999999994</v>
      </c>
      <c r="J3366" s="3">
        <f ca="1">[1]!thsiFinD("ths_dptb_stock",$A3366,$A$1,7,104,100,100)</f>
        <v>0</v>
      </c>
      <c r="K3366" s="3">
        <f ca="1">[1]!thsiFinD("ths_srmi_stock",$A3366,$A$1,7,100,100)</f>
        <v>-0.30234833659491001</v>
      </c>
      <c r="L3366" s="3">
        <f ca="1">[1]!thsiFinD("ths_atr_stock",$A3366,$A$1,7,101,100,100)</f>
        <v>0.44142857142857</v>
      </c>
      <c r="M3366" s="3">
        <f ca="1">[1]!thsiFinD("ths_vol_w_stock",$A3366,$A$1)/1000000</f>
        <v>0</v>
      </c>
      <c r="N3366" s="3">
        <f ca="1">[1]!thsiFinD("ths_turnover_ratio_w_stock",$A3366,$A$1)</f>
        <v>0</v>
      </c>
      <c r="O3366" s="3">
        <f ca="1">[1]!thsiFinD("ths_relative_chg_ratio_w_stock",$A3366,$A$1,104,100)</f>
        <v>-1.7168709871725001</v>
      </c>
      <c r="P3366" s="3">
        <f ca="1">[1]!thsiFinD("ths_chg_ratio_w_stock",$A3366,$B$1,100)</f>
        <v>0</v>
      </c>
    </row>
    <row r="3367" spans="1:16" x14ac:dyDescent="0.25">
      <c r="A3367" s="2" t="s">
        <v>3365</v>
      </c>
      <c r="B3367" s="2" t="s">
        <v>8728</v>
      </c>
      <c r="C3367" s="3">
        <f ca="1">[1]!thsiFinD("ths_vol_ratio_stock",$A3367,$A$1,7,100)</f>
        <v>1.4589767266708</v>
      </c>
      <c r="D3367" s="3">
        <f ca="1">[1]!thsiFinD("ths_cr_stock",$A3367,$A$1,7,100,100)</f>
        <v>301.57480314960998</v>
      </c>
      <c r="E3367" s="3">
        <f ca="1">[1]!thsiFinD("ths_mfi_stock",$A3367,$A$1,7,100,100)</f>
        <v>67.756717456594998</v>
      </c>
      <c r="F3367" s="3">
        <f ca="1">[1]!thsiFinD("ths_expma_stock",$A3367,$A$1,7,100,100)</f>
        <v>9.4941850917644004</v>
      </c>
      <c r="G3367" s="3">
        <f ca="1">[1]!thsiFinD("ths_rsi_stock",$A3367,$A$1,7,100,100)</f>
        <v>71.921796024518997</v>
      </c>
      <c r="H3367" s="3">
        <f ca="1">[1]!thsiFinD("ths_adtm_stock",$A3367,$A$1,7,3,100,100,100)</f>
        <v>0.96581196581196005</v>
      </c>
      <c r="I3367" s="3">
        <f ca="1">[1]!thsiFinD("ths_bbiboll_stock",$A3367,$A$1,7,3,100,100,100)</f>
        <v>9.4019791666667007</v>
      </c>
      <c r="J3367" s="3">
        <f ca="1">[1]!thsiFinD("ths_dptb_stock",$A3367,$A$1,7,104,100,100)</f>
        <v>0.71428571428570997</v>
      </c>
      <c r="K3367" s="3">
        <f ca="1">[1]!thsiFinD("ths_srmi_stock",$A3367,$A$1,7,100,100)</f>
        <v>5.3442959917780003E-2</v>
      </c>
      <c r="L3367" s="3">
        <f ca="1">[1]!thsiFinD("ths_atr_stock",$A3367,$A$1,7,101,100,100)</f>
        <v>0.25857142857143001</v>
      </c>
      <c r="M3367" s="3">
        <f ca="1">[1]!thsiFinD("ths_vol_w_stock",$A3367,$A$1)/1000000</f>
        <v>34.243873000000001</v>
      </c>
      <c r="N3367" s="3">
        <f ca="1">[1]!thsiFinD("ths_turnover_ratio_w_stock",$A3367,$A$1)</f>
        <v>3.6632627123326</v>
      </c>
      <c r="O3367" s="3">
        <f ca="1">[1]!thsiFinD("ths_relative_chg_ratio_w_stock",$A3367,$A$1,104,100)</f>
        <v>1.5739995011501999</v>
      </c>
      <c r="P3367" s="3">
        <f ca="1">[1]!thsiFinD("ths_chg_ratio_w_stock",$A3367,$B$1,100)</f>
        <v>6.2692702980473003</v>
      </c>
    </row>
    <row r="3368" spans="1:16" x14ac:dyDescent="0.25">
      <c r="A3368" s="2" t="s">
        <v>3366</v>
      </c>
      <c r="B3368" s="2" t="s">
        <v>8729</v>
      </c>
      <c r="C3368" s="3">
        <f ca="1">[1]!thsiFinD("ths_vol_ratio_stock",$A3368,$A$1,7,100)</f>
        <v>1.0033024702604001</v>
      </c>
      <c r="D3368" s="3">
        <f ca="1">[1]!thsiFinD("ths_cr_stock",$A3368,$A$1,7,100,100)</f>
        <v>203.22580645161</v>
      </c>
      <c r="E3368" s="3">
        <f ca="1">[1]!thsiFinD("ths_mfi_stock",$A3368,$A$1,7,100,100)</f>
        <v>80.543372456472994</v>
      </c>
      <c r="F3368" s="3">
        <f ca="1">[1]!thsiFinD("ths_expma_stock",$A3368,$A$1,7,100,100)</f>
        <v>3.5676938838740999</v>
      </c>
      <c r="G3368" s="3">
        <f ca="1">[1]!thsiFinD("ths_rsi_stock",$A3368,$A$1,7,100,100)</f>
        <v>67.117635531326002</v>
      </c>
      <c r="H3368" s="3">
        <f ca="1">[1]!thsiFinD("ths_adtm_stock",$A3368,$A$1,7,3,100,100,100)</f>
        <v>0.59259259259259001</v>
      </c>
      <c r="I3368" s="3">
        <f ca="1">[1]!thsiFinD("ths_bbiboll_stock",$A3368,$A$1,7,3,100,100,100)</f>
        <v>3.5322916666666999</v>
      </c>
      <c r="J3368" s="3">
        <f ca="1">[1]!thsiFinD("ths_dptb_stock",$A3368,$A$1,7,104,100,100)</f>
        <v>0.57142857142856995</v>
      </c>
      <c r="K3368" s="3">
        <f ca="1">[1]!thsiFinD("ths_srmi_stock",$A3368,$A$1,7,100,100)</f>
        <v>4.1095890410958999E-2</v>
      </c>
      <c r="L3368" s="3">
        <f ca="1">[1]!thsiFinD("ths_atr_stock",$A3368,$A$1,7,101,100,100)</f>
        <v>0.13714285714286001</v>
      </c>
      <c r="M3368" s="3">
        <f ca="1">[1]!thsiFinD("ths_vol_w_stock",$A3368,$A$1)/1000000</f>
        <v>88.678353999999999</v>
      </c>
      <c r="N3368" s="3">
        <f ca="1">[1]!thsiFinD("ths_turnover_ratio_w_stock",$A3368,$A$1)</f>
        <v>3.5056612978112001</v>
      </c>
      <c r="O3368" s="3">
        <f ca="1">[1]!thsiFinD("ths_relative_chg_ratio_w_stock",$A3368,$A$1,104,100)</f>
        <v>-0.32798209828363001</v>
      </c>
      <c r="P3368" s="3">
        <f ca="1">[1]!thsiFinD("ths_chg_ratio_w_stock",$A3368,$B$1,100)</f>
        <v>20.547945205478999</v>
      </c>
    </row>
    <row r="3369" spans="1:16" x14ac:dyDescent="0.25">
      <c r="A3369" s="2" t="s">
        <v>3367</v>
      </c>
      <c r="B3369" s="2" t="s">
        <v>8730</v>
      </c>
      <c r="C3369" s="3">
        <f ca="1">[1]!thsiFinD("ths_vol_ratio_stock",$A3369,$A$1,7,100)</f>
        <v>0.67979118155554996</v>
      </c>
      <c r="D3369" s="3">
        <f ca="1">[1]!thsiFinD("ths_cr_stock",$A3369,$A$1,7,100,100)</f>
        <v>417.64705882353002</v>
      </c>
      <c r="E3369" s="3">
        <f ca="1">[1]!thsiFinD("ths_mfi_stock",$A3369,$A$1,7,100,100)</f>
        <v>68.813999999329994</v>
      </c>
      <c r="F3369" s="3">
        <f ca="1">[1]!thsiFinD("ths_expma_stock",$A3369,$A$1,7,100,100)</f>
        <v>7.9998763451552</v>
      </c>
      <c r="G3369" s="3">
        <f ca="1">[1]!thsiFinD("ths_rsi_stock",$A3369,$A$1,7,100,100)</f>
        <v>66.952116521571</v>
      </c>
      <c r="H3369" s="3">
        <f ca="1">[1]!thsiFinD("ths_adtm_stock",$A3369,$A$1,7,3,100,100,100)</f>
        <v>0.93333333333333002</v>
      </c>
      <c r="I3369" s="3">
        <f ca="1">[1]!thsiFinD("ths_bbiboll_stock",$A3369,$A$1,7,3,100,100,100)</f>
        <v>7.9586458333332999</v>
      </c>
      <c r="J3369" s="3">
        <f ca="1">[1]!thsiFinD("ths_dptb_stock",$A3369,$A$1,7,104,100,100)</f>
        <v>0.42857142857142999</v>
      </c>
      <c r="K3369" s="3">
        <f ca="1">[1]!thsiFinD("ths_srmi_stock",$A3369,$A$1,7,100,100)</f>
        <v>6.1652281134402E-2</v>
      </c>
      <c r="L3369" s="3">
        <f ca="1">[1]!thsiFinD("ths_atr_stock",$A3369,$A$1,7,101,100,100)</f>
        <v>0.26571428571429001</v>
      </c>
      <c r="M3369" s="3">
        <f ca="1">[1]!thsiFinD("ths_vol_w_stock",$A3369,$A$1)/1000000</f>
        <v>25.966059999999999</v>
      </c>
      <c r="N3369" s="3">
        <f ca="1">[1]!thsiFinD("ths_turnover_ratio_w_stock",$A3369,$A$1)</f>
        <v>6.6484163799897003</v>
      </c>
      <c r="O3369" s="3">
        <f ca="1">[1]!thsiFinD("ths_relative_chg_ratio_w_stock",$A3369,$A$1,104,100)</f>
        <v>1.2019107387157999</v>
      </c>
      <c r="P3369" s="3">
        <f ca="1">[1]!thsiFinD("ths_chg_ratio_w_stock",$A3369,$B$1,100)</f>
        <v>0.86313193588162995</v>
      </c>
    </row>
    <row r="3370" spans="1:16" x14ac:dyDescent="0.25">
      <c r="A3370" s="2" t="s">
        <v>3368</v>
      </c>
      <c r="B3370" s="2" t="s">
        <v>8731</v>
      </c>
      <c r="C3370" s="3">
        <f ca="1">[1]!thsiFinD("ths_vol_ratio_stock",$A3370,$A$1,7,100)</f>
        <v>1.5848977876768999</v>
      </c>
      <c r="D3370" s="3">
        <f ca="1">[1]!thsiFinD("ths_cr_stock",$A3370,$A$1,7,100,100)</f>
        <v>1625</v>
      </c>
      <c r="E3370" s="3">
        <f ca="1">[1]!thsiFinD("ths_mfi_stock",$A3370,$A$1,7,100,100)</f>
        <v>85.637899041997002</v>
      </c>
      <c r="F3370" s="3">
        <f ca="1">[1]!thsiFinD("ths_expma_stock",$A3370,$A$1,7,100,100)</f>
        <v>3.1658819189368002</v>
      </c>
      <c r="G3370" s="3">
        <f ca="1">[1]!thsiFinD("ths_rsi_stock",$A3370,$A$1,7,100,100)</f>
        <v>65.441605565952997</v>
      </c>
      <c r="H3370" s="3">
        <f ca="1">[1]!thsiFinD("ths_adtm_stock",$A3370,$A$1,7,3,100,100,100)</f>
        <v>0.93617021276596002</v>
      </c>
      <c r="I3370" s="3">
        <f ca="1">[1]!thsiFinD("ths_bbiboll_stock",$A3370,$A$1,7,3,100,100,100)</f>
        <v>3.1265624999999999</v>
      </c>
      <c r="J3370" s="3">
        <f ca="1">[1]!thsiFinD("ths_dptb_stock",$A3370,$A$1,7,104,100,100)</f>
        <v>0.57142857142856995</v>
      </c>
      <c r="K3370" s="3">
        <f ca="1">[1]!thsiFinD("ths_srmi_stock",$A3370,$A$1,7,100,100)</f>
        <v>7.7160493827160004E-2</v>
      </c>
      <c r="L3370" s="3">
        <f ca="1">[1]!thsiFinD("ths_atr_stock",$A3370,$A$1,7,101,100,100)</f>
        <v>0.10285714285714</v>
      </c>
      <c r="M3370" s="3">
        <f ca="1">[1]!thsiFinD("ths_vol_w_stock",$A3370,$A$1)/1000000</f>
        <v>89.811941000000004</v>
      </c>
      <c r="N3370" s="3">
        <f ca="1">[1]!thsiFinD("ths_turnover_ratio_w_stock",$A3370,$A$1)</f>
        <v>3.5824067566313</v>
      </c>
      <c r="O3370" s="3">
        <f ca="1">[1]!thsiFinD("ths_relative_chg_ratio_w_stock",$A3370,$A$1,104,100)</f>
        <v>1.4678423886237</v>
      </c>
      <c r="P3370" s="3">
        <f ca="1">[1]!thsiFinD("ths_chg_ratio_w_stock",$A3370,$B$1,100)</f>
        <v>-0.30864197530865001</v>
      </c>
    </row>
    <row r="3371" spans="1:16" x14ac:dyDescent="0.25">
      <c r="A3371" s="2" t="s">
        <v>3369</v>
      </c>
      <c r="B3371" s="2" t="s">
        <v>8732</v>
      </c>
      <c r="C3371" s="3">
        <f ca="1">[1]!thsiFinD("ths_vol_ratio_stock",$A3371,$A$1,7,100)</f>
        <v>0.69453295150118999</v>
      </c>
      <c r="D3371" s="3">
        <f ca="1">[1]!thsiFinD("ths_cr_stock",$A3371,$A$1,7,100,100)</f>
        <v>128.94736842104999</v>
      </c>
      <c r="E3371" s="3">
        <f ca="1">[1]!thsiFinD("ths_mfi_stock",$A3371,$A$1,7,100,100)</f>
        <v>48.196706181027999</v>
      </c>
      <c r="F3371" s="3">
        <f ca="1">[1]!thsiFinD("ths_expma_stock",$A3371,$A$1,7,100,100)</f>
        <v>1.4503385593050999</v>
      </c>
      <c r="G3371" s="3">
        <f ca="1">[1]!thsiFinD("ths_rsi_stock",$A3371,$A$1,7,100,100)</f>
        <v>45.790718194969998</v>
      </c>
      <c r="H3371" s="3">
        <f ca="1">[1]!thsiFinD("ths_adtm_stock",$A3371,$A$1,7,3,100,100,100)</f>
        <v>0.66666666666666996</v>
      </c>
      <c r="I3371" s="3">
        <f ca="1">[1]!thsiFinD("ths_bbiboll_stock",$A3371,$A$1,7,3,100,100,100)</f>
        <v>1.4627083333333</v>
      </c>
      <c r="J3371" s="3">
        <f ca="1">[1]!thsiFinD("ths_dptb_stock",$A3371,$A$1,7,104,100,100)</f>
        <v>0.85714285714285998</v>
      </c>
      <c r="K3371" s="3">
        <f ca="1">[1]!thsiFinD("ths_srmi_stock",$A3371,$A$1,7,100,100)</f>
        <v>3.4482758620690002E-2</v>
      </c>
      <c r="L3371" s="3">
        <f ca="1">[1]!thsiFinD("ths_atr_stock",$A3371,$A$1,7,101,100,100)</f>
        <v>4.2857142857143003E-2</v>
      </c>
      <c r="M3371" s="3">
        <f ca="1">[1]!thsiFinD("ths_vol_w_stock",$A3371,$A$1)/1000000</f>
        <v>46.539355</v>
      </c>
      <c r="N3371" s="3">
        <f ca="1">[1]!thsiFinD("ths_turnover_ratio_w_stock",$A3371,$A$1)</f>
        <v>2.3910720116473998</v>
      </c>
      <c r="O3371" s="3">
        <f ca="1">[1]!thsiFinD("ths_relative_chg_ratio_w_stock",$A3371,$A$1,104,100)</f>
        <v>-1.0224265427281001</v>
      </c>
      <c r="P3371" s="3">
        <f ca="1">[1]!thsiFinD("ths_chg_ratio_w_stock",$A3371,$B$1,100)</f>
        <v>-2.0689655172413999</v>
      </c>
    </row>
    <row r="3372" spans="1:16" x14ac:dyDescent="0.25">
      <c r="A3372" s="2" t="s">
        <v>3370</v>
      </c>
      <c r="B3372" s="2" t="s">
        <v>8733</v>
      </c>
      <c r="C3372" s="3">
        <f ca="1">[1]!thsiFinD("ths_vol_ratio_stock",$A3372,$A$1,7,100)</f>
        <v>2.4233212016931001</v>
      </c>
      <c r="D3372" s="3">
        <f ca="1">[1]!thsiFinD("ths_cr_stock",$A3372,$A$1,7,100,100)</f>
        <v>30.147058823529001</v>
      </c>
      <c r="E3372" s="3">
        <f ca="1">[1]!thsiFinD("ths_mfi_stock",$A3372,$A$1,7,100,100)</f>
        <v>13.5428058425</v>
      </c>
      <c r="F3372" s="3">
        <f ca="1">[1]!thsiFinD("ths_expma_stock",$A3372,$A$1,7,100,100)</f>
        <v>2.3731235961329</v>
      </c>
      <c r="G3372" s="3">
        <f ca="1">[1]!thsiFinD("ths_rsi_stock",$A3372,$A$1,7,100,100)</f>
        <v>16.532549189777999</v>
      </c>
      <c r="H3372" s="3">
        <f ca="1">[1]!thsiFinD("ths_adtm_stock",$A3372,$A$1,7,3,100,100,100)</f>
        <v>-0.76</v>
      </c>
      <c r="I3372" s="3">
        <f ca="1">[1]!thsiFinD("ths_bbiboll_stock",$A3372,$A$1,7,3,100,100,100)</f>
        <v>2.4084374999999998</v>
      </c>
      <c r="J3372" s="3">
        <f ca="1">[1]!thsiFinD("ths_dptb_stock",$A3372,$A$1,7,104,100,100)</f>
        <v>0.71428571428570997</v>
      </c>
      <c r="K3372" s="3">
        <f ca="1">[1]!thsiFinD("ths_srmi_stock",$A3372,$A$1,7,100,100)</f>
        <v>-0.10040160642569999</v>
      </c>
      <c r="L3372" s="3">
        <f ca="1">[1]!thsiFinD("ths_atr_stock",$A3372,$A$1,7,101,100,100)</f>
        <v>8.7142857142856994E-2</v>
      </c>
      <c r="M3372" s="3">
        <f ca="1">[1]!thsiFinD("ths_vol_w_stock",$A3372,$A$1)/1000000</f>
        <v>49.403951999999997</v>
      </c>
      <c r="N3372" s="3">
        <f ca="1">[1]!thsiFinD("ths_turnover_ratio_w_stock",$A3372,$A$1)</f>
        <v>2.1649199040512999</v>
      </c>
      <c r="O3372" s="3">
        <f ca="1">[1]!thsiFinD("ths_relative_chg_ratio_w_stock",$A3372,$A$1,104,100)</f>
        <v>-11.028611877861</v>
      </c>
      <c r="P3372" s="3">
        <f ca="1">[1]!thsiFinD("ths_chg_ratio_w_stock",$A3372,$B$1,100)</f>
        <v>3.5714285714286</v>
      </c>
    </row>
    <row r="3373" spans="1:16" x14ac:dyDescent="0.25">
      <c r="A3373" s="2" t="s">
        <v>3371</v>
      </c>
      <c r="B3373" s="2" t="s">
        <v>8734</v>
      </c>
      <c r="C3373" s="3">
        <f ca="1">[1]!thsiFinD("ths_vol_ratio_stock",$A3373,$A$1,7,100)</f>
        <v>0.59899480442368003</v>
      </c>
      <c r="D3373" s="3">
        <f ca="1">[1]!thsiFinD("ths_cr_stock",$A3373,$A$1,7,100,100)</f>
        <v>226.08695652173</v>
      </c>
      <c r="E3373" s="3">
        <f ca="1">[1]!thsiFinD("ths_mfi_stock",$A3373,$A$1,7,100,100)</f>
        <v>77.361051637982001</v>
      </c>
      <c r="F3373" s="3">
        <f ca="1">[1]!thsiFinD("ths_expma_stock",$A3373,$A$1,7,100,100)</f>
        <v>5.9543270490147</v>
      </c>
      <c r="G3373" s="3">
        <f ca="1">[1]!thsiFinD("ths_rsi_stock",$A3373,$A$1,7,100,100)</f>
        <v>50.786146435271</v>
      </c>
      <c r="H3373" s="3">
        <f ca="1">[1]!thsiFinD("ths_adtm_stock",$A3373,$A$1,7,3,100,100,100)</f>
        <v>0.78723404255318996</v>
      </c>
      <c r="I3373" s="3">
        <f ca="1">[1]!thsiFinD("ths_bbiboll_stock",$A3373,$A$1,7,3,100,100,100)</f>
        <v>5.9718749999999998</v>
      </c>
      <c r="J3373" s="3">
        <f ca="1">[1]!thsiFinD("ths_dptb_stock",$A3373,$A$1,7,104,100,100)</f>
        <v>1</v>
      </c>
      <c r="K3373" s="3">
        <f ca="1">[1]!thsiFinD("ths_srmi_stock",$A3373,$A$1,7,100,100)</f>
        <v>2.1739130434783E-2</v>
      </c>
      <c r="L3373" s="3">
        <f ca="1">[1]!thsiFinD("ths_atr_stock",$A3373,$A$1,7,101,100,100)</f>
        <v>0.11285714285714001</v>
      </c>
      <c r="M3373" s="3">
        <f ca="1">[1]!thsiFinD("ths_vol_w_stock",$A3373,$A$1)/1000000</f>
        <v>69.911249999999995</v>
      </c>
      <c r="N3373" s="3">
        <f ca="1">[1]!thsiFinD("ths_turnover_ratio_w_stock",$A3373,$A$1)</f>
        <v>1.7998735896538001</v>
      </c>
      <c r="O3373" s="3">
        <f ca="1">[1]!thsiFinD("ths_relative_chg_ratio_w_stock",$A3373,$A$1,104,100)</f>
        <v>-0.87370066676778002</v>
      </c>
      <c r="P3373" s="3">
        <f ca="1">[1]!thsiFinD("ths_chg_ratio_w_stock",$A3373,$B$1,100)</f>
        <v>2.3411371237458001</v>
      </c>
    </row>
    <row r="3374" spans="1:16" x14ac:dyDescent="0.25">
      <c r="A3374" s="2" t="s">
        <v>3372</v>
      </c>
      <c r="B3374" s="2" t="s">
        <v>8735</v>
      </c>
      <c r="C3374" s="3">
        <f ca="1">[1]!thsiFinD("ths_vol_ratio_stock",$A3374,$A$1,7,100)</f>
        <v>1.3174343880318999</v>
      </c>
      <c r="D3374" s="3">
        <f ca="1">[1]!thsiFinD("ths_cr_stock",$A3374,$A$1,7,100,100)</f>
        <v>193.61702127660001</v>
      </c>
      <c r="E3374" s="3">
        <f ca="1">[1]!thsiFinD("ths_mfi_stock",$A3374,$A$1,7,100,100)</f>
        <v>63.458352288484001</v>
      </c>
      <c r="F3374" s="3">
        <f ca="1">[1]!thsiFinD("ths_expma_stock",$A3374,$A$1,7,100,100)</f>
        <v>3.5188836121709999</v>
      </c>
      <c r="G3374" s="3">
        <f ca="1">[1]!thsiFinD("ths_rsi_stock",$A3374,$A$1,7,100,100)</f>
        <v>64.441753765322005</v>
      </c>
      <c r="H3374" s="3">
        <f ca="1">[1]!thsiFinD("ths_adtm_stock",$A3374,$A$1,7,3,100,100,100)</f>
        <v>0.90526315789473999</v>
      </c>
      <c r="I3374" s="3">
        <f ca="1">[1]!thsiFinD("ths_bbiboll_stock",$A3374,$A$1,7,3,100,100,100)</f>
        <v>3.4844791666666999</v>
      </c>
      <c r="J3374" s="3">
        <f ca="1">[1]!thsiFinD("ths_dptb_stock",$A3374,$A$1,7,104,100,100)</f>
        <v>0.71428571428570997</v>
      </c>
      <c r="K3374" s="3">
        <f ca="1">[1]!thsiFinD("ths_srmi_stock",$A3374,$A$1,7,100,100)</f>
        <v>6.3186813186813004E-2</v>
      </c>
      <c r="L3374" s="3">
        <f ca="1">[1]!thsiFinD("ths_atr_stock",$A3374,$A$1,7,101,100,100)</f>
        <v>0.19857142857143001</v>
      </c>
      <c r="M3374" s="3">
        <f ca="1">[1]!thsiFinD("ths_vol_w_stock",$A3374,$A$1)/1000000</f>
        <v>163.45879500000001</v>
      </c>
      <c r="N3374" s="3">
        <f ca="1">[1]!thsiFinD("ths_turnover_ratio_w_stock",$A3374,$A$1)</f>
        <v>5.7316182844031998</v>
      </c>
      <c r="O3374" s="3">
        <f ca="1">[1]!thsiFinD("ths_relative_chg_ratio_w_stock",$A3374,$A$1,104,100)</f>
        <v>-0.60575987606140003</v>
      </c>
      <c r="P3374" s="3">
        <f ca="1">[1]!thsiFinD("ths_chg_ratio_w_stock",$A3374,$B$1,100)</f>
        <v>15.109890109889999</v>
      </c>
    </row>
    <row r="3375" spans="1:16" x14ac:dyDescent="0.25">
      <c r="A3375" s="2" t="s">
        <v>3373</v>
      </c>
      <c r="B3375" s="2" t="s">
        <v>8736</v>
      </c>
      <c r="C3375" s="3">
        <f ca="1">[1]!thsiFinD("ths_vol_ratio_stock",$A3375,$A$1,7,100)</f>
        <v>1.1460851728450001</v>
      </c>
      <c r="D3375" s="3">
        <f ca="1">[1]!thsiFinD("ths_cr_stock",$A3375,$A$1,7,100,100)</f>
        <v>365.38461538462002</v>
      </c>
      <c r="E3375" s="3">
        <f ca="1">[1]!thsiFinD("ths_mfi_stock",$A3375,$A$1,7,100,100)</f>
        <v>75.161029500959998</v>
      </c>
      <c r="F3375" s="3">
        <f ca="1">[1]!thsiFinD("ths_expma_stock",$A3375,$A$1,7,100,100)</f>
        <v>3.8352152418142</v>
      </c>
      <c r="G3375" s="3">
        <f ca="1">[1]!thsiFinD("ths_rsi_stock",$A3375,$A$1,7,100,100)</f>
        <v>78.634647255958001</v>
      </c>
      <c r="H3375" s="3">
        <f ca="1">[1]!thsiFinD("ths_adtm_stock",$A3375,$A$1,7,3,100,100,100)</f>
        <v>0.94897959183672997</v>
      </c>
      <c r="I3375" s="3">
        <f ca="1">[1]!thsiFinD("ths_bbiboll_stock",$A3375,$A$1,7,3,100,100,100)</f>
        <v>3.7868750000000002</v>
      </c>
      <c r="J3375" s="3">
        <f ca="1">[1]!thsiFinD("ths_dptb_stock",$A3375,$A$1,7,104,100,100)</f>
        <v>0.57142857142856995</v>
      </c>
      <c r="K3375" s="3">
        <f ca="1">[1]!thsiFinD("ths_srmi_stock",$A3375,$A$1,7,100,100)</f>
        <v>9.0909090909090995E-2</v>
      </c>
      <c r="L3375" s="3">
        <f ca="1">[1]!thsiFinD("ths_atr_stock",$A3375,$A$1,7,101,100,100)</f>
        <v>0.17571428571429001</v>
      </c>
      <c r="M3375" s="3">
        <f ca="1">[1]!thsiFinD("ths_vol_w_stock",$A3375,$A$1)/1000000</f>
        <v>67.879526999999996</v>
      </c>
      <c r="N3375" s="3">
        <f ca="1">[1]!thsiFinD("ths_turnover_ratio_w_stock",$A3375,$A$1)</f>
        <v>6.0683385052765004</v>
      </c>
      <c r="O3375" s="3">
        <f ca="1">[1]!thsiFinD("ths_relative_chg_ratio_w_stock",$A3375,$A$1,104,100)</f>
        <v>3.0450337747323002</v>
      </c>
      <c r="P3375" s="3">
        <f ca="1">[1]!thsiFinD("ths_chg_ratio_w_stock",$A3375,$B$1,100)</f>
        <v>6.3131313131312998</v>
      </c>
    </row>
    <row r="3376" spans="1:16" x14ac:dyDescent="0.25">
      <c r="A3376" s="2" t="s">
        <v>3374</v>
      </c>
      <c r="B3376" s="2" t="s">
        <v>8737</v>
      </c>
      <c r="C3376" s="3">
        <f ca="1">[1]!thsiFinD("ths_vol_ratio_stock",$A3376,$A$1,7,100)</f>
        <v>0.55510880051092004</v>
      </c>
      <c r="D3376" s="3">
        <f ca="1">[1]!thsiFinD("ths_cr_stock",$A3376,$A$1,7,100,100)</f>
        <v>235.39928486292999</v>
      </c>
      <c r="E3376" s="3">
        <f ca="1">[1]!thsiFinD("ths_mfi_stock",$A3376,$A$1,7,100,100)</f>
        <v>82.657866404879002</v>
      </c>
      <c r="F3376" s="3">
        <f ca="1">[1]!thsiFinD("ths_expma_stock",$A3376,$A$1,7,100,100)</f>
        <v>49.760407417861998</v>
      </c>
      <c r="G3376" s="3">
        <f ca="1">[1]!thsiFinD("ths_rsi_stock",$A3376,$A$1,7,100,100)</f>
        <v>72.534895867483996</v>
      </c>
      <c r="H3376" s="3">
        <f ca="1">[1]!thsiFinD("ths_adtm_stock",$A3376,$A$1,7,3,100,100,100)</f>
        <v>0.86829268292683004</v>
      </c>
      <c r="I3376" s="3">
        <f ca="1">[1]!thsiFinD("ths_bbiboll_stock",$A3376,$A$1,7,3,100,100,100)</f>
        <v>48.919375000000002</v>
      </c>
      <c r="J3376" s="3">
        <f ca="1">[1]!thsiFinD("ths_dptb_stock",$A3376,$A$1,7,104,100,100)</f>
        <v>0.57142857142856995</v>
      </c>
      <c r="K3376" s="3">
        <f ca="1">[1]!thsiFinD("ths_srmi_stock",$A3376,$A$1,7,100,100)</f>
        <v>2.9950738916255999E-2</v>
      </c>
      <c r="L3376" s="3">
        <f ca="1">[1]!thsiFinD("ths_atr_stock",$A3376,$A$1,7,101,100,100)</f>
        <v>1.3585714285713999</v>
      </c>
      <c r="M3376" s="3">
        <f ca="1">[1]!thsiFinD("ths_vol_w_stock",$A3376,$A$1)/1000000</f>
        <v>72.744283999999993</v>
      </c>
      <c r="N3376" s="3">
        <f ca="1">[1]!thsiFinD("ths_turnover_ratio_w_stock",$A3376,$A$1)</f>
        <v>3.631791332663</v>
      </c>
      <c r="O3376" s="3">
        <f ca="1">[1]!thsiFinD("ths_relative_chg_ratio_w_stock",$A3376,$A$1,104,100)</f>
        <v>0.12940635579356999</v>
      </c>
      <c r="P3376" s="3">
        <f ca="1">[1]!thsiFinD("ths_chg_ratio_w_stock",$A3376,$B$1,100)</f>
        <v>-5.7339901477832003</v>
      </c>
    </row>
    <row r="3377" spans="1:16" x14ac:dyDescent="0.25">
      <c r="A3377" s="2" t="s">
        <v>3375</v>
      </c>
      <c r="B3377" s="2" t="s">
        <v>8738</v>
      </c>
      <c r="C3377" s="3">
        <f ca="1">[1]!thsiFinD("ths_vol_ratio_stock",$A3377,$A$1,7,100)</f>
        <v>0.60804162391497996</v>
      </c>
      <c r="D3377" s="3">
        <f ca="1">[1]!thsiFinD("ths_cr_stock",$A3377,$A$1,7,100,100)</f>
        <v>191.27516778523</v>
      </c>
      <c r="E3377" s="3">
        <f ca="1">[1]!thsiFinD("ths_mfi_stock",$A3377,$A$1,7,100,100)</f>
        <v>63.629164766526998</v>
      </c>
      <c r="F3377" s="3">
        <f ca="1">[1]!thsiFinD("ths_expma_stock",$A3377,$A$1,7,100,100)</f>
        <v>10.579500215415999</v>
      </c>
      <c r="G3377" s="3">
        <f ca="1">[1]!thsiFinD("ths_rsi_stock",$A3377,$A$1,7,100,100)</f>
        <v>56.861331781094002</v>
      </c>
      <c r="H3377" s="3">
        <f ca="1">[1]!thsiFinD("ths_adtm_stock",$A3377,$A$1,7,3,100,100,100)</f>
        <v>0.66775244299673997</v>
      </c>
      <c r="I3377" s="3">
        <f ca="1">[1]!thsiFinD("ths_bbiboll_stock",$A3377,$A$1,7,3,100,100,100)</f>
        <v>10.436875000000001</v>
      </c>
      <c r="J3377" s="3">
        <f ca="1">[1]!thsiFinD("ths_dptb_stock",$A3377,$A$1,7,104,100,100)</f>
        <v>0.14285714285713999</v>
      </c>
      <c r="K3377" s="3">
        <f ca="1">[1]!thsiFinD("ths_srmi_stock",$A3377,$A$1,7,100,100)</f>
        <v>9.2957746478873005E-2</v>
      </c>
      <c r="L3377" s="3">
        <f ca="1">[1]!thsiFinD("ths_atr_stock",$A3377,$A$1,7,101,100,100)</f>
        <v>0.66142857142857003</v>
      </c>
      <c r="M3377" s="3">
        <f ca="1">[1]!thsiFinD("ths_vol_w_stock",$A3377,$A$1)/1000000</f>
        <v>68.638266999999999</v>
      </c>
      <c r="N3377" s="3">
        <f ca="1">[1]!thsiFinD("ths_turnover_ratio_w_stock",$A3377,$A$1)</f>
        <v>23.953427763080001</v>
      </c>
      <c r="O3377" s="3">
        <f ca="1">[1]!thsiFinD("ths_relative_chg_ratio_w_stock",$A3377,$A$1,104,100)</f>
        <v>-5.7709250412266</v>
      </c>
      <c r="P3377" s="3">
        <f ca="1">[1]!thsiFinD("ths_chg_ratio_w_stock",$A3377,$B$1,100)</f>
        <v>16.338028169013999</v>
      </c>
    </row>
    <row r="3378" spans="1:16" x14ac:dyDescent="0.25">
      <c r="A3378" s="2" t="s">
        <v>3376</v>
      </c>
      <c r="B3378" s="2" t="s">
        <v>8739</v>
      </c>
      <c r="C3378" s="3">
        <f ca="1">[1]!thsiFinD("ths_vol_ratio_stock",$A3378,$A$1,7,100)</f>
        <v>0.79042755913162999</v>
      </c>
      <c r="D3378" s="3">
        <f ca="1">[1]!thsiFinD("ths_cr_stock",$A3378,$A$1,7,100,100)</f>
        <v>64.814814814814</v>
      </c>
      <c r="E3378" s="3">
        <f ca="1">[1]!thsiFinD("ths_mfi_stock",$A3378,$A$1,7,100,100)</f>
        <v>28.471713959502001</v>
      </c>
      <c r="F3378" s="3">
        <f ca="1">[1]!thsiFinD("ths_expma_stock",$A3378,$A$1,7,100,100)</f>
        <v>4.7701588760056</v>
      </c>
      <c r="G3378" s="3">
        <f ca="1">[1]!thsiFinD("ths_rsi_stock",$A3378,$A$1,7,100,100)</f>
        <v>46.225336061040998</v>
      </c>
      <c r="H3378" s="3">
        <f ca="1">[1]!thsiFinD("ths_adtm_stock",$A3378,$A$1,7,3,100,100,100)</f>
        <v>0.15789473684210001</v>
      </c>
      <c r="I3378" s="3">
        <f ca="1">[1]!thsiFinD("ths_bbiboll_stock",$A3378,$A$1,7,3,100,100,100)</f>
        <v>4.7563541666667</v>
      </c>
      <c r="J3378" s="3">
        <f ca="1">[1]!thsiFinD("ths_dptb_stock",$A3378,$A$1,7,104,100,100)</f>
        <v>0.71428571428570997</v>
      </c>
      <c r="K3378" s="3">
        <f ca="1">[1]!thsiFinD("ths_srmi_stock",$A3378,$A$1,7,100,100)</f>
        <v>-3.4693877551019998E-2</v>
      </c>
      <c r="L3378" s="3">
        <f ca="1">[1]!thsiFinD("ths_atr_stock",$A3378,$A$1,7,101,100,100)</f>
        <v>0.13857142857143001</v>
      </c>
      <c r="M3378" s="3">
        <f ca="1">[1]!thsiFinD("ths_vol_w_stock",$A3378,$A$1)/1000000</f>
        <v>49.312323999999997</v>
      </c>
      <c r="N3378" s="3">
        <f ca="1">[1]!thsiFinD("ths_turnover_ratio_w_stock",$A3378,$A$1)</f>
        <v>4.6814214921825998</v>
      </c>
      <c r="O3378" s="3">
        <f ca="1">[1]!thsiFinD("ths_relative_chg_ratio_w_stock",$A3378,$A$1,104,100)</f>
        <v>-2.3471230880128</v>
      </c>
      <c r="P3378" s="3">
        <f ca="1">[1]!thsiFinD("ths_chg_ratio_w_stock",$A3378,$B$1,100)</f>
        <v>1.69133192389</v>
      </c>
    </row>
    <row r="3379" spans="1:16" x14ac:dyDescent="0.25">
      <c r="A3379" s="2" t="s">
        <v>3377</v>
      </c>
      <c r="B3379" s="2" t="s">
        <v>8740</v>
      </c>
      <c r="C3379" s="3">
        <f ca="1">[1]!thsiFinD("ths_vol_ratio_stock",$A3379,$A$1,7,100)</f>
        <v>1.1472711197292</v>
      </c>
      <c r="D3379" s="3">
        <f ca="1">[1]!thsiFinD("ths_cr_stock",$A3379,$A$1,7,100,100)</f>
        <v>-1023.8095238095</v>
      </c>
      <c r="E3379" s="3">
        <f ca="1">[1]!thsiFinD("ths_mfi_stock",$A3379,$A$1,7,100,100)</f>
        <v>88.908928047920995</v>
      </c>
      <c r="F3379" s="3">
        <f ca="1">[1]!thsiFinD("ths_expma_stock",$A3379,$A$1,7,100,100)</f>
        <v>9.3846863285676996</v>
      </c>
      <c r="G3379" s="3">
        <f ca="1">[1]!thsiFinD("ths_rsi_stock",$A3379,$A$1,7,100,100)</f>
        <v>88.367351281910999</v>
      </c>
      <c r="H3379" s="3">
        <f ca="1">[1]!thsiFinD("ths_adtm_stock",$A3379,$A$1,7,3,100,100,100)</f>
        <v>0.98947368421052995</v>
      </c>
      <c r="I3379" s="3">
        <f ca="1">[1]!thsiFinD("ths_bbiboll_stock",$A3379,$A$1,7,3,100,100,100)</f>
        <v>9.1732291666666992</v>
      </c>
      <c r="J3379" s="3">
        <f ca="1">[1]!thsiFinD("ths_dptb_stock",$A3379,$A$1,7,104,100,100)</f>
        <v>0.71428571428570997</v>
      </c>
      <c r="K3379" s="3">
        <f ca="1">[1]!thsiFinD("ths_srmi_stock",$A3379,$A$1,7,100,100)</f>
        <v>0.12880324543610999</v>
      </c>
      <c r="L3379" s="3">
        <f ca="1">[1]!thsiFinD("ths_atr_stock",$A3379,$A$1,7,101,100,100)</f>
        <v>0.30285714285713999</v>
      </c>
      <c r="M3379" s="3">
        <f ca="1">[1]!thsiFinD("ths_vol_w_stock",$A3379,$A$1)/1000000</f>
        <v>50.910041999999997</v>
      </c>
      <c r="N3379" s="3">
        <f ca="1">[1]!thsiFinD("ths_turnover_ratio_w_stock",$A3379,$A$1)</f>
        <v>1.7354938198881</v>
      </c>
      <c r="O3379" s="3">
        <f ca="1">[1]!thsiFinD("ths_relative_chg_ratio_w_stock",$A3379,$A$1,104,100)</f>
        <v>7.2334052559213999</v>
      </c>
      <c r="P3379" s="3">
        <f ca="1">[1]!thsiFinD("ths_chg_ratio_w_stock",$A3379,$B$1,100)</f>
        <v>3.9553752535497</v>
      </c>
    </row>
    <row r="3380" spans="1:16" x14ac:dyDescent="0.25">
      <c r="A3380" s="2" t="s">
        <v>3378</v>
      </c>
      <c r="B3380" s="2" t="s">
        <v>8741</v>
      </c>
      <c r="C3380" s="3">
        <f ca="1">[1]!thsiFinD("ths_vol_ratio_stock",$A3380,$A$1,7,100)</f>
        <v>0.62421046732080998</v>
      </c>
      <c r="D3380" s="3">
        <f ca="1">[1]!thsiFinD("ths_cr_stock",$A3380,$A$1,7,100,100)</f>
        <v>600.00000000001</v>
      </c>
      <c r="E3380" s="3">
        <f ca="1">[1]!thsiFinD("ths_mfi_stock",$A3380,$A$1,7,100,100)</f>
        <v>88.406537041654005</v>
      </c>
      <c r="F3380" s="3">
        <f ca="1">[1]!thsiFinD("ths_expma_stock",$A3380,$A$1,7,100,100)</f>
        <v>3.1102333218606999</v>
      </c>
      <c r="G3380" s="3">
        <f ca="1">[1]!thsiFinD("ths_rsi_stock",$A3380,$A$1,7,100,100)</f>
        <v>77.131713135810003</v>
      </c>
      <c r="H3380" s="3">
        <f ca="1">[1]!thsiFinD("ths_adtm_stock",$A3380,$A$1,7,3,100,100,100)</f>
        <v>0.95</v>
      </c>
      <c r="I3380" s="3">
        <f ca="1">[1]!thsiFinD("ths_bbiboll_stock",$A3380,$A$1,7,3,100,100,100)</f>
        <v>3.0691666666667001</v>
      </c>
      <c r="J3380" s="3">
        <f ca="1">[1]!thsiFinD("ths_dptb_stock",$A3380,$A$1,7,104,100,100)</f>
        <v>0.42857142857142999</v>
      </c>
      <c r="K3380" s="3">
        <f ca="1">[1]!thsiFinD("ths_srmi_stock",$A3380,$A$1,7,100,100)</f>
        <v>4.746835443038E-2</v>
      </c>
      <c r="L3380" s="3">
        <f ca="1">[1]!thsiFinD("ths_atr_stock",$A3380,$A$1,7,101,100,100)</f>
        <v>7.2857142857142995E-2</v>
      </c>
      <c r="M3380" s="3">
        <f ca="1">[1]!thsiFinD("ths_vol_w_stock",$A3380,$A$1)/1000000</f>
        <v>174.82371499999999</v>
      </c>
      <c r="N3380" s="3">
        <f ca="1">[1]!thsiFinD("ths_turnover_ratio_w_stock",$A3380,$A$1)</f>
        <v>6.9415536808481004</v>
      </c>
      <c r="O3380" s="3">
        <f ca="1">[1]!thsiFinD("ths_relative_chg_ratio_w_stock",$A3380,$A$1,104,100)</f>
        <v>0.21861288379523</v>
      </c>
      <c r="P3380" s="3">
        <f ca="1">[1]!thsiFinD("ths_chg_ratio_w_stock",$A3380,$B$1,100)</f>
        <v>-2.2151898734177</v>
      </c>
    </row>
    <row r="3381" spans="1:16" x14ac:dyDescent="0.25">
      <c r="A3381" s="2" t="s">
        <v>3379</v>
      </c>
      <c r="B3381" s="2" t="s">
        <v>8742</v>
      </c>
      <c r="C3381" s="3">
        <f ca="1">[1]!thsiFinD("ths_vol_ratio_stock",$A3381,$A$1,7,100)</f>
        <v>2.6954381376495</v>
      </c>
      <c r="D3381" s="3">
        <f ca="1">[1]!thsiFinD("ths_cr_stock",$A3381,$A$1,7,100,100)</f>
        <v>715.38461538462002</v>
      </c>
      <c r="E3381" s="3">
        <f ca="1">[1]!thsiFinD("ths_mfi_stock",$A3381,$A$1,7,100,100)</f>
        <v>69.032028213695</v>
      </c>
      <c r="F3381" s="3">
        <f ca="1">[1]!thsiFinD("ths_expma_stock",$A3381,$A$1,7,100,100)</f>
        <v>2.5999857369735002</v>
      </c>
      <c r="G3381" s="3">
        <f ca="1">[1]!thsiFinD("ths_rsi_stock",$A3381,$A$1,7,100,100)</f>
        <v>71.722262139302003</v>
      </c>
      <c r="H3381" s="3">
        <f ca="1">[1]!thsiFinD("ths_adtm_stock",$A3381,$A$1,7,3,100,100,100)</f>
        <v>0.86666666666667003</v>
      </c>
      <c r="I3381" s="3">
        <f ca="1">[1]!thsiFinD("ths_bbiboll_stock",$A3381,$A$1,7,3,100,100,100)</f>
        <v>2.5578124999999998</v>
      </c>
      <c r="J3381" s="3">
        <f ca="1">[1]!thsiFinD("ths_dptb_stock",$A3381,$A$1,7,104,100,100)</f>
        <v>0.71428571428570997</v>
      </c>
      <c r="K3381" s="3">
        <f ca="1">[1]!thsiFinD("ths_srmi_stock",$A3381,$A$1,7,100,100)</f>
        <v>0.15547703180212</v>
      </c>
      <c r="L3381" s="3">
        <f ca="1">[1]!thsiFinD("ths_atr_stock",$A3381,$A$1,7,101,100,100)</f>
        <v>0.18285714285714</v>
      </c>
      <c r="M3381" s="3">
        <f ca="1">[1]!thsiFinD("ths_vol_w_stock",$A3381,$A$1)/1000000</f>
        <v>136.326483</v>
      </c>
      <c r="N3381" s="3">
        <f ca="1">[1]!thsiFinD("ths_turnover_ratio_w_stock",$A3381,$A$1)</f>
        <v>15.776290941039001</v>
      </c>
      <c r="O3381" s="3">
        <f ca="1">[1]!thsiFinD("ths_relative_chg_ratio_w_stock",$A3381,$A$1,104,100)</f>
        <v>10.584716314414999</v>
      </c>
      <c r="P3381" s="3">
        <f ca="1">[1]!thsiFinD("ths_chg_ratio_w_stock",$A3381,$B$1,100)</f>
        <v>25.441696113073998</v>
      </c>
    </row>
    <row r="3382" spans="1:16" x14ac:dyDescent="0.25">
      <c r="A3382" s="2" t="s">
        <v>3380</v>
      </c>
      <c r="B3382" s="2" t="s">
        <v>8743</v>
      </c>
      <c r="C3382" s="3">
        <f ca="1">[1]!thsiFinD("ths_vol_ratio_stock",$A3382,$A$1,7,100)</f>
        <v>0.55372612909906005</v>
      </c>
      <c r="D3382" s="3">
        <f ca="1">[1]!thsiFinD("ths_cr_stock",$A3382,$A$1,7,100,100)</f>
        <v>39.024390243902999</v>
      </c>
      <c r="E3382" s="3">
        <f ca="1">[1]!thsiFinD("ths_mfi_stock",$A3382,$A$1,7,100,100)</f>
        <v>13.659040578177001</v>
      </c>
      <c r="F3382" s="3">
        <f ca="1">[1]!thsiFinD("ths_expma_stock",$A3382,$A$1,7,100,100)</f>
        <v>1.4655502775522999</v>
      </c>
      <c r="G3382" s="3">
        <f ca="1">[1]!thsiFinD("ths_rsi_stock",$A3382,$A$1,7,100,100)</f>
        <v>33.965625227139</v>
      </c>
      <c r="H3382" s="3">
        <f ca="1">[1]!thsiFinD("ths_adtm_stock",$A3382,$A$1,7,3,100,100,100)</f>
        <v>-0.22222222222221999</v>
      </c>
      <c r="I3382" s="3">
        <f ca="1">[1]!thsiFinD("ths_bbiboll_stock",$A3382,$A$1,7,3,100,100,100)</f>
        <v>1.4758333333333</v>
      </c>
      <c r="J3382" s="3">
        <f ca="1">[1]!thsiFinD("ths_dptb_stock",$A3382,$A$1,7,104,100,100)</f>
        <v>0.42857142857142999</v>
      </c>
      <c r="K3382" s="3">
        <f ca="1">[1]!thsiFinD("ths_srmi_stock",$A3382,$A$1,7,100,100)</f>
        <v>-5.9210526315789998E-2</v>
      </c>
      <c r="L3382" s="3">
        <f ca="1">[1]!thsiFinD("ths_atr_stock",$A3382,$A$1,7,101,100,100)</f>
        <v>5.5714285714286001E-2</v>
      </c>
      <c r="M3382" s="3">
        <f ca="1">[1]!thsiFinD("ths_vol_w_stock",$A3382,$A$1)/1000000</f>
        <v>57.943215000000002</v>
      </c>
      <c r="N3382" s="3">
        <f ca="1">[1]!thsiFinD("ths_turnover_ratio_w_stock",$A3382,$A$1)</f>
        <v>2.3945921983147</v>
      </c>
      <c r="O3382" s="3">
        <f ca="1">[1]!thsiFinD("ths_relative_chg_ratio_w_stock",$A3382,$A$1,104,100)</f>
        <v>-9.4588064710435003</v>
      </c>
      <c r="P3382" s="3">
        <f ca="1">[1]!thsiFinD("ths_chg_ratio_w_stock",$A3382,$B$1,100)</f>
        <v>0</v>
      </c>
    </row>
    <row r="3383" spans="1:16" x14ac:dyDescent="0.25">
      <c r="A3383" s="2" t="s">
        <v>3381</v>
      </c>
      <c r="B3383" s="2" t="s">
        <v>8744</v>
      </c>
      <c r="C3383" s="3">
        <f ca="1">[1]!thsiFinD("ths_vol_ratio_stock",$A3383,$A$1,7,100)</f>
        <v>0.68211384369990002</v>
      </c>
      <c r="D3383" s="3">
        <f ca="1">[1]!thsiFinD("ths_cr_stock",$A3383,$A$1,7,100,100)</f>
        <v>153.67647058823999</v>
      </c>
      <c r="E3383" s="3">
        <f ca="1">[1]!thsiFinD("ths_mfi_stock",$A3383,$A$1,7,100,100)</f>
        <v>49.080247777309999</v>
      </c>
      <c r="F3383" s="3">
        <f ca="1">[1]!thsiFinD("ths_expma_stock",$A3383,$A$1,7,100,100)</f>
        <v>6.3064837831979004</v>
      </c>
      <c r="G3383" s="3">
        <f ca="1">[1]!thsiFinD("ths_rsi_stock",$A3383,$A$1,7,100,100)</f>
        <v>44.724687399830998</v>
      </c>
      <c r="H3383" s="3">
        <f ca="1">[1]!thsiFinD("ths_adtm_stock",$A3383,$A$1,7,3,100,100,100)</f>
        <v>0.71186440677966001</v>
      </c>
      <c r="I3383" s="3">
        <f ca="1">[1]!thsiFinD("ths_bbiboll_stock",$A3383,$A$1,7,3,100,100,100)</f>
        <v>6.3177083333333002</v>
      </c>
      <c r="J3383" s="3">
        <f ca="1">[1]!thsiFinD("ths_dptb_stock",$A3383,$A$1,7,104,100,100)</f>
        <v>0.85714285714285998</v>
      </c>
      <c r="K3383" s="3">
        <f ca="1">[1]!thsiFinD("ths_srmi_stock",$A3383,$A$1,7,100,100)</f>
        <v>-4.7846889952151998E-3</v>
      </c>
      <c r="L3383" s="3">
        <f ca="1">[1]!thsiFinD("ths_atr_stock",$A3383,$A$1,7,101,100,100)</f>
        <v>0.17714285714285999</v>
      </c>
      <c r="M3383" s="3">
        <f ca="1">[1]!thsiFinD("ths_vol_w_stock",$A3383,$A$1)/1000000</f>
        <v>163.511832</v>
      </c>
      <c r="N3383" s="3">
        <f ca="1">[1]!thsiFinD("ths_turnover_ratio_w_stock",$A3383,$A$1)</f>
        <v>7.7633935296037002</v>
      </c>
      <c r="O3383" s="3">
        <f ca="1">[1]!thsiFinD("ths_relative_chg_ratio_w_stock",$A3383,$A$1,104,100)</f>
        <v>-2.6692519395534999</v>
      </c>
      <c r="P3383" s="3">
        <f ca="1">[1]!thsiFinD("ths_chg_ratio_w_stock",$A3383,$B$1,100)</f>
        <v>-0.32051282051282998</v>
      </c>
    </row>
    <row r="3384" spans="1:16" x14ac:dyDescent="0.25">
      <c r="A3384" s="2" t="s">
        <v>3382</v>
      </c>
      <c r="B3384" s="2" t="s">
        <v>8745</v>
      </c>
      <c r="C3384" s="3">
        <f ca="1">[1]!thsiFinD("ths_vol_ratio_stock",$A3384,$A$1,7,100)</f>
        <v>0.66641460816161002</v>
      </c>
      <c r="D3384" s="3">
        <f ca="1">[1]!thsiFinD("ths_cr_stock",$A3384,$A$1,7,100,100)</f>
        <v>325</v>
      </c>
      <c r="E3384" s="3">
        <f ca="1">[1]!thsiFinD("ths_mfi_stock",$A3384,$A$1,7,100,100)</f>
        <v>69.613150343580998</v>
      </c>
      <c r="F3384" s="3">
        <f ca="1">[1]!thsiFinD("ths_expma_stock",$A3384,$A$1,7,100,100)</f>
        <v>9.0201623636802992</v>
      </c>
      <c r="G3384" s="3">
        <f ca="1">[1]!thsiFinD("ths_rsi_stock",$A3384,$A$1,7,100,100)</f>
        <v>65.310521125419001</v>
      </c>
      <c r="H3384" s="3">
        <f ca="1">[1]!thsiFinD("ths_adtm_stock",$A3384,$A$1,7,3,100,100,100)</f>
        <v>0.84</v>
      </c>
      <c r="I3384" s="3">
        <f ca="1">[1]!thsiFinD("ths_bbiboll_stock",$A3384,$A$1,7,3,100,100,100)</f>
        <v>8.9776041666666995</v>
      </c>
      <c r="J3384" s="3">
        <f ca="1">[1]!thsiFinD("ths_dptb_stock",$A3384,$A$1,7,104,100,100)</f>
        <v>0.71428571428570997</v>
      </c>
      <c r="K3384" s="3">
        <f ca="1">[1]!thsiFinD("ths_srmi_stock",$A3384,$A$1,7,100,100)</f>
        <v>4.3811610076669998E-2</v>
      </c>
      <c r="L3384" s="3">
        <f ca="1">[1]!thsiFinD("ths_atr_stock",$A3384,$A$1,7,101,100,100)</f>
        <v>0.19571428571429</v>
      </c>
      <c r="M3384" s="3">
        <f ca="1">[1]!thsiFinD("ths_vol_w_stock",$A3384,$A$1)/1000000</f>
        <v>13.029154999999999</v>
      </c>
      <c r="N3384" s="3">
        <f ca="1">[1]!thsiFinD("ths_turnover_ratio_w_stock",$A3384,$A$1)</f>
        <v>3.7866223111188999</v>
      </c>
      <c r="O3384" s="3">
        <f ca="1">[1]!thsiFinD("ths_relative_chg_ratio_w_stock",$A3384,$A$1,104,100)</f>
        <v>2.0331290128275001</v>
      </c>
      <c r="P3384" s="3">
        <f ca="1">[1]!thsiFinD("ths_chg_ratio_w_stock",$A3384,$B$1,100)</f>
        <v>1.5334063526834001</v>
      </c>
    </row>
    <row r="3385" spans="1:16" x14ac:dyDescent="0.25">
      <c r="A3385" s="2" t="s">
        <v>3383</v>
      </c>
      <c r="B3385" s="2" t="s">
        <v>8746</v>
      </c>
      <c r="C3385" s="3">
        <f ca="1">[1]!thsiFinD("ths_vol_ratio_stock",$A3385,$A$1,7,100)</f>
        <v>0.52258213757474004</v>
      </c>
      <c r="D3385" s="3">
        <f ca="1">[1]!thsiFinD("ths_cr_stock",$A3385,$A$1,7,100,100)</f>
        <v>62.362637362637003</v>
      </c>
      <c r="E3385" s="3">
        <f ca="1">[1]!thsiFinD("ths_mfi_stock",$A3385,$A$1,7,100,100)</f>
        <v>25.365306604038999</v>
      </c>
      <c r="F3385" s="3">
        <f ca="1">[1]!thsiFinD("ths_expma_stock",$A3385,$A$1,7,100,100)</f>
        <v>8.4912120214578</v>
      </c>
      <c r="G3385" s="3">
        <f ca="1">[1]!thsiFinD("ths_rsi_stock",$A3385,$A$1,7,100,100)</f>
        <v>41.353287082115997</v>
      </c>
      <c r="H3385" s="3">
        <f ca="1">[1]!thsiFinD("ths_adtm_stock",$A3385,$A$1,7,3,100,100,100)</f>
        <v>0.59459459459458996</v>
      </c>
      <c r="I3385" s="3">
        <f ca="1">[1]!thsiFinD("ths_bbiboll_stock",$A3385,$A$1,7,3,100,100,100)</f>
        <v>8.5422916666666993</v>
      </c>
      <c r="J3385" s="3">
        <f ca="1">[1]!thsiFinD("ths_dptb_stock",$A3385,$A$1,7,104,100,100)</f>
        <v>0.57142857142856995</v>
      </c>
      <c r="K3385" s="3">
        <f ca="1">[1]!thsiFinD("ths_srmi_stock",$A3385,$A$1,7,100,100)</f>
        <v>-5.511811023622E-2</v>
      </c>
      <c r="L3385" s="3">
        <f ca="1">[1]!thsiFinD("ths_atr_stock",$A3385,$A$1,7,101,100,100)</f>
        <v>0.28142857142856997</v>
      </c>
      <c r="M3385" s="3">
        <f ca="1">[1]!thsiFinD("ths_vol_w_stock",$A3385,$A$1)/1000000</f>
        <v>1.733176</v>
      </c>
      <c r="N3385" s="3">
        <f ca="1">[1]!thsiFinD("ths_turnover_ratio_w_stock",$A3385,$A$1)</f>
        <v>1.4238978069542001</v>
      </c>
      <c r="O3385" s="3">
        <f ca="1">[1]!thsiFinD("ths_relative_chg_ratio_w_stock",$A3385,$A$1,104,100)</f>
        <v>-6.0448892104071001</v>
      </c>
      <c r="P3385" s="3">
        <f ca="1">[1]!thsiFinD("ths_chg_ratio_w_stock",$A3385,$B$1,100)</f>
        <v>-2.7380952380951999</v>
      </c>
    </row>
    <row r="3386" spans="1:16" x14ac:dyDescent="0.25">
      <c r="A3386" s="2" t="s">
        <v>3384</v>
      </c>
      <c r="B3386" s="2" t="s">
        <v>8747</v>
      </c>
      <c r="C3386" s="3">
        <f ca="1">[1]!thsiFinD("ths_vol_ratio_stock",$A3386,$A$1,7,100)</f>
        <v>0.60316177428883</v>
      </c>
      <c r="D3386" s="3">
        <f ca="1">[1]!thsiFinD("ths_cr_stock",$A3386,$A$1,7,100,100)</f>
        <v>205</v>
      </c>
      <c r="E3386" s="3">
        <f ca="1">[1]!thsiFinD("ths_mfi_stock",$A3386,$A$1,7,100,100)</f>
        <v>62.005321951638003</v>
      </c>
      <c r="F3386" s="3">
        <f ca="1">[1]!thsiFinD("ths_expma_stock",$A3386,$A$1,7,100,100)</f>
        <v>8.9554796213336001</v>
      </c>
      <c r="G3386" s="3">
        <f ca="1">[1]!thsiFinD("ths_rsi_stock",$A3386,$A$1,7,100,100)</f>
        <v>55.159799020085003</v>
      </c>
      <c r="H3386" s="3">
        <f ca="1">[1]!thsiFinD("ths_adtm_stock",$A3386,$A$1,7,3,100,100,100)</f>
        <v>0.99224806201549998</v>
      </c>
      <c r="I3386" s="3">
        <f ca="1">[1]!thsiFinD("ths_bbiboll_stock",$A3386,$A$1,7,3,100,100,100)</f>
        <v>8.9098958333332998</v>
      </c>
      <c r="J3386" s="3">
        <f ca="1">[1]!thsiFinD("ths_dptb_stock",$A3386,$A$1,7,104,100,100)</f>
        <v>1</v>
      </c>
      <c r="K3386" s="3">
        <f ca="1">[1]!thsiFinD("ths_srmi_stock",$A3386,$A$1,7,100,100)</f>
        <v>8.9086859688196005E-3</v>
      </c>
      <c r="L3386" s="3">
        <f ca="1">[1]!thsiFinD("ths_atr_stock",$A3386,$A$1,7,101,100,100)</f>
        <v>0.26285714285714001</v>
      </c>
      <c r="M3386" s="3">
        <f ca="1">[1]!thsiFinD("ths_vol_w_stock",$A3386,$A$1)/1000000</f>
        <v>55.081881000000003</v>
      </c>
      <c r="N3386" s="3">
        <f ca="1">[1]!thsiFinD("ths_turnover_ratio_w_stock",$A3386,$A$1)</f>
        <v>1.8351097110111001</v>
      </c>
      <c r="O3386" s="3">
        <f ca="1">[1]!thsiFinD("ths_relative_chg_ratio_w_stock",$A3386,$A$1,104,100)</f>
        <v>-0.24794443350018999</v>
      </c>
      <c r="P3386" s="3">
        <f ca="1">[1]!thsiFinD("ths_chg_ratio_w_stock",$A3386,$B$1,100)</f>
        <v>0.89086859688195996</v>
      </c>
    </row>
    <row r="3387" spans="1:16" x14ac:dyDescent="0.25">
      <c r="A3387" s="2" t="s">
        <v>3385</v>
      </c>
      <c r="B3387" s="2" t="s">
        <v>8748</v>
      </c>
      <c r="C3387" s="3">
        <f ca="1">[1]!thsiFinD("ths_vol_ratio_stock",$A3387,$A$1,7,100)</f>
        <v>0.85631485714333999</v>
      </c>
      <c r="D3387" s="3">
        <f ca="1">[1]!thsiFinD("ths_cr_stock",$A3387,$A$1,7,100,100)</f>
        <v>72.048192771084999</v>
      </c>
      <c r="E3387" s="3">
        <f ca="1">[1]!thsiFinD("ths_mfi_stock",$A3387,$A$1,7,100,100)</f>
        <v>38.248945510768998</v>
      </c>
      <c r="F3387" s="3">
        <f ca="1">[1]!thsiFinD("ths_expma_stock",$A3387,$A$1,7,100,100)</f>
        <v>16.584501452691001</v>
      </c>
      <c r="G3387" s="3">
        <f ca="1">[1]!thsiFinD("ths_rsi_stock",$A3387,$A$1,7,100,100)</f>
        <v>48.143644842322999</v>
      </c>
      <c r="H3387" s="3">
        <f ca="1">[1]!thsiFinD("ths_adtm_stock",$A3387,$A$1,7,3,100,100,100)</f>
        <v>-4.411764705882E-2</v>
      </c>
      <c r="I3387" s="3">
        <f ca="1">[1]!thsiFinD("ths_bbiboll_stock",$A3387,$A$1,7,3,100,100,100)</f>
        <v>16.625937499999999</v>
      </c>
      <c r="J3387" s="3">
        <f ca="1">[1]!thsiFinD("ths_dptb_stock",$A3387,$A$1,7,104,100,100)</f>
        <v>0.14285714285713999</v>
      </c>
      <c r="K3387" s="3">
        <f ca="1">[1]!thsiFinD("ths_srmi_stock",$A3387,$A$1,7,100,100)</f>
        <v>-2.4024024024024001E-3</v>
      </c>
      <c r="L3387" s="3">
        <f ca="1">[1]!thsiFinD("ths_atr_stock",$A3387,$A$1,7,101,100,100)</f>
        <v>0.34</v>
      </c>
      <c r="M3387" s="3">
        <f ca="1">[1]!thsiFinD("ths_vol_w_stock",$A3387,$A$1)/1000000</f>
        <v>78.867545000000007</v>
      </c>
      <c r="N3387" s="3">
        <f ca="1">[1]!thsiFinD("ths_turnover_ratio_w_stock",$A3387,$A$1)</f>
        <v>1.617926281705</v>
      </c>
      <c r="O3387" s="3">
        <f ca="1">[1]!thsiFinD("ths_relative_chg_ratio_w_stock",$A3387,$A$1,104,100)</f>
        <v>-2.5526918826949001</v>
      </c>
      <c r="P3387" s="3">
        <f ca="1">[1]!thsiFinD("ths_chg_ratio_w_stock",$A3387,$B$1,100)</f>
        <v>0.84286574352800003</v>
      </c>
    </row>
    <row r="3388" spans="1:16" x14ac:dyDescent="0.25">
      <c r="A3388" s="2" t="s">
        <v>3386</v>
      </c>
      <c r="B3388" s="2" t="s">
        <v>8749</v>
      </c>
      <c r="C3388" s="3">
        <f ca="1">[1]!thsiFinD("ths_vol_ratio_stock",$A3388,$A$1,7,100)</f>
        <v>1.6373457728597001</v>
      </c>
      <c r="D3388" s="3">
        <f ca="1">[1]!thsiFinD("ths_cr_stock",$A3388,$A$1,7,100,100)</f>
        <v>200</v>
      </c>
      <c r="E3388" s="3">
        <f ca="1">[1]!thsiFinD("ths_mfi_stock",$A3388,$A$1,7,100,100)</f>
        <v>62.725343034551997</v>
      </c>
      <c r="F3388" s="3">
        <f ca="1">[1]!thsiFinD("ths_expma_stock",$A3388,$A$1,7,100,100)</f>
        <v>2.8466787224167001</v>
      </c>
      <c r="G3388" s="3">
        <f ca="1">[1]!thsiFinD("ths_rsi_stock",$A3388,$A$1,7,100,100)</f>
        <v>65.272092801482003</v>
      </c>
      <c r="H3388" s="3">
        <f ca="1">[1]!thsiFinD("ths_adtm_stock",$A3388,$A$1,7,3,100,100,100)</f>
        <v>0.89830508474575999</v>
      </c>
      <c r="I3388" s="3">
        <f ca="1">[1]!thsiFinD("ths_bbiboll_stock",$A3388,$A$1,7,3,100,100,100)</f>
        <v>2.8234374999999998</v>
      </c>
      <c r="J3388" s="3">
        <f ca="1">[1]!thsiFinD("ths_dptb_stock",$A3388,$A$1,7,104,100,100)</f>
        <v>0.71428571428570997</v>
      </c>
      <c r="K3388" s="3">
        <f ca="1">[1]!thsiFinD("ths_srmi_stock",$A3388,$A$1,7,100,100)</f>
        <v>5.4421768707482998E-2</v>
      </c>
      <c r="L3388" s="3">
        <f ca="1">[1]!thsiFinD("ths_atr_stock",$A3388,$A$1,7,101,100,100)</f>
        <v>0.14142857142856999</v>
      </c>
      <c r="M3388" s="3">
        <f ca="1">[1]!thsiFinD("ths_vol_w_stock",$A3388,$A$1)/1000000</f>
        <v>241.10256200000001</v>
      </c>
      <c r="N3388" s="3">
        <f ca="1">[1]!thsiFinD("ths_turnover_ratio_w_stock",$A3388,$A$1)</f>
        <v>3.955006771231</v>
      </c>
      <c r="O3388" s="3">
        <f ca="1">[1]!thsiFinD("ths_relative_chg_ratio_w_stock",$A3388,$A$1,104,100)</f>
        <v>1.8042557733908999</v>
      </c>
      <c r="P3388" s="3">
        <f ca="1">[1]!thsiFinD("ths_chg_ratio_w_stock",$A3388,$B$1,100)</f>
        <v>12.925170068027001</v>
      </c>
    </row>
    <row r="3389" spans="1:16" x14ac:dyDescent="0.25">
      <c r="A3389" s="2" t="s">
        <v>3387</v>
      </c>
      <c r="B3389" s="2" t="s">
        <v>8750</v>
      </c>
      <c r="C3389" s="3">
        <f ca="1">[1]!thsiFinD("ths_vol_ratio_stock",$A3389,$A$1,7,100)</f>
        <v>0.77555088064538003</v>
      </c>
      <c r="D3389" s="3">
        <f ca="1">[1]!thsiFinD("ths_cr_stock",$A3389,$A$1,7,100,100)</f>
        <v>116</v>
      </c>
      <c r="E3389" s="3">
        <f ca="1">[1]!thsiFinD("ths_mfi_stock",$A3389,$A$1,7,100,100)</f>
        <v>50.413526110719999</v>
      </c>
      <c r="F3389" s="3">
        <f ca="1">[1]!thsiFinD("ths_expma_stock",$A3389,$A$1,7,100,100)</f>
        <v>3.5273250493936001</v>
      </c>
      <c r="G3389" s="3">
        <f ca="1">[1]!thsiFinD("ths_rsi_stock",$A3389,$A$1,7,100,100)</f>
        <v>45.888555739132997</v>
      </c>
      <c r="H3389" s="3">
        <f ca="1">[1]!thsiFinD("ths_adtm_stock",$A3389,$A$1,7,3,100,100,100)</f>
        <v>0.88571428571429001</v>
      </c>
      <c r="I3389" s="3">
        <f ca="1">[1]!thsiFinD("ths_bbiboll_stock",$A3389,$A$1,7,3,100,100,100)</f>
        <v>3.5331250000000001</v>
      </c>
      <c r="J3389" s="3">
        <f ca="1">[1]!thsiFinD("ths_dptb_stock",$A3389,$A$1,7,104,100,100)</f>
        <v>0.71428571428570997</v>
      </c>
      <c r="K3389" s="3">
        <f ca="1">[1]!thsiFinD("ths_srmi_stock",$A3389,$A$1,7,100,100)</f>
        <v>0</v>
      </c>
      <c r="L3389" s="3">
        <f ca="1">[1]!thsiFinD("ths_atr_stock",$A3389,$A$1,7,101,100,100)</f>
        <v>0.13571428571429001</v>
      </c>
      <c r="M3389" s="3">
        <f ca="1">[1]!thsiFinD("ths_vol_w_stock",$A3389,$A$1)/1000000</f>
        <v>37.651910000000001</v>
      </c>
      <c r="N3389" s="3">
        <f ca="1">[1]!thsiFinD("ths_turnover_ratio_w_stock",$A3389,$A$1)</f>
        <v>3.6608817026556002</v>
      </c>
      <c r="O3389" s="3">
        <f ca="1">[1]!thsiFinD("ths_relative_chg_ratio_w_stock",$A3389,$A$1,104,100)</f>
        <v>-3.4022642455995</v>
      </c>
      <c r="P3389" s="3">
        <f ca="1">[1]!thsiFinD("ths_chg_ratio_w_stock",$A3389,$B$1,100)</f>
        <v>0.57142857142856995</v>
      </c>
    </row>
    <row r="3390" spans="1:16" x14ac:dyDescent="0.25">
      <c r="A3390" s="2" t="s">
        <v>3388</v>
      </c>
      <c r="B3390" s="2" t="s">
        <v>8751</v>
      </c>
      <c r="C3390" s="3">
        <f ca="1">[1]!thsiFinD("ths_vol_ratio_stock",$A3390,$A$1,7,100)</f>
        <v>1.0855752923443001</v>
      </c>
      <c r="D3390" s="3">
        <f ca="1">[1]!thsiFinD("ths_cr_stock",$A3390,$A$1,7,100,100)</f>
        <v>225.58139534884</v>
      </c>
      <c r="E3390" s="3">
        <f ca="1">[1]!thsiFinD("ths_mfi_stock",$A3390,$A$1,7,100,100)</f>
        <v>57.338174263250998</v>
      </c>
      <c r="F3390" s="3">
        <f ca="1">[1]!thsiFinD("ths_expma_stock",$A3390,$A$1,7,100,100)</f>
        <v>6.1952798056892</v>
      </c>
      <c r="G3390" s="3">
        <f ca="1">[1]!thsiFinD("ths_rsi_stock",$A3390,$A$1,7,100,100)</f>
        <v>52.923514597778002</v>
      </c>
      <c r="H3390" s="3">
        <f ca="1">[1]!thsiFinD("ths_adtm_stock",$A3390,$A$1,7,3,100,100,100)</f>
        <v>0.83</v>
      </c>
      <c r="I3390" s="3">
        <f ca="1">[1]!thsiFinD("ths_bbiboll_stock",$A3390,$A$1,7,3,100,100,100)</f>
        <v>6.1394791666666997</v>
      </c>
      <c r="J3390" s="3">
        <f ca="1">[1]!thsiFinD("ths_dptb_stock",$A3390,$A$1,7,104,100,100)</f>
        <v>0.85714285714285998</v>
      </c>
      <c r="K3390" s="3">
        <f ca="1">[1]!thsiFinD("ths_srmi_stock",$A3390,$A$1,7,100,100)</f>
        <v>9.2382495948135995E-2</v>
      </c>
      <c r="L3390" s="3">
        <f ca="1">[1]!thsiFinD("ths_atr_stock",$A3390,$A$1,7,101,100,100)</f>
        <v>0.42142857142856999</v>
      </c>
      <c r="M3390" s="3">
        <f ca="1">[1]!thsiFinD("ths_vol_w_stock",$A3390,$A$1)/1000000</f>
        <v>305.73932100000002</v>
      </c>
      <c r="N3390" s="3">
        <f ca="1">[1]!thsiFinD("ths_turnover_ratio_w_stock",$A3390,$A$1)</f>
        <v>87.606900197713003</v>
      </c>
      <c r="O3390" s="3">
        <f ca="1">[1]!thsiFinD("ths_relative_chg_ratio_w_stock",$A3390,$A$1,104,100)</f>
        <v>7.8746032579429004</v>
      </c>
      <c r="P3390" s="3">
        <f ca="1">[1]!thsiFinD("ths_chg_ratio_w_stock",$A3390,$B$1,100)</f>
        <v>1.4586709886547999</v>
      </c>
    </row>
    <row r="3391" spans="1:16" x14ac:dyDescent="0.25">
      <c r="A3391" s="2" t="s">
        <v>3389</v>
      </c>
      <c r="B3391" s="2" t="s">
        <v>8752</v>
      </c>
      <c r="C3391" s="3">
        <f ca="1">[1]!thsiFinD("ths_vol_ratio_stock",$A3391,$A$1,7,100)</f>
        <v>0.69814766460605004</v>
      </c>
      <c r="D3391" s="3">
        <f ca="1">[1]!thsiFinD("ths_cr_stock",$A3391,$A$1,7,100,100)</f>
        <v>333.33333333333002</v>
      </c>
      <c r="E3391" s="3">
        <f ca="1">[1]!thsiFinD("ths_mfi_stock",$A3391,$A$1,7,100,100)</f>
        <v>77.897301844677003</v>
      </c>
      <c r="F3391" s="3">
        <f ca="1">[1]!thsiFinD("ths_expma_stock",$A3391,$A$1,7,100,100)</f>
        <v>9.5685083247870004</v>
      </c>
      <c r="G3391" s="3">
        <f ca="1">[1]!thsiFinD("ths_rsi_stock",$A3391,$A$1,7,100,100)</f>
        <v>62.151873999259003</v>
      </c>
      <c r="H3391" s="3">
        <f ca="1">[1]!thsiFinD("ths_adtm_stock",$A3391,$A$1,7,3,100,100,100)</f>
        <v>0.85152838427946997</v>
      </c>
      <c r="I3391" s="3">
        <f ca="1">[1]!thsiFinD("ths_bbiboll_stock",$A3391,$A$1,7,3,100,100,100)</f>
        <v>9.4930208333333006</v>
      </c>
      <c r="J3391" s="3">
        <f ca="1">[1]!thsiFinD("ths_dptb_stock",$A3391,$A$1,7,104,100,100)</f>
        <v>0.57142857142856995</v>
      </c>
      <c r="K3391" s="3">
        <f ca="1">[1]!thsiFinD("ths_srmi_stock",$A3391,$A$1,7,100,100)</f>
        <v>8.5832471561530996E-2</v>
      </c>
      <c r="L3391" s="3">
        <f ca="1">[1]!thsiFinD("ths_atr_stock",$A3391,$A$1,7,101,100,100)</f>
        <v>0.45</v>
      </c>
      <c r="M3391" s="3">
        <f ca="1">[1]!thsiFinD("ths_vol_w_stock",$A3391,$A$1)/1000000</f>
        <v>44.215243000000001</v>
      </c>
      <c r="N3391" s="3">
        <f ca="1">[1]!thsiFinD("ths_turnover_ratio_w_stock",$A3391,$A$1)</f>
        <v>14.136107404131</v>
      </c>
      <c r="O3391" s="3">
        <f ca="1">[1]!thsiFinD("ths_relative_chg_ratio_w_stock",$A3391,$A$1,104,100)</f>
        <v>-0.77741378466730005</v>
      </c>
      <c r="P3391" s="3">
        <f ca="1">[1]!thsiFinD("ths_chg_ratio_w_stock",$A3391,$B$1,100)</f>
        <v>-0.93071354705274001</v>
      </c>
    </row>
    <row r="3392" spans="1:16" x14ac:dyDescent="0.25">
      <c r="A3392" s="2" t="s">
        <v>3390</v>
      </c>
      <c r="B3392" s="2" t="s">
        <v>8753</v>
      </c>
      <c r="C3392" s="3">
        <f ca="1">[1]!thsiFinD("ths_vol_ratio_stock",$A3392,$A$1,7,100)</f>
        <v>0.86958892520571995</v>
      </c>
      <c r="D3392" s="3">
        <f ca="1">[1]!thsiFinD("ths_cr_stock",$A3392,$A$1,7,100,100)</f>
        <v>97.260273972603002</v>
      </c>
      <c r="E3392" s="3">
        <f ca="1">[1]!thsiFinD("ths_mfi_stock",$A3392,$A$1,7,100,100)</f>
        <v>57.522772085650999</v>
      </c>
      <c r="F3392" s="3">
        <f ca="1">[1]!thsiFinD("ths_expma_stock",$A3392,$A$1,7,100,100)</f>
        <v>3.8564929980145002</v>
      </c>
      <c r="G3392" s="3">
        <f ca="1">[1]!thsiFinD("ths_rsi_stock",$A3392,$A$1,7,100,100)</f>
        <v>56.928871513452002</v>
      </c>
      <c r="H3392" s="3">
        <f ca="1">[1]!thsiFinD("ths_adtm_stock",$A3392,$A$1,7,3,100,100,100)</f>
        <v>0.35</v>
      </c>
      <c r="I3392" s="3">
        <f ca="1">[1]!thsiFinD("ths_bbiboll_stock",$A3392,$A$1,7,3,100,100,100)</f>
        <v>3.8503124999999998</v>
      </c>
      <c r="J3392" s="3">
        <f ca="1">[1]!thsiFinD("ths_dptb_stock",$A3392,$A$1,7,104,100,100)</f>
        <v>0.71428571428570997</v>
      </c>
      <c r="K3392" s="3">
        <f ca="1">[1]!thsiFinD("ths_srmi_stock",$A3392,$A$1,7,100,100)</f>
        <v>5.1546391752576998E-3</v>
      </c>
      <c r="L3392" s="3">
        <f ca="1">[1]!thsiFinD("ths_atr_stock",$A3392,$A$1,7,101,100,100)</f>
        <v>0.08</v>
      </c>
      <c r="M3392" s="3">
        <f ca="1">[1]!thsiFinD("ths_vol_w_stock",$A3392,$A$1)/1000000</f>
        <v>56.488461999999998</v>
      </c>
      <c r="N3392" s="3">
        <f ca="1">[1]!thsiFinD("ths_turnover_ratio_w_stock",$A3392,$A$1)</f>
        <v>4.2161585429596</v>
      </c>
      <c r="O3392" s="3">
        <f ca="1">[1]!thsiFinD("ths_relative_chg_ratio_w_stock",$A3392,$A$1,104,100)</f>
        <v>0.92863165833012995</v>
      </c>
      <c r="P3392" s="3">
        <f ca="1">[1]!thsiFinD("ths_chg_ratio_w_stock",$A3392,$B$1,100)</f>
        <v>-0.51546391752577003</v>
      </c>
    </row>
    <row r="3393" spans="1:16" x14ac:dyDescent="0.25">
      <c r="A3393" s="2" t="s">
        <v>3391</v>
      </c>
      <c r="B3393" s="2" t="s">
        <v>8754</v>
      </c>
      <c r="C3393" s="3">
        <f ca="1">[1]!thsiFinD("ths_vol_ratio_stock",$A3393,$A$1,7,100)</f>
        <v>4.9738221751146003</v>
      </c>
      <c r="D3393" s="3">
        <f ca="1">[1]!thsiFinD("ths_cr_stock",$A3393,$A$1,7,100,100)</f>
        <v>-354.43037974683</v>
      </c>
      <c r="E3393" s="3">
        <f ca="1">[1]!thsiFinD("ths_mfi_stock",$A3393,$A$1,7,100,100)</f>
        <v>97.364346155117005</v>
      </c>
      <c r="F3393" s="3">
        <f ca="1">[1]!thsiFinD("ths_expma_stock",$A3393,$A$1,7,100,100)</f>
        <v>6.5440102893557999</v>
      </c>
      <c r="G3393" s="3">
        <f ca="1">[1]!thsiFinD("ths_rsi_stock",$A3393,$A$1,7,100,100)</f>
        <v>94.368066001171002</v>
      </c>
      <c r="H3393" s="3">
        <f ca="1">[1]!thsiFinD("ths_adtm_stock",$A3393,$A$1,7,3,100,100,100)</f>
        <v>1</v>
      </c>
      <c r="I3393" s="3">
        <f ca="1">[1]!thsiFinD("ths_bbiboll_stock",$A3393,$A$1,7,3,100,100,100)</f>
        <v>6.3208333333333</v>
      </c>
      <c r="J3393" s="3">
        <f ca="1">[1]!thsiFinD("ths_dptb_stock",$A3393,$A$1,7,104,100,100)</f>
        <v>0.57142857142856995</v>
      </c>
      <c r="K3393" s="3">
        <f ca="1">[1]!thsiFinD("ths_srmi_stock",$A3393,$A$1,7,100,100)</f>
        <v>0.27296587926508997</v>
      </c>
      <c r="L3393" s="3">
        <f ca="1">[1]!thsiFinD("ths_atr_stock",$A3393,$A$1,7,101,100,100)</f>
        <v>0.35714285714285998</v>
      </c>
      <c r="M3393" s="3">
        <f ca="1">[1]!thsiFinD("ths_vol_w_stock",$A3393,$A$1)/1000000</f>
        <v>285.36594400000001</v>
      </c>
      <c r="N3393" s="3">
        <f ca="1">[1]!thsiFinD("ths_turnover_ratio_w_stock",$A3393,$A$1)</f>
        <v>24.493663557449999</v>
      </c>
      <c r="O3393" s="3">
        <f ca="1">[1]!thsiFinD("ths_relative_chg_ratio_w_stock",$A3393,$A$1,104,100)</f>
        <v>30.345520693937001</v>
      </c>
      <c r="P3393" s="3">
        <f ca="1">[1]!thsiFinD("ths_chg_ratio_w_stock",$A3393,$B$1,100)</f>
        <v>-8.1364829396325007</v>
      </c>
    </row>
    <row r="3394" spans="1:16" x14ac:dyDescent="0.25">
      <c r="A3394" s="2" t="s">
        <v>3392</v>
      </c>
      <c r="B3394" s="2" t="s">
        <v>8755</v>
      </c>
      <c r="C3394" s="3">
        <f ca="1">[1]!thsiFinD("ths_vol_ratio_stock",$A3394,$A$1,7,100)</f>
        <v>1.1861199376428999</v>
      </c>
      <c r="D3394" s="3">
        <f ca="1">[1]!thsiFinD("ths_cr_stock",$A3394,$A$1,7,100,100)</f>
        <v>262.42774566473997</v>
      </c>
      <c r="E3394" s="3">
        <f ca="1">[1]!thsiFinD("ths_mfi_stock",$A3394,$A$1,7,100,100)</f>
        <v>51.040158607243001</v>
      </c>
      <c r="F3394" s="3">
        <f ca="1">[1]!thsiFinD("ths_expma_stock",$A3394,$A$1,7,100,100)</f>
        <v>4.3689458342648004</v>
      </c>
      <c r="G3394" s="3">
        <f ca="1">[1]!thsiFinD("ths_rsi_stock",$A3394,$A$1,7,100,100)</f>
        <v>61.135058006177999</v>
      </c>
      <c r="H3394" s="3">
        <f ca="1">[1]!thsiFinD("ths_adtm_stock",$A3394,$A$1,7,3,100,100,100)</f>
        <v>0.89795918367347005</v>
      </c>
      <c r="I3394" s="3">
        <f ca="1">[1]!thsiFinD("ths_bbiboll_stock",$A3394,$A$1,7,3,100,100,100)</f>
        <v>4.3326041666666999</v>
      </c>
      <c r="J3394" s="3">
        <f ca="1">[1]!thsiFinD("ths_dptb_stock",$A3394,$A$1,7,104,100,100)</f>
        <v>0.57142857142856995</v>
      </c>
      <c r="K3394" s="3">
        <f ca="1">[1]!thsiFinD("ths_srmi_stock",$A3394,$A$1,7,100,100)</f>
        <v>0.10619469026549</v>
      </c>
      <c r="L3394" s="3">
        <f ca="1">[1]!thsiFinD("ths_atr_stock",$A3394,$A$1,7,101,100,100)</f>
        <v>0.3</v>
      </c>
      <c r="M3394" s="3">
        <f ca="1">[1]!thsiFinD("ths_vol_w_stock",$A3394,$A$1)/1000000</f>
        <v>208.491276</v>
      </c>
      <c r="N3394" s="3">
        <f ca="1">[1]!thsiFinD("ths_turnover_ratio_w_stock",$A3394,$A$1)</f>
        <v>28.144921882674002</v>
      </c>
      <c r="O3394" s="3">
        <f ca="1">[1]!thsiFinD("ths_relative_chg_ratio_w_stock",$A3394,$A$1,104,100)</f>
        <v>-4.5125699119037002</v>
      </c>
      <c r="P3394" s="3">
        <f ca="1">[1]!thsiFinD("ths_chg_ratio_w_stock",$A3394,$B$1,100)</f>
        <v>14.601769911504</v>
      </c>
    </row>
    <row r="3395" spans="1:16" x14ac:dyDescent="0.25">
      <c r="A3395" s="2" t="s">
        <v>3393</v>
      </c>
      <c r="B3395" s="2" t="s">
        <v>8756</v>
      </c>
      <c r="C3395" s="3">
        <f ca="1">[1]!thsiFinD("ths_vol_ratio_stock",$A3395,$A$1,7,100)</f>
        <v>2.4317608931682</v>
      </c>
      <c r="D3395" s="3">
        <f ca="1">[1]!thsiFinD("ths_cr_stock",$A3395,$A$1,7,100,100)</f>
        <v>320</v>
      </c>
      <c r="E3395" s="3">
        <f ca="1">[1]!thsiFinD("ths_mfi_stock",$A3395,$A$1,7,100,100)</f>
        <v>70.358958269617005</v>
      </c>
      <c r="F3395" s="3">
        <f ca="1">[1]!thsiFinD("ths_expma_stock",$A3395,$A$1,7,100,100)</f>
        <v>2.8884768880345999</v>
      </c>
      <c r="G3395" s="3">
        <f ca="1">[1]!thsiFinD("ths_rsi_stock",$A3395,$A$1,7,100,100)</f>
        <v>67.520940851600002</v>
      </c>
      <c r="H3395" s="3">
        <f ca="1">[1]!thsiFinD("ths_adtm_stock",$A3395,$A$1,7,3,100,100,100)</f>
        <v>0.87234042553192004</v>
      </c>
      <c r="I3395" s="3">
        <f ca="1">[1]!thsiFinD("ths_bbiboll_stock",$A3395,$A$1,7,3,100,100,100)</f>
        <v>2.8588541666667</v>
      </c>
      <c r="J3395" s="3">
        <f ca="1">[1]!thsiFinD("ths_dptb_stock",$A3395,$A$1,7,104,100,100)</f>
        <v>0.71428571428570997</v>
      </c>
      <c r="K3395" s="3">
        <f ca="1">[1]!thsiFinD("ths_srmi_stock",$A3395,$A$1,7,100,100)</f>
        <v>6.7340067340067006E-2</v>
      </c>
      <c r="L3395" s="3">
        <f ca="1">[1]!thsiFinD("ths_atr_stock",$A3395,$A$1,7,101,100,100)</f>
        <v>0.11142857142857</v>
      </c>
      <c r="M3395" s="3">
        <f ca="1">[1]!thsiFinD("ths_vol_w_stock",$A3395,$A$1)/1000000</f>
        <v>72.172680999999997</v>
      </c>
      <c r="N3395" s="3">
        <f ca="1">[1]!thsiFinD("ths_turnover_ratio_w_stock",$A3395,$A$1)</f>
        <v>8.4564736320033003</v>
      </c>
      <c r="O3395" s="3">
        <f ca="1">[1]!thsiFinD("ths_relative_chg_ratio_w_stock",$A3395,$A$1,104,100)</f>
        <v>1.7674495703188</v>
      </c>
      <c r="P3395" s="3">
        <f ca="1">[1]!thsiFinD("ths_chg_ratio_w_stock",$A3395,$B$1,100)</f>
        <v>12.121212121212</v>
      </c>
    </row>
    <row r="3396" spans="1:16" x14ac:dyDescent="0.25">
      <c r="A3396" s="2" t="s">
        <v>3394</v>
      </c>
      <c r="B3396" s="2" t="s">
        <v>8757</v>
      </c>
      <c r="C3396" s="3">
        <f ca="1">[1]!thsiFinD("ths_vol_ratio_stock",$A3396,$A$1,7,100)</f>
        <v>1.0985908261024999</v>
      </c>
      <c r="D3396" s="3">
        <f ca="1">[1]!thsiFinD("ths_cr_stock",$A3396,$A$1,7,100,100)</f>
        <v>167.88856304985001</v>
      </c>
      <c r="E3396" s="3">
        <f ca="1">[1]!thsiFinD("ths_mfi_stock",$A3396,$A$1,7,100,100)</f>
        <v>78.945511954156999</v>
      </c>
      <c r="F3396" s="3">
        <f ca="1">[1]!thsiFinD("ths_expma_stock",$A3396,$A$1,7,100,100)</f>
        <v>26.279384060805</v>
      </c>
      <c r="G3396" s="3">
        <f ca="1">[1]!thsiFinD("ths_rsi_stock",$A3396,$A$1,7,100,100)</f>
        <v>59.868618747668997</v>
      </c>
      <c r="H3396" s="3">
        <f ca="1">[1]!thsiFinD("ths_adtm_stock",$A3396,$A$1,7,3,100,100,100)</f>
        <v>0.98050139275766002</v>
      </c>
      <c r="I3396" s="3">
        <f ca="1">[1]!thsiFinD("ths_bbiboll_stock",$A3396,$A$1,7,3,100,100,100)</f>
        <v>26.169166666667</v>
      </c>
      <c r="J3396" s="3">
        <f ca="1">[1]!thsiFinD("ths_dptb_stock",$A3396,$A$1,7,104,100,100)</f>
        <v>1</v>
      </c>
      <c r="K3396" s="3">
        <f ca="1">[1]!thsiFinD("ths_srmi_stock",$A3396,$A$1,7,100,100)</f>
        <v>4.1260315078770003E-2</v>
      </c>
      <c r="L3396" s="3">
        <f ca="1">[1]!thsiFinD("ths_atr_stock",$A3396,$A$1,7,101,100,100)</f>
        <v>0.88714285714286001</v>
      </c>
      <c r="M3396" s="3">
        <f ca="1">[1]!thsiFinD("ths_vol_w_stock",$A3396,$A$1)/1000000</f>
        <v>55.877620999999998</v>
      </c>
      <c r="N3396" s="3">
        <f ca="1">[1]!thsiFinD("ths_turnover_ratio_w_stock",$A3396,$A$1)</f>
        <v>6.8024382559285996</v>
      </c>
      <c r="O3396" s="3">
        <f ca="1">[1]!thsiFinD("ths_relative_chg_ratio_w_stock",$A3396,$A$1,104,100)</f>
        <v>3.5338198932065001</v>
      </c>
      <c r="P3396" s="3">
        <f ca="1">[1]!thsiFinD("ths_chg_ratio_w_stock",$A3396,$B$1,100)</f>
        <v>3.0007501875468998</v>
      </c>
    </row>
    <row r="3397" spans="1:16" x14ac:dyDescent="0.25">
      <c r="A3397" s="2" t="s">
        <v>3395</v>
      </c>
      <c r="B3397" s="2" t="s">
        <v>8758</v>
      </c>
      <c r="C3397" s="3">
        <f ca="1">[1]!thsiFinD("ths_vol_ratio_stock",$A3397,$A$1,7,100)</f>
        <v>0.48299739722721002</v>
      </c>
      <c r="D3397" s="3">
        <f ca="1">[1]!thsiFinD("ths_cr_stock",$A3397,$A$1,7,100,100)</f>
        <v>50.238473767884997</v>
      </c>
      <c r="E3397" s="3">
        <f ca="1">[1]!thsiFinD("ths_mfi_stock",$A3397,$A$1,7,100,100)</f>
        <v>32.187523909202</v>
      </c>
      <c r="F3397" s="3">
        <f ca="1">[1]!thsiFinD("ths_expma_stock",$A3397,$A$1,7,100,100)</f>
        <v>8.3196774682281003</v>
      </c>
      <c r="G3397" s="3">
        <f ca="1">[1]!thsiFinD("ths_rsi_stock",$A3397,$A$1,7,100,100)</f>
        <v>51.190523388985</v>
      </c>
      <c r="H3397" s="3">
        <f ca="1">[1]!thsiFinD("ths_adtm_stock",$A3397,$A$1,7,3,100,100,100)</f>
        <v>0.36893203883495002</v>
      </c>
      <c r="I3397" s="3">
        <f ca="1">[1]!thsiFinD("ths_bbiboll_stock",$A3397,$A$1,7,3,100,100,100)</f>
        <v>8.2551041666666993</v>
      </c>
      <c r="J3397" s="3">
        <f ca="1">[1]!thsiFinD("ths_dptb_stock",$A3397,$A$1,7,104,100,100)</f>
        <v>0.85714285714285998</v>
      </c>
      <c r="K3397" s="3">
        <f ca="1">[1]!thsiFinD("ths_srmi_stock",$A3397,$A$1,7,100,100)</f>
        <v>-8.4988962472406004E-2</v>
      </c>
      <c r="L3397" s="3">
        <f ca="1">[1]!thsiFinD("ths_atr_stock",$A3397,$A$1,7,101,100,100)</f>
        <v>0.50142857142857</v>
      </c>
      <c r="M3397" s="3">
        <f ca="1">[1]!thsiFinD("ths_vol_w_stock",$A3397,$A$1)/1000000</f>
        <v>215.515547</v>
      </c>
      <c r="N3397" s="3">
        <f ca="1">[1]!thsiFinD("ths_turnover_ratio_w_stock",$A3397,$A$1)</f>
        <v>30.055968669641999</v>
      </c>
      <c r="O3397" s="3">
        <f ca="1">[1]!thsiFinD("ths_relative_chg_ratio_w_stock",$A3397,$A$1,104,100)</f>
        <v>5.8058268078988</v>
      </c>
      <c r="P3397" s="3">
        <f ca="1">[1]!thsiFinD("ths_chg_ratio_w_stock",$A3397,$B$1,100)</f>
        <v>4.7044632086852003</v>
      </c>
    </row>
    <row r="3398" spans="1:16" x14ac:dyDescent="0.25">
      <c r="A3398" s="2" t="s">
        <v>3396</v>
      </c>
      <c r="B3398" s="2" t="s">
        <v>8759</v>
      </c>
      <c r="C3398" s="3">
        <f ca="1">[1]!thsiFinD("ths_vol_ratio_stock",$A3398,$A$1,7,100)</f>
        <v>0.72248242156443998</v>
      </c>
      <c r="D3398" s="3">
        <f ca="1">[1]!thsiFinD("ths_cr_stock",$A3398,$A$1,7,100,100)</f>
        <v>127.77777777778</v>
      </c>
      <c r="E3398" s="3">
        <f ca="1">[1]!thsiFinD("ths_mfi_stock",$A3398,$A$1,7,100,100)</f>
        <v>75.574561255719004</v>
      </c>
      <c r="F3398" s="3">
        <f ca="1">[1]!thsiFinD("ths_expma_stock",$A3398,$A$1,7,100,100)</f>
        <v>2.8498758883544002</v>
      </c>
      <c r="G3398" s="3">
        <f ca="1">[1]!thsiFinD("ths_rsi_stock",$A3398,$A$1,7,100,100)</f>
        <v>53.256990139012998</v>
      </c>
      <c r="H3398" s="3">
        <f ca="1">[1]!thsiFinD("ths_adtm_stock",$A3398,$A$1,7,3,100,100,100)</f>
        <v>0.84210526315790002</v>
      </c>
      <c r="I3398" s="3">
        <f ca="1">[1]!thsiFinD("ths_bbiboll_stock",$A3398,$A$1,7,3,100,100,100)</f>
        <v>2.8407291666667001</v>
      </c>
      <c r="J3398" s="3">
        <f ca="1">[1]!thsiFinD("ths_dptb_stock",$A3398,$A$1,7,104,100,100)</f>
        <v>0.85714285714285998</v>
      </c>
      <c r="K3398" s="3">
        <f ca="1">[1]!thsiFinD("ths_srmi_stock",$A3398,$A$1,7,100,100)</f>
        <v>1.0526315789474E-2</v>
      </c>
      <c r="L3398" s="3">
        <f ca="1">[1]!thsiFinD("ths_atr_stock",$A3398,$A$1,7,101,100,100)</f>
        <v>5.8571428571429003E-2</v>
      </c>
      <c r="M3398" s="3">
        <f ca="1">[1]!thsiFinD("ths_vol_w_stock",$A3398,$A$1)/1000000</f>
        <v>142.01502600000001</v>
      </c>
      <c r="N3398" s="3">
        <f ca="1">[1]!thsiFinD("ths_turnover_ratio_w_stock",$A3398,$A$1)</f>
        <v>1.9377628588857001</v>
      </c>
      <c r="O3398" s="3">
        <f ca="1">[1]!thsiFinD("ths_relative_chg_ratio_w_stock",$A3398,$A$1,104,100)</f>
        <v>-1.0101572062538</v>
      </c>
      <c r="P3398" s="3">
        <f ca="1">[1]!thsiFinD("ths_chg_ratio_w_stock",$A3398,$B$1,100)</f>
        <v>-0.35087719298246001</v>
      </c>
    </row>
    <row r="3399" spans="1:16" x14ac:dyDescent="0.25">
      <c r="A3399" s="2" t="s">
        <v>3397</v>
      </c>
      <c r="B3399" s="2" t="s">
        <v>8760</v>
      </c>
      <c r="C3399" s="3">
        <f ca="1">[1]!thsiFinD("ths_vol_ratio_stock",$A3399,$A$1,7,100)</f>
        <v>0.69553262538178995</v>
      </c>
      <c r="D3399" s="3">
        <f ca="1">[1]!thsiFinD("ths_cr_stock",$A3399,$A$1,7,100,100)</f>
        <v>263.50364963504001</v>
      </c>
      <c r="E3399" s="3">
        <f ca="1">[1]!thsiFinD("ths_mfi_stock",$A3399,$A$1,7,100,100)</f>
        <v>61.474313005139003</v>
      </c>
      <c r="F3399" s="3">
        <f ca="1">[1]!thsiFinD("ths_expma_stock",$A3399,$A$1,7,100,100)</f>
        <v>8.2601009139798993</v>
      </c>
      <c r="G3399" s="3">
        <f ca="1">[1]!thsiFinD("ths_rsi_stock",$A3399,$A$1,7,100,100)</f>
        <v>50.990302915454002</v>
      </c>
      <c r="H3399" s="3">
        <f ca="1">[1]!thsiFinD("ths_adtm_stock",$A3399,$A$1,7,3,100,100,100)</f>
        <v>0.92</v>
      </c>
      <c r="I3399" s="3">
        <f ca="1">[1]!thsiFinD("ths_bbiboll_stock",$A3399,$A$1,7,3,100,100,100)</f>
        <v>8.2537500000000001</v>
      </c>
      <c r="J3399" s="3">
        <f ca="1">[1]!thsiFinD("ths_dptb_stock",$A3399,$A$1,7,104,100,100)</f>
        <v>0.85714285714285998</v>
      </c>
      <c r="K3399" s="3">
        <f ca="1">[1]!thsiFinD("ths_srmi_stock",$A3399,$A$1,7,100,100)</f>
        <v>3.7621359223301003E-2</v>
      </c>
      <c r="L3399" s="3">
        <f ca="1">[1]!thsiFinD("ths_atr_stock",$A3399,$A$1,7,101,100,100)</f>
        <v>0.24714285714286</v>
      </c>
      <c r="M3399" s="3">
        <f ca="1">[1]!thsiFinD("ths_vol_w_stock",$A3399,$A$1)/1000000</f>
        <v>22.206025</v>
      </c>
      <c r="N3399" s="3">
        <f ca="1">[1]!thsiFinD("ths_turnover_ratio_w_stock",$A3399,$A$1)</f>
        <v>14.589632425446</v>
      </c>
      <c r="O3399" s="3">
        <f ca="1">[1]!thsiFinD("ths_relative_chg_ratio_w_stock",$A3399,$A$1,104,100)</f>
        <v>-1.7168709871725001</v>
      </c>
      <c r="P3399" s="3">
        <f ca="1">[1]!thsiFinD("ths_chg_ratio_w_stock",$A3399,$B$1,100)</f>
        <v>3.3980582524271998</v>
      </c>
    </row>
    <row r="3400" spans="1:16" x14ac:dyDescent="0.25">
      <c r="A3400" s="2" t="s">
        <v>3398</v>
      </c>
      <c r="B3400" s="2" t="s">
        <v>8761</v>
      </c>
      <c r="C3400" s="3">
        <f ca="1">[1]!thsiFinD("ths_vol_ratio_stock",$A3400,$A$1,7,100)</f>
        <v>0.80027538375523</v>
      </c>
      <c r="D3400" s="3">
        <f ca="1">[1]!thsiFinD("ths_cr_stock",$A3400,$A$1,7,100,100)</f>
        <v>956.5934065934</v>
      </c>
      <c r="E3400" s="3">
        <f ca="1">[1]!thsiFinD("ths_mfi_stock",$A3400,$A$1,7,100,100)</f>
        <v>77.914242594127003</v>
      </c>
      <c r="F3400" s="3">
        <f ca="1">[1]!thsiFinD("ths_expma_stock",$A3400,$A$1,7,100,100)</f>
        <v>30.786480271948001</v>
      </c>
      <c r="G3400" s="3">
        <f ca="1">[1]!thsiFinD("ths_rsi_stock",$A3400,$A$1,7,100,100)</f>
        <v>80.913247745936005</v>
      </c>
      <c r="H3400" s="3">
        <f ca="1">[1]!thsiFinD("ths_adtm_stock",$A3400,$A$1,7,3,100,100,100)</f>
        <v>0.91383812010443999</v>
      </c>
      <c r="I3400" s="3">
        <f ca="1">[1]!thsiFinD("ths_bbiboll_stock",$A3400,$A$1,7,3,100,100,100)</f>
        <v>30.205625000000001</v>
      </c>
      <c r="J3400" s="3">
        <f ca="1">[1]!thsiFinD("ths_dptb_stock",$A3400,$A$1,7,104,100,100)</f>
        <v>0.71428571428570997</v>
      </c>
      <c r="K3400" s="3">
        <f ca="1">[1]!thsiFinD("ths_srmi_stock",$A3400,$A$1,7,100,100)</f>
        <v>9.6846129340554005E-2</v>
      </c>
      <c r="L3400" s="3">
        <f ca="1">[1]!thsiFinD("ths_atr_stock",$A3400,$A$1,7,101,100,100)</f>
        <v>1.0057142857143</v>
      </c>
      <c r="M3400" s="3">
        <f ca="1">[1]!thsiFinD("ths_vol_w_stock",$A3400,$A$1)/1000000</f>
        <v>181.97360399999999</v>
      </c>
      <c r="N3400" s="3">
        <f ca="1">[1]!thsiFinD("ths_turnover_ratio_w_stock",$A3400,$A$1)</f>
        <v>2.8845539378136</v>
      </c>
      <c r="O3400" s="3">
        <f ca="1">[1]!thsiFinD("ths_relative_chg_ratio_w_stock",$A3400,$A$1,104,100)</f>
        <v>2.0174317226755001</v>
      </c>
      <c r="P3400" s="3">
        <f ca="1">[1]!thsiFinD("ths_chg_ratio_w_stock",$A3400,$B$1,100)</f>
        <v>0.60528830837846004</v>
      </c>
    </row>
    <row r="3401" spans="1:16" x14ac:dyDescent="0.25">
      <c r="A3401" s="2" t="s">
        <v>3399</v>
      </c>
      <c r="B3401" s="2" t="s">
        <v>8762</v>
      </c>
      <c r="C3401" s="3">
        <f ca="1">[1]!thsiFinD("ths_vol_ratio_stock",$A3401,$A$1,7,100)</f>
        <v>0.61577785963200005</v>
      </c>
      <c r="D3401" s="3">
        <f ca="1">[1]!thsiFinD("ths_cr_stock",$A3401,$A$1,7,100,100)</f>
        <v>390.24390243902002</v>
      </c>
      <c r="E3401" s="3">
        <f ca="1">[1]!thsiFinD("ths_mfi_stock",$A3401,$A$1,7,100,100)</f>
        <v>62.069928584696001</v>
      </c>
      <c r="F3401" s="3">
        <f ca="1">[1]!thsiFinD("ths_expma_stock",$A3401,$A$1,7,100,100)</f>
        <v>2.4039461162319999</v>
      </c>
      <c r="G3401" s="3">
        <f ca="1">[1]!thsiFinD("ths_rsi_stock",$A3401,$A$1,7,100,100)</f>
        <v>55.231263465049999</v>
      </c>
      <c r="H3401" s="3">
        <f ca="1">[1]!thsiFinD("ths_adtm_stock",$A3401,$A$1,7,3,100,100,100)</f>
        <v>0.84615384615385003</v>
      </c>
      <c r="I3401" s="3">
        <f ca="1">[1]!thsiFinD("ths_bbiboll_stock",$A3401,$A$1,7,3,100,100,100)</f>
        <v>2.3872916666666999</v>
      </c>
      <c r="J3401" s="3">
        <f ca="1">[1]!thsiFinD("ths_dptb_stock",$A3401,$A$1,7,104,100,100)</f>
        <v>0.85714285714285998</v>
      </c>
      <c r="K3401" s="3">
        <f ca="1">[1]!thsiFinD("ths_srmi_stock",$A3401,$A$1,7,100,100)</f>
        <v>6.2240663900415001E-2</v>
      </c>
      <c r="L3401" s="3">
        <f ca="1">[1]!thsiFinD("ths_atr_stock",$A3401,$A$1,7,101,100,100)</f>
        <v>0.1</v>
      </c>
      <c r="M3401" s="3">
        <f ca="1">[1]!thsiFinD("ths_vol_w_stock",$A3401,$A$1)/1000000</f>
        <v>110.53976</v>
      </c>
      <c r="N3401" s="3">
        <f ca="1">[1]!thsiFinD("ths_turnover_ratio_w_stock",$A3401,$A$1)</f>
        <v>4.6531576728233004</v>
      </c>
      <c r="O3401" s="3">
        <f ca="1">[1]!thsiFinD("ths_relative_chg_ratio_w_stock",$A3401,$A$1,104,100)</f>
        <v>2.1624393576551002</v>
      </c>
      <c r="P3401" s="3">
        <f ca="1">[1]!thsiFinD("ths_chg_ratio_w_stock",$A3401,$B$1,100)</f>
        <v>1.2448132780083001</v>
      </c>
    </row>
    <row r="3402" spans="1:16" x14ac:dyDescent="0.25">
      <c r="A3402" s="2" t="s">
        <v>3400</v>
      </c>
      <c r="B3402" s="2" t="s">
        <v>8763</v>
      </c>
      <c r="C3402" s="3">
        <f ca="1">[1]!thsiFinD("ths_vol_ratio_stock",$A3402,$A$1,7,100)</f>
        <v>1.109662673101</v>
      </c>
      <c r="D3402" s="3">
        <f ca="1">[1]!thsiFinD("ths_cr_stock",$A3402,$A$1,7,100,100)</f>
        <v>279.85611510791</v>
      </c>
      <c r="E3402" s="3">
        <f ca="1">[1]!thsiFinD("ths_mfi_stock",$A3402,$A$1,7,100,100)</f>
        <v>80.906378318581005</v>
      </c>
      <c r="F3402" s="3">
        <f ca="1">[1]!thsiFinD("ths_expma_stock",$A3402,$A$1,7,100,100)</f>
        <v>5.2196378580075002</v>
      </c>
      <c r="G3402" s="3">
        <f ca="1">[1]!thsiFinD("ths_rsi_stock",$A3402,$A$1,7,100,100)</f>
        <v>64.835681223175001</v>
      </c>
      <c r="H3402" s="3">
        <f ca="1">[1]!thsiFinD("ths_adtm_stock",$A3402,$A$1,7,3,100,100,100)</f>
        <v>0.93975903614458001</v>
      </c>
      <c r="I3402" s="3">
        <f ca="1">[1]!thsiFinD("ths_bbiboll_stock",$A3402,$A$1,7,3,100,100,100)</f>
        <v>5.1595833333333001</v>
      </c>
      <c r="J3402" s="3">
        <f ca="1">[1]!thsiFinD("ths_dptb_stock",$A3402,$A$1,7,104,100,100)</f>
        <v>0.71428571428570997</v>
      </c>
      <c r="K3402" s="3">
        <f ca="1">[1]!thsiFinD("ths_srmi_stock",$A3402,$A$1,7,100,100)</f>
        <v>8.1481481481482002E-2</v>
      </c>
      <c r="L3402" s="3">
        <f ca="1">[1]!thsiFinD("ths_atr_stock",$A3402,$A$1,7,101,100,100)</f>
        <v>0.26571428571429001</v>
      </c>
      <c r="M3402" s="3">
        <f ca="1">[1]!thsiFinD("ths_vol_w_stock",$A3402,$A$1)/1000000</f>
        <v>76.920697000000004</v>
      </c>
      <c r="N3402" s="3">
        <f ca="1">[1]!thsiFinD("ths_turnover_ratio_w_stock",$A3402,$A$1)</f>
        <v>30.163735168616999</v>
      </c>
      <c r="O3402" s="3">
        <f ca="1">[1]!thsiFinD("ths_relative_chg_ratio_w_stock",$A3402,$A$1,104,100)</f>
        <v>3.5462869075643</v>
      </c>
      <c r="P3402" s="3">
        <f ca="1">[1]!thsiFinD("ths_chg_ratio_w_stock",$A3402,$B$1,100)</f>
        <v>5.5555555555555998</v>
      </c>
    </row>
    <row r="3403" spans="1:16" x14ac:dyDescent="0.25">
      <c r="A3403" s="2" t="s">
        <v>3401</v>
      </c>
      <c r="B3403" s="2" t="s">
        <v>8764</v>
      </c>
      <c r="C3403" s="3">
        <f ca="1">[1]!thsiFinD("ths_vol_ratio_stock",$A3403,$A$1,7,100)</f>
        <v>0.73615524510083996</v>
      </c>
      <c r="D3403" s="3">
        <f ca="1">[1]!thsiFinD("ths_cr_stock",$A3403,$A$1,7,100,100)</f>
        <v>420.58823529412001</v>
      </c>
      <c r="E3403" s="3">
        <f ca="1">[1]!thsiFinD("ths_mfi_stock",$A3403,$A$1,7,100,100)</f>
        <v>77.328459527185004</v>
      </c>
      <c r="F3403" s="3">
        <f ca="1">[1]!thsiFinD("ths_expma_stock",$A3403,$A$1,7,100,100)</f>
        <v>3.3916711444577001</v>
      </c>
      <c r="G3403" s="3">
        <f ca="1">[1]!thsiFinD("ths_rsi_stock",$A3403,$A$1,7,100,100)</f>
        <v>58.065237263466997</v>
      </c>
      <c r="H3403" s="3">
        <f ca="1">[1]!thsiFinD("ths_adtm_stock",$A3403,$A$1,7,3,100,100,100)</f>
        <v>0.88636363636364002</v>
      </c>
      <c r="I3403" s="3">
        <f ca="1">[1]!thsiFinD("ths_bbiboll_stock",$A3403,$A$1,7,3,100,100,100)</f>
        <v>3.3803125000000001</v>
      </c>
      <c r="J3403" s="3">
        <f ca="1">[1]!thsiFinD("ths_dptb_stock",$A3403,$A$1,7,104,100,100)</f>
        <v>0.71428571428570997</v>
      </c>
      <c r="K3403" s="3">
        <f ca="1">[1]!thsiFinD("ths_srmi_stock",$A3403,$A$1,7,100,100)</f>
        <v>5.2631578947368002E-2</v>
      </c>
      <c r="L3403" s="3">
        <f ca="1">[1]!thsiFinD("ths_atr_stock",$A3403,$A$1,7,101,100,100)</f>
        <v>8.5714285714286007E-2</v>
      </c>
      <c r="M3403" s="3">
        <f ca="1">[1]!thsiFinD("ths_vol_w_stock",$A3403,$A$1)/1000000</f>
        <v>27.274104000000001</v>
      </c>
      <c r="N3403" s="3">
        <f ca="1">[1]!thsiFinD("ths_turnover_ratio_w_stock",$A3403,$A$1)</f>
        <v>3.1387325715472998</v>
      </c>
      <c r="O3403" s="3">
        <f ca="1">[1]!thsiFinD("ths_relative_chg_ratio_w_stock",$A3403,$A$1,104,100)</f>
        <v>-0.83191523496012998</v>
      </c>
      <c r="P3403" s="3">
        <f ca="1">[1]!thsiFinD("ths_chg_ratio_w_stock",$A3403,$B$1,100)</f>
        <v>2.3391812865496999</v>
      </c>
    </row>
    <row r="3404" spans="1:16" x14ac:dyDescent="0.25">
      <c r="A3404" s="2" t="s">
        <v>3402</v>
      </c>
      <c r="B3404" s="2" t="s">
        <v>8765</v>
      </c>
      <c r="C3404" s="3">
        <f ca="1">[1]!thsiFinD("ths_vol_ratio_stock",$A3404,$A$1,7,100)</f>
        <v>0.49203932282569002</v>
      </c>
      <c r="D3404" s="3">
        <f ca="1">[1]!thsiFinD("ths_cr_stock",$A3404,$A$1,7,100,100)</f>
        <v>446.69421487604001</v>
      </c>
      <c r="E3404" s="3">
        <f ca="1">[1]!thsiFinD("ths_mfi_stock",$A3404,$A$1,7,100,100)</f>
        <v>81.356997310194004</v>
      </c>
      <c r="F3404" s="3">
        <f ca="1">[1]!thsiFinD("ths_expma_stock",$A3404,$A$1,7,100,100)</f>
        <v>20.813850745103</v>
      </c>
      <c r="G3404" s="3">
        <f ca="1">[1]!thsiFinD("ths_rsi_stock",$A3404,$A$1,7,100,100)</f>
        <v>69.149737852732002</v>
      </c>
      <c r="H3404" s="3">
        <f ca="1">[1]!thsiFinD("ths_adtm_stock",$A3404,$A$1,7,3,100,100,100)</f>
        <v>0.90671641791044999</v>
      </c>
      <c r="I3404" s="3">
        <f ca="1">[1]!thsiFinD("ths_bbiboll_stock",$A3404,$A$1,7,3,100,100,100)</f>
        <v>20.466666666666999</v>
      </c>
      <c r="J3404" s="3">
        <f ca="1">[1]!thsiFinD("ths_dptb_stock",$A3404,$A$1,7,104,100,100)</f>
        <v>0.85714285714285998</v>
      </c>
      <c r="K3404" s="3">
        <f ca="1">[1]!thsiFinD("ths_srmi_stock",$A3404,$A$1,7,100,100)</f>
        <v>7.5023741690408E-2</v>
      </c>
      <c r="L3404" s="3">
        <f ca="1">[1]!thsiFinD("ths_atr_stock",$A3404,$A$1,7,101,100,100)</f>
        <v>0.64857142857143002</v>
      </c>
      <c r="M3404" s="3">
        <f ca="1">[1]!thsiFinD("ths_vol_w_stock",$A3404,$A$1)/1000000</f>
        <v>18.760075000000001</v>
      </c>
      <c r="N3404" s="3">
        <f ca="1">[1]!thsiFinD("ths_turnover_ratio_w_stock",$A3404,$A$1)</f>
        <v>6.3870900974069</v>
      </c>
      <c r="O3404" s="3">
        <f ca="1">[1]!thsiFinD("ths_relative_chg_ratio_w_stock",$A3404,$A$1,104,100)</f>
        <v>1.4173111871663999</v>
      </c>
      <c r="P3404" s="3">
        <f ca="1">[1]!thsiFinD("ths_chg_ratio_w_stock",$A3404,$B$1,100)</f>
        <v>-1.0446343779677001</v>
      </c>
    </row>
    <row r="3405" spans="1:16" x14ac:dyDescent="0.25">
      <c r="A3405" s="2" t="s">
        <v>3403</v>
      </c>
      <c r="B3405" s="2" t="s">
        <v>8766</v>
      </c>
      <c r="C3405" s="3">
        <f ca="1">[1]!thsiFinD("ths_vol_ratio_stock",$A3405,$A$1,7,100)</f>
        <v>0.69864221734609</v>
      </c>
      <c r="D3405" s="3">
        <f ca="1">[1]!thsiFinD("ths_cr_stock",$A3405,$A$1,7,100,100)</f>
        <v>90.232558139535001</v>
      </c>
      <c r="E3405" s="3">
        <f ca="1">[1]!thsiFinD("ths_mfi_stock",$A3405,$A$1,7,100,100)</f>
        <v>57.297998329465003</v>
      </c>
      <c r="F3405" s="3">
        <f ca="1">[1]!thsiFinD("ths_expma_stock",$A3405,$A$1,7,100,100)</f>
        <v>11.553741130478</v>
      </c>
      <c r="G3405" s="3">
        <f ca="1">[1]!thsiFinD("ths_rsi_stock",$A3405,$A$1,7,100,100)</f>
        <v>46.554773879571997</v>
      </c>
      <c r="H3405" s="3">
        <f ca="1">[1]!thsiFinD("ths_adtm_stock",$A3405,$A$1,7,3,100,100,100)</f>
        <v>0.61702127659574002</v>
      </c>
      <c r="I3405" s="3">
        <f ca="1">[1]!thsiFinD("ths_bbiboll_stock",$A3405,$A$1,7,3,100,100,100)</f>
        <v>11.605625</v>
      </c>
      <c r="J3405" s="3">
        <f ca="1">[1]!thsiFinD("ths_dptb_stock",$A3405,$A$1,7,104,100,100)</f>
        <v>1</v>
      </c>
      <c r="K3405" s="3">
        <f ca="1">[1]!thsiFinD("ths_srmi_stock",$A3405,$A$1,7,100,100)</f>
        <v>-3.3755274261602998E-2</v>
      </c>
      <c r="L3405" s="3">
        <f ca="1">[1]!thsiFinD("ths_atr_stock",$A3405,$A$1,7,101,100,100)</f>
        <v>0.64285714285714002</v>
      </c>
      <c r="M3405" s="3">
        <f ca="1">[1]!thsiFinD("ths_vol_w_stock",$A3405,$A$1)/1000000</f>
        <v>31.451685999999999</v>
      </c>
      <c r="N3405" s="3">
        <f ca="1">[1]!thsiFinD("ths_turnover_ratio_w_stock",$A3405,$A$1)</f>
        <v>9.4034560665126996</v>
      </c>
      <c r="O3405" s="3">
        <f ca="1">[1]!thsiFinD("ths_relative_chg_ratio_w_stock",$A3405,$A$1,104,100)</f>
        <v>0.97371197246872998</v>
      </c>
      <c r="P3405" s="3">
        <f ca="1">[1]!thsiFinD("ths_chg_ratio_w_stock",$A3405,$B$1,100)</f>
        <v>0.78602620087335995</v>
      </c>
    </row>
    <row r="3406" spans="1:16" x14ac:dyDescent="0.25">
      <c r="A3406" s="2" t="s">
        <v>3404</v>
      </c>
      <c r="B3406" s="2" t="s">
        <v>8767</v>
      </c>
      <c r="C3406" s="3">
        <f ca="1">[1]!thsiFinD("ths_vol_ratio_stock",$A3406,$A$1,7,100)</f>
        <v>0.75816914457486995</v>
      </c>
      <c r="D3406" s="3">
        <f ca="1">[1]!thsiFinD("ths_cr_stock",$A3406,$A$1,7,100,100)</f>
        <v>300.54054054054001</v>
      </c>
      <c r="E3406" s="3">
        <f ca="1">[1]!thsiFinD("ths_mfi_stock",$A3406,$A$1,7,100,100)</f>
        <v>66.409976050812006</v>
      </c>
      <c r="F3406" s="3">
        <f ca="1">[1]!thsiFinD("ths_expma_stock",$A3406,$A$1,7,100,100)</f>
        <v>11.23253802608</v>
      </c>
      <c r="G3406" s="3">
        <f ca="1">[1]!thsiFinD("ths_rsi_stock",$A3406,$A$1,7,100,100)</f>
        <v>53.710339945812997</v>
      </c>
      <c r="H3406" s="3">
        <f ca="1">[1]!thsiFinD("ths_adtm_stock",$A3406,$A$1,7,3,100,100,100)</f>
        <v>0.79503105590061995</v>
      </c>
      <c r="I3406" s="3">
        <f ca="1">[1]!thsiFinD("ths_bbiboll_stock",$A3406,$A$1,7,3,100,100,100)</f>
        <v>11.227604166667</v>
      </c>
      <c r="J3406" s="3">
        <f ca="1">[1]!thsiFinD("ths_dptb_stock",$A3406,$A$1,7,104,100,100)</f>
        <v>0.42857142857142999</v>
      </c>
      <c r="K3406" s="3">
        <f ca="1">[1]!thsiFinD("ths_srmi_stock",$A3406,$A$1,7,100,100)</f>
        <v>5.9555555555556E-2</v>
      </c>
      <c r="L3406" s="3">
        <f ca="1">[1]!thsiFinD("ths_atr_stock",$A3406,$A$1,7,101,100,100)</f>
        <v>0.36571428571428999</v>
      </c>
      <c r="M3406" s="3">
        <f ca="1">[1]!thsiFinD("ths_vol_w_stock",$A3406,$A$1)/1000000</f>
        <v>30.869802</v>
      </c>
      <c r="N3406" s="3">
        <f ca="1">[1]!thsiFinD("ths_turnover_ratio_w_stock",$A3406,$A$1)</f>
        <v>19.867803920701999</v>
      </c>
      <c r="O3406" s="3">
        <f ca="1">[1]!thsiFinD("ths_relative_chg_ratio_w_stock",$A3406,$A$1,104,100)</f>
        <v>9.3083763958699994E-2</v>
      </c>
      <c r="P3406" s="3">
        <f ca="1">[1]!thsiFinD("ths_chg_ratio_w_stock",$A3406,$B$1,100)</f>
        <v>2.5777777777778002</v>
      </c>
    </row>
    <row r="3407" spans="1:16" x14ac:dyDescent="0.25">
      <c r="A3407" s="2" t="s">
        <v>3405</v>
      </c>
      <c r="B3407" s="2" t="s">
        <v>8768</v>
      </c>
      <c r="C3407" s="3">
        <f ca="1">[1]!thsiFinD("ths_vol_ratio_stock",$A3407,$A$1,7,100)</f>
        <v>0.83217439873662002</v>
      </c>
      <c r="D3407" s="3">
        <f ca="1">[1]!thsiFinD("ths_cr_stock",$A3407,$A$1,7,100,100)</f>
        <v>175.67567567568</v>
      </c>
      <c r="E3407" s="3">
        <f ca="1">[1]!thsiFinD("ths_mfi_stock",$A3407,$A$1,7,100,100)</f>
        <v>72.354910220948</v>
      </c>
      <c r="F3407" s="3">
        <f ca="1">[1]!thsiFinD("ths_expma_stock",$A3407,$A$1,7,100,100)</f>
        <v>4.1670466548940999</v>
      </c>
      <c r="G3407" s="3">
        <f ca="1">[1]!thsiFinD("ths_rsi_stock",$A3407,$A$1,7,100,100)</f>
        <v>48.463104659926998</v>
      </c>
      <c r="H3407" s="3">
        <f ca="1">[1]!thsiFinD("ths_adtm_stock",$A3407,$A$1,7,3,100,100,100)</f>
        <v>0.98412698412697996</v>
      </c>
      <c r="I3407" s="3">
        <f ca="1">[1]!thsiFinD("ths_bbiboll_stock",$A3407,$A$1,7,3,100,100,100)</f>
        <v>4.1673958333333001</v>
      </c>
      <c r="J3407" s="3">
        <f ca="1">[1]!thsiFinD("ths_dptb_stock",$A3407,$A$1,7,104,100,100)</f>
        <v>0.85714285714285998</v>
      </c>
      <c r="K3407" s="3">
        <f ca="1">[1]!thsiFinD("ths_srmi_stock",$A3407,$A$1,7,100,100)</f>
        <v>2.4154589371980999E-2</v>
      </c>
      <c r="L3407" s="3">
        <f ca="1">[1]!thsiFinD("ths_atr_stock",$A3407,$A$1,7,101,100,100)</f>
        <v>0.15</v>
      </c>
      <c r="M3407" s="3">
        <f ca="1">[1]!thsiFinD("ths_vol_w_stock",$A3407,$A$1)/1000000</f>
        <v>60.322830000000003</v>
      </c>
      <c r="N3407" s="3">
        <f ca="1">[1]!thsiFinD("ths_turnover_ratio_w_stock",$A3407,$A$1)</f>
        <v>7.26478877002</v>
      </c>
      <c r="O3407" s="3">
        <f ca="1">[1]!thsiFinD("ths_relative_chg_ratio_w_stock",$A3407,$A$1,104,100)</f>
        <v>-0.74126123107495001</v>
      </c>
      <c r="P3407" s="3">
        <f ca="1">[1]!thsiFinD("ths_chg_ratio_w_stock",$A3407,$B$1,100)</f>
        <v>-2.1739130434782998</v>
      </c>
    </row>
    <row r="3408" spans="1:16" x14ac:dyDescent="0.25">
      <c r="A3408" s="2" t="s">
        <v>3406</v>
      </c>
      <c r="B3408" s="2" t="s">
        <v>8769</v>
      </c>
      <c r="C3408" s="3">
        <f ca="1">[1]!thsiFinD("ths_vol_ratio_stock",$A3408,$A$1,7,100)</f>
        <v>0.54077235289573999</v>
      </c>
      <c r="D3408" s="3">
        <f ca="1">[1]!thsiFinD("ths_cr_stock",$A3408,$A$1,7,100,100)</f>
        <v>137.5366568915</v>
      </c>
      <c r="E3408" s="3">
        <f ca="1">[1]!thsiFinD("ths_mfi_stock",$A3408,$A$1,7,100,100)</f>
        <v>67.541533729563994</v>
      </c>
      <c r="F3408" s="3">
        <f ca="1">[1]!thsiFinD("ths_expma_stock",$A3408,$A$1,7,100,100)</f>
        <v>17.464041609247001</v>
      </c>
      <c r="G3408" s="3">
        <f ca="1">[1]!thsiFinD("ths_rsi_stock",$A3408,$A$1,7,100,100)</f>
        <v>50.424064312486998</v>
      </c>
      <c r="H3408" s="3">
        <f ca="1">[1]!thsiFinD("ths_adtm_stock",$A3408,$A$1,7,3,100,100,100)</f>
        <v>0.30357142857142999</v>
      </c>
      <c r="I3408" s="3">
        <f ca="1">[1]!thsiFinD("ths_bbiboll_stock",$A3408,$A$1,7,3,100,100,100)</f>
        <v>17.366145833333</v>
      </c>
      <c r="J3408" s="3">
        <f ca="1">[1]!thsiFinD("ths_dptb_stock",$A3408,$A$1,7,104,100,100)</f>
        <v>0.57142857142856995</v>
      </c>
      <c r="K3408" s="3">
        <f ca="1">[1]!thsiFinD("ths_srmi_stock",$A3408,$A$1,7,100,100)</f>
        <v>0</v>
      </c>
      <c r="L3408" s="3">
        <f ca="1">[1]!thsiFinD("ths_atr_stock",$A3408,$A$1,7,101,100,100)</f>
        <v>0.44428571428571001</v>
      </c>
      <c r="M3408" s="3">
        <f ca="1">[1]!thsiFinD("ths_vol_w_stock",$A3408,$A$1)/1000000</f>
        <v>110.027884</v>
      </c>
      <c r="N3408" s="3">
        <f ca="1">[1]!thsiFinD("ths_turnover_ratio_w_stock",$A3408,$A$1)</f>
        <v>8.0424764718356005</v>
      </c>
      <c r="O3408" s="3">
        <f ca="1">[1]!thsiFinD("ths_relative_chg_ratio_w_stock",$A3408,$A$1,104,100)</f>
        <v>-3.1916299208084</v>
      </c>
      <c r="P3408" s="3">
        <f ca="1">[1]!thsiFinD("ths_chg_ratio_w_stock",$A3408,$B$1,100)</f>
        <v>-3.2239493379390001</v>
      </c>
    </row>
    <row r="3409" spans="1:16" x14ac:dyDescent="0.25">
      <c r="A3409" s="2" t="s">
        <v>3407</v>
      </c>
      <c r="B3409" s="2" t="s">
        <v>8770</v>
      </c>
      <c r="C3409" s="3">
        <f ca="1">[1]!thsiFinD("ths_vol_ratio_stock",$A3409,$A$1,7,100)</f>
        <v>0.61380333876517001</v>
      </c>
      <c r="D3409" s="3">
        <f ca="1">[1]!thsiFinD("ths_cr_stock",$A3409,$A$1,7,100,100)</f>
        <v>278.07947019866998</v>
      </c>
      <c r="E3409" s="3">
        <f ca="1">[1]!thsiFinD("ths_mfi_stock",$A3409,$A$1,7,100,100)</f>
        <v>61.167761803605003</v>
      </c>
      <c r="F3409" s="3">
        <f ca="1">[1]!thsiFinD("ths_expma_stock",$A3409,$A$1,7,100,100)</f>
        <v>76.104837288886003</v>
      </c>
      <c r="G3409" s="3">
        <f ca="1">[1]!thsiFinD("ths_rsi_stock",$A3409,$A$1,7,100,100)</f>
        <v>54.735696415942002</v>
      </c>
      <c r="H3409" s="3">
        <f ca="1">[1]!thsiFinD("ths_adtm_stock",$A3409,$A$1,7,3,100,100,100)</f>
        <v>0.98987854251011997</v>
      </c>
      <c r="I3409" s="3">
        <f ca="1">[1]!thsiFinD("ths_bbiboll_stock",$A3409,$A$1,7,3,100,100,100)</f>
        <v>75.540000000000006</v>
      </c>
      <c r="J3409" s="3">
        <f ca="1">[1]!thsiFinD("ths_dptb_stock",$A3409,$A$1,7,104,100,100)</f>
        <v>1</v>
      </c>
      <c r="K3409" s="3">
        <f ca="1">[1]!thsiFinD("ths_srmi_stock",$A3409,$A$1,7,100,100)</f>
        <v>4.7412660887838E-2</v>
      </c>
      <c r="L3409" s="3">
        <f ca="1">[1]!thsiFinD("ths_atr_stock",$A3409,$A$1,7,101,100,100)</f>
        <v>2.9014285714286001</v>
      </c>
      <c r="M3409" s="3">
        <f ca="1">[1]!thsiFinD("ths_vol_w_stock",$A3409,$A$1)/1000000</f>
        <v>50.717697999999999</v>
      </c>
      <c r="N3409" s="3">
        <f ca="1">[1]!thsiFinD("ths_turnover_ratio_w_stock",$A3409,$A$1)</f>
        <v>15.264022650815001</v>
      </c>
      <c r="O3409" s="3">
        <f ca="1">[1]!thsiFinD("ths_relative_chg_ratio_w_stock",$A3409,$A$1,104,100)</f>
        <v>2.3848517363714001</v>
      </c>
      <c r="P3409" s="3">
        <f ca="1">[1]!thsiFinD("ths_chg_ratio_w_stock",$A3409,$B$1,100)</f>
        <v>3.4016285789334999</v>
      </c>
    </row>
    <row r="3410" spans="1:16" x14ac:dyDescent="0.25">
      <c r="A3410" s="2" t="s">
        <v>3408</v>
      </c>
      <c r="B3410" s="2" t="s">
        <v>8771</v>
      </c>
      <c r="C3410" s="3">
        <f ca="1">[1]!thsiFinD("ths_vol_ratio_stock",$A3410,$A$1,7,100)</f>
        <v>0.50868814503710003</v>
      </c>
      <c r="D3410" s="3">
        <f ca="1">[1]!thsiFinD("ths_cr_stock",$A3410,$A$1,7,100,100)</f>
        <v>648.42105263157998</v>
      </c>
      <c r="E3410" s="3">
        <f ca="1">[1]!thsiFinD("ths_mfi_stock",$A3410,$A$1,7,100,100)</f>
        <v>72.345114223785004</v>
      </c>
      <c r="F3410" s="3">
        <f ca="1">[1]!thsiFinD("ths_expma_stock",$A3410,$A$1,7,100,100)</f>
        <v>12.396556110337</v>
      </c>
      <c r="G3410" s="3">
        <f ca="1">[1]!thsiFinD("ths_rsi_stock",$A3410,$A$1,7,100,100)</f>
        <v>66.515364579448004</v>
      </c>
      <c r="H3410" s="3">
        <f ca="1">[1]!thsiFinD("ths_adtm_stock",$A3410,$A$1,7,3,100,100,100)</f>
        <v>0.85499999999999998</v>
      </c>
      <c r="I3410" s="3">
        <f ca="1">[1]!thsiFinD("ths_bbiboll_stock",$A3410,$A$1,7,3,100,100,100)</f>
        <v>12.2540625</v>
      </c>
      <c r="J3410" s="3">
        <f ca="1">[1]!thsiFinD("ths_dptb_stock",$A3410,$A$1,7,104,100,100)</f>
        <v>0.57142857142856995</v>
      </c>
      <c r="K3410" s="3">
        <f ca="1">[1]!thsiFinD("ths_srmi_stock",$A3410,$A$1,7,100,100)</f>
        <v>6.634692246203E-2</v>
      </c>
      <c r="L3410" s="3">
        <f ca="1">[1]!thsiFinD("ths_atr_stock",$A3410,$A$1,7,101,100,100)</f>
        <v>0.34285714285713997</v>
      </c>
      <c r="M3410" s="3">
        <f ca="1">[1]!thsiFinD("ths_vol_w_stock",$A3410,$A$1)/1000000</f>
        <v>115.353666</v>
      </c>
      <c r="N3410" s="3">
        <f ca="1">[1]!thsiFinD("ths_turnover_ratio_w_stock",$A3410,$A$1)</f>
        <v>2.3121513931330999</v>
      </c>
      <c r="O3410" s="3">
        <f ca="1">[1]!thsiFinD("ths_relative_chg_ratio_w_stock",$A3410,$A$1,104,100)</f>
        <v>-1.8764879065660001</v>
      </c>
      <c r="P3410" s="3">
        <f ca="1">[1]!thsiFinD("ths_chg_ratio_w_stock",$A3410,$B$1,100)</f>
        <v>0.55955235811351001</v>
      </c>
    </row>
    <row r="3411" spans="1:16" x14ac:dyDescent="0.25">
      <c r="A3411" s="2" t="s">
        <v>3409</v>
      </c>
      <c r="B3411" s="2" t="s">
        <v>8772</v>
      </c>
      <c r="C3411" s="3">
        <f ca="1">[1]!thsiFinD("ths_vol_ratio_stock",$A3411,$A$1,7,100)</f>
        <v>1.8620517344284999</v>
      </c>
      <c r="D3411" s="3">
        <f ca="1">[1]!thsiFinD("ths_cr_stock",$A3411,$A$1,7,100,100)</f>
        <v>1100</v>
      </c>
      <c r="E3411" s="3">
        <f ca="1">[1]!thsiFinD("ths_mfi_stock",$A3411,$A$1,7,100,100)</f>
        <v>80.107061985778003</v>
      </c>
      <c r="F3411" s="3">
        <f ca="1">[1]!thsiFinD("ths_expma_stock",$A3411,$A$1,7,100,100)</f>
        <v>4.7768487421480001</v>
      </c>
      <c r="G3411" s="3">
        <f ca="1">[1]!thsiFinD("ths_rsi_stock",$A3411,$A$1,7,100,100)</f>
        <v>78.401065602553999</v>
      </c>
      <c r="H3411" s="3">
        <f ca="1">[1]!thsiFinD("ths_adtm_stock",$A3411,$A$1,7,3,100,100,100)</f>
        <v>0.96721311475409999</v>
      </c>
      <c r="I3411" s="3">
        <f ca="1">[1]!thsiFinD("ths_bbiboll_stock",$A3411,$A$1,7,3,100,100,100)</f>
        <v>4.7330208333332999</v>
      </c>
      <c r="J3411" s="3">
        <f ca="1">[1]!thsiFinD("ths_dptb_stock",$A3411,$A$1,7,104,100,100)</f>
        <v>0.57142857142856995</v>
      </c>
      <c r="K3411" s="3">
        <f ca="1">[1]!thsiFinD("ths_srmi_stock",$A3411,$A$1,7,100,100)</f>
        <v>6.3008130081301003E-2</v>
      </c>
      <c r="L3411" s="3">
        <f ca="1">[1]!thsiFinD("ths_atr_stock",$A3411,$A$1,7,101,100,100)</f>
        <v>0.10714285714286</v>
      </c>
      <c r="M3411" s="3">
        <f ca="1">[1]!thsiFinD("ths_vol_w_stock",$A3411,$A$1)/1000000</f>
        <v>247.90696</v>
      </c>
      <c r="N3411" s="3">
        <f ca="1">[1]!thsiFinD("ths_turnover_ratio_w_stock",$A3411,$A$1)</f>
        <v>4.8468724192204</v>
      </c>
      <c r="O3411" s="3">
        <f ca="1">[1]!thsiFinD("ths_relative_chg_ratio_w_stock",$A3411,$A$1,104,100)</f>
        <v>2.5204171484206999</v>
      </c>
      <c r="P3411" s="3">
        <f ca="1">[1]!thsiFinD("ths_chg_ratio_w_stock",$A3411,$B$1,100)</f>
        <v>1.219512195122</v>
      </c>
    </row>
    <row r="3412" spans="1:16" x14ac:dyDescent="0.25">
      <c r="A3412" s="2" t="s">
        <v>3410</v>
      </c>
      <c r="B3412" s="2" t="s">
        <v>8773</v>
      </c>
      <c r="C3412" s="3">
        <f ca="1">[1]!thsiFinD("ths_vol_ratio_stock",$A3412,$A$1,7,100)</f>
        <v>0.56932527317252002</v>
      </c>
      <c r="D3412" s="3">
        <f ca="1">[1]!thsiFinD("ths_cr_stock",$A3412,$A$1,7,100,100)</f>
        <v>105.26315789474</v>
      </c>
      <c r="E3412" s="3">
        <f ca="1">[1]!thsiFinD("ths_mfi_stock",$A3412,$A$1,7,100,100)</f>
        <v>70.374927665323995</v>
      </c>
      <c r="F3412" s="3">
        <f ca="1">[1]!thsiFinD("ths_expma_stock",$A3412,$A$1,7,100,100)</f>
        <v>3.0259068490206</v>
      </c>
      <c r="G3412" s="3">
        <f ca="1">[1]!thsiFinD("ths_rsi_stock",$A3412,$A$1,7,100,100)</f>
        <v>56.986307715841001</v>
      </c>
      <c r="H3412" s="3">
        <f ca="1">[1]!thsiFinD("ths_adtm_stock",$A3412,$A$1,7,3,100,100,100)</f>
        <v>0.25</v>
      </c>
      <c r="I3412" s="3">
        <f ca="1">[1]!thsiFinD("ths_bbiboll_stock",$A3412,$A$1,7,3,100,100,100)</f>
        <v>3.0134375000000002</v>
      </c>
      <c r="J3412" s="3">
        <f ca="1">[1]!thsiFinD("ths_dptb_stock",$A3412,$A$1,7,104,100,100)</f>
        <v>0.71428571428570997</v>
      </c>
      <c r="K3412" s="3">
        <f ca="1">[1]!thsiFinD("ths_srmi_stock",$A3412,$A$1,7,100,100)</f>
        <v>-3.2679738562091999E-3</v>
      </c>
      <c r="L3412" s="3">
        <f ca="1">[1]!thsiFinD("ths_atr_stock",$A3412,$A$1,7,101,100,100)</f>
        <v>6.5714285714286003E-2</v>
      </c>
      <c r="M3412" s="3">
        <f ca="1">[1]!thsiFinD("ths_vol_w_stock",$A3412,$A$1)/1000000</f>
        <v>269.59262100000001</v>
      </c>
      <c r="N3412" s="3">
        <f ca="1">[1]!thsiFinD("ths_turnover_ratio_w_stock",$A3412,$A$1)</f>
        <v>3.0620128641400002</v>
      </c>
      <c r="O3412" s="3">
        <f ca="1">[1]!thsiFinD("ths_relative_chg_ratio_w_stock",$A3412,$A$1,104,100)</f>
        <v>0.63212230141808001</v>
      </c>
      <c r="P3412" s="3">
        <f ca="1">[1]!thsiFinD("ths_chg_ratio_w_stock",$A3412,$B$1,100)</f>
        <v>0.32786885245901998</v>
      </c>
    </row>
    <row r="3413" spans="1:16" x14ac:dyDescent="0.25">
      <c r="A3413" s="2" t="s">
        <v>3411</v>
      </c>
      <c r="B3413" s="2" t="s">
        <v>8774</v>
      </c>
      <c r="C3413" s="3">
        <f ca="1">[1]!thsiFinD("ths_vol_ratio_stock",$A3413,$A$1,7,100)</f>
        <v>1.8667395183075</v>
      </c>
      <c r="D3413" s="3">
        <f ca="1">[1]!thsiFinD("ths_cr_stock",$A3413,$A$1,7,100,100)</f>
        <v>108.22784810127</v>
      </c>
      <c r="E3413" s="3">
        <f ca="1">[1]!thsiFinD("ths_mfi_stock",$A3413,$A$1,7,100,100)</f>
        <v>62.746823710826</v>
      </c>
      <c r="F3413" s="3">
        <f ca="1">[1]!thsiFinD("ths_expma_stock",$A3413,$A$1,7,100,100)</f>
        <v>12.123344375266001</v>
      </c>
      <c r="G3413" s="3">
        <f ca="1">[1]!thsiFinD("ths_rsi_stock",$A3413,$A$1,7,100,100)</f>
        <v>46.815444469897002</v>
      </c>
      <c r="H3413" s="3">
        <f ca="1">[1]!thsiFinD("ths_adtm_stock",$A3413,$A$1,7,3,100,100,100)</f>
        <v>0.70658682634729997</v>
      </c>
      <c r="I3413" s="3">
        <f ca="1">[1]!thsiFinD("ths_bbiboll_stock",$A3413,$A$1,7,3,100,100,100)</f>
        <v>12.457291666667</v>
      </c>
      <c r="J3413" s="3">
        <f ca="1">[1]!thsiFinD("ths_dptb_stock",$A3413,$A$1,7,104,100,100)</f>
        <v>0.71428571428570997</v>
      </c>
      <c r="K3413" s="3">
        <f ca="1">[1]!thsiFinD("ths_srmi_stock",$A3413,$A$1,7,100,100)</f>
        <v>1.1317704122878001E-2</v>
      </c>
      <c r="L3413" s="3">
        <f ca="1">[1]!thsiFinD("ths_atr_stock",$A3413,$A$1,7,101,100,100)</f>
        <v>0.47142857142856998</v>
      </c>
      <c r="M3413" s="3">
        <f ca="1">[1]!thsiFinD("ths_vol_w_stock",$A3413,$A$1)/1000000</f>
        <v>61.784576999999999</v>
      </c>
      <c r="N3413" s="3">
        <f ca="1">[1]!thsiFinD("ths_turnover_ratio_w_stock",$A3413,$A$1)</f>
        <v>24.321746252320001</v>
      </c>
      <c r="O3413" s="3">
        <f ca="1">[1]!thsiFinD("ths_relative_chg_ratio_w_stock",$A3413,$A$1,104,100)</f>
        <v>2.4077081374065998</v>
      </c>
      <c r="P3413" s="3">
        <f ca="1">[1]!thsiFinD("ths_chg_ratio_w_stock",$A3413,$B$1,100)</f>
        <v>-0.97008892481810005</v>
      </c>
    </row>
    <row r="3414" spans="1:16" x14ac:dyDescent="0.25">
      <c r="A3414" s="2" t="s">
        <v>3412</v>
      </c>
      <c r="B3414" s="2" t="s">
        <v>8775</v>
      </c>
      <c r="C3414" s="3">
        <f ca="1">[1]!thsiFinD("ths_vol_ratio_stock",$A3414,$A$1,7,100)</f>
        <v>0.47746132325175</v>
      </c>
      <c r="D3414" s="3">
        <f ca="1">[1]!thsiFinD("ths_cr_stock",$A3414,$A$1,7,100,100)</f>
        <v>232.75862068966001</v>
      </c>
      <c r="E3414" s="3">
        <f ca="1">[1]!thsiFinD("ths_mfi_stock",$A3414,$A$1,7,100,100)</f>
        <v>68.692136824992005</v>
      </c>
      <c r="F3414" s="3">
        <f ca="1">[1]!thsiFinD("ths_expma_stock",$A3414,$A$1,7,100,100)</f>
        <v>8.0017054585789005</v>
      </c>
      <c r="G3414" s="3">
        <f ca="1">[1]!thsiFinD("ths_rsi_stock",$A3414,$A$1,7,100,100)</f>
        <v>63.299617837589999</v>
      </c>
      <c r="H3414" s="3">
        <f ca="1">[1]!thsiFinD("ths_adtm_stock",$A3414,$A$1,7,3,100,100,100)</f>
        <v>0.83050847457626997</v>
      </c>
      <c r="I3414" s="3">
        <f ca="1">[1]!thsiFinD("ths_bbiboll_stock",$A3414,$A$1,7,3,100,100,100)</f>
        <v>7.9405208333333004</v>
      </c>
      <c r="J3414" s="3">
        <f ca="1">[1]!thsiFinD("ths_dptb_stock",$A3414,$A$1,7,104,100,100)</f>
        <v>0.14285714285713999</v>
      </c>
      <c r="K3414" s="3">
        <f ca="1">[1]!thsiFinD("ths_srmi_stock",$A3414,$A$1,7,100,100)</f>
        <v>3.7082818294190002E-2</v>
      </c>
      <c r="L3414" s="3">
        <f ca="1">[1]!thsiFinD("ths_atr_stock",$A3414,$A$1,7,101,100,100)</f>
        <v>0.28000000000000003</v>
      </c>
      <c r="M3414" s="3">
        <f ca="1">[1]!thsiFinD("ths_vol_w_stock",$A3414,$A$1)/1000000</f>
        <v>154.34794299999999</v>
      </c>
      <c r="N3414" s="3">
        <f ca="1">[1]!thsiFinD("ths_turnover_ratio_w_stock",$A3414,$A$1)</f>
        <v>4.3021781415191001</v>
      </c>
      <c r="O3414" s="3">
        <f ca="1">[1]!thsiFinD("ths_relative_chg_ratio_w_stock",$A3414,$A$1,104,100)</f>
        <v>-1.8403277772960001</v>
      </c>
      <c r="P3414" s="3">
        <f ca="1">[1]!thsiFinD("ths_chg_ratio_w_stock",$A3414,$B$1,100)</f>
        <v>0.98887515451174002</v>
      </c>
    </row>
    <row r="3415" spans="1:16" x14ac:dyDescent="0.25">
      <c r="A3415" s="2" t="s">
        <v>3413</v>
      </c>
      <c r="B3415" s="2" t="s">
        <v>8776</v>
      </c>
      <c r="C3415" s="3">
        <f ca="1">[1]!thsiFinD("ths_vol_ratio_stock",$A3415,$A$1,7,100)</f>
        <v>2.4042012352449</v>
      </c>
      <c r="D3415" s="3">
        <f ca="1">[1]!thsiFinD("ths_cr_stock",$A3415,$A$1,7,100,100)</f>
        <v>400</v>
      </c>
      <c r="E3415" s="3">
        <f ca="1">[1]!thsiFinD("ths_mfi_stock",$A3415,$A$1,7,100,100)</f>
        <v>83.045670351070996</v>
      </c>
      <c r="F3415" s="3">
        <f ca="1">[1]!thsiFinD("ths_expma_stock",$A3415,$A$1,7,100,100)</f>
        <v>2.0153100086821998</v>
      </c>
      <c r="G3415" s="3">
        <f ca="1">[1]!thsiFinD("ths_rsi_stock",$A3415,$A$1,7,100,100)</f>
        <v>76.013792726350005</v>
      </c>
      <c r="H3415" s="3">
        <f ca="1">[1]!thsiFinD("ths_adtm_stock",$A3415,$A$1,7,3,100,100,100)</f>
        <v>0.96226415094340001</v>
      </c>
      <c r="I3415" s="3">
        <f ca="1">[1]!thsiFinD("ths_bbiboll_stock",$A3415,$A$1,7,3,100,100,100)</f>
        <v>1.9837499999999999</v>
      </c>
      <c r="J3415" s="3">
        <f ca="1">[1]!thsiFinD("ths_dptb_stock",$A3415,$A$1,7,104,100,100)</f>
        <v>0.71428571428570997</v>
      </c>
      <c r="K3415" s="3">
        <f ca="1">[1]!thsiFinD("ths_srmi_stock",$A3415,$A$1,7,100,100)</f>
        <v>0.12037037037037</v>
      </c>
      <c r="L3415" s="3">
        <f ca="1">[1]!thsiFinD("ths_atr_stock",$A3415,$A$1,7,101,100,100)</f>
        <v>0.11</v>
      </c>
      <c r="M3415" s="3">
        <f ca="1">[1]!thsiFinD("ths_vol_w_stock",$A3415,$A$1)/1000000</f>
        <v>308.78986700000002</v>
      </c>
      <c r="N3415" s="3">
        <f ca="1">[1]!thsiFinD("ths_turnover_ratio_w_stock",$A3415,$A$1)</f>
        <v>13.876463919434</v>
      </c>
      <c r="O3415" s="3">
        <f ca="1">[1]!thsiFinD("ths_relative_chg_ratio_w_stock",$A3415,$A$1,104,100)</f>
        <v>6.8258425806667002</v>
      </c>
      <c r="P3415" s="3">
        <f ca="1">[1]!thsiFinD("ths_chg_ratio_w_stock",$A3415,$B$1,100)</f>
        <v>8.7962962962962994</v>
      </c>
    </row>
    <row r="3416" spans="1:16" x14ac:dyDescent="0.25">
      <c r="A3416" s="2" t="s">
        <v>3414</v>
      </c>
      <c r="B3416" s="2" t="s">
        <v>8777</v>
      </c>
      <c r="C3416" s="3">
        <f ca="1">[1]!thsiFinD("ths_vol_ratio_stock",$A3416,$A$1,7,100)</f>
        <v>0.70714917133685995</v>
      </c>
      <c r="D3416" s="3">
        <f ca="1">[1]!thsiFinD("ths_cr_stock",$A3416,$A$1,7,100,100)</f>
        <v>122.72727272727001</v>
      </c>
      <c r="E3416" s="3">
        <f ca="1">[1]!thsiFinD("ths_mfi_stock",$A3416,$A$1,7,100,100)</f>
        <v>52.43536924595</v>
      </c>
      <c r="F3416" s="3">
        <f ca="1">[1]!thsiFinD("ths_expma_stock",$A3416,$A$1,7,100,100)</f>
        <v>8.5681159381925998</v>
      </c>
      <c r="G3416" s="3">
        <f ca="1">[1]!thsiFinD("ths_rsi_stock",$A3416,$A$1,7,100,100)</f>
        <v>55.276736722149998</v>
      </c>
      <c r="H3416" s="3">
        <f ca="1">[1]!thsiFinD("ths_adtm_stock",$A3416,$A$1,7,3,100,100,100)</f>
        <v>2.1276595744680001E-2</v>
      </c>
      <c r="I3416" s="3">
        <f ca="1">[1]!thsiFinD("ths_bbiboll_stock",$A3416,$A$1,7,3,100,100,100)</f>
        <v>8.5811458333333004</v>
      </c>
      <c r="J3416" s="3">
        <f ca="1">[1]!thsiFinD("ths_dptb_stock",$A3416,$A$1,7,104,100,100)</f>
        <v>0.57142857142856995</v>
      </c>
      <c r="K3416" s="3">
        <f ca="1">[1]!thsiFinD("ths_srmi_stock",$A3416,$A$1,7,100,100)</f>
        <v>1.9630484988453E-2</v>
      </c>
      <c r="L3416" s="3">
        <f ca="1">[1]!thsiFinD("ths_atr_stock",$A3416,$A$1,7,101,100,100)</f>
        <v>0.21</v>
      </c>
      <c r="M3416" s="3">
        <f ca="1">[1]!thsiFinD("ths_vol_w_stock",$A3416,$A$1)/1000000</f>
        <v>55.859250000000003</v>
      </c>
      <c r="N3416" s="3">
        <f ca="1">[1]!thsiFinD("ths_turnover_ratio_w_stock",$A3416,$A$1)</f>
        <v>4.2746718342944003</v>
      </c>
      <c r="O3416" s="3">
        <f ca="1">[1]!thsiFinD("ths_relative_chg_ratio_w_stock",$A3416,$A$1,104,100)</f>
        <v>1.8716457592389999</v>
      </c>
      <c r="P3416" s="3">
        <f ca="1">[1]!thsiFinD("ths_chg_ratio_w_stock",$A3416,$B$1,100)</f>
        <v>-1.3856812933025999</v>
      </c>
    </row>
    <row r="3417" spans="1:16" x14ac:dyDescent="0.25">
      <c r="A3417" s="2" t="s">
        <v>3415</v>
      </c>
      <c r="B3417" s="2" t="s">
        <v>8778</v>
      </c>
      <c r="C3417" s="3">
        <f ca="1">[1]!thsiFinD("ths_vol_ratio_stock",$A3417,$A$1,7,100)</f>
        <v>0.92181104274255998</v>
      </c>
      <c r="D3417" s="3">
        <f ca="1">[1]!thsiFinD("ths_cr_stock",$A3417,$A$1,7,100,100)</f>
        <v>760.00000000001</v>
      </c>
      <c r="E3417" s="3">
        <f ca="1">[1]!thsiFinD("ths_mfi_stock",$A3417,$A$1,7,100,100)</f>
        <v>66.901238067920005</v>
      </c>
      <c r="F3417" s="3">
        <f ca="1">[1]!thsiFinD("ths_expma_stock",$A3417,$A$1,7,100,100)</f>
        <v>4.9601868795908004</v>
      </c>
      <c r="G3417" s="3">
        <f ca="1">[1]!thsiFinD("ths_rsi_stock",$A3417,$A$1,7,100,100)</f>
        <v>73.806899744402003</v>
      </c>
      <c r="H3417" s="3">
        <f ca="1">[1]!thsiFinD("ths_adtm_stock",$A3417,$A$1,7,3,100,100,100)</f>
        <v>0.73417721518987</v>
      </c>
      <c r="I3417" s="3">
        <f ca="1">[1]!thsiFinD("ths_bbiboll_stock",$A3417,$A$1,7,3,100,100,100)</f>
        <v>4.8873958333332999</v>
      </c>
      <c r="J3417" s="3">
        <f ca="1">[1]!thsiFinD("ths_dptb_stock",$A3417,$A$1,7,104,100,100)</f>
        <v>0.71428571428570997</v>
      </c>
      <c r="K3417" s="3">
        <f ca="1">[1]!thsiFinD("ths_srmi_stock",$A3417,$A$1,7,100,100)</f>
        <v>9.9029126213592E-2</v>
      </c>
      <c r="L3417" s="3">
        <f ca="1">[1]!thsiFinD("ths_atr_stock",$A3417,$A$1,7,101,100,100)</f>
        <v>0.21285714285714</v>
      </c>
      <c r="M3417" s="3">
        <f ca="1">[1]!thsiFinD("ths_vol_w_stock",$A3417,$A$1)/1000000</f>
        <v>544.27295700000002</v>
      </c>
      <c r="N3417" s="3">
        <f ca="1">[1]!thsiFinD("ths_turnover_ratio_w_stock",$A3417,$A$1)</f>
        <v>17.429734249667</v>
      </c>
      <c r="O3417" s="3">
        <f ca="1">[1]!thsiFinD("ths_relative_chg_ratio_w_stock",$A3417,$A$1,104,100)</f>
        <v>3.1711127195484998</v>
      </c>
      <c r="P3417" s="3">
        <f ca="1">[1]!thsiFinD("ths_chg_ratio_w_stock",$A3417,$B$1,100)</f>
        <v>0.58252427184465005</v>
      </c>
    </row>
    <row r="3418" spans="1:16" x14ac:dyDescent="0.25">
      <c r="A3418" s="2" t="s">
        <v>3416</v>
      </c>
      <c r="B3418" s="2" t="s">
        <v>8779</v>
      </c>
      <c r="C3418" s="3">
        <f ca="1">[1]!thsiFinD("ths_vol_ratio_stock",$A3418,$A$1,7,100)</f>
        <v>0.77850154972908003</v>
      </c>
      <c r="D3418" s="3">
        <f ca="1">[1]!thsiFinD("ths_cr_stock",$A3418,$A$1,7,100,100)</f>
        <v>265.38461538462002</v>
      </c>
      <c r="E3418" s="3">
        <f ca="1">[1]!thsiFinD("ths_mfi_stock",$A3418,$A$1,7,100,100)</f>
        <v>61.627354248741</v>
      </c>
      <c r="F3418" s="3">
        <f ca="1">[1]!thsiFinD("ths_expma_stock",$A3418,$A$1,7,100,100)</f>
        <v>3.8774827670145</v>
      </c>
      <c r="G3418" s="3">
        <f ca="1">[1]!thsiFinD("ths_rsi_stock",$A3418,$A$1,7,100,100)</f>
        <v>51.465576247412002</v>
      </c>
      <c r="H3418" s="3">
        <f ca="1">[1]!thsiFinD("ths_adtm_stock",$A3418,$A$1,7,3,100,100,100)</f>
        <v>1</v>
      </c>
      <c r="I3418" s="3">
        <f ca="1">[1]!thsiFinD("ths_bbiboll_stock",$A3418,$A$1,7,3,100,100,100)</f>
        <v>3.8920833333333</v>
      </c>
      <c r="J3418" s="3">
        <f ca="1">[1]!thsiFinD("ths_dptb_stock",$A3418,$A$1,7,104,100,100)</f>
        <v>0.71428571428570997</v>
      </c>
      <c r="K3418" s="3">
        <f ca="1">[1]!thsiFinD("ths_srmi_stock",$A3418,$A$1,7,100,100)</f>
        <v>4.3814432989691003E-2</v>
      </c>
      <c r="L3418" s="3">
        <f ca="1">[1]!thsiFinD("ths_atr_stock",$A3418,$A$1,7,101,100,100)</f>
        <v>0.14142857142856999</v>
      </c>
      <c r="M3418" s="3">
        <f ca="1">[1]!thsiFinD("ths_vol_w_stock",$A3418,$A$1)/1000000</f>
        <v>68.585759999999993</v>
      </c>
      <c r="N3418" s="3">
        <f ca="1">[1]!thsiFinD("ths_turnover_ratio_w_stock",$A3418,$A$1)</f>
        <v>12.732937421248</v>
      </c>
      <c r="O3418" s="3">
        <f ca="1">[1]!thsiFinD("ths_relative_chg_ratio_w_stock",$A3418,$A$1,104,100)</f>
        <v>0.12039935403483</v>
      </c>
      <c r="P3418" s="3">
        <f ca="1">[1]!thsiFinD("ths_chg_ratio_w_stock",$A3418,$B$1,100)</f>
        <v>2.8350515463917998</v>
      </c>
    </row>
    <row r="3419" spans="1:16" x14ac:dyDescent="0.25">
      <c r="A3419" s="2" t="s">
        <v>3417</v>
      </c>
      <c r="B3419" s="2" t="s">
        <v>8780</v>
      </c>
      <c r="C3419" s="3">
        <f ca="1">[1]!thsiFinD("ths_vol_ratio_stock",$A3419,$A$1,7,100)</f>
        <v>0.68011255386584002</v>
      </c>
      <c r="D3419" s="3">
        <f ca="1">[1]!thsiFinD("ths_cr_stock",$A3419,$A$1,7,100,100)</f>
        <v>488.88888888887999</v>
      </c>
      <c r="E3419" s="3">
        <f ca="1">[1]!thsiFinD("ths_mfi_stock",$A3419,$A$1,7,100,100)</f>
        <v>87.131539642275001</v>
      </c>
      <c r="F3419" s="3">
        <f ca="1">[1]!thsiFinD("ths_expma_stock",$A3419,$A$1,7,100,100)</f>
        <v>4.8731514405917</v>
      </c>
      <c r="G3419" s="3">
        <f ca="1">[1]!thsiFinD("ths_rsi_stock",$A3419,$A$1,7,100,100)</f>
        <v>74.471165664379001</v>
      </c>
      <c r="H3419" s="3">
        <f ca="1">[1]!thsiFinD("ths_adtm_stock",$A3419,$A$1,7,3,100,100,100)</f>
        <v>0.86666666666667003</v>
      </c>
      <c r="I3419" s="3">
        <f ca="1">[1]!thsiFinD("ths_bbiboll_stock",$A3419,$A$1,7,3,100,100,100)</f>
        <v>4.8364583333333</v>
      </c>
      <c r="J3419" s="3">
        <f ca="1">[1]!thsiFinD("ths_dptb_stock",$A3419,$A$1,7,104,100,100)</f>
        <v>0.57142857142856995</v>
      </c>
      <c r="K3419" s="3">
        <f ca="1">[1]!thsiFinD("ths_srmi_stock",$A3419,$A$1,7,100,100)</f>
        <v>3.6585365853658E-2</v>
      </c>
      <c r="L3419" s="3">
        <f ca="1">[1]!thsiFinD("ths_atr_stock",$A3419,$A$1,7,101,100,100)</f>
        <v>8.2857142857143004E-2</v>
      </c>
      <c r="M3419" s="3">
        <f ca="1">[1]!thsiFinD("ths_vol_w_stock",$A3419,$A$1)/1000000</f>
        <v>54.273291999999998</v>
      </c>
      <c r="N3419" s="3">
        <f ca="1">[1]!thsiFinD("ths_turnover_ratio_w_stock",$A3419,$A$1)</f>
        <v>5.1843915564014003</v>
      </c>
      <c r="O3419" s="3">
        <f ca="1">[1]!thsiFinD("ths_relative_chg_ratio_w_stock",$A3419,$A$1,104,100)</f>
        <v>-0.48230308593796001</v>
      </c>
      <c r="P3419" s="3">
        <f ca="1">[1]!thsiFinD("ths_chg_ratio_w_stock",$A3419,$B$1,100)</f>
        <v>-0.40650406504064002</v>
      </c>
    </row>
    <row r="3420" spans="1:16" x14ac:dyDescent="0.25">
      <c r="A3420" s="2" t="s">
        <v>3418</v>
      </c>
      <c r="B3420" s="2" t="s">
        <v>8781</v>
      </c>
      <c r="C3420" s="3">
        <f ca="1">[1]!thsiFinD("ths_vol_ratio_stock",$A3420,$A$1,7,100)</f>
        <v>0.90596584993406004</v>
      </c>
      <c r="D3420" s="3">
        <f ca="1">[1]!thsiFinD("ths_cr_stock",$A3420,$A$1,7,100,100)</f>
        <v>160.19417475728</v>
      </c>
      <c r="E3420" s="3">
        <f ca="1">[1]!thsiFinD("ths_mfi_stock",$A3420,$A$1,7,100,100)</f>
        <v>62.816851272519997</v>
      </c>
      <c r="F3420" s="3">
        <f ca="1">[1]!thsiFinD("ths_expma_stock",$A3420,$A$1,7,100,100)</f>
        <v>7.7302129886630002</v>
      </c>
      <c r="G3420" s="3">
        <f ca="1">[1]!thsiFinD("ths_rsi_stock",$A3420,$A$1,7,100,100)</f>
        <v>63.288725519918003</v>
      </c>
      <c r="H3420" s="3">
        <f ca="1">[1]!thsiFinD("ths_adtm_stock",$A3420,$A$1,7,3,100,100,100)</f>
        <v>0.68965517241379004</v>
      </c>
      <c r="I3420" s="3">
        <f ca="1">[1]!thsiFinD("ths_bbiboll_stock",$A3420,$A$1,7,3,100,100,100)</f>
        <v>7.6833333333332998</v>
      </c>
      <c r="J3420" s="3">
        <f ca="1">[1]!thsiFinD("ths_dptb_stock",$A3420,$A$1,7,104,100,100)</f>
        <v>0.85714285714285998</v>
      </c>
      <c r="K3420" s="3">
        <f ca="1">[1]!thsiFinD("ths_srmi_stock",$A3420,$A$1,7,100,100)</f>
        <v>4.5627376425855001E-2</v>
      </c>
      <c r="L3420" s="3">
        <f ca="1">[1]!thsiFinD("ths_atr_stock",$A3420,$A$1,7,101,100,100)</f>
        <v>0.38285714285714001</v>
      </c>
      <c r="M3420" s="3">
        <f ca="1">[1]!thsiFinD("ths_vol_w_stock",$A3420,$A$1)/1000000</f>
        <v>29.110803000000001</v>
      </c>
      <c r="N3420" s="3">
        <f ca="1">[1]!thsiFinD("ths_turnover_ratio_w_stock",$A3420,$A$1)</f>
        <v>10.101734850322</v>
      </c>
      <c r="O3420" s="3">
        <f ca="1">[1]!thsiFinD("ths_relative_chg_ratio_w_stock",$A3420,$A$1,104,100)</f>
        <v>5.7763170237267003</v>
      </c>
      <c r="P3420" s="3">
        <f ca="1">[1]!thsiFinD("ths_chg_ratio_w_stock",$A3420,$B$1,100)</f>
        <v>6.7173637515843003</v>
      </c>
    </row>
    <row r="3421" spans="1:16" x14ac:dyDescent="0.25">
      <c r="A3421" s="2" t="s">
        <v>3419</v>
      </c>
      <c r="B3421" s="2" t="s">
        <v>8782</v>
      </c>
      <c r="C3421" s="3">
        <f ca="1">[1]!thsiFinD("ths_vol_ratio_stock",$A3421,$A$1,7,100)</f>
        <v>1.2569548720204</v>
      </c>
      <c r="D3421" s="3">
        <f ca="1">[1]!thsiFinD("ths_cr_stock",$A3421,$A$1,7,100,100)</f>
        <v>12.5</v>
      </c>
      <c r="E3421" s="3">
        <f ca="1">[1]!thsiFinD("ths_mfi_stock",$A3421,$A$1,7,100,100)</f>
        <v>68.168747937310997</v>
      </c>
      <c r="F3421" s="3">
        <f ca="1">[1]!thsiFinD("ths_expma_stock",$A3421,$A$1,7,100,100)</f>
        <v>1.7097728341633001</v>
      </c>
      <c r="G3421" s="3">
        <f ca="1">[1]!thsiFinD("ths_rsi_stock",$A3421,$A$1,7,100,100)</f>
        <v>24.978243494605</v>
      </c>
      <c r="H3421" s="3">
        <f ca="1">[1]!thsiFinD("ths_adtm_stock",$A3421,$A$1,7,3,100,100,100)</f>
        <v>0.77777777777778001</v>
      </c>
      <c r="I3421" s="3">
        <f ca="1">[1]!thsiFinD("ths_bbiboll_stock",$A3421,$A$1,7,3,100,100,100)</f>
        <v>1.8125</v>
      </c>
      <c r="J3421" s="3">
        <f ca="1">[1]!thsiFinD("ths_dptb_stock",$A3421,$A$1,7,104,100,100)</f>
        <v>0.14285714285713999</v>
      </c>
      <c r="K3421" s="3">
        <f ca="1">[1]!thsiFinD("ths_srmi_stock",$A3421,$A$1,7,100,100)</f>
        <v>-0.11602209944751</v>
      </c>
      <c r="L3421" s="3">
        <f ca="1">[1]!thsiFinD("ths_atr_stock",$A3421,$A$1,7,101,100,100)</f>
        <v>0.11142857142857</v>
      </c>
      <c r="M3421" s="3">
        <f ca="1">[1]!thsiFinD("ths_vol_w_stock",$A3421,$A$1)/1000000</f>
        <v>572.55738099999996</v>
      </c>
      <c r="N3421" s="3">
        <f ca="1">[1]!thsiFinD("ths_turnover_ratio_w_stock",$A3421,$A$1)</f>
        <v>30.868064836386999</v>
      </c>
      <c r="O3421" s="3">
        <f ca="1">[1]!thsiFinD("ths_relative_chg_ratio_w_stock",$A3421,$A$1,104,100)</f>
        <v>-3.5573617847185002</v>
      </c>
      <c r="P3421" s="3">
        <f ca="1">[1]!thsiFinD("ths_chg_ratio_w_stock",$A3421,$B$1,100)</f>
        <v>15.625</v>
      </c>
    </row>
    <row r="3422" spans="1:16" x14ac:dyDescent="0.25">
      <c r="A3422" s="2" t="s">
        <v>3420</v>
      </c>
      <c r="B3422" s="2" t="s">
        <v>8783</v>
      </c>
      <c r="C3422" s="3">
        <f ca="1">[1]!thsiFinD("ths_vol_ratio_stock",$A3422,$A$1,7,100)</f>
        <v>1.1108122251351999</v>
      </c>
      <c r="D3422" s="3">
        <f ca="1">[1]!thsiFinD("ths_cr_stock",$A3422,$A$1,7,100,100)</f>
        <v>193.75</v>
      </c>
      <c r="E3422" s="3">
        <f ca="1">[1]!thsiFinD("ths_mfi_stock",$A3422,$A$1,7,100,100)</f>
        <v>62.888500107303997</v>
      </c>
      <c r="F3422" s="3">
        <f ca="1">[1]!thsiFinD("ths_expma_stock",$A3422,$A$1,7,100,100)</f>
        <v>3.0352800115254999</v>
      </c>
      <c r="G3422" s="3">
        <f ca="1">[1]!thsiFinD("ths_rsi_stock",$A3422,$A$1,7,100,100)</f>
        <v>59.41093970363</v>
      </c>
      <c r="H3422" s="3">
        <f ca="1">[1]!thsiFinD("ths_adtm_stock",$A3422,$A$1,7,3,100,100,100)</f>
        <v>0.73469387755102</v>
      </c>
      <c r="I3422" s="3">
        <f ca="1">[1]!thsiFinD("ths_bbiboll_stock",$A3422,$A$1,7,3,100,100,100)</f>
        <v>3.0151041666667</v>
      </c>
      <c r="J3422" s="3">
        <f ca="1">[1]!thsiFinD("ths_dptb_stock",$A3422,$A$1,7,104,100,100)</f>
        <v>0.71428571428570997</v>
      </c>
      <c r="K3422" s="3">
        <f ca="1">[1]!thsiFinD("ths_srmi_stock",$A3422,$A$1,7,100,100)</f>
        <v>4.5307443365695997E-2</v>
      </c>
      <c r="L3422" s="3">
        <f ca="1">[1]!thsiFinD("ths_atr_stock",$A3422,$A$1,7,101,100,100)</f>
        <v>0.13571428571429001</v>
      </c>
      <c r="M3422" s="3">
        <f ca="1">[1]!thsiFinD("ths_vol_w_stock",$A3422,$A$1)/1000000</f>
        <v>63.790860000000002</v>
      </c>
      <c r="N3422" s="3">
        <f ca="1">[1]!thsiFinD("ths_turnover_ratio_w_stock",$A3422,$A$1)</f>
        <v>6.8148216773019001</v>
      </c>
      <c r="O3422" s="3">
        <f ca="1">[1]!thsiFinD("ths_relative_chg_ratio_w_stock",$A3422,$A$1,104,100)</f>
        <v>-0.40539557733644999</v>
      </c>
      <c r="P3422" s="3">
        <f ca="1">[1]!thsiFinD("ths_chg_ratio_w_stock",$A3422,$B$1,100)</f>
        <v>7.7669902912620996</v>
      </c>
    </row>
    <row r="3423" spans="1:16" x14ac:dyDescent="0.25">
      <c r="A3423" s="2" t="s">
        <v>3421</v>
      </c>
      <c r="B3423" s="2" t="s">
        <v>8784</v>
      </c>
      <c r="C3423" s="3">
        <f ca="1">[1]!thsiFinD("ths_vol_ratio_stock",$A3423,$A$1,7,100)</f>
        <v>0.74666404042885004</v>
      </c>
      <c r="D3423" s="3">
        <f ca="1">[1]!thsiFinD("ths_cr_stock",$A3423,$A$1,7,100,100)</f>
        <v>334.21052631578999</v>
      </c>
      <c r="E3423" s="3">
        <f ca="1">[1]!thsiFinD("ths_mfi_stock",$A3423,$A$1,7,100,100)</f>
        <v>76.734311709969006</v>
      </c>
      <c r="F3423" s="3">
        <f ca="1">[1]!thsiFinD("ths_expma_stock",$A3423,$A$1,7,100,100)</f>
        <v>4.5491844022125996</v>
      </c>
      <c r="G3423" s="3">
        <f ca="1">[1]!thsiFinD("ths_rsi_stock",$A3423,$A$1,7,100,100)</f>
        <v>66.827007996098999</v>
      </c>
      <c r="H3423" s="3">
        <f ca="1">[1]!thsiFinD("ths_adtm_stock",$A3423,$A$1,7,3,100,100,100)</f>
        <v>0.66666666666665997</v>
      </c>
      <c r="I3423" s="3">
        <f ca="1">[1]!thsiFinD("ths_bbiboll_stock",$A3423,$A$1,7,3,100,100,100)</f>
        <v>4.5309375000000003</v>
      </c>
      <c r="J3423" s="3">
        <f ca="1">[1]!thsiFinD("ths_dptb_stock",$A3423,$A$1,7,104,100,100)</f>
        <v>0.57142857142856995</v>
      </c>
      <c r="K3423" s="3">
        <f ca="1">[1]!thsiFinD("ths_srmi_stock",$A3423,$A$1,7,100,100)</f>
        <v>3.2537960954446998E-2</v>
      </c>
      <c r="L3423" s="3">
        <f ca="1">[1]!thsiFinD("ths_atr_stock",$A3423,$A$1,7,101,100,100)</f>
        <v>8.2857142857143004E-2</v>
      </c>
      <c r="M3423" s="3">
        <f ca="1">[1]!thsiFinD("ths_vol_w_stock",$A3423,$A$1)/1000000</f>
        <v>115.431346</v>
      </c>
      <c r="N3423" s="3">
        <f ca="1">[1]!thsiFinD("ths_turnover_ratio_w_stock",$A3423,$A$1)</f>
        <v>3.988642176845</v>
      </c>
      <c r="O3423" s="3">
        <f ca="1">[1]!thsiFinD("ths_relative_chg_ratio_w_stock",$A3423,$A$1,104,100)</f>
        <v>1.8786346308049999</v>
      </c>
      <c r="P3423" s="3">
        <f ca="1">[1]!thsiFinD("ths_chg_ratio_w_stock",$A3423,$B$1,100)</f>
        <v>-0.65075921908893997</v>
      </c>
    </row>
    <row r="3424" spans="1:16" x14ac:dyDescent="0.25">
      <c r="A3424" s="2" t="s">
        <v>3422</v>
      </c>
      <c r="B3424" s="2" t="s">
        <v>8785</v>
      </c>
      <c r="C3424" s="3">
        <f ca="1">[1]!thsiFinD("ths_vol_ratio_stock",$A3424,$A$1,7,100)</f>
        <v>0.83079870039936998</v>
      </c>
      <c r="D3424" s="3">
        <f ca="1">[1]!thsiFinD("ths_cr_stock",$A3424,$A$1,7,100,100)</f>
        <v>122.11538461537999</v>
      </c>
      <c r="E3424" s="3">
        <f ca="1">[1]!thsiFinD("ths_mfi_stock",$A3424,$A$1,7,100,100)</f>
        <v>39.088717192357002</v>
      </c>
      <c r="F3424" s="3">
        <f ca="1">[1]!thsiFinD("ths_expma_stock",$A3424,$A$1,7,100,100)</f>
        <v>8.2588366087703999</v>
      </c>
      <c r="G3424" s="3">
        <f ca="1">[1]!thsiFinD("ths_rsi_stock",$A3424,$A$1,7,100,100)</f>
        <v>47.264073342111999</v>
      </c>
      <c r="H3424" s="3">
        <f ca="1">[1]!thsiFinD("ths_adtm_stock",$A3424,$A$1,7,3,100,100,100)</f>
        <v>0.56338028169013998</v>
      </c>
      <c r="I3424" s="3">
        <f ca="1">[1]!thsiFinD("ths_bbiboll_stock",$A3424,$A$1,7,3,100,100,100)</f>
        <v>8.2051041666667004</v>
      </c>
      <c r="J3424" s="3">
        <f ca="1">[1]!thsiFinD("ths_dptb_stock",$A3424,$A$1,7,104,100,100)</f>
        <v>0.85714285714285998</v>
      </c>
      <c r="K3424" s="3">
        <f ca="1">[1]!thsiFinD("ths_srmi_stock",$A3424,$A$1,7,100,100)</f>
        <v>-1.0909090909091E-2</v>
      </c>
      <c r="L3424" s="3">
        <f ca="1">[1]!thsiFinD("ths_atr_stock",$A3424,$A$1,7,101,100,100)</f>
        <v>0.22857142857143001</v>
      </c>
      <c r="M3424" s="3">
        <f ca="1">[1]!thsiFinD("ths_vol_w_stock",$A3424,$A$1)/1000000</f>
        <v>51.250059999999998</v>
      </c>
      <c r="N3424" s="3">
        <f ca="1">[1]!thsiFinD("ths_turnover_ratio_w_stock",$A3424,$A$1)</f>
        <v>4.2576981260305002</v>
      </c>
      <c r="O3424" s="3">
        <f ca="1">[1]!thsiFinD("ths_relative_chg_ratio_w_stock",$A3424,$A$1,104,100)</f>
        <v>-5.1488236498943998</v>
      </c>
      <c r="P3424" s="3">
        <f ca="1">[1]!thsiFinD("ths_chg_ratio_w_stock",$A3424,$B$1,100)</f>
        <v>0.98039215686275005</v>
      </c>
    </row>
    <row r="3425" spans="1:16" x14ac:dyDescent="0.25">
      <c r="A3425" s="2" t="s">
        <v>3423</v>
      </c>
      <c r="B3425" s="2" t="s">
        <v>8786</v>
      </c>
      <c r="C3425" s="3">
        <f ca="1">[1]!thsiFinD("ths_vol_ratio_stock",$A3425,$A$1,7,100)</f>
        <v>3.8061731782635002</v>
      </c>
      <c r="D3425" s="3">
        <f ca="1">[1]!thsiFinD("ths_cr_stock",$A3425,$A$1,7,100,100)</f>
        <v>954.54545454546997</v>
      </c>
      <c r="E3425" s="3">
        <f ca="1">[1]!thsiFinD("ths_mfi_stock",$A3425,$A$1,7,100,100)</f>
        <v>91.885284306737006</v>
      </c>
      <c r="F3425" s="3">
        <f ca="1">[1]!thsiFinD("ths_expma_stock",$A3425,$A$1,7,100,100)</f>
        <v>7.5770373197368004</v>
      </c>
      <c r="G3425" s="3">
        <f ca="1">[1]!thsiFinD("ths_rsi_stock",$A3425,$A$1,7,100,100)</f>
        <v>81.256115310297005</v>
      </c>
      <c r="H3425" s="3">
        <f ca="1">[1]!thsiFinD("ths_adtm_stock",$A3425,$A$1,7,3,100,100,100)</f>
        <v>0.9375</v>
      </c>
      <c r="I3425" s="3">
        <f ca="1">[1]!thsiFinD("ths_bbiboll_stock",$A3425,$A$1,7,3,100,100,100)</f>
        <v>7.4706250000000001</v>
      </c>
      <c r="J3425" s="3">
        <f ca="1">[1]!thsiFinD("ths_dptb_stock",$A3425,$A$1,7,104,100,100)</f>
        <v>0.42857142857142999</v>
      </c>
      <c r="K3425" s="3">
        <f ca="1">[1]!thsiFinD("ths_srmi_stock",$A3425,$A$1,7,100,100)</f>
        <v>0.13193588162761999</v>
      </c>
      <c r="L3425" s="3">
        <f ca="1">[1]!thsiFinD("ths_atr_stock",$A3425,$A$1,7,101,100,100)</f>
        <v>0.34285714285713997</v>
      </c>
      <c r="M3425" s="3">
        <f ca="1">[1]!thsiFinD("ths_vol_w_stock",$A3425,$A$1)/1000000</f>
        <v>91.196027000000001</v>
      </c>
      <c r="N3425" s="3">
        <f ca="1">[1]!thsiFinD("ths_turnover_ratio_w_stock",$A3425,$A$1)</f>
        <v>22.539821344360998</v>
      </c>
      <c r="O3425" s="3">
        <f ca="1">[1]!thsiFinD("ths_relative_chg_ratio_w_stock",$A3425,$A$1,104,100)</f>
        <v>9.3790194237863993</v>
      </c>
      <c r="P3425" s="3">
        <f ca="1">[1]!thsiFinD("ths_chg_ratio_w_stock",$A3425,$B$1,100)</f>
        <v>-3.2059186189889002</v>
      </c>
    </row>
    <row r="3426" spans="1:16" x14ac:dyDescent="0.25">
      <c r="A3426" s="2" t="s">
        <v>3424</v>
      </c>
      <c r="B3426" s="2" t="s">
        <v>8787</v>
      </c>
      <c r="C3426" s="3">
        <f ca="1">[1]!thsiFinD("ths_vol_ratio_stock",$A3426,$A$1,7,100)</f>
        <v>0.38116621723948002</v>
      </c>
      <c r="D3426" s="3">
        <f ca="1">[1]!thsiFinD("ths_cr_stock",$A3426,$A$1,7,100,100)</f>
        <v>15.189873417721</v>
      </c>
      <c r="E3426" s="3">
        <f ca="1">[1]!thsiFinD("ths_mfi_stock",$A3426,$A$1,7,100,100)</f>
        <v>22.799439641810999</v>
      </c>
      <c r="F3426" s="3">
        <f ca="1">[1]!thsiFinD("ths_expma_stock",$A3426,$A$1,7,100,100)</f>
        <v>10.873272224746</v>
      </c>
      <c r="G3426" s="3">
        <f ca="1">[1]!thsiFinD("ths_rsi_stock",$A3426,$A$1,7,100,100)</f>
        <v>40.946436477616999</v>
      </c>
      <c r="H3426" s="3">
        <f ca="1">[1]!thsiFinD("ths_adtm_stock",$A3426,$A$1,7,3,100,100,100)</f>
        <v>-0.54330708661417004</v>
      </c>
      <c r="I3426" s="3">
        <f ca="1">[1]!thsiFinD("ths_bbiboll_stock",$A3426,$A$1,7,3,100,100,100)</f>
        <v>10.862291666667</v>
      </c>
      <c r="J3426" s="3">
        <f ca="1">[1]!thsiFinD("ths_dptb_stock",$A3426,$A$1,7,104,100,100)</f>
        <v>0.71428571428570997</v>
      </c>
      <c r="K3426" s="3">
        <f ca="1">[1]!thsiFinD("ths_srmi_stock",$A3426,$A$1,7,100,100)</f>
        <v>-0.10059171597633</v>
      </c>
      <c r="L3426" s="3">
        <f ca="1">[1]!thsiFinD("ths_atr_stock",$A3426,$A$1,7,101,100,100)</f>
        <v>0.42</v>
      </c>
      <c r="M3426" s="3">
        <f ca="1">[1]!thsiFinD("ths_vol_w_stock",$A3426,$A$1)/1000000</f>
        <v>113.44722</v>
      </c>
      <c r="N3426" s="3">
        <f ca="1">[1]!thsiFinD("ths_turnover_ratio_w_stock",$A3426,$A$1)</f>
        <v>14.61642280673</v>
      </c>
      <c r="O3426" s="3">
        <f ca="1">[1]!thsiFinD("ths_relative_chg_ratio_w_stock",$A3426,$A$1,104,100)</f>
        <v>-3.3804569391134001</v>
      </c>
      <c r="P3426" s="3">
        <f ca="1">[1]!thsiFinD("ths_chg_ratio_w_stock",$A3426,$B$1,100)</f>
        <v>3.3834586466165</v>
      </c>
    </row>
    <row r="3427" spans="1:16" x14ac:dyDescent="0.25">
      <c r="A3427" s="2" t="s">
        <v>3425</v>
      </c>
      <c r="B3427" s="2" t="s">
        <v>8788</v>
      </c>
      <c r="C3427" s="3">
        <f ca="1">[1]!thsiFinD("ths_vol_ratio_stock",$A3427,$A$1,7,100)</f>
        <v>0.89251867353319003</v>
      </c>
      <c r="D3427" s="3">
        <f ca="1">[1]!thsiFinD("ths_cr_stock",$A3427,$A$1,7,100,100)</f>
        <v>328.88888888888999</v>
      </c>
      <c r="E3427" s="3">
        <f ca="1">[1]!thsiFinD("ths_mfi_stock",$A3427,$A$1,7,100,100)</f>
        <v>86.888531266846996</v>
      </c>
      <c r="F3427" s="3">
        <f ca="1">[1]!thsiFinD("ths_expma_stock",$A3427,$A$1,7,100,100)</f>
        <v>6.1302888438081</v>
      </c>
      <c r="G3427" s="3">
        <f ca="1">[1]!thsiFinD("ths_rsi_stock",$A3427,$A$1,7,100,100)</f>
        <v>63.742419140176999</v>
      </c>
      <c r="H3427" s="3">
        <f ca="1">[1]!thsiFinD("ths_adtm_stock",$A3427,$A$1,7,3,100,100,100)</f>
        <v>1</v>
      </c>
      <c r="I3427" s="3">
        <f ca="1">[1]!thsiFinD("ths_bbiboll_stock",$A3427,$A$1,7,3,100,100,100)</f>
        <v>6.0288541666666999</v>
      </c>
      <c r="J3427" s="3">
        <f ca="1">[1]!thsiFinD("ths_dptb_stock",$A3427,$A$1,7,104,100,100)</f>
        <v>0.57142857142856995</v>
      </c>
      <c r="K3427" s="3">
        <f ca="1">[1]!thsiFinD("ths_srmi_stock",$A3427,$A$1,7,100,100)</f>
        <v>8.3601286173632994E-2</v>
      </c>
      <c r="L3427" s="3">
        <f ca="1">[1]!thsiFinD("ths_atr_stock",$A3427,$A$1,7,101,100,100)</f>
        <v>0.27571428571429002</v>
      </c>
      <c r="M3427" s="3">
        <f ca="1">[1]!thsiFinD("ths_vol_w_stock",$A3427,$A$1)/1000000</f>
        <v>74.428950999999998</v>
      </c>
      <c r="N3427" s="3">
        <f ca="1">[1]!thsiFinD("ths_turnover_ratio_w_stock",$A3427,$A$1)</f>
        <v>19.493100738401999</v>
      </c>
      <c r="O3427" s="3">
        <f ca="1">[1]!thsiFinD("ths_relative_chg_ratio_w_stock",$A3427,$A$1,104,100)</f>
        <v>1.0930463681994</v>
      </c>
      <c r="P3427" s="3">
        <f ca="1">[1]!thsiFinD("ths_chg_ratio_w_stock",$A3427,$B$1,100)</f>
        <v>-1.7684887459806999</v>
      </c>
    </row>
    <row r="3428" spans="1:16" x14ac:dyDescent="0.25">
      <c r="A3428" s="2" t="s">
        <v>3426</v>
      </c>
      <c r="B3428" s="2" t="s">
        <v>8789</v>
      </c>
      <c r="C3428" s="3">
        <f ca="1">[1]!thsiFinD("ths_vol_ratio_stock",$A3428,$A$1,7,100)</f>
        <v>0.75630986784499998</v>
      </c>
      <c r="D3428" s="3">
        <f ca="1">[1]!thsiFinD("ths_cr_stock",$A3428,$A$1,7,100,100)</f>
        <v>325</v>
      </c>
      <c r="E3428" s="3">
        <f ca="1">[1]!thsiFinD("ths_mfi_stock",$A3428,$A$1,7,100,100)</f>
        <v>74.770646650369002</v>
      </c>
      <c r="F3428" s="3">
        <f ca="1">[1]!thsiFinD("ths_expma_stock",$A3428,$A$1,7,100,100)</f>
        <v>4.6917828516424001</v>
      </c>
      <c r="G3428" s="3">
        <f ca="1">[1]!thsiFinD("ths_rsi_stock",$A3428,$A$1,7,100,100)</f>
        <v>60.886745879670002</v>
      </c>
      <c r="H3428" s="3">
        <f ca="1">[1]!thsiFinD("ths_adtm_stock",$A3428,$A$1,7,3,100,100,100)</f>
        <v>0.82424242424242</v>
      </c>
      <c r="I3428" s="3">
        <f ca="1">[1]!thsiFinD("ths_bbiboll_stock",$A3428,$A$1,7,3,100,100,100)</f>
        <v>4.5843749999999996</v>
      </c>
      <c r="J3428" s="3">
        <f ca="1">[1]!thsiFinD("ths_dptb_stock",$A3428,$A$1,7,104,100,100)</f>
        <v>0.71428571428570997</v>
      </c>
      <c r="K3428" s="3">
        <f ca="1">[1]!thsiFinD("ths_srmi_stock",$A3428,$A$1,7,100,100)</f>
        <v>0.15578947368421001</v>
      </c>
      <c r="L3428" s="3">
        <f ca="1">[1]!thsiFinD("ths_atr_stock",$A3428,$A$1,7,101,100,100)</f>
        <v>0.37</v>
      </c>
      <c r="M3428" s="3">
        <f ca="1">[1]!thsiFinD("ths_vol_w_stock",$A3428,$A$1)/1000000</f>
        <v>221.82145</v>
      </c>
      <c r="N3428" s="3">
        <f ca="1">[1]!thsiFinD("ths_turnover_ratio_w_stock",$A3428,$A$1)</f>
        <v>32.605473254018001</v>
      </c>
      <c r="O3428" s="3">
        <f ca="1">[1]!thsiFinD("ths_relative_chg_ratio_w_stock",$A3428,$A$1,104,100)</f>
        <v>8.4919457181638993</v>
      </c>
      <c r="P3428" s="3">
        <f ca="1">[1]!thsiFinD("ths_chg_ratio_w_stock",$A3428,$B$1,100)</f>
        <v>-1.0526315789473999</v>
      </c>
    </row>
    <row r="3429" spans="1:16" x14ac:dyDescent="0.25">
      <c r="A3429" s="2" t="s">
        <v>3427</v>
      </c>
      <c r="B3429" s="2" t="s">
        <v>8790</v>
      </c>
      <c r="C3429" s="3">
        <f ca="1">[1]!thsiFinD("ths_vol_ratio_stock",$A3429,$A$1,7,100)</f>
        <v>0.81567261998911</v>
      </c>
      <c r="D3429" s="3">
        <f ca="1">[1]!thsiFinD("ths_cr_stock",$A3429,$A$1,7,100,100)</f>
        <v>141.17647058823999</v>
      </c>
      <c r="E3429" s="3">
        <f ca="1">[1]!thsiFinD("ths_mfi_stock",$A3429,$A$1,7,100,100)</f>
        <v>45.253370384758</v>
      </c>
      <c r="F3429" s="3">
        <f ca="1">[1]!thsiFinD("ths_expma_stock",$A3429,$A$1,7,100,100)</f>
        <v>4.3852157696722003</v>
      </c>
      <c r="G3429" s="3">
        <f ca="1">[1]!thsiFinD("ths_rsi_stock",$A3429,$A$1,7,100,100)</f>
        <v>58.674038364197997</v>
      </c>
      <c r="H3429" s="3">
        <f ca="1">[1]!thsiFinD("ths_adtm_stock",$A3429,$A$1,7,3,100,100,100)</f>
        <v>0.42105263157895001</v>
      </c>
      <c r="I3429" s="3">
        <f ca="1">[1]!thsiFinD("ths_bbiboll_stock",$A3429,$A$1,7,3,100,100,100)</f>
        <v>4.3532291666666998</v>
      </c>
      <c r="J3429" s="3">
        <f ca="1">[1]!thsiFinD("ths_dptb_stock",$A3429,$A$1,7,104,100,100)</f>
        <v>0.71428571428570997</v>
      </c>
      <c r="K3429" s="3">
        <f ca="1">[1]!thsiFinD("ths_srmi_stock",$A3429,$A$1,7,100,100)</f>
        <v>1.8140589569161002E-2</v>
      </c>
      <c r="L3429" s="3">
        <f ca="1">[1]!thsiFinD("ths_atr_stock",$A3429,$A$1,7,101,100,100)</f>
        <v>0.12</v>
      </c>
      <c r="M3429" s="3">
        <f ca="1">[1]!thsiFinD("ths_vol_w_stock",$A3429,$A$1)/1000000</f>
        <v>56.926301000000002</v>
      </c>
      <c r="N3429" s="3">
        <f ca="1">[1]!thsiFinD("ths_turnover_ratio_w_stock",$A3429,$A$1)</f>
        <v>3.9396927240291002</v>
      </c>
      <c r="O3429" s="3">
        <f ca="1">[1]!thsiFinD("ths_relative_chg_ratio_w_stock",$A3429,$A$1,104,100)</f>
        <v>-0.57008199634682999</v>
      </c>
      <c r="P3429" s="3">
        <f ca="1">[1]!thsiFinD("ths_chg_ratio_w_stock",$A3429,$B$1,100)</f>
        <v>3.6281179138322002</v>
      </c>
    </row>
    <row r="3430" spans="1:16" x14ac:dyDescent="0.25">
      <c r="A3430" s="2" t="s">
        <v>3428</v>
      </c>
      <c r="B3430" s="2" t="s">
        <v>8791</v>
      </c>
      <c r="C3430" s="3">
        <f ca="1">[1]!thsiFinD("ths_vol_ratio_stock",$A3430,$A$1,7,100)</f>
        <v>0.70711569568847998</v>
      </c>
      <c r="D3430" s="3">
        <f ca="1">[1]!thsiFinD("ths_cr_stock",$A3430,$A$1,7,100,100)</f>
        <v>291.83673469387998</v>
      </c>
      <c r="E3430" s="3">
        <f ca="1">[1]!thsiFinD("ths_mfi_stock",$A3430,$A$1,7,100,100)</f>
        <v>89.774251949822002</v>
      </c>
      <c r="F3430" s="3">
        <f ca="1">[1]!thsiFinD("ths_expma_stock",$A3430,$A$1,7,100,100)</f>
        <v>2.8725908095864998</v>
      </c>
      <c r="G3430" s="3">
        <f ca="1">[1]!thsiFinD("ths_rsi_stock",$A3430,$A$1,7,100,100)</f>
        <v>62.558865415123996</v>
      </c>
      <c r="H3430" s="3">
        <f ca="1">[1]!thsiFinD("ths_adtm_stock",$A3430,$A$1,7,3,100,100,100)</f>
        <v>0.97872340425532001</v>
      </c>
      <c r="I3430" s="3">
        <f ca="1">[1]!thsiFinD("ths_bbiboll_stock",$A3430,$A$1,7,3,100,100,100)</f>
        <v>2.848125</v>
      </c>
      <c r="J3430" s="3">
        <f ca="1">[1]!thsiFinD("ths_dptb_stock",$A3430,$A$1,7,104,100,100)</f>
        <v>0.85714285714285998</v>
      </c>
      <c r="K3430" s="3">
        <f ca="1">[1]!thsiFinD("ths_srmi_stock",$A3430,$A$1,7,100,100)</f>
        <v>6.1855670103093001E-2</v>
      </c>
      <c r="L3430" s="3">
        <f ca="1">[1]!thsiFinD("ths_atr_stock",$A3430,$A$1,7,101,100,100)</f>
        <v>9.4285714285714001E-2</v>
      </c>
      <c r="M3430" s="3">
        <f ca="1">[1]!thsiFinD("ths_vol_w_stock",$A3430,$A$1)/1000000</f>
        <v>46.749347</v>
      </c>
      <c r="N3430" s="3">
        <f ca="1">[1]!thsiFinD("ths_turnover_ratio_w_stock",$A3430,$A$1)</f>
        <v>3.7931427945507998</v>
      </c>
      <c r="O3430" s="3">
        <f ca="1">[1]!thsiFinD("ths_relative_chg_ratio_w_stock",$A3430,$A$1,104,100)</f>
        <v>0.38839217072221999</v>
      </c>
      <c r="P3430" s="3">
        <f ca="1">[1]!thsiFinD("ths_chg_ratio_w_stock",$A3430,$B$1,100)</f>
        <v>2.0618556701031001</v>
      </c>
    </row>
    <row r="3431" spans="1:16" x14ac:dyDescent="0.25">
      <c r="A3431" s="2" t="s">
        <v>3429</v>
      </c>
      <c r="B3431" s="2" t="s">
        <v>8792</v>
      </c>
      <c r="C3431" s="3">
        <f ca="1">[1]!thsiFinD("ths_vol_ratio_stock",$A3431,$A$1,7,100)</f>
        <v>0.85760345891056</v>
      </c>
      <c r="D3431" s="3">
        <f ca="1">[1]!thsiFinD("ths_cr_stock",$A3431,$A$1,7,100,100)</f>
        <v>380</v>
      </c>
      <c r="E3431" s="3">
        <f ca="1">[1]!thsiFinD("ths_mfi_stock",$A3431,$A$1,7,100,100)</f>
        <v>68.092426057957994</v>
      </c>
      <c r="F3431" s="3">
        <f ca="1">[1]!thsiFinD("ths_expma_stock",$A3431,$A$1,7,100,100)</f>
        <v>2.2349497278455002</v>
      </c>
      <c r="G3431" s="3">
        <f ca="1">[1]!thsiFinD("ths_rsi_stock",$A3431,$A$1,7,100,100)</f>
        <v>73.549488024523001</v>
      </c>
      <c r="H3431" s="3">
        <f ca="1">[1]!thsiFinD("ths_adtm_stock",$A3431,$A$1,7,3,100,100,100)</f>
        <v>0.91666666666666996</v>
      </c>
      <c r="I3431" s="3">
        <f ca="1">[1]!thsiFinD("ths_bbiboll_stock",$A3431,$A$1,7,3,100,100,100)</f>
        <v>2.2054166666667001</v>
      </c>
      <c r="J3431" s="3">
        <f ca="1">[1]!thsiFinD("ths_dptb_stock",$A3431,$A$1,7,104,100,100)</f>
        <v>0.57142857142856995</v>
      </c>
      <c r="K3431" s="3">
        <f ca="1">[1]!thsiFinD("ths_srmi_stock",$A3431,$A$1,7,100,100)</f>
        <v>6.5502183406112996E-2</v>
      </c>
      <c r="L3431" s="3">
        <f ca="1">[1]!thsiFinD("ths_atr_stock",$A3431,$A$1,7,101,100,100)</f>
        <v>6.8571428571428006E-2</v>
      </c>
      <c r="M3431" s="3">
        <f ca="1">[1]!thsiFinD("ths_vol_w_stock",$A3431,$A$1)/1000000</f>
        <v>126.78726399999999</v>
      </c>
      <c r="N3431" s="3">
        <f ca="1">[1]!thsiFinD("ths_turnover_ratio_w_stock",$A3431,$A$1)</f>
        <v>6.5764855652904997</v>
      </c>
      <c r="O3431" s="3">
        <f ca="1">[1]!thsiFinD("ths_relative_chg_ratio_w_stock",$A3431,$A$1,104,100)</f>
        <v>1.4362821659806</v>
      </c>
      <c r="P3431" s="3">
        <f ca="1">[1]!thsiFinD("ths_chg_ratio_w_stock",$A3431,$B$1,100)</f>
        <v>-1.3100436681223</v>
      </c>
    </row>
    <row r="3432" spans="1:16" x14ac:dyDescent="0.25">
      <c r="A3432" s="2" t="s">
        <v>3430</v>
      </c>
      <c r="B3432" s="2" t="s">
        <v>8793</v>
      </c>
      <c r="C3432" s="3">
        <f ca="1">[1]!thsiFinD("ths_vol_ratio_stock",$A3432,$A$1,7,100)</f>
        <v>0.71520680318170005</v>
      </c>
      <c r="D3432" s="3">
        <f ca="1">[1]!thsiFinD("ths_cr_stock",$A3432,$A$1,7,100,100)</f>
        <v>231.01604278075001</v>
      </c>
      <c r="E3432" s="3">
        <f ca="1">[1]!thsiFinD("ths_mfi_stock",$A3432,$A$1,7,100,100)</f>
        <v>76.583856566223005</v>
      </c>
      <c r="F3432" s="3">
        <f ca="1">[1]!thsiFinD("ths_expma_stock",$A3432,$A$1,7,100,100)</f>
        <v>8.1539011708250992</v>
      </c>
      <c r="G3432" s="3">
        <f ca="1">[1]!thsiFinD("ths_rsi_stock",$A3432,$A$1,7,100,100)</f>
        <v>69.376745140769998</v>
      </c>
      <c r="H3432" s="3">
        <f ca="1">[1]!thsiFinD("ths_adtm_stock",$A3432,$A$1,7,3,100,100,100)</f>
        <v>1</v>
      </c>
      <c r="I3432" s="3">
        <f ca="1">[1]!thsiFinD("ths_bbiboll_stock",$A3432,$A$1,7,3,100,100,100)</f>
        <v>7.7655208333332997</v>
      </c>
      <c r="J3432" s="3">
        <f ca="1">[1]!thsiFinD("ths_dptb_stock",$A3432,$A$1,7,104,100,100)</f>
        <v>0.42857142857142999</v>
      </c>
      <c r="K3432" s="3">
        <f ca="1">[1]!thsiFinD("ths_srmi_stock",$A3432,$A$1,7,100,100)</f>
        <v>0.16924910607867</v>
      </c>
      <c r="L3432" s="3">
        <f ca="1">[1]!thsiFinD("ths_atr_stock",$A3432,$A$1,7,101,100,100)</f>
        <v>0.90428571428571003</v>
      </c>
      <c r="M3432" s="3">
        <f ca="1">[1]!thsiFinD("ths_vol_w_stock",$A3432,$A$1)/1000000</f>
        <v>611.52924299999995</v>
      </c>
      <c r="N3432" s="3">
        <f ca="1">[1]!thsiFinD("ths_turnover_ratio_w_stock",$A3432,$A$1)</f>
        <v>115.70529320348</v>
      </c>
      <c r="O3432" s="3">
        <f ca="1">[1]!thsiFinD("ths_relative_chg_ratio_w_stock",$A3432,$A$1,104,100)</f>
        <v>5.8472315769301</v>
      </c>
      <c r="P3432" s="3">
        <f ca="1">[1]!thsiFinD("ths_chg_ratio_w_stock",$A3432,$B$1,100)</f>
        <v>-4.1716328963051001</v>
      </c>
    </row>
    <row r="3433" spans="1:16" x14ac:dyDescent="0.25">
      <c r="A3433" s="2" t="s">
        <v>3431</v>
      </c>
      <c r="B3433" s="2" t="s">
        <v>8794</v>
      </c>
      <c r="C3433" s="3">
        <f ca="1">[1]!thsiFinD("ths_vol_ratio_stock",$A3433,$A$1,7,100)</f>
        <v>0.60274162721317004</v>
      </c>
      <c r="D3433" s="3">
        <f ca="1">[1]!thsiFinD("ths_cr_stock",$A3433,$A$1,7,100,100)</f>
        <v>101.92307692308</v>
      </c>
      <c r="E3433" s="3">
        <f ca="1">[1]!thsiFinD("ths_mfi_stock",$A3433,$A$1,7,100,100)</f>
        <v>49.402217667918997</v>
      </c>
      <c r="F3433" s="3">
        <f ca="1">[1]!thsiFinD("ths_expma_stock",$A3433,$A$1,7,100,100)</f>
        <v>4.4379410999743003</v>
      </c>
      <c r="G3433" s="3">
        <f ca="1">[1]!thsiFinD("ths_rsi_stock",$A3433,$A$1,7,100,100)</f>
        <v>32.809119087208998</v>
      </c>
      <c r="H3433" s="3">
        <f ca="1">[1]!thsiFinD("ths_adtm_stock",$A3433,$A$1,7,3,100,100,100)</f>
        <v>0.47272727272727</v>
      </c>
      <c r="I3433" s="3">
        <f ca="1">[1]!thsiFinD("ths_bbiboll_stock",$A3433,$A$1,7,3,100,100,100)</f>
        <v>4.4983333333333002</v>
      </c>
      <c r="J3433" s="3">
        <f ca="1">[1]!thsiFinD("ths_dptb_stock",$A3433,$A$1,7,104,100,100)</f>
        <v>0.71428571428570997</v>
      </c>
      <c r="K3433" s="3">
        <f ca="1">[1]!thsiFinD("ths_srmi_stock",$A3433,$A$1,7,100,100)</f>
        <v>-2.262443438914E-2</v>
      </c>
      <c r="L3433" s="3">
        <f ca="1">[1]!thsiFinD("ths_atr_stock",$A3433,$A$1,7,101,100,100)</f>
        <v>0.15285714285714</v>
      </c>
      <c r="M3433" s="3">
        <f ca="1">[1]!thsiFinD("ths_vol_w_stock",$A3433,$A$1)/1000000</f>
        <v>135.70991799999999</v>
      </c>
      <c r="N3433" s="3">
        <f ca="1">[1]!thsiFinD("ths_turnover_ratio_w_stock",$A3433,$A$1)</f>
        <v>6.3604240984873996</v>
      </c>
      <c r="O3433" s="3">
        <f ca="1">[1]!thsiFinD("ths_relative_chg_ratio_w_stock",$A3433,$A$1,104,100)</f>
        <v>-5.9297312975937997</v>
      </c>
      <c r="P3433" s="3">
        <f ca="1">[1]!thsiFinD("ths_chg_ratio_w_stock",$A3433,$B$1,100)</f>
        <v>-1.1574074074073999</v>
      </c>
    </row>
    <row r="3434" spans="1:16" x14ac:dyDescent="0.25">
      <c r="A3434" s="2" t="s">
        <v>3432</v>
      </c>
      <c r="B3434" s="2" t="s">
        <v>8795</v>
      </c>
      <c r="C3434" s="3">
        <f ca="1">[1]!thsiFinD("ths_vol_ratio_stock",$A3434,$A$1,7,100)</f>
        <v>1.3341962760937001</v>
      </c>
      <c r="D3434" s="3">
        <f ca="1">[1]!thsiFinD("ths_cr_stock",$A3434,$A$1,7,100,100)</f>
        <v>118.86792452829999</v>
      </c>
      <c r="E3434" s="3">
        <f ca="1">[1]!thsiFinD("ths_mfi_stock",$A3434,$A$1,7,100,100)</f>
        <v>52.877129511410999</v>
      </c>
      <c r="F3434" s="3">
        <f ca="1">[1]!thsiFinD("ths_expma_stock",$A3434,$A$1,7,100,100)</f>
        <v>26.373470393489999</v>
      </c>
      <c r="G3434" s="3">
        <f ca="1">[1]!thsiFinD("ths_rsi_stock",$A3434,$A$1,7,100,100)</f>
        <v>44.328435237336997</v>
      </c>
      <c r="H3434" s="3">
        <f ca="1">[1]!thsiFinD("ths_adtm_stock",$A3434,$A$1,7,3,100,100,100)</f>
        <v>1</v>
      </c>
      <c r="I3434" s="3">
        <f ca="1">[1]!thsiFinD("ths_bbiboll_stock",$A3434,$A$1,7,3,100,100,100)</f>
        <v>26.278437499999999</v>
      </c>
      <c r="J3434" s="3">
        <f ca="1">[1]!thsiFinD("ths_dptb_stock",$A3434,$A$1,7,104,100,100)</f>
        <v>0.71428571428570997</v>
      </c>
      <c r="K3434" s="3">
        <f ca="1">[1]!thsiFinD("ths_srmi_stock",$A3434,$A$1,7,100,100)</f>
        <v>-3.8240917782026E-3</v>
      </c>
      <c r="L3434" s="3">
        <f ca="1">[1]!thsiFinD("ths_atr_stock",$A3434,$A$1,7,101,100,100)</f>
        <v>0.73571428571427999</v>
      </c>
      <c r="M3434" s="3">
        <f ca="1">[1]!thsiFinD("ths_vol_w_stock",$A3434,$A$1)/1000000</f>
        <v>24.667840999999999</v>
      </c>
      <c r="N3434" s="3">
        <f ca="1">[1]!thsiFinD("ths_turnover_ratio_w_stock",$A3434,$A$1)</f>
        <v>12.794559308357</v>
      </c>
      <c r="O3434" s="3">
        <f ca="1">[1]!thsiFinD("ths_relative_chg_ratio_w_stock",$A3434,$A$1,104,100)</f>
        <v>-1.7935875195852</v>
      </c>
      <c r="P3434" s="3">
        <f ca="1">[1]!thsiFinD("ths_chg_ratio_w_stock",$A3434,$B$1,100)</f>
        <v>1.6122840690978999</v>
      </c>
    </row>
    <row r="3435" spans="1:16" x14ac:dyDescent="0.25">
      <c r="A3435" s="2" t="s">
        <v>3433</v>
      </c>
      <c r="B3435" s="2" t="s">
        <v>8796</v>
      </c>
      <c r="C3435" s="3">
        <f ca="1">[1]!thsiFinD("ths_vol_ratio_stock",$A3435,$A$1,7,100)</f>
        <v>0.84810593193266004</v>
      </c>
      <c r="D3435" s="3">
        <f ca="1">[1]!thsiFinD("ths_cr_stock",$A3435,$A$1,7,100,100)</f>
        <v>225.71428571428001</v>
      </c>
      <c r="E3435" s="3">
        <f ca="1">[1]!thsiFinD("ths_mfi_stock",$A3435,$A$1,7,100,100)</f>
        <v>56.559556895824002</v>
      </c>
      <c r="F3435" s="3">
        <f ca="1">[1]!thsiFinD("ths_expma_stock",$A3435,$A$1,7,100,100)</f>
        <v>4.7878866034390999</v>
      </c>
      <c r="G3435" s="3">
        <f ca="1">[1]!thsiFinD("ths_rsi_stock",$A3435,$A$1,7,100,100)</f>
        <v>60.131810882693998</v>
      </c>
      <c r="H3435" s="3">
        <f ca="1">[1]!thsiFinD("ths_adtm_stock",$A3435,$A$1,7,3,100,100,100)</f>
        <v>0.92105263157895001</v>
      </c>
      <c r="I3435" s="3">
        <f ca="1">[1]!thsiFinD("ths_bbiboll_stock",$A3435,$A$1,7,3,100,100,100)</f>
        <v>4.7658333333333003</v>
      </c>
      <c r="J3435" s="3">
        <f ca="1">[1]!thsiFinD("ths_dptb_stock",$A3435,$A$1,7,104,100,100)</f>
        <v>0.71428571428570997</v>
      </c>
      <c r="K3435" s="3">
        <f ca="1">[1]!thsiFinD("ths_srmi_stock",$A3435,$A$1,7,100,100)</f>
        <v>3.3126293995859001E-2</v>
      </c>
      <c r="L3435" s="3">
        <f ca="1">[1]!thsiFinD("ths_atr_stock",$A3435,$A$1,7,101,100,100)</f>
        <v>0.11142857142857</v>
      </c>
      <c r="M3435" s="3">
        <f ca="1">[1]!thsiFinD("ths_vol_w_stock",$A3435,$A$1)/1000000</f>
        <v>34.894205999999997</v>
      </c>
      <c r="N3435" s="3">
        <f ca="1">[1]!thsiFinD("ths_turnover_ratio_w_stock",$A3435,$A$1)</f>
        <v>5.9479841476163999</v>
      </c>
      <c r="O3435" s="3">
        <f ca="1">[1]!thsiFinD("ths_relative_chg_ratio_w_stock",$A3435,$A$1,104,100)</f>
        <v>-1.9234825574204</v>
      </c>
      <c r="P3435" s="3">
        <f ca="1">[1]!thsiFinD("ths_chg_ratio_w_stock",$A3435,$B$1,100)</f>
        <v>0.62111801242236997</v>
      </c>
    </row>
    <row r="3436" spans="1:16" x14ac:dyDescent="0.25">
      <c r="A3436" s="2" t="s">
        <v>3434</v>
      </c>
      <c r="B3436" s="2" t="s">
        <v>8797</v>
      </c>
      <c r="C3436" s="3">
        <f ca="1">[1]!thsiFinD("ths_vol_ratio_stock",$A3436,$A$1,7,100)</f>
        <v>0.58248492750171998</v>
      </c>
      <c r="D3436" s="3">
        <f ca="1">[1]!thsiFinD("ths_cr_stock",$A3436,$A$1,7,100,100)</f>
        <v>143.88489208633001</v>
      </c>
      <c r="E3436" s="3">
        <f ca="1">[1]!thsiFinD("ths_mfi_stock",$A3436,$A$1,7,100,100)</f>
        <v>60.170503480854997</v>
      </c>
      <c r="F3436" s="3">
        <f ca="1">[1]!thsiFinD("ths_expma_stock",$A3436,$A$1,7,100,100)</f>
        <v>5.8464908800815003</v>
      </c>
      <c r="G3436" s="3">
        <f ca="1">[1]!thsiFinD("ths_rsi_stock",$A3436,$A$1,7,100,100)</f>
        <v>51.084997608915998</v>
      </c>
      <c r="H3436" s="3">
        <f ca="1">[1]!thsiFinD("ths_adtm_stock",$A3436,$A$1,7,3,100,100,100)</f>
        <v>0.61538461538460998</v>
      </c>
      <c r="I3436" s="3">
        <f ca="1">[1]!thsiFinD("ths_bbiboll_stock",$A3436,$A$1,7,3,100,100,100)</f>
        <v>5.8412499999999996</v>
      </c>
      <c r="J3436" s="3">
        <f ca="1">[1]!thsiFinD("ths_dptb_stock",$A3436,$A$1,7,104,100,100)</f>
        <v>1</v>
      </c>
      <c r="K3436" s="3">
        <f ca="1">[1]!thsiFinD("ths_srmi_stock",$A3436,$A$1,7,100,100)</f>
        <v>1.3698630136986001E-2</v>
      </c>
      <c r="L3436" s="3">
        <f ca="1">[1]!thsiFinD("ths_atr_stock",$A3436,$A$1,7,101,100,100)</f>
        <v>0.18285714285714</v>
      </c>
      <c r="M3436" s="3">
        <f ca="1">[1]!thsiFinD("ths_vol_w_stock",$A3436,$A$1)/1000000</f>
        <v>30.451589999999999</v>
      </c>
      <c r="N3436" s="3">
        <f ca="1">[1]!thsiFinD("ths_turnover_ratio_w_stock",$A3436,$A$1)</f>
        <v>5.6897724488629997</v>
      </c>
      <c r="O3436" s="3">
        <f ca="1">[1]!thsiFinD("ths_relative_chg_ratio_w_stock",$A3436,$A$1,104,100)</f>
        <v>1.2813653443971</v>
      </c>
      <c r="P3436" s="3">
        <f ca="1">[1]!thsiFinD("ths_chg_ratio_w_stock",$A3436,$B$1,100)</f>
        <v>-3.7671232876712</v>
      </c>
    </row>
    <row r="3437" spans="1:16" x14ac:dyDescent="0.25">
      <c r="A3437" s="2" t="s">
        <v>3435</v>
      </c>
      <c r="B3437" s="2" t="s">
        <v>8798</v>
      </c>
      <c r="C3437" s="3">
        <f ca="1">[1]!thsiFinD("ths_vol_ratio_stock",$A3437,$A$1,7,100)</f>
        <v>1.0648266091247001</v>
      </c>
      <c r="D3437" s="3">
        <f ca="1">[1]!thsiFinD("ths_cr_stock",$A3437,$A$1,7,100,100)</f>
        <v>148.14126394051999</v>
      </c>
      <c r="E3437" s="3">
        <f ca="1">[1]!thsiFinD("ths_mfi_stock",$A3437,$A$1,7,100,100)</f>
        <v>62.167124748837999</v>
      </c>
      <c r="F3437" s="3">
        <f ca="1">[1]!thsiFinD("ths_expma_stock",$A3437,$A$1,7,100,100)</f>
        <v>12.268640649778</v>
      </c>
      <c r="G3437" s="3">
        <f ca="1">[1]!thsiFinD("ths_rsi_stock",$A3437,$A$1,7,100,100)</f>
        <v>47.034300770602002</v>
      </c>
      <c r="H3437" s="3">
        <f ca="1">[1]!thsiFinD("ths_adtm_stock",$A3437,$A$1,7,3,100,100,100)</f>
        <v>0.87826086956521998</v>
      </c>
      <c r="I3437" s="3">
        <f ca="1">[1]!thsiFinD("ths_bbiboll_stock",$A3437,$A$1,7,3,100,100,100)</f>
        <v>12.3421875</v>
      </c>
      <c r="J3437" s="3">
        <f ca="1">[1]!thsiFinD("ths_dptb_stock",$A3437,$A$1,7,104,100,100)</f>
        <v>0.85714285714285998</v>
      </c>
      <c r="K3437" s="3">
        <f ca="1">[1]!thsiFinD("ths_srmi_stock",$A3437,$A$1,7,100,100)</f>
        <v>1.9607843137254999E-2</v>
      </c>
      <c r="L3437" s="3">
        <f ca="1">[1]!thsiFinD("ths_atr_stock",$A3437,$A$1,7,101,100,100)</f>
        <v>0.64571428571429001</v>
      </c>
      <c r="M3437" s="3">
        <f ca="1">[1]!thsiFinD("ths_vol_w_stock",$A3437,$A$1)/1000000</f>
        <v>186.48275000000001</v>
      </c>
      <c r="N3437" s="3">
        <f ca="1">[1]!thsiFinD("ths_turnover_ratio_w_stock",$A3437,$A$1)</f>
        <v>11.676492032888</v>
      </c>
      <c r="O3437" s="3">
        <f ca="1">[1]!thsiFinD("ths_relative_chg_ratio_w_stock",$A3437,$A$1,104,100)</f>
        <v>0.70990725550531997</v>
      </c>
      <c r="P3437" s="3">
        <f ca="1">[1]!thsiFinD("ths_chg_ratio_w_stock",$A3437,$B$1,100)</f>
        <v>-3.4313725490196001</v>
      </c>
    </row>
    <row r="3438" spans="1:16" x14ac:dyDescent="0.25">
      <c r="A3438" s="2" t="s">
        <v>3436</v>
      </c>
      <c r="B3438" s="2" t="s">
        <v>8799</v>
      </c>
      <c r="C3438" s="3">
        <f ca="1">[1]!thsiFinD("ths_vol_ratio_stock",$A3438,$A$1,7,100)</f>
        <v>0.54250937582160996</v>
      </c>
      <c r="D3438" s="3">
        <f ca="1">[1]!thsiFinD("ths_cr_stock",$A3438,$A$1,7,100,100)</f>
        <v>14.989293361884</v>
      </c>
      <c r="E3438" s="3">
        <f ca="1">[1]!thsiFinD("ths_mfi_stock",$A3438,$A$1,7,100,100)</f>
        <v>17.687900405692002</v>
      </c>
      <c r="F3438" s="3">
        <f ca="1">[1]!thsiFinD("ths_expma_stock",$A3438,$A$1,7,100,100)</f>
        <v>6.4252169736629003</v>
      </c>
      <c r="G3438" s="3">
        <f ca="1">[1]!thsiFinD("ths_rsi_stock",$A3438,$A$1,7,100,100)</f>
        <v>22.357864925465002</v>
      </c>
      <c r="H3438" s="3">
        <f ca="1">[1]!thsiFinD("ths_adtm_stock",$A3438,$A$1,7,3,100,100,100)</f>
        <v>-0.64634146341462995</v>
      </c>
      <c r="I3438" s="3">
        <f ca="1">[1]!thsiFinD("ths_bbiboll_stock",$A3438,$A$1,7,3,100,100,100)</f>
        <v>6.5393749999999997</v>
      </c>
      <c r="J3438" s="3">
        <f ca="1">[1]!thsiFinD("ths_dptb_stock",$A3438,$A$1,7,104,100,100)</f>
        <v>0.57142857142856995</v>
      </c>
      <c r="K3438" s="3">
        <f ca="1">[1]!thsiFinD("ths_srmi_stock",$A3438,$A$1,7,100,100)</f>
        <v>-0.12875536480687</v>
      </c>
      <c r="L3438" s="3">
        <f ca="1">[1]!thsiFinD("ths_atr_stock",$A3438,$A$1,7,101,100,100)</f>
        <v>0.27</v>
      </c>
      <c r="M3438" s="3">
        <f ca="1">[1]!thsiFinD("ths_vol_w_stock",$A3438,$A$1)/1000000</f>
        <v>938.56142899999998</v>
      </c>
      <c r="N3438" s="3">
        <f ca="1">[1]!thsiFinD("ths_turnover_ratio_w_stock",$A3438,$A$1)</f>
        <v>20.674674746488002</v>
      </c>
      <c r="O3438" s="3">
        <f ca="1">[1]!thsiFinD("ths_relative_chg_ratio_w_stock",$A3438,$A$1,104,100)</f>
        <v>-12.420683303888</v>
      </c>
      <c r="P3438" s="3">
        <f ca="1">[1]!thsiFinD("ths_chg_ratio_w_stock",$A3438,$B$1,100)</f>
        <v>4.4334975369457998</v>
      </c>
    </row>
    <row r="3439" spans="1:16" x14ac:dyDescent="0.25">
      <c r="A3439" s="2" t="s">
        <v>3437</v>
      </c>
      <c r="B3439" s="2" t="s">
        <v>8800</v>
      </c>
      <c r="C3439" s="3">
        <f ca="1">[1]!thsiFinD("ths_vol_ratio_stock",$A3439,$A$1,7,100)</f>
        <v>1.2601538472835001</v>
      </c>
      <c r="D3439" s="3">
        <f ca="1">[1]!thsiFinD("ths_cr_stock",$A3439,$A$1,7,100,100)</f>
        <v>28.571428571428999</v>
      </c>
      <c r="E3439" s="3">
        <f ca="1">[1]!thsiFinD("ths_mfi_stock",$A3439,$A$1,7,100,100)</f>
        <v>33.578157919106999</v>
      </c>
      <c r="F3439" s="3">
        <f ca="1">[1]!thsiFinD("ths_expma_stock",$A3439,$A$1,7,100,100)</f>
        <v>3.3644597569203998</v>
      </c>
      <c r="G3439" s="3">
        <f ca="1">[1]!thsiFinD("ths_rsi_stock",$A3439,$A$1,7,100,100)</f>
        <v>30.408705745747</v>
      </c>
      <c r="H3439" s="3">
        <f ca="1">[1]!thsiFinD("ths_adtm_stock",$A3439,$A$1,7,3,100,100,100)</f>
        <v>-0.30769230769230999</v>
      </c>
      <c r="I3439" s="3">
        <f ca="1">[1]!thsiFinD("ths_bbiboll_stock",$A3439,$A$1,7,3,100,100,100)</f>
        <v>3.3780208333332999</v>
      </c>
      <c r="J3439" s="3">
        <f ca="1">[1]!thsiFinD("ths_dptb_stock",$A3439,$A$1,7,104,100,100)</f>
        <v>0.71428571428570997</v>
      </c>
      <c r="K3439" s="3">
        <f ca="1">[1]!thsiFinD("ths_srmi_stock",$A3439,$A$1,7,100,100)</f>
        <v>-7.7586206896552004E-2</v>
      </c>
      <c r="L3439" s="3">
        <f ca="1">[1]!thsiFinD("ths_atr_stock",$A3439,$A$1,7,101,100,100)</f>
        <v>0.12857142857143</v>
      </c>
      <c r="M3439" s="3">
        <f ca="1">[1]!thsiFinD("ths_vol_w_stock",$A3439,$A$1)/1000000</f>
        <v>82.688293999999999</v>
      </c>
      <c r="N3439" s="3">
        <f ca="1">[1]!thsiFinD("ths_turnover_ratio_w_stock",$A3439,$A$1)</f>
        <v>3.9368688811346</v>
      </c>
      <c r="O3439" s="3">
        <f ca="1">[1]!thsiFinD("ths_relative_chg_ratio_w_stock",$A3439,$A$1,104,100)</f>
        <v>-9.4754916768276995</v>
      </c>
      <c r="P3439" s="3">
        <f ca="1">[1]!thsiFinD("ths_chg_ratio_w_stock",$A3439,$B$1,100)</f>
        <v>2.4922118380062002</v>
      </c>
    </row>
    <row r="3440" spans="1:16" x14ac:dyDescent="0.25">
      <c r="A3440" s="2" t="s">
        <v>3438</v>
      </c>
      <c r="B3440" s="2" t="s">
        <v>8801</v>
      </c>
      <c r="C3440" s="3">
        <f ca="1">[1]!thsiFinD("ths_vol_ratio_stock",$A3440,$A$1,7,100)</f>
        <v>1.3913000183779001</v>
      </c>
      <c r="D3440" s="3">
        <f ca="1">[1]!thsiFinD("ths_cr_stock",$A3440,$A$1,7,100,100)</f>
        <v>145.07042253521001</v>
      </c>
      <c r="E3440" s="3">
        <f ca="1">[1]!thsiFinD("ths_mfi_stock",$A3440,$A$1,7,100,100)</f>
        <v>71.604133550396</v>
      </c>
      <c r="F3440" s="3">
        <f ca="1">[1]!thsiFinD("ths_expma_stock",$A3440,$A$1,7,100,100)</f>
        <v>4.9430391914801</v>
      </c>
      <c r="G3440" s="3">
        <f ca="1">[1]!thsiFinD("ths_rsi_stock",$A3440,$A$1,7,100,100)</f>
        <v>47.485826745783001</v>
      </c>
      <c r="H3440" s="3">
        <f ca="1">[1]!thsiFinD("ths_adtm_stock",$A3440,$A$1,7,3,100,100,100)</f>
        <v>0.88095238095238004</v>
      </c>
      <c r="I3440" s="3">
        <f ca="1">[1]!thsiFinD("ths_bbiboll_stock",$A3440,$A$1,7,3,100,100,100)</f>
        <v>4.9426041666667002</v>
      </c>
      <c r="J3440" s="3">
        <f ca="1">[1]!thsiFinD("ths_dptb_stock",$A3440,$A$1,7,104,100,100)</f>
        <v>0.71428571428570997</v>
      </c>
      <c r="K3440" s="3">
        <f ca="1">[1]!thsiFinD("ths_srmi_stock",$A3440,$A$1,7,100,100)</f>
        <v>1.0224948875256001E-2</v>
      </c>
      <c r="L3440" s="3">
        <f ca="1">[1]!thsiFinD("ths_atr_stock",$A3440,$A$1,7,101,100,100)</f>
        <v>0.18571428571428999</v>
      </c>
      <c r="M3440" s="3">
        <f ca="1">[1]!thsiFinD("ths_vol_w_stock",$A3440,$A$1)/1000000</f>
        <v>47.020209999999999</v>
      </c>
      <c r="N3440" s="3">
        <f ca="1">[1]!thsiFinD("ths_turnover_ratio_w_stock",$A3440,$A$1)</f>
        <v>11.051829376678</v>
      </c>
      <c r="O3440" s="3">
        <f ca="1">[1]!thsiFinD("ths_relative_chg_ratio_w_stock",$A3440,$A$1,104,100)</f>
        <v>-5.3669323970851002E-2</v>
      </c>
      <c r="P3440" s="3">
        <f ca="1">[1]!thsiFinD("ths_chg_ratio_w_stock",$A3440,$B$1,100)</f>
        <v>0.61349693251533999</v>
      </c>
    </row>
    <row r="3441" spans="1:16" x14ac:dyDescent="0.25">
      <c r="A3441" s="2" t="s">
        <v>3439</v>
      </c>
      <c r="B3441" s="2" t="s">
        <v>8802</v>
      </c>
      <c r="C3441" s="3">
        <f ca="1">[1]!thsiFinD("ths_vol_ratio_stock",$A3441,$A$1,7,100)</f>
        <v>1.2918676134656</v>
      </c>
      <c r="D3441" s="3">
        <f ca="1">[1]!thsiFinD("ths_cr_stock",$A3441,$A$1,7,100,100)</f>
        <v>433.89830508475001</v>
      </c>
      <c r="E3441" s="3">
        <f ca="1">[1]!thsiFinD("ths_mfi_stock",$A3441,$A$1,7,100,100)</f>
        <v>77.079819200380001</v>
      </c>
      <c r="F3441" s="3">
        <f ca="1">[1]!thsiFinD("ths_expma_stock",$A3441,$A$1,7,100,100)</f>
        <v>4.7080437960422001</v>
      </c>
      <c r="G3441" s="3">
        <f ca="1">[1]!thsiFinD("ths_rsi_stock",$A3441,$A$1,7,100,100)</f>
        <v>71.882350873434007</v>
      </c>
      <c r="H3441" s="3">
        <f ca="1">[1]!thsiFinD("ths_adtm_stock",$A3441,$A$1,7,3,100,100,100)</f>
        <v>0.98837209302326001</v>
      </c>
      <c r="I3441" s="3">
        <f ca="1">[1]!thsiFinD("ths_bbiboll_stock",$A3441,$A$1,7,3,100,100,100)</f>
        <v>4.6545833333333002</v>
      </c>
      <c r="J3441" s="3">
        <f ca="1">[1]!thsiFinD("ths_dptb_stock",$A3441,$A$1,7,104,100,100)</f>
        <v>0.71428571428570997</v>
      </c>
      <c r="K3441" s="3">
        <f ca="1">[1]!thsiFinD("ths_srmi_stock",$A3441,$A$1,7,100,100)</f>
        <v>7.2765072765073005E-2</v>
      </c>
      <c r="L3441" s="3">
        <f ca="1">[1]!thsiFinD("ths_atr_stock",$A3441,$A$1,7,101,100,100)</f>
        <v>0.16</v>
      </c>
      <c r="M3441" s="3">
        <f ca="1">[1]!thsiFinD("ths_vol_w_stock",$A3441,$A$1)/1000000</f>
        <v>89.781043999999994</v>
      </c>
      <c r="N3441" s="3">
        <f ca="1">[1]!thsiFinD("ths_turnover_ratio_w_stock",$A3441,$A$1)</f>
        <v>7.7982799558757003</v>
      </c>
      <c r="O3441" s="3">
        <f ca="1">[1]!thsiFinD("ths_relative_chg_ratio_w_stock",$A3441,$A$1,104,100)</f>
        <v>1.5020131329991</v>
      </c>
      <c r="P3441" s="3">
        <f ca="1">[1]!thsiFinD("ths_chg_ratio_w_stock",$A3441,$B$1,100)</f>
        <v>7.0686070686070996</v>
      </c>
    </row>
    <row r="3442" spans="1:16" x14ac:dyDescent="0.25">
      <c r="A3442" s="2" t="s">
        <v>3440</v>
      </c>
      <c r="B3442" s="2" t="s">
        <v>8803</v>
      </c>
      <c r="C3442" s="3">
        <f ca="1">[1]!thsiFinD("ths_vol_ratio_stock",$A3442,$A$1,7,100)</f>
        <v>0.68777289331953995</v>
      </c>
      <c r="D3442" s="3">
        <f ca="1">[1]!thsiFinD("ths_cr_stock",$A3442,$A$1,7,100,100)</f>
        <v>124.11067193676</v>
      </c>
      <c r="E3442" s="3">
        <f ca="1">[1]!thsiFinD("ths_mfi_stock",$A3442,$A$1,7,100,100)</f>
        <v>57.898884856721999</v>
      </c>
      <c r="F3442" s="3">
        <f ca="1">[1]!thsiFinD("ths_expma_stock",$A3442,$A$1,7,100,100)</f>
        <v>10.325661730208999</v>
      </c>
      <c r="G3442" s="3">
        <f ca="1">[1]!thsiFinD("ths_rsi_stock",$A3442,$A$1,7,100,100)</f>
        <v>60.025323415385998</v>
      </c>
      <c r="H3442" s="3">
        <f ca="1">[1]!thsiFinD("ths_adtm_stock",$A3442,$A$1,7,3,100,100,100)</f>
        <v>-0.15873015873016</v>
      </c>
      <c r="I3442" s="3">
        <f ca="1">[1]!thsiFinD("ths_bbiboll_stock",$A3442,$A$1,7,3,100,100,100)</f>
        <v>10.310520833332999</v>
      </c>
      <c r="J3442" s="3">
        <f ca="1">[1]!thsiFinD("ths_dptb_stock",$A3442,$A$1,7,104,100,100)</f>
        <v>0.57142857142856995</v>
      </c>
      <c r="K3442" s="3">
        <f ca="1">[1]!thsiFinD("ths_srmi_stock",$A3442,$A$1,7,100,100)</f>
        <v>1.7241379310345001E-2</v>
      </c>
      <c r="L3442" s="3">
        <f ca="1">[1]!thsiFinD("ths_atr_stock",$A3442,$A$1,7,101,100,100)</f>
        <v>0.27714285714286002</v>
      </c>
      <c r="M3442" s="3">
        <f ca="1">[1]!thsiFinD("ths_vol_w_stock",$A3442,$A$1)/1000000</f>
        <v>241.12286800000001</v>
      </c>
      <c r="N3442" s="3">
        <f ca="1">[1]!thsiFinD("ths_turnover_ratio_w_stock",$A3442,$A$1)</f>
        <v>11.273491257744</v>
      </c>
      <c r="O3442" s="3">
        <f ca="1">[1]!thsiFinD("ths_relative_chg_ratio_w_stock",$A3442,$A$1,104,100)</f>
        <v>2.0604649969228999</v>
      </c>
      <c r="P3442" s="3">
        <f ca="1">[1]!thsiFinD("ths_chg_ratio_w_stock",$A3442,$B$1,100)</f>
        <v>-2.5862068965517002</v>
      </c>
    </row>
    <row r="3443" spans="1:16" x14ac:dyDescent="0.25">
      <c r="A3443" s="2" t="s">
        <v>3441</v>
      </c>
      <c r="B3443" s="2" t="s">
        <v>8804</v>
      </c>
      <c r="C3443" s="3">
        <f ca="1">[1]!thsiFinD("ths_vol_ratio_stock",$A3443,$A$1,7,100)</f>
        <v>0.53221845071785001</v>
      </c>
      <c r="D3443" s="3">
        <f ca="1">[1]!thsiFinD("ths_cr_stock",$A3443,$A$1,7,100,100)</f>
        <v>400</v>
      </c>
      <c r="E3443" s="3">
        <f ca="1">[1]!thsiFinD("ths_mfi_stock",$A3443,$A$1,7,100,100)</f>
        <v>80.585384222135005</v>
      </c>
      <c r="F3443" s="3">
        <f ca="1">[1]!thsiFinD("ths_expma_stock",$A3443,$A$1,7,100,100)</f>
        <v>4.2491307300861001</v>
      </c>
      <c r="G3443" s="3">
        <f ca="1">[1]!thsiFinD("ths_rsi_stock",$A3443,$A$1,7,100,100)</f>
        <v>58.150303410596003</v>
      </c>
      <c r="H3443" s="3">
        <f ca="1">[1]!thsiFinD("ths_adtm_stock",$A3443,$A$1,7,3,100,100,100)</f>
        <v>0.98305084745763005</v>
      </c>
      <c r="I3443" s="3">
        <f ca="1">[1]!thsiFinD("ths_bbiboll_stock",$A3443,$A$1,7,3,100,100,100)</f>
        <v>4.2161458333333002</v>
      </c>
      <c r="J3443" s="3">
        <f ca="1">[1]!thsiFinD("ths_dptb_stock",$A3443,$A$1,7,104,100,100)</f>
        <v>1</v>
      </c>
      <c r="K3443" s="3">
        <f ca="1">[1]!thsiFinD("ths_srmi_stock",$A3443,$A$1,7,100,100)</f>
        <v>4.6728971962617001E-2</v>
      </c>
      <c r="L3443" s="3">
        <f ca="1">[1]!thsiFinD("ths_atr_stock",$A3443,$A$1,7,101,100,100)</f>
        <v>0.11571428571429</v>
      </c>
      <c r="M3443" s="3">
        <f ca="1">[1]!thsiFinD("ths_vol_w_stock",$A3443,$A$1)/1000000</f>
        <v>44.100906999999999</v>
      </c>
      <c r="N3443" s="3">
        <f ca="1">[1]!thsiFinD("ths_turnover_ratio_w_stock",$A3443,$A$1)</f>
        <v>5.7976688371201996</v>
      </c>
      <c r="O3443" s="3">
        <f ca="1">[1]!thsiFinD("ths_relative_chg_ratio_w_stock",$A3443,$A$1,104,100)</f>
        <v>-0.53483789024580997</v>
      </c>
      <c r="P3443" s="3">
        <f ca="1">[1]!thsiFinD("ths_chg_ratio_w_stock",$A3443,$B$1,100)</f>
        <v>2.3364485981307999</v>
      </c>
    </row>
    <row r="3444" spans="1:16" x14ac:dyDescent="0.25">
      <c r="A3444" s="2" t="s">
        <v>3442</v>
      </c>
      <c r="B3444" s="2" t="s">
        <v>8805</v>
      </c>
      <c r="C3444" s="3">
        <f ca="1">[1]!thsiFinD("ths_vol_ratio_stock",$A3444,$A$1,7,100)</f>
        <v>0.58830177042064002</v>
      </c>
      <c r="D3444" s="3">
        <f ca="1">[1]!thsiFinD("ths_cr_stock",$A3444,$A$1,7,100,100)</f>
        <v>206.29370629370999</v>
      </c>
      <c r="E3444" s="3">
        <f ca="1">[1]!thsiFinD("ths_mfi_stock",$A3444,$A$1,7,100,100)</f>
        <v>51.380291227769</v>
      </c>
      <c r="F3444" s="3">
        <f ca="1">[1]!thsiFinD("ths_expma_stock",$A3444,$A$1,7,100,100)</f>
        <v>10.355433929875</v>
      </c>
      <c r="G3444" s="3">
        <f ca="1">[1]!thsiFinD("ths_rsi_stock",$A3444,$A$1,7,100,100)</f>
        <v>56.178873265078003</v>
      </c>
      <c r="H3444" s="3">
        <f ca="1">[1]!thsiFinD("ths_adtm_stock",$A3444,$A$1,7,3,100,100,100)</f>
        <v>0.76315789473684004</v>
      </c>
      <c r="I3444" s="3">
        <f ca="1">[1]!thsiFinD("ths_bbiboll_stock",$A3444,$A$1,7,3,100,100,100)</f>
        <v>10.298125000000001</v>
      </c>
      <c r="J3444" s="3">
        <f ca="1">[1]!thsiFinD("ths_dptb_stock",$A3444,$A$1,7,104,100,100)</f>
        <v>0.71428571428570997</v>
      </c>
      <c r="K3444" s="3">
        <f ca="1">[1]!thsiFinD("ths_srmi_stock",$A3444,$A$1,7,100,100)</f>
        <v>8.6621751684312007E-3</v>
      </c>
      <c r="L3444" s="3">
        <f ca="1">[1]!thsiFinD("ths_atr_stock",$A3444,$A$1,7,101,100,100)</f>
        <v>0.22142857142857</v>
      </c>
      <c r="M3444" s="3">
        <f ca="1">[1]!thsiFinD("ths_vol_w_stock",$A3444,$A$1)/1000000</f>
        <v>38.405642</v>
      </c>
      <c r="N3444" s="3">
        <f ca="1">[1]!thsiFinD("ths_turnover_ratio_w_stock",$A3444,$A$1)</f>
        <v>2.5106488562926002</v>
      </c>
      <c r="O3444" s="3">
        <f ca="1">[1]!thsiFinD("ths_relative_chg_ratio_w_stock",$A3444,$A$1,104,100)</f>
        <v>-1.5240069563142999</v>
      </c>
      <c r="P3444" s="3">
        <f ca="1">[1]!thsiFinD("ths_chg_ratio_w_stock",$A3444,$B$1,100)</f>
        <v>-0.38498556304138998</v>
      </c>
    </row>
    <row r="3445" spans="1:16" x14ac:dyDescent="0.25">
      <c r="A3445" s="2" t="s">
        <v>3443</v>
      </c>
      <c r="B3445" s="2" t="s">
        <v>8806</v>
      </c>
      <c r="C3445" s="3">
        <f ca="1">[1]!thsiFinD("ths_vol_ratio_stock",$A3445,$A$1,7,100)</f>
        <v>0.72024815906443995</v>
      </c>
      <c r="D3445" s="3">
        <f ca="1">[1]!thsiFinD("ths_cr_stock",$A3445,$A$1,7,100,100)</f>
        <v>152.17391304348001</v>
      </c>
      <c r="E3445" s="3">
        <f ca="1">[1]!thsiFinD("ths_mfi_stock",$A3445,$A$1,7,100,100)</f>
        <v>38.019316953591002</v>
      </c>
      <c r="F3445" s="3">
        <f ca="1">[1]!thsiFinD("ths_expma_stock",$A3445,$A$1,7,100,100)</f>
        <v>4.5901544114068997</v>
      </c>
      <c r="G3445" s="3">
        <f ca="1">[1]!thsiFinD("ths_rsi_stock",$A3445,$A$1,7,100,100)</f>
        <v>38.187766961321003</v>
      </c>
      <c r="H3445" s="3">
        <f ca="1">[1]!thsiFinD("ths_adtm_stock",$A3445,$A$1,7,3,100,100,100)</f>
        <v>0.5</v>
      </c>
      <c r="I3445" s="3">
        <f ca="1">[1]!thsiFinD("ths_bbiboll_stock",$A3445,$A$1,7,3,100,100,100)</f>
        <v>4.6388541666667003</v>
      </c>
      <c r="J3445" s="3">
        <f ca="1">[1]!thsiFinD("ths_dptb_stock",$A3445,$A$1,7,104,100,100)</f>
        <v>0.85714285714285998</v>
      </c>
      <c r="K3445" s="3">
        <f ca="1">[1]!thsiFinD("ths_srmi_stock",$A3445,$A$1,7,100,100)</f>
        <v>1.0964912280702E-2</v>
      </c>
      <c r="L3445" s="3">
        <f ca="1">[1]!thsiFinD("ths_atr_stock",$A3445,$A$1,7,101,100,100)</f>
        <v>8.4285714285714006E-2</v>
      </c>
      <c r="M3445" s="3">
        <f ca="1">[1]!thsiFinD("ths_vol_w_stock",$A3445,$A$1)/1000000</f>
        <v>86.288365999999996</v>
      </c>
      <c r="N3445" s="3">
        <f ca="1">[1]!thsiFinD("ths_turnover_ratio_w_stock",$A3445,$A$1)</f>
        <v>3.3678487789418998</v>
      </c>
      <c r="O3445" s="3">
        <f ca="1">[1]!thsiFinD("ths_relative_chg_ratio_w_stock",$A3445,$A$1,104,100)</f>
        <v>-1.0546193315434</v>
      </c>
      <c r="P3445" s="3">
        <f ca="1">[1]!thsiFinD("ths_chg_ratio_w_stock",$A3445,$B$1,100)</f>
        <v>0</v>
      </c>
    </row>
    <row r="3446" spans="1:16" x14ac:dyDescent="0.25">
      <c r="A3446" s="2" t="s">
        <v>3444</v>
      </c>
      <c r="B3446" s="2" t="s">
        <v>8807</v>
      </c>
      <c r="C3446" s="3">
        <f ca="1">[1]!thsiFinD("ths_vol_ratio_stock",$A3446,$A$1,7,100)</f>
        <v>0.60623925879703</v>
      </c>
      <c r="D3446" s="3">
        <f ca="1">[1]!thsiFinD("ths_cr_stock",$A3446,$A$1,7,100,100)</f>
        <v>8.2111436950143997</v>
      </c>
      <c r="E3446" s="3">
        <f ca="1">[1]!thsiFinD("ths_mfi_stock",$A3446,$A$1,7,100,100)</f>
        <v>36.389085409445002</v>
      </c>
      <c r="F3446" s="3">
        <f ca="1">[1]!thsiFinD("ths_expma_stock",$A3446,$A$1,7,100,100)</f>
        <v>16.704239649264998</v>
      </c>
      <c r="G3446" s="3">
        <f ca="1">[1]!thsiFinD("ths_rsi_stock",$A3446,$A$1,7,100,100)</f>
        <v>34.616338294511998</v>
      </c>
      <c r="H3446" s="3">
        <f ca="1">[1]!thsiFinD("ths_adtm_stock",$A3446,$A$1,7,3,100,100,100)</f>
        <v>-0.84768211920530001</v>
      </c>
      <c r="I3446" s="3">
        <f ca="1">[1]!thsiFinD("ths_bbiboll_stock",$A3446,$A$1,7,3,100,100,100)</f>
        <v>16.860937499999999</v>
      </c>
      <c r="J3446" s="3">
        <f ca="1">[1]!thsiFinD("ths_dptb_stock",$A3446,$A$1,7,104,100,100)</f>
        <v>0.42857142857142999</v>
      </c>
      <c r="K3446" s="3">
        <f ca="1">[1]!thsiFinD("ths_srmi_stock",$A3446,$A$1,7,100,100)</f>
        <v>-6.6478873239437006E-2</v>
      </c>
      <c r="L3446" s="3">
        <f ca="1">[1]!thsiFinD("ths_atr_stock",$A3446,$A$1,7,101,100,100)</f>
        <v>0.43714285714286</v>
      </c>
      <c r="M3446" s="3">
        <f ca="1">[1]!thsiFinD("ths_vol_w_stock",$A3446,$A$1)/1000000</f>
        <v>115.838294</v>
      </c>
      <c r="N3446" s="3">
        <f ca="1">[1]!thsiFinD("ths_turnover_ratio_w_stock",$A3446,$A$1)</f>
        <v>3.6742288442589999</v>
      </c>
      <c r="O3446" s="3">
        <f ca="1">[1]!thsiFinD("ths_relative_chg_ratio_w_stock",$A3446,$A$1,104,100)</f>
        <v>-1.1707544823181</v>
      </c>
      <c r="P3446" s="3">
        <f ca="1">[1]!thsiFinD("ths_chg_ratio_w_stock",$A3446,$B$1,100)</f>
        <v>-0.12070006035003</v>
      </c>
    </row>
    <row r="3447" spans="1:16" x14ac:dyDescent="0.25">
      <c r="A3447" s="2" t="s">
        <v>3445</v>
      </c>
      <c r="B3447" s="2" t="s">
        <v>8808</v>
      </c>
      <c r="C3447" s="3">
        <f ca="1">[1]!thsiFinD("ths_vol_ratio_stock",$A3447,$A$1,7,100)</f>
        <v>0.65229856404630004</v>
      </c>
      <c r="D3447" s="3">
        <f ca="1">[1]!thsiFinD("ths_cr_stock",$A3447,$A$1,7,100,100)</f>
        <v>200</v>
      </c>
      <c r="E3447" s="3">
        <f ca="1">[1]!thsiFinD("ths_mfi_stock",$A3447,$A$1,7,100,100)</f>
        <v>65.326937537053993</v>
      </c>
      <c r="F3447" s="3">
        <f ca="1">[1]!thsiFinD("ths_expma_stock",$A3447,$A$1,7,100,100)</f>
        <v>8.8921478682688004</v>
      </c>
      <c r="G3447" s="3">
        <f ca="1">[1]!thsiFinD("ths_rsi_stock",$A3447,$A$1,7,100,100)</f>
        <v>53.594031381481997</v>
      </c>
      <c r="H3447" s="3">
        <f ca="1">[1]!thsiFinD("ths_adtm_stock",$A3447,$A$1,7,3,100,100,100)</f>
        <v>0.73333333333332995</v>
      </c>
      <c r="I3447" s="3">
        <f ca="1">[1]!thsiFinD("ths_bbiboll_stock",$A3447,$A$1,7,3,100,100,100)</f>
        <v>8.8289583333333006</v>
      </c>
      <c r="J3447" s="3">
        <f ca="1">[1]!thsiFinD("ths_dptb_stock",$A3447,$A$1,7,104,100,100)</f>
        <v>1</v>
      </c>
      <c r="K3447" s="3">
        <f ca="1">[1]!thsiFinD("ths_srmi_stock",$A3447,$A$1,7,100,100)</f>
        <v>1.5765765765766E-2</v>
      </c>
      <c r="L3447" s="3">
        <f ca="1">[1]!thsiFinD("ths_atr_stock",$A3447,$A$1,7,101,100,100)</f>
        <v>0.20571428571429001</v>
      </c>
      <c r="M3447" s="3">
        <f ca="1">[1]!thsiFinD("ths_vol_w_stock",$A3447,$A$1)/1000000</f>
        <v>51.936808999999997</v>
      </c>
      <c r="N3447" s="3">
        <f ca="1">[1]!thsiFinD("ths_turnover_ratio_w_stock",$A3447,$A$1)</f>
        <v>6.9896047667241996</v>
      </c>
      <c r="O3447" s="3">
        <f ca="1">[1]!thsiFinD("ths_relative_chg_ratio_w_stock",$A3447,$A$1,104,100)</f>
        <v>-1.3778879363250001</v>
      </c>
      <c r="P3447" s="3">
        <f ca="1">[1]!thsiFinD("ths_chg_ratio_w_stock",$A3447,$B$1,100)</f>
        <v>-1.0135135135135001</v>
      </c>
    </row>
    <row r="3448" spans="1:16" x14ac:dyDescent="0.25">
      <c r="A3448" s="2" t="s">
        <v>3446</v>
      </c>
      <c r="B3448" s="2" t="s">
        <v>8809</v>
      </c>
      <c r="C3448" s="3">
        <f ca="1">[1]!thsiFinD("ths_vol_ratio_stock",$A3448,$A$1,7,100)</f>
        <v>1.3050687366414</v>
      </c>
      <c r="D3448" s="3">
        <f ca="1">[1]!thsiFinD("ths_cr_stock",$A3448,$A$1,7,100,100)</f>
        <v>-390.32258064515997</v>
      </c>
      <c r="E3448" s="3">
        <f ca="1">[1]!thsiFinD("ths_mfi_stock",$A3448,$A$1,7,100,100)</f>
        <v>45.461297359846</v>
      </c>
      <c r="F3448" s="3">
        <f ca="1">[1]!thsiFinD("ths_expma_stock",$A3448,$A$1,7,100,100)</f>
        <v>1.3461486258147</v>
      </c>
      <c r="G3448" s="3">
        <f ca="1">[1]!thsiFinD("ths_rsi_stock",$A3448,$A$1,7,100,100)</f>
        <v>62.814829228207003</v>
      </c>
      <c r="H3448" s="3">
        <f ca="1">[1]!thsiFinD("ths_adtm_stock",$A3448,$A$1,7,3,100,100,100)</f>
        <v>0.65</v>
      </c>
      <c r="I3448" s="3">
        <f ca="1">[1]!thsiFinD("ths_bbiboll_stock",$A3448,$A$1,7,3,100,100,100)</f>
        <v>1.3177083333333</v>
      </c>
      <c r="J3448" s="3">
        <f ca="1">[1]!thsiFinD("ths_dptb_stock",$A3448,$A$1,7,104,100,100)</f>
        <v>0.14285714285713999</v>
      </c>
      <c r="K3448" s="3">
        <f ca="1">[1]!thsiFinD("ths_srmi_stock",$A3448,$A$1,7,100,100)</f>
        <v>0.17985611510791</v>
      </c>
      <c r="L3448" s="3">
        <f ca="1">[1]!thsiFinD("ths_atr_stock",$A3448,$A$1,7,101,100,100)</f>
        <v>0.10428571428571</v>
      </c>
      <c r="M3448" s="3">
        <f ca="1">[1]!thsiFinD("ths_vol_w_stock",$A3448,$A$1)/1000000</f>
        <v>305.47671100000002</v>
      </c>
      <c r="N3448" s="3">
        <f ca="1">[1]!thsiFinD("ths_turnover_ratio_w_stock",$A3448,$A$1)</f>
        <v>13.020612812746</v>
      </c>
      <c r="O3448" s="3">
        <f ca="1">[1]!thsiFinD("ths_relative_chg_ratio_w_stock",$A3448,$A$1,104,100)</f>
        <v>-0.99223330601309001</v>
      </c>
      <c r="P3448" s="3">
        <f ca="1">[1]!thsiFinD("ths_chg_ratio_w_stock",$A3448,$B$1,100)</f>
        <v>15.827338129496001</v>
      </c>
    </row>
    <row r="3449" spans="1:16" x14ac:dyDescent="0.25">
      <c r="A3449" s="2" t="s">
        <v>3447</v>
      </c>
      <c r="B3449" s="2" t="s">
        <v>8810</v>
      </c>
      <c r="C3449" s="3">
        <f ca="1">[1]!thsiFinD("ths_vol_ratio_stock",$A3449,$A$1,7,100)</f>
        <v>2.6374861082551999</v>
      </c>
      <c r="D3449" s="3">
        <f ca="1">[1]!thsiFinD("ths_cr_stock",$A3449,$A$1,7,100,100)</f>
        <v>1496.4285714286</v>
      </c>
      <c r="E3449" s="3">
        <f ca="1">[1]!thsiFinD("ths_mfi_stock",$A3449,$A$1,7,100,100)</f>
        <v>95.393036847977996</v>
      </c>
      <c r="F3449" s="3">
        <f ca="1">[1]!thsiFinD("ths_expma_stock",$A3449,$A$1,7,100,100)</f>
        <v>3.5350428516957999</v>
      </c>
      <c r="G3449" s="3">
        <f ca="1">[1]!thsiFinD("ths_rsi_stock",$A3449,$A$1,7,100,100)</f>
        <v>82.599116765210994</v>
      </c>
      <c r="H3449" s="3">
        <f ca="1">[1]!thsiFinD("ths_adtm_stock",$A3449,$A$1,7,3,100,100,100)</f>
        <v>0.96396396396396</v>
      </c>
      <c r="I3449" s="3">
        <f ca="1">[1]!thsiFinD("ths_bbiboll_stock",$A3449,$A$1,7,3,100,100,100)</f>
        <v>3.4511458333333001</v>
      </c>
      <c r="J3449" s="3">
        <f ca="1">[1]!thsiFinD("ths_dptb_stock",$A3449,$A$1,7,104,100,100)</f>
        <v>0.57142857142856995</v>
      </c>
      <c r="K3449" s="3">
        <f ca="1">[1]!thsiFinD("ths_srmi_stock",$A3449,$A$1,7,100,100)</f>
        <v>0.23366834170854001</v>
      </c>
      <c r="L3449" s="3">
        <f ca="1">[1]!thsiFinD("ths_atr_stock",$A3449,$A$1,7,101,100,100)</f>
        <v>0.21571428571428999</v>
      </c>
      <c r="M3449" s="3">
        <f ca="1">[1]!thsiFinD("ths_vol_w_stock",$A3449,$A$1)/1000000</f>
        <v>679.93848200000002</v>
      </c>
      <c r="N3449" s="3">
        <f ca="1">[1]!thsiFinD("ths_turnover_ratio_w_stock",$A3449,$A$1)</f>
        <v>33.475966522764999</v>
      </c>
      <c r="O3449" s="3">
        <f ca="1">[1]!thsiFinD("ths_relative_chg_ratio_w_stock",$A3449,$A$1,104,100)</f>
        <v>27.085718009591002</v>
      </c>
      <c r="P3449" s="3">
        <f ca="1">[1]!thsiFinD("ths_chg_ratio_w_stock",$A3449,$B$1,100)</f>
        <v>-5.7788944723617997</v>
      </c>
    </row>
    <row r="3450" spans="1:16" x14ac:dyDescent="0.25">
      <c r="A3450" s="2" t="s">
        <v>3448</v>
      </c>
      <c r="B3450" s="2" t="s">
        <v>8811</v>
      </c>
      <c r="C3450" s="3">
        <f ca="1">[1]!thsiFinD("ths_vol_ratio_stock",$A3450,$A$1,7,100)</f>
        <v>0.66870408535851</v>
      </c>
      <c r="D3450" s="3">
        <f ca="1">[1]!thsiFinD("ths_cr_stock",$A3450,$A$1,7,100,100)</f>
        <v>301.79775280899003</v>
      </c>
      <c r="E3450" s="3">
        <f ca="1">[1]!thsiFinD("ths_mfi_stock",$A3450,$A$1,7,100,100)</f>
        <v>52.141589616425001</v>
      </c>
      <c r="F3450" s="3">
        <f ca="1">[1]!thsiFinD("ths_expma_stock",$A3450,$A$1,7,100,100)</f>
        <v>32.286691227269998</v>
      </c>
      <c r="G3450" s="3">
        <f ca="1">[1]!thsiFinD("ths_rsi_stock",$A3450,$A$1,7,100,100)</f>
        <v>46.755333119367002</v>
      </c>
      <c r="H3450" s="3">
        <f ca="1">[1]!thsiFinD("ths_adtm_stock",$A3450,$A$1,7,3,100,100,100)</f>
        <v>0.84562211981567004</v>
      </c>
      <c r="I3450" s="3">
        <f ca="1">[1]!thsiFinD("ths_bbiboll_stock",$A3450,$A$1,7,3,100,100,100)</f>
        <v>32.544895833333001</v>
      </c>
      <c r="J3450" s="3">
        <f ca="1">[1]!thsiFinD("ths_dptb_stock",$A3450,$A$1,7,104,100,100)</f>
        <v>1</v>
      </c>
      <c r="K3450" s="3">
        <f ca="1">[1]!thsiFinD("ths_srmi_stock",$A3450,$A$1,7,100,100)</f>
        <v>3.9901020723785999E-2</v>
      </c>
      <c r="L3450" s="3">
        <f ca="1">[1]!thsiFinD("ths_atr_stock",$A3450,$A$1,7,101,100,100)</f>
        <v>0.93714285714286005</v>
      </c>
      <c r="M3450" s="3">
        <f ca="1">[1]!thsiFinD("ths_vol_w_stock",$A3450,$A$1)/1000000</f>
        <v>64.68047</v>
      </c>
      <c r="N3450" s="3">
        <f ca="1">[1]!thsiFinD("ths_turnover_ratio_w_stock",$A3450,$A$1)</f>
        <v>5.2043753277417997</v>
      </c>
      <c r="O3450" s="3">
        <f ca="1">[1]!thsiFinD("ths_relative_chg_ratio_w_stock",$A3450,$A$1,104,100)</f>
        <v>0.91804964774811004</v>
      </c>
      <c r="P3450" s="3">
        <f ca="1">[1]!thsiFinD("ths_chg_ratio_w_stock",$A3450,$B$1,100)</f>
        <v>-2.4126198577173001</v>
      </c>
    </row>
    <row r="3451" spans="1:16" x14ac:dyDescent="0.25">
      <c r="A3451" s="2" t="s">
        <v>3449</v>
      </c>
      <c r="B3451" s="2" t="s">
        <v>8812</v>
      </c>
      <c r="C3451" s="3">
        <f ca="1">[1]!thsiFinD("ths_vol_ratio_stock",$A3451,$A$1,7,100)</f>
        <v>0.91064483804775997</v>
      </c>
      <c r="D3451" s="3">
        <f ca="1">[1]!thsiFinD("ths_cr_stock",$A3451,$A$1,7,100,100)</f>
        <v>385.07462686566998</v>
      </c>
      <c r="E3451" s="3">
        <f ca="1">[1]!thsiFinD("ths_mfi_stock",$A3451,$A$1,7,100,100)</f>
        <v>53.362741444899001</v>
      </c>
      <c r="F3451" s="3">
        <f ca="1">[1]!thsiFinD("ths_expma_stock",$A3451,$A$1,7,100,100)</f>
        <v>7.2469031388665002</v>
      </c>
      <c r="G3451" s="3">
        <f ca="1">[1]!thsiFinD("ths_rsi_stock",$A3451,$A$1,7,100,100)</f>
        <v>60.377021852345003</v>
      </c>
      <c r="H3451" s="3">
        <f ca="1">[1]!thsiFinD("ths_adtm_stock",$A3451,$A$1,7,3,100,100,100)</f>
        <v>0.96111111111111003</v>
      </c>
      <c r="I3451" s="3">
        <f ca="1">[1]!thsiFinD("ths_bbiboll_stock",$A3451,$A$1,7,3,100,100,100)</f>
        <v>7.1265625000000004</v>
      </c>
      <c r="J3451" s="3">
        <f ca="1">[1]!thsiFinD("ths_dptb_stock",$A3451,$A$1,7,104,100,100)</f>
        <v>0.85714285714285998</v>
      </c>
      <c r="K3451" s="3">
        <f ca="1">[1]!thsiFinD("ths_srmi_stock",$A3451,$A$1,7,100,100)</f>
        <v>0.12278308321964999</v>
      </c>
      <c r="L3451" s="3">
        <f ca="1">[1]!thsiFinD("ths_atr_stock",$A3451,$A$1,7,101,100,100)</f>
        <v>0.46714285714286002</v>
      </c>
      <c r="M3451" s="3">
        <f ca="1">[1]!thsiFinD("ths_vol_w_stock",$A3451,$A$1)/1000000</f>
        <v>100.836252</v>
      </c>
      <c r="N3451" s="3">
        <f ca="1">[1]!thsiFinD("ths_turnover_ratio_w_stock",$A3451,$A$1)</f>
        <v>8.6474383442493004</v>
      </c>
      <c r="O3451" s="3">
        <f ca="1">[1]!thsiFinD("ths_relative_chg_ratio_w_stock",$A3451,$A$1,104,100)</f>
        <v>5.6037732295186</v>
      </c>
      <c r="P3451" s="3">
        <f ca="1">[1]!thsiFinD("ths_chg_ratio_w_stock",$A3451,$B$1,100)</f>
        <v>-1.3642564802182999</v>
      </c>
    </row>
    <row r="3452" spans="1:16" x14ac:dyDescent="0.25">
      <c r="A3452" s="2" t="s">
        <v>3450</v>
      </c>
      <c r="B3452" s="2" t="s">
        <v>8813</v>
      </c>
      <c r="C3452" s="3">
        <f ca="1">[1]!thsiFinD("ths_vol_ratio_stock",$A3452,$A$1,7,100)</f>
        <v>1.3591953994885999</v>
      </c>
      <c r="D3452" s="3">
        <f ca="1">[1]!thsiFinD("ths_cr_stock",$A3452,$A$1,7,100,100)</f>
        <v>217.44186046511999</v>
      </c>
      <c r="E3452" s="3">
        <f ca="1">[1]!thsiFinD("ths_mfi_stock",$A3452,$A$1,7,100,100)</f>
        <v>61.269332460356999</v>
      </c>
      <c r="F3452" s="3">
        <f ca="1">[1]!thsiFinD("ths_expma_stock",$A3452,$A$1,7,100,100)</f>
        <v>2.9837469315054999</v>
      </c>
      <c r="G3452" s="3">
        <f ca="1">[1]!thsiFinD("ths_rsi_stock",$A3452,$A$1,7,100,100)</f>
        <v>61.152225451958998</v>
      </c>
      <c r="H3452" s="3">
        <f ca="1">[1]!thsiFinD("ths_adtm_stock",$A3452,$A$1,7,3,100,100,100)</f>
        <v>0.90163934426228998</v>
      </c>
      <c r="I3452" s="3">
        <f ca="1">[1]!thsiFinD("ths_bbiboll_stock",$A3452,$A$1,7,3,100,100,100)</f>
        <v>2.9683333333333</v>
      </c>
      <c r="J3452" s="3">
        <f ca="1">[1]!thsiFinD("ths_dptb_stock",$A3452,$A$1,7,104,100,100)</f>
        <v>0.71428571428570997</v>
      </c>
      <c r="K3452" s="3">
        <f ca="1">[1]!thsiFinD("ths_srmi_stock",$A3452,$A$1,7,100,100)</f>
        <v>5.5555555555555997E-2</v>
      </c>
      <c r="L3452" s="3">
        <f ca="1">[1]!thsiFinD("ths_atr_stock",$A3452,$A$1,7,101,100,100)</f>
        <v>0.13571428571429001</v>
      </c>
      <c r="M3452" s="3">
        <f ca="1">[1]!thsiFinD("ths_vol_w_stock",$A3452,$A$1)/1000000</f>
        <v>93.430240999999995</v>
      </c>
      <c r="N3452" s="3">
        <f ca="1">[1]!thsiFinD("ths_turnover_ratio_w_stock",$A3452,$A$1)</f>
        <v>5.0651697160999003</v>
      </c>
      <c r="O3452" s="3">
        <f ca="1">[1]!thsiFinD("ths_relative_chg_ratio_w_stock",$A3452,$A$1,104,100)</f>
        <v>0.62426613657329999</v>
      </c>
      <c r="P3452" s="3">
        <f ca="1">[1]!thsiFinD("ths_chg_ratio_w_stock",$A3452,$B$1,100)</f>
        <v>11.111111111111001</v>
      </c>
    </row>
    <row r="3453" spans="1:16" x14ac:dyDescent="0.25">
      <c r="A3453" s="2" t="s">
        <v>3451</v>
      </c>
      <c r="B3453" s="2" t="s">
        <v>8814</v>
      </c>
      <c r="C3453" s="3">
        <f ca="1">[1]!thsiFinD("ths_vol_ratio_stock",$A3453,$A$1,7,100)</f>
        <v>0.95111247089780004</v>
      </c>
      <c r="D3453" s="3">
        <f ca="1">[1]!thsiFinD("ths_cr_stock",$A3453,$A$1,7,100,100)</f>
        <v>-2.7956989247310999</v>
      </c>
      <c r="E3453" s="3">
        <f ca="1">[1]!thsiFinD("ths_mfi_stock",$A3453,$A$1,7,100,100)</f>
        <v>11.499234853534</v>
      </c>
      <c r="F3453" s="3">
        <f ca="1">[1]!thsiFinD("ths_expma_stock",$A3453,$A$1,7,100,100)</f>
        <v>11.163737932585001</v>
      </c>
      <c r="G3453" s="3">
        <f ca="1">[1]!thsiFinD("ths_rsi_stock",$A3453,$A$1,7,100,100)</f>
        <v>45.431165702206997</v>
      </c>
      <c r="H3453" s="3">
        <f ca="1">[1]!thsiFinD("ths_adtm_stock",$A3453,$A$1,7,3,100,100,100)</f>
        <v>0.9811320754717</v>
      </c>
      <c r="I3453" s="3">
        <f ca="1">[1]!thsiFinD("ths_bbiboll_stock",$A3453,$A$1,7,3,100,100,100)</f>
        <v>11.147916666666999</v>
      </c>
      <c r="J3453" s="3">
        <f ca="1">[1]!thsiFinD("ths_dptb_stock",$A3453,$A$1,7,104,100,100)</f>
        <v>0.57142857142856995</v>
      </c>
      <c r="K3453" s="3">
        <f ca="1">[1]!thsiFinD("ths_srmi_stock",$A3453,$A$1,7,100,100)</f>
        <v>-0.1929567131328</v>
      </c>
      <c r="L3453" s="3">
        <f ca="1">[1]!thsiFinD("ths_atr_stock",$A3453,$A$1,7,101,100,100)</f>
        <v>0.91714285714286004</v>
      </c>
      <c r="M3453" s="3">
        <f ca="1">[1]!thsiFinD("ths_vol_w_stock",$A3453,$A$1)/1000000</f>
        <v>84.322445000000002</v>
      </c>
      <c r="N3453" s="3">
        <f ca="1">[1]!thsiFinD("ths_turnover_ratio_w_stock",$A3453,$A$1)</f>
        <v>37.152095223346002</v>
      </c>
      <c r="O3453" s="3">
        <f ca="1">[1]!thsiFinD("ths_relative_chg_ratio_w_stock",$A3453,$A$1,104,100)</f>
        <v>-8.8114655817671004</v>
      </c>
      <c r="P3453" s="3">
        <f ca="1">[1]!thsiFinD("ths_chg_ratio_w_stock",$A3453,$B$1,100)</f>
        <v>11.454545454545</v>
      </c>
    </row>
    <row r="3454" spans="1:16" x14ac:dyDescent="0.25">
      <c r="A3454" s="2" t="s">
        <v>3452</v>
      </c>
      <c r="B3454" s="2" t="s">
        <v>8815</v>
      </c>
      <c r="C3454" s="3">
        <f ca="1">[1]!thsiFinD("ths_vol_ratio_stock",$A3454,$A$1,7,100)</f>
        <v>0.49440013154628998</v>
      </c>
      <c r="D3454" s="3">
        <f ca="1">[1]!thsiFinD("ths_cr_stock",$A3454,$A$1,7,100,100)</f>
        <v>109.06832298137</v>
      </c>
      <c r="E3454" s="3">
        <f ca="1">[1]!thsiFinD("ths_mfi_stock",$A3454,$A$1,7,100,100)</f>
        <v>64.427325472413997</v>
      </c>
      <c r="F3454" s="3">
        <f ca="1">[1]!thsiFinD("ths_expma_stock",$A3454,$A$1,7,100,100)</f>
        <v>27.072587806714001</v>
      </c>
      <c r="G3454" s="3">
        <f ca="1">[1]!thsiFinD("ths_rsi_stock",$A3454,$A$1,7,100,100)</f>
        <v>60.411661084130003</v>
      </c>
      <c r="H3454" s="3">
        <f ca="1">[1]!thsiFinD("ths_adtm_stock",$A3454,$A$1,7,3,100,100,100)</f>
        <v>0.55367231638418002</v>
      </c>
      <c r="I3454" s="3">
        <f ca="1">[1]!thsiFinD("ths_bbiboll_stock",$A3454,$A$1,7,3,100,100,100)</f>
        <v>26.864791666666999</v>
      </c>
      <c r="J3454" s="3">
        <f ca="1">[1]!thsiFinD("ths_dptb_stock",$A3454,$A$1,7,104,100,100)</f>
        <v>0.57142857142856995</v>
      </c>
      <c r="K3454" s="3">
        <f ca="1">[1]!thsiFinD("ths_srmi_stock",$A3454,$A$1,7,100,100)</f>
        <v>1.6531961792799001E-2</v>
      </c>
      <c r="L3454" s="3">
        <f ca="1">[1]!thsiFinD("ths_atr_stock",$A3454,$A$1,7,101,100,100)</f>
        <v>0.80142857142857005</v>
      </c>
      <c r="M3454" s="3">
        <f ca="1">[1]!thsiFinD("ths_vol_w_stock",$A3454,$A$1)/1000000</f>
        <v>36.212479000000002</v>
      </c>
      <c r="N3454" s="3">
        <f ca="1">[1]!thsiFinD("ths_turnover_ratio_w_stock",$A3454,$A$1)</f>
        <v>5.7902007511453002</v>
      </c>
      <c r="O3454" s="3">
        <f ca="1">[1]!thsiFinD("ths_relative_chg_ratio_w_stock",$A3454,$A$1,104,100)</f>
        <v>0.38365414411030002</v>
      </c>
      <c r="P3454" s="3">
        <f ca="1">[1]!thsiFinD("ths_chg_ratio_w_stock",$A3454,$B$1,100)</f>
        <v>-3.5635562086701</v>
      </c>
    </row>
    <row r="3455" spans="1:16" x14ac:dyDescent="0.25">
      <c r="A3455" s="2" t="s">
        <v>3453</v>
      </c>
      <c r="B3455" s="2" t="s">
        <v>8816</v>
      </c>
      <c r="C3455" s="3">
        <f ca="1">[1]!thsiFinD("ths_vol_ratio_stock",$A3455,$A$1,7,100)</f>
        <v>1.2583958635407999</v>
      </c>
      <c r="D3455" s="3">
        <f ca="1">[1]!thsiFinD("ths_cr_stock",$A3455,$A$1,7,100,100)</f>
        <v>562.06896551723003</v>
      </c>
      <c r="E3455" s="3">
        <f ca="1">[1]!thsiFinD("ths_mfi_stock",$A3455,$A$1,7,100,100)</f>
        <v>83.742357592477006</v>
      </c>
      <c r="F3455" s="3">
        <f ca="1">[1]!thsiFinD("ths_expma_stock",$A3455,$A$1,7,100,100)</f>
        <v>2.3578132152712001</v>
      </c>
      <c r="G3455" s="3">
        <f ca="1">[1]!thsiFinD("ths_rsi_stock",$A3455,$A$1,7,100,100)</f>
        <v>69.912267943331003</v>
      </c>
      <c r="H3455" s="3">
        <f ca="1">[1]!thsiFinD("ths_adtm_stock",$A3455,$A$1,7,3,100,100,100)</f>
        <v>0.92500000000000004</v>
      </c>
      <c r="I3455" s="3">
        <f ca="1">[1]!thsiFinD("ths_bbiboll_stock",$A3455,$A$1,7,3,100,100,100)</f>
        <v>2.3306249999999999</v>
      </c>
      <c r="J3455" s="3">
        <f ca="1">[1]!thsiFinD("ths_dptb_stock",$A3455,$A$1,7,104,100,100)</f>
        <v>0.71428571428570997</v>
      </c>
      <c r="K3455" s="3">
        <f ca="1">[1]!thsiFinD("ths_srmi_stock",$A3455,$A$1,7,100,100)</f>
        <v>9.0534979423867998E-2</v>
      </c>
      <c r="L3455" s="3">
        <f ca="1">[1]!thsiFinD("ths_atr_stock",$A3455,$A$1,7,101,100,100)</f>
        <v>9.5714285714286002E-2</v>
      </c>
      <c r="M3455" s="3">
        <f ca="1">[1]!thsiFinD("ths_vol_w_stock",$A3455,$A$1)/1000000</f>
        <v>200.13337300000001</v>
      </c>
      <c r="N3455" s="3">
        <f ca="1">[1]!thsiFinD("ths_turnover_ratio_w_stock",$A3455,$A$1)</f>
        <v>7.7776396897245998</v>
      </c>
      <c r="O3455" s="3">
        <f ca="1">[1]!thsiFinD("ths_relative_chg_ratio_w_stock",$A3455,$A$1,104,100)</f>
        <v>3.9353029258709999</v>
      </c>
      <c r="P3455" s="3">
        <f ca="1">[1]!thsiFinD("ths_chg_ratio_w_stock",$A3455,$B$1,100)</f>
        <v>-1.2345679012346</v>
      </c>
    </row>
    <row r="3456" spans="1:16" x14ac:dyDescent="0.25">
      <c r="A3456" s="2" t="s">
        <v>3454</v>
      </c>
      <c r="B3456" s="2" t="s">
        <v>8817</v>
      </c>
      <c r="C3456" s="3">
        <f ca="1">[1]!thsiFinD("ths_vol_ratio_stock",$A3456,$A$1,7,100)</f>
        <v>0.45153433480552002</v>
      </c>
      <c r="D3456" s="3">
        <f ca="1">[1]!thsiFinD("ths_cr_stock",$A3456,$A$1,7,100,100)</f>
        <v>116.60649819495001</v>
      </c>
      <c r="E3456" s="3">
        <f ca="1">[1]!thsiFinD("ths_mfi_stock",$A3456,$A$1,7,100,100)</f>
        <v>46.096940313894002</v>
      </c>
      <c r="F3456" s="3">
        <f ca="1">[1]!thsiFinD("ths_expma_stock",$A3456,$A$1,7,100,100)</f>
        <v>7.4868898415937002</v>
      </c>
      <c r="G3456" s="3">
        <f ca="1">[1]!thsiFinD("ths_rsi_stock",$A3456,$A$1,7,100,100)</f>
        <v>61.914889676283003</v>
      </c>
      <c r="H3456" s="3">
        <f ca="1">[1]!thsiFinD("ths_adtm_stock",$A3456,$A$1,7,3,100,100,100)</f>
        <v>0.49462365591398</v>
      </c>
      <c r="I3456" s="3">
        <f ca="1">[1]!thsiFinD("ths_bbiboll_stock",$A3456,$A$1,7,3,100,100,100)</f>
        <v>7.3901041666667</v>
      </c>
      <c r="J3456" s="3">
        <f ca="1">[1]!thsiFinD("ths_dptb_stock",$A3456,$A$1,7,104,100,100)</f>
        <v>0.42857142857142999</v>
      </c>
      <c r="K3456" s="3">
        <f ca="1">[1]!thsiFinD("ths_srmi_stock",$A3456,$A$1,7,100,100)</f>
        <v>2.3560209424083999E-2</v>
      </c>
      <c r="L3456" s="3">
        <f ca="1">[1]!thsiFinD("ths_atr_stock",$A3456,$A$1,7,101,100,100)</f>
        <v>0.29714285714285998</v>
      </c>
      <c r="M3456" s="3">
        <f ca="1">[1]!thsiFinD("ths_vol_w_stock",$A3456,$A$1)/1000000</f>
        <v>25.633129</v>
      </c>
      <c r="N3456" s="3">
        <f ca="1">[1]!thsiFinD("ths_turnover_ratio_w_stock",$A3456,$A$1)</f>
        <v>11.920167875743999</v>
      </c>
      <c r="O3456" s="3">
        <f ca="1">[1]!thsiFinD("ths_relative_chg_ratio_w_stock",$A3456,$A$1,104,100)</f>
        <v>5.2859301332757003</v>
      </c>
      <c r="P3456" s="3">
        <f ca="1">[1]!thsiFinD("ths_chg_ratio_w_stock",$A3456,$B$1,100)</f>
        <v>-4.4502617801047002</v>
      </c>
    </row>
    <row r="3457" spans="1:16" x14ac:dyDescent="0.25">
      <c r="A3457" s="2" t="s">
        <v>3455</v>
      </c>
      <c r="B3457" s="2" t="s">
        <v>8818</v>
      </c>
      <c r="C3457" s="3">
        <f ca="1">[1]!thsiFinD("ths_vol_ratio_stock",$A3457,$A$1,7,100)</f>
        <v>0.53716905952326999</v>
      </c>
      <c r="D3457" s="3">
        <f ca="1">[1]!thsiFinD("ths_cr_stock",$A3457,$A$1,7,100,100)</f>
        <v>227.53424657534001</v>
      </c>
      <c r="E3457" s="3">
        <f ca="1">[1]!thsiFinD("ths_mfi_stock",$A3457,$A$1,7,100,100)</f>
        <v>83.590585943220006</v>
      </c>
      <c r="F3457" s="3">
        <f ca="1">[1]!thsiFinD("ths_expma_stock",$A3457,$A$1,7,100,100)</f>
        <v>29.255343259280998</v>
      </c>
      <c r="G3457" s="3">
        <f ca="1">[1]!thsiFinD("ths_rsi_stock",$A3457,$A$1,7,100,100)</f>
        <v>61.392942436512001</v>
      </c>
      <c r="H3457" s="3">
        <f ca="1">[1]!thsiFinD("ths_adtm_stock",$A3457,$A$1,7,3,100,100,100)</f>
        <v>0.80505415162454996</v>
      </c>
      <c r="I3457" s="3">
        <f ca="1">[1]!thsiFinD("ths_bbiboll_stock",$A3457,$A$1,7,3,100,100,100)</f>
        <v>28.995520833333</v>
      </c>
      <c r="J3457" s="3">
        <f ca="1">[1]!thsiFinD("ths_dptb_stock",$A3457,$A$1,7,104,100,100)</f>
        <v>0.57142857142856995</v>
      </c>
      <c r="K3457" s="3">
        <f ca="1">[1]!thsiFinD("ths_srmi_stock",$A3457,$A$1,7,100,100)</f>
        <v>6.5989847715736002E-2</v>
      </c>
      <c r="L3457" s="3">
        <f ca="1">[1]!thsiFinD("ths_atr_stock",$A3457,$A$1,7,101,100,100)</f>
        <v>1.1599999999999999</v>
      </c>
      <c r="M3457" s="3">
        <f ca="1">[1]!thsiFinD("ths_vol_w_stock",$A3457,$A$1)/1000000</f>
        <v>73.995475999999996</v>
      </c>
      <c r="N3457" s="3">
        <f ca="1">[1]!thsiFinD("ths_turnover_ratio_w_stock",$A3457,$A$1)</f>
        <v>8.0953948496901003</v>
      </c>
      <c r="O3457" s="3">
        <f ca="1">[1]!thsiFinD("ths_relative_chg_ratio_w_stock",$A3457,$A$1,104,100)</f>
        <v>0.49689587550476</v>
      </c>
      <c r="P3457" s="3">
        <f ca="1">[1]!thsiFinD("ths_chg_ratio_w_stock",$A3457,$B$1,100)</f>
        <v>1.5228426395939001</v>
      </c>
    </row>
    <row r="3458" spans="1:16" x14ac:dyDescent="0.25">
      <c r="A3458" s="2" t="s">
        <v>3456</v>
      </c>
      <c r="B3458" s="2" t="s">
        <v>8819</v>
      </c>
      <c r="C3458" s="3">
        <f ca="1">[1]!thsiFinD("ths_vol_ratio_stock",$A3458,$A$1,7,100)</f>
        <v>1.299431911613</v>
      </c>
      <c r="D3458" s="3">
        <f ca="1">[1]!thsiFinD("ths_cr_stock",$A3458,$A$1,7,100,100)</f>
        <v>205.12820512821</v>
      </c>
      <c r="E3458" s="3">
        <f ca="1">[1]!thsiFinD("ths_mfi_stock",$A3458,$A$1,7,100,100)</f>
        <v>78.146387814093998</v>
      </c>
      <c r="F3458" s="3">
        <f ca="1">[1]!thsiFinD("ths_expma_stock",$A3458,$A$1,7,100,100)</f>
        <v>7.6265812228846004</v>
      </c>
      <c r="G3458" s="3">
        <f ca="1">[1]!thsiFinD("ths_rsi_stock",$A3458,$A$1,7,100,100)</f>
        <v>72.959883107964998</v>
      </c>
      <c r="H3458" s="3">
        <f ca="1">[1]!thsiFinD("ths_adtm_stock",$A3458,$A$1,7,3,100,100,100)</f>
        <v>0.88888888888888995</v>
      </c>
      <c r="I3458" s="3">
        <f ca="1">[1]!thsiFinD("ths_bbiboll_stock",$A3458,$A$1,7,3,100,100,100)</f>
        <v>7.5726041666667001</v>
      </c>
      <c r="J3458" s="3">
        <f ca="1">[1]!thsiFinD("ths_dptb_stock",$A3458,$A$1,7,104,100,100)</f>
        <v>0.57142857142856995</v>
      </c>
      <c r="K3458" s="3">
        <f ca="1">[1]!thsiFinD("ths_srmi_stock",$A3458,$A$1,7,100,100)</f>
        <v>4.1878172588832002E-2</v>
      </c>
      <c r="L3458" s="3">
        <f ca="1">[1]!thsiFinD("ths_atr_stock",$A3458,$A$1,7,101,100,100)</f>
        <v>0.18285714285714</v>
      </c>
      <c r="M3458" s="3">
        <f ca="1">[1]!thsiFinD("ths_vol_w_stock",$A3458,$A$1)/1000000</f>
        <v>108.256778</v>
      </c>
      <c r="N3458" s="3">
        <f ca="1">[1]!thsiFinD("ths_turnover_ratio_w_stock",$A3458,$A$1)</f>
        <v>5.3214085260721999</v>
      </c>
      <c r="O3458" s="3">
        <f ca="1">[1]!thsiFinD("ths_relative_chg_ratio_w_stock",$A3458,$A$1,104,100)</f>
        <v>5.0581967635050002</v>
      </c>
      <c r="P3458" s="3">
        <f ca="1">[1]!thsiFinD("ths_chg_ratio_w_stock",$A3458,$B$1,100)</f>
        <v>3.0456852791878002</v>
      </c>
    </row>
    <row r="3459" spans="1:16" x14ac:dyDescent="0.25">
      <c r="A3459" s="2" t="s">
        <v>3457</v>
      </c>
      <c r="B3459" s="2" t="s">
        <v>8820</v>
      </c>
      <c r="C3459" s="3">
        <f ca="1">[1]!thsiFinD("ths_vol_ratio_stock",$A3459,$A$1,7,100)</f>
        <v>0.44704540923392</v>
      </c>
      <c r="D3459" s="3">
        <f ca="1">[1]!thsiFinD("ths_cr_stock",$A3459,$A$1,7,100,100)</f>
        <v>16.725352112675999</v>
      </c>
      <c r="E3459" s="3">
        <f ca="1">[1]!thsiFinD("ths_mfi_stock",$A3459,$A$1,7,100,100)</f>
        <v>26.593665891305999</v>
      </c>
      <c r="F3459" s="3">
        <f ca="1">[1]!thsiFinD("ths_expma_stock",$A3459,$A$1,7,100,100)</f>
        <v>11.516526448960001</v>
      </c>
      <c r="G3459" s="3">
        <f ca="1">[1]!thsiFinD("ths_rsi_stock",$A3459,$A$1,7,100,100)</f>
        <v>39.093816933172</v>
      </c>
      <c r="H3459" s="3">
        <f ca="1">[1]!thsiFinD("ths_adtm_stock",$A3459,$A$1,7,3,100,100,100)</f>
        <v>-0.57142857142856995</v>
      </c>
      <c r="I3459" s="3">
        <f ca="1">[1]!thsiFinD("ths_bbiboll_stock",$A3459,$A$1,7,3,100,100,100)</f>
        <v>11.544166666667</v>
      </c>
      <c r="J3459" s="3">
        <f ca="1">[1]!thsiFinD("ths_dptb_stock",$A3459,$A$1,7,104,100,100)</f>
        <v>0.85714285714285998</v>
      </c>
      <c r="K3459" s="3">
        <f ca="1">[1]!thsiFinD("ths_srmi_stock",$A3459,$A$1,7,100,100)</f>
        <v>-7.0607553366173997E-2</v>
      </c>
      <c r="L3459" s="3">
        <f ca="1">[1]!thsiFinD("ths_atr_stock",$A3459,$A$1,7,101,100,100)</f>
        <v>0.38714285714286001</v>
      </c>
      <c r="M3459" s="3">
        <f ca="1">[1]!thsiFinD("ths_vol_w_stock",$A3459,$A$1)/1000000</f>
        <v>32.619954999999997</v>
      </c>
      <c r="N3459" s="3">
        <f ca="1">[1]!thsiFinD("ths_turnover_ratio_w_stock",$A3459,$A$1)</f>
        <v>10.064819656989</v>
      </c>
      <c r="O3459" s="3">
        <f ca="1">[1]!thsiFinD("ths_relative_chg_ratio_w_stock",$A3459,$A$1,104,100)</f>
        <v>-5.1298402704489998</v>
      </c>
      <c r="P3459" s="3">
        <f ca="1">[1]!thsiFinD("ths_chg_ratio_w_stock",$A3459,$B$1,100)</f>
        <v>-0.79505300353357</v>
      </c>
    </row>
    <row r="3460" spans="1:16" x14ac:dyDescent="0.25">
      <c r="A3460" s="2" t="s">
        <v>3458</v>
      </c>
      <c r="B3460" s="2" t="s">
        <v>8821</v>
      </c>
      <c r="C3460" s="3">
        <f ca="1">[1]!thsiFinD("ths_vol_ratio_stock",$A3460,$A$1,7,100)</f>
        <v>0.71643554141669996</v>
      </c>
      <c r="D3460" s="3">
        <f ca="1">[1]!thsiFinD("ths_cr_stock",$A3460,$A$1,7,100,100)</f>
        <v>221.64948453608</v>
      </c>
      <c r="E3460" s="3">
        <f ca="1">[1]!thsiFinD("ths_mfi_stock",$A3460,$A$1,7,100,100)</f>
        <v>59.428810896659002</v>
      </c>
      <c r="F3460" s="3">
        <f ca="1">[1]!thsiFinD("ths_expma_stock",$A3460,$A$1,7,100,100)</f>
        <v>7.6538884743065001</v>
      </c>
      <c r="G3460" s="3">
        <f ca="1">[1]!thsiFinD("ths_rsi_stock",$A3460,$A$1,7,100,100)</f>
        <v>47.151088201577998</v>
      </c>
      <c r="H3460" s="3">
        <f ca="1">[1]!thsiFinD("ths_adtm_stock",$A3460,$A$1,7,3,100,100,100)</f>
        <v>0.77586206896552001</v>
      </c>
      <c r="I3460" s="3">
        <f ca="1">[1]!thsiFinD("ths_bbiboll_stock",$A3460,$A$1,7,3,100,100,100)</f>
        <v>7.6635416666667</v>
      </c>
      <c r="J3460" s="3">
        <f ca="1">[1]!thsiFinD("ths_dptb_stock",$A3460,$A$1,7,104,100,100)</f>
        <v>0.85714285714285998</v>
      </c>
      <c r="K3460" s="3">
        <f ca="1">[1]!thsiFinD("ths_srmi_stock",$A3460,$A$1,7,100,100)</f>
        <v>1.9633507853402999E-2</v>
      </c>
      <c r="L3460" s="3">
        <f ca="1">[1]!thsiFinD("ths_atr_stock",$A3460,$A$1,7,101,100,100)</f>
        <v>0.15857142857143</v>
      </c>
      <c r="M3460" s="3">
        <f ca="1">[1]!thsiFinD("ths_vol_w_stock",$A3460,$A$1)/1000000</f>
        <v>62.856028999999999</v>
      </c>
      <c r="N3460" s="3">
        <f ca="1">[1]!thsiFinD("ths_turnover_ratio_w_stock",$A3460,$A$1)</f>
        <v>5.1797428147630002</v>
      </c>
      <c r="O3460" s="3">
        <f ca="1">[1]!thsiFinD("ths_relative_chg_ratio_w_stock",$A3460,$A$1,104,100)</f>
        <v>-0.52481800704006998</v>
      </c>
      <c r="P3460" s="3">
        <f ca="1">[1]!thsiFinD("ths_chg_ratio_w_stock",$A3460,$B$1,100)</f>
        <v>0.39267015706807001</v>
      </c>
    </row>
    <row r="3461" spans="1:16" x14ac:dyDescent="0.25">
      <c r="A3461" s="2" t="s">
        <v>3459</v>
      </c>
      <c r="B3461" s="2" t="s">
        <v>8822</v>
      </c>
      <c r="C3461" s="3">
        <f ca="1">[1]!thsiFinD("ths_vol_ratio_stock",$A3461,$A$1,7,100)</f>
        <v>0.85608960629593001</v>
      </c>
      <c r="D3461" s="3">
        <f ca="1">[1]!thsiFinD("ths_cr_stock",$A3461,$A$1,7,100,100)</f>
        <v>2075</v>
      </c>
      <c r="E3461" s="3">
        <f ca="1">[1]!thsiFinD("ths_mfi_stock",$A3461,$A$1,7,100,100)</f>
        <v>87.297704618279994</v>
      </c>
      <c r="F3461" s="3">
        <f ca="1">[1]!thsiFinD("ths_expma_stock",$A3461,$A$1,7,100,100)</f>
        <v>3.3149040794359999</v>
      </c>
      <c r="G3461" s="3">
        <f ca="1">[1]!thsiFinD("ths_rsi_stock",$A3461,$A$1,7,100,100)</f>
        <v>72.292782405059</v>
      </c>
      <c r="H3461" s="3">
        <f ca="1">[1]!thsiFinD("ths_adtm_stock",$A3461,$A$1,7,3,100,100,100)</f>
        <v>1</v>
      </c>
      <c r="I3461" s="3">
        <f ca="1">[1]!thsiFinD("ths_bbiboll_stock",$A3461,$A$1,7,3,100,100,100)</f>
        <v>3.2814583333332998</v>
      </c>
      <c r="J3461" s="3">
        <f ca="1">[1]!thsiFinD("ths_dptb_stock",$A3461,$A$1,7,104,100,100)</f>
        <v>0.42857142857142999</v>
      </c>
      <c r="K3461" s="3">
        <f ca="1">[1]!thsiFinD("ths_srmi_stock",$A3461,$A$1,7,100,100)</f>
        <v>8.2595870206489994E-2</v>
      </c>
      <c r="L3461" s="3">
        <f ca="1">[1]!thsiFinD("ths_atr_stock",$A3461,$A$1,7,101,100,100)</f>
        <v>8.5714285714286007E-2</v>
      </c>
      <c r="M3461" s="3">
        <f ca="1">[1]!thsiFinD("ths_vol_w_stock",$A3461,$A$1)/1000000</f>
        <v>67.262024999999994</v>
      </c>
      <c r="N3461" s="3">
        <f ca="1">[1]!thsiFinD("ths_turnover_ratio_w_stock",$A3461,$A$1)</f>
        <v>5.0927398392120997</v>
      </c>
      <c r="O3461" s="3">
        <f ca="1">[1]!thsiFinD("ths_relative_chg_ratio_w_stock",$A3461,$A$1,104,100)</f>
        <v>2.9127586424571001</v>
      </c>
      <c r="P3461" s="3">
        <f ca="1">[1]!thsiFinD("ths_chg_ratio_w_stock",$A3461,$B$1,100)</f>
        <v>1.1799410029499</v>
      </c>
    </row>
    <row r="3462" spans="1:16" x14ac:dyDescent="0.25">
      <c r="A3462" s="2" t="s">
        <v>3460</v>
      </c>
      <c r="B3462" s="2" t="s">
        <v>8823</v>
      </c>
      <c r="C3462" s="3">
        <f ca="1">[1]!thsiFinD("ths_vol_ratio_stock",$A3462,$A$1,7,100)</f>
        <v>0.70726057637449002</v>
      </c>
      <c r="D3462" s="3">
        <f ca="1">[1]!thsiFinD("ths_cr_stock",$A3462,$A$1,7,100,100)</f>
        <v>47.272727272727003</v>
      </c>
      <c r="E3462" s="3">
        <f ca="1">[1]!thsiFinD("ths_mfi_stock",$A3462,$A$1,7,100,100)</f>
        <v>46.623595289660003</v>
      </c>
      <c r="F3462" s="3">
        <f ca="1">[1]!thsiFinD("ths_expma_stock",$A3462,$A$1,7,100,100)</f>
        <v>2.6879330117757001</v>
      </c>
      <c r="G3462" s="3">
        <f ca="1">[1]!thsiFinD("ths_rsi_stock",$A3462,$A$1,7,100,100)</f>
        <v>43.520313200144997</v>
      </c>
      <c r="H3462" s="3">
        <f ca="1">[1]!thsiFinD("ths_adtm_stock",$A3462,$A$1,7,3,100,100,100)</f>
        <v>-0.45</v>
      </c>
      <c r="I3462" s="3">
        <f ca="1">[1]!thsiFinD("ths_bbiboll_stock",$A3462,$A$1,7,3,100,100,100)</f>
        <v>2.6882291666667002</v>
      </c>
      <c r="J3462" s="3">
        <f ca="1">[1]!thsiFinD("ths_dptb_stock",$A3462,$A$1,7,104,100,100)</f>
        <v>0.71428571428570997</v>
      </c>
      <c r="K3462" s="3">
        <f ca="1">[1]!thsiFinD("ths_srmi_stock",$A3462,$A$1,7,100,100)</f>
        <v>-3.9855072463768002E-2</v>
      </c>
      <c r="L3462" s="3">
        <f ca="1">[1]!thsiFinD("ths_atr_stock",$A3462,$A$1,7,101,100,100)</f>
        <v>8.1428571428571003E-2</v>
      </c>
      <c r="M3462" s="3">
        <f ca="1">[1]!thsiFinD("ths_vol_w_stock",$A3462,$A$1)/1000000</f>
        <v>75.526116999999999</v>
      </c>
      <c r="N3462" s="3">
        <f ca="1">[1]!thsiFinD("ths_turnover_ratio_w_stock",$A3462,$A$1)</f>
        <v>1.8226796386091</v>
      </c>
      <c r="O3462" s="3">
        <f ca="1">[1]!thsiFinD("ths_relative_chg_ratio_w_stock",$A3462,$A$1,104,100)</f>
        <v>-5.3532346235362001</v>
      </c>
      <c r="P3462" s="3">
        <f ca="1">[1]!thsiFinD("ths_chg_ratio_w_stock",$A3462,$B$1,100)</f>
        <v>0.75471698113207997</v>
      </c>
    </row>
    <row r="3463" spans="1:16" x14ac:dyDescent="0.25">
      <c r="A3463" s="2" t="s">
        <v>3461</v>
      </c>
      <c r="B3463" s="2" t="s">
        <v>8824</v>
      </c>
      <c r="C3463" s="3">
        <f ca="1">[1]!thsiFinD("ths_vol_ratio_stock",$A3463,$A$1,7,100)</f>
        <v>0.89848604346210004</v>
      </c>
      <c r="D3463" s="3">
        <f ca="1">[1]!thsiFinD("ths_cr_stock",$A3463,$A$1,7,100,100)</f>
        <v>236.87845303866999</v>
      </c>
      <c r="E3463" s="3">
        <f ca="1">[1]!thsiFinD("ths_mfi_stock",$A3463,$A$1,7,100,100)</f>
        <v>62.187165560194998</v>
      </c>
      <c r="F3463" s="3">
        <f ca="1">[1]!thsiFinD("ths_expma_stock",$A3463,$A$1,7,100,100)</f>
        <v>39.532504324648997</v>
      </c>
      <c r="G3463" s="3">
        <f ca="1">[1]!thsiFinD("ths_rsi_stock",$A3463,$A$1,7,100,100)</f>
        <v>69.627246487619999</v>
      </c>
      <c r="H3463" s="3">
        <f ca="1">[1]!thsiFinD("ths_adtm_stock",$A3463,$A$1,7,3,100,100,100)</f>
        <v>0.77088948787061995</v>
      </c>
      <c r="I3463" s="3">
        <f ca="1">[1]!thsiFinD("ths_bbiboll_stock",$A3463,$A$1,7,3,100,100,100)</f>
        <v>38.978020833332998</v>
      </c>
      <c r="J3463" s="3">
        <f ca="1">[1]!thsiFinD("ths_dptb_stock",$A3463,$A$1,7,104,100,100)</f>
        <v>0.57142857142856995</v>
      </c>
      <c r="K3463" s="3">
        <f ca="1">[1]!thsiFinD("ths_srmi_stock",$A3463,$A$1,7,100,100)</f>
        <v>5.2421367948078001E-2</v>
      </c>
      <c r="L3463" s="3">
        <f ca="1">[1]!thsiFinD("ths_atr_stock",$A3463,$A$1,7,101,100,100)</f>
        <v>1.1614285714285999</v>
      </c>
      <c r="M3463" s="3">
        <f ca="1">[1]!thsiFinD("ths_vol_w_stock",$A3463,$A$1)/1000000</f>
        <v>88.327337999999997</v>
      </c>
      <c r="N3463" s="3">
        <f ca="1">[1]!thsiFinD("ths_turnover_ratio_w_stock",$A3463,$A$1)</f>
        <v>3.2180622047859999</v>
      </c>
      <c r="O3463" s="3">
        <f ca="1">[1]!thsiFinD("ths_relative_chg_ratio_w_stock",$A3463,$A$1,104,100)</f>
        <v>1.7973408991324</v>
      </c>
      <c r="P3463" s="3">
        <f ca="1">[1]!thsiFinD("ths_chg_ratio_w_stock",$A3463,$B$1,100)</f>
        <v>0.22466300549175</v>
      </c>
    </row>
    <row r="3464" spans="1:16" x14ac:dyDescent="0.25">
      <c r="A3464" s="2" t="s">
        <v>3462</v>
      </c>
      <c r="B3464" s="2" t="s">
        <v>8825</v>
      </c>
      <c r="C3464" s="3">
        <f ca="1">[1]!thsiFinD("ths_vol_ratio_stock",$A3464,$A$1,7,100)</f>
        <v>0.97750436634194005</v>
      </c>
      <c r="D3464" s="3">
        <f ca="1">[1]!thsiFinD("ths_cr_stock",$A3464,$A$1,7,100,100)</f>
        <v>488.37209302324999</v>
      </c>
      <c r="E3464" s="3">
        <f ca="1">[1]!thsiFinD("ths_mfi_stock",$A3464,$A$1,7,100,100)</f>
        <v>71.842831985055</v>
      </c>
      <c r="F3464" s="3">
        <f ca="1">[1]!thsiFinD("ths_expma_stock",$A3464,$A$1,7,100,100)</f>
        <v>26.016557663762001</v>
      </c>
      <c r="G3464" s="3">
        <f ca="1">[1]!thsiFinD("ths_rsi_stock",$A3464,$A$1,7,100,100)</f>
        <v>81.284011592100995</v>
      </c>
      <c r="H3464" s="3">
        <f ca="1">[1]!thsiFinD("ths_adtm_stock",$A3464,$A$1,7,3,100,100,100)</f>
        <v>0.79029462738302003</v>
      </c>
      <c r="I3464" s="3">
        <f ca="1">[1]!thsiFinD("ths_bbiboll_stock",$A3464,$A$1,7,3,100,100,100)</f>
        <v>25.391666666667</v>
      </c>
      <c r="J3464" s="3">
        <f ca="1">[1]!thsiFinD("ths_dptb_stock",$A3464,$A$1,7,104,100,100)</f>
        <v>0.57142857142856995</v>
      </c>
      <c r="K3464" s="3">
        <f ca="1">[1]!thsiFinD("ths_srmi_stock",$A3464,$A$1,7,100,100)</f>
        <v>0.14901256732495999</v>
      </c>
      <c r="L3464" s="3">
        <f ca="1">[1]!thsiFinD("ths_atr_stock",$A3464,$A$1,7,101,100,100)</f>
        <v>1.4757142857143</v>
      </c>
      <c r="M3464" s="3">
        <f ca="1">[1]!thsiFinD("ths_vol_w_stock",$A3464,$A$1)/1000000</f>
        <v>76.995266000000001</v>
      </c>
      <c r="N3464" s="3">
        <f ca="1">[1]!thsiFinD("ths_turnover_ratio_w_stock",$A3464,$A$1)</f>
        <v>9.8364825808261998</v>
      </c>
      <c r="O3464" s="3">
        <f ca="1">[1]!thsiFinD("ths_relative_chg_ratio_w_stock",$A3464,$A$1,104,100)</f>
        <v>14.035414964615001</v>
      </c>
      <c r="P3464" s="3">
        <f ca="1">[1]!thsiFinD("ths_chg_ratio_w_stock",$A3464,$B$1,100)</f>
        <v>-5.0987432675045001</v>
      </c>
    </row>
    <row r="3465" spans="1:16" x14ac:dyDescent="0.25">
      <c r="A3465" s="2" t="s">
        <v>3463</v>
      </c>
      <c r="B3465" s="2" t="s">
        <v>8826</v>
      </c>
      <c r="C3465" s="3">
        <f ca="1">[1]!thsiFinD("ths_vol_ratio_stock",$A3465,$A$1,7,100)</f>
        <v>0.71194807807874005</v>
      </c>
      <c r="D3465" s="3">
        <f ca="1">[1]!thsiFinD("ths_cr_stock",$A3465,$A$1,7,100,100)</f>
        <v>525.87412587411995</v>
      </c>
      <c r="E3465" s="3">
        <f ca="1">[1]!thsiFinD("ths_mfi_stock",$A3465,$A$1,7,100,100)</f>
        <v>57.680666729559</v>
      </c>
      <c r="F3465" s="3">
        <f ca="1">[1]!thsiFinD("ths_expma_stock",$A3465,$A$1,7,100,100)</f>
        <v>64.355780548973001</v>
      </c>
      <c r="G3465" s="3">
        <f ca="1">[1]!thsiFinD("ths_rsi_stock",$A3465,$A$1,7,100,100)</f>
        <v>63.609773006254002</v>
      </c>
      <c r="H3465" s="3">
        <f ca="1">[1]!thsiFinD("ths_adtm_stock",$A3465,$A$1,7,3,100,100,100)</f>
        <v>0.75460487225192996</v>
      </c>
      <c r="I3465" s="3">
        <f ca="1">[1]!thsiFinD("ths_bbiboll_stock",$A3465,$A$1,7,3,100,100,100)</f>
        <v>62.904375000000002</v>
      </c>
      <c r="J3465" s="3">
        <f ca="1">[1]!thsiFinD("ths_dptb_stock",$A3465,$A$1,7,104,100,100)</f>
        <v>0.85714285714285998</v>
      </c>
      <c r="K3465" s="3">
        <f ca="1">[1]!thsiFinD("ths_srmi_stock",$A3465,$A$1,7,100,100)</f>
        <v>6.7283950617283997E-2</v>
      </c>
      <c r="L3465" s="3">
        <f ca="1">[1]!thsiFinD("ths_atr_stock",$A3465,$A$1,7,101,100,100)</f>
        <v>2.6442857142856999</v>
      </c>
      <c r="M3465" s="3">
        <f ca="1">[1]!thsiFinD("ths_vol_w_stock",$A3465,$A$1)/1000000</f>
        <v>31.883255999999999</v>
      </c>
      <c r="N3465" s="3">
        <f ca="1">[1]!thsiFinD("ths_turnover_ratio_w_stock",$A3465,$A$1)</f>
        <v>9.9436302395209992</v>
      </c>
      <c r="O3465" s="3">
        <f ca="1">[1]!thsiFinD("ths_relative_chg_ratio_w_stock",$A3465,$A$1,104,100)</f>
        <v>4.8796086969861001</v>
      </c>
      <c r="P3465" s="3">
        <f ca="1">[1]!thsiFinD("ths_chg_ratio_w_stock",$A3465,$B$1,100)</f>
        <v>-0.91049382716049998</v>
      </c>
    </row>
    <row r="3466" spans="1:16" x14ac:dyDescent="0.25">
      <c r="A3466" s="2" t="s">
        <v>3464</v>
      </c>
      <c r="B3466" s="2" t="s">
        <v>8827</v>
      </c>
      <c r="C3466" s="3">
        <f ca="1">[1]!thsiFinD("ths_vol_ratio_stock",$A3466,$A$1,7,100)</f>
        <v>0.64605834315636002</v>
      </c>
      <c r="D3466" s="3">
        <f ca="1">[1]!thsiFinD("ths_cr_stock",$A3466,$A$1,7,100,100)</f>
        <v>79.737130339540002</v>
      </c>
      <c r="E3466" s="3">
        <f ca="1">[1]!thsiFinD("ths_mfi_stock",$A3466,$A$1,7,100,100)</f>
        <v>47.523941438382998</v>
      </c>
      <c r="F3466" s="3">
        <f ca="1">[1]!thsiFinD("ths_expma_stock",$A3466,$A$1,7,100,100)</f>
        <v>21.554814843607002</v>
      </c>
      <c r="G3466" s="3">
        <f ca="1">[1]!thsiFinD("ths_rsi_stock",$A3466,$A$1,7,100,100)</f>
        <v>51.039040260988997</v>
      </c>
      <c r="H3466" s="3">
        <f ca="1">[1]!thsiFinD("ths_adtm_stock",$A3466,$A$1,7,3,100,100,100)</f>
        <v>0.60109289617485995</v>
      </c>
      <c r="I3466" s="3">
        <f ca="1">[1]!thsiFinD("ths_bbiboll_stock",$A3466,$A$1,7,3,100,100,100)</f>
        <v>21.482708333333001</v>
      </c>
      <c r="J3466" s="3">
        <f ca="1">[1]!thsiFinD("ths_dptb_stock",$A3466,$A$1,7,104,100,100)</f>
        <v>1</v>
      </c>
      <c r="K3466" s="3">
        <f ca="1">[1]!thsiFinD("ths_srmi_stock",$A3466,$A$1,7,100,100)</f>
        <v>-1.9099590723056E-2</v>
      </c>
      <c r="L3466" s="3">
        <f ca="1">[1]!thsiFinD("ths_atr_stock",$A3466,$A$1,7,101,100,100)</f>
        <v>0.83428571428570997</v>
      </c>
      <c r="M3466" s="3">
        <f ca="1">[1]!thsiFinD("ths_vol_w_stock",$A3466,$A$1)/1000000</f>
        <v>37.173544</v>
      </c>
      <c r="N3466" s="3">
        <f ca="1">[1]!thsiFinD("ths_turnover_ratio_w_stock",$A3466,$A$1)</f>
        <v>5.2310732897273997</v>
      </c>
      <c r="O3466" s="3">
        <f ca="1">[1]!thsiFinD("ths_relative_chg_ratio_w_stock",$A3466,$A$1,104,100)</f>
        <v>1.9352193540096001</v>
      </c>
      <c r="P3466" s="3">
        <f ca="1">[1]!thsiFinD("ths_chg_ratio_w_stock",$A3466,$B$1,100)</f>
        <v>-5.7023643949930003</v>
      </c>
    </row>
    <row r="3467" spans="1:16" x14ac:dyDescent="0.25">
      <c r="A3467" s="2" t="s">
        <v>3465</v>
      </c>
      <c r="B3467" s="2" t="s">
        <v>8828</v>
      </c>
      <c r="C3467" s="3">
        <f ca="1">[1]!thsiFinD("ths_vol_ratio_stock",$A3467,$A$1,7,100)</f>
        <v>1.0609977819161001</v>
      </c>
      <c r="D3467" s="3">
        <f ca="1">[1]!thsiFinD("ths_cr_stock",$A3467,$A$1,7,100,100)</f>
        <v>472.35772357722999</v>
      </c>
      <c r="E3467" s="3">
        <f ca="1">[1]!thsiFinD("ths_mfi_stock",$A3467,$A$1,7,100,100)</f>
        <v>75.777888471240999</v>
      </c>
      <c r="F3467" s="3">
        <f ca="1">[1]!thsiFinD("ths_expma_stock",$A3467,$A$1,7,100,100)</f>
        <v>19.1181973013</v>
      </c>
      <c r="G3467" s="3">
        <f ca="1">[1]!thsiFinD("ths_rsi_stock",$A3467,$A$1,7,100,100)</f>
        <v>72.108476665409</v>
      </c>
      <c r="H3467" s="3">
        <f ca="1">[1]!thsiFinD("ths_adtm_stock",$A3467,$A$1,7,3,100,100,100)</f>
        <v>0.90794223826715004</v>
      </c>
      <c r="I3467" s="3">
        <f ca="1">[1]!thsiFinD("ths_bbiboll_stock",$A3467,$A$1,7,3,100,100,100)</f>
        <v>18.638750000000002</v>
      </c>
      <c r="J3467" s="3">
        <f ca="1">[1]!thsiFinD("ths_dptb_stock",$A3467,$A$1,7,104,100,100)</f>
        <v>0.71428571428570997</v>
      </c>
      <c r="K3467" s="3">
        <f ca="1">[1]!thsiFinD("ths_srmi_stock",$A3467,$A$1,7,100,100)</f>
        <v>0.12418300653595001</v>
      </c>
      <c r="L3467" s="3">
        <f ca="1">[1]!thsiFinD("ths_atr_stock",$A3467,$A$1,7,101,100,100)</f>
        <v>1.0057142857143</v>
      </c>
      <c r="M3467" s="3">
        <f ca="1">[1]!thsiFinD("ths_vol_w_stock",$A3467,$A$1)/1000000</f>
        <v>280.70781799999997</v>
      </c>
      <c r="N3467" s="3">
        <f ca="1">[1]!thsiFinD("ths_turnover_ratio_w_stock",$A3467,$A$1)</f>
        <v>19.112950875563001</v>
      </c>
      <c r="O3467" s="3">
        <f ca="1">[1]!thsiFinD("ths_relative_chg_ratio_w_stock",$A3467,$A$1,104,100)</f>
        <v>8.1119528670517003</v>
      </c>
      <c r="P3467" s="3">
        <f ca="1">[1]!thsiFinD("ths_chg_ratio_w_stock",$A3467,$B$1,100)</f>
        <v>1.2569130216189</v>
      </c>
    </row>
    <row r="3468" spans="1:16" x14ac:dyDescent="0.25">
      <c r="A3468" s="2" t="s">
        <v>3466</v>
      </c>
      <c r="B3468" s="2" t="s">
        <v>8829</v>
      </c>
      <c r="C3468" s="3">
        <f ca="1">[1]!thsiFinD("ths_vol_ratio_stock",$A3468,$A$1,7,100)</f>
        <v>0</v>
      </c>
      <c r="D3468" s="3">
        <f ca="1">[1]!thsiFinD("ths_cr_stock",$A3468,$A$1,7,100,100)</f>
        <v>-74.118529632407999</v>
      </c>
      <c r="E3468" s="3">
        <f ca="1">[1]!thsiFinD("ths_mfi_stock",$A3468,$A$1,7,100,100)</f>
        <v>0</v>
      </c>
      <c r="F3468" s="3">
        <f ca="1">[1]!thsiFinD("ths_expma_stock",$A3468,$A$1,7,100,100)</f>
        <v>11.384924530417001</v>
      </c>
      <c r="G3468" s="3">
        <f ca="1">[1]!thsiFinD("ths_rsi_stock",$A3468,$A$1,7,100,100)</f>
        <v>6.5262816171378004</v>
      </c>
      <c r="H3468" s="3">
        <f ca="1">[1]!thsiFinD("ths_adtm_stock",$A3468,$A$1,7,3,100,100,100)</f>
        <v>1</v>
      </c>
      <c r="I3468" s="3">
        <f ca="1">[1]!thsiFinD("ths_bbiboll_stock",$A3468,$A$1,7,3,100,100,100)</f>
        <v>12.106666666667</v>
      </c>
      <c r="J3468" s="3">
        <f ca="1">[1]!thsiFinD("ths_dptb_stock",$A3468,$A$1,7,104,100,100)</f>
        <v>0.14285714285713999</v>
      </c>
      <c r="K3468" s="3">
        <f ca="1">[1]!thsiFinD("ths_srmi_stock",$A3468,$A$1,7,100,100)</f>
        <v>-0.29714285714285998</v>
      </c>
      <c r="L3468" s="3">
        <f ca="1">[1]!thsiFinD("ths_atr_stock",$A3468,$A$1,7,101,100,100)</f>
        <v>0.67</v>
      </c>
      <c r="M3468" s="3">
        <f ca="1">[1]!thsiFinD("ths_vol_w_stock",$A3468,$A$1)/1000000</f>
        <v>0</v>
      </c>
      <c r="N3468" s="3">
        <f ca="1">[1]!thsiFinD("ths_turnover_ratio_w_stock",$A3468,$A$1)</f>
        <v>0</v>
      </c>
      <c r="O3468" s="3">
        <f ca="1">[1]!thsiFinD("ths_relative_chg_ratio_w_stock",$A3468,$A$1,104,100)</f>
        <v>-1.7168709871725001</v>
      </c>
      <c r="P3468" s="3">
        <f ca="1">[1]!thsiFinD("ths_chg_ratio_w_stock",$A3468,$B$1,100)</f>
        <v>0</v>
      </c>
    </row>
    <row r="3469" spans="1:16" x14ac:dyDescent="0.25">
      <c r="A3469" s="2" t="s">
        <v>3467</v>
      </c>
      <c r="B3469" s="2" t="s">
        <v>8830</v>
      </c>
      <c r="C3469" s="3">
        <f ca="1">[1]!thsiFinD("ths_vol_ratio_stock",$A3469,$A$1,7,100)</f>
        <v>0.78788720430979997</v>
      </c>
      <c r="D3469" s="3">
        <f ca="1">[1]!thsiFinD("ths_cr_stock",$A3469,$A$1,7,100,100)</f>
        <v>198.71794871795001</v>
      </c>
      <c r="E3469" s="3">
        <f ca="1">[1]!thsiFinD("ths_mfi_stock",$A3469,$A$1,7,100,100)</f>
        <v>60.693171507914002</v>
      </c>
      <c r="F3469" s="3">
        <f ca="1">[1]!thsiFinD("ths_expma_stock",$A3469,$A$1,7,100,100)</f>
        <v>8.7011774663458006</v>
      </c>
      <c r="G3469" s="3">
        <f ca="1">[1]!thsiFinD("ths_rsi_stock",$A3469,$A$1,7,100,100)</f>
        <v>51.650216033317001</v>
      </c>
      <c r="H3469" s="3">
        <f ca="1">[1]!thsiFinD("ths_adtm_stock",$A3469,$A$1,7,3,100,100,100)</f>
        <v>0.93798449612403001</v>
      </c>
      <c r="I3469" s="3">
        <f ca="1">[1]!thsiFinD("ths_bbiboll_stock",$A3469,$A$1,7,3,100,100,100)</f>
        <v>8.7505208333333009</v>
      </c>
      <c r="J3469" s="3">
        <f ca="1">[1]!thsiFinD("ths_dptb_stock",$A3469,$A$1,7,104,100,100)</f>
        <v>1</v>
      </c>
      <c r="K3469" s="3">
        <f ca="1">[1]!thsiFinD("ths_srmi_stock",$A3469,$A$1,7,100,100)</f>
        <v>4.2382588774341E-2</v>
      </c>
      <c r="L3469" s="3">
        <f ca="1">[1]!thsiFinD("ths_atr_stock",$A3469,$A$1,7,101,100,100)</f>
        <v>0.33428571428571002</v>
      </c>
      <c r="M3469" s="3">
        <f ca="1">[1]!thsiFinD("ths_vol_w_stock",$A3469,$A$1)/1000000</f>
        <v>17.400812999999999</v>
      </c>
      <c r="N3469" s="3">
        <f ca="1">[1]!thsiFinD("ths_turnover_ratio_w_stock",$A3469,$A$1)</f>
        <v>13.010226008469999</v>
      </c>
      <c r="O3469" s="3">
        <f ca="1">[1]!thsiFinD("ths_relative_chg_ratio_w_stock",$A3469,$A$1,104,100)</f>
        <v>2.8340272164203002</v>
      </c>
      <c r="P3469" s="3">
        <f ca="1">[1]!thsiFinD("ths_chg_ratio_w_stock",$A3469,$B$1,100)</f>
        <v>1.2600229095074</v>
      </c>
    </row>
    <row r="3470" spans="1:16" x14ac:dyDescent="0.25">
      <c r="A3470" s="2" t="s">
        <v>3468</v>
      </c>
      <c r="B3470" s="2" t="s">
        <v>8831</v>
      </c>
      <c r="C3470" s="3">
        <f ca="1">[1]!thsiFinD("ths_vol_ratio_stock",$A3470,$A$1,7,100)</f>
        <v>1.0382938134605999</v>
      </c>
      <c r="D3470" s="3">
        <f ca="1">[1]!thsiFinD("ths_cr_stock",$A3470,$A$1,7,100,100)</f>
        <v>266.92307692307998</v>
      </c>
      <c r="E3470" s="3">
        <f ca="1">[1]!thsiFinD("ths_mfi_stock",$A3470,$A$1,7,100,100)</f>
        <v>72.857001152059993</v>
      </c>
      <c r="F3470" s="3">
        <f ca="1">[1]!thsiFinD("ths_expma_stock",$A3470,$A$1,7,100,100)</f>
        <v>6.7871068867997</v>
      </c>
      <c r="G3470" s="3">
        <f ca="1">[1]!thsiFinD("ths_rsi_stock",$A3470,$A$1,7,100,100)</f>
        <v>57.753290147885998</v>
      </c>
      <c r="H3470" s="3">
        <f ca="1">[1]!thsiFinD("ths_adtm_stock",$A3470,$A$1,7,3,100,100,100)</f>
        <v>0.78947368421052999</v>
      </c>
      <c r="I3470" s="3">
        <f ca="1">[1]!thsiFinD("ths_bbiboll_stock",$A3470,$A$1,7,3,100,100,100)</f>
        <v>6.8017708333332996</v>
      </c>
      <c r="J3470" s="3">
        <f ca="1">[1]!thsiFinD("ths_dptb_stock",$A3470,$A$1,7,104,100,100)</f>
        <v>0.71428571428570997</v>
      </c>
      <c r="K3470" s="3">
        <f ca="1">[1]!thsiFinD("ths_srmi_stock",$A3470,$A$1,7,100,100)</f>
        <v>5.3623188405797002E-2</v>
      </c>
      <c r="L3470" s="3">
        <f ca="1">[1]!thsiFinD("ths_atr_stock",$A3470,$A$1,7,101,100,100)</f>
        <v>0.22714285714286001</v>
      </c>
      <c r="M3470" s="3">
        <f ca="1">[1]!thsiFinD("ths_vol_w_stock",$A3470,$A$1)/1000000</f>
        <v>23.160814999999999</v>
      </c>
      <c r="N3470" s="3">
        <f ca="1">[1]!thsiFinD("ths_turnover_ratio_w_stock",$A3470,$A$1)</f>
        <v>6.1765928701797996</v>
      </c>
      <c r="O3470" s="3">
        <f ca="1">[1]!thsiFinD("ths_relative_chg_ratio_w_stock",$A3470,$A$1,104,100)</f>
        <v>5.3040517252265003E-2</v>
      </c>
      <c r="P3470" s="3">
        <f ca="1">[1]!thsiFinD("ths_chg_ratio_w_stock",$A3470,$B$1,100)</f>
        <v>-0.43478260869565999</v>
      </c>
    </row>
    <row r="3471" spans="1:16" x14ac:dyDescent="0.25">
      <c r="A3471" s="2" t="s">
        <v>3469</v>
      </c>
      <c r="B3471" s="2" t="s">
        <v>8832</v>
      </c>
      <c r="C3471" s="3">
        <f ca="1">[1]!thsiFinD("ths_vol_ratio_stock",$A3471,$A$1,7,100)</f>
        <v>1.1814075672799</v>
      </c>
      <c r="D3471" s="3">
        <f ca="1">[1]!thsiFinD("ths_cr_stock",$A3471,$A$1,7,100,100)</f>
        <v>120.90909090909</v>
      </c>
      <c r="E3471" s="3">
        <f ca="1">[1]!thsiFinD("ths_mfi_stock",$A3471,$A$1,7,100,100)</f>
        <v>27.274682583156999</v>
      </c>
      <c r="F3471" s="3">
        <f ca="1">[1]!thsiFinD("ths_expma_stock",$A3471,$A$1,7,100,100)</f>
        <v>3.1490308114152001</v>
      </c>
      <c r="G3471" s="3">
        <f ca="1">[1]!thsiFinD("ths_rsi_stock",$A3471,$A$1,7,100,100)</f>
        <v>43.034268326750997</v>
      </c>
      <c r="H3471" s="3">
        <f ca="1">[1]!thsiFinD("ths_adtm_stock",$A3471,$A$1,7,3,100,100,100)</f>
        <v>0.66666666666665997</v>
      </c>
      <c r="I3471" s="3">
        <f ca="1">[1]!thsiFinD("ths_bbiboll_stock",$A3471,$A$1,7,3,100,100,100)</f>
        <v>3.1602083333333</v>
      </c>
      <c r="J3471" s="3">
        <f ca="1">[1]!thsiFinD("ths_dptb_stock",$A3471,$A$1,7,104,100,100)</f>
        <v>0.85714285714285998</v>
      </c>
      <c r="K3471" s="3">
        <f ca="1">[1]!thsiFinD("ths_srmi_stock",$A3471,$A$1,7,100,100)</f>
        <v>-1.5873015873016001E-2</v>
      </c>
      <c r="L3471" s="3">
        <f ca="1">[1]!thsiFinD("ths_atr_stock",$A3471,$A$1,7,101,100,100)</f>
        <v>0.11571428571429</v>
      </c>
      <c r="M3471" s="3">
        <f ca="1">[1]!thsiFinD("ths_vol_w_stock",$A3471,$A$1)/1000000</f>
        <v>60.259701</v>
      </c>
      <c r="N3471" s="3">
        <f ca="1">[1]!thsiFinD("ths_turnover_ratio_w_stock",$A3471,$A$1)</f>
        <v>4.6353616153845998</v>
      </c>
      <c r="O3471" s="3">
        <f ca="1">[1]!thsiFinD("ths_relative_chg_ratio_w_stock",$A3471,$A$1,104,100)</f>
        <v>-4.8418709871725003</v>
      </c>
      <c r="P3471" s="3">
        <f ca="1">[1]!thsiFinD("ths_chg_ratio_w_stock",$A3471,$B$1,100)</f>
        <v>2.2580645161290001</v>
      </c>
    </row>
    <row r="3472" spans="1:16" x14ac:dyDescent="0.25">
      <c r="A3472" s="2" t="s">
        <v>3470</v>
      </c>
      <c r="B3472" s="2" t="s">
        <v>8833</v>
      </c>
      <c r="C3472" s="3">
        <f ca="1">[1]!thsiFinD("ths_vol_ratio_stock",$A3472,$A$1,7,100)</f>
        <v>0.7712369672503</v>
      </c>
      <c r="D3472" s="3">
        <f ca="1">[1]!thsiFinD("ths_cr_stock",$A3472,$A$1,7,100,100)</f>
        <v>222.85012285011999</v>
      </c>
      <c r="E3472" s="3">
        <f ca="1">[1]!thsiFinD("ths_mfi_stock",$A3472,$A$1,7,100,100)</f>
        <v>58.675118086493001</v>
      </c>
      <c r="F3472" s="3">
        <f ca="1">[1]!thsiFinD("ths_expma_stock",$A3472,$A$1,7,100,100)</f>
        <v>25.349607513306999</v>
      </c>
      <c r="G3472" s="3">
        <f ca="1">[1]!thsiFinD("ths_rsi_stock",$A3472,$A$1,7,100,100)</f>
        <v>48.208084130647002</v>
      </c>
      <c r="H3472" s="3">
        <f ca="1">[1]!thsiFinD("ths_adtm_stock",$A3472,$A$1,7,3,100,100,100)</f>
        <v>0.75813953488371999</v>
      </c>
      <c r="I3472" s="3">
        <f ca="1">[1]!thsiFinD("ths_bbiboll_stock",$A3472,$A$1,7,3,100,100,100)</f>
        <v>25.194166666667002</v>
      </c>
      <c r="J3472" s="3">
        <f ca="1">[1]!thsiFinD("ths_dptb_stock",$A3472,$A$1,7,104,100,100)</f>
        <v>0.85714285714285998</v>
      </c>
      <c r="K3472" s="3">
        <f ca="1">[1]!thsiFinD("ths_srmi_stock",$A3472,$A$1,7,100,100)</f>
        <v>7.9808459696728007E-3</v>
      </c>
      <c r="L3472" s="3">
        <f ca="1">[1]!thsiFinD("ths_atr_stock",$A3472,$A$1,7,101,100,100)</f>
        <v>0.62714285714286</v>
      </c>
      <c r="M3472" s="3">
        <f ca="1">[1]!thsiFinD("ths_vol_w_stock",$A3472,$A$1)/1000000</f>
        <v>28.097452000000001</v>
      </c>
      <c r="N3472" s="3">
        <f ca="1">[1]!thsiFinD("ths_turnover_ratio_w_stock",$A3472,$A$1)</f>
        <v>5.7401349373960997</v>
      </c>
      <c r="O3472" s="3">
        <f ca="1">[1]!thsiFinD("ths_relative_chg_ratio_w_stock",$A3472,$A$1,104,100)</f>
        <v>-4.1691870634667998</v>
      </c>
      <c r="P3472" s="3">
        <f ca="1">[1]!thsiFinD("ths_chg_ratio_w_stock",$A3472,$B$1,100)</f>
        <v>-0.79808459696727996</v>
      </c>
    </row>
    <row r="3473" spans="1:16" x14ac:dyDescent="0.25">
      <c r="A3473" s="2" t="s">
        <v>3471</v>
      </c>
      <c r="B3473" s="2" t="s">
        <v>8834</v>
      </c>
      <c r="C3473" s="3">
        <f ca="1">[1]!thsiFinD("ths_vol_ratio_stock",$A3473,$A$1,7,100)</f>
        <v>0.67170075232111004</v>
      </c>
      <c r="D3473" s="3">
        <f ca="1">[1]!thsiFinD("ths_cr_stock",$A3473,$A$1,7,100,100)</f>
        <v>290.86538461537998</v>
      </c>
      <c r="E3473" s="3">
        <f ca="1">[1]!thsiFinD("ths_mfi_stock",$A3473,$A$1,7,100,100)</f>
        <v>61.521303125029</v>
      </c>
      <c r="F3473" s="3">
        <f ca="1">[1]!thsiFinD("ths_expma_stock",$A3473,$A$1,7,100,100)</f>
        <v>12.009019094148</v>
      </c>
      <c r="G3473" s="3">
        <f ca="1">[1]!thsiFinD("ths_rsi_stock",$A3473,$A$1,7,100,100)</f>
        <v>64.174220736970994</v>
      </c>
      <c r="H3473" s="3">
        <f ca="1">[1]!thsiFinD("ths_adtm_stock",$A3473,$A$1,7,3,100,100,100)</f>
        <v>0.88970588235294001</v>
      </c>
      <c r="I3473" s="3">
        <f ca="1">[1]!thsiFinD("ths_bbiboll_stock",$A3473,$A$1,7,3,100,100,100)</f>
        <v>11.913020833333</v>
      </c>
      <c r="J3473" s="3">
        <f ca="1">[1]!thsiFinD("ths_dptb_stock",$A3473,$A$1,7,104,100,100)</f>
        <v>1</v>
      </c>
      <c r="K3473" s="3">
        <f ca="1">[1]!thsiFinD("ths_srmi_stock",$A3473,$A$1,7,100,100)</f>
        <v>6.0655737704918E-2</v>
      </c>
      <c r="L3473" s="3">
        <f ca="1">[1]!thsiFinD("ths_atr_stock",$A3473,$A$1,7,101,100,100)</f>
        <v>0.41</v>
      </c>
      <c r="M3473" s="3">
        <f ca="1">[1]!thsiFinD("ths_vol_w_stock",$A3473,$A$1)/1000000</f>
        <v>33.143427000000003</v>
      </c>
      <c r="N3473" s="3">
        <f ca="1">[1]!thsiFinD("ths_turnover_ratio_w_stock",$A3473,$A$1)</f>
        <v>4.0435542683497996</v>
      </c>
      <c r="O3473" s="3">
        <f ca="1">[1]!thsiFinD("ths_relative_chg_ratio_w_stock",$A3473,$A$1,104,100)</f>
        <v>2.8246885672405</v>
      </c>
      <c r="P3473" s="3">
        <f ca="1">[1]!thsiFinD("ths_chg_ratio_w_stock",$A3473,$B$1,100)</f>
        <v>6.9672131147540997</v>
      </c>
    </row>
    <row r="3474" spans="1:16" x14ac:dyDescent="0.25">
      <c r="A3474" s="2" t="s">
        <v>3472</v>
      </c>
      <c r="B3474" s="2" t="s">
        <v>8835</v>
      </c>
      <c r="C3474" s="3">
        <f ca="1">[1]!thsiFinD("ths_vol_ratio_stock",$A3474,$A$1,7,100)</f>
        <v>3.57039988917</v>
      </c>
      <c r="D3474" s="3">
        <f ca="1">[1]!thsiFinD("ths_cr_stock",$A3474,$A$1,7,100,100)</f>
        <v>511.82266009851998</v>
      </c>
      <c r="E3474" s="3">
        <f ca="1">[1]!thsiFinD("ths_mfi_stock",$A3474,$A$1,7,100,100)</f>
        <v>63.730278984301002</v>
      </c>
      <c r="F3474" s="3">
        <f ca="1">[1]!thsiFinD("ths_expma_stock",$A3474,$A$1,7,100,100)</f>
        <v>7.9066534057920999</v>
      </c>
      <c r="G3474" s="3">
        <f ca="1">[1]!thsiFinD("ths_rsi_stock",$A3474,$A$1,7,100,100)</f>
        <v>60.797489514143003</v>
      </c>
      <c r="H3474" s="3">
        <f ca="1">[1]!thsiFinD("ths_adtm_stock",$A3474,$A$1,7,3,100,100,100)</f>
        <v>1</v>
      </c>
      <c r="I3474" s="3">
        <f ca="1">[1]!thsiFinD("ths_bbiboll_stock",$A3474,$A$1,7,3,100,100,100)</f>
        <v>7.7510416666667004</v>
      </c>
      <c r="J3474" s="3">
        <f ca="1">[1]!thsiFinD("ths_dptb_stock",$A3474,$A$1,7,104,100,100)</f>
        <v>0.71428571428570997</v>
      </c>
      <c r="K3474" s="3">
        <f ca="1">[1]!thsiFinD("ths_srmi_stock",$A3474,$A$1,7,100,100)</f>
        <v>0.16133004926107999</v>
      </c>
      <c r="L3474" s="3">
        <f ca="1">[1]!thsiFinD("ths_atr_stock",$A3474,$A$1,7,101,100,100)</f>
        <v>0.59285714285713997</v>
      </c>
      <c r="M3474" s="3">
        <f ca="1">[1]!thsiFinD("ths_vol_w_stock",$A3474,$A$1)/1000000</f>
        <v>89.577411999999995</v>
      </c>
      <c r="N3474" s="3">
        <f ca="1">[1]!thsiFinD("ths_turnover_ratio_w_stock",$A3474,$A$1)</f>
        <v>30.381483031677</v>
      </c>
      <c r="O3474" s="3">
        <f ca="1">[1]!thsiFinD("ths_relative_chg_ratio_w_stock",$A3474,$A$1,104,100)</f>
        <v>10.283129012827001</v>
      </c>
      <c r="P3474" s="3">
        <f ca="1">[1]!thsiFinD("ths_chg_ratio_w_stock",$A3474,$B$1,100)</f>
        <v>-6.7733990147782999</v>
      </c>
    </row>
    <row r="3475" spans="1:16" x14ac:dyDescent="0.25">
      <c r="A3475" s="2" t="s">
        <v>3473</v>
      </c>
      <c r="B3475" s="2" t="s">
        <v>8836</v>
      </c>
      <c r="C3475" s="3">
        <f ca="1">[1]!thsiFinD("ths_vol_ratio_stock",$A3475,$A$1,7,100)</f>
        <v>1.022576424071</v>
      </c>
      <c r="D3475" s="3">
        <f ca="1">[1]!thsiFinD("ths_cr_stock",$A3475,$A$1,7,100,100)</f>
        <v>250</v>
      </c>
      <c r="E3475" s="3">
        <f ca="1">[1]!thsiFinD("ths_mfi_stock",$A3475,$A$1,7,100,100)</f>
        <v>58.721774075751</v>
      </c>
      <c r="F3475" s="3">
        <f ca="1">[1]!thsiFinD("ths_expma_stock",$A3475,$A$1,7,100,100)</f>
        <v>9.7071338135346998</v>
      </c>
      <c r="G3475" s="3">
        <f ca="1">[1]!thsiFinD("ths_rsi_stock",$A3475,$A$1,7,100,100)</f>
        <v>55.034200777636002</v>
      </c>
      <c r="H3475" s="3">
        <f ca="1">[1]!thsiFinD("ths_adtm_stock",$A3475,$A$1,7,3,100,100,100)</f>
        <v>0.5796178343949</v>
      </c>
      <c r="I3475" s="3">
        <f ca="1">[1]!thsiFinD("ths_bbiboll_stock",$A3475,$A$1,7,3,100,100,100)</f>
        <v>9.5885416666666998</v>
      </c>
      <c r="J3475" s="3">
        <f ca="1">[1]!thsiFinD("ths_dptb_stock",$A3475,$A$1,7,104,100,100)</f>
        <v>0.57142857142856995</v>
      </c>
      <c r="K3475" s="3">
        <f ca="1">[1]!thsiFinD("ths_srmi_stock",$A3475,$A$1,7,100,100)</f>
        <v>6.8041237113402001E-2</v>
      </c>
      <c r="L3475" s="3">
        <f ca="1">[1]!thsiFinD("ths_atr_stock",$A3475,$A$1,7,101,100,100)</f>
        <v>0.52428571428571002</v>
      </c>
      <c r="M3475" s="3">
        <f ca="1">[1]!thsiFinD("ths_vol_w_stock",$A3475,$A$1)/1000000</f>
        <v>274.47786000000002</v>
      </c>
      <c r="N3475" s="3">
        <f ca="1">[1]!thsiFinD("ths_turnover_ratio_w_stock",$A3475,$A$1)</f>
        <v>40.854736391576999</v>
      </c>
      <c r="O3475" s="3">
        <f ca="1">[1]!thsiFinD("ths_relative_chg_ratio_w_stock",$A3475,$A$1,104,100)</f>
        <v>4.4100436736589996</v>
      </c>
      <c r="P3475" s="3">
        <f ca="1">[1]!thsiFinD("ths_chg_ratio_w_stock",$A3475,$B$1,100)</f>
        <v>-1.0309278350515001</v>
      </c>
    </row>
    <row r="3476" spans="1:16" x14ac:dyDescent="0.25">
      <c r="A3476" s="2" t="s">
        <v>3474</v>
      </c>
      <c r="B3476" s="2" t="s">
        <v>8837</v>
      </c>
      <c r="C3476" s="3">
        <f ca="1">[1]!thsiFinD("ths_vol_ratio_stock",$A3476,$A$1,7,100)</f>
        <v>0.45825700500080002</v>
      </c>
      <c r="D3476" s="3">
        <f ca="1">[1]!thsiFinD("ths_cr_stock",$A3476,$A$1,7,100,100)</f>
        <v>352.63157894736997</v>
      </c>
      <c r="E3476" s="3">
        <f ca="1">[1]!thsiFinD("ths_mfi_stock",$A3476,$A$1,7,100,100)</f>
        <v>55.955807259940997</v>
      </c>
      <c r="F3476" s="3">
        <f ca="1">[1]!thsiFinD("ths_expma_stock",$A3476,$A$1,7,100,100)</f>
        <v>10.396316994204</v>
      </c>
      <c r="G3476" s="3">
        <f ca="1">[1]!thsiFinD("ths_rsi_stock",$A3476,$A$1,7,100,100)</f>
        <v>58.249403511548003</v>
      </c>
      <c r="H3476" s="3">
        <f ca="1">[1]!thsiFinD("ths_adtm_stock",$A3476,$A$1,7,3,100,100,100)</f>
        <v>0.83783783783784005</v>
      </c>
      <c r="I3476" s="3">
        <f ca="1">[1]!thsiFinD("ths_bbiboll_stock",$A3476,$A$1,7,3,100,100,100)</f>
        <v>10.243541666666999</v>
      </c>
      <c r="J3476" s="3">
        <f ca="1">[1]!thsiFinD("ths_dptb_stock",$A3476,$A$1,7,104,100,100)</f>
        <v>0.85714285714285998</v>
      </c>
      <c r="K3476" s="3">
        <f ca="1">[1]!thsiFinD("ths_srmi_stock",$A3476,$A$1,7,100,100)</f>
        <v>6.0576923076923E-2</v>
      </c>
      <c r="L3476" s="3">
        <f ca="1">[1]!thsiFinD("ths_atr_stock",$A3476,$A$1,7,101,100,100)</f>
        <v>0.43142857142857</v>
      </c>
      <c r="M3476" s="3">
        <f ca="1">[1]!thsiFinD("ths_vol_w_stock",$A3476,$A$1)/1000000</f>
        <v>83.122383999999997</v>
      </c>
      <c r="N3476" s="3">
        <f ca="1">[1]!thsiFinD("ths_turnover_ratio_w_stock",$A3476,$A$1)</f>
        <v>8.6948094597617001</v>
      </c>
      <c r="O3476" s="3">
        <f ca="1">[1]!thsiFinD("ths_relative_chg_ratio_w_stock",$A3476,$A$1,104,100)</f>
        <v>-5.1523398822514004</v>
      </c>
      <c r="P3476" s="3">
        <f ca="1">[1]!thsiFinD("ths_chg_ratio_w_stock",$A3476,$B$1,100)</f>
        <v>1.25</v>
      </c>
    </row>
    <row r="3477" spans="1:16" x14ac:dyDescent="0.25">
      <c r="A3477" s="2" t="s">
        <v>3475</v>
      </c>
      <c r="B3477" s="2" t="s">
        <v>8838</v>
      </c>
      <c r="C3477" s="3">
        <f ca="1">[1]!thsiFinD("ths_vol_ratio_stock",$A3477,$A$1,7,100)</f>
        <v>6.1330744604112004</v>
      </c>
      <c r="D3477" s="3">
        <f ca="1">[1]!thsiFinD("ths_cr_stock",$A3477,$A$1,7,100,100)</f>
        <v>-57.352941176470999</v>
      </c>
      <c r="E3477" s="3">
        <f ca="1">[1]!thsiFinD("ths_mfi_stock",$A3477,$A$1,7,100,100)</f>
        <v>54.709005977316998</v>
      </c>
      <c r="F3477" s="3">
        <f ca="1">[1]!thsiFinD("ths_expma_stock",$A3477,$A$1,7,100,100)</f>
        <v>1.9526901127048999</v>
      </c>
      <c r="G3477" s="3">
        <f ca="1">[1]!thsiFinD("ths_rsi_stock",$A3477,$A$1,7,100,100)</f>
        <v>11.948604716929999</v>
      </c>
      <c r="H3477" s="3">
        <f ca="1">[1]!thsiFinD("ths_adtm_stock",$A3477,$A$1,7,3,100,100,100)</f>
        <v>1</v>
      </c>
      <c r="I3477" s="3">
        <f ca="1">[1]!thsiFinD("ths_bbiboll_stock",$A3477,$A$1,7,3,100,100,100)</f>
        <v>2.0669791666666999</v>
      </c>
      <c r="J3477" s="3">
        <f ca="1">[1]!thsiFinD("ths_dptb_stock",$A3477,$A$1,7,104,100,100)</f>
        <v>0</v>
      </c>
      <c r="K3477" s="3">
        <f ca="1">[1]!thsiFinD("ths_srmi_stock",$A3477,$A$1,7,100,100)</f>
        <v>-0.22270742358078999</v>
      </c>
      <c r="L3477" s="3">
        <f ca="1">[1]!thsiFinD("ths_atr_stock",$A3477,$A$1,7,101,100,100)</f>
        <v>0.11428571428570999</v>
      </c>
      <c r="M3477" s="3">
        <f ca="1">[1]!thsiFinD("ths_vol_w_stock",$A3477,$A$1)/1000000</f>
        <v>614.356719</v>
      </c>
      <c r="N3477" s="3">
        <f ca="1">[1]!thsiFinD("ths_turnover_ratio_w_stock",$A3477,$A$1)</f>
        <v>9.6503614941504008</v>
      </c>
      <c r="O3477" s="3">
        <f ca="1">[1]!thsiFinD("ths_relative_chg_ratio_w_stock",$A3477,$A$1,104,100)</f>
        <v>-19.309463579765001</v>
      </c>
      <c r="P3477" s="3">
        <f ca="1">[1]!thsiFinD("ths_chg_ratio_w_stock",$A3477,$B$1,100)</f>
        <v>7.3033707865168003</v>
      </c>
    </row>
    <row r="3478" spans="1:16" x14ac:dyDescent="0.25">
      <c r="A3478" s="2" t="s">
        <v>3476</v>
      </c>
      <c r="B3478" s="2" t="s">
        <v>8839</v>
      </c>
      <c r="C3478" s="3">
        <f ca="1">[1]!thsiFinD("ths_vol_ratio_stock",$A3478,$A$1,7,100)</f>
        <v>0.53069408481859004</v>
      </c>
      <c r="D3478" s="3">
        <f ca="1">[1]!thsiFinD("ths_cr_stock",$A3478,$A$1,7,100,100)</f>
        <v>299.13043478261</v>
      </c>
      <c r="E3478" s="3">
        <f ca="1">[1]!thsiFinD("ths_mfi_stock",$A3478,$A$1,7,100,100)</f>
        <v>63.808040348200002</v>
      </c>
      <c r="F3478" s="3">
        <f ca="1">[1]!thsiFinD("ths_expma_stock",$A3478,$A$1,7,100,100)</f>
        <v>4.4393588412838003</v>
      </c>
      <c r="G3478" s="3">
        <f ca="1">[1]!thsiFinD("ths_rsi_stock",$A3478,$A$1,7,100,100)</f>
        <v>65.726017753817004</v>
      </c>
      <c r="H3478" s="3">
        <f ca="1">[1]!thsiFinD("ths_adtm_stock",$A3478,$A$1,7,3,100,100,100)</f>
        <v>0.79365079365080005</v>
      </c>
      <c r="I3478" s="3">
        <f ca="1">[1]!thsiFinD("ths_bbiboll_stock",$A3478,$A$1,7,3,100,100,100)</f>
        <v>4.4023958333333004</v>
      </c>
      <c r="J3478" s="3">
        <f ca="1">[1]!thsiFinD("ths_dptb_stock",$A3478,$A$1,7,104,100,100)</f>
        <v>0.71428571428570997</v>
      </c>
      <c r="K3478" s="3">
        <f ca="1">[1]!thsiFinD("ths_srmi_stock",$A3478,$A$1,7,100,100)</f>
        <v>7.5221238938053006E-2</v>
      </c>
      <c r="L3478" s="3">
        <f ca="1">[1]!thsiFinD("ths_atr_stock",$A3478,$A$1,7,101,100,100)</f>
        <v>0.21857142857143</v>
      </c>
      <c r="M3478" s="3">
        <f ca="1">[1]!thsiFinD("ths_vol_w_stock",$A3478,$A$1)/1000000</f>
        <v>20.006004000000001</v>
      </c>
      <c r="N3478" s="3">
        <f ca="1">[1]!thsiFinD("ths_turnover_ratio_w_stock",$A3478,$A$1)</f>
        <v>6.4283571117912999</v>
      </c>
      <c r="O3478" s="3">
        <f ca="1">[1]!thsiFinD("ths_relative_chg_ratio_w_stock",$A3478,$A$1,104,100)</f>
        <v>4.6360701892981</v>
      </c>
      <c r="P3478" s="3">
        <f ca="1">[1]!thsiFinD("ths_chg_ratio_w_stock",$A3478,$B$1,100)</f>
        <v>1.1061946902655</v>
      </c>
    </row>
    <row r="3479" spans="1:16" x14ac:dyDescent="0.25">
      <c r="A3479" s="2" t="s">
        <v>3477</v>
      </c>
      <c r="B3479" s="2" t="s">
        <v>8840</v>
      </c>
      <c r="C3479" s="3">
        <f ca="1">[1]!thsiFinD("ths_vol_ratio_stock",$A3479,$A$1,7,100)</f>
        <v>0.48421578410066002</v>
      </c>
      <c r="D3479" s="3">
        <f ca="1">[1]!thsiFinD("ths_cr_stock",$A3479,$A$1,7,100,100)</f>
        <v>121.67832167832</v>
      </c>
      <c r="E3479" s="3">
        <f ca="1">[1]!thsiFinD("ths_mfi_stock",$A3479,$A$1,7,100,100)</f>
        <v>52.726403437826001</v>
      </c>
      <c r="F3479" s="3">
        <f ca="1">[1]!thsiFinD("ths_expma_stock",$A3479,$A$1,7,100,100)</f>
        <v>46.435715008853002</v>
      </c>
      <c r="G3479" s="3">
        <f ca="1">[1]!thsiFinD("ths_rsi_stock",$A3479,$A$1,7,100,100)</f>
        <v>53.220432896501997</v>
      </c>
      <c r="H3479" s="3">
        <f ca="1">[1]!thsiFinD("ths_adtm_stock",$A3479,$A$1,7,3,100,100,100)</f>
        <v>0.65281899109791997</v>
      </c>
      <c r="I3479" s="3">
        <f ca="1">[1]!thsiFinD("ths_bbiboll_stock",$A3479,$A$1,7,3,100,100,100)</f>
        <v>46.182395833332997</v>
      </c>
      <c r="J3479" s="3">
        <f ca="1">[1]!thsiFinD("ths_dptb_stock",$A3479,$A$1,7,104,100,100)</f>
        <v>0.85714285714285998</v>
      </c>
      <c r="K3479" s="3">
        <f ca="1">[1]!thsiFinD("ths_srmi_stock",$A3479,$A$1,7,100,100)</f>
        <v>5.1712992889462002E-3</v>
      </c>
      <c r="L3479" s="3">
        <f ca="1">[1]!thsiFinD("ths_atr_stock",$A3479,$A$1,7,101,100,100)</f>
        <v>1.51</v>
      </c>
      <c r="M3479" s="3">
        <f ca="1">[1]!thsiFinD("ths_vol_w_stock",$A3479,$A$1)/1000000</f>
        <v>28.593004000000001</v>
      </c>
      <c r="N3479" s="3">
        <f ca="1">[1]!thsiFinD("ths_turnover_ratio_w_stock",$A3479,$A$1)</f>
        <v>5.8548861800088003</v>
      </c>
      <c r="O3479" s="3">
        <f ca="1">[1]!thsiFinD("ths_relative_chg_ratio_w_stock",$A3479,$A$1,104,100)</f>
        <v>1.2106073894075999</v>
      </c>
      <c r="P3479" s="3">
        <f ca="1">[1]!thsiFinD("ths_chg_ratio_w_stock",$A3479,$B$1,100)</f>
        <v>1.5513897866838999</v>
      </c>
    </row>
    <row r="3480" spans="1:16" x14ac:dyDescent="0.25">
      <c r="A3480" s="2" t="s">
        <v>3478</v>
      </c>
      <c r="B3480" s="2" t="s">
        <v>8841</v>
      </c>
      <c r="C3480" s="3">
        <f ca="1">[1]!thsiFinD("ths_vol_ratio_stock",$A3480,$A$1,7,100)</f>
        <v>1.0283691835269999</v>
      </c>
      <c r="D3480" s="3">
        <f ca="1">[1]!thsiFinD("ths_cr_stock",$A3480,$A$1,7,100,100)</f>
        <v>314</v>
      </c>
      <c r="E3480" s="3">
        <f ca="1">[1]!thsiFinD("ths_mfi_stock",$A3480,$A$1,7,100,100)</f>
        <v>78.127744249176999</v>
      </c>
      <c r="F3480" s="3">
        <f ca="1">[1]!thsiFinD("ths_expma_stock",$A3480,$A$1,7,100,100)</f>
        <v>7.0798917354836997</v>
      </c>
      <c r="G3480" s="3">
        <f ca="1">[1]!thsiFinD("ths_rsi_stock",$A3480,$A$1,7,100,100)</f>
        <v>56.079045748018999</v>
      </c>
      <c r="H3480" s="3">
        <f ca="1">[1]!thsiFinD("ths_adtm_stock",$A3480,$A$1,7,3,100,100,100)</f>
        <v>0.71604938271605001</v>
      </c>
      <c r="I3480" s="3">
        <f ca="1">[1]!thsiFinD("ths_bbiboll_stock",$A3480,$A$1,7,3,100,100,100)</f>
        <v>7.0942708333333</v>
      </c>
      <c r="J3480" s="3">
        <f ca="1">[1]!thsiFinD("ths_dptb_stock",$A3480,$A$1,7,104,100,100)</f>
        <v>0.71428571428570997</v>
      </c>
      <c r="K3480" s="3">
        <f ca="1">[1]!thsiFinD("ths_srmi_stock",$A3480,$A$1,7,100,100)</f>
        <v>5.5710306406684999E-2</v>
      </c>
      <c r="L3480" s="3">
        <f ca="1">[1]!thsiFinD("ths_atr_stock",$A3480,$A$1,7,101,100,100)</f>
        <v>0.19857142857143001</v>
      </c>
      <c r="M3480" s="3">
        <f ca="1">[1]!thsiFinD("ths_vol_w_stock",$A3480,$A$1)/1000000</f>
        <v>36.630406999999998</v>
      </c>
      <c r="N3480" s="3">
        <f ca="1">[1]!thsiFinD("ths_turnover_ratio_w_stock",$A3480,$A$1)</f>
        <v>3.1949695936256002</v>
      </c>
      <c r="O3480" s="3">
        <f ca="1">[1]!thsiFinD("ths_relative_chg_ratio_w_stock",$A3480,$A$1,104,100)</f>
        <v>2.1905096206421999</v>
      </c>
      <c r="P3480" s="3">
        <f ca="1">[1]!thsiFinD("ths_chg_ratio_w_stock",$A3480,$B$1,100)</f>
        <v>-2.6462395543174999</v>
      </c>
    </row>
    <row r="3481" spans="1:16" x14ac:dyDescent="0.25">
      <c r="A3481" s="2" t="s">
        <v>3479</v>
      </c>
      <c r="B3481" s="2" t="s">
        <v>8842</v>
      </c>
      <c r="C3481" s="3">
        <f ca="1">[1]!thsiFinD("ths_vol_ratio_stock",$A3481,$A$1,7,100)</f>
        <v>0.47281188670249003</v>
      </c>
      <c r="D3481" s="3">
        <f ca="1">[1]!thsiFinD("ths_cr_stock",$A3481,$A$1,7,100,100)</f>
        <v>15.481171548117</v>
      </c>
      <c r="E3481" s="3">
        <f ca="1">[1]!thsiFinD("ths_mfi_stock",$A3481,$A$1,7,100,100)</f>
        <v>19.711125880059999</v>
      </c>
      <c r="F3481" s="3">
        <f ca="1">[1]!thsiFinD("ths_expma_stock",$A3481,$A$1,7,100,100)</f>
        <v>3.7983272774308001</v>
      </c>
      <c r="G3481" s="3">
        <f ca="1">[1]!thsiFinD("ths_rsi_stock",$A3481,$A$1,7,100,100)</f>
        <v>35.808069732890999</v>
      </c>
      <c r="H3481" s="3">
        <f ca="1">[1]!thsiFinD("ths_adtm_stock",$A3481,$A$1,7,3,100,100,100)</f>
        <v>-0.27500000000000002</v>
      </c>
      <c r="I3481" s="3">
        <f ca="1">[1]!thsiFinD("ths_bbiboll_stock",$A3481,$A$1,7,3,100,100,100)</f>
        <v>3.8261458333333001</v>
      </c>
      <c r="J3481" s="3">
        <f ca="1">[1]!thsiFinD("ths_dptb_stock",$A3481,$A$1,7,104,100,100)</f>
        <v>0.57142857142856995</v>
      </c>
      <c r="K3481" s="3">
        <f ca="1">[1]!thsiFinD("ths_srmi_stock",$A3481,$A$1,7,100,100)</f>
        <v>-8.1081081081081002E-2</v>
      </c>
      <c r="L3481" s="3">
        <f ca="1">[1]!thsiFinD("ths_atr_stock",$A3481,$A$1,7,101,100,100)</f>
        <v>0.14285714285713999</v>
      </c>
      <c r="M3481" s="3">
        <f ca="1">[1]!thsiFinD("ths_vol_w_stock",$A3481,$A$1)/1000000</f>
        <v>225.806578</v>
      </c>
      <c r="N3481" s="3">
        <f ca="1">[1]!thsiFinD("ths_turnover_ratio_w_stock",$A3481,$A$1)</f>
        <v>7.1783708847712999</v>
      </c>
      <c r="O3481" s="3">
        <f ca="1">[1]!thsiFinD("ths_relative_chg_ratio_w_stock",$A3481,$A$1,104,100)</f>
        <v>-5.0760441137874999</v>
      </c>
      <c r="P3481" s="3">
        <f ca="1">[1]!thsiFinD("ths_chg_ratio_w_stock",$A3481,$B$1,100)</f>
        <v>5.8823529411765003</v>
      </c>
    </row>
    <row r="3482" spans="1:16" x14ac:dyDescent="0.25">
      <c r="A3482" s="2" t="s">
        <v>3480</v>
      </c>
      <c r="B3482" s="2" t="s">
        <v>8843</v>
      </c>
      <c r="C3482" s="3">
        <f ca="1">[1]!thsiFinD("ths_vol_ratio_stock",$A3482,$A$1,7,100)</f>
        <v>0.80866404313930995</v>
      </c>
      <c r="D3482" s="3">
        <f ca="1">[1]!thsiFinD("ths_cr_stock",$A3482,$A$1,7,100,100)</f>
        <v>178.57142857143</v>
      </c>
      <c r="E3482" s="3">
        <f ca="1">[1]!thsiFinD("ths_mfi_stock",$A3482,$A$1,7,100,100)</f>
        <v>67.018362792890997</v>
      </c>
      <c r="F3482" s="3">
        <f ca="1">[1]!thsiFinD("ths_expma_stock",$A3482,$A$1,7,100,100)</f>
        <v>11.555371934009001</v>
      </c>
      <c r="G3482" s="3">
        <f ca="1">[1]!thsiFinD("ths_rsi_stock",$A3482,$A$1,7,100,100)</f>
        <v>63.904957825430003</v>
      </c>
      <c r="H3482" s="3">
        <f ca="1">[1]!thsiFinD("ths_adtm_stock",$A3482,$A$1,7,3,100,100,100)</f>
        <v>0.50833333333332997</v>
      </c>
      <c r="I3482" s="3">
        <f ca="1">[1]!thsiFinD("ths_bbiboll_stock",$A3482,$A$1,7,3,100,100,100)</f>
        <v>11.426354166667</v>
      </c>
      <c r="J3482" s="3">
        <f ca="1">[1]!thsiFinD("ths_dptb_stock",$A3482,$A$1,7,104,100,100)</f>
        <v>0.57142857142856995</v>
      </c>
      <c r="K3482" s="3">
        <f ca="1">[1]!thsiFinD("ths_srmi_stock",$A3482,$A$1,7,100,100)</f>
        <v>1.9409282700422002E-2</v>
      </c>
      <c r="L3482" s="3">
        <f ca="1">[1]!thsiFinD("ths_atr_stock",$A3482,$A$1,7,101,100,100)</f>
        <v>0.45857142857143002</v>
      </c>
      <c r="M3482" s="3">
        <f ca="1">[1]!thsiFinD("ths_vol_w_stock",$A3482,$A$1)/1000000</f>
        <v>35.199365</v>
      </c>
      <c r="N3482" s="3">
        <f ca="1">[1]!thsiFinD("ths_turnover_ratio_w_stock",$A3482,$A$1)</f>
        <v>4.7288137978162998</v>
      </c>
      <c r="O3482" s="3">
        <f ca="1">[1]!thsiFinD("ths_relative_chg_ratio_w_stock",$A3482,$A$1,104,100)</f>
        <v>0.61473523044405998</v>
      </c>
      <c r="P3482" s="3">
        <f ca="1">[1]!thsiFinD("ths_chg_ratio_w_stock",$A3482,$B$1,100)</f>
        <v>-5.3164556962024996</v>
      </c>
    </row>
    <row r="3483" spans="1:16" x14ac:dyDescent="0.25">
      <c r="A3483" s="2" t="s">
        <v>3481</v>
      </c>
      <c r="B3483" s="2" t="s">
        <v>8844</v>
      </c>
      <c r="C3483" s="3">
        <f ca="1">[1]!thsiFinD("ths_vol_ratio_stock",$A3483,$A$1,7,100)</f>
        <v>0.68976542153968001</v>
      </c>
      <c r="D3483" s="3">
        <f ca="1">[1]!thsiFinD("ths_cr_stock",$A3483,$A$1,7,100,100)</f>
        <v>-2830.0000000002001</v>
      </c>
      <c r="E3483" s="3">
        <f ca="1">[1]!thsiFinD("ths_mfi_stock",$A3483,$A$1,7,100,100)</f>
        <v>0</v>
      </c>
      <c r="F3483" s="3">
        <f ca="1">[1]!thsiFinD("ths_expma_stock",$A3483,$A$1,7,100,100)</f>
        <v>5.2737932946191997</v>
      </c>
      <c r="G3483" s="3">
        <f ca="1">[1]!thsiFinD("ths_rsi_stock",$A3483,$A$1,7,100,100)</f>
        <v>71.035847845475004</v>
      </c>
      <c r="H3483" s="3">
        <f ca="1">[1]!thsiFinD("ths_adtm_stock",$A3483,$A$1,7,3,100,100,100)</f>
        <v>0.93421052631579005</v>
      </c>
      <c r="I3483" s="3">
        <f ca="1">[1]!thsiFinD("ths_bbiboll_stock",$A3483,$A$1,7,3,100,100,100)</f>
        <v>5.2370833333332998</v>
      </c>
      <c r="J3483" s="3">
        <f ca="1">[1]!thsiFinD("ths_dptb_stock",$A3483,$A$1,7,104,100,100)</f>
        <v>0.42857142857142999</v>
      </c>
      <c r="K3483" s="3">
        <f ca="1">[1]!thsiFinD("ths_srmi_stock",$A3483,$A$1,7,100,100)</f>
        <v>9.7966728280960994E-2</v>
      </c>
      <c r="L3483" s="3">
        <f ca="1">[1]!thsiFinD("ths_atr_stock",$A3483,$A$1,7,101,100,100)</f>
        <v>0.13857142857143001</v>
      </c>
      <c r="M3483" s="3">
        <f ca="1">[1]!thsiFinD("ths_vol_w_stock",$A3483,$A$1)/1000000</f>
        <v>24.614125000000001</v>
      </c>
      <c r="N3483" s="3">
        <f ca="1">[1]!thsiFinD("ths_turnover_ratio_w_stock",$A3483,$A$1)</f>
        <v>4.3321162859982003</v>
      </c>
      <c r="O3483" s="3">
        <f ca="1">[1]!thsiFinD("ths_relative_chg_ratio_w_stock",$A3483,$A$1,104,100)</f>
        <v>2.9252953571215001</v>
      </c>
      <c r="P3483" s="3">
        <f ca="1">[1]!thsiFinD("ths_chg_ratio_w_stock",$A3483,$B$1,100)</f>
        <v>0.18484288354898001</v>
      </c>
    </row>
    <row r="3484" spans="1:16" x14ac:dyDescent="0.25">
      <c r="A3484" s="2" t="s">
        <v>3482</v>
      </c>
      <c r="B3484" s="2" t="s">
        <v>8845</v>
      </c>
      <c r="C3484" s="3">
        <f ca="1">[1]!thsiFinD("ths_vol_ratio_stock",$A3484,$A$1,7,100)</f>
        <v>1.9836363051226</v>
      </c>
      <c r="D3484" s="3">
        <f ca="1">[1]!thsiFinD("ths_cr_stock",$A3484,$A$1,7,100,100)</f>
        <v>-15.019011406843999</v>
      </c>
      <c r="E3484" s="3">
        <f ca="1">[1]!thsiFinD("ths_mfi_stock",$A3484,$A$1,7,100,100)</f>
        <v>11.073193032779001</v>
      </c>
      <c r="F3484" s="3">
        <f ca="1">[1]!thsiFinD("ths_expma_stock",$A3484,$A$1,7,100,100)</f>
        <v>17.376558917524999</v>
      </c>
      <c r="G3484" s="3">
        <f ca="1">[1]!thsiFinD("ths_rsi_stock",$A3484,$A$1,7,100,100)</f>
        <v>17.878496090666001</v>
      </c>
      <c r="H3484" s="3">
        <f ca="1">[1]!thsiFinD("ths_adtm_stock",$A3484,$A$1,7,3,100,100,100)</f>
        <v>-0.56874999999999998</v>
      </c>
      <c r="I3484" s="3">
        <f ca="1">[1]!thsiFinD("ths_bbiboll_stock",$A3484,$A$1,7,3,100,100,100)</f>
        <v>17.775416666666999</v>
      </c>
      <c r="J3484" s="3">
        <f ca="1">[1]!thsiFinD("ths_dptb_stock",$A3484,$A$1,7,104,100,100)</f>
        <v>0.71428571428570997</v>
      </c>
      <c r="K3484" s="3">
        <f ca="1">[1]!thsiFinD("ths_srmi_stock",$A3484,$A$1,7,100,100)</f>
        <v>-0.18879668049793</v>
      </c>
      <c r="L3484" s="3">
        <f ca="1">[1]!thsiFinD("ths_atr_stock",$A3484,$A$1,7,101,100,100)</f>
        <v>0.86571428571428999</v>
      </c>
      <c r="M3484" s="3">
        <f ca="1">[1]!thsiFinD("ths_vol_w_stock",$A3484,$A$1)/1000000</f>
        <v>53.012250000000002</v>
      </c>
      <c r="N3484" s="3">
        <f ca="1">[1]!thsiFinD("ths_turnover_ratio_w_stock",$A3484,$A$1)</f>
        <v>23.495080114777998</v>
      </c>
      <c r="O3484" s="3">
        <f ca="1">[1]!thsiFinD("ths_relative_chg_ratio_w_stock",$A3484,$A$1,104,100)</f>
        <v>-18.035758092576</v>
      </c>
      <c r="P3484" s="3">
        <f ca="1">[1]!thsiFinD("ths_chg_ratio_w_stock",$A3484,$B$1,100)</f>
        <v>-1.7902813299233</v>
      </c>
    </row>
    <row r="3485" spans="1:16" x14ac:dyDescent="0.25">
      <c r="A3485" s="2" t="s">
        <v>3483</v>
      </c>
      <c r="B3485" s="2" t="s">
        <v>8846</v>
      </c>
      <c r="C3485" s="3">
        <f ca="1">[1]!thsiFinD("ths_vol_ratio_stock",$A3485,$A$1,7,100)</f>
        <v>0.83065574134632003</v>
      </c>
      <c r="D3485" s="3">
        <f ca="1">[1]!thsiFinD("ths_cr_stock",$A3485,$A$1,7,100,100)</f>
        <v>325.00000000001</v>
      </c>
      <c r="E3485" s="3">
        <f ca="1">[1]!thsiFinD("ths_mfi_stock",$A3485,$A$1,7,100,100)</f>
        <v>91.009923878479</v>
      </c>
      <c r="F3485" s="3">
        <f ca="1">[1]!thsiFinD("ths_expma_stock",$A3485,$A$1,7,100,100)</f>
        <v>5.2739175335499997</v>
      </c>
      <c r="G3485" s="3">
        <f ca="1">[1]!thsiFinD("ths_rsi_stock",$A3485,$A$1,7,100,100)</f>
        <v>73.142717285767006</v>
      </c>
      <c r="H3485" s="3">
        <f ca="1">[1]!thsiFinD("ths_adtm_stock",$A3485,$A$1,7,3,100,100,100)</f>
        <v>0.84090909090909005</v>
      </c>
      <c r="I3485" s="3">
        <f ca="1">[1]!thsiFinD("ths_bbiboll_stock",$A3485,$A$1,7,3,100,100,100)</f>
        <v>5.2213541666666998</v>
      </c>
      <c r="J3485" s="3">
        <f ca="1">[1]!thsiFinD("ths_dptb_stock",$A3485,$A$1,7,104,100,100)</f>
        <v>0.57142857142856995</v>
      </c>
      <c r="K3485" s="3">
        <f ca="1">[1]!thsiFinD("ths_srmi_stock",$A3485,$A$1,7,100,100)</f>
        <v>4.0968342644319998E-2</v>
      </c>
      <c r="L3485" s="3">
        <f ca="1">[1]!thsiFinD("ths_atr_stock",$A3485,$A$1,7,101,100,100)</f>
        <v>0.1</v>
      </c>
      <c r="M3485" s="3">
        <f ca="1">[1]!thsiFinD("ths_vol_w_stock",$A3485,$A$1)/1000000</f>
        <v>107.890959</v>
      </c>
      <c r="N3485" s="3">
        <f ca="1">[1]!thsiFinD("ths_turnover_ratio_w_stock",$A3485,$A$1)</f>
        <v>4.9717512617931003</v>
      </c>
      <c r="O3485" s="3">
        <f ca="1">[1]!thsiFinD("ths_relative_chg_ratio_w_stock",$A3485,$A$1,104,100)</f>
        <v>1.9510826807812001</v>
      </c>
      <c r="P3485" s="3">
        <f ca="1">[1]!thsiFinD("ths_chg_ratio_w_stock",$A3485,$B$1,100)</f>
        <v>1.1173184357542001</v>
      </c>
    </row>
    <row r="3486" spans="1:16" x14ac:dyDescent="0.25">
      <c r="A3486" s="2" t="s">
        <v>3484</v>
      </c>
      <c r="B3486" s="2" t="s">
        <v>8847</v>
      </c>
      <c r="C3486" s="3">
        <f ca="1">[1]!thsiFinD("ths_vol_ratio_stock",$A3486,$A$1,7,100)</f>
        <v>2.1005402614469002</v>
      </c>
      <c r="D3486" s="3">
        <f ca="1">[1]!thsiFinD("ths_cr_stock",$A3486,$A$1,7,100,100)</f>
        <v>-3060.3773584905998</v>
      </c>
      <c r="E3486" s="3">
        <f ca="1">[1]!thsiFinD("ths_mfi_stock",$A3486,$A$1,7,100,100)</f>
        <v>0</v>
      </c>
      <c r="F3486" s="3">
        <f ca="1">[1]!thsiFinD("ths_expma_stock",$A3486,$A$1,7,100,100)</f>
        <v>8.3183969759210008</v>
      </c>
      <c r="G3486" s="3">
        <f ca="1">[1]!thsiFinD("ths_rsi_stock",$A3486,$A$1,7,100,100)</f>
        <v>97.870082253657003</v>
      </c>
      <c r="H3486" s="3">
        <f ca="1">[1]!thsiFinD("ths_adtm_stock",$A3486,$A$1,7,3,100,100,100)</f>
        <v>1</v>
      </c>
      <c r="I3486" s="3">
        <f ca="1">[1]!thsiFinD("ths_bbiboll_stock",$A3486,$A$1,7,3,100,100,100)</f>
        <v>7.8559374999999996</v>
      </c>
      <c r="J3486" s="3">
        <f ca="1">[1]!thsiFinD("ths_dptb_stock",$A3486,$A$1,7,104,100,100)</f>
        <v>0.42857142857142999</v>
      </c>
      <c r="K3486" s="3">
        <f ca="1">[1]!thsiFinD("ths_srmi_stock",$A3486,$A$1,7,100,100)</f>
        <v>0.36391752577320002</v>
      </c>
      <c r="L3486" s="3">
        <f ca="1">[1]!thsiFinD("ths_atr_stock",$A3486,$A$1,7,101,100,100)</f>
        <v>0.81714285714285995</v>
      </c>
      <c r="M3486" s="3">
        <f ca="1">[1]!thsiFinD("ths_vol_w_stock",$A3486,$A$1)/1000000</f>
        <v>1145.880692</v>
      </c>
      <c r="N3486" s="3">
        <f ca="1">[1]!thsiFinD("ths_turnover_ratio_w_stock",$A3486,$A$1)</f>
        <v>127.88053122024</v>
      </c>
      <c r="O3486" s="3">
        <f ca="1">[1]!thsiFinD("ths_relative_chg_ratio_w_stock",$A3486,$A$1,104,100)</f>
        <v>34.137470749522002</v>
      </c>
      <c r="P3486" s="3">
        <f ca="1">[1]!thsiFinD("ths_chg_ratio_w_stock",$A3486,$B$1,100)</f>
        <v>-6.5979381443299001</v>
      </c>
    </row>
    <row r="3487" spans="1:16" x14ac:dyDescent="0.25">
      <c r="A3487" s="2" t="s">
        <v>3485</v>
      </c>
      <c r="B3487" s="2" t="s">
        <v>8848</v>
      </c>
      <c r="C3487" s="3">
        <f ca="1">[1]!thsiFinD("ths_vol_ratio_stock",$A3487,$A$1,7,100)</f>
        <v>0.84542572362290003</v>
      </c>
      <c r="D3487" s="3">
        <f ca="1">[1]!thsiFinD("ths_cr_stock",$A3487,$A$1,7,100,100)</f>
        <v>230.61224489796001</v>
      </c>
      <c r="E3487" s="3">
        <f ca="1">[1]!thsiFinD("ths_mfi_stock",$A3487,$A$1,7,100,100)</f>
        <v>70.598016414081997</v>
      </c>
      <c r="F3487" s="3">
        <f ca="1">[1]!thsiFinD("ths_expma_stock",$A3487,$A$1,7,100,100)</f>
        <v>3.4991839840424999</v>
      </c>
      <c r="G3487" s="3">
        <f ca="1">[1]!thsiFinD("ths_rsi_stock",$A3487,$A$1,7,100,100)</f>
        <v>54.260890633132</v>
      </c>
      <c r="H3487" s="3">
        <f ca="1">[1]!thsiFinD("ths_adtm_stock",$A3487,$A$1,7,3,100,100,100)</f>
        <v>0.69696969696970001</v>
      </c>
      <c r="I3487" s="3">
        <f ca="1">[1]!thsiFinD("ths_bbiboll_stock",$A3487,$A$1,7,3,100,100,100)</f>
        <v>3.4997916666667002</v>
      </c>
      <c r="J3487" s="3">
        <f ca="1">[1]!thsiFinD("ths_dptb_stock",$A3487,$A$1,7,104,100,100)</f>
        <v>0.57142857142856995</v>
      </c>
      <c r="K3487" s="3">
        <f ca="1">[1]!thsiFinD("ths_srmi_stock",$A3487,$A$1,7,100,100)</f>
        <v>3.4090909090908998E-2</v>
      </c>
      <c r="L3487" s="3">
        <f ca="1">[1]!thsiFinD("ths_atr_stock",$A3487,$A$1,7,101,100,100)</f>
        <v>8.1428571428571003E-2</v>
      </c>
      <c r="M3487" s="3">
        <f ca="1">[1]!thsiFinD("ths_vol_w_stock",$A3487,$A$1)/1000000</f>
        <v>31.302783999999999</v>
      </c>
      <c r="N3487" s="3">
        <f ca="1">[1]!thsiFinD("ths_turnover_ratio_w_stock",$A3487,$A$1)</f>
        <v>2.1355558560259</v>
      </c>
      <c r="O3487" s="3">
        <f ca="1">[1]!thsiFinD("ths_relative_chg_ratio_w_stock",$A3487,$A$1,104,100)</f>
        <v>-1.1454424157439</v>
      </c>
      <c r="P3487" s="3">
        <f ca="1">[1]!thsiFinD("ths_chg_ratio_w_stock",$A3487,$B$1,100)</f>
        <v>2.5568181818181999</v>
      </c>
    </row>
    <row r="3488" spans="1:16" x14ac:dyDescent="0.25">
      <c r="A3488" s="2" t="s">
        <v>3486</v>
      </c>
      <c r="B3488" s="2" t="s">
        <v>8849</v>
      </c>
      <c r="C3488" s="3">
        <f ca="1">[1]!thsiFinD("ths_vol_ratio_stock",$A3488,$A$1,7,100)</f>
        <v>0.94522796781841001</v>
      </c>
      <c r="D3488" s="3">
        <f ca="1">[1]!thsiFinD("ths_cr_stock",$A3488,$A$1,7,100,100)</f>
        <v>251.13636363635999</v>
      </c>
      <c r="E3488" s="3">
        <f ca="1">[1]!thsiFinD("ths_mfi_stock",$A3488,$A$1,7,100,100)</f>
        <v>69.949421696179002</v>
      </c>
      <c r="F3488" s="3">
        <f ca="1">[1]!thsiFinD("ths_expma_stock",$A3488,$A$1,7,100,100)</f>
        <v>3.7044389347448998</v>
      </c>
      <c r="G3488" s="3">
        <f ca="1">[1]!thsiFinD("ths_rsi_stock",$A3488,$A$1,7,100,100)</f>
        <v>59.001493429401002</v>
      </c>
      <c r="H3488" s="3">
        <f ca="1">[1]!thsiFinD("ths_adtm_stock",$A3488,$A$1,7,3,100,100,100)</f>
        <v>0.97802197802197999</v>
      </c>
      <c r="I3488" s="3">
        <f ca="1">[1]!thsiFinD("ths_bbiboll_stock",$A3488,$A$1,7,3,100,100,100)</f>
        <v>3.6534374999999999</v>
      </c>
      <c r="J3488" s="3">
        <f ca="1">[1]!thsiFinD("ths_dptb_stock",$A3488,$A$1,7,104,100,100)</f>
        <v>0.57142857142856995</v>
      </c>
      <c r="K3488" s="3">
        <f ca="1">[1]!thsiFinD("ths_srmi_stock",$A3488,$A$1,7,100,100)</f>
        <v>0.11315789473684</v>
      </c>
      <c r="L3488" s="3">
        <f ca="1">[1]!thsiFinD("ths_atr_stock",$A3488,$A$1,7,101,100,100)</f>
        <v>0.35857142857142998</v>
      </c>
      <c r="M3488" s="3">
        <f ca="1">[1]!thsiFinD("ths_vol_w_stock",$A3488,$A$1)/1000000</f>
        <v>225.68179000000001</v>
      </c>
      <c r="N3488" s="3">
        <f ca="1">[1]!thsiFinD("ths_turnover_ratio_w_stock",$A3488,$A$1)</f>
        <v>49.894971564160002</v>
      </c>
      <c r="O3488" s="3">
        <f ca="1">[1]!thsiFinD("ths_relative_chg_ratio_w_stock",$A3488,$A$1,104,100)</f>
        <v>-8.5796160852117005</v>
      </c>
      <c r="P3488" s="3">
        <f ca="1">[1]!thsiFinD("ths_chg_ratio_w_stock",$A3488,$B$1,100)</f>
        <v>9.2105263157894992</v>
      </c>
    </row>
    <row r="3489" spans="1:16" x14ac:dyDescent="0.25">
      <c r="A3489" s="2" t="s">
        <v>3487</v>
      </c>
      <c r="B3489" s="2" t="s">
        <v>8850</v>
      </c>
      <c r="C3489" s="3">
        <f ca="1">[1]!thsiFinD("ths_vol_ratio_stock",$A3489,$A$1,7,100)</f>
        <v>0.73716702979836002</v>
      </c>
      <c r="D3489" s="3">
        <f ca="1">[1]!thsiFinD("ths_cr_stock",$A3489,$A$1,7,100,100)</f>
        <v>122.65625</v>
      </c>
      <c r="E3489" s="3">
        <f ca="1">[1]!thsiFinD("ths_mfi_stock",$A3489,$A$1,7,100,100)</f>
        <v>63.611397874817001</v>
      </c>
      <c r="F3489" s="3">
        <f ca="1">[1]!thsiFinD("ths_expma_stock",$A3489,$A$1,7,100,100)</f>
        <v>3.9321360306061002</v>
      </c>
      <c r="G3489" s="3">
        <f ca="1">[1]!thsiFinD("ths_rsi_stock",$A3489,$A$1,7,100,100)</f>
        <v>44.821722195724</v>
      </c>
      <c r="H3489" s="3">
        <f ca="1">[1]!thsiFinD("ths_adtm_stock",$A3489,$A$1,7,3,100,100,100)</f>
        <v>0.70967741935483997</v>
      </c>
      <c r="I3489" s="3">
        <f ca="1">[1]!thsiFinD("ths_bbiboll_stock",$A3489,$A$1,7,3,100,100,100)</f>
        <v>3.9610416666666999</v>
      </c>
      <c r="J3489" s="3">
        <f ca="1">[1]!thsiFinD("ths_dptb_stock",$A3489,$A$1,7,104,100,100)</f>
        <v>0.71428571428570997</v>
      </c>
      <c r="K3489" s="3">
        <f ca="1">[1]!thsiFinD("ths_srmi_stock",$A3489,$A$1,7,100,100)</f>
        <v>1.0230179028133E-2</v>
      </c>
      <c r="L3489" s="3">
        <f ca="1">[1]!thsiFinD("ths_atr_stock",$A3489,$A$1,7,101,100,100)</f>
        <v>0.13714285714286001</v>
      </c>
      <c r="M3489" s="3">
        <f ca="1">[1]!thsiFinD("ths_vol_w_stock",$A3489,$A$1)/1000000</f>
        <v>114.18706400000001</v>
      </c>
      <c r="N3489" s="3">
        <f ca="1">[1]!thsiFinD("ths_turnover_ratio_w_stock",$A3489,$A$1)</f>
        <v>11.534937039586</v>
      </c>
      <c r="O3489" s="3">
        <f ca="1">[1]!thsiFinD("ths_relative_chg_ratio_w_stock",$A3489,$A$1,104,100)</f>
        <v>1.1778658549328</v>
      </c>
      <c r="P3489" s="3">
        <f ca="1">[1]!thsiFinD("ths_chg_ratio_w_stock",$A3489,$B$1,100)</f>
        <v>-2.3017902813298998</v>
      </c>
    </row>
    <row r="3490" spans="1:16" x14ac:dyDescent="0.25">
      <c r="A3490" s="2" t="s">
        <v>3488</v>
      </c>
      <c r="B3490" s="2" t="s">
        <v>8851</v>
      </c>
      <c r="C3490" s="3">
        <f ca="1">[1]!thsiFinD("ths_vol_ratio_stock",$A3490,$A$1,7,100)</f>
        <v>0.51285701997147004</v>
      </c>
      <c r="D3490" s="3">
        <f ca="1">[1]!thsiFinD("ths_cr_stock",$A3490,$A$1,7,100,100)</f>
        <v>147.47474747474999</v>
      </c>
      <c r="E3490" s="3">
        <f ca="1">[1]!thsiFinD("ths_mfi_stock",$A3490,$A$1,7,100,100)</f>
        <v>88.028765937309998</v>
      </c>
      <c r="F3490" s="3">
        <f ca="1">[1]!thsiFinD("ths_expma_stock",$A3490,$A$1,7,100,100)</f>
        <v>9.8800028216928002</v>
      </c>
      <c r="G3490" s="3">
        <f ca="1">[1]!thsiFinD("ths_rsi_stock",$A3490,$A$1,7,100,100)</f>
        <v>54.355696846816997</v>
      </c>
      <c r="H3490" s="3">
        <f ca="1">[1]!thsiFinD("ths_adtm_stock",$A3490,$A$1,7,3,100,100,100)</f>
        <v>0.33333333333332998</v>
      </c>
      <c r="I3490" s="3">
        <f ca="1">[1]!thsiFinD("ths_bbiboll_stock",$A3490,$A$1,7,3,100,100,100)</f>
        <v>9.8843750000000004</v>
      </c>
      <c r="J3490" s="3">
        <f ca="1">[1]!thsiFinD("ths_dptb_stock",$A3490,$A$1,7,104,100,100)</f>
        <v>1</v>
      </c>
      <c r="K3490" s="3">
        <f ca="1">[1]!thsiFinD("ths_srmi_stock",$A3490,$A$1,7,100,100)</f>
        <v>3.7148594377510002E-2</v>
      </c>
      <c r="L3490" s="3">
        <f ca="1">[1]!thsiFinD("ths_atr_stock",$A3490,$A$1,7,101,100,100)</f>
        <v>0.35714285714285998</v>
      </c>
      <c r="M3490" s="3">
        <f ca="1">[1]!thsiFinD("ths_vol_w_stock",$A3490,$A$1)/1000000</f>
        <v>9.6341599999999996</v>
      </c>
      <c r="N3490" s="3">
        <f ca="1">[1]!thsiFinD("ths_turnover_ratio_w_stock",$A3490,$A$1)</f>
        <v>5.4459819399676004</v>
      </c>
      <c r="O3490" s="3">
        <f ca="1">[1]!thsiFinD("ths_relative_chg_ratio_w_stock",$A3490,$A$1,104,100)</f>
        <v>1.3887190749392999</v>
      </c>
      <c r="P3490" s="3">
        <f ca="1">[1]!thsiFinD("ths_chg_ratio_w_stock",$A3490,$B$1,100)</f>
        <v>2.1084337349397</v>
      </c>
    </row>
    <row r="3491" spans="1:16" x14ac:dyDescent="0.25">
      <c r="A3491" s="2" t="s">
        <v>3489</v>
      </c>
      <c r="B3491" s="2" t="s">
        <v>8852</v>
      </c>
      <c r="C3491" s="3">
        <f ca="1">[1]!thsiFinD("ths_vol_ratio_stock",$A3491,$A$1,7,100)</f>
        <v>0.89345451975377999</v>
      </c>
      <c r="D3491" s="3">
        <f ca="1">[1]!thsiFinD("ths_cr_stock",$A3491,$A$1,7,100,100)</f>
        <v>269.76744186046</v>
      </c>
      <c r="E3491" s="3">
        <f ca="1">[1]!thsiFinD("ths_mfi_stock",$A3491,$A$1,7,100,100)</f>
        <v>74.697853546958996</v>
      </c>
      <c r="F3491" s="3">
        <f ca="1">[1]!thsiFinD("ths_expma_stock",$A3491,$A$1,7,100,100)</f>
        <v>3.6817952333499</v>
      </c>
      <c r="G3491" s="3">
        <f ca="1">[1]!thsiFinD("ths_rsi_stock",$A3491,$A$1,7,100,100)</f>
        <v>61.842750376017001</v>
      </c>
      <c r="H3491" s="3">
        <f ca="1">[1]!thsiFinD("ths_adtm_stock",$A3491,$A$1,7,3,100,100,100)</f>
        <v>0.88461538461538003</v>
      </c>
      <c r="I3491" s="3">
        <f ca="1">[1]!thsiFinD("ths_bbiboll_stock",$A3491,$A$1,7,3,100,100,100)</f>
        <v>3.6635416666667</v>
      </c>
      <c r="J3491" s="3">
        <f ca="1">[1]!thsiFinD("ths_dptb_stock",$A3491,$A$1,7,104,100,100)</f>
        <v>1</v>
      </c>
      <c r="K3491" s="3">
        <f ca="1">[1]!thsiFinD("ths_srmi_stock",$A3491,$A$1,7,100,100)</f>
        <v>3.2258064516128997E-2</v>
      </c>
      <c r="L3491" s="3">
        <f ca="1">[1]!thsiFinD("ths_atr_stock",$A3491,$A$1,7,101,100,100)</f>
        <v>7.8571428571429E-2</v>
      </c>
      <c r="M3491" s="3">
        <f ca="1">[1]!thsiFinD("ths_vol_w_stock",$A3491,$A$1)/1000000</f>
        <v>70.612011999999993</v>
      </c>
      <c r="N3491" s="3">
        <f ca="1">[1]!thsiFinD("ths_turnover_ratio_w_stock",$A3491,$A$1)</f>
        <v>5.8253422717788004</v>
      </c>
      <c r="O3491" s="3">
        <f ca="1">[1]!thsiFinD("ths_relative_chg_ratio_w_stock",$A3491,$A$1,104,100)</f>
        <v>0.20093723200557001</v>
      </c>
      <c r="P3491" s="3">
        <f ca="1">[1]!thsiFinD("ths_chg_ratio_w_stock",$A3491,$B$1,100)</f>
        <v>-1.8817204301074999</v>
      </c>
    </row>
    <row r="3492" spans="1:16" x14ac:dyDescent="0.25">
      <c r="A3492" s="2" t="s">
        <v>3490</v>
      </c>
      <c r="B3492" s="2" t="s">
        <v>8853</v>
      </c>
      <c r="C3492" s="3">
        <f ca="1">[1]!thsiFinD("ths_vol_ratio_stock",$A3492,$A$1,7,100)</f>
        <v>1.0904729762895999</v>
      </c>
      <c r="D3492" s="3">
        <f ca="1">[1]!thsiFinD("ths_cr_stock",$A3492,$A$1,7,100,100)</f>
        <v>214.85148514850999</v>
      </c>
      <c r="E3492" s="3">
        <f ca="1">[1]!thsiFinD("ths_mfi_stock",$A3492,$A$1,7,100,100)</f>
        <v>61.603711448353003</v>
      </c>
      <c r="F3492" s="3">
        <f ca="1">[1]!thsiFinD("ths_expma_stock",$A3492,$A$1,7,100,100)</f>
        <v>5.1810819206160001</v>
      </c>
      <c r="G3492" s="3">
        <f ca="1">[1]!thsiFinD("ths_rsi_stock",$A3492,$A$1,7,100,100)</f>
        <v>67.570628175158006</v>
      </c>
      <c r="H3492" s="3">
        <f ca="1">[1]!thsiFinD("ths_adtm_stock",$A3492,$A$1,7,3,100,100,100)</f>
        <v>0.64516129032257996</v>
      </c>
      <c r="I3492" s="3">
        <f ca="1">[1]!thsiFinD("ths_bbiboll_stock",$A3492,$A$1,7,3,100,100,100)</f>
        <v>5.1594791666667001</v>
      </c>
      <c r="J3492" s="3">
        <f ca="1">[1]!thsiFinD("ths_dptb_stock",$A3492,$A$1,7,104,100,100)</f>
        <v>0.28571428571428997</v>
      </c>
      <c r="K3492" s="3">
        <f ca="1">[1]!thsiFinD("ths_srmi_stock",$A3492,$A$1,7,100,100)</f>
        <v>6.2146892655366999E-2</v>
      </c>
      <c r="L3492" s="3">
        <f ca="1">[1]!thsiFinD("ths_atr_stock",$A3492,$A$1,7,101,100,100)</f>
        <v>0.15142857142857</v>
      </c>
      <c r="M3492" s="3">
        <f ca="1">[1]!thsiFinD("ths_vol_w_stock",$A3492,$A$1)/1000000</f>
        <v>682.48448599999995</v>
      </c>
      <c r="N3492" s="3">
        <f ca="1">[1]!thsiFinD("ths_turnover_ratio_w_stock",$A3492,$A$1)</f>
        <v>3.8265253527912</v>
      </c>
      <c r="O3492" s="3">
        <f ca="1">[1]!thsiFinD("ths_relative_chg_ratio_w_stock",$A3492,$A$1,104,100)</f>
        <v>1.7919009426520001</v>
      </c>
      <c r="P3492" s="3">
        <f ca="1">[1]!thsiFinD("ths_chg_ratio_w_stock",$A3492,$B$1,100)</f>
        <v>-2.6365348399247002</v>
      </c>
    </row>
    <row r="3493" spans="1:16" x14ac:dyDescent="0.25">
      <c r="A3493" s="2" t="s">
        <v>3491</v>
      </c>
      <c r="B3493" s="2" t="s">
        <v>8854</v>
      </c>
      <c r="C3493" s="3">
        <f ca="1">[1]!thsiFinD("ths_vol_ratio_stock",$A3493,$A$1,7,100)</f>
        <v>1.6684478224934001</v>
      </c>
      <c r="D3493" s="3">
        <f ca="1">[1]!thsiFinD("ths_cr_stock",$A3493,$A$1,7,100,100)</f>
        <v>1563.6363636363999</v>
      </c>
      <c r="E3493" s="3">
        <f ca="1">[1]!thsiFinD("ths_mfi_stock",$A3493,$A$1,7,100,100)</f>
        <v>51.099244206869997</v>
      </c>
      <c r="F3493" s="3">
        <f ca="1">[1]!thsiFinD("ths_expma_stock",$A3493,$A$1,7,100,100)</f>
        <v>5.3299900096522999</v>
      </c>
      <c r="G3493" s="3">
        <f ca="1">[1]!thsiFinD("ths_rsi_stock",$A3493,$A$1,7,100,100)</f>
        <v>58.901757197404997</v>
      </c>
      <c r="H3493" s="3">
        <f ca="1">[1]!thsiFinD("ths_adtm_stock",$A3493,$A$1,7,3,100,100,100)</f>
        <v>0.8</v>
      </c>
      <c r="I3493" s="3">
        <f ca="1">[1]!thsiFinD("ths_bbiboll_stock",$A3493,$A$1,7,3,100,100,100)</f>
        <v>5.2421875</v>
      </c>
      <c r="J3493" s="3">
        <f ca="1">[1]!thsiFinD("ths_dptb_stock",$A3493,$A$1,7,104,100,100)</f>
        <v>0.57142857142856995</v>
      </c>
      <c r="K3493" s="3">
        <f ca="1">[1]!thsiFinD("ths_srmi_stock",$A3493,$A$1,7,100,100)</f>
        <v>0.11851851851851999</v>
      </c>
      <c r="L3493" s="3">
        <f ca="1">[1]!thsiFinD("ths_atr_stock",$A3493,$A$1,7,101,100,100)</f>
        <v>0.35</v>
      </c>
      <c r="M3493" s="3">
        <f ca="1">[1]!thsiFinD("ths_vol_w_stock",$A3493,$A$1)/1000000</f>
        <v>157.86115699999999</v>
      </c>
      <c r="N3493" s="3">
        <f ca="1">[1]!thsiFinD("ths_turnover_ratio_w_stock",$A3493,$A$1)</f>
        <v>52.375591926778</v>
      </c>
      <c r="O3493" s="3">
        <f ca="1">[1]!thsiFinD("ths_relative_chg_ratio_w_stock",$A3493,$A$1,104,100)</f>
        <v>11.728507164088001</v>
      </c>
      <c r="P3493" s="3">
        <f ca="1">[1]!thsiFinD("ths_chg_ratio_w_stock",$A3493,$B$1,100)</f>
        <v>-4.4444444444444002</v>
      </c>
    </row>
    <row r="3494" spans="1:16" x14ac:dyDescent="0.25">
      <c r="A3494" s="2" t="s">
        <v>3492</v>
      </c>
      <c r="B3494" s="2" t="s">
        <v>8855</v>
      </c>
      <c r="C3494" s="3">
        <f ca="1">[1]!thsiFinD("ths_vol_ratio_stock",$A3494,$A$1,7,100)</f>
        <v>2.2414060699793001</v>
      </c>
      <c r="D3494" s="3">
        <f ca="1">[1]!thsiFinD("ths_cr_stock",$A3494,$A$1,7,100,100)</f>
        <v>92.857142857143003</v>
      </c>
      <c r="E3494" s="3">
        <f ca="1">[1]!thsiFinD("ths_mfi_stock",$A3494,$A$1,7,100,100)</f>
        <v>40.034926402487997</v>
      </c>
      <c r="F3494" s="3">
        <f ca="1">[1]!thsiFinD("ths_expma_stock",$A3494,$A$1,7,100,100)</f>
        <v>5.4296168075592997</v>
      </c>
      <c r="G3494" s="3">
        <f ca="1">[1]!thsiFinD("ths_rsi_stock",$A3494,$A$1,7,100,100)</f>
        <v>52.040967054279001</v>
      </c>
      <c r="H3494" s="3">
        <f ca="1">[1]!thsiFinD("ths_adtm_stock",$A3494,$A$1,7,3,100,100,100)</f>
        <v>0.12903225806450999</v>
      </c>
      <c r="I3494" s="3">
        <f ca="1">[1]!thsiFinD("ths_bbiboll_stock",$A3494,$A$1,7,3,100,100,100)</f>
        <v>5.4168750000000001</v>
      </c>
      <c r="J3494" s="3">
        <f ca="1">[1]!thsiFinD("ths_dptb_stock",$A3494,$A$1,7,104,100,100)</f>
        <v>0.57142857142856995</v>
      </c>
      <c r="K3494" s="3">
        <f ca="1">[1]!thsiFinD("ths_srmi_stock",$A3494,$A$1,7,100,100)</f>
        <v>-4.5375218150087E-2</v>
      </c>
      <c r="L3494" s="3">
        <f ca="1">[1]!thsiFinD("ths_atr_stock",$A3494,$A$1,7,101,100,100)</f>
        <v>0.21285714285714</v>
      </c>
      <c r="M3494" s="3">
        <f ca="1">[1]!thsiFinD("ths_vol_w_stock",$A3494,$A$1)/1000000</f>
        <v>102.57296100000001</v>
      </c>
      <c r="N3494" s="3">
        <f ca="1">[1]!thsiFinD("ths_turnover_ratio_w_stock",$A3494,$A$1)</f>
        <v>9.9825066220004999</v>
      </c>
      <c r="O3494" s="3">
        <f ca="1">[1]!thsiFinD("ths_relative_chg_ratio_w_stock",$A3494,$A$1,104,100)</f>
        <v>-3.3355760231436999</v>
      </c>
      <c r="P3494" s="3">
        <f ca="1">[1]!thsiFinD("ths_chg_ratio_w_stock",$A3494,$B$1,100)</f>
        <v>-3.6563071297989</v>
      </c>
    </row>
    <row r="3495" spans="1:16" x14ac:dyDescent="0.25">
      <c r="A3495" s="2" t="s">
        <v>3493</v>
      </c>
      <c r="B3495" s="2" t="s">
        <v>8856</v>
      </c>
      <c r="C3495" s="3">
        <f ca="1">[1]!thsiFinD("ths_vol_ratio_stock",$A3495,$A$1,7,100)</f>
        <v>0.92365154636291003</v>
      </c>
      <c r="D3495" s="3">
        <f ca="1">[1]!thsiFinD("ths_cr_stock",$A3495,$A$1,7,100,100)</f>
        <v>82.022471910112003</v>
      </c>
      <c r="E3495" s="3">
        <f ca="1">[1]!thsiFinD("ths_mfi_stock",$A3495,$A$1,7,100,100)</f>
        <v>49.118024164761998</v>
      </c>
      <c r="F3495" s="3">
        <f ca="1">[1]!thsiFinD("ths_expma_stock",$A3495,$A$1,7,100,100)</f>
        <v>3.1764445032327999</v>
      </c>
      <c r="G3495" s="3">
        <f ca="1">[1]!thsiFinD("ths_rsi_stock",$A3495,$A$1,7,100,100)</f>
        <v>52.012826420114003</v>
      </c>
      <c r="H3495" s="3">
        <f ca="1">[1]!thsiFinD("ths_adtm_stock",$A3495,$A$1,7,3,100,100,100)</f>
        <v>0.44444444444443998</v>
      </c>
      <c r="I3495" s="3">
        <f ca="1">[1]!thsiFinD("ths_bbiboll_stock",$A3495,$A$1,7,3,100,100,100)</f>
        <v>3.1858333333333002</v>
      </c>
      <c r="J3495" s="3">
        <f ca="1">[1]!thsiFinD("ths_dptb_stock",$A3495,$A$1,7,104,100,100)</f>
        <v>0.71428571428570997</v>
      </c>
      <c r="K3495" s="3">
        <f ca="1">[1]!thsiFinD("ths_srmi_stock",$A3495,$A$1,7,100,100)</f>
        <v>-9.2879256965943992E-3</v>
      </c>
      <c r="L3495" s="3">
        <f ca="1">[1]!thsiFinD("ths_atr_stock",$A3495,$A$1,7,101,100,100)</f>
        <v>8.8571428571428995E-2</v>
      </c>
      <c r="M3495" s="3">
        <f ca="1">[1]!thsiFinD("ths_vol_w_stock",$A3495,$A$1)/1000000</f>
        <v>96.633652999999995</v>
      </c>
      <c r="N3495" s="3">
        <f ca="1">[1]!thsiFinD("ths_turnover_ratio_w_stock",$A3495,$A$1)</f>
        <v>8.0091930191375997</v>
      </c>
      <c r="O3495" s="3">
        <f ca="1">[1]!thsiFinD("ths_relative_chg_ratio_w_stock",$A3495,$A$1,104,100)</f>
        <v>1.1770196880687001</v>
      </c>
      <c r="P3495" s="3">
        <f ca="1">[1]!thsiFinD("ths_chg_ratio_w_stock",$A3495,$B$1,100)</f>
        <v>0.93749999999999001</v>
      </c>
    </row>
    <row r="3496" spans="1:16" x14ac:dyDescent="0.25">
      <c r="A3496" s="2" t="s">
        <v>3494</v>
      </c>
      <c r="B3496" s="2" t="s">
        <v>8857</v>
      </c>
      <c r="C3496" s="3">
        <f ca="1">[1]!thsiFinD("ths_vol_ratio_stock",$A3496,$A$1,7,100)</f>
        <v>0.63561475012527002</v>
      </c>
      <c r="D3496" s="3">
        <f ca="1">[1]!thsiFinD("ths_cr_stock",$A3496,$A$1,7,100,100)</f>
        <v>226.96629213483001</v>
      </c>
      <c r="E3496" s="3">
        <f ca="1">[1]!thsiFinD("ths_mfi_stock",$A3496,$A$1,7,100,100)</f>
        <v>51.312006693660997</v>
      </c>
      <c r="F3496" s="3">
        <f ca="1">[1]!thsiFinD("ths_expma_stock",$A3496,$A$1,7,100,100)</f>
        <v>2.5983741366183</v>
      </c>
      <c r="G3496" s="3">
        <f ca="1">[1]!thsiFinD("ths_rsi_stock",$A3496,$A$1,7,100,100)</f>
        <v>50.462132056336998</v>
      </c>
      <c r="H3496" s="3">
        <f ca="1">[1]!thsiFinD("ths_adtm_stock",$A3496,$A$1,7,3,100,100,100)</f>
        <v>0.90476190476189999</v>
      </c>
      <c r="I3496" s="3">
        <f ca="1">[1]!thsiFinD("ths_bbiboll_stock",$A3496,$A$1,7,3,100,100,100)</f>
        <v>2.598125</v>
      </c>
      <c r="J3496" s="3">
        <f ca="1">[1]!thsiFinD("ths_dptb_stock",$A3496,$A$1,7,104,100,100)</f>
        <v>0.85714285714285998</v>
      </c>
      <c r="K3496" s="3">
        <f ca="1">[1]!thsiFinD("ths_srmi_stock",$A3496,$A$1,7,100,100)</f>
        <v>6.1776061776062E-2</v>
      </c>
      <c r="L3496" s="3">
        <f ca="1">[1]!thsiFinD("ths_atr_stock",$A3496,$A$1,7,101,100,100)</f>
        <v>0.14142857142856999</v>
      </c>
      <c r="M3496" s="3">
        <f ca="1">[1]!thsiFinD("ths_vol_w_stock",$A3496,$A$1)/1000000</f>
        <v>61.580359999999999</v>
      </c>
      <c r="N3496" s="3">
        <f ca="1">[1]!thsiFinD("ths_turnover_ratio_w_stock",$A3496,$A$1)</f>
        <v>5.5491288884576999</v>
      </c>
      <c r="O3496" s="3">
        <f ca="1">[1]!thsiFinD("ths_relative_chg_ratio_w_stock",$A3496,$A$1,104,100)</f>
        <v>2.2991932698555999</v>
      </c>
      <c r="P3496" s="3">
        <f ca="1">[1]!thsiFinD("ths_chg_ratio_w_stock",$A3496,$B$1,100)</f>
        <v>0.77220077220076999</v>
      </c>
    </row>
    <row r="3497" spans="1:16" x14ac:dyDescent="0.25">
      <c r="A3497" s="2" t="s">
        <v>3495</v>
      </c>
      <c r="B3497" s="2" t="s">
        <v>8858</v>
      </c>
      <c r="C3497" s="3">
        <f ca="1">[1]!thsiFinD("ths_vol_ratio_stock",$A3497,$A$1,7,100)</f>
        <v>0.96344079044807995</v>
      </c>
      <c r="D3497" s="3">
        <f ca="1">[1]!thsiFinD("ths_cr_stock",$A3497,$A$1,7,100,100)</f>
        <v>73.239436619718006</v>
      </c>
      <c r="E3497" s="3">
        <f ca="1">[1]!thsiFinD("ths_mfi_stock",$A3497,$A$1,7,100,100)</f>
        <v>44.063393275467</v>
      </c>
      <c r="F3497" s="3">
        <f ca="1">[1]!thsiFinD("ths_expma_stock",$A3497,$A$1,7,100,100)</f>
        <v>14.322992594999</v>
      </c>
      <c r="G3497" s="3">
        <f ca="1">[1]!thsiFinD("ths_rsi_stock",$A3497,$A$1,7,100,100)</f>
        <v>59.651230259393003</v>
      </c>
      <c r="H3497" s="3">
        <f ca="1">[1]!thsiFinD("ths_adtm_stock",$A3497,$A$1,7,3,100,100,100)</f>
        <v>-0.23255813953488</v>
      </c>
      <c r="I3497" s="3">
        <f ca="1">[1]!thsiFinD("ths_bbiboll_stock",$A3497,$A$1,7,3,100,100,100)</f>
        <v>14.315833333333</v>
      </c>
      <c r="J3497" s="3">
        <f ca="1">[1]!thsiFinD("ths_dptb_stock",$A3497,$A$1,7,104,100,100)</f>
        <v>0.57142857142856995</v>
      </c>
      <c r="K3497" s="3">
        <f ca="1">[1]!thsiFinD("ths_srmi_stock",$A3497,$A$1,7,100,100)</f>
        <v>-8.1521739130435006E-3</v>
      </c>
      <c r="L3497" s="3">
        <f ca="1">[1]!thsiFinD("ths_atr_stock",$A3497,$A$1,7,101,100,100)</f>
        <v>0.45714285714286002</v>
      </c>
      <c r="M3497" s="3">
        <f ca="1">[1]!thsiFinD("ths_vol_w_stock",$A3497,$A$1)/1000000</f>
        <v>38.700972</v>
      </c>
      <c r="N3497" s="3">
        <f ca="1">[1]!thsiFinD("ths_turnover_ratio_w_stock",$A3497,$A$1)</f>
        <v>2.8789461468552999</v>
      </c>
      <c r="O3497" s="3">
        <f ca="1">[1]!thsiFinD("ths_relative_chg_ratio_w_stock",$A3497,$A$1,104,100)</f>
        <v>3.3191002358491</v>
      </c>
      <c r="P3497" s="3">
        <f ca="1">[1]!thsiFinD("ths_chg_ratio_w_stock",$A3497,$B$1,100)</f>
        <v>6.7808219178081997</v>
      </c>
    </row>
    <row r="3498" spans="1:16" x14ac:dyDescent="0.25">
      <c r="A3498" s="2" t="s">
        <v>3496</v>
      </c>
      <c r="B3498" s="2" t="s">
        <v>8859</v>
      </c>
      <c r="C3498" s="3">
        <f ca="1">[1]!thsiFinD("ths_vol_ratio_stock",$A3498,$A$1,7,100)</f>
        <v>0.67984378970531001</v>
      </c>
      <c r="D3498" s="3">
        <f ca="1">[1]!thsiFinD("ths_cr_stock",$A3498,$A$1,7,100,100)</f>
        <v>288.52459016392999</v>
      </c>
      <c r="E3498" s="3">
        <f ca="1">[1]!thsiFinD("ths_mfi_stock",$A3498,$A$1,7,100,100)</f>
        <v>64.630922750150006</v>
      </c>
      <c r="F3498" s="3">
        <f ca="1">[1]!thsiFinD("ths_expma_stock",$A3498,$A$1,7,100,100)</f>
        <v>3.4397064933078001</v>
      </c>
      <c r="G3498" s="3">
        <f ca="1">[1]!thsiFinD("ths_rsi_stock",$A3498,$A$1,7,100,100)</f>
        <v>56.183805739458997</v>
      </c>
      <c r="H3498" s="3">
        <f ca="1">[1]!thsiFinD("ths_adtm_stock",$A3498,$A$1,7,3,100,100,100)</f>
        <v>0.89583333333333004</v>
      </c>
      <c r="I3498" s="3">
        <f ca="1">[1]!thsiFinD("ths_bbiboll_stock",$A3498,$A$1,7,3,100,100,100)</f>
        <v>3.4319791666667001</v>
      </c>
      <c r="J3498" s="3">
        <f ca="1">[1]!thsiFinD("ths_dptb_stock",$A3498,$A$1,7,104,100,100)</f>
        <v>0.85714285714285998</v>
      </c>
      <c r="K3498" s="3">
        <f ca="1">[1]!thsiFinD("ths_srmi_stock",$A3498,$A$1,7,100,100)</f>
        <v>4.8991354466858997E-2</v>
      </c>
      <c r="L3498" s="3">
        <f ca="1">[1]!thsiFinD("ths_atr_stock",$A3498,$A$1,7,101,100,100)</f>
        <v>0.12</v>
      </c>
      <c r="M3498" s="3">
        <f ca="1">[1]!thsiFinD("ths_vol_w_stock",$A3498,$A$1)/1000000</f>
        <v>28.336984999999999</v>
      </c>
      <c r="N3498" s="3">
        <f ca="1">[1]!thsiFinD("ths_turnover_ratio_w_stock",$A3498,$A$1)</f>
        <v>6.1837608161861999</v>
      </c>
      <c r="O3498" s="3">
        <f ca="1">[1]!thsiFinD("ths_relative_chg_ratio_w_stock",$A3498,$A$1,104,100)</f>
        <v>4.2659804616343E-2</v>
      </c>
      <c r="P3498" s="3">
        <f ca="1">[1]!thsiFinD("ths_chg_ratio_w_stock",$A3498,$B$1,100)</f>
        <v>6.3400576368876003</v>
      </c>
    </row>
    <row r="3499" spans="1:16" x14ac:dyDescent="0.25">
      <c r="A3499" s="2" t="s">
        <v>3497</v>
      </c>
      <c r="B3499" s="2" t="s">
        <v>8860</v>
      </c>
      <c r="C3499" s="3">
        <f ca="1">[1]!thsiFinD("ths_vol_ratio_stock",$A3499,$A$1,7,100)</f>
        <v>0.62550088097488998</v>
      </c>
      <c r="D3499" s="3">
        <f ca="1">[1]!thsiFinD("ths_cr_stock",$A3499,$A$1,7,100,100)</f>
        <v>223.23232323232</v>
      </c>
      <c r="E3499" s="3">
        <f ca="1">[1]!thsiFinD("ths_mfi_stock",$A3499,$A$1,7,100,100)</f>
        <v>74.497545761748</v>
      </c>
      <c r="F3499" s="3">
        <f ca="1">[1]!thsiFinD("ths_expma_stock",$A3499,$A$1,7,100,100)</f>
        <v>18.505684923760999</v>
      </c>
      <c r="G3499" s="3">
        <f ca="1">[1]!thsiFinD("ths_rsi_stock",$A3499,$A$1,7,100,100)</f>
        <v>54.504638836322997</v>
      </c>
      <c r="H3499" s="3">
        <f ca="1">[1]!thsiFinD("ths_adtm_stock",$A3499,$A$1,7,3,100,100,100)</f>
        <v>0.74683544303798</v>
      </c>
      <c r="I3499" s="3">
        <f ca="1">[1]!thsiFinD("ths_bbiboll_stock",$A3499,$A$1,7,3,100,100,100)</f>
        <v>18.562291666667001</v>
      </c>
      <c r="J3499" s="3">
        <f ca="1">[1]!thsiFinD("ths_dptb_stock",$A3499,$A$1,7,104,100,100)</f>
        <v>0.71428571428570997</v>
      </c>
      <c r="K3499" s="3">
        <f ca="1">[1]!thsiFinD("ths_srmi_stock",$A3499,$A$1,7,100,100)</f>
        <v>5.0883770755221998E-2</v>
      </c>
      <c r="L3499" s="3">
        <f ca="1">[1]!thsiFinD("ths_atr_stock",$A3499,$A$1,7,101,100,100)</f>
        <v>0.45714285714286002</v>
      </c>
      <c r="M3499" s="3">
        <f ca="1">[1]!thsiFinD("ths_vol_w_stock",$A3499,$A$1)/1000000</f>
        <v>42.358131999999998</v>
      </c>
      <c r="N3499" s="3">
        <f ca="1">[1]!thsiFinD("ths_turnover_ratio_w_stock",$A3499,$A$1)</f>
        <v>1.4935128659157999</v>
      </c>
      <c r="O3499" s="3">
        <f ca="1">[1]!thsiFinD("ths_relative_chg_ratio_w_stock",$A3499,$A$1,104,100)</f>
        <v>1.6607591346437001</v>
      </c>
      <c r="P3499" s="3">
        <f ca="1">[1]!thsiFinD("ths_chg_ratio_w_stock",$A3499,$B$1,100)</f>
        <v>-2.0353508302089001</v>
      </c>
    </row>
    <row r="3500" spans="1:16" x14ac:dyDescent="0.25">
      <c r="A3500" s="2" t="s">
        <v>3498</v>
      </c>
      <c r="B3500" s="2" t="s">
        <v>8861</v>
      </c>
      <c r="C3500" s="3">
        <f ca="1">[1]!thsiFinD("ths_vol_ratio_stock",$A3500,$A$1,7,100)</f>
        <v>0.58925085362244001</v>
      </c>
      <c r="D3500" s="3">
        <f ca="1">[1]!thsiFinD("ths_cr_stock",$A3500,$A$1,7,100,100)</f>
        <v>-52.822580645160997</v>
      </c>
      <c r="E3500" s="3">
        <f ca="1">[1]!thsiFinD("ths_mfi_stock",$A3500,$A$1,7,100,100)</f>
        <v>0</v>
      </c>
      <c r="F3500" s="3">
        <f ca="1">[1]!thsiFinD("ths_expma_stock",$A3500,$A$1,7,100,100)</f>
        <v>2.1672015358154999</v>
      </c>
      <c r="G3500" s="3">
        <f ca="1">[1]!thsiFinD("ths_rsi_stock",$A3500,$A$1,7,100,100)</f>
        <v>10.521858862766001</v>
      </c>
      <c r="H3500" s="3">
        <f ca="1">[1]!thsiFinD("ths_adtm_stock",$A3500,$A$1,7,3,100,100,100)</f>
        <v>0.92307692307692002</v>
      </c>
      <c r="I3500" s="3">
        <f ca="1">[1]!thsiFinD("ths_bbiboll_stock",$A3500,$A$1,7,3,100,100,100)</f>
        <v>2.3842708333333</v>
      </c>
      <c r="J3500" s="3">
        <f ca="1">[1]!thsiFinD("ths_dptb_stock",$A3500,$A$1,7,104,100,100)</f>
        <v>0.14285714285713999</v>
      </c>
      <c r="K3500" s="3">
        <f ca="1">[1]!thsiFinD("ths_srmi_stock",$A3500,$A$1,7,100,100)</f>
        <v>-0.29811320754717002</v>
      </c>
      <c r="L3500" s="3">
        <f ca="1">[1]!thsiFinD("ths_atr_stock",$A3500,$A$1,7,101,100,100)</f>
        <v>0.12571428571429</v>
      </c>
      <c r="M3500" s="3">
        <f ca="1">[1]!thsiFinD("ths_vol_w_stock",$A3500,$A$1)/1000000</f>
        <v>208.54830799999999</v>
      </c>
      <c r="N3500" s="3">
        <f ca="1">[1]!thsiFinD("ths_turnover_ratio_w_stock",$A3500,$A$1)</f>
        <v>14.975141576715</v>
      </c>
      <c r="O3500" s="3">
        <f ca="1">[1]!thsiFinD("ths_relative_chg_ratio_w_stock",$A3500,$A$1,104,100)</f>
        <v>-24.216870987172999</v>
      </c>
      <c r="P3500" s="3">
        <f ca="1">[1]!thsiFinD("ths_chg_ratio_w_stock",$A3500,$B$1,100)</f>
        <v>0.53763440860214995</v>
      </c>
    </row>
    <row r="3501" spans="1:16" x14ac:dyDescent="0.25">
      <c r="A3501" s="2" t="s">
        <v>3499</v>
      </c>
      <c r="B3501" s="2" t="s">
        <v>8862</v>
      </c>
      <c r="C3501" s="3">
        <f ca="1">[1]!thsiFinD("ths_vol_ratio_stock",$A3501,$A$1,7,100)</f>
        <v>0.56812023004485002</v>
      </c>
      <c r="D3501" s="3">
        <f ca="1">[1]!thsiFinD("ths_cr_stock",$A3501,$A$1,7,100,100)</f>
        <v>516.66666666667004</v>
      </c>
      <c r="E3501" s="3">
        <f ca="1">[1]!thsiFinD("ths_mfi_stock",$A3501,$A$1,7,100,100)</f>
        <v>74.668928443959004</v>
      </c>
      <c r="F3501" s="3">
        <f ca="1">[1]!thsiFinD("ths_expma_stock",$A3501,$A$1,7,100,100)</f>
        <v>4.4302453428607</v>
      </c>
      <c r="G3501" s="3">
        <f ca="1">[1]!thsiFinD("ths_rsi_stock",$A3501,$A$1,7,100,100)</f>
        <v>68.026352330188004</v>
      </c>
      <c r="H3501" s="3">
        <f ca="1">[1]!thsiFinD("ths_adtm_stock",$A3501,$A$1,7,3,100,100,100)</f>
        <v>0.84466019417476002</v>
      </c>
      <c r="I3501" s="3">
        <f ca="1">[1]!thsiFinD("ths_bbiboll_stock",$A3501,$A$1,7,3,100,100,100)</f>
        <v>4.3614583333333004</v>
      </c>
      <c r="J3501" s="3">
        <f ca="1">[1]!thsiFinD("ths_dptb_stock",$A3501,$A$1,7,104,100,100)</f>
        <v>0.71428571428570997</v>
      </c>
      <c r="K3501" s="3">
        <f ca="1">[1]!thsiFinD("ths_srmi_stock",$A3501,$A$1,7,100,100)</f>
        <v>0.14254385964912</v>
      </c>
      <c r="L3501" s="3">
        <f ca="1">[1]!thsiFinD("ths_atr_stock",$A3501,$A$1,7,101,100,100)</f>
        <v>0.27857142857143002</v>
      </c>
      <c r="M3501" s="3">
        <f ca="1">[1]!thsiFinD("ths_vol_w_stock",$A3501,$A$1)/1000000</f>
        <v>175.336007</v>
      </c>
      <c r="N3501" s="3">
        <f ca="1">[1]!thsiFinD("ths_turnover_ratio_w_stock",$A3501,$A$1)</f>
        <v>20.621085074170999</v>
      </c>
      <c r="O3501" s="3">
        <f ca="1">[1]!thsiFinD("ths_relative_chg_ratio_w_stock",$A3501,$A$1,104,100)</f>
        <v>11.715964833723</v>
      </c>
      <c r="P3501" s="3">
        <f ca="1">[1]!thsiFinD("ths_chg_ratio_w_stock",$A3501,$B$1,100)</f>
        <v>1.5350877192982999</v>
      </c>
    </row>
    <row r="3502" spans="1:16" x14ac:dyDescent="0.25">
      <c r="A3502" s="2" t="s">
        <v>3500</v>
      </c>
      <c r="B3502" s="2" t="s">
        <v>8863</v>
      </c>
      <c r="C3502" s="3">
        <f ca="1">[1]!thsiFinD("ths_vol_ratio_stock",$A3502,$A$1,7,100)</f>
        <v>1.6394955922915999</v>
      </c>
      <c r="D3502" s="3">
        <f ca="1">[1]!thsiFinD("ths_cr_stock",$A3502,$A$1,7,100,100)</f>
        <v>303.44827586206998</v>
      </c>
      <c r="E3502" s="3">
        <f ca="1">[1]!thsiFinD("ths_mfi_stock",$A3502,$A$1,7,100,100)</f>
        <v>62.608339540783</v>
      </c>
      <c r="F3502" s="3">
        <f ca="1">[1]!thsiFinD("ths_expma_stock",$A3502,$A$1,7,100,100)</f>
        <v>3.0712549963412998</v>
      </c>
      <c r="G3502" s="3">
        <f ca="1">[1]!thsiFinD("ths_rsi_stock",$A3502,$A$1,7,100,100)</f>
        <v>59.698821125633998</v>
      </c>
      <c r="H3502" s="3">
        <f ca="1">[1]!thsiFinD("ths_adtm_stock",$A3502,$A$1,7,3,100,100,100)</f>
        <v>0.78082191780821997</v>
      </c>
      <c r="I3502" s="3">
        <f ca="1">[1]!thsiFinD("ths_bbiboll_stock",$A3502,$A$1,7,3,100,100,100)</f>
        <v>3.0677083333333002</v>
      </c>
      <c r="J3502" s="3">
        <f ca="1">[1]!thsiFinD("ths_dptb_stock",$A3502,$A$1,7,104,100,100)</f>
        <v>0.57142857142856995</v>
      </c>
      <c r="K3502" s="3">
        <f ca="1">[1]!thsiFinD("ths_srmi_stock",$A3502,$A$1,7,100,100)</f>
        <v>8.2802547770700993E-2</v>
      </c>
      <c r="L3502" s="3">
        <f ca="1">[1]!thsiFinD("ths_atr_stock",$A3502,$A$1,7,101,100,100)</f>
        <v>0.16714285714286001</v>
      </c>
      <c r="M3502" s="3">
        <f ca="1">[1]!thsiFinD("ths_vol_w_stock",$A3502,$A$1)/1000000</f>
        <v>119.61362</v>
      </c>
      <c r="N3502" s="3">
        <f ca="1">[1]!thsiFinD("ths_turnover_ratio_w_stock",$A3502,$A$1)</f>
        <v>15.198324495726</v>
      </c>
      <c r="O3502" s="3">
        <f ca="1">[1]!thsiFinD("ths_relative_chg_ratio_w_stock",$A3502,$A$1,104,100)</f>
        <v>7.3109067906052996</v>
      </c>
      <c r="P3502" s="3">
        <f ca="1">[1]!thsiFinD("ths_chg_ratio_w_stock",$A3502,$B$1,100)</f>
        <v>5.0955414012739002</v>
      </c>
    </row>
    <row r="3503" spans="1:16" x14ac:dyDescent="0.25">
      <c r="A3503" s="2" t="s">
        <v>3501</v>
      </c>
      <c r="B3503" s="2" t="s">
        <v>8864</v>
      </c>
      <c r="C3503" s="3">
        <f ca="1">[1]!thsiFinD("ths_vol_ratio_stock",$A3503,$A$1,7,100)</f>
        <v>0.57014715586643006</v>
      </c>
      <c r="D3503" s="3">
        <f ca="1">[1]!thsiFinD("ths_cr_stock",$A3503,$A$1,7,100,100)</f>
        <v>88.135593220339004</v>
      </c>
      <c r="E3503" s="3">
        <f ca="1">[1]!thsiFinD("ths_mfi_stock",$A3503,$A$1,7,100,100)</f>
        <v>38.711060819178002</v>
      </c>
      <c r="F3503" s="3">
        <f ca="1">[1]!thsiFinD("ths_expma_stock",$A3503,$A$1,7,100,100)</f>
        <v>2.3777269509116001</v>
      </c>
      <c r="G3503" s="3">
        <f ca="1">[1]!thsiFinD("ths_rsi_stock",$A3503,$A$1,7,100,100)</f>
        <v>42.602651562429003</v>
      </c>
      <c r="H3503" s="3">
        <f ca="1">[1]!thsiFinD("ths_adtm_stock",$A3503,$A$1,7,3,100,100,100)</f>
        <v>0.75</v>
      </c>
      <c r="I3503" s="3">
        <f ca="1">[1]!thsiFinD("ths_bbiboll_stock",$A3503,$A$1,7,3,100,100,100)</f>
        <v>2.3915625</v>
      </c>
      <c r="J3503" s="3">
        <f ca="1">[1]!thsiFinD("ths_dptb_stock",$A3503,$A$1,7,104,100,100)</f>
        <v>0.71428571428570997</v>
      </c>
      <c r="K3503" s="3">
        <f ca="1">[1]!thsiFinD("ths_srmi_stock",$A3503,$A$1,7,100,100)</f>
        <v>-1.6597510373444001E-2</v>
      </c>
      <c r="L3503" s="3">
        <f ca="1">[1]!thsiFinD("ths_atr_stock",$A3503,$A$1,7,101,100,100)</f>
        <v>5.5714285714286001E-2</v>
      </c>
      <c r="M3503" s="3">
        <f ca="1">[1]!thsiFinD("ths_vol_w_stock",$A3503,$A$1)/1000000</f>
        <v>185.69125299999999</v>
      </c>
      <c r="N3503" s="3">
        <f ca="1">[1]!thsiFinD("ths_turnover_ratio_w_stock",$A3503,$A$1)</f>
        <v>3.1115783351627999</v>
      </c>
      <c r="O3503" s="3">
        <f ca="1">[1]!thsiFinD("ths_relative_chg_ratio_w_stock",$A3503,$A$1,104,100)</f>
        <v>-1.7168709871725001</v>
      </c>
      <c r="P3503" s="3">
        <f ca="1">[1]!thsiFinD("ths_chg_ratio_w_stock",$A3503,$B$1,100)</f>
        <v>1.2658227848101</v>
      </c>
    </row>
    <row r="3504" spans="1:16" x14ac:dyDescent="0.25">
      <c r="A3504" s="2" t="s">
        <v>3502</v>
      </c>
      <c r="B3504" s="2" t="s">
        <v>8865</v>
      </c>
      <c r="C3504" s="3">
        <f ca="1">[1]!thsiFinD("ths_vol_ratio_stock",$A3504,$A$1,7,100)</f>
        <v>0.49803825740398999</v>
      </c>
      <c r="D3504" s="3">
        <f ca="1">[1]!thsiFinD("ths_cr_stock",$A3504,$A$1,7,100,100)</f>
        <v>649.38080495355996</v>
      </c>
      <c r="E3504" s="3">
        <f ca="1">[1]!thsiFinD("ths_mfi_stock",$A3504,$A$1,7,100,100)</f>
        <v>78.073133998041001</v>
      </c>
      <c r="F3504" s="3">
        <f ca="1">[1]!thsiFinD("ths_expma_stock",$A3504,$A$1,7,100,100)</f>
        <v>265.64745512855001</v>
      </c>
      <c r="G3504" s="3">
        <f ca="1">[1]!thsiFinD("ths_rsi_stock",$A3504,$A$1,7,100,100)</f>
        <v>77.741261793568</v>
      </c>
      <c r="H3504" s="3">
        <f ca="1">[1]!thsiFinD("ths_adtm_stock",$A3504,$A$1,7,3,100,100,100)</f>
        <v>0.95108393551973003</v>
      </c>
      <c r="I3504" s="3">
        <f ca="1">[1]!thsiFinD("ths_bbiboll_stock",$A3504,$A$1,7,3,100,100,100)</f>
        <v>262.23874999999998</v>
      </c>
      <c r="J3504" s="3">
        <f ca="1">[1]!thsiFinD("ths_dptb_stock",$A3504,$A$1,7,104,100,100)</f>
        <v>0.57142857142856995</v>
      </c>
      <c r="K3504" s="3">
        <f ca="1">[1]!thsiFinD("ths_srmi_stock",$A3504,$A$1,7,100,100)</f>
        <v>6.6698727434152005E-2</v>
      </c>
      <c r="L3504" s="3">
        <f ca="1">[1]!thsiFinD("ths_atr_stock",$A3504,$A$1,7,101,100,100)</f>
        <v>7.4785714285714002</v>
      </c>
      <c r="M3504" s="3">
        <f ca="1">[1]!thsiFinD("ths_vol_w_stock",$A3504,$A$1)/1000000</f>
        <v>19.892353</v>
      </c>
      <c r="N3504" s="3">
        <f ca="1">[1]!thsiFinD("ths_turnover_ratio_w_stock",$A3504,$A$1)</f>
        <v>1.6305685561326</v>
      </c>
      <c r="O3504" s="3">
        <f ca="1">[1]!thsiFinD("ths_relative_chg_ratio_w_stock",$A3504,$A$1,104,100)</f>
        <v>1.3367678371192999</v>
      </c>
      <c r="P3504" s="3">
        <f ca="1">[1]!thsiFinD("ths_chg_ratio_w_stock",$A3504,$B$1,100)</f>
        <v>-2.4230541580348999</v>
      </c>
    </row>
    <row r="3505" spans="1:16" x14ac:dyDescent="0.25">
      <c r="A3505" s="2" t="s">
        <v>3503</v>
      </c>
      <c r="B3505" s="2" t="s">
        <v>8866</v>
      </c>
      <c r="C3505" s="3">
        <f ca="1">[1]!thsiFinD("ths_vol_ratio_stock",$A3505,$A$1,7,100)</f>
        <v>0.64373295097633998</v>
      </c>
      <c r="D3505" s="3">
        <f ca="1">[1]!thsiFinD("ths_cr_stock",$A3505,$A$1,7,100,100)</f>
        <v>135.13513513513999</v>
      </c>
      <c r="E3505" s="3">
        <f ca="1">[1]!thsiFinD("ths_mfi_stock",$A3505,$A$1,7,100,100)</f>
        <v>55.244319643334002</v>
      </c>
      <c r="F3505" s="3">
        <f ca="1">[1]!thsiFinD("ths_expma_stock",$A3505,$A$1,7,100,100)</f>
        <v>7.7175598322244996</v>
      </c>
      <c r="G3505" s="3">
        <f ca="1">[1]!thsiFinD("ths_rsi_stock",$A3505,$A$1,7,100,100)</f>
        <v>62.311505835064999</v>
      </c>
      <c r="H3505" s="3">
        <f ca="1">[1]!thsiFinD("ths_adtm_stock",$A3505,$A$1,7,3,100,100,100)</f>
        <v>0.92452830188679003</v>
      </c>
      <c r="I3505" s="3">
        <f ca="1">[1]!thsiFinD("ths_bbiboll_stock",$A3505,$A$1,7,3,100,100,100)</f>
        <v>7.6744791666666998</v>
      </c>
      <c r="J3505" s="3">
        <f ca="1">[1]!thsiFinD("ths_dptb_stock",$A3505,$A$1,7,104,100,100)</f>
        <v>0.57142857142856995</v>
      </c>
      <c r="K3505" s="3">
        <f ca="1">[1]!thsiFinD("ths_srmi_stock",$A3505,$A$1,7,100,100)</f>
        <v>1.421188630491E-2</v>
      </c>
      <c r="L3505" s="3">
        <f ca="1">[1]!thsiFinD("ths_atr_stock",$A3505,$A$1,7,101,100,100)</f>
        <v>0.20714285714285999</v>
      </c>
      <c r="M3505" s="3">
        <f ca="1">[1]!thsiFinD("ths_vol_w_stock",$A3505,$A$1)/1000000</f>
        <v>51.467421999999999</v>
      </c>
      <c r="N3505" s="3">
        <f ca="1">[1]!thsiFinD("ths_turnover_ratio_w_stock",$A3505,$A$1)</f>
        <v>4.9289850618509998</v>
      </c>
      <c r="O3505" s="3">
        <f ca="1">[1]!thsiFinD("ths_relative_chg_ratio_w_stock",$A3505,$A$1,104,100)</f>
        <v>-0.93562098717250997</v>
      </c>
      <c r="P3505" s="3">
        <f ca="1">[1]!thsiFinD("ths_chg_ratio_w_stock",$A3505,$B$1,100)</f>
        <v>-2.0671834625323</v>
      </c>
    </row>
    <row r="3506" spans="1:16" x14ac:dyDescent="0.25">
      <c r="A3506" s="2" t="s">
        <v>3504</v>
      </c>
      <c r="B3506" s="2" t="s">
        <v>8867</v>
      </c>
      <c r="C3506" s="3">
        <f ca="1">[1]!thsiFinD("ths_vol_ratio_stock",$A3506,$A$1,7,100)</f>
        <v>2.4855538460630999</v>
      </c>
      <c r="D3506" s="3">
        <f ca="1">[1]!thsiFinD("ths_cr_stock",$A3506,$A$1,7,100,100)</f>
        <v>883.33333333332996</v>
      </c>
      <c r="E3506" s="3">
        <f ca="1">[1]!thsiFinD("ths_mfi_stock",$A3506,$A$1,7,100,100)</f>
        <v>82.624512447192998</v>
      </c>
      <c r="F3506" s="3">
        <f ca="1">[1]!thsiFinD("ths_expma_stock",$A3506,$A$1,7,100,100)</f>
        <v>1.5117086193081</v>
      </c>
      <c r="G3506" s="3">
        <f ca="1">[1]!thsiFinD("ths_rsi_stock",$A3506,$A$1,7,100,100)</f>
        <v>77.310253715722993</v>
      </c>
      <c r="H3506" s="3">
        <f ca="1">[1]!thsiFinD("ths_adtm_stock",$A3506,$A$1,7,3,100,100,100)</f>
        <v>0.875</v>
      </c>
      <c r="I3506" s="3">
        <f ca="1">[1]!thsiFinD("ths_bbiboll_stock",$A3506,$A$1,7,3,100,100,100)</f>
        <v>1.49125</v>
      </c>
      <c r="J3506" s="3">
        <f ca="1">[1]!thsiFinD("ths_dptb_stock",$A3506,$A$1,7,104,100,100)</f>
        <v>0.57142857142856995</v>
      </c>
      <c r="K3506" s="3">
        <f ca="1">[1]!thsiFinD("ths_srmi_stock",$A3506,$A$1,7,100,100)</f>
        <v>0.18787878787879</v>
      </c>
      <c r="L3506" s="3">
        <f ca="1">[1]!thsiFinD("ths_atr_stock",$A3506,$A$1,7,101,100,100)</f>
        <v>8.8571428571428995E-2</v>
      </c>
      <c r="M3506" s="3">
        <f ca="1">[1]!thsiFinD("ths_vol_w_stock",$A3506,$A$1)/1000000</f>
        <v>281.17259799999999</v>
      </c>
      <c r="N3506" s="3">
        <f ca="1">[1]!thsiFinD("ths_turnover_ratio_w_stock",$A3506,$A$1)</f>
        <v>7.6849466960723998</v>
      </c>
      <c r="O3506" s="3">
        <f ca="1">[1]!thsiFinD("ths_relative_chg_ratio_w_stock",$A3506,$A$1,104,100)</f>
        <v>9.7696154993139999</v>
      </c>
      <c r="P3506" s="3">
        <f ca="1">[1]!thsiFinD("ths_chg_ratio_w_stock",$A3506,$B$1,100)</f>
        <v>8.4848484848485004</v>
      </c>
    </row>
    <row r="3507" spans="1:16" x14ac:dyDescent="0.25">
      <c r="A3507" s="2" t="s">
        <v>3505</v>
      </c>
      <c r="B3507" s="2" t="s">
        <v>8868</v>
      </c>
      <c r="C3507" s="3">
        <f ca="1">[1]!thsiFinD("ths_vol_ratio_stock",$A3507,$A$1,7,100)</f>
        <v>0.55145261330411</v>
      </c>
      <c r="D3507" s="3">
        <f ca="1">[1]!thsiFinD("ths_cr_stock",$A3507,$A$1,7,100,100)</f>
        <v>646.34146341463997</v>
      </c>
      <c r="E3507" s="3">
        <f ca="1">[1]!thsiFinD("ths_mfi_stock",$A3507,$A$1,7,100,100)</f>
        <v>79.775614194623003</v>
      </c>
      <c r="F3507" s="3">
        <f ca="1">[1]!thsiFinD("ths_expma_stock",$A3507,$A$1,7,100,100)</f>
        <v>5.1987662393120999</v>
      </c>
      <c r="G3507" s="3">
        <f ca="1">[1]!thsiFinD("ths_rsi_stock",$A3507,$A$1,7,100,100)</f>
        <v>76.327490439284006</v>
      </c>
      <c r="H3507" s="3">
        <f ca="1">[1]!thsiFinD("ths_adtm_stock",$A3507,$A$1,7,3,100,100,100)</f>
        <v>0.86666666666667003</v>
      </c>
      <c r="I3507" s="3">
        <f ca="1">[1]!thsiFinD("ths_bbiboll_stock",$A3507,$A$1,7,3,100,100,100)</f>
        <v>5.1036458333333004</v>
      </c>
      <c r="J3507" s="3">
        <f ca="1">[1]!thsiFinD("ths_dptb_stock",$A3507,$A$1,7,104,100,100)</f>
        <v>0.57142857142856995</v>
      </c>
      <c r="K3507" s="3">
        <f ca="1">[1]!thsiFinD("ths_srmi_stock",$A3507,$A$1,7,100,100)</f>
        <v>7.0075757575757999E-2</v>
      </c>
      <c r="L3507" s="3">
        <f ca="1">[1]!thsiFinD("ths_atr_stock",$A3507,$A$1,7,101,100,100)</f>
        <v>0.14571428571428999</v>
      </c>
      <c r="M3507" s="3">
        <f ca="1">[1]!thsiFinD("ths_vol_w_stock",$A3507,$A$1)/1000000</f>
        <v>70.245814999999993</v>
      </c>
      <c r="N3507" s="3">
        <f ca="1">[1]!thsiFinD("ths_turnover_ratio_w_stock",$A3507,$A$1)</f>
        <v>4.0942222757296998</v>
      </c>
      <c r="O3507" s="3">
        <f ca="1">[1]!thsiFinD("ths_relative_chg_ratio_w_stock",$A3507,$A$1,104,100)</f>
        <v>0.21363094332943</v>
      </c>
      <c r="P3507" s="3">
        <f ca="1">[1]!thsiFinD("ths_chg_ratio_w_stock",$A3507,$B$1,100)</f>
        <v>-1.5151515151515</v>
      </c>
    </row>
    <row r="3508" spans="1:16" x14ac:dyDescent="0.25">
      <c r="A3508" s="2" t="s">
        <v>3506</v>
      </c>
      <c r="B3508" s="2" t="s">
        <v>8869</v>
      </c>
      <c r="C3508" s="3">
        <f ca="1">[1]!thsiFinD("ths_vol_ratio_stock",$A3508,$A$1,7,100)</f>
        <v>0.69033059862652002</v>
      </c>
      <c r="D3508" s="3">
        <f ca="1">[1]!thsiFinD("ths_cr_stock",$A3508,$A$1,7,100,100)</f>
        <v>565.45454545454004</v>
      </c>
      <c r="E3508" s="3">
        <f ca="1">[1]!thsiFinD("ths_mfi_stock",$A3508,$A$1,7,100,100)</f>
        <v>74.731981782692003</v>
      </c>
      <c r="F3508" s="3">
        <f ca="1">[1]!thsiFinD("ths_expma_stock",$A3508,$A$1,7,100,100)</f>
        <v>6.6055826356583998</v>
      </c>
      <c r="G3508" s="3">
        <f ca="1">[1]!thsiFinD("ths_rsi_stock",$A3508,$A$1,7,100,100)</f>
        <v>68.845214350741998</v>
      </c>
      <c r="H3508" s="3">
        <f ca="1">[1]!thsiFinD("ths_adtm_stock",$A3508,$A$1,7,3,100,100,100)</f>
        <v>0.94805194805195003</v>
      </c>
      <c r="I3508" s="3">
        <f ca="1">[1]!thsiFinD("ths_bbiboll_stock",$A3508,$A$1,7,3,100,100,100)</f>
        <v>6.5563541666666998</v>
      </c>
      <c r="J3508" s="3">
        <f ca="1">[1]!thsiFinD("ths_dptb_stock",$A3508,$A$1,7,104,100,100)</f>
        <v>0.42857142857142999</v>
      </c>
      <c r="K3508" s="3">
        <f ca="1">[1]!thsiFinD("ths_srmi_stock",$A3508,$A$1,7,100,100)</f>
        <v>7.4294205052005999E-2</v>
      </c>
      <c r="L3508" s="3">
        <f ca="1">[1]!thsiFinD("ths_atr_stock",$A3508,$A$1,7,101,100,100)</f>
        <v>0.17714285714285999</v>
      </c>
      <c r="M3508" s="3">
        <f ca="1">[1]!thsiFinD("ths_vol_w_stock",$A3508,$A$1)/1000000</f>
        <v>41.309891999999998</v>
      </c>
      <c r="N3508" s="3">
        <f ca="1">[1]!thsiFinD("ths_turnover_ratio_w_stock",$A3508,$A$1)</f>
        <v>5.7100539168447</v>
      </c>
      <c r="O3508" s="3">
        <f ca="1">[1]!thsiFinD("ths_relative_chg_ratio_w_stock",$A3508,$A$1,104,100)</f>
        <v>-5.5239567232933003E-2</v>
      </c>
      <c r="P3508" s="3">
        <f ca="1">[1]!thsiFinD("ths_chg_ratio_w_stock",$A3508,$B$1,100)</f>
        <v>4.3090638930163001</v>
      </c>
    </row>
    <row r="3509" spans="1:16" x14ac:dyDescent="0.25">
      <c r="A3509" s="2" t="s">
        <v>3507</v>
      </c>
      <c r="B3509" s="2" t="s">
        <v>8870</v>
      </c>
      <c r="C3509" s="3">
        <f ca="1">[1]!thsiFinD("ths_vol_ratio_stock",$A3509,$A$1,7,100)</f>
        <v>0.73552522825375999</v>
      </c>
      <c r="D3509" s="3">
        <f ca="1">[1]!thsiFinD("ths_cr_stock",$A3509,$A$1,7,100,100)</f>
        <v>210.90909090909</v>
      </c>
      <c r="E3509" s="3">
        <f ca="1">[1]!thsiFinD("ths_mfi_stock",$A3509,$A$1,7,100,100)</f>
        <v>63.628857125718</v>
      </c>
      <c r="F3509" s="3">
        <f ca="1">[1]!thsiFinD("ths_expma_stock",$A3509,$A$1,7,100,100)</f>
        <v>2.309021490174</v>
      </c>
      <c r="G3509" s="3">
        <f ca="1">[1]!thsiFinD("ths_rsi_stock",$A3509,$A$1,7,100,100)</f>
        <v>48.949713613032003</v>
      </c>
      <c r="H3509" s="3">
        <f ca="1">[1]!thsiFinD("ths_adtm_stock",$A3509,$A$1,7,3,100,100,100)</f>
        <v>0.85294117647058998</v>
      </c>
      <c r="I3509" s="3">
        <f ca="1">[1]!thsiFinD("ths_bbiboll_stock",$A3509,$A$1,7,3,100,100,100)</f>
        <v>2.3178125000000001</v>
      </c>
      <c r="J3509" s="3">
        <f ca="1">[1]!thsiFinD("ths_dptb_stock",$A3509,$A$1,7,104,100,100)</f>
        <v>0.85714285714285998</v>
      </c>
      <c r="K3509" s="3">
        <f ca="1">[1]!thsiFinD("ths_srmi_stock",$A3509,$A$1,7,100,100)</f>
        <v>3.8961038961039002E-2</v>
      </c>
      <c r="L3509" s="3">
        <f ca="1">[1]!thsiFinD("ths_atr_stock",$A3509,$A$1,7,101,100,100)</f>
        <v>8.4285714285714006E-2</v>
      </c>
      <c r="M3509" s="3">
        <f ca="1">[1]!thsiFinD("ths_vol_w_stock",$A3509,$A$1)/1000000</f>
        <v>82.342135999999996</v>
      </c>
      <c r="N3509" s="3">
        <f ca="1">[1]!thsiFinD("ths_turnover_ratio_w_stock",$A3509,$A$1)</f>
        <v>4.6413613777774003</v>
      </c>
      <c r="O3509" s="3">
        <f ca="1">[1]!thsiFinD("ths_relative_chg_ratio_w_stock",$A3509,$A$1,104,100)</f>
        <v>4.5243550272419997E-2</v>
      </c>
      <c r="P3509" s="3">
        <f ca="1">[1]!thsiFinD("ths_chg_ratio_w_stock",$A3509,$B$1,100)</f>
        <v>-0.43290043290044</v>
      </c>
    </row>
    <row r="3510" spans="1:16" x14ac:dyDescent="0.25">
      <c r="A3510" s="2" t="s">
        <v>3508</v>
      </c>
      <c r="B3510" s="2" t="s">
        <v>8871</v>
      </c>
      <c r="C3510" s="3">
        <f ca="1">[1]!thsiFinD("ths_vol_ratio_stock",$A3510,$A$1,7,100)</f>
        <v>0.78732658832100999</v>
      </c>
      <c r="D3510" s="3">
        <f ca="1">[1]!thsiFinD("ths_cr_stock",$A3510,$A$1,7,100,100)</f>
        <v>70.192307692308006</v>
      </c>
      <c r="E3510" s="3">
        <f ca="1">[1]!thsiFinD("ths_mfi_stock",$A3510,$A$1,7,100,100)</f>
        <v>49.569053044207998</v>
      </c>
      <c r="F3510" s="3">
        <f ca="1">[1]!thsiFinD("ths_expma_stock",$A3510,$A$1,7,100,100)</f>
        <v>3.0068076504679002</v>
      </c>
      <c r="G3510" s="3">
        <f ca="1">[1]!thsiFinD("ths_rsi_stock",$A3510,$A$1,7,100,100)</f>
        <v>56.227280204134999</v>
      </c>
      <c r="H3510" s="3">
        <f ca="1">[1]!thsiFinD("ths_adtm_stock",$A3510,$A$1,7,3,100,100,100)</f>
        <v>-0.25</v>
      </c>
      <c r="I3510" s="3">
        <f ca="1">[1]!thsiFinD("ths_bbiboll_stock",$A3510,$A$1,7,3,100,100,100)</f>
        <v>2.9815624999999999</v>
      </c>
      <c r="J3510" s="3">
        <f ca="1">[1]!thsiFinD("ths_dptb_stock",$A3510,$A$1,7,104,100,100)</f>
        <v>0.42857142857142999</v>
      </c>
      <c r="K3510" s="3">
        <f ca="1">[1]!thsiFinD("ths_srmi_stock",$A3510,$A$1,7,100,100)</f>
        <v>-1.9417475728155002E-2</v>
      </c>
      <c r="L3510" s="3">
        <f ca="1">[1]!thsiFinD("ths_atr_stock",$A3510,$A$1,7,101,100,100)</f>
        <v>8.7142857142856994E-2</v>
      </c>
      <c r="M3510" s="3">
        <f ca="1">[1]!thsiFinD("ths_vol_w_stock",$A3510,$A$1)/1000000</f>
        <v>190.841857</v>
      </c>
      <c r="N3510" s="3">
        <f ca="1">[1]!thsiFinD("ths_turnover_ratio_w_stock",$A3510,$A$1)</f>
        <v>3.4894321523143002</v>
      </c>
      <c r="O3510" s="3">
        <f ca="1">[1]!thsiFinD("ths_relative_chg_ratio_w_stock",$A3510,$A$1,104,100)</f>
        <v>-2.6972631440353001</v>
      </c>
      <c r="P3510" s="3">
        <f ca="1">[1]!thsiFinD("ths_chg_ratio_w_stock",$A3510,$B$1,100)</f>
        <v>-3.3003300330032999</v>
      </c>
    </row>
    <row r="3511" spans="1:16" x14ac:dyDescent="0.25">
      <c r="A3511" s="2" t="s">
        <v>3509</v>
      </c>
      <c r="B3511" s="2" t="s">
        <v>8872</v>
      </c>
      <c r="C3511" s="3">
        <f ca="1">[1]!thsiFinD("ths_vol_ratio_stock",$A3511,$A$1,7,100)</f>
        <v>1.9542984385833</v>
      </c>
      <c r="D3511" s="3">
        <f ca="1">[1]!thsiFinD("ths_cr_stock",$A3511,$A$1,7,100,100)</f>
        <v>186.36363636364001</v>
      </c>
      <c r="E3511" s="3">
        <f ca="1">[1]!thsiFinD("ths_mfi_stock",$A3511,$A$1,7,100,100)</f>
        <v>71.973105821320004</v>
      </c>
      <c r="F3511" s="3">
        <f ca="1">[1]!thsiFinD("ths_expma_stock",$A3511,$A$1,7,100,100)</f>
        <v>9.8478993503289001</v>
      </c>
      <c r="G3511" s="3">
        <f ca="1">[1]!thsiFinD("ths_rsi_stock",$A3511,$A$1,7,100,100)</f>
        <v>71.709418438794003</v>
      </c>
      <c r="H3511" s="3">
        <f ca="1">[1]!thsiFinD("ths_adtm_stock",$A3511,$A$1,7,3,100,100,100)</f>
        <v>0.83157894736841997</v>
      </c>
      <c r="I3511" s="3">
        <f ca="1">[1]!thsiFinD("ths_bbiboll_stock",$A3511,$A$1,7,3,100,100,100)</f>
        <v>9.7472916666666993</v>
      </c>
      <c r="J3511" s="3">
        <f ca="1">[1]!thsiFinD("ths_dptb_stock",$A3511,$A$1,7,104,100,100)</f>
        <v>0.71428571428570997</v>
      </c>
      <c r="K3511" s="3">
        <f ca="1">[1]!thsiFinD("ths_srmi_stock",$A3511,$A$1,7,100,100)</f>
        <v>3.6597428288823002E-2</v>
      </c>
      <c r="L3511" s="3">
        <f ca="1">[1]!thsiFinD("ths_atr_stock",$A3511,$A$1,7,101,100,100)</f>
        <v>0.27857142857143002</v>
      </c>
      <c r="M3511" s="3">
        <f ca="1">[1]!thsiFinD("ths_vol_w_stock",$A3511,$A$1)/1000000</f>
        <v>11.700982</v>
      </c>
      <c r="N3511" s="3">
        <f ca="1">[1]!thsiFinD("ths_turnover_ratio_w_stock",$A3511,$A$1)</f>
        <v>2.196384414198</v>
      </c>
      <c r="O3511" s="3">
        <f ca="1">[1]!thsiFinD("ths_relative_chg_ratio_w_stock",$A3511,$A$1,104,100)</f>
        <v>2.2954746918398001</v>
      </c>
      <c r="P3511" s="3">
        <f ca="1">[1]!thsiFinD("ths_chg_ratio_w_stock",$A3511,$B$1,100)</f>
        <v>-3.8575667655785999</v>
      </c>
    </row>
    <row r="3512" spans="1:16" x14ac:dyDescent="0.25">
      <c r="A3512" s="2" t="s">
        <v>3510</v>
      </c>
      <c r="B3512" s="2" t="s">
        <v>8873</v>
      </c>
      <c r="C3512" s="3">
        <f ca="1">[1]!thsiFinD("ths_vol_ratio_stock",$A3512,$A$1,7,100)</f>
        <v>1.7060221947911001</v>
      </c>
      <c r="D3512" s="3">
        <f ca="1">[1]!thsiFinD("ths_cr_stock",$A3512,$A$1,7,100,100)</f>
        <v>28.459530026109999</v>
      </c>
      <c r="E3512" s="3">
        <f ca="1">[1]!thsiFinD("ths_mfi_stock",$A3512,$A$1,7,100,100)</f>
        <v>38.717095017283</v>
      </c>
      <c r="F3512" s="3">
        <f ca="1">[1]!thsiFinD("ths_expma_stock",$A3512,$A$1,7,100,100)</f>
        <v>22.63997203576</v>
      </c>
      <c r="G3512" s="3">
        <f ca="1">[1]!thsiFinD("ths_rsi_stock",$A3512,$A$1,7,100,100)</f>
        <v>21.643773179431001</v>
      </c>
      <c r="H3512" s="3">
        <f ca="1">[1]!thsiFinD("ths_adtm_stock",$A3512,$A$1,7,3,100,100,100)</f>
        <v>-0.75589225589225995</v>
      </c>
      <c r="I3512" s="3">
        <f ca="1">[1]!thsiFinD("ths_bbiboll_stock",$A3512,$A$1,7,3,100,100,100)</f>
        <v>22.898125</v>
      </c>
      <c r="J3512" s="3">
        <f ca="1">[1]!thsiFinD("ths_dptb_stock",$A3512,$A$1,7,104,100,100)</f>
        <v>0.71428571428570997</v>
      </c>
      <c r="K3512" s="3">
        <f ca="1">[1]!thsiFinD("ths_srmi_stock",$A3512,$A$1,7,100,100)</f>
        <v>-0.14189473684210999</v>
      </c>
      <c r="L3512" s="3">
        <f ca="1">[1]!thsiFinD("ths_atr_stock",$A3512,$A$1,7,101,100,100)</f>
        <v>1.43</v>
      </c>
      <c r="M3512" s="3">
        <f ca="1">[1]!thsiFinD("ths_vol_w_stock",$A3512,$A$1)/1000000</f>
        <v>72.308161999999996</v>
      </c>
      <c r="N3512" s="3">
        <f ca="1">[1]!thsiFinD("ths_turnover_ratio_w_stock",$A3512,$A$1)</f>
        <v>30.386954566880998</v>
      </c>
      <c r="O3512" s="3">
        <f ca="1">[1]!thsiFinD("ths_relative_chg_ratio_w_stock",$A3512,$A$1,104,100)</f>
        <v>-18.192280823238001</v>
      </c>
      <c r="P3512" s="3">
        <f ca="1">[1]!thsiFinD("ths_chg_ratio_w_stock",$A3512,$B$1,100)</f>
        <v>5.3483807654562998</v>
      </c>
    </row>
    <row r="3513" spans="1:16" x14ac:dyDescent="0.25">
      <c r="A3513" s="2" t="s">
        <v>3511</v>
      </c>
      <c r="B3513" s="2" t="s">
        <v>8874</v>
      </c>
      <c r="C3513" s="3">
        <f ca="1">[1]!thsiFinD("ths_vol_ratio_stock",$A3513,$A$1,7,100)</f>
        <v>0.75896485608538999</v>
      </c>
      <c r="D3513" s="3">
        <f ca="1">[1]!thsiFinD("ths_cr_stock",$A3513,$A$1,7,100,100)</f>
        <v>723.07692307692002</v>
      </c>
      <c r="E3513" s="3">
        <f ca="1">[1]!thsiFinD("ths_mfi_stock",$A3513,$A$1,7,100,100)</f>
        <v>88.423925559628003</v>
      </c>
      <c r="F3513" s="3">
        <f ca="1">[1]!thsiFinD("ths_expma_stock",$A3513,$A$1,7,100,100)</f>
        <v>4.8001092384190001</v>
      </c>
      <c r="G3513" s="3">
        <f ca="1">[1]!thsiFinD("ths_rsi_stock",$A3513,$A$1,7,100,100)</f>
        <v>64.874984230926003</v>
      </c>
      <c r="H3513" s="3">
        <f ca="1">[1]!thsiFinD("ths_adtm_stock",$A3513,$A$1,7,3,100,100,100)</f>
        <v>1</v>
      </c>
      <c r="I3513" s="3">
        <f ca="1">[1]!thsiFinD("ths_bbiboll_stock",$A3513,$A$1,7,3,100,100,100)</f>
        <v>4.7654166666666997</v>
      </c>
      <c r="J3513" s="3">
        <f ca="1">[1]!thsiFinD("ths_dptb_stock",$A3513,$A$1,7,104,100,100)</f>
        <v>0.85714285714285998</v>
      </c>
      <c r="K3513" s="3">
        <f ca="1">[1]!thsiFinD("ths_srmi_stock",$A3513,$A$1,7,100,100)</f>
        <v>9.3686354378819003E-2</v>
      </c>
      <c r="L3513" s="3">
        <f ca="1">[1]!thsiFinD("ths_atr_stock",$A3513,$A$1,7,101,100,100)</f>
        <v>0.16571428571429</v>
      </c>
      <c r="M3513" s="3">
        <f ca="1">[1]!thsiFinD("ths_vol_w_stock",$A3513,$A$1)/1000000</f>
        <v>47.504714999999997</v>
      </c>
      <c r="N3513" s="3">
        <f ca="1">[1]!thsiFinD("ths_turnover_ratio_w_stock",$A3513,$A$1)</f>
        <v>6.3558594867615996</v>
      </c>
      <c r="O3513" s="3">
        <f ca="1">[1]!thsiFinD("ths_relative_chg_ratio_w_stock",$A3513,$A$1,104,100)</f>
        <v>3.1976589273573999</v>
      </c>
      <c r="P3513" s="3">
        <f ca="1">[1]!thsiFinD("ths_chg_ratio_w_stock",$A3513,$B$1,100)</f>
        <v>4.6843177189408998</v>
      </c>
    </row>
    <row r="3514" spans="1:16" x14ac:dyDescent="0.25">
      <c r="A3514" s="2" t="s">
        <v>3512</v>
      </c>
      <c r="B3514" s="2" t="s">
        <v>8875</v>
      </c>
      <c r="C3514" s="3">
        <f ca="1">[1]!thsiFinD("ths_vol_ratio_stock",$A3514,$A$1,7,100)</f>
        <v>0.65038600618106002</v>
      </c>
      <c r="D3514" s="3">
        <f ca="1">[1]!thsiFinD("ths_cr_stock",$A3514,$A$1,7,100,100)</f>
        <v>152.75590551181</v>
      </c>
      <c r="E3514" s="3">
        <f ca="1">[1]!thsiFinD("ths_mfi_stock",$A3514,$A$1,7,100,100)</f>
        <v>63.379525458685997</v>
      </c>
      <c r="F3514" s="3">
        <f ca="1">[1]!thsiFinD("ths_expma_stock",$A3514,$A$1,7,100,100)</f>
        <v>6.8707590387807</v>
      </c>
      <c r="G3514" s="3">
        <f ca="1">[1]!thsiFinD("ths_rsi_stock",$A3514,$A$1,7,100,100)</f>
        <v>69.499349532913996</v>
      </c>
      <c r="H3514" s="3">
        <f ca="1">[1]!thsiFinD("ths_adtm_stock",$A3514,$A$1,7,3,100,100,100)</f>
        <v>0.32352941176471001</v>
      </c>
      <c r="I3514" s="3">
        <f ca="1">[1]!thsiFinD("ths_bbiboll_stock",$A3514,$A$1,7,3,100,100,100)</f>
        <v>6.8322916666667002</v>
      </c>
      <c r="J3514" s="3">
        <f ca="1">[1]!thsiFinD("ths_dptb_stock",$A3514,$A$1,7,104,100,100)</f>
        <v>0.57142857142856995</v>
      </c>
      <c r="K3514" s="3">
        <f ca="1">[1]!thsiFinD("ths_srmi_stock",$A3514,$A$1,7,100,100)</f>
        <v>1.1510791366906E-2</v>
      </c>
      <c r="L3514" s="3">
        <f ca="1">[1]!thsiFinD("ths_atr_stock",$A3514,$A$1,7,101,100,100)</f>
        <v>0.15285714285714</v>
      </c>
      <c r="M3514" s="3">
        <f ca="1">[1]!thsiFinD("ths_vol_w_stock",$A3514,$A$1)/1000000</f>
        <v>169.155507</v>
      </c>
      <c r="N3514" s="3">
        <f ca="1">[1]!thsiFinD("ths_turnover_ratio_w_stock",$A3514,$A$1)</f>
        <v>5.3800997788459997</v>
      </c>
      <c r="O3514" s="3">
        <f ca="1">[1]!thsiFinD("ths_relative_chg_ratio_w_stock",$A3514,$A$1,104,100)</f>
        <v>1.7057480604465001</v>
      </c>
      <c r="P3514" s="3">
        <f ca="1">[1]!thsiFinD("ths_chg_ratio_w_stock",$A3514,$B$1,100)</f>
        <v>2.1582733812949999</v>
      </c>
    </row>
    <row r="3515" spans="1:16" x14ac:dyDescent="0.25">
      <c r="A3515" s="2" t="s">
        <v>3513</v>
      </c>
      <c r="B3515" s="2" t="s">
        <v>8876</v>
      </c>
      <c r="C3515" s="3">
        <f ca="1">[1]!thsiFinD("ths_vol_ratio_stock",$A3515,$A$1,7,100)</f>
        <v>1.3767662494238</v>
      </c>
      <c r="D3515" s="3">
        <f ca="1">[1]!thsiFinD("ths_cr_stock",$A3515,$A$1,7,100,100)</f>
        <v>189.53488372093</v>
      </c>
      <c r="E3515" s="3">
        <f ca="1">[1]!thsiFinD("ths_mfi_stock",$A3515,$A$1,7,100,100)</f>
        <v>65.566317806891007</v>
      </c>
      <c r="F3515" s="3">
        <f ca="1">[1]!thsiFinD("ths_expma_stock",$A3515,$A$1,7,100,100)</f>
        <v>5.9026312721826004</v>
      </c>
      <c r="G3515" s="3">
        <f ca="1">[1]!thsiFinD("ths_rsi_stock",$A3515,$A$1,7,100,100)</f>
        <v>58.086781180515999</v>
      </c>
      <c r="H3515" s="3">
        <f ca="1">[1]!thsiFinD("ths_adtm_stock",$A3515,$A$1,7,3,100,100,100)</f>
        <v>0.87755102040816002</v>
      </c>
      <c r="I3515" s="3">
        <f ca="1">[1]!thsiFinD("ths_bbiboll_stock",$A3515,$A$1,7,3,100,100,100)</f>
        <v>5.8842708333333</v>
      </c>
      <c r="J3515" s="3">
        <f ca="1">[1]!thsiFinD("ths_dptb_stock",$A3515,$A$1,7,104,100,100)</f>
        <v>0.42857142857142999</v>
      </c>
      <c r="K3515" s="3">
        <f ca="1">[1]!thsiFinD("ths_srmi_stock",$A3515,$A$1,7,100,100)</f>
        <v>2.3569023569024E-2</v>
      </c>
      <c r="L3515" s="3">
        <f ca="1">[1]!thsiFinD("ths_atr_stock",$A3515,$A$1,7,101,100,100)</f>
        <v>0.11857142857142999</v>
      </c>
      <c r="M3515" s="3">
        <f ca="1">[1]!thsiFinD("ths_vol_w_stock",$A3515,$A$1)/1000000</f>
        <v>84.945193000000003</v>
      </c>
      <c r="N3515" s="3">
        <f ca="1">[1]!thsiFinD("ths_turnover_ratio_w_stock",$A3515,$A$1)</f>
        <v>4.2530790253238004</v>
      </c>
      <c r="O3515" s="3">
        <f ca="1">[1]!thsiFinD("ths_relative_chg_ratio_w_stock",$A3515,$A$1,104,100)</f>
        <v>-2.5515955280739999</v>
      </c>
      <c r="P3515" s="3">
        <f ca="1">[1]!thsiFinD("ths_chg_ratio_w_stock",$A3515,$B$1,100)</f>
        <v>-3.1986531986531999</v>
      </c>
    </row>
    <row r="3516" spans="1:16" x14ac:dyDescent="0.25">
      <c r="A3516" s="2" t="s">
        <v>3514</v>
      </c>
      <c r="B3516" s="2" t="s">
        <v>8877</v>
      </c>
      <c r="C3516" s="3">
        <f ca="1">[1]!thsiFinD("ths_vol_ratio_stock",$A3516,$A$1,7,100)</f>
        <v>0.81312287616907997</v>
      </c>
      <c r="D3516" s="3">
        <f ca="1">[1]!thsiFinD("ths_cr_stock",$A3516,$A$1,7,100,100)</f>
        <v>86.900958466454</v>
      </c>
      <c r="E3516" s="3">
        <f ca="1">[1]!thsiFinD("ths_mfi_stock",$A3516,$A$1,7,100,100)</f>
        <v>59.327755349961002</v>
      </c>
      <c r="F3516" s="3">
        <f ca="1">[1]!thsiFinD("ths_expma_stock",$A3516,$A$1,7,100,100)</f>
        <v>9.0644399821124004</v>
      </c>
      <c r="G3516" s="3">
        <f ca="1">[1]!thsiFinD("ths_rsi_stock",$A3516,$A$1,7,100,100)</f>
        <v>47.357807781505997</v>
      </c>
      <c r="H3516" s="3">
        <f ca="1">[1]!thsiFinD("ths_adtm_stock",$A3516,$A$1,7,3,100,100,100)</f>
        <v>0.46315789473683999</v>
      </c>
      <c r="I3516" s="3">
        <f ca="1">[1]!thsiFinD("ths_bbiboll_stock",$A3516,$A$1,7,3,100,100,100)</f>
        <v>9.1246875000000003</v>
      </c>
      <c r="J3516" s="3">
        <f ca="1">[1]!thsiFinD("ths_dptb_stock",$A3516,$A$1,7,104,100,100)</f>
        <v>0.57142857142856995</v>
      </c>
      <c r="K3516" s="3">
        <f ca="1">[1]!thsiFinD("ths_srmi_stock",$A3516,$A$1,7,100,100)</f>
        <v>0</v>
      </c>
      <c r="L3516" s="3">
        <f ca="1">[1]!thsiFinD("ths_atr_stock",$A3516,$A$1,7,101,100,100)</f>
        <v>0.31714285714286</v>
      </c>
      <c r="M3516" s="3">
        <f ca="1">[1]!thsiFinD("ths_vol_w_stock",$A3516,$A$1)/1000000</f>
        <v>39.966011000000002</v>
      </c>
      <c r="N3516" s="3">
        <f ca="1">[1]!thsiFinD("ths_turnover_ratio_w_stock",$A3516,$A$1)</f>
        <v>10.088658855166999</v>
      </c>
      <c r="O3516" s="3">
        <f ca="1">[1]!thsiFinD("ths_relative_chg_ratio_w_stock",$A3516,$A$1,104,100)</f>
        <v>-2.9151280677825002</v>
      </c>
      <c r="P3516" s="3">
        <f ca="1">[1]!thsiFinD("ths_chg_ratio_w_stock",$A3516,$B$1,100)</f>
        <v>-1.3230429988975001</v>
      </c>
    </row>
    <row r="3517" spans="1:16" x14ac:dyDescent="0.25">
      <c r="A3517" s="2" t="s">
        <v>3515</v>
      </c>
      <c r="B3517" s="2" t="s">
        <v>8878</v>
      </c>
      <c r="C3517" s="3">
        <f ca="1">[1]!thsiFinD("ths_vol_ratio_stock",$A3517,$A$1,7,100)</f>
        <v>0.89890241577470997</v>
      </c>
      <c r="D3517" s="3">
        <f ca="1">[1]!thsiFinD("ths_cr_stock",$A3517,$A$1,7,100,100)</f>
        <v>-100</v>
      </c>
      <c r="E3517" s="3">
        <f ca="1">[1]!thsiFinD("ths_mfi_stock",$A3517,$A$1,7,100,100)</f>
        <v>0</v>
      </c>
      <c r="F3517" s="3">
        <f ca="1">[1]!thsiFinD("ths_expma_stock",$A3517,$A$1,7,100,100)</f>
        <v>0.58243152775573004</v>
      </c>
      <c r="G3517" s="3">
        <f ca="1">[1]!thsiFinD("ths_rsi_stock",$A3517,$A$1,7,100,100)</f>
        <v>2.7496638595284999</v>
      </c>
      <c r="H3517" s="3">
        <f ca="1">[1]!thsiFinD("ths_adtm_stock",$A3517,$A$1,7,3,100,100,100)</f>
        <v>0</v>
      </c>
      <c r="I3517" s="3">
        <f ca="1">[1]!thsiFinD("ths_bbiboll_stock",$A3517,$A$1,7,3,100,100,100)</f>
        <v>0.64708333333333001</v>
      </c>
      <c r="J3517" s="3">
        <f ca="1">[1]!thsiFinD("ths_dptb_stock",$A3517,$A$1,7,104,100,100)</f>
        <v>0</v>
      </c>
      <c r="K3517" s="3">
        <f ca="1">[1]!thsiFinD("ths_srmi_stock",$A3517,$A$1,7,100,100)</f>
        <v>-0.3</v>
      </c>
      <c r="L3517" s="3">
        <f ca="1">[1]!thsiFinD("ths_atr_stock",$A3517,$A$1,7,101,100,100)</f>
        <v>0.03</v>
      </c>
      <c r="M3517" s="3">
        <f ca="1">[1]!thsiFinD("ths_vol_w_stock",$A3517,$A$1)/1000000</f>
        <v>8.1844999999999999</v>
      </c>
      <c r="N3517" s="3">
        <f ca="1">[1]!thsiFinD("ths_turnover_ratio_w_stock",$A3517,$A$1)</f>
        <v>0.21818536068062999</v>
      </c>
      <c r="O3517" s="3">
        <f ca="1">[1]!thsiFinD("ths_relative_chg_ratio_w_stock",$A3517,$A$1,104,100)</f>
        <v>-25.154370987172999</v>
      </c>
      <c r="P3517" s="3">
        <f ca="1">[1]!thsiFinD("ths_chg_ratio_w_stock",$A3517,$B$1,100)</f>
        <v>-12.244897959184</v>
      </c>
    </row>
    <row r="3518" spans="1:16" x14ac:dyDescent="0.25">
      <c r="A3518" s="2" t="s">
        <v>3516</v>
      </c>
      <c r="B3518" s="2" t="s">
        <v>8879</v>
      </c>
      <c r="C3518" s="3">
        <f ca="1">[1]!thsiFinD("ths_vol_ratio_stock",$A3518,$A$1,7,100)</f>
        <v>0.71217827621028995</v>
      </c>
      <c r="D3518" s="3">
        <f ca="1">[1]!thsiFinD("ths_cr_stock",$A3518,$A$1,7,100,100)</f>
        <v>223.68421052631999</v>
      </c>
      <c r="E3518" s="3">
        <f ca="1">[1]!thsiFinD("ths_mfi_stock",$A3518,$A$1,7,100,100)</f>
        <v>49.718591357626003</v>
      </c>
      <c r="F3518" s="3">
        <f ca="1">[1]!thsiFinD("ths_expma_stock",$A3518,$A$1,7,100,100)</f>
        <v>3.333998662455</v>
      </c>
      <c r="G3518" s="3">
        <f ca="1">[1]!thsiFinD("ths_rsi_stock",$A3518,$A$1,7,100,100)</f>
        <v>51.294255535936003</v>
      </c>
      <c r="H3518" s="3">
        <f ca="1">[1]!thsiFinD("ths_adtm_stock",$A3518,$A$1,7,3,100,100,100)</f>
        <v>0.84615384615385003</v>
      </c>
      <c r="I3518" s="3">
        <f ca="1">[1]!thsiFinD("ths_bbiboll_stock",$A3518,$A$1,7,3,100,100,100)</f>
        <v>3.3426041666667001</v>
      </c>
      <c r="J3518" s="3">
        <f ca="1">[1]!thsiFinD("ths_dptb_stock",$A3518,$A$1,7,104,100,100)</f>
        <v>0.85714285714285998</v>
      </c>
      <c r="K3518" s="3">
        <f ca="1">[1]!thsiFinD("ths_srmi_stock",$A3518,$A$1,7,100,100)</f>
        <v>1.7964071856287001E-2</v>
      </c>
      <c r="L3518" s="3">
        <f ca="1">[1]!thsiFinD("ths_atr_stock",$A3518,$A$1,7,101,100,100)</f>
        <v>6.1428571428571999E-2</v>
      </c>
      <c r="M3518" s="3">
        <f ca="1">[1]!thsiFinD("ths_vol_w_stock",$A3518,$A$1)/1000000</f>
        <v>39.420479999999998</v>
      </c>
      <c r="N3518" s="3">
        <f ca="1">[1]!thsiFinD("ths_turnover_ratio_w_stock",$A3518,$A$1)</f>
        <v>3.7399874263002002</v>
      </c>
      <c r="O3518" s="3">
        <f ca="1">[1]!thsiFinD("ths_relative_chg_ratio_w_stock",$A3518,$A$1,104,100)</f>
        <v>-1.1144613486182999</v>
      </c>
      <c r="P3518" s="3">
        <f ca="1">[1]!thsiFinD("ths_chg_ratio_w_stock",$A3518,$B$1,100)</f>
        <v>1.4970059880240001</v>
      </c>
    </row>
    <row r="3519" spans="1:16" x14ac:dyDescent="0.25">
      <c r="A3519" s="2" t="s">
        <v>3517</v>
      </c>
      <c r="B3519" s="2" t="s">
        <v>8880</v>
      </c>
      <c r="C3519" s="3">
        <f ca="1">[1]!thsiFinD("ths_vol_ratio_stock",$A3519,$A$1,7,100)</f>
        <v>0.76069265157927002</v>
      </c>
      <c r="D3519" s="3">
        <f ca="1">[1]!thsiFinD("ths_cr_stock",$A3519,$A$1,7,100,100)</f>
        <v>106.72268907563</v>
      </c>
      <c r="E3519" s="3">
        <f ca="1">[1]!thsiFinD("ths_mfi_stock",$A3519,$A$1,7,100,100)</f>
        <v>57.614764368727997</v>
      </c>
      <c r="F3519" s="3">
        <f ca="1">[1]!thsiFinD("ths_expma_stock",$A3519,$A$1,7,100,100)</f>
        <v>4.4316727459032004</v>
      </c>
      <c r="G3519" s="3">
        <f ca="1">[1]!thsiFinD("ths_rsi_stock",$A3519,$A$1,7,100,100)</f>
        <v>41.642221616474998</v>
      </c>
      <c r="H3519" s="3">
        <f ca="1">[1]!thsiFinD("ths_adtm_stock",$A3519,$A$1,7,3,100,100,100)</f>
        <v>0.62162162162162005</v>
      </c>
      <c r="I3519" s="3">
        <f ca="1">[1]!thsiFinD("ths_bbiboll_stock",$A3519,$A$1,7,3,100,100,100)</f>
        <v>4.4513541666667003</v>
      </c>
      <c r="J3519" s="3">
        <f ca="1">[1]!thsiFinD("ths_dptb_stock",$A3519,$A$1,7,104,100,100)</f>
        <v>0.85714285714285998</v>
      </c>
      <c r="K3519" s="3">
        <f ca="1">[1]!thsiFinD("ths_srmi_stock",$A3519,$A$1,7,100,100)</f>
        <v>-1.7977528089887999E-2</v>
      </c>
      <c r="L3519" s="3">
        <f ca="1">[1]!thsiFinD("ths_atr_stock",$A3519,$A$1,7,101,100,100)</f>
        <v>0.13142857142857001</v>
      </c>
      <c r="M3519" s="3">
        <f ca="1">[1]!thsiFinD("ths_vol_w_stock",$A3519,$A$1)/1000000</f>
        <v>85.098853000000005</v>
      </c>
      <c r="N3519" s="3">
        <f ca="1">[1]!thsiFinD("ths_turnover_ratio_w_stock",$A3519,$A$1)</f>
        <v>8.1443049605754005</v>
      </c>
      <c r="O3519" s="3">
        <f ca="1">[1]!thsiFinD("ths_relative_chg_ratio_w_stock",$A3519,$A$1,104,100)</f>
        <v>-3.7348082069034998</v>
      </c>
      <c r="P3519" s="3">
        <f ca="1">[1]!thsiFinD("ths_chg_ratio_w_stock",$A3519,$B$1,100)</f>
        <v>-0.68649885583525005</v>
      </c>
    </row>
    <row r="3520" spans="1:16" x14ac:dyDescent="0.25">
      <c r="A3520" s="2" t="s">
        <v>3518</v>
      </c>
      <c r="B3520" s="2" t="s">
        <v>8881</v>
      </c>
      <c r="C3520" s="3">
        <f ca="1">[1]!thsiFinD("ths_vol_ratio_stock",$A3520,$A$1,7,100)</f>
        <v>0.54115734674033</v>
      </c>
      <c r="D3520" s="3">
        <f ca="1">[1]!thsiFinD("ths_cr_stock",$A3520,$A$1,7,100,100)</f>
        <v>113.58695652174001</v>
      </c>
      <c r="E3520" s="3">
        <f ca="1">[1]!thsiFinD("ths_mfi_stock",$A3520,$A$1,7,100,100)</f>
        <v>67.499740197597006</v>
      </c>
      <c r="F3520" s="3">
        <f ca="1">[1]!thsiFinD("ths_expma_stock",$A3520,$A$1,7,100,100)</f>
        <v>8.9643065582513994</v>
      </c>
      <c r="G3520" s="3">
        <f ca="1">[1]!thsiFinD("ths_rsi_stock",$A3520,$A$1,7,100,100)</f>
        <v>53.653566813045998</v>
      </c>
      <c r="H3520" s="3">
        <f ca="1">[1]!thsiFinD("ths_adtm_stock",$A3520,$A$1,7,3,100,100,100)</f>
        <v>0.86486486486487002</v>
      </c>
      <c r="I3520" s="3">
        <f ca="1">[1]!thsiFinD("ths_bbiboll_stock",$A3520,$A$1,7,3,100,100,100)</f>
        <v>8.9437499999999996</v>
      </c>
      <c r="J3520" s="3">
        <f ca="1">[1]!thsiFinD("ths_dptb_stock",$A3520,$A$1,7,104,100,100)</f>
        <v>1</v>
      </c>
      <c r="K3520" s="3">
        <f ca="1">[1]!thsiFinD("ths_srmi_stock",$A3520,$A$1,7,100,100)</f>
        <v>4.4493882091212996E-3</v>
      </c>
      <c r="L3520" s="3">
        <f ca="1">[1]!thsiFinD("ths_atr_stock",$A3520,$A$1,7,101,100,100)</f>
        <v>0.21</v>
      </c>
      <c r="M3520" s="3">
        <f ca="1">[1]!thsiFinD("ths_vol_w_stock",$A3520,$A$1)/1000000</f>
        <v>17.294170999999999</v>
      </c>
      <c r="N3520" s="3">
        <f ca="1">[1]!thsiFinD("ths_turnover_ratio_w_stock",$A3520,$A$1)</f>
        <v>3.2715450630407998</v>
      </c>
      <c r="O3520" s="3">
        <f ca="1">[1]!thsiFinD("ths_relative_chg_ratio_w_stock",$A3520,$A$1,104,100)</f>
        <v>-0.24960236414768</v>
      </c>
      <c r="P3520" s="3">
        <f ca="1">[1]!thsiFinD("ths_chg_ratio_w_stock",$A3520,$B$1,100)</f>
        <v>-0.11123470522803</v>
      </c>
    </row>
    <row r="3521" spans="1:16" x14ac:dyDescent="0.25">
      <c r="A3521" s="2" t="s">
        <v>3519</v>
      </c>
      <c r="B3521" s="2" t="s">
        <v>8882</v>
      </c>
      <c r="C3521" s="3">
        <f ca="1">[1]!thsiFinD("ths_vol_ratio_stock",$A3521,$A$1,7,100)</f>
        <v>0.62167199729073996</v>
      </c>
      <c r="D3521" s="3">
        <f ca="1">[1]!thsiFinD("ths_cr_stock",$A3521,$A$1,7,100,100)</f>
        <v>582.60869565218002</v>
      </c>
      <c r="E3521" s="3">
        <f ca="1">[1]!thsiFinD("ths_mfi_stock",$A3521,$A$1,7,100,100)</f>
        <v>88.295448806967002</v>
      </c>
      <c r="F3521" s="3">
        <f ca="1">[1]!thsiFinD("ths_expma_stock",$A3521,$A$1,7,100,100)</f>
        <v>8.8911622160847994</v>
      </c>
      <c r="G3521" s="3">
        <f ca="1">[1]!thsiFinD("ths_rsi_stock",$A3521,$A$1,7,100,100)</f>
        <v>62.059268578643</v>
      </c>
      <c r="H3521" s="3">
        <f ca="1">[1]!thsiFinD("ths_adtm_stock",$A3521,$A$1,7,3,100,100,100)</f>
        <v>0.99270072992700997</v>
      </c>
      <c r="I3521" s="3">
        <f ca="1">[1]!thsiFinD("ths_bbiboll_stock",$A3521,$A$1,7,3,100,100,100)</f>
        <v>8.8380208333332995</v>
      </c>
      <c r="J3521" s="3">
        <f ca="1">[1]!thsiFinD("ths_dptb_stock",$A3521,$A$1,7,104,100,100)</f>
        <v>1</v>
      </c>
      <c r="K3521" s="3">
        <f ca="1">[1]!thsiFinD("ths_srmi_stock",$A3521,$A$1,7,100,100)</f>
        <v>6.0066740823137003E-2</v>
      </c>
      <c r="L3521" s="3">
        <f ca="1">[1]!thsiFinD("ths_atr_stock",$A3521,$A$1,7,101,100,100)</f>
        <v>0.23142857142857001</v>
      </c>
      <c r="M3521" s="3">
        <f ca="1">[1]!thsiFinD("ths_vol_w_stock",$A3521,$A$1)/1000000</f>
        <v>34.062275</v>
      </c>
      <c r="N3521" s="3">
        <f ca="1">[1]!thsiFinD("ths_turnover_ratio_w_stock",$A3521,$A$1)</f>
        <v>2.1229877340141998</v>
      </c>
      <c r="O3521" s="3">
        <f ca="1">[1]!thsiFinD("ths_relative_chg_ratio_w_stock",$A3521,$A$1,104,100)</f>
        <v>-0.36399612809697002</v>
      </c>
      <c r="P3521" s="3">
        <f ca="1">[1]!thsiFinD("ths_chg_ratio_w_stock",$A3521,$B$1,100)</f>
        <v>2.0022246941046</v>
      </c>
    </row>
    <row r="3522" spans="1:16" x14ac:dyDescent="0.25">
      <c r="A3522" s="2" t="s">
        <v>3520</v>
      </c>
      <c r="B3522" s="2" t="s">
        <v>8883</v>
      </c>
      <c r="C3522" s="3">
        <f ca="1">[1]!thsiFinD("ths_vol_ratio_stock",$A3522,$A$1,7,100)</f>
        <v>0.58700974512918003</v>
      </c>
      <c r="D3522" s="3">
        <f ca="1">[1]!thsiFinD("ths_cr_stock",$A3522,$A$1,7,100,100)</f>
        <v>318.86792452830002</v>
      </c>
      <c r="E3522" s="3">
        <f ca="1">[1]!thsiFinD("ths_mfi_stock",$A3522,$A$1,7,100,100)</f>
        <v>81.124716332559004</v>
      </c>
      <c r="F3522" s="3">
        <f ca="1">[1]!thsiFinD("ths_expma_stock",$A3522,$A$1,7,100,100)</f>
        <v>2.9679649452330001</v>
      </c>
      <c r="G3522" s="3">
        <f ca="1">[1]!thsiFinD("ths_rsi_stock",$A3522,$A$1,7,100,100)</f>
        <v>52.476284909164001</v>
      </c>
      <c r="H3522" s="3">
        <f ca="1">[1]!thsiFinD("ths_adtm_stock",$A3522,$A$1,7,3,100,100,100)</f>
        <v>0.80851063829786995</v>
      </c>
      <c r="I3522" s="3">
        <f ca="1">[1]!thsiFinD("ths_bbiboll_stock",$A3522,$A$1,7,3,100,100,100)</f>
        <v>2.9853125</v>
      </c>
      <c r="J3522" s="3">
        <f ca="1">[1]!thsiFinD("ths_dptb_stock",$A3522,$A$1,7,104,100,100)</f>
        <v>0.85714285714285998</v>
      </c>
      <c r="K3522" s="3">
        <f ca="1">[1]!thsiFinD("ths_srmi_stock",$A3522,$A$1,7,100,100)</f>
        <v>6.6889632107023006E-2</v>
      </c>
      <c r="L3522" s="3">
        <f ca="1">[1]!thsiFinD("ths_atr_stock",$A3522,$A$1,7,101,100,100)</f>
        <v>0.11142857142857</v>
      </c>
      <c r="M3522" s="3">
        <f ca="1">[1]!thsiFinD("ths_vol_w_stock",$A3522,$A$1)/1000000</f>
        <v>47.620455999999997</v>
      </c>
      <c r="N3522" s="3">
        <f ca="1">[1]!thsiFinD("ths_turnover_ratio_w_stock",$A3522,$A$1)</f>
        <v>2.7504650114164</v>
      </c>
      <c r="O3522" s="3">
        <f ca="1">[1]!thsiFinD("ths_relative_chg_ratio_w_stock",$A3522,$A$1,104,100)</f>
        <v>1.0322699062983001</v>
      </c>
      <c r="P3522" s="3">
        <f ca="1">[1]!thsiFinD("ths_chg_ratio_w_stock",$A3522,$B$1,100)</f>
        <v>2.6755852842809</v>
      </c>
    </row>
    <row r="3523" spans="1:16" x14ac:dyDescent="0.25">
      <c r="A3523" s="2" t="s">
        <v>3521</v>
      </c>
      <c r="B3523" s="2" t="s">
        <v>8884</v>
      </c>
      <c r="C3523" s="3">
        <f ca="1">[1]!thsiFinD("ths_vol_ratio_stock",$A3523,$A$1,7,100)</f>
        <v>0.78965396507899999</v>
      </c>
      <c r="D3523" s="3">
        <f ca="1">[1]!thsiFinD("ths_cr_stock",$A3523,$A$1,7,100,100)</f>
        <v>684.09090909090003</v>
      </c>
      <c r="E3523" s="3">
        <f ca="1">[1]!thsiFinD("ths_mfi_stock",$A3523,$A$1,7,100,100)</f>
        <v>75.399565633758002</v>
      </c>
      <c r="F3523" s="3">
        <f ca="1">[1]!thsiFinD("ths_expma_stock",$A3523,$A$1,7,100,100)</f>
        <v>6.7944028923262003</v>
      </c>
      <c r="G3523" s="3">
        <f ca="1">[1]!thsiFinD("ths_rsi_stock",$A3523,$A$1,7,100,100)</f>
        <v>68.486289840886997</v>
      </c>
      <c r="H3523" s="3">
        <f ca="1">[1]!thsiFinD("ths_adtm_stock",$A3523,$A$1,7,3,100,100,100)</f>
        <v>0.90804597701149004</v>
      </c>
      <c r="I3523" s="3">
        <f ca="1">[1]!thsiFinD("ths_bbiboll_stock",$A3523,$A$1,7,3,100,100,100)</f>
        <v>6.7248958333333002</v>
      </c>
      <c r="J3523" s="3">
        <f ca="1">[1]!thsiFinD("ths_dptb_stock",$A3523,$A$1,7,104,100,100)</f>
        <v>0.71428571428570997</v>
      </c>
      <c r="K3523" s="3">
        <f ca="1">[1]!thsiFinD("ths_srmi_stock",$A3523,$A$1,7,100,100)</f>
        <v>6.1135371179039E-2</v>
      </c>
      <c r="L3523" s="3">
        <f ca="1">[1]!thsiFinD("ths_atr_stock",$A3523,$A$1,7,101,100,100)</f>
        <v>0.17</v>
      </c>
      <c r="M3523" s="3">
        <f ca="1">[1]!thsiFinD("ths_vol_w_stock",$A3523,$A$1)/1000000</f>
        <v>23.415949999999999</v>
      </c>
      <c r="N3523" s="3">
        <f ca="1">[1]!thsiFinD("ths_turnover_ratio_w_stock",$A3523,$A$1)</f>
        <v>4.0380083555945001</v>
      </c>
      <c r="O3523" s="3">
        <f ca="1">[1]!thsiFinD("ths_relative_chg_ratio_w_stock",$A3523,$A$1,104,100)</f>
        <v>0.97371197246873997</v>
      </c>
      <c r="P3523" s="3">
        <f ca="1">[1]!thsiFinD("ths_chg_ratio_w_stock",$A3523,$B$1,100)</f>
        <v>-1.6011644832606</v>
      </c>
    </row>
    <row r="3524" spans="1:16" x14ac:dyDescent="0.25">
      <c r="A3524" s="2" t="s">
        <v>3522</v>
      </c>
      <c r="B3524" s="2" t="s">
        <v>8885</v>
      </c>
      <c r="C3524" s="3">
        <f ca="1">[1]!thsiFinD("ths_vol_ratio_stock",$A3524,$A$1,7,100)</f>
        <v>0.47105244179140998</v>
      </c>
      <c r="D3524" s="3">
        <f ca="1">[1]!thsiFinD("ths_cr_stock",$A3524,$A$1,7,100,100)</f>
        <v>177.44360902256</v>
      </c>
      <c r="E3524" s="3">
        <f ca="1">[1]!thsiFinD("ths_mfi_stock",$A3524,$A$1,7,100,100)</f>
        <v>67.097277218214003</v>
      </c>
      <c r="F3524" s="3">
        <f ca="1">[1]!thsiFinD("ths_expma_stock",$A3524,$A$1,7,100,100)</f>
        <v>6.4133520431906001</v>
      </c>
      <c r="G3524" s="3">
        <f ca="1">[1]!thsiFinD("ths_rsi_stock",$A3524,$A$1,7,100,100)</f>
        <v>55.847026529685998</v>
      </c>
      <c r="H3524" s="3">
        <f ca="1">[1]!thsiFinD("ths_adtm_stock",$A3524,$A$1,7,3,100,100,100)</f>
        <v>0.84848484848484995</v>
      </c>
      <c r="I3524" s="3">
        <f ca="1">[1]!thsiFinD("ths_bbiboll_stock",$A3524,$A$1,7,3,100,100,100)</f>
        <v>6.36625</v>
      </c>
      <c r="J3524" s="3">
        <f ca="1">[1]!thsiFinD("ths_dptb_stock",$A3524,$A$1,7,104,100,100)</f>
        <v>0.71428571428570997</v>
      </c>
      <c r="K3524" s="3">
        <f ca="1">[1]!thsiFinD("ths_srmi_stock",$A3524,$A$1,7,100,100)</f>
        <v>1.0886469673406E-2</v>
      </c>
      <c r="L3524" s="3">
        <f ca="1">[1]!thsiFinD("ths_atr_stock",$A3524,$A$1,7,101,100,100)</f>
        <v>0.17714285714285999</v>
      </c>
      <c r="M3524" s="3">
        <f ca="1">[1]!thsiFinD("ths_vol_w_stock",$A3524,$A$1)/1000000</f>
        <v>46.89396</v>
      </c>
      <c r="N3524" s="3">
        <f ca="1">[1]!thsiFinD("ths_turnover_ratio_w_stock",$A3524,$A$1)</f>
        <v>10.321728398952001</v>
      </c>
      <c r="O3524" s="3">
        <f ca="1">[1]!thsiFinD("ths_relative_chg_ratio_w_stock",$A3524,$A$1,104,100)</f>
        <v>-2.7937940640956</v>
      </c>
      <c r="P3524" s="3">
        <f ca="1">[1]!thsiFinD("ths_chg_ratio_w_stock",$A3524,$B$1,100)</f>
        <v>1.7107309486780999</v>
      </c>
    </row>
    <row r="3525" spans="1:16" x14ac:dyDescent="0.25">
      <c r="A3525" s="2" t="s">
        <v>3523</v>
      </c>
      <c r="B3525" s="2" t="s">
        <v>8886</v>
      </c>
      <c r="C3525" s="3">
        <f ca="1">[1]!thsiFinD("ths_vol_ratio_stock",$A3525,$A$1,7,100)</f>
        <v>0.76998961402744004</v>
      </c>
      <c r="D3525" s="3">
        <f ca="1">[1]!thsiFinD("ths_cr_stock",$A3525,$A$1,7,100,100)</f>
        <v>148.64864864865001</v>
      </c>
      <c r="E3525" s="3">
        <f ca="1">[1]!thsiFinD("ths_mfi_stock",$A3525,$A$1,7,100,100)</f>
        <v>34.768032445633999</v>
      </c>
      <c r="F3525" s="3">
        <f ca="1">[1]!thsiFinD("ths_expma_stock",$A3525,$A$1,7,100,100)</f>
        <v>3.8318293141552999</v>
      </c>
      <c r="G3525" s="3">
        <f ca="1">[1]!thsiFinD("ths_rsi_stock",$A3525,$A$1,7,100,100)</f>
        <v>44.768978925295002</v>
      </c>
      <c r="H3525" s="3">
        <f ca="1">[1]!thsiFinD("ths_adtm_stock",$A3525,$A$1,7,3,100,100,100)</f>
        <v>0.69767441860464996</v>
      </c>
      <c r="I3525" s="3">
        <f ca="1">[1]!thsiFinD("ths_bbiboll_stock",$A3525,$A$1,7,3,100,100,100)</f>
        <v>3.8443749999999999</v>
      </c>
      <c r="J3525" s="3">
        <f ca="1">[1]!thsiFinD("ths_dptb_stock",$A3525,$A$1,7,104,100,100)</f>
        <v>0.71428571428570997</v>
      </c>
      <c r="K3525" s="3">
        <f ca="1">[1]!thsiFinD("ths_srmi_stock",$A3525,$A$1,7,100,100)</f>
        <v>-2.6315789473684002E-3</v>
      </c>
      <c r="L3525" s="3">
        <f ca="1">[1]!thsiFinD("ths_atr_stock",$A3525,$A$1,7,101,100,100)</f>
        <v>0.13285714285714001</v>
      </c>
      <c r="M3525" s="3">
        <f ca="1">[1]!thsiFinD("ths_vol_w_stock",$A3525,$A$1)/1000000</f>
        <v>35.952812999999999</v>
      </c>
      <c r="N3525" s="3">
        <f ca="1">[1]!thsiFinD("ths_turnover_ratio_w_stock",$A3525,$A$1)</f>
        <v>5.0600836583269002</v>
      </c>
      <c r="O3525" s="3">
        <f ca="1">[1]!thsiFinD("ths_relative_chg_ratio_w_stock",$A3525,$A$1,104,100)</f>
        <v>-4.2875650745760998</v>
      </c>
      <c r="P3525" s="3">
        <f ca="1">[1]!thsiFinD("ths_chg_ratio_w_stock",$A3525,$B$1,100)</f>
        <v>-1.0554089709762999</v>
      </c>
    </row>
    <row r="3526" spans="1:16" x14ac:dyDescent="0.25">
      <c r="A3526" s="2" t="s">
        <v>3524</v>
      </c>
      <c r="B3526" s="2" t="s">
        <v>8887</v>
      </c>
      <c r="C3526" s="3">
        <f ca="1">[1]!thsiFinD("ths_vol_ratio_stock",$A3526,$A$1,7,100)</f>
        <v>0.92880781214840002</v>
      </c>
      <c r="D3526" s="3">
        <f ca="1">[1]!thsiFinD("ths_cr_stock",$A3526,$A$1,7,100,100)</f>
        <v>287.5</v>
      </c>
      <c r="E3526" s="3">
        <f ca="1">[1]!thsiFinD("ths_mfi_stock",$A3526,$A$1,7,100,100)</f>
        <v>72.588124986234007</v>
      </c>
      <c r="F3526" s="3">
        <f ca="1">[1]!thsiFinD("ths_expma_stock",$A3526,$A$1,7,100,100)</f>
        <v>11.409360091730001</v>
      </c>
      <c r="G3526" s="3">
        <f ca="1">[1]!thsiFinD("ths_rsi_stock",$A3526,$A$1,7,100,100)</f>
        <v>63.046834237969001</v>
      </c>
      <c r="H3526" s="3">
        <f ca="1">[1]!thsiFinD("ths_adtm_stock",$A3526,$A$1,7,3,100,100,100)</f>
        <v>0.99029126213592</v>
      </c>
      <c r="I3526" s="3">
        <f ca="1">[1]!thsiFinD("ths_bbiboll_stock",$A3526,$A$1,7,3,100,100,100)</f>
        <v>11.34375</v>
      </c>
      <c r="J3526" s="3">
        <f ca="1">[1]!thsiFinD("ths_dptb_stock",$A3526,$A$1,7,104,100,100)</f>
        <v>0.85714285714285998</v>
      </c>
      <c r="K3526" s="3">
        <f ca="1">[1]!thsiFinD("ths_srmi_stock",$A3526,$A$1,7,100,100)</f>
        <v>2.4411508282475999E-2</v>
      </c>
      <c r="L3526" s="3">
        <f ca="1">[1]!thsiFinD("ths_atr_stock",$A3526,$A$1,7,101,100,100)</f>
        <v>0.23</v>
      </c>
      <c r="M3526" s="3">
        <f ca="1">[1]!thsiFinD("ths_vol_w_stock",$A3526,$A$1)/1000000</f>
        <v>23.387219000000002</v>
      </c>
      <c r="N3526" s="3">
        <f ca="1">[1]!thsiFinD("ths_turnover_ratio_w_stock",$A3526,$A$1)</f>
        <v>10.483482882079</v>
      </c>
      <c r="O3526" s="3">
        <f ca="1">[1]!thsiFinD("ths_relative_chg_ratio_w_stock",$A3526,$A$1,104,100)</f>
        <v>0.69384329854177995</v>
      </c>
      <c r="P3526" s="3">
        <f ca="1">[1]!thsiFinD("ths_chg_ratio_w_stock",$A3526,$B$1,100)</f>
        <v>-1.2205754141238001</v>
      </c>
    </row>
    <row r="3527" spans="1:16" x14ac:dyDescent="0.25">
      <c r="A3527" s="2" t="s">
        <v>3525</v>
      </c>
      <c r="B3527" s="2" t="s">
        <v>8888</v>
      </c>
      <c r="C3527" s="3">
        <f ca="1">[1]!thsiFinD("ths_vol_ratio_stock",$A3527,$A$1,7,100)</f>
        <v>0.86827003360291999</v>
      </c>
      <c r="D3527" s="3">
        <f ca="1">[1]!thsiFinD("ths_cr_stock",$A3527,$A$1,7,100,100)</f>
        <v>363.63636363636999</v>
      </c>
      <c r="E3527" s="3">
        <f ca="1">[1]!thsiFinD("ths_mfi_stock",$A3527,$A$1,7,100,100)</f>
        <v>77.978913911044998</v>
      </c>
      <c r="F3527" s="3">
        <f ca="1">[1]!thsiFinD("ths_expma_stock",$A3527,$A$1,7,100,100)</f>
        <v>7.1534893232921002</v>
      </c>
      <c r="G3527" s="3">
        <f ca="1">[1]!thsiFinD("ths_rsi_stock",$A3527,$A$1,7,100,100)</f>
        <v>64.921650720613997</v>
      </c>
      <c r="H3527" s="3">
        <f ca="1">[1]!thsiFinD("ths_adtm_stock",$A3527,$A$1,7,3,100,100,100)</f>
        <v>0.89285714285714002</v>
      </c>
      <c r="I3527" s="3">
        <f ca="1">[1]!thsiFinD("ths_bbiboll_stock",$A3527,$A$1,7,3,100,100,100)</f>
        <v>7.1270833333333004</v>
      </c>
      <c r="J3527" s="3">
        <f ca="1">[1]!thsiFinD("ths_dptb_stock",$A3527,$A$1,7,104,100,100)</f>
        <v>0.57142857142856995</v>
      </c>
      <c r="K3527" s="3">
        <f ca="1">[1]!thsiFinD("ths_srmi_stock",$A3527,$A$1,7,100,100)</f>
        <v>3.6011080332410003E-2</v>
      </c>
      <c r="L3527" s="3">
        <f ca="1">[1]!thsiFinD("ths_atr_stock",$A3527,$A$1,7,101,100,100)</f>
        <v>0.13285714285714001</v>
      </c>
      <c r="M3527" s="3">
        <f ca="1">[1]!thsiFinD("ths_vol_w_stock",$A3527,$A$1)/1000000</f>
        <v>13.389495999999999</v>
      </c>
      <c r="N3527" s="3">
        <f ca="1">[1]!thsiFinD("ths_turnover_ratio_w_stock",$A3527,$A$1)</f>
        <v>2.8047766075256</v>
      </c>
      <c r="O3527" s="3">
        <f ca="1">[1]!thsiFinD("ths_relative_chg_ratio_w_stock",$A3527,$A$1,104,100)</f>
        <v>1.1321318618303</v>
      </c>
      <c r="P3527" s="3">
        <f ca="1">[1]!thsiFinD("ths_chg_ratio_w_stock",$A3527,$B$1,100)</f>
        <v>0</v>
      </c>
    </row>
    <row r="3528" spans="1:16" x14ac:dyDescent="0.25">
      <c r="A3528" s="2" t="s">
        <v>3526</v>
      </c>
      <c r="B3528" s="2" t="s">
        <v>8889</v>
      </c>
      <c r="C3528" s="3">
        <f ca="1">[1]!thsiFinD("ths_vol_ratio_stock",$A3528,$A$1,7,100)</f>
        <v>1.3679085420529999</v>
      </c>
      <c r="D3528" s="3">
        <f ca="1">[1]!thsiFinD("ths_cr_stock",$A3528,$A$1,7,100,100)</f>
        <v>245.45454545454999</v>
      </c>
      <c r="E3528" s="3">
        <f ca="1">[1]!thsiFinD("ths_mfi_stock",$A3528,$A$1,7,100,100)</f>
        <v>80.127479847011998</v>
      </c>
      <c r="F3528" s="3">
        <f ca="1">[1]!thsiFinD("ths_expma_stock",$A3528,$A$1,7,100,100)</f>
        <v>13.31054703653</v>
      </c>
      <c r="G3528" s="3">
        <f ca="1">[1]!thsiFinD("ths_rsi_stock",$A3528,$A$1,7,100,100)</f>
        <v>65.787897237173993</v>
      </c>
      <c r="H3528" s="3">
        <f ca="1">[1]!thsiFinD("ths_adtm_stock",$A3528,$A$1,7,3,100,100,100)</f>
        <v>0.89781021897809998</v>
      </c>
      <c r="I3528" s="3">
        <f ca="1">[1]!thsiFinD("ths_bbiboll_stock",$A3528,$A$1,7,3,100,100,100)</f>
        <v>13.169479166666999</v>
      </c>
      <c r="J3528" s="3">
        <f ca="1">[1]!thsiFinD("ths_dptb_stock",$A3528,$A$1,7,104,100,100)</f>
        <v>0.85714285714285998</v>
      </c>
      <c r="K3528" s="3">
        <f ca="1">[1]!thsiFinD("ths_srmi_stock",$A3528,$A$1,7,100,100)</f>
        <v>5.5268975681650998E-2</v>
      </c>
      <c r="L3528" s="3">
        <f ca="1">[1]!thsiFinD("ths_atr_stock",$A3528,$A$1,7,101,100,100)</f>
        <v>0.45714285714286002</v>
      </c>
      <c r="M3528" s="3">
        <f ca="1">[1]!thsiFinD("ths_vol_w_stock",$A3528,$A$1)/1000000</f>
        <v>51.288398000000001</v>
      </c>
      <c r="N3528" s="3">
        <f ca="1">[1]!thsiFinD("ths_turnover_ratio_w_stock",$A3528,$A$1)</f>
        <v>6.3593458832148002</v>
      </c>
      <c r="O3528" s="3">
        <f ca="1">[1]!thsiFinD("ths_relative_chg_ratio_w_stock",$A3528,$A$1,104,100)</f>
        <v>3.6402718699703001</v>
      </c>
      <c r="P3528" s="3">
        <f ca="1">[1]!thsiFinD("ths_chg_ratio_w_stock",$A3528,$B$1,100)</f>
        <v>-0.73691967575534001</v>
      </c>
    </row>
    <row r="3529" spans="1:16" x14ac:dyDescent="0.25">
      <c r="A3529" s="2" t="s">
        <v>3527</v>
      </c>
      <c r="B3529" s="2" t="s">
        <v>8890</v>
      </c>
      <c r="C3529" s="3">
        <f ca="1">[1]!thsiFinD("ths_vol_ratio_stock",$A3529,$A$1,7,100)</f>
        <v>3.8940355794920001E-2</v>
      </c>
      <c r="D3529" s="3">
        <f ca="1">[1]!thsiFinD("ths_cr_stock",$A3529,$A$1,7,100,100)</f>
        <v>-45.971563981042998</v>
      </c>
      <c r="E3529" s="3">
        <f ca="1">[1]!thsiFinD("ths_mfi_stock",$A3529,$A$1,7,100,100)</f>
        <v>0</v>
      </c>
      <c r="F3529" s="3">
        <f ca="1">[1]!thsiFinD("ths_expma_stock",$A3529,$A$1,7,100,100)</f>
        <v>1.4094410536299</v>
      </c>
      <c r="G3529" s="3">
        <f ca="1">[1]!thsiFinD("ths_rsi_stock",$A3529,$A$1,7,100,100)</f>
        <v>13.052031270181001</v>
      </c>
      <c r="H3529" s="3">
        <f ca="1">[1]!thsiFinD("ths_adtm_stock",$A3529,$A$1,7,3,100,100,100)</f>
        <v>1</v>
      </c>
      <c r="I3529" s="3">
        <f ca="1">[1]!thsiFinD("ths_bbiboll_stock",$A3529,$A$1,7,3,100,100,100)</f>
        <v>1.5617708333333</v>
      </c>
      <c r="J3529" s="3">
        <f ca="1">[1]!thsiFinD("ths_dptb_stock",$A3529,$A$1,7,104,100,100)</f>
        <v>0.14285714285713999</v>
      </c>
      <c r="K3529" s="3">
        <f ca="1">[1]!thsiFinD("ths_srmi_stock",$A3529,$A$1,7,100,100)</f>
        <v>-0.33879781420764998</v>
      </c>
      <c r="L3529" s="3">
        <f ca="1">[1]!thsiFinD("ths_atr_stock",$A3529,$A$1,7,101,100,100)</f>
        <v>0.11</v>
      </c>
      <c r="M3529" s="3">
        <f ca="1">[1]!thsiFinD("ths_vol_w_stock",$A3529,$A$1)/1000000</f>
        <v>9.1057000000000006</v>
      </c>
      <c r="N3529" s="3">
        <f ca="1">[1]!thsiFinD("ths_turnover_ratio_w_stock",$A3529,$A$1)</f>
        <v>1.368777877329</v>
      </c>
      <c r="O3529" s="3">
        <f ca="1">[1]!thsiFinD("ths_relative_chg_ratio_w_stock",$A3529,$A$1,104,100)</f>
        <v>-24.15276842307</v>
      </c>
      <c r="P3529" s="3">
        <f ca="1">[1]!thsiFinD("ths_chg_ratio_w_stock",$A3529,$B$1,100)</f>
        <v>-15.702479338843</v>
      </c>
    </row>
    <row r="3530" spans="1:16" x14ac:dyDescent="0.25">
      <c r="A3530" s="2" t="s">
        <v>3528</v>
      </c>
      <c r="B3530" s="2" t="s">
        <v>8891</v>
      </c>
      <c r="C3530" s="3">
        <f ca="1">[1]!thsiFinD("ths_vol_ratio_stock",$A3530,$A$1,7,100)</f>
        <v>0.68033332438234995</v>
      </c>
      <c r="D3530" s="3">
        <f ca="1">[1]!thsiFinD("ths_cr_stock",$A3530,$A$1,7,100,100)</f>
        <v>142.74809160305</v>
      </c>
      <c r="E3530" s="3">
        <f ca="1">[1]!thsiFinD("ths_mfi_stock",$A3530,$A$1,7,100,100)</f>
        <v>66.606100963656004</v>
      </c>
      <c r="F3530" s="3">
        <f ca="1">[1]!thsiFinD("ths_expma_stock",$A3530,$A$1,7,100,100)</f>
        <v>8.3686928999625998</v>
      </c>
      <c r="G3530" s="3">
        <f ca="1">[1]!thsiFinD("ths_rsi_stock",$A3530,$A$1,7,100,100)</f>
        <v>61.132438937224997</v>
      </c>
      <c r="H3530" s="3">
        <f ca="1">[1]!thsiFinD("ths_adtm_stock",$A3530,$A$1,7,3,100,100,100)</f>
        <v>0.41666666666667002</v>
      </c>
      <c r="I3530" s="3">
        <f ca="1">[1]!thsiFinD("ths_bbiboll_stock",$A3530,$A$1,7,3,100,100,100)</f>
        <v>8.3319791666667005</v>
      </c>
      <c r="J3530" s="3">
        <f ca="1">[1]!thsiFinD("ths_dptb_stock",$A3530,$A$1,7,104,100,100)</f>
        <v>0.57142857142856995</v>
      </c>
      <c r="K3530" s="3">
        <f ca="1">[1]!thsiFinD("ths_srmi_stock",$A3530,$A$1,7,100,100)</f>
        <v>-3.5419126328218998E-3</v>
      </c>
      <c r="L3530" s="3">
        <f ca="1">[1]!thsiFinD("ths_atr_stock",$A3530,$A$1,7,101,100,100)</f>
        <v>0.15142857142857</v>
      </c>
      <c r="M3530" s="3">
        <f ca="1">[1]!thsiFinD("ths_vol_w_stock",$A3530,$A$1)/1000000</f>
        <v>129.58012299999999</v>
      </c>
      <c r="N3530" s="3">
        <f ca="1">[1]!thsiFinD("ths_turnover_ratio_w_stock",$A3530,$A$1)</f>
        <v>1.4603240903485999</v>
      </c>
      <c r="O3530" s="3">
        <f ca="1">[1]!thsiFinD("ths_relative_chg_ratio_w_stock",$A3530,$A$1,104,100)</f>
        <v>-1.1209234305575</v>
      </c>
      <c r="P3530" s="3">
        <f ca="1">[1]!thsiFinD("ths_chg_ratio_w_stock",$A3530,$B$1,100)</f>
        <v>0.47393364928911003</v>
      </c>
    </row>
    <row r="3531" spans="1:16" x14ac:dyDescent="0.25">
      <c r="A3531" s="2" t="s">
        <v>3529</v>
      </c>
      <c r="B3531" s="2" t="s">
        <v>8892</v>
      </c>
      <c r="C3531" s="3">
        <f ca="1">[1]!thsiFinD("ths_vol_ratio_stock",$A3531,$A$1,7,100)</f>
        <v>0.72574809248186001</v>
      </c>
      <c r="D3531" s="3">
        <f ca="1">[1]!thsiFinD("ths_cr_stock",$A3531,$A$1,7,100,100)</f>
        <v>104.20168067227</v>
      </c>
      <c r="E3531" s="3">
        <f ca="1">[1]!thsiFinD("ths_mfi_stock",$A3531,$A$1,7,100,100)</f>
        <v>46.671492756616999</v>
      </c>
      <c r="F3531" s="3">
        <f ca="1">[1]!thsiFinD("ths_expma_stock",$A3531,$A$1,7,100,100)</f>
        <v>6.3838434221905</v>
      </c>
      <c r="G3531" s="3">
        <f ca="1">[1]!thsiFinD("ths_rsi_stock",$A3531,$A$1,7,100,100)</f>
        <v>44.672920193501</v>
      </c>
      <c r="H3531" s="3">
        <f ca="1">[1]!thsiFinD("ths_adtm_stock",$A3531,$A$1,7,3,100,100,100)</f>
        <v>0.67647058823530004</v>
      </c>
      <c r="I3531" s="3">
        <f ca="1">[1]!thsiFinD("ths_bbiboll_stock",$A3531,$A$1,7,3,100,100,100)</f>
        <v>6.4093749999999998</v>
      </c>
      <c r="J3531" s="3">
        <f ca="1">[1]!thsiFinD("ths_dptb_stock",$A3531,$A$1,7,104,100,100)</f>
        <v>0.85714285714285998</v>
      </c>
      <c r="K3531" s="3">
        <f ca="1">[1]!thsiFinD("ths_srmi_stock",$A3531,$A$1,7,100,100)</f>
        <v>-7.8125000000001006E-3</v>
      </c>
      <c r="L3531" s="3">
        <f ca="1">[1]!thsiFinD("ths_atr_stock",$A3531,$A$1,7,101,100,100)</f>
        <v>0.12285714285714</v>
      </c>
      <c r="M3531" s="3">
        <f ca="1">[1]!thsiFinD("ths_vol_w_stock",$A3531,$A$1)/1000000</f>
        <v>30.421406000000001</v>
      </c>
      <c r="N3531" s="3">
        <f ca="1">[1]!thsiFinD("ths_turnover_ratio_w_stock",$A3531,$A$1)</f>
        <v>7.5886189556622003</v>
      </c>
      <c r="O3531" s="3">
        <f ca="1">[1]!thsiFinD("ths_relative_chg_ratio_w_stock",$A3531,$A$1,104,100)</f>
        <v>-2.0308427297157001</v>
      </c>
      <c r="P3531" s="3">
        <f ca="1">[1]!thsiFinD("ths_chg_ratio_w_stock",$A3531,$B$1,100)</f>
        <v>0.78740157480315998</v>
      </c>
    </row>
    <row r="3532" spans="1:16" x14ac:dyDescent="0.25">
      <c r="A3532" s="2" t="s">
        <v>3530</v>
      </c>
      <c r="B3532" s="2" t="s">
        <v>8893</v>
      </c>
      <c r="C3532" s="3">
        <f ca="1">[1]!thsiFinD("ths_vol_ratio_stock",$A3532,$A$1,7,100)</f>
        <v>0.50282908092158995</v>
      </c>
      <c r="D3532" s="3">
        <f ca="1">[1]!thsiFinD("ths_cr_stock",$A3532,$A$1,7,100,100)</f>
        <v>163.75838926175001</v>
      </c>
      <c r="E3532" s="3">
        <f ca="1">[1]!thsiFinD("ths_mfi_stock",$A3532,$A$1,7,100,100)</f>
        <v>64.457352180613</v>
      </c>
      <c r="F3532" s="3">
        <f ca="1">[1]!thsiFinD("ths_expma_stock",$A3532,$A$1,7,100,100)</f>
        <v>5.4656733873250998</v>
      </c>
      <c r="G3532" s="3">
        <f ca="1">[1]!thsiFinD("ths_rsi_stock",$A3532,$A$1,7,100,100)</f>
        <v>52.713911180244999</v>
      </c>
      <c r="H3532" s="3">
        <f ca="1">[1]!thsiFinD("ths_adtm_stock",$A3532,$A$1,7,3,100,100,100)</f>
        <v>0.74603174603175004</v>
      </c>
      <c r="I3532" s="3">
        <f ca="1">[1]!thsiFinD("ths_bbiboll_stock",$A3532,$A$1,7,3,100,100,100)</f>
        <v>5.4173958333333001</v>
      </c>
      <c r="J3532" s="3">
        <f ca="1">[1]!thsiFinD("ths_dptb_stock",$A3532,$A$1,7,104,100,100)</f>
        <v>0.42857142857142999</v>
      </c>
      <c r="K3532" s="3">
        <f ca="1">[1]!thsiFinD("ths_srmi_stock",$A3532,$A$1,7,100,100)</f>
        <v>1.8382352941176999E-2</v>
      </c>
      <c r="L3532" s="3">
        <f ca="1">[1]!thsiFinD("ths_atr_stock",$A3532,$A$1,7,101,100,100)</f>
        <v>0.18714285714286</v>
      </c>
      <c r="M3532" s="3">
        <f ca="1">[1]!thsiFinD("ths_vol_w_stock",$A3532,$A$1)/1000000</f>
        <v>925.87567999999999</v>
      </c>
      <c r="N3532" s="3">
        <f ca="1">[1]!thsiFinD("ths_turnover_ratio_w_stock",$A3532,$A$1)</f>
        <v>20.062491433415001</v>
      </c>
      <c r="O3532" s="3">
        <f ca="1">[1]!thsiFinD("ths_relative_chg_ratio_w_stock",$A3532,$A$1,104,100)</f>
        <v>-4.2258315606492003</v>
      </c>
      <c r="P3532" s="3">
        <f ca="1">[1]!thsiFinD("ths_chg_ratio_w_stock",$A3532,$B$1,100)</f>
        <v>-3.4926470588235001</v>
      </c>
    </row>
    <row r="3533" spans="1:16" x14ac:dyDescent="0.25">
      <c r="A3533" s="2" t="s">
        <v>3531</v>
      </c>
      <c r="B3533" s="2" t="s">
        <v>8894</v>
      </c>
      <c r="C3533" s="3">
        <f ca="1">[1]!thsiFinD("ths_vol_ratio_stock",$A3533,$A$1,7,100)</f>
        <v>0.68688755776372001</v>
      </c>
      <c r="D3533" s="3">
        <f ca="1">[1]!thsiFinD("ths_cr_stock",$A3533,$A$1,7,100,100)</f>
        <v>194.73684210526</v>
      </c>
      <c r="E3533" s="3">
        <f ca="1">[1]!thsiFinD("ths_mfi_stock",$A3533,$A$1,7,100,100)</f>
        <v>64.104744332029</v>
      </c>
      <c r="F3533" s="3">
        <f ca="1">[1]!thsiFinD("ths_expma_stock",$A3533,$A$1,7,100,100)</f>
        <v>4.3768515077401</v>
      </c>
      <c r="G3533" s="3">
        <f ca="1">[1]!thsiFinD("ths_rsi_stock",$A3533,$A$1,7,100,100)</f>
        <v>51.089971624290001</v>
      </c>
      <c r="H3533" s="3">
        <f ca="1">[1]!thsiFinD("ths_adtm_stock",$A3533,$A$1,7,3,100,100,100)</f>
        <v>0.97014925373133998</v>
      </c>
      <c r="I3533" s="3">
        <f ca="1">[1]!thsiFinD("ths_bbiboll_stock",$A3533,$A$1,7,3,100,100,100)</f>
        <v>4.3563541666666996</v>
      </c>
      <c r="J3533" s="3">
        <f ca="1">[1]!thsiFinD("ths_dptb_stock",$A3533,$A$1,7,104,100,100)</f>
        <v>1</v>
      </c>
      <c r="K3533" s="3">
        <f ca="1">[1]!thsiFinD("ths_srmi_stock",$A3533,$A$1,7,100,100)</f>
        <v>2.974828375286E-2</v>
      </c>
      <c r="L3533" s="3">
        <f ca="1">[1]!thsiFinD("ths_atr_stock",$A3533,$A$1,7,101,100,100)</f>
        <v>0.16285714285714001</v>
      </c>
      <c r="M3533" s="3">
        <f ca="1">[1]!thsiFinD("ths_vol_w_stock",$A3533,$A$1)/1000000</f>
        <v>41.017730999999998</v>
      </c>
      <c r="N3533" s="3">
        <f ca="1">[1]!thsiFinD("ths_turnover_ratio_w_stock",$A3533,$A$1)</f>
        <v>4.4577507150895999</v>
      </c>
      <c r="O3533" s="3">
        <f ca="1">[1]!thsiFinD("ths_relative_chg_ratio_w_stock",$A3533,$A$1,104,100)</f>
        <v>-0.55946357976510996</v>
      </c>
      <c r="P3533" s="3">
        <f ca="1">[1]!thsiFinD("ths_chg_ratio_w_stock",$A3533,$B$1,100)</f>
        <v>1.3729977116705001</v>
      </c>
    </row>
    <row r="3534" spans="1:16" x14ac:dyDescent="0.25">
      <c r="A3534" s="2" t="s">
        <v>3532</v>
      </c>
      <c r="B3534" s="2" t="s">
        <v>8895</v>
      </c>
      <c r="C3534" s="3">
        <f ca="1">[1]!thsiFinD("ths_vol_ratio_stock",$A3534,$A$1,7,100)</f>
        <v>2.3666619809856</v>
      </c>
      <c r="D3534" s="3">
        <f ca="1">[1]!thsiFinD("ths_cr_stock",$A3534,$A$1,7,100,100)</f>
        <v>588.59060402684997</v>
      </c>
      <c r="E3534" s="3">
        <f ca="1">[1]!thsiFinD("ths_mfi_stock",$A3534,$A$1,7,100,100)</f>
        <v>84.273364708280994</v>
      </c>
      <c r="F3534" s="3">
        <f ca="1">[1]!thsiFinD("ths_expma_stock",$A3534,$A$1,7,100,100)</f>
        <v>6.4369363065848999</v>
      </c>
      <c r="G3534" s="3">
        <f ca="1">[1]!thsiFinD("ths_rsi_stock",$A3534,$A$1,7,100,100)</f>
        <v>75.317524564579998</v>
      </c>
      <c r="H3534" s="3">
        <f ca="1">[1]!thsiFinD("ths_adtm_stock",$A3534,$A$1,7,3,100,100,100)</f>
        <v>0.87368421052631995</v>
      </c>
      <c r="I3534" s="3">
        <f ca="1">[1]!thsiFinD("ths_bbiboll_stock",$A3534,$A$1,7,3,100,100,100)</f>
        <v>6.2891666666667003</v>
      </c>
      <c r="J3534" s="3">
        <f ca="1">[1]!thsiFinD("ths_dptb_stock",$A3534,$A$1,7,104,100,100)</f>
        <v>0.57142857142856995</v>
      </c>
      <c r="K3534" s="3">
        <f ca="1">[1]!thsiFinD("ths_srmi_stock",$A3534,$A$1,7,100,100)</f>
        <v>0.16379310344827999</v>
      </c>
      <c r="L3534" s="3">
        <f ca="1">[1]!thsiFinD("ths_atr_stock",$A3534,$A$1,7,101,100,100)</f>
        <v>0.48857142857142999</v>
      </c>
      <c r="M3534" s="3">
        <f ca="1">[1]!thsiFinD("ths_vol_w_stock",$A3534,$A$1)/1000000</f>
        <v>382.78936800000002</v>
      </c>
      <c r="N3534" s="3">
        <f ca="1">[1]!thsiFinD("ths_turnover_ratio_w_stock",$A3534,$A$1)</f>
        <v>81.579459716284006</v>
      </c>
      <c r="O3534" s="3">
        <f ca="1">[1]!thsiFinD("ths_relative_chg_ratio_w_stock",$A3534,$A$1,104,100)</f>
        <v>21.687384331975998</v>
      </c>
      <c r="P3534" s="3">
        <f ca="1">[1]!thsiFinD("ths_chg_ratio_w_stock",$A3534,$B$1,100)</f>
        <v>18.247126436782001</v>
      </c>
    </row>
    <row r="3535" spans="1:16" x14ac:dyDescent="0.25">
      <c r="A3535" s="2" t="s">
        <v>3533</v>
      </c>
      <c r="B3535" s="2" t="s">
        <v>8896</v>
      </c>
      <c r="C3535" s="3">
        <f ca="1">[1]!thsiFinD("ths_vol_ratio_stock",$A3535,$A$1,7,100)</f>
        <v>0.55982587964528996</v>
      </c>
      <c r="D3535" s="3">
        <f ca="1">[1]!thsiFinD("ths_cr_stock",$A3535,$A$1,7,100,100)</f>
        <v>200</v>
      </c>
      <c r="E3535" s="3">
        <f ca="1">[1]!thsiFinD("ths_mfi_stock",$A3535,$A$1,7,100,100)</f>
        <v>68.453444935735007</v>
      </c>
      <c r="F3535" s="3">
        <f ca="1">[1]!thsiFinD("ths_expma_stock",$A3535,$A$1,7,100,100)</f>
        <v>2.8191146846669</v>
      </c>
      <c r="G3535" s="3">
        <f ca="1">[1]!thsiFinD("ths_rsi_stock",$A3535,$A$1,7,100,100)</f>
        <v>53.152511263953002</v>
      </c>
      <c r="H3535" s="3">
        <f ca="1">[1]!thsiFinD("ths_adtm_stock",$A3535,$A$1,7,3,100,100,100)</f>
        <v>0.83823529411764996</v>
      </c>
      <c r="I3535" s="3">
        <f ca="1">[1]!thsiFinD("ths_bbiboll_stock",$A3535,$A$1,7,3,100,100,100)</f>
        <v>2.8098958333333002</v>
      </c>
      <c r="J3535" s="3">
        <f ca="1">[1]!thsiFinD("ths_dptb_stock",$A3535,$A$1,7,104,100,100)</f>
        <v>0.71428571428570997</v>
      </c>
      <c r="K3535" s="3">
        <f ca="1">[1]!thsiFinD("ths_srmi_stock",$A3535,$A$1,7,100,100)</f>
        <v>9.2198581560284001E-2</v>
      </c>
      <c r="L3535" s="3">
        <f ca="1">[1]!thsiFinD("ths_atr_stock",$A3535,$A$1,7,101,100,100)</f>
        <v>0.16857142857143001</v>
      </c>
      <c r="M3535" s="3">
        <f ca="1">[1]!thsiFinD("ths_vol_w_stock",$A3535,$A$1)/1000000</f>
        <v>149.22037599999999</v>
      </c>
      <c r="N3535" s="3">
        <f ca="1">[1]!thsiFinD("ths_turnover_ratio_w_stock",$A3535,$A$1)</f>
        <v>18.137209170698998</v>
      </c>
      <c r="O3535" s="3">
        <f ca="1">[1]!thsiFinD("ths_relative_chg_ratio_w_stock",$A3535,$A$1,104,100)</f>
        <v>2.3421696032333998</v>
      </c>
      <c r="P3535" s="3">
        <f ca="1">[1]!thsiFinD("ths_chg_ratio_w_stock",$A3535,$B$1,100)</f>
        <v>11.347517730496</v>
      </c>
    </row>
    <row r="3536" spans="1:16" x14ac:dyDescent="0.25">
      <c r="A3536" s="2" t="s">
        <v>3534</v>
      </c>
      <c r="B3536" s="2" t="s">
        <v>8897</v>
      </c>
      <c r="C3536" s="3">
        <f ca="1">[1]!thsiFinD("ths_vol_ratio_stock",$A3536,$A$1,7,100)</f>
        <v>0.63619334666953997</v>
      </c>
      <c r="D3536" s="3">
        <f ca="1">[1]!thsiFinD("ths_cr_stock",$A3536,$A$1,7,100,100)</f>
        <v>114.07907425265</v>
      </c>
      <c r="E3536" s="3">
        <f ca="1">[1]!thsiFinD("ths_mfi_stock",$A3536,$A$1,7,100,100)</f>
        <v>56.322921708758997</v>
      </c>
      <c r="F3536" s="3">
        <f ca="1">[1]!thsiFinD("ths_expma_stock",$A3536,$A$1,7,100,100)</f>
        <v>40.152018004604997</v>
      </c>
      <c r="G3536" s="3">
        <f ca="1">[1]!thsiFinD("ths_rsi_stock",$A3536,$A$1,7,100,100)</f>
        <v>52.74336736939</v>
      </c>
      <c r="H3536" s="3">
        <f ca="1">[1]!thsiFinD("ths_adtm_stock",$A3536,$A$1,7,3,100,100,100)</f>
        <v>0.87857142857143</v>
      </c>
      <c r="I3536" s="3">
        <f ca="1">[1]!thsiFinD("ths_bbiboll_stock",$A3536,$A$1,7,3,100,100,100)</f>
        <v>39.779270833333001</v>
      </c>
      <c r="J3536" s="3">
        <f ca="1">[1]!thsiFinD("ths_dptb_stock",$A3536,$A$1,7,104,100,100)</f>
        <v>0.42857142857142999</v>
      </c>
      <c r="K3536" s="3">
        <f ca="1">[1]!thsiFinD("ths_srmi_stock",$A3536,$A$1,7,100,100)</f>
        <v>5.7499999999999002E-3</v>
      </c>
      <c r="L3536" s="3">
        <f ca="1">[1]!thsiFinD("ths_atr_stock",$A3536,$A$1,7,101,100,100)</f>
        <v>1.1157142857143001</v>
      </c>
      <c r="M3536" s="3">
        <f ca="1">[1]!thsiFinD("ths_vol_w_stock",$A3536,$A$1)/1000000</f>
        <v>35.600045999999999</v>
      </c>
      <c r="N3536" s="3">
        <f ca="1">[1]!thsiFinD("ths_turnover_ratio_w_stock",$A3536,$A$1)</f>
        <v>2.0515887826183001</v>
      </c>
      <c r="O3536" s="3">
        <f ca="1">[1]!thsiFinD("ths_relative_chg_ratio_w_stock",$A3536,$A$1,104,100)</f>
        <v>-4.2272292616059</v>
      </c>
      <c r="P3536" s="3">
        <f ca="1">[1]!thsiFinD("ths_chg_ratio_w_stock",$A3536,$B$1,100)</f>
        <v>-0.77500000000001001</v>
      </c>
    </row>
    <row r="3537" spans="1:16" x14ac:dyDescent="0.25">
      <c r="A3537" s="2" t="s">
        <v>3535</v>
      </c>
      <c r="B3537" s="2" t="s">
        <v>8898</v>
      </c>
      <c r="C3537" s="3">
        <f ca="1">[1]!thsiFinD("ths_vol_ratio_stock",$A3537,$A$1,7,100)</f>
        <v>0.88106650631807004</v>
      </c>
      <c r="D3537" s="3">
        <f ca="1">[1]!thsiFinD("ths_cr_stock",$A3537,$A$1,7,100,100)</f>
        <v>2300</v>
      </c>
      <c r="E3537" s="3">
        <f ca="1">[1]!thsiFinD("ths_mfi_stock",$A3537,$A$1,7,100,100)</f>
        <v>88.83981134199</v>
      </c>
      <c r="F3537" s="3">
        <f ca="1">[1]!thsiFinD("ths_expma_stock",$A3537,$A$1,7,100,100)</f>
        <v>8.1049594429857006</v>
      </c>
      <c r="G3537" s="3">
        <f ca="1">[1]!thsiFinD("ths_rsi_stock",$A3537,$A$1,7,100,100)</f>
        <v>77.584400311695006</v>
      </c>
      <c r="H3537" s="3">
        <f ca="1">[1]!thsiFinD("ths_adtm_stock",$A3537,$A$1,7,3,100,100,100)</f>
        <v>1</v>
      </c>
      <c r="I3537" s="3">
        <f ca="1">[1]!thsiFinD("ths_bbiboll_stock",$A3537,$A$1,7,3,100,100,100)</f>
        <v>8.0325000000000006</v>
      </c>
      <c r="J3537" s="3">
        <f ca="1">[1]!thsiFinD("ths_dptb_stock",$A3537,$A$1,7,104,100,100)</f>
        <v>0.85714285714285998</v>
      </c>
      <c r="K3537" s="3">
        <f ca="1">[1]!thsiFinD("ths_srmi_stock",$A3537,$A$1,7,100,100)</f>
        <v>5.9393939393938999E-2</v>
      </c>
      <c r="L3537" s="3">
        <f ca="1">[1]!thsiFinD("ths_atr_stock",$A3537,$A$1,7,101,100,100)</f>
        <v>0.14571428571428999</v>
      </c>
      <c r="M3537" s="3">
        <f ca="1">[1]!thsiFinD("ths_vol_w_stock",$A3537,$A$1)/1000000</f>
        <v>19.941392</v>
      </c>
      <c r="N3537" s="3">
        <f ca="1">[1]!thsiFinD("ths_turnover_ratio_w_stock",$A3537,$A$1)</f>
        <v>3.1918406446789001</v>
      </c>
      <c r="O3537" s="3">
        <f ca="1">[1]!thsiFinD("ths_relative_chg_ratio_w_stock",$A3537,$A$1,104,100)</f>
        <v>0.76760106251691995</v>
      </c>
      <c r="P3537" s="3">
        <f ca="1">[1]!thsiFinD("ths_chg_ratio_w_stock",$A3537,$B$1,100)</f>
        <v>3.1515151515150999</v>
      </c>
    </row>
    <row r="3538" spans="1:16" x14ac:dyDescent="0.25">
      <c r="A3538" s="2" t="s">
        <v>3536</v>
      </c>
      <c r="B3538" s="2" t="s">
        <v>8899</v>
      </c>
      <c r="C3538" s="3">
        <f ca="1">[1]!thsiFinD("ths_vol_ratio_stock",$A3538,$A$1,7,100)</f>
        <v>3.3322556759072</v>
      </c>
      <c r="D3538" s="3">
        <f ca="1">[1]!thsiFinD("ths_cr_stock",$A3538,$A$1,7,100,100)</f>
        <v>297.55244755245002</v>
      </c>
      <c r="E3538" s="3">
        <f ca="1">[1]!thsiFinD("ths_mfi_stock",$A3538,$A$1,7,100,100)</f>
        <v>58.179685775722</v>
      </c>
      <c r="F3538" s="3">
        <f ca="1">[1]!thsiFinD("ths_expma_stock",$A3538,$A$1,7,100,100)</f>
        <v>7.5165246419107996</v>
      </c>
      <c r="G3538" s="3">
        <f ca="1">[1]!thsiFinD("ths_rsi_stock",$A3538,$A$1,7,100,100)</f>
        <v>56.355169078663003</v>
      </c>
      <c r="H3538" s="3">
        <f ca="1">[1]!thsiFinD("ths_adtm_stock",$A3538,$A$1,7,3,100,100,100)</f>
        <v>0.90825688073393995</v>
      </c>
      <c r="I3538" s="3">
        <f ca="1">[1]!thsiFinD("ths_bbiboll_stock",$A3538,$A$1,7,3,100,100,100)</f>
        <v>7.4545833333333</v>
      </c>
      <c r="J3538" s="3">
        <f ca="1">[1]!thsiFinD("ths_dptb_stock",$A3538,$A$1,7,104,100,100)</f>
        <v>0.85714285714285998</v>
      </c>
      <c r="K3538" s="3">
        <f ca="1">[1]!thsiFinD("ths_srmi_stock",$A3538,$A$1,7,100,100)</f>
        <v>9.9476439790575993E-2</v>
      </c>
      <c r="L3538" s="3">
        <f ca="1">[1]!thsiFinD("ths_atr_stock",$A3538,$A$1,7,101,100,100)</f>
        <v>0.56285714285713995</v>
      </c>
      <c r="M3538" s="3">
        <f ca="1">[1]!thsiFinD("ths_vol_w_stock",$A3538,$A$1)/1000000</f>
        <v>33.731126000000003</v>
      </c>
      <c r="N3538" s="3">
        <f ca="1">[1]!thsiFinD("ths_turnover_ratio_w_stock",$A3538,$A$1)</f>
        <v>22.005152413049</v>
      </c>
      <c r="O3538" s="3">
        <f ca="1">[1]!thsiFinD("ths_relative_chg_ratio_w_stock",$A3538,$A$1,104,100)</f>
        <v>4.9870396273526003</v>
      </c>
      <c r="P3538" s="3">
        <f ca="1">[1]!thsiFinD("ths_chg_ratio_w_stock",$A3538,$B$1,100)</f>
        <v>4.5811518324606997</v>
      </c>
    </row>
    <row r="3539" spans="1:16" x14ac:dyDescent="0.25">
      <c r="A3539" s="2" t="s">
        <v>3537</v>
      </c>
      <c r="B3539" s="2" t="s">
        <v>8900</v>
      </c>
      <c r="C3539" s="3">
        <f ca="1">[1]!thsiFinD("ths_vol_ratio_stock",$A3539,$A$1,7,100)</f>
        <v>0.83828894566272005</v>
      </c>
      <c r="D3539" s="3">
        <f ca="1">[1]!thsiFinD("ths_cr_stock",$A3539,$A$1,7,100,100)</f>
        <v>471.15384615385</v>
      </c>
      <c r="E3539" s="3">
        <f ca="1">[1]!thsiFinD("ths_mfi_stock",$A3539,$A$1,7,100,100)</f>
        <v>75.955878764942</v>
      </c>
      <c r="F3539" s="3">
        <f ca="1">[1]!thsiFinD("ths_expma_stock",$A3539,$A$1,7,100,100)</f>
        <v>10.623893426634</v>
      </c>
      <c r="G3539" s="3">
        <f ca="1">[1]!thsiFinD("ths_rsi_stock",$A3539,$A$1,7,100,100)</f>
        <v>76.069353053404001</v>
      </c>
      <c r="H3539" s="3">
        <f ca="1">[1]!thsiFinD("ths_adtm_stock",$A3539,$A$1,7,3,100,100,100)</f>
        <v>0.76190476190475998</v>
      </c>
      <c r="I3539" s="3">
        <f ca="1">[1]!thsiFinD("ths_bbiboll_stock",$A3539,$A$1,7,3,100,100,100)</f>
        <v>10.465937500000001</v>
      </c>
      <c r="J3539" s="3">
        <f ca="1">[1]!thsiFinD("ths_dptb_stock",$A3539,$A$1,7,104,100,100)</f>
        <v>0.57142857142856995</v>
      </c>
      <c r="K3539" s="3">
        <f ca="1">[1]!thsiFinD("ths_srmi_stock",$A3539,$A$1,7,100,100)</f>
        <v>5.5096418732782003E-2</v>
      </c>
      <c r="L3539" s="3">
        <f ca="1">[1]!thsiFinD("ths_atr_stock",$A3539,$A$1,7,101,100,100)</f>
        <v>0.3</v>
      </c>
      <c r="M3539" s="3">
        <f ca="1">[1]!thsiFinD("ths_vol_w_stock",$A3539,$A$1)/1000000</f>
        <v>35.310138999999999</v>
      </c>
      <c r="N3539" s="3">
        <f ca="1">[1]!thsiFinD("ths_turnover_ratio_w_stock",$A3539,$A$1)</f>
        <v>1.4749972001167</v>
      </c>
      <c r="O3539" s="3">
        <f ca="1">[1]!thsiFinD("ths_relative_chg_ratio_w_stock",$A3539,$A$1,104,100)</f>
        <v>1.5058778279934</v>
      </c>
      <c r="P3539" s="3">
        <f ca="1">[1]!thsiFinD("ths_chg_ratio_w_stock",$A3539,$B$1,100)</f>
        <v>3.7649219467400998</v>
      </c>
    </row>
    <row r="3540" spans="1:16" x14ac:dyDescent="0.25">
      <c r="A3540" s="2" t="s">
        <v>3538</v>
      </c>
      <c r="B3540" s="2" t="s">
        <v>8901</v>
      </c>
      <c r="C3540" s="3">
        <f ca="1">[1]!thsiFinD("ths_vol_ratio_stock",$A3540,$A$1,7,100)</f>
        <v>0.50336889778124005</v>
      </c>
      <c r="D3540" s="3">
        <f ca="1">[1]!thsiFinD("ths_cr_stock",$A3540,$A$1,7,100,100)</f>
        <v>101.94552529182999</v>
      </c>
      <c r="E3540" s="3">
        <f ca="1">[1]!thsiFinD("ths_mfi_stock",$A3540,$A$1,7,100,100)</f>
        <v>46.478549335160999</v>
      </c>
      <c r="F3540" s="3">
        <f ca="1">[1]!thsiFinD("ths_expma_stock",$A3540,$A$1,7,100,100)</f>
        <v>19.731933545827001</v>
      </c>
      <c r="G3540" s="3">
        <f ca="1">[1]!thsiFinD("ths_rsi_stock",$A3540,$A$1,7,100,100)</f>
        <v>54.197837565306997</v>
      </c>
      <c r="H3540" s="3">
        <f ca="1">[1]!thsiFinD("ths_adtm_stock",$A3540,$A$1,7,3,100,100,100)</f>
        <v>0.54787234042553001</v>
      </c>
      <c r="I3540" s="3">
        <f ca="1">[1]!thsiFinD("ths_bbiboll_stock",$A3540,$A$1,7,3,100,100,100)</f>
        <v>19.571979166666999</v>
      </c>
      <c r="J3540" s="3">
        <f ca="1">[1]!thsiFinD("ths_dptb_stock",$A3540,$A$1,7,104,100,100)</f>
        <v>0.71428571428570997</v>
      </c>
      <c r="K3540" s="3">
        <f ca="1">[1]!thsiFinD("ths_srmi_stock",$A3540,$A$1,7,100,100)</f>
        <v>-3.0436917034855002E-2</v>
      </c>
      <c r="L3540" s="3">
        <f ca="1">[1]!thsiFinD("ths_atr_stock",$A3540,$A$1,7,101,100,100)</f>
        <v>0.50714285714286</v>
      </c>
      <c r="M3540" s="3">
        <f ca="1">[1]!thsiFinD("ths_vol_w_stock",$A3540,$A$1)/1000000</f>
        <v>36.481943000000001</v>
      </c>
      <c r="N3540" s="3">
        <f ca="1">[1]!thsiFinD("ths_turnover_ratio_w_stock",$A3540,$A$1)</f>
        <v>5.9955428109945004</v>
      </c>
      <c r="O3540" s="3">
        <f ca="1">[1]!thsiFinD("ths_relative_chg_ratio_w_stock",$A3540,$A$1,104,100)</f>
        <v>-3.4581645195108002</v>
      </c>
      <c r="P3540" s="3">
        <f ca="1">[1]!thsiFinD("ths_chg_ratio_w_stock",$A3540,$B$1,100)</f>
        <v>-0.20253164556962</v>
      </c>
    </row>
    <row r="3541" spans="1:16" x14ac:dyDescent="0.25">
      <c r="A3541" s="2" t="s">
        <v>3539</v>
      </c>
      <c r="B3541" s="2" t="s">
        <v>8902</v>
      </c>
      <c r="C3541" s="3">
        <f ca="1">[1]!thsiFinD("ths_vol_ratio_stock",$A3541,$A$1,7,100)</f>
        <v>0.84310359749589003</v>
      </c>
      <c r="D3541" s="3">
        <f ca="1">[1]!thsiFinD("ths_cr_stock",$A3541,$A$1,7,100,100)</f>
        <v>356.12244897958999</v>
      </c>
      <c r="E3541" s="3">
        <f ca="1">[1]!thsiFinD("ths_mfi_stock",$A3541,$A$1,7,100,100)</f>
        <v>67.778115933693996</v>
      </c>
      <c r="F3541" s="3">
        <f ca="1">[1]!thsiFinD("ths_expma_stock",$A3541,$A$1,7,100,100)</f>
        <v>5.9115835834841004</v>
      </c>
      <c r="G3541" s="3">
        <f ca="1">[1]!thsiFinD("ths_rsi_stock",$A3541,$A$1,7,100,100)</f>
        <v>67.065222625698993</v>
      </c>
      <c r="H3541" s="3">
        <f ca="1">[1]!thsiFinD("ths_adtm_stock",$A3541,$A$1,7,3,100,100,100)</f>
        <v>0.88392857142856995</v>
      </c>
      <c r="I3541" s="3">
        <f ca="1">[1]!thsiFinD("ths_bbiboll_stock",$A3541,$A$1,7,3,100,100,100)</f>
        <v>5.8398958333333004</v>
      </c>
      <c r="J3541" s="3">
        <f ca="1">[1]!thsiFinD("ths_dptb_stock",$A3541,$A$1,7,104,100,100)</f>
        <v>0.71428571428570997</v>
      </c>
      <c r="K3541" s="3">
        <f ca="1">[1]!thsiFinD("ths_srmi_stock",$A3541,$A$1,7,100,100)</f>
        <v>6.8676716917923E-2</v>
      </c>
      <c r="L3541" s="3">
        <f ca="1">[1]!thsiFinD("ths_atr_stock",$A3541,$A$1,7,101,100,100)</f>
        <v>0.22</v>
      </c>
      <c r="M3541" s="3">
        <f ca="1">[1]!thsiFinD("ths_vol_w_stock",$A3541,$A$1)/1000000</f>
        <v>36.652203999999998</v>
      </c>
      <c r="N3541" s="3">
        <f ca="1">[1]!thsiFinD("ths_turnover_ratio_w_stock",$A3541,$A$1)</f>
        <v>4.9650366616444996</v>
      </c>
      <c r="O3541" s="3">
        <f ca="1">[1]!thsiFinD("ths_relative_chg_ratio_w_stock",$A3541,$A$1,104,100)</f>
        <v>2.2900976539425</v>
      </c>
      <c r="P3541" s="3">
        <f ca="1">[1]!thsiFinD("ths_chg_ratio_w_stock",$A3541,$B$1,100)</f>
        <v>-2.8475711892797002</v>
      </c>
    </row>
    <row r="3542" spans="1:16" x14ac:dyDescent="0.25">
      <c r="A3542" s="2" t="s">
        <v>3540</v>
      </c>
      <c r="B3542" s="2" t="s">
        <v>8903</v>
      </c>
      <c r="C3542" s="3">
        <f ca="1">[1]!thsiFinD("ths_vol_ratio_stock",$A3542,$A$1,7,100)</f>
        <v>0.78555930481049996</v>
      </c>
      <c r="D3542" s="3">
        <f ca="1">[1]!thsiFinD("ths_cr_stock",$A3542,$A$1,7,100,100)</f>
        <v>286.25</v>
      </c>
      <c r="E3542" s="3">
        <f ca="1">[1]!thsiFinD("ths_mfi_stock",$A3542,$A$1,7,100,100)</f>
        <v>53.836291903491002</v>
      </c>
      <c r="F3542" s="3">
        <f ca="1">[1]!thsiFinD("ths_expma_stock",$A3542,$A$1,7,100,100)</f>
        <v>3.9935553645291999</v>
      </c>
      <c r="G3542" s="3">
        <f ca="1">[1]!thsiFinD("ths_rsi_stock",$A3542,$A$1,7,100,100)</f>
        <v>69.786711951339996</v>
      </c>
      <c r="H3542" s="3">
        <f ca="1">[1]!thsiFinD("ths_adtm_stock",$A3542,$A$1,7,3,100,100,100)</f>
        <v>0.92647058823530004</v>
      </c>
      <c r="I3542" s="3">
        <f ca="1">[1]!thsiFinD("ths_bbiboll_stock",$A3542,$A$1,7,3,100,100,100)</f>
        <v>3.9402083333332998</v>
      </c>
      <c r="J3542" s="3">
        <f ca="1">[1]!thsiFinD("ths_dptb_stock",$A3542,$A$1,7,104,100,100)</f>
        <v>0.57142857142856995</v>
      </c>
      <c r="K3542" s="3">
        <f ca="1">[1]!thsiFinD("ths_srmi_stock",$A3542,$A$1,7,100,100)</f>
        <v>6.8796068796069004E-2</v>
      </c>
      <c r="L3542" s="3">
        <f ca="1">[1]!thsiFinD("ths_atr_stock",$A3542,$A$1,7,101,100,100)</f>
        <v>0.15428571428571</v>
      </c>
      <c r="M3542" s="3">
        <f ca="1">[1]!thsiFinD("ths_vol_w_stock",$A3542,$A$1)/1000000</f>
        <v>167.934819</v>
      </c>
      <c r="N3542" s="3">
        <f ca="1">[1]!thsiFinD("ths_turnover_ratio_w_stock",$A3542,$A$1)</f>
        <v>16.646131245109</v>
      </c>
      <c r="O3542" s="3">
        <f ca="1">[1]!thsiFinD("ths_relative_chg_ratio_w_stock",$A3542,$A$1,104,100)</f>
        <v>1.3211036963717999</v>
      </c>
      <c r="P3542" s="3">
        <f ca="1">[1]!thsiFinD("ths_chg_ratio_w_stock",$A3542,$B$1,100)</f>
        <v>-4.6683046683046996</v>
      </c>
    </row>
    <row r="3543" spans="1:16" x14ac:dyDescent="0.25">
      <c r="A3543" s="2" t="s">
        <v>3541</v>
      </c>
      <c r="B3543" s="2" t="s">
        <v>8904</v>
      </c>
      <c r="C3543" s="3">
        <f ca="1">[1]!thsiFinD("ths_vol_ratio_stock",$A3543,$A$1,7,100)</f>
        <v>0.55913549129616003</v>
      </c>
      <c r="D3543" s="3">
        <f ca="1">[1]!thsiFinD("ths_cr_stock",$A3543,$A$1,7,100,100)</f>
        <v>41.428571428570997</v>
      </c>
      <c r="E3543" s="3">
        <f ca="1">[1]!thsiFinD("ths_mfi_stock",$A3543,$A$1,7,100,100)</f>
        <v>16.032254012275999</v>
      </c>
      <c r="F3543" s="3">
        <f ca="1">[1]!thsiFinD("ths_expma_stock",$A3543,$A$1,7,100,100)</f>
        <v>4.2356397434627997</v>
      </c>
      <c r="G3543" s="3">
        <f ca="1">[1]!thsiFinD("ths_rsi_stock",$A3543,$A$1,7,100,100)</f>
        <v>47.146173867365</v>
      </c>
      <c r="H3543" s="3">
        <f ca="1">[1]!thsiFinD("ths_adtm_stock",$A3543,$A$1,7,3,100,100,100)</f>
        <v>0.48275862068966002</v>
      </c>
      <c r="I3543" s="3">
        <f ca="1">[1]!thsiFinD("ths_bbiboll_stock",$A3543,$A$1,7,3,100,100,100)</f>
        <v>4.2470833333332996</v>
      </c>
      <c r="J3543" s="3">
        <f ca="1">[1]!thsiFinD("ths_dptb_stock",$A3543,$A$1,7,104,100,100)</f>
        <v>0.71428571428570997</v>
      </c>
      <c r="K3543" s="3">
        <f ca="1">[1]!thsiFinD("ths_srmi_stock",$A3543,$A$1,7,100,100)</f>
        <v>-2.9816513761467999E-2</v>
      </c>
      <c r="L3543" s="3">
        <f ca="1">[1]!thsiFinD("ths_atr_stock",$A3543,$A$1,7,101,100,100)</f>
        <v>0.14857142857142999</v>
      </c>
      <c r="M3543" s="3">
        <f ca="1">[1]!thsiFinD("ths_vol_w_stock",$A3543,$A$1)/1000000</f>
        <v>62.719484999999999</v>
      </c>
      <c r="N3543" s="3">
        <f ca="1">[1]!thsiFinD("ths_turnover_ratio_w_stock",$A3543,$A$1)</f>
        <v>12.07401176646</v>
      </c>
      <c r="O3543" s="3">
        <f ca="1">[1]!thsiFinD("ths_relative_chg_ratio_w_stock",$A3543,$A$1,104,100)</f>
        <v>-2.4210963392851998</v>
      </c>
      <c r="P3543" s="3">
        <f ca="1">[1]!thsiFinD("ths_chg_ratio_w_stock",$A3543,$B$1,100)</f>
        <v>3.7825059101654999</v>
      </c>
    </row>
    <row r="3544" spans="1:16" x14ac:dyDescent="0.25">
      <c r="A3544" s="2" t="s">
        <v>3542</v>
      </c>
      <c r="B3544" s="2" t="s">
        <v>8905</v>
      </c>
      <c r="C3544" s="3">
        <f ca="1">[1]!thsiFinD("ths_vol_ratio_stock",$A3544,$A$1,7,100)</f>
        <v>0.61222743946017999</v>
      </c>
      <c r="D3544" s="3">
        <f ca="1">[1]!thsiFinD("ths_cr_stock",$A3544,$A$1,7,100,100)</f>
        <v>229.06976744185999</v>
      </c>
      <c r="E3544" s="3">
        <f ca="1">[1]!thsiFinD("ths_mfi_stock",$A3544,$A$1,7,100,100)</f>
        <v>49.990554456995</v>
      </c>
      <c r="F3544" s="3">
        <f ca="1">[1]!thsiFinD("ths_expma_stock",$A3544,$A$1,7,100,100)</f>
        <v>9.1888493839229994</v>
      </c>
      <c r="G3544" s="3">
        <f ca="1">[1]!thsiFinD("ths_rsi_stock",$A3544,$A$1,7,100,100)</f>
        <v>62.456345859252998</v>
      </c>
      <c r="H3544" s="3">
        <f ca="1">[1]!thsiFinD("ths_adtm_stock",$A3544,$A$1,7,3,100,100,100)</f>
        <v>0.86792452830189004</v>
      </c>
      <c r="I3544" s="3">
        <f ca="1">[1]!thsiFinD("ths_bbiboll_stock",$A3544,$A$1,7,3,100,100,100)</f>
        <v>9.0325000000000006</v>
      </c>
      <c r="J3544" s="3">
        <f ca="1">[1]!thsiFinD("ths_dptb_stock",$A3544,$A$1,7,104,100,100)</f>
        <v>1</v>
      </c>
      <c r="K3544" s="3">
        <f ca="1">[1]!thsiFinD("ths_srmi_stock",$A3544,$A$1,7,100,100)</f>
        <v>7.3093220338982995E-2</v>
      </c>
      <c r="L3544" s="3">
        <f ca="1">[1]!thsiFinD("ths_atr_stock",$A3544,$A$1,7,101,100,100)</f>
        <v>0.42</v>
      </c>
      <c r="M3544" s="3">
        <f ca="1">[1]!thsiFinD("ths_vol_w_stock",$A3544,$A$1)/1000000</f>
        <v>91.052411000000006</v>
      </c>
      <c r="N3544" s="3">
        <f ca="1">[1]!thsiFinD("ths_turnover_ratio_w_stock",$A3544,$A$1)</f>
        <v>19.493558847862001</v>
      </c>
      <c r="O3544" s="3">
        <f ca="1">[1]!thsiFinD("ths_relative_chg_ratio_w_stock",$A3544,$A$1,104,100)</f>
        <v>8.3064390361374993</v>
      </c>
      <c r="P3544" s="3">
        <f ca="1">[1]!thsiFinD("ths_chg_ratio_w_stock",$A3544,$B$1,100)</f>
        <v>3.0720338983050999</v>
      </c>
    </row>
    <row r="3545" spans="1:16" x14ac:dyDescent="0.25">
      <c r="A3545" s="2" t="s">
        <v>3543</v>
      </c>
      <c r="B3545" s="2" t="s">
        <v>8906</v>
      </c>
      <c r="C3545" s="3">
        <f ca="1">[1]!thsiFinD("ths_vol_ratio_stock",$A3545,$A$1,7,100)</f>
        <v>0.88584983172607001</v>
      </c>
      <c r="D3545" s="3">
        <f ca="1">[1]!thsiFinD("ths_cr_stock",$A3545,$A$1,7,100,100)</f>
        <v>221.01910828026001</v>
      </c>
      <c r="E3545" s="3">
        <f ca="1">[1]!thsiFinD("ths_mfi_stock",$A3545,$A$1,7,100,100)</f>
        <v>0</v>
      </c>
      <c r="F3545" s="3">
        <f ca="1">[1]!thsiFinD("ths_expma_stock",$A3545,$A$1,7,100,100)</f>
        <v>7.0411109946510004</v>
      </c>
      <c r="G3545" s="3">
        <f ca="1">[1]!thsiFinD("ths_rsi_stock",$A3545,$A$1,7,100,100)</f>
        <v>51.305645437825</v>
      </c>
      <c r="H3545" s="3">
        <f ca="1">[1]!thsiFinD("ths_adtm_stock",$A3545,$A$1,7,3,100,100,100)</f>
        <v>0.86904761904761996</v>
      </c>
      <c r="I3545" s="3">
        <f ca="1">[1]!thsiFinD("ths_bbiboll_stock",$A3545,$A$1,7,3,100,100,100)</f>
        <v>7.0935416666666997</v>
      </c>
      <c r="J3545" s="3">
        <f ca="1">[1]!thsiFinD("ths_dptb_stock",$A3545,$A$1,7,104,100,100)</f>
        <v>0.85714285714285998</v>
      </c>
      <c r="K3545" s="3">
        <f ca="1">[1]!thsiFinD("ths_srmi_stock",$A3545,$A$1,7,100,100)</f>
        <v>5.0704225352112997E-2</v>
      </c>
      <c r="L3545" s="3">
        <f ca="1">[1]!thsiFinD("ths_atr_stock",$A3545,$A$1,7,101,100,100)</f>
        <v>0.24142857142856999</v>
      </c>
      <c r="M3545" s="3">
        <f ca="1">[1]!thsiFinD("ths_vol_w_stock",$A3545,$A$1)/1000000</f>
        <v>27.298293999999999</v>
      </c>
      <c r="N3545" s="3">
        <f ca="1">[1]!thsiFinD("ths_turnover_ratio_w_stock",$A3545,$A$1)</f>
        <v>12.169357996245999</v>
      </c>
      <c r="O3545" s="3">
        <f ca="1">[1]!thsiFinD("ths_relative_chg_ratio_w_stock",$A3545,$A$1,104,100)</f>
        <v>3.6243753036287001</v>
      </c>
      <c r="P3545" s="3">
        <f ca="1">[1]!thsiFinD("ths_chg_ratio_w_stock",$A3545,$B$1,100)</f>
        <v>0.56338028169013998</v>
      </c>
    </row>
    <row r="3546" spans="1:16" x14ac:dyDescent="0.25">
      <c r="A3546" s="2" t="s">
        <v>3544</v>
      </c>
      <c r="B3546" s="2" t="s">
        <v>8907</v>
      </c>
      <c r="C3546" s="3">
        <f ca="1">[1]!thsiFinD("ths_vol_ratio_stock",$A3546,$A$1,7,100)</f>
        <v>0.76359782031598999</v>
      </c>
      <c r="D3546" s="3">
        <f ca="1">[1]!thsiFinD("ths_cr_stock",$A3546,$A$1,7,100,100)</f>
        <v>410.52631578947</v>
      </c>
      <c r="E3546" s="3">
        <f ca="1">[1]!thsiFinD("ths_mfi_stock",$A3546,$A$1,7,100,100)</f>
        <v>76.541810769502007</v>
      </c>
      <c r="F3546" s="3">
        <f ca="1">[1]!thsiFinD("ths_expma_stock",$A3546,$A$1,7,100,100)</f>
        <v>4.7416609133090004</v>
      </c>
      <c r="G3546" s="3">
        <f ca="1">[1]!thsiFinD("ths_rsi_stock",$A3546,$A$1,7,100,100)</f>
        <v>58.943540092634002</v>
      </c>
      <c r="H3546" s="3">
        <f ca="1">[1]!thsiFinD("ths_adtm_stock",$A3546,$A$1,7,3,100,100,100)</f>
        <v>0.95714285714285996</v>
      </c>
      <c r="I3546" s="3">
        <f ca="1">[1]!thsiFinD("ths_bbiboll_stock",$A3546,$A$1,7,3,100,100,100)</f>
        <v>4.7309374999999996</v>
      </c>
      <c r="J3546" s="3">
        <f ca="1">[1]!thsiFinD("ths_dptb_stock",$A3546,$A$1,7,104,100,100)</f>
        <v>0.57142857142856995</v>
      </c>
      <c r="K3546" s="3">
        <f ca="1">[1]!thsiFinD("ths_srmi_stock",$A3546,$A$1,7,100,100)</f>
        <v>7.0686070686070995E-2</v>
      </c>
      <c r="L3546" s="3">
        <f ca="1">[1]!thsiFinD("ths_atr_stock",$A3546,$A$1,7,101,100,100)</f>
        <v>0.13857142857143001</v>
      </c>
      <c r="M3546" s="3">
        <f ca="1">[1]!thsiFinD("ths_vol_w_stock",$A3546,$A$1)/1000000</f>
        <v>61.025722999999999</v>
      </c>
      <c r="N3546" s="3">
        <f ca="1">[1]!thsiFinD("ths_turnover_ratio_w_stock",$A3546,$A$1)</f>
        <v>11.791315893505001</v>
      </c>
      <c r="O3546" s="3">
        <f ca="1">[1]!thsiFinD("ths_relative_chg_ratio_w_stock",$A3546,$A$1,104,100)</f>
        <v>-2.5539063282469E-2</v>
      </c>
      <c r="P3546" s="3">
        <f ca="1">[1]!thsiFinD("ths_chg_ratio_w_stock",$A3546,$B$1,100)</f>
        <v>2.7027027027027</v>
      </c>
    </row>
    <row r="3547" spans="1:16" x14ac:dyDescent="0.25">
      <c r="A3547" s="2" t="s">
        <v>3545</v>
      </c>
      <c r="B3547" s="2" t="s">
        <v>8908</v>
      </c>
      <c r="C3547" s="3">
        <f ca="1">[1]!thsiFinD("ths_vol_ratio_stock",$A3547,$A$1,7,100)</f>
        <v>0.59290776028077996</v>
      </c>
      <c r="D3547" s="3">
        <f ca="1">[1]!thsiFinD("ths_cr_stock",$A3547,$A$1,7,100,100)</f>
        <v>138.80000000000001</v>
      </c>
      <c r="E3547" s="3">
        <f ca="1">[1]!thsiFinD("ths_mfi_stock",$A3547,$A$1,7,100,100)</f>
        <v>61.819269398643002</v>
      </c>
      <c r="F3547" s="3">
        <f ca="1">[1]!thsiFinD("ths_expma_stock",$A3547,$A$1,7,100,100)</f>
        <v>13.445496710759</v>
      </c>
      <c r="G3547" s="3">
        <f ca="1">[1]!thsiFinD("ths_rsi_stock",$A3547,$A$1,7,100,100)</f>
        <v>56.298975396548002</v>
      </c>
      <c r="H3547" s="3">
        <f ca="1">[1]!thsiFinD("ths_adtm_stock",$A3547,$A$1,7,3,100,100,100)</f>
        <v>0.56363636363637004</v>
      </c>
      <c r="I3547" s="3">
        <f ca="1">[1]!thsiFinD("ths_bbiboll_stock",$A3547,$A$1,7,3,100,100,100)</f>
        <v>13.3809375</v>
      </c>
      <c r="J3547" s="3">
        <f ca="1">[1]!thsiFinD("ths_dptb_stock",$A3547,$A$1,7,104,100,100)</f>
        <v>0.42857142857142999</v>
      </c>
      <c r="K3547" s="3">
        <f ca="1">[1]!thsiFinD("ths_srmi_stock",$A3547,$A$1,7,100,100)</f>
        <v>-2.9520295202953E-3</v>
      </c>
      <c r="L3547" s="3">
        <f ca="1">[1]!thsiFinD("ths_atr_stock",$A3547,$A$1,7,101,100,100)</f>
        <v>0.29142857142856998</v>
      </c>
      <c r="M3547" s="3">
        <f ca="1">[1]!thsiFinD("ths_vol_w_stock",$A3547,$A$1)/1000000</f>
        <v>70.564570000000003</v>
      </c>
      <c r="N3547" s="3">
        <f ca="1">[1]!thsiFinD("ths_turnover_ratio_w_stock",$A3547,$A$1)</f>
        <v>6.4532726630372004</v>
      </c>
      <c r="O3547" s="3">
        <f ca="1">[1]!thsiFinD("ths_relative_chg_ratio_w_stock",$A3547,$A$1,104,100)</f>
        <v>-2.6699501660582001</v>
      </c>
      <c r="P3547" s="3">
        <f ca="1">[1]!thsiFinD("ths_chg_ratio_w_stock",$A3547,$B$1,100)</f>
        <v>4.8852701702442998</v>
      </c>
    </row>
    <row r="3548" spans="1:16" x14ac:dyDescent="0.25">
      <c r="A3548" s="2" t="s">
        <v>3546</v>
      </c>
      <c r="B3548" s="2" t="s">
        <v>8909</v>
      </c>
      <c r="C3548" s="3">
        <f ca="1">[1]!thsiFinD("ths_vol_ratio_stock",$A3548,$A$1,7,100)</f>
        <v>0.63604669721207996</v>
      </c>
      <c r="D3548" s="3">
        <f ca="1">[1]!thsiFinD("ths_cr_stock",$A3548,$A$1,7,100,100)</f>
        <v>216.30434782609001</v>
      </c>
      <c r="E3548" s="3">
        <f ca="1">[1]!thsiFinD("ths_mfi_stock",$A3548,$A$1,7,100,100)</f>
        <v>66.133483542449</v>
      </c>
      <c r="F3548" s="3">
        <f ca="1">[1]!thsiFinD("ths_expma_stock",$A3548,$A$1,7,100,100)</f>
        <v>9.9895491997601003</v>
      </c>
      <c r="G3548" s="3">
        <f ca="1">[1]!thsiFinD("ths_rsi_stock",$A3548,$A$1,7,100,100)</f>
        <v>48.877487428046003</v>
      </c>
      <c r="H3548" s="3">
        <f ca="1">[1]!thsiFinD("ths_adtm_stock",$A3548,$A$1,7,3,100,100,100)</f>
        <v>0.75263157894736998</v>
      </c>
      <c r="I3548" s="3">
        <f ca="1">[1]!thsiFinD("ths_bbiboll_stock",$A3548,$A$1,7,3,100,100,100)</f>
        <v>9.9690624999999997</v>
      </c>
      <c r="J3548" s="3">
        <f ca="1">[1]!thsiFinD("ths_dptb_stock",$A3548,$A$1,7,104,100,100)</f>
        <v>0.57142857142856995</v>
      </c>
      <c r="K3548" s="3">
        <f ca="1">[1]!thsiFinD("ths_srmi_stock",$A3548,$A$1,7,100,100)</f>
        <v>3.125E-2</v>
      </c>
      <c r="L3548" s="3">
        <f ca="1">[1]!thsiFinD("ths_atr_stock",$A3548,$A$1,7,101,100,100)</f>
        <v>0.45</v>
      </c>
      <c r="M3548" s="3">
        <f ca="1">[1]!thsiFinD("ths_vol_w_stock",$A3548,$A$1)/1000000</f>
        <v>50.132344000000003</v>
      </c>
      <c r="N3548" s="3">
        <f ca="1">[1]!thsiFinD("ths_turnover_ratio_w_stock",$A3548,$A$1)</f>
        <v>11.707778825658</v>
      </c>
      <c r="O3548" s="3">
        <f ca="1">[1]!thsiFinD("ths_relative_chg_ratio_w_stock",$A3548,$A$1,104,100)</f>
        <v>-1.5148507851523001</v>
      </c>
      <c r="P3548" s="3">
        <f ca="1">[1]!thsiFinD("ths_chg_ratio_w_stock",$A3548,$B$1,100)</f>
        <v>-4.0322580645160997</v>
      </c>
    </row>
    <row r="3549" spans="1:16" x14ac:dyDescent="0.25">
      <c r="A3549" s="2" t="s">
        <v>3547</v>
      </c>
      <c r="B3549" s="2" t="s">
        <v>8910</v>
      </c>
      <c r="C3549" s="3">
        <f ca="1">[1]!thsiFinD("ths_vol_ratio_stock",$A3549,$A$1,7,100)</f>
        <v>0.93936672592373005</v>
      </c>
      <c r="D3549" s="3">
        <f ca="1">[1]!thsiFinD("ths_cr_stock",$A3549,$A$1,7,100,100)</f>
        <v>1460.9756097561001</v>
      </c>
      <c r="E3549" s="3">
        <f ca="1">[1]!thsiFinD("ths_mfi_stock",$A3549,$A$1,7,100,100)</f>
        <v>0</v>
      </c>
      <c r="F3549" s="3">
        <f ca="1">[1]!thsiFinD("ths_expma_stock",$A3549,$A$1,7,100,100)</f>
        <v>20.931507594347</v>
      </c>
      <c r="G3549" s="3">
        <f ca="1">[1]!thsiFinD("ths_rsi_stock",$A3549,$A$1,7,100,100)</f>
        <v>82.088632132859999</v>
      </c>
      <c r="H3549" s="3">
        <f ca="1">[1]!thsiFinD("ths_adtm_stock",$A3549,$A$1,7,3,100,100,100)</f>
        <v>0.99100719424460004</v>
      </c>
      <c r="I3549" s="3">
        <f ca="1">[1]!thsiFinD("ths_bbiboll_stock",$A3549,$A$1,7,3,100,100,100)</f>
        <v>20.570520833332999</v>
      </c>
      <c r="J3549" s="3">
        <f ca="1">[1]!thsiFinD("ths_dptb_stock",$A3549,$A$1,7,104,100,100)</f>
        <v>0.71428571428570997</v>
      </c>
      <c r="K3549" s="3">
        <f ca="1">[1]!thsiFinD("ths_srmi_stock",$A3549,$A$1,7,100,100)</f>
        <v>0.13848263254113</v>
      </c>
      <c r="L3549" s="3">
        <f ca="1">[1]!thsiFinD("ths_atr_stock",$A3549,$A$1,7,101,100,100)</f>
        <v>0.92714285714286004</v>
      </c>
      <c r="M3549" s="3">
        <f ca="1">[1]!thsiFinD("ths_vol_w_stock",$A3549,$A$1)/1000000</f>
        <v>18.531303000000001</v>
      </c>
      <c r="N3549" s="3">
        <f ca="1">[1]!thsiFinD("ths_turnover_ratio_w_stock",$A3549,$A$1)</f>
        <v>5.8494360831465002</v>
      </c>
      <c r="O3549" s="3">
        <f ca="1">[1]!thsiFinD("ths_relative_chg_ratio_w_stock",$A3549,$A$1,104,100)</f>
        <v>10.315899110114</v>
      </c>
      <c r="P3549" s="3">
        <f ca="1">[1]!thsiFinD("ths_chg_ratio_w_stock",$A3549,$B$1,100)</f>
        <v>-3.9305301645338</v>
      </c>
    </row>
    <row r="3550" spans="1:16" x14ac:dyDescent="0.25">
      <c r="A3550" s="2" t="s">
        <v>3548</v>
      </c>
      <c r="B3550" s="2" t="s">
        <v>8911</v>
      </c>
      <c r="C3550" s="3">
        <f ca="1">[1]!thsiFinD("ths_vol_ratio_stock",$A3550,$A$1,7,100)</f>
        <v>0.91413387101322996</v>
      </c>
      <c r="D3550" s="3">
        <f ca="1">[1]!thsiFinD("ths_cr_stock",$A3550,$A$1,7,100,100)</f>
        <v>329.45205479452</v>
      </c>
      <c r="E3550" s="3">
        <f ca="1">[1]!thsiFinD("ths_mfi_stock",$A3550,$A$1,7,100,100)</f>
        <v>87.524891699915997</v>
      </c>
      <c r="F3550" s="3">
        <f ca="1">[1]!thsiFinD("ths_expma_stock",$A3550,$A$1,7,100,100)</f>
        <v>20.003873205304998</v>
      </c>
      <c r="G3550" s="3">
        <f ca="1">[1]!thsiFinD("ths_rsi_stock",$A3550,$A$1,7,100,100)</f>
        <v>63.989487283209002</v>
      </c>
      <c r="H3550" s="3">
        <f ca="1">[1]!thsiFinD("ths_adtm_stock",$A3550,$A$1,7,3,100,100,100)</f>
        <v>0.87452471482890004</v>
      </c>
      <c r="I3550" s="3">
        <f ca="1">[1]!thsiFinD("ths_bbiboll_stock",$A3550,$A$1,7,3,100,100,100)</f>
        <v>19.720833333333001</v>
      </c>
      <c r="J3550" s="3">
        <f ca="1">[1]!thsiFinD("ths_dptb_stock",$A3550,$A$1,7,104,100,100)</f>
        <v>0.85714285714285998</v>
      </c>
      <c r="K3550" s="3">
        <f ca="1">[1]!thsiFinD("ths_srmi_stock",$A3550,$A$1,7,100,100)</f>
        <v>5.6289769946158003E-2</v>
      </c>
      <c r="L3550" s="3">
        <f ca="1">[1]!thsiFinD("ths_atr_stock",$A3550,$A$1,7,101,100,100)</f>
        <v>0.62285714285714</v>
      </c>
      <c r="M3550" s="3">
        <f ca="1">[1]!thsiFinD("ths_vol_w_stock",$A3550,$A$1)/1000000</f>
        <v>129.592735</v>
      </c>
      <c r="N3550" s="3">
        <f ca="1">[1]!thsiFinD("ths_turnover_ratio_w_stock",$A3550,$A$1)</f>
        <v>9.3028116775499008</v>
      </c>
      <c r="O3550" s="3">
        <f ca="1">[1]!thsiFinD("ths_relative_chg_ratio_w_stock",$A3550,$A$1,104,100)</f>
        <v>2.5710310036391002</v>
      </c>
      <c r="P3550" s="3">
        <f ca="1">[1]!thsiFinD("ths_chg_ratio_w_stock",$A3550,$B$1,100)</f>
        <v>-2.3005384238864002</v>
      </c>
    </row>
    <row r="3551" spans="1:16" x14ac:dyDescent="0.25">
      <c r="A3551" s="2" t="s">
        <v>3549</v>
      </c>
      <c r="B3551" s="2" t="s">
        <v>8912</v>
      </c>
      <c r="C3551" s="3">
        <f ca="1">[1]!thsiFinD("ths_vol_ratio_stock",$A3551,$A$1,7,100)</f>
        <v>0.90423149612159004</v>
      </c>
      <c r="D3551" s="3">
        <f ca="1">[1]!thsiFinD("ths_cr_stock",$A3551,$A$1,7,100,100)</f>
        <v>149</v>
      </c>
      <c r="E3551" s="3">
        <f ca="1">[1]!thsiFinD("ths_mfi_stock",$A3551,$A$1,7,100,100)</f>
        <v>62.915374906578997</v>
      </c>
      <c r="F3551" s="3">
        <f ca="1">[1]!thsiFinD("ths_expma_stock",$A3551,$A$1,7,100,100)</f>
        <v>4.5046541135323004</v>
      </c>
      <c r="G3551" s="3">
        <f ca="1">[1]!thsiFinD("ths_rsi_stock",$A3551,$A$1,7,100,100)</f>
        <v>62.238692849195999</v>
      </c>
      <c r="H3551" s="3">
        <f ca="1">[1]!thsiFinD("ths_adtm_stock",$A3551,$A$1,7,3,100,100,100)</f>
        <v>0.93617021276596002</v>
      </c>
      <c r="I3551" s="3">
        <f ca="1">[1]!thsiFinD("ths_bbiboll_stock",$A3551,$A$1,7,3,100,100,100)</f>
        <v>4.5181250000000004</v>
      </c>
      <c r="J3551" s="3">
        <f ca="1">[1]!thsiFinD("ths_dptb_stock",$A3551,$A$1,7,104,100,100)</f>
        <v>0.28571428571428997</v>
      </c>
      <c r="K3551" s="3">
        <f ca="1">[1]!thsiFinD("ths_srmi_stock",$A3551,$A$1,7,100,100)</f>
        <v>2.6030368763558E-2</v>
      </c>
      <c r="L3551" s="3">
        <f ca="1">[1]!thsiFinD("ths_atr_stock",$A3551,$A$1,7,101,100,100)</f>
        <v>0.11857142857142999</v>
      </c>
      <c r="M3551" s="3">
        <f ca="1">[1]!thsiFinD("ths_vol_w_stock",$A3551,$A$1)/1000000</f>
        <v>516.39041499999996</v>
      </c>
      <c r="N3551" s="3">
        <f ca="1">[1]!thsiFinD("ths_turnover_ratio_w_stock",$A3551,$A$1)</f>
        <v>7.9117403263727999</v>
      </c>
      <c r="O3551" s="3">
        <f ca="1">[1]!thsiFinD("ths_relative_chg_ratio_w_stock",$A3551,$A$1,104,100)</f>
        <v>3.7751198595094002</v>
      </c>
      <c r="P3551" s="3">
        <f ca="1">[1]!thsiFinD("ths_chg_ratio_w_stock",$A3551,$B$1,100)</f>
        <v>-3.4707158351410001</v>
      </c>
    </row>
    <row r="3552" spans="1:16" x14ac:dyDescent="0.25">
      <c r="A3552" s="2" t="s">
        <v>3550</v>
      </c>
      <c r="B3552" s="2" t="s">
        <v>8913</v>
      </c>
      <c r="C3552" s="3">
        <f ca="1">[1]!thsiFinD("ths_vol_ratio_stock",$A3552,$A$1,7,100)</f>
        <v>0.69294434058059995</v>
      </c>
      <c r="D3552" s="3">
        <f ca="1">[1]!thsiFinD("ths_cr_stock",$A3552,$A$1,7,100,100)</f>
        <v>276</v>
      </c>
      <c r="E3552" s="3">
        <f ca="1">[1]!thsiFinD("ths_mfi_stock",$A3552,$A$1,7,100,100)</f>
        <v>82.260184941141006</v>
      </c>
      <c r="F3552" s="3">
        <f ca="1">[1]!thsiFinD("ths_expma_stock",$A3552,$A$1,7,100,100)</f>
        <v>5.2401359664838001</v>
      </c>
      <c r="G3552" s="3">
        <f ca="1">[1]!thsiFinD("ths_rsi_stock",$A3552,$A$1,7,100,100)</f>
        <v>64.071655204672993</v>
      </c>
      <c r="H3552" s="3">
        <f ca="1">[1]!thsiFinD("ths_adtm_stock",$A3552,$A$1,7,3,100,100,100)</f>
        <v>0.62</v>
      </c>
      <c r="I3552" s="3">
        <f ca="1">[1]!thsiFinD("ths_bbiboll_stock",$A3552,$A$1,7,3,100,100,100)</f>
        <v>5.1882291666666998</v>
      </c>
      <c r="J3552" s="3">
        <f ca="1">[1]!thsiFinD("ths_dptb_stock",$A3552,$A$1,7,104,100,100)</f>
        <v>0.57142857142856995</v>
      </c>
      <c r="K3552" s="3">
        <f ca="1">[1]!thsiFinD("ths_srmi_stock",$A3552,$A$1,7,100,100)</f>
        <v>3.1954887218045E-2</v>
      </c>
      <c r="L3552" s="3">
        <f ca="1">[1]!thsiFinD("ths_atr_stock",$A3552,$A$1,7,101,100,100)</f>
        <v>0.14000000000000001</v>
      </c>
      <c r="M3552" s="3">
        <f ca="1">[1]!thsiFinD("ths_vol_w_stock",$A3552,$A$1)/1000000</f>
        <v>136.01153400000001</v>
      </c>
      <c r="N3552" s="3">
        <f ca="1">[1]!thsiFinD("ths_turnover_ratio_w_stock",$A3552,$A$1)</f>
        <v>6.5372229728602997</v>
      </c>
      <c r="O3552" s="3">
        <f ca="1">[1]!thsiFinD("ths_relative_chg_ratio_w_stock",$A3552,$A$1,104,100)</f>
        <v>-0.76810438375694001</v>
      </c>
      <c r="P3552" s="3">
        <f ca="1">[1]!thsiFinD("ths_chg_ratio_w_stock",$A3552,$B$1,100)</f>
        <v>-0.18796992481204</v>
      </c>
    </row>
    <row r="3553" spans="1:16" x14ac:dyDescent="0.25">
      <c r="A3553" s="2" t="s">
        <v>3551</v>
      </c>
      <c r="B3553" s="2" t="s">
        <v>8914</v>
      </c>
      <c r="C3553" s="3">
        <f ca="1">[1]!thsiFinD("ths_vol_ratio_stock",$A3553,$A$1,7,100)</f>
        <v>0.44728796027815998</v>
      </c>
      <c r="D3553" s="3">
        <f ca="1">[1]!thsiFinD("ths_cr_stock",$A3553,$A$1,7,100,100)</f>
        <v>133</v>
      </c>
      <c r="E3553" s="3">
        <f ca="1">[1]!thsiFinD("ths_mfi_stock",$A3553,$A$1,7,100,100)</f>
        <v>58.411088973679</v>
      </c>
      <c r="F3553" s="3">
        <f ca="1">[1]!thsiFinD("ths_expma_stock",$A3553,$A$1,7,100,100)</f>
        <v>7.7156497228515004</v>
      </c>
      <c r="G3553" s="3">
        <f ca="1">[1]!thsiFinD("ths_rsi_stock",$A3553,$A$1,7,100,100)</f>
        <v>52.439756035419002</v>
      </c>
      <c r="H3553" s="3">
        <f ca="1">[1]!thsiFinD("ths_adtm_stock",$A3553,$A$1,7,3,100,100,100)</f>
        <v>0.72928176795580002</v>
      </c>
      <c r="I3553" s="3">
        <f ca="1">[1]!thsiFinD("ths_bbiboll_stock",$A3553,$A$1,7,3,100,100,100)</f>
        <v>7.6066666666667002</v>
      </c>
      <c r="J3553" s="3">
        <f ca="1">[1]!thsiFinD("ths_dptb_stock",$A3553,$A$1,7,104,100,100)</f>
        <v>0.57142857142856995</v>
      </c>
      <c r="K3553" s="3">
        <f ca="1">[1]!thsiFinD("ths_srmi_stock",$A3553,$A$1,7,100,100)</f>
        <v>3.3942558746735997E-2</v>
      </c>
      <c r="L3553" s="3">
        <f ca="1">[1]!thsiFinD("ths_atr_stock",$A3553,$A$1,7,101,100,100)</f>
        <v>0.54571428571429004</v>
      </c>
      <c r="M3553" s="3">
        <f ca="1">[1]!thsiFinD("ths_vol_w_stock",$A3553,$A$1)/1000000</f>
        <v>55.64105</v>
      </c>
      <c r="N3553" s="3">
        <f ca="1">[1]!thsiFinD("ths_turnover_ratio_w_stock",$A3553,$A$1)</f>
        <v>14.788699571473</v>
      </c>
      <c r="O3553" s="3">
        <f ca="1">[1]!thsiFinD("ths_relative_chg_ratio_w_stock",$A3553,$A$1,104,100)</f>
        <v>-7.6136768839783997</v>
      </c>
      <c r="P3553" s="3">
        <f ca="1">[1]!thsiFinD("ths_chg_ratio_w_stock",$A3553,$B$1,100)</f>
        <v>1.6971279373368</v>
      </c>
    </row>
    <row r="3554" spans="1:16" x14ac:dyDescent="0.25">
      <c r="A3554" s="2" t="s">
        <v>3552</v>
      </c>
      <c r="B3554" s="2" t="s">
        <v>8915</v>
      </c>
      <c r="C3554" s="3">
        <f ca="1">[1]!thsiFinD("ths_vol_ratio_stock",$A3554,$A$1,7,100)</f>
        <v>3.3944530670431998</v>
      </c>
      <c r="D3554" s="3">
        <f ca="1">[1]!thsiFinD("ths_cr_stock",$A3554,$A$1,7,100,100)</f>
        <v>-690.23255813953006</v>
      </c>
      <c r="E3554" s="3">
        <f ca="1">[1]!thsiFinD("ths_mfi_stock",$A3554,$A$1,7,100,100)</f>
        <v>0</v>
      </c>
      <c r="F3554" s="3">
        <f ca="1">[1]!thsiFinD("ths_expma_stock",$A3554,$A$1,7,100,100)</f>
        <v>6.9260722018709</v>
      </c>
      <c r="G3554" s="3">
        <f ca="1">[1]!thsiFinD("ths_rsi_stock",$A3554,$A$1,7,100,100)</f>
        <v>95.488969887425995</v>
      </c>
      <c r="H3554" s="3">
        <f ca="1">[1]!thsiFinD("ths_adtm_stock",$A3554,$A$1,7,3,100,100,100)</f>
        <v>0.98765432098765005</v>
      </c>
      <c r="I3554" s="3">
        <f ca="1">[1]!thsiFinD("ths_bbiboll_stock",$A3554,$A$1,7,3,100,100,100)</f>
        <v>6.4483333333333004</v>
      </c>
      <c r="J3554" s="3">
        <f ca="1">[1]!thsiFinD("ths_dptb_stock",$A3554,$A$1,7,104,100,100)</f>
        <v>0.57142857142856995</v>
      </c>
      <c r="K3554" s="3">
        <f ca="1">[1]!thsiFinD("ths_srmi_stock",$A3554,$A$1,7,100,100)</f>
        <v>0.37078651685392999</v>
      </c>
      <c r="L3554" s="3">
        <f ca="1">[1]!thsiFinD("ths_atr_stock",$A3554,$A$1,7,101,100,100)</f>
        <v>0.66142857142857003</v>
      </c>
      <c r="M3554" s="3">
        <f ca="1">[1]!thsiFinD("ths_vol_w_stock",$A3554,$A$1)/1000000</f>
        <v>905.14148599999999</v>
      </c>
      <c r="N3554" s="3">
        <f ca="1">[1]!thsiFinD("ths_turnover_ratio_w_stock",$A3554,$A$1)</f>
        <v>90.552412789757994</v>
      </c>
      <c r="O3554" s="3">
        <f ca="1">[1]!thsiFinD("ths_relative_chg_ratio_w_stock",$A3554,$A$1,104,100)</f>
        <v>39.802563641802998</v>
      </c>
      <c r="P3554" s="3">
        <f ca="1">[1]!thsiFinD("ths_chg_ratio_w_stock",$A3554,$B$1,100)</f>
        <v>-10.486891385768001</v>
      </c>
    </row>
    <row r="3555" spans="1:16" x14ac:dyDescent="0.25">
      <c r="A3555" s="2" t="s">
        <v>3553</v>
      </c>
      <c r="B3555" s="2" t="s">
        <v>8916</v>
      </c>
      <c r="C3555" s="3">
        <f ca="1">[1]!thsiFinD("ths_vol_ratio_stock",$A3555,$A$1,7,100)</f>
        <v>0.55309514811670002</v>
      </c>
      <c r="D3555" s="3">
        <f ca="1">[1]!thsiFinD("ths_cr_stock",$A3555,$A$1,7,100,100)</f>
        <v>107.08955223881</v>
      </c>
      <c r="E3555" s="3">
        <f ca="1">[1]!thsiFinD("ths_mfi_stock",$A3555,$A$1,7,100,100)</f>
        <v>44.283556839984001</v>
      </c>
      <c r="F3555" s="3">
        <f ca="1">[1]!thsiFinD("ths_expma_stock",$A3555,$A$1,7,100,100)</f>
        <v>10.321160848673999</v>
      </c>
      <c r="G3555" s="3">
        <f ca="1">[1]!thsiFinD("ths_rsi_stock",$A3555,$A$1,7,100,100)</f>
        <v>49.655777085365003</v>
      </c>
      <c r="H3555" s="3">
        <f ca="1">[1]!thsiFinD("ths_adtm_stock",$A3555,$A$1,7,3,100,100,100)</f>
        <v>0.64583333333333004</v>
      </c>
      <c r="I3555" s="3">
        <f ca="1">[1]!thsiFinD("ths_bbiboll_stock",$A3555,$A$1,7,3,100,100,100)</f>
        <v>10.304270833333</v>
      </c>
      <c r="J3555" s="3">
        <f ca="1">[1]!thsiFinD("ths_dptb_stock",$A3555,$A$1,7,104,100,100)</f>
        <v>0.71428571428570997</v>
      </c>
      <c r="K3555" s="3">
        <f ca="1">[1]!thsiFinD("ths_srmi_stock",$A3555,$A$1,7,100,100)</f>
        <v>-2.9272898961283999E-2</v>
      </c>
      <c r="L3555" s="3">
        <f ca="1">[1]!thsiFinD("ths_atr_stock",$A3555,$A$1,7,101,100,100)</f>
        <v>0.31285714285714</v>
      </c>
      <c r="M3555" s="3">
        <f ca="1">[1]!thsiFinD("ths_vol_w_stock",$A3555,$A$1)/1000000</f>
        <v>221.64481900000001</v>
      </c>
      <c r="N3555" s="3">
        <f ca="1">[1]!thsiFinD("ths_turnover_ratio_w_stock",$A3555,$A$1)</f>
        <v>11.184387547649999</v>
      </c>
      <c r="O3555" s="3">
        <f ca="1">[1]!thsiFinD("ths_relative_chg_ratio_w_stock",$A3555,$A$1,104,100)</f>
        <v>0.16618154008218999</v>
      </c>
      <c r="P3555" s="3">
        <f ca="1">[1]!thsiFinD("ths_chg_ratio_w_stock",$A3555,$B$1,100)</f>
        <v>-1.9455252918288</v>
      </c>
    </row>
    <row r="3556" spans="1:16" x14ac:dyDescent="0.25">
      <c r="A3556" s="2" t="s">
        <v>3554</v>
      </c>
      <c r="B3556" s="2" t="s">
        <v>8917</v>
      </c>
      <c r="C3556" s="3">
        <f ca="1">[1]!thsiFinD("ths_vol_ratio_stock",$A3556,$A$1,7,100)</f>
        <v>1.3708168173819999</v>
      </c>
      <c r="D3556" s="3">
        <f ca="1">[1]!thsiFinD("ths_cr_stock",$A3556,$A$1,7,100,100)</f>
        <v>300</v>
      </c>
      <c r="E3556" s="3">
        <f ca="1">[1]!thsiFinD("ths_mfi_stock",$A3556,$A$1,7,100,100)</f>
        <v>68.620389603442007</v>
      </c>
      <c r="F3556" s="3">
        <f ca="1">[1]!thsiFinD("ths_expma_stock",$A3556,$A$1,7,100,100)</f>
        <v>2.252780829962</v>
      </c>
      <c r="G3556" s="3">
        <f ca="1">[1]!thsiFinD("ths_rsi_stock",$A3556,$A$1,7,100,100)</f>
        <v>59.523525318200001</v>
      </c>
      <c r="H3556" s="3">
        <f ca="1">[1]!thsiFinD("ths_adtm_stock",$A3556,$A$1,7,3,100,100,100)</f>
        <v>0.95454545454546003</v>
      </c>
      <c r="I3556" s="3">
        <f ca="1">[1]!thsiFinD("ths_bbiboll_stock",$A3556,$A$1,7,3,100,100,100)</f>
        <v>2.2537500000000001</v>
      </c>
      <c r="J3556" s="3">
        <f ca="1">[1]!thsiFinD("ths_dptb_stock",$A3556,$A$1,7,104,100,100)</f>
        <v>0.57142857142856995</v>
      </c>
      <c r="K3556" s="3">
        <f ca="1">[1]!thsiFinD("ths_srmi_stock",$A3556,$A$1,7,100,100)</f>
        <v>4.3668122270742002E-2</v>
      </c>
      <c r="L3556" s="3">
        <f ca="1">[1]!thsiFinD("ths_atr_stock",$A3556,$A$1,7,101,100,100)</f>
        <v>7.7142857142856999E-2</v>
      </c>
      <c r="M3556" s="3">
        <f ca="1">[1]!thsiFinD("ths_vol_w_stock",$A3556,$A$1)/1000000</f>
        <v>105.94119000000001</v>
      </c>
      <c r="N3556" s="3">
        <f ca="1">[1]!thsiFinD("ths_turnover_ratio_w_stock",$A3556,$A$1)</f>
        <v>5.5812904000656998</v>
      </c>
      <c r="O3556" s="3">
        <f ca="1">[1]!thsiFinD("ths_relative_chg_ratio_w_stock",$A3556,$A$1,104,100)</f>
        <v>1.9030385150899001</v>
      </c>
      <c r="P3556" s="3">
        <f ca="1">[1]!thsiFinD("ths_chg_ratio_w_stock",$A3556,$B$1,100)</f>
        <v>-1.3100436681223</v>
      </c>
    </row>
    <row r="3557" spans="1:16" x14ac:dyDescent="0.25">
      <c r="A3557" s="2" t="s">
        <v>3555</v>
      </c>
      <c r="B3557" s="2" t="s">
        <v>8918</v>
      </c>
      <c r="C3557" s="3">
        <f ca="1">[1]!thsiFinD("ths_vol_ratio_stock",$A3557,$A$1,7,100)</f>
        <v>1.9544378243449001</v>
      </c>
      <c r="D3557" s="3">
        <f ca="1">[1]!thsiFinD("ths_cr_stock",$A3557,$A$1,7,100,100)</f>
        <v>0</v>
      </c>
      <c r="E3557" s="3">
        <f ca="1">[1]!thsiFinD("ths_mfi_stock",$A3557,$A$1,7,100,100)</f>
        <v>83.498820110766999</v>
      </c>
      <c r="F3557" s="3">
        <f ca="1">[1]!thsiFinD("ths_expma_stock",$A3557,$A$1,7,100,100)</f>
        <v>4.2155579482521999</v>
      </c>
      <c r="G3557" s="3">
        <f ca="1">[1]!thsiFinD("ths_rsi_stock",$A3557,$A$1,7,100,100)</f>
        <v>80.013743453499998</v>
      </c>
      <c r="H3557" s="3">
        <f ca="1">[1]!thsiFinD("ths_adtm_stock",$A3557,$A$1,7,3,100,100,100)</f>
        <v>0.85526315789473994</v>
      </c>
      <c r="I3557" s="3">
        <f ca="1">[1]!thsiFinD("ths_bbiboll_stock",$A3557,$A$1,7,3,100,100,100)</f>
        <v>4.1296875000000002</v>
      </c>
      <c r="J3557" s="3">
        <f ca="1">[1]!thsiFinD("ths_dptb_stock",$A3557,$A$1,7,104,100,100)</f>
        <v>0.71428571428570997</v>
      </c>
      <c r="K3557" s="3">
        <f ca="1">[1]!thsiFinD("ths_srmi_stock",$A3557,$A$1,7,100,100)</f>
        <v>0.12017167381974</v>
      </c>
      <c r="L3557" s="3">
        <f ca="1">[1]!thsiFinD("ths_atr_stock",$A3557,$A$1,7,101,100,100)</f>
        <v>0.16857142857143001</v>
      </c>
      <c r="M3557" s="3">
        <f ca="1">[1]!thsiFinD("ths_vol_w_stock",$A3557,$A$1)/1000000</f>
        <v>136.98840000000001</v>
      </c>
      <c r="N3557" s="3">
        <f ca="1">[1]!thsiFinD("ths_turnover_ratio_w_stock",$A3557,$A$1)</f>
        <v>6.1724482620843997</v>
      </c>
      <c r="O3557" s="3">
        <f ca="1">[1]!thsiFinD("ths_relative_chg_ratio_w_stock",$A3557,$A$1,104,100)</f>
        <v>15.959896689595</v>
      </c>
      <c r="P3557" s="3">
        <f ca="1">[1]!thsiFinD("ths_chg_ratio_w_stock",$A3557,$B$1,100)</f>
        <v>-5.7939914163089998</v>
      </c>
    </row>
    <row r="3558" spans="1:16" x14ac:dyDescent="0.25">
      <c r="A3558" s="2" t="s">
        <v>3556</v>
      </c>
      <c r="B3558" s="2" t="s">
        <v>8919</v>
      </c>
      <c r="C3558" s="3">
        <f ca="1">[1]!thsiFinD("ths_vol_ratio_stock",$A3558,$A$1,7,100)</f>
        <v>0.71487218908924999</v>
      </c>
      <c r="D3558" s="3">
        <f ca="1">[1]!thsiFinD("ths_cr_stock",$A3558,$A$1,7,100,100)</f>
        <v>163.63636363635999</v>
      </c>
      <c r="E3558" s="3">
        <f ca="1">[1]!thsiFinD("ths_mfi_stock",$A3558,$A$1,7,100,100)</f>
        <v>70.582873736113001</v>
      </c>
      <c r="F3558" s="3">
        <f ca="1">[1]!thsiFinD("ths_expma_stock",$A3558,$A$1,7,100,100)</f>
        <v>1.8937833511793001</v>
      </c>
      <c r="G3558" s="3">
        <f ca="1">[1]!thsiFinD("ths_rsi_stock",$A3558,$A$1,7,100,100)</f>
        <v>52.014999693294001</v>
      </c>
      <c r="H3558" s="3">
        <f ca="1">[1]!thsiFinD("ths_adtm_stock",$A3558,$A$1,7,3,100,100,100)</f>
        <v>0.58333333333334003</v>
      </c>
      <c r="I3558" s="3">
        <f ca="1">[1]!thsiFinD("ths_bbiboll_stock",$A3558,$A$1,7,3,100,100,100)</f>
        <v>1.8941666666667001</v>
      </c>
      <c r="J3558" s="3">
        <f ca="1">[1]!thsiFinD("ths_dptb_stock",$A3558,$A$1,7,104,100,100)</f>
        <v>0.85714285714285998</v>
      </c>
      <c r="K3558" s="3">
        <f ca="1">[1]!thsiFinD("ths_srmi_stock",$A3558,$A$1,7,100,100)</f>
        <v>5.2631578947368004E-3</v>
      </c>
      <c r="L3558" s="3">
        <f ca="1">[1]!thsiFinD("ths_atr_stock",$A3558,$A$1,7,101,100,100)</f>
        <v>4.1428571428571002E-2</v>
      </c>
      <c r="M3558" s="3">
        <f ca="1">[1]!thsiFinD("ths_vol_w_stock",$A3558,$A$1)/1000000</f>
        <v>284.76414599999998</v>
      </c>
      <c r="N3558" s="3">
        <f ca="1">[1]!thsiFinD("ths_turnover_ratio_w_stock",$A3558,$A$1)</f>
        <v>2.0985791274797001</v>
      </c>
      <c r="O3558" s="3">
        <f ca="1">[1]!thsiFinD("ths_relative_chg_ratio_w_stock",$A3558,$A$1,104,100)</f>
        <v>-0.11259291230622</v>
      </c>
      <c r="P3558" s="3">
        <f ca="1">[1]!thsiFinD("ths_chg_ratio_w_stock",$A3558,$B$1,100)</f>
        <v>0</v>
      </c>
    </row>
    <row r="3559" spans="1:16" x14ac:dyDescent="0.25">
      <c r="A3559" s="2" t="s">
        <v>3557</v>
      </c>
      <c r="B3559" s="2" t="s">
        <v>8920</v>
      </c>
      <c r="C3559" s="3">
        <f ca="1">[1]!thsiFinD("ths_vol_ratio_stock",$A3559,$A$1,7,100)</f>
        <v>0.65961985667167999</v>
      </c>
      <c r="D3559" s="3">
        <f ca="1">[1]!thsiFinD("ths_cr_stock",$A3559,$A$1,7,100,100)</f>
        <v>110.88435374149999</v>
      </c>
      <c r="E3559" s="3">
        <f ca="1">[1]!thsiFinD("ths_mfi_stock",$A3559,$A$1,7,100,100)</f>
        <v>56.786164719593003</v>
      </c>
      <c r="F3559" s="3">
        <f ca="1">[1]!thsiFinD("ths_expma_stock",$A3559,$A$1,7,100,100)</f>
        <v>29.258979066847999</v>
      </c>
      <c r="G3559" s="3">
        <f ca="1">[1]!thsiFinD("ths_rsi_stock",$A3559,$A$1,7,100,100)</f>
        <v>59.888450895623997</v>
      </c>
      <c r="H3559" s="3">
        <f ca="1">[1]!thsiFinD("ths_adtm_stock",$A3559,$A$1,7,3,100,100,100)</f>
        <v>0.69418960244647998</v>
      </c>
      <c r="I3559" s="3">
        <f ca="1">[1]!thsiFinD("ths_bbiboll_stock",$A3559,$A$1,7,3,100,100,100)</f>
        <v>28.941666666667</v>
      </c>
      <c r="J3559" s="3">
        <f ca="1">[1]!thsiFinD("ths_dptb_stock",$A3559,$A$1,7,104,100,100)</f>
        <v>0.71428571428570997</v>
      </c>
      <c r="K3559" s="3">
        <f ca="1">[1]!thsiFinD("ths_srmi_stock",$A3559,$A$1,7,100,100)</f>
        <v>-2.0387359836901001E-3</v>
      </c>
      <c r="L3559" s="3">
        <f ca="1">[1]!thsiFinD("ths_atr_stock",$A3559,$A$1,7,101,100,100)</f>
        <v>0.90571428571429002</v>
      </c>
      <c r="M3559" s="3">
        <f ca="1">[1]!thsiFinD("ths_vol_w_stock",$A3559,$A$1)/1000000</f>
        <v>59.322082000000002</v>
      </c>
      <c r="N3559" s="3">
        <f ca="1">[1]!thsiFinD("ths_turnover_ratio_w_stock",$A3559,$A$1)</f>
        <v>7.5533356986548998</v>
      </c>
      <c r="O3559" s="3">
        <f ca="1">[1]!thsiFinD("ths_relative_chg_ratio_w_stock",$A3559,$A$1,104,100)</f>
        <v>-2.1575489532741998</v>
      </c>
      <c r="P3559" s="3">
        <f ca="1">[1]!thsiFinD("ths_chg_ratio_w_stock",$A3559,$B$1,100)</f>
        <v>-4.2560435818863001</v>
      </c>
    </row>
    <row r="3560" spans="1:16" x14ac:dyDescent="0.25">
      <c r="A3560" s="2" t="s">
        <v>3558</v>
      </c>
      <c r="B3560" s="2" t="s">
        <v>8921</v>
      </c>
      <c r="C3560" s="3">
        <f ca="1">[1]!thsiFinD("ths_vol_ratio_stock",$A3560,$A$1,7,100)</f>
        <v>0.87645804054976995</v>
      </c>
      <c r="D3560" s="3">
        <f ca="1">[1]!thsiFinD("ths_cr_stock",$A3560,$A$1,7,100,100)</f>
        <v>381.00558659218001</v>
      </c>
      <c r="E3560" s="3">
        <f ca="1">[1]!thsiFinD("ths_mfi_stock",$A3560,$A$1,7,100,100)</f>
        <v>73.076206594821997</v>
      </c>
      <c r="F3560" s="3">
        <f ca="1">[1]!thsiFinD("ths_expma_stock",$A3560,$A$1,7,100,100)</f>
        <v>11.295258674433001</v>
      </c>
      <c r="G3560" s="3">
        <f ca="1">[1]!thsiFinD("ths_rsi_stock",$A3560,$A$1,7,100,100)</f>
        <v>72.41831851936</v>
      </c>
      <c r="H3560" s="3">
        <f ca="1">[1]!thsiFinD("ths_adtm_stock",$A3560,$A$1,7,3,100,100,100)</f>
        <v>0.99565217391303995</v>
      </c>
      <c r="I3560" s="3">
        <f ca="1">[1]!thsiFinD("ths_bbiboll_stock",$A3560,$A$1,7,3,100,100,100)</f>
        <v>11.140104166666999</v>
      </c>
      <c r="J3560" s="3">
        <f ca="1">[1]!thsiFinD("ths_dptb_stock",$A3560,$A$1,7,104,100,100)</f>
        <v>0.57142857142856995</v>
      </c>
      <c r="K3560" s="3">
        <f ca="1">[1]!thsiFinD("ths_srmi_stock",$A3560,$A$1,7,100,100)</f>
        <v>7.7391304347825998E-2</v>
      </c>
      <c r="L3560" s="3">
        <f ca="1">[1]!thsiFinD("ths_atr_stock",$A3560,$A$1,7,101,100,100)</f>
        <v>0.41857142857142998</v>
      </c>
      <c r="M3560" s="3">
        <f ca="1">[1]!thsiFinD("ths_vol_w_stock",$A3560,$A$1)/1000000</f>
        <v>254.180893</v>
      </c>
      <c r="N3560" s="3">
        <f ca="1">[1]!thsiFinD("ths_turnover_ratio_w_stock",$A3560,$A$1)</f>
        <v>8.9099094000562999</v>
      </c>
      <c r="O3560" s="3">
        <f ca="1">[1]!thsiFinD("ths_relative_chg_ratio_w_stock",$A3560,$A$1,104,100)</f>
        <v>1.7003951998779001</v>
      </c>
      <c r="P3560" s="3">
        <f ca="1">[1]!thsiFinD("ths_chg_ratio_w_stock",$A3560,$B$1,100)</f>
        <v>-1.6521739130435</v>
      </c>
    </row>
    <row r="3561" spans="1:16" x14ac:dyDescent="0.25">
      <c r="A3561" s="2" t="s">
        <v>3559</v>
      </c>
      <c r="B3561" s="2" t="s">
        <v>8922</v>
      </c>
      <c r="C3561" s="3">
        <f ca="1">[1]!thsiFinD("ths_vol_ratio_stock",$A3561,$A$1,7,100)</f>
        <v>0.78277022029962995</v>
      </c>
      <c r="D3561" s="3">
        <f ca="1">[1]!thsiFinD("ths_cr_stock",$A3561,$A$1,7,100,100)</f>
        <v>196.25</v>
      </c>
      <c r="E3561" s="3">
        <f ca="1">[1]!thsiFinD("ths_mfi_stock",$A3561,$A$1,7,100,100)</f>
        <v>87.878266481026998</v>
      </c>
      <c r="F3561" s="3">
        <f ca="1">[1]!thsiFinD("ths_expma_stock",$A3561,$A$1,7,100,100)</f>
        <v>6.0566000007646998</v>
      </c>
      <c r="G3561" s="3">
        <f ca="1">[1]!thsiFinD("ths_rsi_stock",$A3561,$A$1,7,100,100)</f>
        <v>61.147974809734997</v>
      </c>
      <c r="H3561" s="3">
        <f ca="1">[1]!thsiFinD("ths_adtm_stock",$A3561,$A$1,7,3,100,100,100)</f>
        <v>0.8</v>
      </c>
      <c r="I3561" s="3">
        <f ca="1">[1]!thsiFinD("ths_bbiboll_stock",$A3561,$A$1,7,3,100,100,100)</f>
        <v>6.0238541666667</v>
      </c>
      <c r="J3561" s="3">
        <f ca="1">[1]!thsiFinD("ths_dptb_stock",$A3561,$A$1,7,104,100,100)</f>
        <v>0.71428571428570997</v>
      </c>
      <c r="K3561" s="3">
        <f ca="1">[1]!thsiFinD("ths_srmi_stock",$A3561,$A$1,7,100,100)</f>
        <v>3.1045751633987002E-2</v>
      </c>
      <c r="L3561" s="3">
        <f ca="1">[1]!thsiFinD("ths_atr_stock",$A3561,$A$1,7,101,100,100)</f>
        <v>0.11285714285714001</v>
      </c>
      <c r="M3561" s="3">
        <f ca="1">[1]!thsiFinD("ths_vol_w_stock",$A3561,$A$1)/1000000</f>
        <v>72.233620999999999</v>
      </c>
      <c r="N3561" s="3">
        <f ca="1">[1]!thsiFinD("ths_turnover_ratio_w_stock",$A3561,$A$1)</f>
        <v>5.8706566394462998</v>
      </c>
      <c r="O3561" s="3">
        <f ca="1">[1]!thsiFinD("ths_relative_chg_ratio_w_stock",$A3561,$A$1,104,100)</f>
        <v>0.45341281917138998</v>
      </c>
      <c r="P3561" s="3">
        <f ca="1">[1]!thsiFinD("ths_chg_ratio_w_stock",$A3561,$B$1,100)</f>
        <v>-0.81699346405228002</v>
      </c>
    </row>
    <row r="3562" spans="1:16" x14ac:dyDescent="0.25">
      <c r="A3562" s="2" t="s">
        <v>3560</v>
      </c>
      <c r="B3562" s="2" t="s">
        <v>8923</v>
      </c>
      <c r="C3562" s="3">
        <f ca="1">[1]!thsiFinD("ths_vol_ratio_stock",$A3562,$A$1,7,100)</f>
        <v>0.87552038725166004</v>
      </c>
      <c r="D3562" s="3">
        <f ca="1">[1]!thsiFinD("ths_cr_stock",$A3562,$A$1,7,100,100)</f>
        <v>202.74390243902999</v>
      </c>
      <c r="E3562" s="3">
        <f ca="1">[1]!thsiFinD("ths_mfi_stock",$A3562,$A$1,7,100,100)</f>
        <v>73.064232990297995</v>
      </c>
      <c r="F3562" s="3">
        <f ca="1">[1]!thsiFinD("ths_expma_stock",$A3562,$A$1,7,100,100)</f>
        <v>17.559335980132001</v>
      </c>
      <c r="G3562" s="3">
        <f ca="1">[1]!thsiFinD("ths_rsi_stock",$A3562,$A$1,7,100,100)</f>
        <v>68.228534756090994</v>
      </c>
      <c r="H3562" s="3">
        <f ca="1">[1]!thsiFinD("ths_adtm_stock",$A3562,$A$1,7,3,100,100,100)</f>
        <v>0.35042735042735002</v>
      </c>
      <c r="I3562" s="3">
        <f ca="1">[1]!thsiFinD("ths_bbiboll_stock",$A3562,$A$1,7,3,100,100,100)</f>
        <v>17.39875</v>
      </c>
      <c r="J3562" s="3">
        <f ca="1">[1]!thsiFinD("ths_dptb_stock",$A3562,$A$1,7,104,100,100)</f>
        <v>0.71428571428570997</v>
      </c>
      <c r="K3562" s="3">
        <f ca="1">[1]!thsiFinD("ths_srmi_stock",$A3562,$A$1,7,100,100)</f>
        <v>5.3680132816822997E-2</v>
      </c>
      <c r="L3562" s="3">
        <f ca="1">[1]!thsiFinD("ths_atr_stock",$A3562,$A$1,7,101,100,100)</f>
        <v>0.48714285714285999</v>
      </c>
      <c r="M3562" s="3">
        <f ca="1">[1]!thsiFinD("ths_vol_w_stock",$A3562,$A$1)/1000000</f>
        <v>134.32405600000001</v>
      </c>
      <c r="N3562" s="3">
        <f ca="1">[1]!thsiFinD("ths_turnover_ratio_w_stock",$A3562,$A$1)</f>
        <v>6.6388467616867999</v>
      </c>
      <c r="O3562" s="3">
        <f ca="1">[1]!thsiFinD("ths_relative_chg_ratio_w_stock",$A3562,$A$1,104,100)</f>
        <v>5.4598787162675997</v>
      </c>
      <c r="P3562" s="3">
        <f ca="1">[1]!thsiFinD("ths_chg_ratio_w_stock",$A3562,$B$1,100)</f>
        <v>-2.1582733812949999</v>
      </c>
    </row>
    <row r="3563" spans="1:16" x14ac:dyDescent="0.25">
      <c r="A3563" s="2" t="s">
        <v>3561</v>
      </c>
      <c r="B3563" s="2" t="s">
        <v>8924</v>
      </c>
      <c r="C3563" s="3">
        <f ca="1">[1]!thsiFinD("ths_vol_ratio_stock",$A3563,$A$1,7,100)</f>
        <v>0.73197165500054995</v>
      </c>
      <c r="D3563" s="3">
        <f ca="1">[1]!thsiFinD("ths_cr_stock",$A3563,$A$1,7,100,100)</f>
        <v>63.930885529157003</v>
      </c>
      <c r="E3563" s="3">
        <f ca="1">[1]!thsiFinD("ths_mfi_stock",$A3563,$A$1,7,100,100)</f>
        <v>26.278653524001999</v>
      </c>
      <c r="F3563" s="3">
        <f ca="1">[1]!thsiFinD("ths_expma_stock",$A3563,$A$1,7,100,100)</f>
        <v>11.338546223531999</v>
      </c>
      <c r="G3563" s="3">
        <f ca="1">[1]!thsiFinD("ths_rsi_stock",$A3563,$A$1,7,100,100)</f>
        <v>40.478744472366003</v>
      </c>
      <c r="H3563" s="3">
        <f ca="1">[1]!thsiFinD("ths_adtm_stock",$A3563,$A$1,7,3,100,100,100)</f>
        <v>0.10989010989011</v>
      </c>
      <c r="I3563" s="3">
        <f ca="1">[1]!thsiFinD("ths_bbiboll_stock",$A3563,$A$1,7,3,100,100,100)</f>
        <v>11.406666666667</v>
      </c>
      <c r="J3563" s="3">
        <f ca="1">[1]!thsiFinD("ths_dptb_stock",$A3563,$A$1,7,104,100,100)</f>
        <v>0.85714285714285998</v>
      </c>
      <c r="K3563" s="3">
        <f ca="1">[1]!thsiFinD("ths_srmi_stock",$A3563,$A$1,7,100,100)</f>
        <v>-3.9552880481513002E-2</v>
      </c>
      <c r="L3563" s="3">
        <f ca="1">[1]!thsiFinD("ths_atr_stock",$A3563,$A$1,7,101,100,100)</f>
        <v>0.42</v>
      </c>
      <c r="M3563" s="3">
        <f ca="1">[1]!thsiFinD("ths_vol_w_stock",$A3563,$A$1)/1000000</f>
        <v>16.126007000000001</v>
      </c>
      <c r="N3563" s="3">
        <f ca="1">[1]!thsiFinD("ths_turnover_ratio_w_stock",$A3563,$A$1)</f>
        <v>4.2165532095955998</v>
      </c>
      <c r="O3563" s="3">
        <f ca="1">[1]!thsiFinD("ths_relative_chg_ratio_w_stock",$A3563,$A$1,104,100)</f>
        <v>-3.3027740708729998</v>
      </c>
      <c r="P3563" s="3">
        <f ca="1">[1]!thsiFinD("ths_chg_ratio_w_stock",$A3563,$B$1,100)</f>
        <v>9.9373321396597998</v>
      </c>
    </row>
    <row r="3564" spans="1:16" x14ac:dyDescent="0.25">
      <c r="A3564" s="2" t="s">
        <v>3562</v>
      </c>
      <c r="B3564" s="2" t="s">
        <v>8925</v>
      </c>
      <c r="C3564" s="3">
        <f ca="1">[1]!thsiFinD("ths_vol_ratio_stock",$A3564,$A$1,7,100)</f>
        <v>0.60955185365118003</v>
      </c>
      <c r="D3564" s="3">
        <f ca="1">[1]!thsiFinD("ths_cr_stock",$A3564,$A$1,7,100,100)</f>
        <v>139.79238754324999</v>
      </c>
      <c r="E3564" s="3">
        <f ca="1">[1]!thsiFinD("ths_mfi_stock",$A3564,$A$1,7,100,100)</f>
        <v>55.711363640011001</v>
      </c>
      <c r="F3564" s="3">
        <f ca="1">[1]!thsiFinD("ths_expma_stock",$A3564,$A$1,7,100,100)</f>
        <v>12.222165843873</v>
      </c>
      <c r="G3564" s="3">
        <f ca="1">[1]!thsiFinD("ths_rsi_stock",$A3564,$A$1,7,100,100)</f>
        <v>48.789884588116998</v>
      </c>
      <c r="H3564" s="3">
        <f ca="1">[1]!thsiFinD("ths_adtm_stock",$A3564,$A$1,7,3,100,100,100)</f>
        <v>0.87662337662337997</v>
      </c>
      <c r="I3564" s="3">
        <f ca="1">[1]!thsiFinD("ths_bbiboll_stock",$A3564,$A$1,7,3,100,100,100)</f>
        <v>12.151458333333</v>
      </c>
      <c r="J3564" s="3">
        <f ca="1">[1]!thsiFinD("ths_dptb_stock",$A3564,$A$1,7,104,100,100)</f>
        <v>0.57142857142856995</v>
      </c>
      <c r="K3564" s="3">
        <f ca="1">[1]!thsiFinD("ths_srmi_stock",$A3564,$A$1,7,100,100)</f>
        <v>-2.4979854955680999E-2</v>
      </c>
      <c r="L3564" s="3">
        <f ca="1">[1]!thsiFinD("ths_atr_stock",$A3564,$A$1,7,101,100,100)</f>
        <v>0.33428571428571002</v>
      </c>
      <c r="M3564" s="3">
        <f ca="1">[1]!thsiFinD("ths_vol_w_stock",$A3564,$A$1)/1000000</f>
        <v>38.957607000000003</v>
      </c>
      <c r="N3564" s="3">
        <f ca="1">[1]!thsiFinD("ths_turnover_ratio_w_stock",$A3564,$A$1)</f>
        <v>4.2254311541859</v>
      </c>
      <c r="O3564" s="3">
        <f ca="1">[1]!thsiFinD("ths_relative_chg_ratio_w_stock",$A3564,$A$1,104,100)</f>
        <v>-5.9890228859067003</v>
      </c>
      <c r="P3564" s="3">
        <f ca="1">[1]!thsiFinD("ths_chg_ratio_w_stock",$A3564,$B$1,100)</f>
        <v>-1.4049586776859</v>
      </c>
    </row>
    <row r="3565" spans="1:16" x14ac:dyDescent="0.25">
      <c r="A3565" s="2" t="s">
        <v>3563</v>
      </c>
      <c r="B3565" s="2" t="s">
        <v>8926</v>
      </c>
      <c r="C3565" s="3">
        <f ca="1">[1]!thsiFinD("ths_vol_ratio_stock",$A3565,$A$1,7,100)</f>
        <v>0.82841825034376004</v>
      </c>
      <c r="D3565" s="3">
        <f ca="1">[1]!thsiFinD("ths_cr_stock",$A3565,$A$1,7,100,100)</f>
        <v>70.036101083031994</v>
      </c>
      <c r="E3565" s="3">
        <f ca="1">[1]!thsiFinD("ths_mfi_stock",$A3565,$A$1,7,100,100)</f>
        <v>45.504855005846998</v>
      </c>
      <c r="F3565" s="3">
        <f ca="1">[1]!thsiFinD("ths_expma_stock",$A3565,$A$1,7,100,100)</f>
        <v>7.8714230115918999</v>
      </c>
      <c r="G3565" s="3">
        <f ca="1">[1]!thsiFinD("ths_rsi_stock",$A3565,$A$1,7,100,100)</f>
        <v>53.100188552511</v>
      </c>
      <c r="H3565" s="3">
        <f ca="1">[1]!thsiFinD("ths_adtm_stock",$A3565,$A$1,7,3,100,100,100)</f>
        <v>0.48979591836734998</v>
      </c>
      <c r="I3565" s="3">
        <f ca="1">[1]!thsiFinD("ths_bbiboll_stock",$A3565,$A$1,7,3,100,100,100)</f>
        <v>7.7798958333332999</v>
      </c>
      <c r="J3565" s="3">
        <f ca="1">[1]!thsiFinD("ths_dptb_stock",$A3565,$A$1,7,104,100,100)</f>
        <v>0.71428571428570997</v>
      </c>
      <c r="K3565" s="3">
        <f ca="1">[1]!thsiFinD("ths_srmi_stock",$A3565,$A$1,7,100,100)</f>
        <v>-2.2528160200249999E-2</v>
      </c>
      <c r="L3565" s="3">
        <f ca="1">[1]!thsiFinD("ths_atr_stock",$A3565,$A$1,7,101,100,100)</f>
        <v>0.23714285714285999</v>
      </c>
      <c r="M3565" s="3">
        <f ca="1">[1]!thsiFinD("ths_vol_w_stock",$A3565,$A$1)/1000000</f>
        <v>409.63128799999998</v>
      </c>
      <c r="N3565" s="3">
        <f ca="1">[1]!thsiFinD("ths_turnover_ratio_w_stock",$A3565,$A$1)</f>
        <v>12.685330715533</v>
      </c>
      <c r="O3565" s="3">
        <f ca="1">[1]!thsiFinD("ths_relative_chg_ratio_w_stock",$A3565,$A$1,104,100)</f>
        <v>-2.9810934903330999</v>
      </c>
      <c r="P3565" s="3">
        <f ca="1">[1]!thsiFinD("ths_chg_ratio_w_stock",$A3565,$B$1,100)</f>
        <v>-1.7925736235595</v>
      </c>
    </row>
    <row r="3566" spans="1:16" x14ac:dyDescent="0.25">
      <c r="A3566" s="2" t="s">
        <v>3564</v>
      </c>
      <c r="B3566" s="2" t="s">
        <v>8927</v>
      </c>
      <c r="C3566" s="3">
        <f ca="1">[1]!thsiFinD("ths_vol_ratio_stock",$A3566,$A$1,7,100)</f>
        <v>1.8009063445171001</v>
      </c>
      <c r="D3566" s="3">
        <f ca="1">[1]!thsiFinD("ths_cr_stock",$A3566,$A$1,7,100,100)</f>
        <v>219.35483870968</v>
      </c>
      <c r="E3566" s="3">
        <f ca="1">[1]!thsiFinD("ths_mfi_stock",$A3566,$A$1,7,100,100)</f>
        <v>90.748489700972996</v>
      </c>
      <c r="F3566" s="3">
        <f ca="1">[1]!thsiFinD("ths_expma_stock",$A3566,$A$1,7,100,100)</f>
        <v>4.3853059251028998</v>
      </c>
      <c r="G3566" s="3">
        <f ca="1">[1]!thsiFinD("ths_rsi_stock",$A3566,$A$1,7,100,100)</f>
        <v>66.294940651058994</v>
      </c>
      <c r="H3566" s="3">
        <f ca="1">[1]!thsiFinD("ths_adtm_stock",$A3566,$A$1,7,3,100,100,100)</f>
        <v>0.8125</v>
      </c>
      <c r="I3566" s="3">
        <f ca="1">[1]!thsiFinD("ths_bbiboll_stock",$A3566,$A$1,7,3,100,100,100)</f>
        <v>4.3464583333332998</v>
      </c>
      <c r="J3566" s="3">
        <f ca="1">[1]!thsiFinD("ths_dptb_stock",$A3566,$A$1,7,104,100,100)</f>
        <v>0.71428571428570997</v>
      </c>
      <c r="K3566" s="3">
        <f ca="1">[1]!thsiFinD("ths_srmi_stock",$A3566,$A$1,7,100,100)</f>
        <v>5.7649667405765E-2</v>
      </c>
      <c r="L3566" s="3">
        <f ca="1">[1]!thsiFinD("ths_atr_stock",$A3566,$A$1,7,101,100,100)</f>
        <v>0.14285714285713999</v>
      </c>
      <c r="M3566" s="3">
        <f ca="1">[1]!thsiFinD("ths_vol_w_stock",$A3566,$A$1)/1000000</f>
        <v>73.858091000000002</v>
      </c>
      <c r="N3566" s="3">
        <f ca="1">[1]!thsiFinD("ths_turnover_ratio_w_stock",$A3566,$A$1)</f>
        <v>6.7571868269784998</v>
      </c>
      <c r="O3566" s="3">
        <f ca="1">[1]!thsiFinD("ths_relative_chg_ratio_w_stock",$A3566,$A$1,104,100)</f>
        <v>0.78312901282747005</v>
      </c>
      <c r="P3566" s="3">
        <f ca="1">[1]!thsiFinD("ths_chg_ratio_w_stock",$A3566,$B$1,100)</f>
        <v>-2.6607538802661002</v>
      </c>
    </row>
    <row r="3567" spans="1:16" x14ac:dyDescent="0.25">
      <c r="A3567" s="2" t="s">
        <v>3565</v>
      </c>
      <c r="B3567" s="2" t="s">
        <v>8928</v>
      </c>
      <c r="C3567" s="3">
        <f ca="1">[1]!thsiFinD("ths_vol_ratio_stock",$A3567,$A$1,7,100)</f>
        <v>1.1885693043029999</v>
      </c>
      <c r="D3567" s="3">
        <f ca="1">[1]!thsiFinD("ths_cr_stock",$A3567,$A$1,7,100,100)</f>
        <v>244.44444444445</v>
      </c>
      <c r="E3567" s="3">
        <f ca="1">[1]!thsiFinD("ths_mfi_stock",$A3567,$A$1,7,100,100)</f>
        <v>64.323307678736001</v>
      </c>
      <c r="F3567" s="3">
        <f ca="1">[1]!thsiFinD("ths_expma_stock",$A3567,$A$1,7,100,100)</f>
        <v>1.3703279940134001</v>
      </c>
      <c r="G3567" s="3">
        <f ca="1">[1]!thsiFinD("ths_rsi_stock",$A3567,$A$1,7,100,100)</f>
        <v>57.707840128706003</v>
      </c>
      <c r="H3567" s="3">
        <f ca="1">[1]!thsiFinD("ths_adtm_stock",$A3567,$A$1,7,3,100,100,100)</f>
        <v>0.875</v>
      </c>
      <c r="I3567" s="3">
        <f ca="1">[1]!thsiFinD("ths_bbiboll_stock",$A3567,$A$1,7,3,100,100,100)</f>
        <v>1.3742708333333</v>
      </c>
      <c r="J3567" s="3">
        <f ca="1">[1]!thsiFinD("ths_dptb_stock",$A3567,$A$1,7,104,100,100)</f>
        <v>0.57142857142856995</v>
      </c>
      <c r="K3567" s="3">
        <f ca="1">[1]!thsiFinD("ths_srmi_stock",$A3567,$A$1,7,100,100)</f>
        <v>5.7142857142857002E-2</v>
      </c>
      <c r="L3567" s="3">
        <f ca="1">[1]!thsiFinD("ths_atr_stock",$A3567,$A$1,7,101,100,100)</f>
        <v>4.5714285714285999E-2</v>
      </c>
      <c r="M3567" s="3">
        <f ca="1">[1]!thsiFinD("ths_vol_w_stock",$A3567,$A$1)/1000000</f>
        <v>86.551219000000003</v>
      </c>
      <c r="N3567" s="3">
        <f ca="1">[1]!thsiFinD("ths_turnover_ratio_w_stock",$A3567,$A$1)</f>
        <v>2.6640049559853001</v>
      </c>
      <c r="O3567" s="3">
        <f ca="1">[1]!thsiFinD("ths_relative_chg_ratio_w_stock",$A3567,$A$1,104,100)</f>
        <v>1.2243054834156999</v>
      </c>
      <c r="P3567" s="3">
        <f ca="1">[1]!thsiFinD("ths_chg_ratio_w_stock",$A3567,$B$1,100)</f>
        <v>2.8571428571428998</v>
      </c>
    </row>
    <row r="3568" spans="1:16" x14ac:dyDescent="0.25">
      <c r="A3568" s="2" t="s">
        <v>3566</v>
      </c>
      <c r="B3568" s="2" t="s">
        <v>8929</v>
      </c>
      <c r="C3568" s="3">
        <f ca="1">[1]!thsiFinD("ths_vol_ratio_stock",$A3568,$A$1,7,100)</f>
        <v>0.76293829032183003</v>
      </c>
      <c r="D3568" s="3">
        <f ca="1">[1]!thsiFinD("ths_cr_stock",$A3568,$A$1,7,100,100)</f>
        <v>-1714.2857142856999</v>
      </c>
      <c r="E3568" s="3">
        <f ca="1">[1]!thsiFinD("ths_mfi_stock",$A3568,$A$1,7,100,100)</f>
        <v>90.520734835279001</v>
      </c>
      <c r="F3568" s="3">
        <f ca="1">[1]!thsiFinD("ths_expma_stock",$A3568,$A$1,7,100,100)</f>
        <v>14.084396245371</v>
      </c>
      <c r="G3568" s="3">
        <f ca="1">[1]!thsiFinD("ths_rsi_stock",$A3568,$A$1,7,100,100)</f>
        <v>69.959119665675004</v>
      </c>
      <c r="H3568" s="3">
        <f ca="1">[1]!thsiFinD("ths_adtm_stock",$A3568,$A$1,7,3,100,100,100)</f>
        <v>0.98888888888889004</v>
      </c>
      <c r="I3568" s="3">
        <f ca="1">[1]!thsiFinD("ths_bbiboll_stock",$A3568,$A$1,7,3,100,100,100)</f>
        <v>13.849166666666999</v>
      </c>
      <c r="J3568" s="3">
        <f ca="1">[1]!thsiFinD("ths_dptb_stock",$A3568,$A$1,7,104,100,100)</f>
        <v>1</v>
      </c>
      <c r="K3568" s="3">
        <f ca="1">[1]!thsiFinD("ths_srmi_stock",$A3568,$A$1,7,100,100)</f>
        <v>0.12022237665045001</v>
      </c>
      <c r="L3568" s="3">
        <f ca="1">[1]!thsiFinD("ths_atr_stock",$A3568,$A$1,7,101,100,100)</f>
        <v>0.55571428571429005</v>
      </c>
      <c r="M3568" s="3">
        <f ca="1">[1]!thsiFinD("ths_vol_w_stock",$A3568,$A$1)/1000000</f>
        <v>30.051196000000001</v>
      </c>
      <c r="N3568" s="3">
        <f ca="1">[1]!thsiFinD("ths_turnover_ratio_w_stock",$A3568,$A$1)</f>
        <v>5.8687592942776003</v>
      </c>
      <c r="O3568" s="3">
        <f ca="1">[1]!thsiFinD("ths_relative_chg_ratio_w_stock",$A3568,$A$1,104,100)</f>
        <v>2.9376744673728998</v>
      </c>
      <c r="P3568" s="3">
        <f ca="1">[1]!thsiFinD("ths_chg_ratio_w_stock",$A3568,$B$1,100)</f>
        <v>6.3238359972203</v>
      </c>
    </row>
    <row r="3569" spans="1:16" x14ac:dyDescent="0.25">
      <c r="A3569" s="2" t="s">
        <v>3567</v>
      </c>
      <c r="B3569" s="2" t="s">
        <v>8930</v>
      </c>
      <c r="C3569" s="3">
        <f ca="1">[1]!thsiFinD("ths_vol_ratio_stock",$A3569,$A$1,7,100)</f>
        <v>1.0522134956314</v>
      </c>
      <c r="D3569" s="3">
        <f ca="1">[1]!thsiFinD("ths_cr_stock",$A3569,$A$1,7,100,100)</f>
        <v>1072.7272727273</v>
      </c>
      <c r="E3569" s="3">
        <f ca="1">[1]!thsiFinD("ths_mfi_stock",$A3569,$A$1,7,100,100)</f>
        <v>84.173876099498997</v>
      </c>
      <c r="F3569" s="3">
        <f ca="1">[1]!thsiFinD("ths_expma_stock",$A3569,$A$1,7,100,100)</f>
        <v>6.8063108277883</v>
      </c>
      <c r="G3569" s="3">
        <f ca="1">[1]!thsiFinD("ths_rsi_stock",$A3569,$A$1,7,100,100)</f>
        <v>71.895117732466005</v>
      </c>
      <c r="H3569" s="3">
        <f ca="1">[1]!thsiFinD("ths_adtm_stock",$A3569,$A$1,7,3,100,100,100)</f>
        <v>0.98130841121495005</v>
      </c>
      <c r="I3569" s="3">
        <f ca="1">[1]!thsiFinD("ths_bbiboll_stock",$A3569,$A$1,7,3,100,100,100)</f>
        <v>6.7347916666667</v>
      </c>
      <c r="J3569" s="3">
        <f ca="1">[1]!thsiFinD("ths_dptb_stock",$A3569,$A$1,7,104,100,100)</f>
        <v>0.71428571428570997</v>
      </c>
      <c r="K3569" s="3">
        <f ca="1">[1]!thsiFinD("ths_srmi_stock",$A3569,$A$1,7,100,100)</f>
        <v>9.1690544412608002E-2</v>
      </c>
      <c r="L3569" s="3">
        <f ca="1">[1]!thsiFinD("ths_atr_stock",$A3569,$A$1,7,101,100,100)</f>
        <v>0.19142857142857</v>
      </c>
      <c r="M3569" s="3">
        <f ca="1">[1]!thsiFinD("ths_vol_w_stock",$A3569,$A$1)/1000000</f>
        <v>14.373321000000001</v>
      </c>
      <c r="N3569" s="3">
        <f ca="1">[1]!thsiFinD("ths_turnover_ratio_w_stock",$A3569,$A$1)</f>
        <v>6.0881201077564002</v>
      </c>
      <c r="O3569" s="3">
        <f ca="1">[1]!thsiFinD("ths_relative_chg_ratio_w_stock",$A3569,$A$1,104,100)</f>
        <v>3.2455350278650998</v>
      </c>
      <c r="P3569" s="3">
        <f ca="1">[1]!thsiFinD("ths_chg_ratio_w_stock",$A3569,$B$1,100)</f>
        <v>0.71633237822349005</v>
      </c>
    </row>
    <row r="3570" spans="1:16" x14ac:dyDescent="0.25">
      <c r="A3570" s="2" t="s">
        <v>3568</v>
      </c>
      <c r="B3570" s="2" t="s">
        <v>8931</v>
      </c>
      <c r="C3570" s="3">
        <f ca="1">[1]!thsiFinD("ths_vol_ratio_stock",$A3570,$A$1,7,100)</f>
        <v>0.59784482983841003</v>
      </c>
      <c r="D3570" s="3">
        <f ca="1">[1]!thsiFinD("ths_cr_stock",$A3570,$A$1,7,100,100)</f>
        <v>540.90909090909997</v>
      </c>
      <c r="E3570" s="3">
        <f ca="1">[1]!thsiFinD("ths_mfi_stock",$A3570,$A$1,7,100,100)</f>
        <v>71.467381081921005</v>
      </c>
      <c r="F3570" s="3">
        <f ca="1">[1]!thsiFinD("ths_expma_stock",$A3570,$A$1,7,100,100)</f>
        <v>11.797955177733</v>
      </c>
      <c r="G3570" s="3">
        <f ca="1">[1]!thsiFinD("ths_rsi_stock",$A3570,$A$1,7,100,100)</f>
        <v>51.279521632437003</v>
      </c>
      <c r="H3570" s="3">
        <f ca="1">[1]!thsiFinD("ths_adtm_stock",$A3570,$A$1,7,3,100,100,100)</f>
        <v>0.828125</v>
      </c>
      <c r="I3570" s="3">
        <f ca="1">[1]!thsiFinD("ths_bbiboll_stock",$A3570,$A$1,7,3,100,100,100)</f>
        <v>11.779583333332999</v>
      </c>
      <c r="J3570" s="3">
        <f ca="1">[1]!thsiFinD("ths_dptb_stock",$A3570,$A$1,7,104,100,100)</f>
        <v>0.71428571428570997</v>
      </c>
      <c r="K3570" s="3">
        <f ca="1">[1]!thsiFinD("ths_srmi_stock",$A3570,$A$1,7,100,100)</f>
        <v>4.3256997455471E-2</v>
      </c>
      <c r="L3570" s="3">
        <f ca="1">[1]!thsiFinD("ths_atr_stock",$A3570,$A$1,7,101,100,100)</f>
        <v>0.37857142857143</v>
      </c>
      <c r="M3570" s="3">
        <f ca="1">[1]!thsiFinD("ths_vol_w_stock",$A3570,$A$1)/1000000</f>
        <v>62.483736</v>
      </c>
      <c r="N3570" s="3">
        <f ca="1">[1]!thsiFinD("ths_turnover_ratio_w_stock",$A3570,$A$1)</f>
        <v>3.5557954939169001</v>
      </c>
      <c r="O3570" s="3">
        <f ca="1">[1]!thsiFinD("ths_relative_chg_ratio_w_stock",$A3570,$A$1,104,100)</f>
        <v>-2.2232001010965998</v>
      </c>
      <c r="P3570" s="3">
        <f ca="1">[1]!thsiFinD("ths_chg_ratio_w_stock",$A3570,$B$1,100)</f>
        <v>-3.3078880407125002</v>
      </c>
    </row>
    <row r="3571" spans="1:16" x14ac:dyDescent="0.25">
      <c r="A3571" s="2" t="s">
        <v>3569</v>
      </c>
      <c r="B3571" s="2" t="s">
        <v>8932</v>
      </c>
      <c r="C3571" s="3">
        <f ca="1">[1]!thsiFinD("ths_vol_ratio_stock",$A3571,$A$1,7,100)</f>
        <v>0.85525069901978001</v>
      </c>
      <c r="D3571" s="3">
        <f ca="1">[1]!thsiFinD("ths_cr_stock",$A3571,$A$1,7,100,100)</f>
        <v>245.67901234568001</v>
      </c>
      <c r="E3571" s="3">
        <f ca="1">[1]!thsiFinD("ths_mfi_stock",$A3571,$A$1,7,100,100)</f>
        <v>78.129735190353003</v>
      </c>
      <c r="F3571" s="3">
        <f ca="1">[1]!thsiFinD("ths_expma_stock",$A3571,$A$1,7,100,100)</f>
        <v>28.462572788393</v>
      </c>
      <c r="G3571" s="3">
        <f ca="1">[1]!thsiFinD("ths_rsi_stock",$A3571,$A$1,7,100,100)</f>
        <v>65.154290920806005</v>
      </c>
      <c r="H3571" s="3">
        <f ca="1">[1]!thsiFinD("ths_adtm_stock",$A3571,$A$1,7,3,100,100,100)</f>
        <v>0.984375</v>
      </c>
      <c r="I3571" s="3">
        <f ca="1">[1]!thsiFinD("ths_bbiboll_stock",$A3571,$A$1,7,3,100,100,100)</f>
        <v>28.188437499999999</v>
      </c>
      <c r="J3571" s="3">
        <f ca="1">[1]!thsiFinD("ths_dptb_stock",$A3571,$A$1,7,104,100,100)</f>
        <v>0.71428571428570997</v>
      </c>
      <c r="K3571" s="3">
        <f ca="1">[1]!thsiFinD("ths_srmi_stock",$A3571,$A$1,7,100,100)</f>
        <v>3.7024221453287001E-2</v>
      </c>
      <c r="L3571" s="3">
        <f ca="1">[1]!thsiFinD("ths_atr_stock",$A3571,$A$1,7,101,100,100)</f>
        <v>0.80142857142857005</v>
      </c>
      <c r="M3571" s="3">
        <f ca="1">[1]!thsiFinD("ths_vol_w_stock",$A3571,$A$1)/1000000</f>
        <v>45.514328999999996</v>
      </c>
      <c r="N3571" s="3">
        <f ca="1">[1]!thsiFinD("ths_turnover_ratio_w_stock",$A3571,$A$1)</f>
        <v>4.3651470583618996</v>
      </c>
      <c r="O3571" s="3">
        <f ca="1">[1]!thsiFinD("ths_relative_chg_ratio_w_stock",$A3571,$A$1,104,100)</f>
        <v>-0.66791993822147999</v>
      </c>
      <c r="P3571" s="3">
        <f ca="1">[1]!thsiFinD("ths_chg_ratio_w_stock",$A3571,$B$1,100)</f>
        <v>0.48442906574395</v>
      </c>
    </row>
    <row r="3572" spans="1:16" x14ac:dyDescent="0.25">
      <c r="A3572" s="2" t="s">
        <v>3570</v>
      </c>
      <c r="B3572" s="2" t="s">
        <v>8933</v>
      </c>
      <c r="C3572" s="3">
        <f ca="1">[1]!thsiFinD("ths_vol_ratio_stock",$A3572,$A$1,7,100)</f>
        <v>0.96392328642763003</v>
      </c>
      <c r="D3572" s="3">
        <f ca="1">[1]!thsiFinD("ths_cr_stock",$A3572,$A$1,7,100,100)</f>
        <v>84.052532833021004</v>
      </c>
      <c r="E3572" s="3">
        <f ca="1">[1]!thsiFinD("ths_mfi_stock",$A3572,$A$1,7,100,100)</f>
        <v>33.995668475513</v>
      </c>
      <c r="F3572" s="3">
        <f ca="1">[1]!thsiFinD("ths_expma_stock",$A3572,$A$1,7,100,100)</f>
        <v>15.720100686751</v>
      </c>
      <c r="G3572" s="3">
        <f ca="1">[1]!thsiFinD("ths_rsi_stock",$A3572,$A$1,7,100,100)</f>
        <v>46.995144377907003</v>
      </c>
      <c r="H3572" s="3">
        <f ca="1">[1]!thsiFinD("ths_adtm_stock",$A3572,$A$1,7,3,100,100,100)</f>
        <v>-0.23423423423423001</v>
      </c>
      <c r="I3572" s="3">
        <f ca="1">[1]!thsiFinD("ths_bbiboll_stock",$A3572,$A$1,7,3,100,100,100)</f>
        <v>15.702604166666999</v>
      </c>
      <c r="J3572" s="3">
        <f ca="1">[1]!thsiFinD("ths_dptb_stock",$A3572,$A$1,7,104,100,100)</f>
        <v>0.28571428571428997</v>
      </c>
      <c r="K3572" s="3">
        <f ca="1">[1]!thsiFinD("ths_srmi_stock",$A3572,$A$1,7,100,100)</f>
        <v>7.0422535211267E-3</v>
      </c>
      <c r="L3572" s="3">
        <f ca="1">[1]!thsiFinD("ths_atr_stock",$A3572,$A$1,7,101,100,100)</f>
        <v>0.48142857142856998</v>
      </c>
      <c r="M3572" s="3">
        <f ca="1">[1]!thsiFinD("ths_vol_w_stock",$A3572,$A$1)/1000000</f>
        <v>142.31992099999999</v>
      </c>
      <c r="N3572" s="3">
        <f ca="1">[1]!thsiFinD("ths_turnover_ratio_w_stock",$A3572,$A$1)</f>
        <v>2.0431023349182</v>
      </c>
      <c r="O3572" s="3">
        <f ca="1">[1]!thsiFinD("ths_relative_chg_ratio_w_stock",$A3572,$A$1,104,100)</f>
        <v>-4.2745752916016997</v>
      </c>
      <c r="P3572" s="3">
        <f ca="1">[1]!thsiFinD("ths_chg_ratio_w_stock",$A3572,$B$1,100)</f>
        <v>1.6645326504482001</v>
      </c>
    </row>
    <row r="3573" spans="1:16" x14ac:dyDescent="0.25">
      <c r="A3573" s="2" t="s">
        <v>3571</v>
      </c>
      <c r="B3573" s="2" t="s">
        <v>8934</v>
      </c>
      <c r="C3573" s="3">
        <f ca="1">[1]!thsiFinD("ths_vol_ratio_stock",$A3573,$A$1,7,100)</f>
        <v>0.90220703138078995</v>
      </c>
      <c r="D3573" s="3">
        <f ca="1">[1]!thsiFinD("ths_cr_stock",$A3573,$A$1,7,100,100)</f>
        <v>95.929203539823007</v>
      </c>
      <c r="E3573" s="3">
        <f ca="1">[1]!thsiFinD("ths_mfi_stock",$A3573,$A$1,7,100,100)</f>
        <v>54.939449784353002</v>
      </c>
      <c r="F3573" s="3">
        <f ca="1">[1]!thsiFinD("ths_expma_stock",$A3573,$A$1,7,100,100)</f>
        <v>28.191855502366</v>
      </c>
      <c r="G3573" s="3">
        <f ca="1">[1]!thsiFinD("ths_rsi_stock",$A3573,$A$1,7,100,100)</f>
        <v>43.110921016307998</v>
      </c>
      <c r="H3573" s="3">
        <f ca="1">[1]!thsiFinD("ths_adtm_stock",$A3573,$A$1,7,3,100,100,100)</f>
        <v>6.8376068376063998E-2</v>
      </c>
      <c r="I3573" s="3">
        <f ca="1">[1]!thsiFinD("ths_bbiboll_stock",$A3573,$A$1,7,3,100,100,100)</f>
        <v>28.111145833333001</v>
      </c>
      <c r="J3573" s="3">
        <f ca="1">[1]!thsiFinD("ths_dptb_stock",$A3573,$A$1,7,104,100,100)</f>
        <v>0.71428571428570997</v>
      </c>
      <c r="K3573" s="3">
        <f ca="1">[1]!thsiFinD("ths_srmi_stock",$A3573,$A$1,7,100,100)</f>
        <v>-2.1420921099608E-3</v>
      </c>
      <c r="L3573" s="3">
        <f ca="1">[1]!thsiFinD("ths_atr_stock",$A3573,$A$1,7,101,100,100)</f>
        <v>0.52857142857143002</v>
      </c>
      <c r="M3573" s="3">
        <f ca="1">[1]!thsiFinD("ths_vol_w_stock",$A3573,$A$1)/1000000</f>
        <v>303.39997599999998</v>
      </c>
      <c r="N3573" s="3">
        <f ca="1">[1]!thsiFinD("ths_turnover_ratio_w_stock",$A3573,$A$1)</f>
        <v>4.8119816825720001</v>
      </c>
      <c r="O3573" s="3">
        <f ca="1">[1]!thsiFinD("ths_relative_chg_ratio_w_stock",$A3573,$A$1,104,100)</f>
        <v>-4.0237566914717</v>
      </c>
      <c r="P3573" s="3">
        <f ca="1">[1]!thsiFinD("ths_chg_ratio_w_stock",$A3573,$B$1,100)</f>
        <v>0.57245080500894996</v>
      </c>
    </row>
    <row r="3574" spans="1:16" x14ac:dyDescent="0.25">
      <c r="A3574" s="2" t="s">
        <v>3572</v>
      </c>
      <c r="B3574" s="2" t="s">
        <v>8935</v>
      </c>
      <c r="C3574" s="3">
        <f ca="1">[1]!thsiFinD("ths_vol_ratio_stock",$A3574,$A$1,7,100)</f>
        <v>0.75915826601633996</v>
      </c>
      <c r="D3574" s="3">
        <f ca="1">[1]!thsiFinD("ths_cr_stock",$A3574,$A$1,7,100,100)</f>
        <v>337.64705882353002</v>
      </c>
      <c r="E3574" s="3">
        <f ca="1">[1]!thsiFinD("ths_mfi_stock",$A3574,$A$1,7,100,100)</f>
        <v>90.139128663845</v>
      </c>
      <c r="F3574" s="3">
        <f ca="1">[1]!thsiFinD("ths_expma_stock",$A3574,$A$1,7,100,100)</f>
        <v>8.0990214776523004</v>
      </c>
      <c r="G3574" s="3">
        <f ca="1">[1]!thsiFinD("ths_rsi_stock",$A3574,$A$1,7,100,100)</f>
        <v>59.070549270702003</v>
      </c>
      <c r="H3574" s="3">
        <f ca="1">[1]!thsiFinD("ths_adtm_stock",$A3574,$A$1,7,3,100,100,100)</f>
        <v>0.90123456790124001</v>
      </c>
      <c r="I3574" s="3">
        <f ca="1">[1]!thsiFinD("ths_bbiboll_stock",$A3574,$A$1,7,3,100,100,100)</f>
        <v>8.0908333333333005</v>
      </c>
      <c r="J3574" s="3">
        <f ca="1">[1]!thsiFinD("ths_dptb_stock",$A3574,$A$1,7,104,100,100)</f>
        <v>0.85714285714285998</v>
      </c>
      <c r="K3574" s="3">
        <f ca="1">[1]!thsiFinD("ths_srmi_stock",$A3574,$A$1,7,100,100)</f>
        <v>3.4146341463414998E-2</v>
      </c>
      <c r="L3574" s="3">
        <f ca="1">[1]!thsiFinD("ths_atr_stock",$A3574,$A$1,7,101,100,100)</f>
        <v>0.17714285714285999</v>
      </c>
      <c r="M3574" s="3">
        <f ca="1">[1]!thsiFinD("ths_vol_w_stock",$A3574,$A$1)/1000000</f>
        <v>84.597014999999999</v>
      </c>
      <c r="N3574" s="3">
        <f ca="1">[1]!thsiFinD("ths_turnover_ratio_w_stock",$A3574,$A$1)</f>
        <v>6.1893638463193001</v>
      </c>
      <c r="O3574" s="3">
        <f ca="1">[1]!thsiFinD("ths_relative_chg_ratio_w_stock",$A3574,$A$1,104,100)</f>
        <v>1.9493742719931</v>
      </c>
      <c r="P3574" s="3">
        <f ca="1">[1]!thsiFinD("ths_chg_ratio_w_stock",$A3574,$B$1,100)</f>
        <v>-1.4634146341462999</v>
      </c>
    </row>
    <row r="3575" spans="1:16" x14ac:dyDescent="0.25">
      <c r="A3575" s="2" t="s">
        <v>3573</v>
      </c>
      <c r="B3575" s="2" t="s">
        <v>8936</v>
      </c>
      <c r="C3575" s="3">
        <f ca="1">[1]!thsiFinD("ths_vol_ratio_stock",$A3575,$A$1,7,100)</f>
        <v>2.6541313394536998</v>
      </c>
      <c r="D3575" s="3">
        <f ca="1">[1]!thsiFinD("ths_cr_stock",$A3575,$A$1,7,100,100)</f>
        <v>672.22222222222001</v>
      </c>
      <c r="E3575" s="3">
        <f ca="1">[1]!thsiFinD("ths_mfi_stock",$A3575,$A$1,7,100,100)</f>
        <v>0</v>
      </c>
      <c r="F3575" s="3">
        <f ca="1">[1]!thsiFinD("ths_expma_stock",$A3575,$A$1,7,100,100)</f>
        <v>4.3030514144007004</v>
      </c>
      <c r="G3575" s="3">
        <f ca="1">[1]!thsiFinD("ths_rsi_stock",$A3575,$A$1,7,100,100)</f>
        <v>80.315311082186</v>
      </c>
      <c r="H3575" s="3">
        <f ca="1">[1]!thsiFinD("ths_adtm_stock",$A3575,$A$1,7,3,100,100,100)</f>
        <v>0.88235294117647001</v>
      </c>
      <c r="I3575" s="3">
        <f ca="1">[1]!thsiFinD("ths_bbiboll_stock",$A3575,$A$1,7,3,100,100,100)</f>
        <v>4.2410416666666997</v>
      </c>
      <c r="J3575" s="3">
        <f ca="1">[1]!thsiFinD("ths_dptb_stock",$A3575,$A$1,7,104,100,100)</f>
        <v>0.71428571428570997</v>
      </c>
      <c r="K3575" s="3">
        <f ca="1">[1]!thsiFinD("ths_srmi_stock",$A3575,$A$1,7,100,100)</f>
        <v>0.17021276595745</v>
      </c>
      <c r="L3575" s="3">
        <f ca="1">[1]!thsiFinD("ths_atr_stock",$A3575,$A$1,7,101,100,100)</f>
        <v>0.20428571428570999</v>
      </c>
      <c r="M3575" s="3">
        <f ca="1">[1]!thsiFinD("ths_vol_w_stock",$A3575,$A$1)/1000000</f>
        <v>35.433390000000003</v>
      </c>
      <c r="N3575" s="3">
        <f ca="1">[1]!thsiFinD("ths_turnover_ratio_w_stock",$A3575,$A$1)</f>
        <v>9.6721102544558999</v>
      </c>
      <c r="O3575" s="3">
        <f ca="1">[1]!thsiFinD("ths_relative_chg_ratio_w_stock",$A3575,$A$1,104,100)</f>
        <v>13.4792074442</v>
      </c>
      <c r="P3575" s="3">
        <f ca="1">[1]!thsiFinD("ths_chg_ratio_w_stock",$A3575,$B$1,100)</f>
        <v>61.276595744681003</v>
      </c>
    </row>
    <row r="3576" spans="1:16" x14ac:dyDescent="0.25">
      <c r="A3576" s="2" t="s">
        <v>3574</v>
      </c>
      <c r="B3576" s="2" t="s">
        <v>8937</v>
      </c>
      <c r="C3576" s="3">
        <f ca="1">[1]!thsiFinD("ths_vol_ratio_stock",$A3576,$A$1,7,100)</f>
        <v>1.0441298358652</v>
      </c>
      <c r="D3576" s="3">
        <f ca="1">[1]!thsiFinD("ths_cr_stock",$A3576,$A$1,7,100,100)</f>
        <v>202.12765957446999</v>
      </c>
      <c r="E3576" s="3">
        <f ca="1">[1]!thsiFinD("ths_mfi_stock",$A3576,$A$1,7,100,100)</f>
        <v>73.562730757707001</v>
      </c>
      <c r="F3576" s="3">
        <f ca="1">[1]!thsiFinD("ths_expma_stock",$A3576,$A$1,7,100,100)</f>
        <v>5.0227142865604</v>
      </c>
      <c r="G3576" s="3">
        <f ca="1">[1]!thsiFinD("ths_rsi_stock",$A3576,$A$1,7,100,100)</f>
        <v>49.923334512196</v>
      </c>
      <c r="H3576" s="3">
        <f ca="1">[1]!thsiFinD("ths_adtm_stock",$A3576,$A$1,7,3,100,100,100)</f>
        <v>0.94202898550725001</v>
      </c>
      <c r="I3576" s="3">
        <f ca="1">[1]!thsiFinD("ths_bbiboll_stock",$A3576,$A$1,7,3,100,100,100)</f>
        <v>4.9913541666667003</v>
      </c>
      <c r="J3576" s="3">
        <f ca="1">[1]!thsiFinD("ths_dptb_stock",$A3576,$A$1,7,104,100,100)</f>
        <v>1</v>
      </c>
      <c r="K3576" s="3">
        <f ca="1">[1]!thsiFinD("ths_srmi_stock",$A3576,$A$1,7,100,100)</f>
        <v>2.2177419354838999E-2</v>
      </c>
      <c r="L3576" s="3">
        <f ca="1">[1]!thsiFinD("ths_atr_stock",$A3576,$A$1,7,101,100,100)</f>
        <v>0.20285714285713999</v>
      </c>
      <c r="M3576" s="3">
        <f ca="1">[1]!thsiFinD("ths_vol_w_stock",$A3576,$A$1)/1000000</f>
        <v>43.779482000000002</v>
      </c>
      <c r="N3576" s="3">
        <f ca="1">[1]!thsiFinD("ths_turnover_ratio_w_stock",$A3576,$A$1)</f>
        <v>7.8272756773509</v>
      </c>
      <c r="O3576" s="3">
        <f ca="1">[1]!thsiFinD("ths_relative_chg_ratio_w_stock",$A3576,$A$1,104,100)</f>
        <v>-1.7168709871725001</v>
      </c>
      <c r="P3576" s="3">
        <f ca="1">[1]!thsiFinD("ths_chg_ratio_w_stock",$A3576,$B$1,100)</f>
        <v>0.80645161290322998</v>
      </c>
    </row>
    <row r="3577" spans="1:16" x14ac:dyDescent="0.25">
      <c r="A3577" s="2" t="s">
        <v>3575</v>
      </c>
      <c r="B3577" s="2" t="s">
        <v>8938</v>
      </c>
      <c r="C3577" s="3">
        <f ca="1">[1]!thsiFinD("ths_vol_ratio_stock",$A3577,$A$1,7,100)</f>
        <v>1.5815394522021999</v>
      </c>
      <c r="D3577" s="3">
        <f ca="1">[1]!thsiFinD("ths_cr_stock",$A3577,$A$1,7,100,100)</f>
        <v>450.65789473683998</v>
      </c>
      <c r="E3577" s="3">
        <f ca="1">[1]!thsiFinD("ths_mfi_stock",$A3577,$A$1,7,100,100)</f>
        <v>88.757262323597999</v>
      </c>
      <c r="F3577" s="3">
        <f ca="1">[1]!thsiFinD("ths_expma_stock",$A3577,$A$1,7,100,100)</f>
        <v>36.255924954141001</v>
      </c>
      <c r="G3577" s="3">
        <f ca="1">[1]!thsiFinD("ths_rsi_stock",$A3577,$A$1,7,100,100)</f>
        <v>78.566510161948997</v>
      </c>
      <c r="H3577" s="3">
        <f ca="1">[1]!thsiFinD("ths_adtm_stock",$A3577,$A$1,7,3,100,100,100)</f>
        <v>0.75467775467775</v>
      </c>
      <c r="I3577" s="3">
        <f ca="1">[1]!thsiFinD("ths_bbiboll_stock",$A3577,$A$1,7,3,100,100,100)</f>
        <v>35.658541666666999</v>
      </c>
      <c r="J3577" s="3">
        <f ca="1">[1]!thsiFinD("ths_dptb_stock",$A3577,$A$1,7,104,100,100)</f>
        <v>0.71428571428570997</v>
      </c>
      <c r="K3577" s="3">
        <f ca="1">[1]!thsiFinD("ths_srmi_stock",$A3577,$A$1,7,100,100)</f>
        <v>6.8974700399467001E-2</v>
      </c>
      <c r="L3577" s="3">
        <f ca="1">[1]!thsiFinD("ths_atr_stock",$A3577,$A$1,7,101,100,100)</f>
        <v>1.1985714285714</v>
      </c>
      <c r="M3577" s="3">
        <f ca="1">[1]!thsiFinD("ths_vol_w_stock",$A3577,$A$1)/1000000</f>
        <v>113.352187</v>
      </c>
      <c r="N3577" s="3">
        <f ca="1">[1]!thsiFinD("ths_turnover_ratio_w_stock",$A3577,$A$1)</f>
        <v>4.2531662602190003</v>
      </c>
      <c r="O3577" s="3">
        <f ca="1">[1]!thsiFinD("ths_relative_chg_ratio_w_stock",$A3577,$A$1,104,100)</f>
        <v>4.4765679268546004</v>
      </c>
      <c r="P3577" s="3">
        <f ca="1">[1]!thsiFinD("ths_chg_ratio_w_stock",$A3577,$B$1,100)</f>
        <v>-2.3701731025299999</v>
      </c>
    </row>
    <row r="3578" spans="1:16" x14ac:dyDescent="0.25">
      <c r="A3578" s="2" t="s">
        <v>3576</v>
      </c>
      <c r="B3578" s="2" t="s">
        <v>8939</v>
      </c>
      <c r="C3578" s="3">
        <f ca="1">[1]!thsiFinD("ths_vol_ratio_stock",$A3578,$A$1,7,100)</f>
        <v>0.99716095718397002</v>
      </c>
      <c r="D3578" s="3">
        <f ca="1">[1]!thsiFinD("ths_cr_stock",$A3578,$A$1,7,100,100)</f>
        <v>263.20224719100997</v>
      </c>
      <c r="E3578" s="3">
        <f ca="1">[1]!thsiFinD("ths_mfi_stock",$A3578,$A$1,7,100,100)</f>
        <v>67.409453492826998</v>
      </c>
      <c r="F3578" s="3">
        <f ca="1">[1]!thsiFinD("ths_expma_stock",$A3578,$A$1,7,100,100)</f>
        <v>11.917722755809001</v>
      </c>
      <c r="G3578" s="3">
        <f ca="1">[1]!thsiFinD("ths_rsi_stock",$A3578,$A$1,7,100,100)</f>
        <v>83.527479161204994</v>
      </c>
      <c r="H3578" s="3">
        <f ca="1">[1]!thsiFinD("ths_adtm_stock",$A3578,$A$1,7,3,100,100,100)</f>
        <v>0.94230769230768996</v>
      </c>
      <c r="I3578" s="3">
        <f ca="1">[1]!thsiFinD("ths_bbiboll_stock",$A3578,$A$1,7,3,100,100,100)</f>
        <v>11.682708333333</v>
      </c>
      <c r="J3578" s="3">
        <f ca="1">[1]!thsiFinD("ths_dptb_stock",$A3578,$A$1,7,104,100,100)</f>
        <v>0.57142857142856995</v>
      </c>
      <c r="K3578" s="3">
        <f ca="1">[1]!thsiFinD("ths_srmi_stock",$A3578,$A$1,7,100,100)</f>
        <v>0.11541501976285</v>
      </c>
      <c r="L3578" s="3">
        <f ca="1">[1]!thsiFinD("ths_atr_stock",$A3578,$A$1,7,101,100,100)</f>
        <v>0.61571428571428999</v>
      </c>
      <c r="M3578" s="3">
        <f ca="1">[1]!thsiFinD("ths_vol_w_stock",$A3578,$A$1)/1000000</f>
        <v>85.448423000000005</v>
      </c>
      <c r="N3578" s="3">
        <f ca="1">[1]!thsiFinD("ths_turnover_ratio_w_stock",$A3578,$A$1)</f>
        <v>9.9364767169721997</v>
      </c>
      <c r="O3578" s="3">
        <f ca="1">[1]!thsiFinD("ths_relative_chg_ratio_w_stock",$A3578,$A$1,104,100)</f>
        <v>10.528026972011</v>
      </c>
      <c r="P3578" s="3">
        <f ca="1">[1]!thsiFinD("ths_chg_ratio_w_stock",$A3578,$B$1,100)</f>
        <v>-1.501976284585</v>
      </c>
    </row>
    <row r="3579" spans="1:16" x14ac:dyDescent="0.25">
      <c r="A3579" s="2" t="s">
        <v>3577</v>
      </c>
      <c r="B3579" s="2" t="s">
        <v>8940</v>
      </c>
      <c r="C3579" s="3">
        <f ca="1">[1]!thsiFinD("ths_vol_ratio_stock",$A3579,$A$1,7,100)</f>
        <v>0.69796450487380002</v>
      </c>
      <c r="D3579" s="3">
        <f ca="1">[1]!thsiFinD("ths_cr_stock",$A3579,$A$1,7,100,100)</f>
        <v>150.09345794392999</v>
      </c>
      <c r="E3579" s="3">
        <f ca="1">[1]!thsiFinD("ths_mfi_stock",$A3579,$A$1,7,100,100)</f>
        <v>48.282296778259003</v>
      </c>
      <c r="F3579" s="3">
        <f ca="1">[1]!thsiFinD("ths_expma_stock",$A3579,$A$1,7,100,100)</f>
        <v>18.585898452022001</v>
      </c>
      <c r="G3579" s="3">
        <f ca="1">[1]!thsiFinD("ths_rsi_stock",$A3579,$A$1,7,100,100)</f>
        <v>53.117926340681997</v>
      </c>
      <c r="H3579" s="3">
        <f ca="1">[1]!thsiFinD("ths_adtm_stock",$A3579,$A$1,7,3,100,100,100)</f>
        <v>0.49450549450548997</v>
      </c>
      <c r="I3579" s="3">
        <f ca="1">[1]!thsiFinD("ths_bbiboll_stock",$A3579,$A$1,7,3,100,100,100)</f>
        <v>18.509583333333001</v>
      </c>
      <c r="J3579" s="3">
        <f ca="1">[1]!thsiFinD("ths_dptb_stock",$A3579,$A$1,7,104,100,100)</f>
        <v>0.71428571428570997</v>
      </c>
      <c r="K3579" s="3">
        <f ca="1">[1]!thsiFinD("ths_srmi_stock",$A3579,$A$1,7,100,100)</f>
        <v>1.2332439678284001E-2</v>
      </c>
      <c r="L3579" s="3">
        <f ca="1">[1]!thsiFinD("ths_atr_stock",$A3579,$A$1,7,101,100,100)</f>
        <v>0.68</v>
      </c>
      <c r="M3579" s="3">
        <f ca="1">[1]!thsiFinD("ths_vol_w_stock",$A3579,$A$1)/1000000</f>
        <v>150.13507100000001</v>
      </c>
      <c r="N3579" s="3">
        <f ca="1">[1]!thsiFinD("ths_turnover_ratio_w_stock",$A3579,$A$1)</f>
        <v>9.6943296995838004</v>
      </c>
      <c r="O3579" s="3">
        <f ca="1">[1]!thsiFinD("ths_relative_chg_ratio_w_stock",$A3579,$A$1,104,100)</f>
        <v>-1.1235592288122001</v>
      </c>
      <c r="P3579" s="3">
        <f ca="1">[1]!thsiFinD("ths_chg_ratio_w_stock",$A3579,$B$1,100)</f>
        <v>1.9302949061662</v>
      </c>
    </row>
    <row r="3580" spans="1:16" x14ac:dyDescent="0.25">
      <c r="A3580" s="2" t="s">
        <v>3578</v>
      </c>
      <c r="B3580" s="2" t="s">
        <v>8941</v>
      </c>
      <c r="C3580" s="3">
        <f ca="1">[1]!thsiFinD("ths_vol_ratio_stock",$A3580,$A$1,7,100)</f>
        <v>0.48417998760036002</v>
      </c>
      <c r="D3580" s="3">
        <f ca="1">[1]!thsiFinD("ths_cr_stock",$A3580,$A$1,7,100,100)</f>
        <v>58.282208588956998</v>
      </c>
      <c r="E3580" s="3">
        <f ca="1">[1]!thsiFinD("ths_mfi_stock",$A3580,$A$1,7,100,100)</f>
        <v>54.696807876922001</v>
      </c>
      <c r="F3580" s="3">
        <f ca="1">[1]!thsiFinD("ths_expma_stock",$A3580,$A$1,7,100,100)</f>
        <v>13.934545032837001</v>
      </c>
      <c r="G3580" s="3">
        <f ca="1">[1]!thsiFinD("ths_rsi_stock",$A3580,$A$1,7,100,100)</f>
        <v>52.351023590423999</v>
      </c>
      <c r="H3580" s="3">
        <f ca="1">[1]!thsiFinD("ths_adtm_stock",$A3580,$A$1,7,3,100,100,100)</f>
        <v>-0.375</v>
      </c>
      <c r="I3580" s="3">
        <f ca="1">[1]!thsiFinD("ths_bbiboll_stock",$A3580,$A$1,7,3,100,100,100)</f>
        <v>13.882604166667001</v>
      </c>
      <c r="J3580" s="3">
        <f ca="1">[1]!thsiFinD("ths_dptb_stock",$A3580,$A$1,7,104,100,100)</f>
        <v>0.71428571428570997</v>
      </c>
      <c r="K3580" s="3">
        <f ca="1">[1]!thsiFinD("ths_srmi_stock",$A3580,$A$1,7,100,100)</f>
        <v>-1.7630465444288E-2</v>
      </c>
      <c r="L3580" s="3">
        <f ca="1">[1]!thsiFinD("ths_atr_stock",$A3580,$A$1,7,101,100,100)</f>
        <v>0.28571428571428997</v>
      </c>
      <c r="M3580" s="3">
        <f ca="1">[1]!thsiFinD("ths_vol_w_stock",$A3580,$A$1)/1000000</f>
        <v>16.932525999999999</v>
      </c>
      <c r="N3580" s="3">
        <f ca="1">[1]!thsiFinD("ths_turnover_ratio_w_stock",$A3580,$A$1)</f>
        <v>4.0612005737118997</v>
      </c>
      <c r="O3580" s="3">
        <f ca="1">[1]!thsiFinD("ths_relative_chg_ratio_w_stock",$A3580,$A$1,104,100)</f>
        <v>-1.7886069986502999</v>
      </c>
      <c r="P3580" s="3">
        <f ca="1">[1]!thsiFinD("ths_chg_ratio_w_stock",$A3580,$B$1,100)</f>
        <v>-0.28715003589374999</v>
      </c>
    </row>
    <row r="3581" spans="1:16" x14ac:dyDescent="0.25">
      <c r="A3581" s="2" t="s">
        <v>3579</v>
      </c>
      <c r="B3581" s="2" t="s">
        <v>8942</v>
      </c>
      <c r="C3581" s="3">
        <f ca="1">[1]!thsiFinD("ths_vol_ratio_stock",$A3581,$A$1,7,100)</f>
        <v>0.49507059226692002</v>
      </c>
      <c r="D3581" s="3">
        <f ca="1">[1]!thsiFinD("ths_cr_stock",$A3581,$A$1,7,100,100)</f>
        <v>140.90909090909</v>
      </c>
      <c r="E3581" s="3">
        <f ca="1">[1]!thsiFinD("ths_mfi_stock",$A3581,$A$1,7,100,100)</f>
        <v>43.178912868445998</v>
      </c>
      <c r="F3581" s="3">
        <f ca="1">[1]!thsiFinD("ths_expma_stock",$A3581,$A$1,7,100,100)</f>
        <v>1.1534287313874001</v>
      </c>
      <c r="G3581" s="3">
        <f ca="1">[1]!thsiFinD("ths_rsi_stock",$A3581,$A$1,7,100,100)</f>
        <v>34.788011190338999</v>
      </c>
      <c r="H3581" s="3">
        <f ca="1">[1]!thsiFinD("ths_adtm_stock",$A3581,$A$1,7,3,100,100,100)</f>
        <v>0.86956521739129999</v>
      </c>
      <c r="I3581" s="3">
        <f ca="1">[1]!thsiFinD("ths_bbiboll_stock",$A3581,$A$1,7,3,100,100,100)</f>
        <v>1.1870833333333</v>
      </c>
      <c r="J3581" s="3">
        <f ca="1">[1]!thsiFinD("ths_dptb_stock",$A3581,$A$1,7,104,100,100)</f>
        <v>0.28571428571428997</v>
      </c>
      <c r="K3581" s="3">
        <f ca="1">[1]!thsiFinD("ths_srmi_stock",$A3581,$A$1,7,100,100)</f>
        <v>1.8348623853211E-2</v>
      </c>
      <c r="L3581" s="3">
        <f ca="1">[1]!thsiFinD("ths_atr_stock",$A3581,$A$1,7,101,100,100)</f>
        <v>0.08</v>
      </c>
      <c r="M3581" s="3">
        <f ca="1">[1]!thsiFinD("ths_vol_w_stock",$A3581,$A$1)/1000000</f>
        <v>41.286628</v>
      </c>
      <c r="N3581" s="3">
        <f ca="1">[1]!thsiFinD("ths_turnover_ratio_w_stock",$A3581,$A$1)</f>
        <v>16.349597435995999</v>
      </c>
      <c r="O3581" s="3">
        <f ca="1">[1]!thsiFinD("ths_relative_chg_ratio_w_stock",$A3581,$A$1,104,100)</f>
        <v>-9.3439896312402997</v>
      </c>
      <c r="P3581" s="3">
        <f ca="1">[1]!thsiFinD("ths_chg_ratio_w_stock",$A3581,$B$1,100)</f>
        <v>7.3394495412843996</v>
      </c>
    </row>
    <row r="3582" spans="1:16" x14ac:dyDescent="0.25">
      <c r="A3582" s="2" t="s">
        <v>3580</v>
      </c>
      <c r="B3582" s="2" t="s">
        <v>8943</v>
      </c>
      <c r="C3582" s="3">
        <f ca="1">[1]!thsiFinD("ths_vol_ratio_stock",$A3582,$A$1,7,100)</f>
        <v>1.0377550554232999</v>
      </c>
      <c r="D3582" s="3">
        <f ca="1">[1]!thsiFinD("ths_cr_stock",$A3582,$A$1,7,100,100)</f>
        <v>67.796610169491004</v>
      </c>
      <c r="E3582" s="3">
        <f ca="1">[1]!thsiFinD("ths_mfi_stock",$A3582,$A$1,7,100,100)</f>
        <v>30.722332988988001</v>
      </c>
      <c r="F3582" s="3">
        <f ca="1">[1]!thsiFinD("ths_expma_stock",$A3582,$A$1,7,100,100)</f>
        <v>25.469224460062001</v>
      </c>
      <c r="G3582" s="3">
        <f ca="1">[1]!thsiFinD("ths_rsi_stock",$A3582,$A$1,7,100,100)</f>
        <v>47.805428132689997</v>
      </c>
      <c r="H3582" s="3">
        <f ca="1">[1]!thsiFinD("ths_adtm_stock",$A3582,$A$1,7,3,100,100,100)</f>
        <v>9.0909090909091994E-2</v>
      </c>
      <c r="I3582" s="3">
        <f ca="1">[1]!thsiFinD("ths_bbiboll_stock",$A3582,$A$1,7,3,100,100,100)</f>
        <v>25.488645833332999</v>
      </c>
      <c r="J3582" s="3">
        <f ca="1">[1]!thsiFinD("ths_dptb_stock",$A3582,$A$1,7,104,100,100)</f>
        <v>0.28571428571428997</v>
      </c>
      <c r="K3582" s="3">
        <f ca="1">[1]!thsiFinD("ths_srmi_stock",$A3582,$A$1,7,100,100)</f>
        <v>-3.5197497066875002E-3</v>
      </c>
      <c r="L3582" s="3">
        <f ca="1">[1]!thsiFinD("ths_atr_stock",$A3582,$A$1,7,101,100,100)</f>
        <v>0.33</v>
      </c>
      <c r="M3582" s="3">
        <f ca="1">[1]!thsiFinD("ths_vol_w_stock",$A3582,$A$1)/1000000</f>
        <v>383.18932899999999</v>
      </c>
      <c r="N3582" s="3">
        <f ca="1">[1]!thsiFinD("ths_turnover_ratio_w_stock",$A3582,$A$1)</f>
        <v>1.5961396045070999</v>
      </c>
      <c r="O3582" s="3">
        <f ca="1">[1]!thsiFinD("ths_relative_chg_ratio_w_stock",$A3582,$A$1,104,100)</f>
        <v>-2.9188872725544002</v>
      </c>
      <c r="P3582" s="3">
        <f ca="1">[1]!thsiFinD("ths_chg_ratio_w_stock",$A3582,$B$1,100)</f>
        <v>1.1773940345369001</v>
      </c>
    </row>
    <row r="3583" spans="1:16" x14ac:dyDescent="0.25">
      <c r="A3583" s="2" t="s">
        <v>3581</v>
      </c>
      <c r="B3583" s="2" t="s">
        <v>8944</v>
      </c>
      <c r="C3583" s="3">
        <f ca="1">[1]!thsiFinD("ths_vol_ratio_stock",$A3583,$A$1,7,100)</f>
        <v>0.60654599428445</v>
      </c>
      <c r="D3583" s="3">
        <f ca="1">[1]!thsiFinD("ths_cr_stock",$A3583,$A$1,7,100,100)</f>
        <v>58.918918918918997</v>
      </c>
      <c r="E3583" s="3">
        <f ca="1">[1]!thsiFinD("ths_mfi_stock",$A3583,$A$1,7,100,100)</f>
        <v>37.868157794527001</v>
      </c>
      <c r="F3583" s="3">
        <f ca="1">[1]!thsiFinD("ths_expma_stock",$A3583,$A$1,7,100,100)</f>
        <v>5.2118307954305996</v>
      </c>
      <c r="G3583" s="3">
        <f ca="1">[1]!thsiFinD("ths_rsi_stock",$A3583,$A$1,7,100,100)</f>
        <v>56.535575706841001</v>
      </c>
      <c r="H3583" s="3">
        <f ca="1">[1]!thsiFinD("ths_adtm_stock",$A3583,$A$1,7,3,100,100,100)</f>
        <v>0.17647058823528999</v>
      </c>
      <c r="I3583" s="3">
        <f ca="1">[1]!thsiFinD("ths_bbiboll_stock",$A3583,$A$1,7,3,100,100,100)</f>
        <v>5.2076041666666999</v>
      </c>
      <c r="J3583" s="3">
        <f ca="1">[1]!thsiFinD("ths_dptb_stock",$A3583,$A$1,7,104,100,100)</f>
        <v>0.14285714285713999</v>
      </c>
      <c r="K3583" s="3">
        <f ca="1">[1]!thsiFinD("ths_srmi_stock",$A3583,$A$1,7,100,100)</f>
        <v>-2.4163568773234001E-2</v>
      </c>
      <c r="L3583" s="3">
        <f ca="1">[1]!thsiFinD("ths_atr_stock",$A3583,$A$1,7,101,100,100)</f>
        <v>0.15285714285714</v>
      </c>
      <c r="M3583" s="3">
        <f ca="1">[1]!thsiFinD("ths_vol_w_stock",$A3583,$A$1)/1000000</f>
        <v>200.02428599999999</v>
      </c>
      <c r="N3583" s="3">
        <f ca="1">[1]!thsiFinD("ths_turnover_ratio_w_stock",$A3583,$A$1)</f>
        <v>4.5911082304426003</v>
      </c>
      <c r="O3583" s="3">
        <f ca="1">[1]!thsiFinD("ths_relative_chg_ratio_w_stock",$A3583,$A$1,104,100)</f>
        <v>0.42320683383916002</v>
      </c>
      <c r="P3583" s="3">
        <f ca="1">[1]!thsiFinD("ths_chg_ratio_w_stock",$A3583,$B$1,100)</f>
        <v>3.6190476190476</v>
      </c>
    </row>
    <row r="3584" spans="1:16" x14ac:dyDescent="0.25">
      <c r="A3584" s="2" t="s">
        <v>3582</v>
      </c>
      <c r="B3584" s="2" t="s">
        <v>8945</v>
      </c>
      <c r="C3584" s="3">
        <f ca="1">[1]!thsiFinD("ths_vol_ratio_stock",$A3584,$A$1,7,100)</f>
        <v>0.91888217162231001</v>
      </c>
      <c r="D3584" s="3">
        <f ca="1">[1]!thsiFinD("ths_cr_stock",$A3584,$A$1,7,100,100)</f>
        <v>298.82352941176998</v>
      </c>
      <c r="E3584" s="3">
        <f ca="1">[1]!thsiFinD("ths_mfi_stock",$A3584,$A$1,7,100,100)</f>
        <v>61.468101482880002</v>
      </c>
      <c r="F3584" s="3">
        <f ca="1">[1]!thsiFinD("ths_expma_stock",$A3584,$A$1,7,100,100)</f>
        <v>7.2531785233169996</v>
      </c>
      <c r="G3584" s="3">
        <f ca="1">[1]!thsiFinD("ths_rsi_stock",$A3584,$A$1,7,100,100)</f>
        <v>57.514184471358</v>
      </c>
      <c r="H3584" s="3">
        <f ca="1">[1]!thsiFinD("ths_adtm_stock",$A3584,$A$1,7,3,100,100,100)</f>
        <v>0.96</v>
      </c>
      <c r="I3584" s="3">
        <f ca="1">[1]!thsiFinD("ths_bbiboll_stock",$A3584,$A$1,7,3,100,100,100)</f>
        <v>7.2322916666666996</v>
      </c>
      <c r="J3584" s="3">
        <f ca="1">[1]!thsiFinD("ths_dptb_stock",$A3584,$A$1,7,104,100,100)</f>
        <v>0.57142857142856995</v>
      </c>
      <c r="K3584" s="3">
        <f ca="1">[1]!thsiFinD("ths_srmi_stock",$A3584,$A$1,7,100,100)</f>
        <v>3.6986301369863001E-2</v>
      </c>
      <c r="L3584" s="3">
        <f ca="1">[1]!thsiFinD("ths_atr_stock",$A3584,$A$1,7,101,100,100)</f>
        <v>0.17142857142856999</v>
      </c>
      <c r="M3584" s="3">
        <f ca="1">[1]!thsiFinD("ths_vol_w_stock",$A3584,$A$1)/1000000</f>
        <v>30.345704000000001</v>
      </c>
      <c r="N3584" s="3">
        <f ca="1">[1]!thsiFinD("ths_turnover_ratio_w_stock",$A3584,$A$1)</f>
        <v>2.6387509794141</v>
      </c>
      <c r="O3584" s="3">
        <f ca="1">[1]!thsiFinD("ths_relative_chg_ratio_w_stock",$A3584,$A$1,104,100)</f>
        <v>-1.5796967759242</v>
      </c>
      <c r="P3584" s="3">
        <f ca="1">[1]!thsiFinD("ths_chg_ratio_w_stock",$A3584,$B$1,100)</f>
        <v>1.7808219178082001</v>
      </c>
    </row>
    <row r="3585" spans="1:16" x14ac:dyDescent="0.25">
      <c r="A3585" s="2" t="s">
        <v>3583</v>
      </c>
      <c r="B3585" s="2" t="s">
        <v>8946</v>
      </c>
      <c r="C3585" s="3">
        <f ca="1">[1]!thsiFinD("ths_vol_ratio_stock",$A3585,$A$1,7,100)</f>
        <v>0.95801056437726995</v>
      </c>
      <c r="D3585" s="3">
        <f ca="1">[1]!thsiFinD("ths_cr_stock",$A3585,$A$1,7,100,100)</f>
        <v>89.320388349514005</v>
      </c>
      <c r="E3585" s="3">
        <f ca="1">[1]!thsiFinD("ths_mfi_stock",$A3585,$A$1,7,100,100)</f>
        <v>45.787933377298003</v>
      </c>
      <c r="F3585" s="3">
        <f ca="1">[1]!thsiFinD("ths_expma_stock",$A3585,$A$1,7,100,100)</f>
        <v>4.7226735703500999</v>
      </c>
      <c r="G3585" s="3">
        <f ca="1">[1]!thsiFinD("ths_rsi_stock",$A3585,$A$1,7,100,100)</f>
        <v>50.960948776744999</v>
      </c>
      <c r="H3585" s="3">
        <f ca="1">[1]!thsiFinD("ths_adtm_stock",$A3585,$A$1,7,3,100,100,100)</f>
        <v>0.85185185185184997</v>
      </c>
      <c r="I3585" s="3">
        <f ca="1">[1]!thsiFinD("ths_bbiboll_stock",$A3585,$A$1,7,3,100,100,100)</f>
        <v>4.7288541666667001</v>
      </c>
      <c r="J3585" s="3">
        <f ca="1">[1]!thsiFinD("ths_dptb_stock",$A3585,$A$1,7,104,100,100)</f>
        <v>0.71428571428570997</v>
      </c>
      <c r="K3585" s="3">
        <f ca="1">[1]!thsiFinD("ths_srmi_stock",$A3585,$A$1,7,100,100)</f>
        <v>-4.2016806722687998E-3</v>
      </c>
      <c r="L3585" s="3">
        <f ca="1">[1]!thsiFinD("ths_atr_stock",$A3585,$A$1,7,101,100,100)</f>
        <v>9.7142857142857003E-2</v>
      </c>
      <c r="M3585" s="3">
        <f ca="1">[1]!thsiFinD("ths_vol_w_stock",$A3585,$A$1)/1000000</f>
        <v>574.55035799999996</v>
      </c>
      <c r="N3585" s="3">
        <f ca="1">[1]!thsiFinD("ths_turnover_ratio_w_stock",$A3585,$A$1)</f>
        <v>4.2284105311918996</v>
      </c>
      <c r="O3585" s="3">
        <f ca="1">[1]!thsiFinD("ths_relative_chg_ratio_w_stock",$A3585,$A$1,104,100)</f>
        <v>-0.65077290614906003</v>
      </c>
      <c r="P3585" s="3">
        <f ca="1">[1]!thsiFinD("ths_chg_ratio_w_stock",$A3585,$B$1,100)</f>
        <v>-1.6877637130801999</v>
      </c>
    </row>
    <row r="3586" spans="1:16" x14ac:dyDescent="0.25">
      <c r="A3586" s="2" t="s">
        <v>3584</v>
      </c>
      <c r="B3586" s="2" t="s">
        <v>8947</v>
      </c>
      <c r="C3586" s="3">
        <f ca="1">[1]!thsiFinD("ths_vol_ratio_stock",$A3586,$A$1,7,100)</f>
        <v>1.9507928410949</v>
      </c>
      <c r="D3586" s="3">
        <f ca="1">[1]!thsiFinD("ths_cr_stock",$A3586,$A$1,7,100,100)</f>
        <v>246.39175257732001</v>
      </c>
      <c r="E3586" s="3">
        <f ca="1">[1]!thsiFinD("ths_mfi_stock",$A3586,$A$1,7,100,100)</f>
        <v>71.646286832781996</v>
      </c>
      <c r="F3586" s="3">
        <f ca="1">[1]!thsiFinD("ths_expma_stock",$A3586,$A$1,7,100,100)</f>
        <v>7.0175112340392998</v>
      </c>
      <c r="G3586" s="3">
        <f ca="1">[1]!thsiFinD("ths_rsi_stock",$A3586,$A$1,7,100,100)</f>
        <v>65.609446012166003</v>
      </c>
      <c r="H3586" s="3">
        <f ca="1">[1]!thsiFinD("ths_adtm_stock",$A3586,$A$1,7,3,100,100,100)</f>
        <v>0.61538461538460998</v>
      </c>
      <c r="I3586" s="3">
        <f ca="1">[1]!thsiFinD("ths_bbiboll_stock",$A3586,$A$1,7,3,100,100,100)</f>
        <v>6.9719791666667001</v>
      </c>
      <c r="J3586" s="3">
        <f ca="1">[1]!thsiFinD("ths_dptb_stock",$A3586,$A$1,7,104,100,100)</f>
        <v>0.57142857142856995</v>
      </c>
      <c r="K3586" s="3">
        <f ca="1">[1]!thsiFinD("ths_srmi_stock",$A3586,$A$1,7,100,100)</f>
        <v>1.6736401673639999E-2</v>
      </c>
      <c r="L3586" s="3">
        <f ca="1">[1]!thsiFinD("ths_atr_stock",$A3586,$A$1,7,101,100,100)</f>
        <v>0.17</v>
      </c>
      <c r="M3586" s="3">
        <f ca="1">[1]!thsiFinD("ths_vol_w_stock",$A3586,$A$1)/1000000</f>
        <v>148.01364699999999</v>
      </c>
      <c r="N3586" s="3">
        <f ca="1">[1]!thsiFinD("ths_turnover_ratio_w_stock",$A3586,$A$1)</f>
        <v>7.7065094722358998</v>
      </c>
      <c r="O3586" s="3">
        <f ca="1">[1]!thsiFinD("ths_relative_chg_ratio_w_stock",$A3586,$A$1,104,100)</f>
        <v>1.3003703921378</v>
      </c>
      <c r="P3586" s="3">
        <f ca="1">[1]!thsiFinD("ths_chg_ratio_w_stock",$A3586,$B$1,100)</f>
        <v>-3.2078103207809998</v>
      </c>
    </row>
    <row r="3587" spans="1:16" x14ac:dyDescent="0.25">
      <c r="A3587" s="2" t="s">
        <v>3585</v>
      </c>
      <c r="B3587" s="2" t="s">
        <v>8948</v>
      </c>
      <c r="C3587" s="3">
        <f ca="1">[1]!thsiFinD("ths_vol_ratio_stock",$A3587,$A$1,7,100)</f>
        <v>0.76443848975781004</v>
      </c>
      <c r="D3587" s="3">
        <f ca="1">[1]!thsiFinD("ths_cr_stock",$A3587,$A$1,7,100,100)</f>
        <v>362</v>
      </c>
      <c r="E3587" s="3">
        <f ca="1">[1]!thsiFinD("ths_mfi_stock",$A3587,$A$1,7,100,100)</f>
        <v>80.354363038879001</v>
      </c>
      <c r="F3587" s="3">
        <f ca="1">[1]!thsiFinD("ths_expma_stock",$A3587,$A$1,7,100,100)</f>
        <v>5.3387947168096002</v>
      </c>
      <c r="G3587" s="3">
        <f ca="1">[1]!thsiFinD("ths_rsi_stock",$A3587,$A$1,7,100,100)</f>
        <v>69.556852991929006</v>
      </c>
      <c r="H3587" s="3">
        <f ca="1">[1]!thsiFinD("ths_adtm_stock",$A3587,$A$1,7,3,100,100,100)</f>
        <v>0.61111111111111005</v>
      </c>
      <c r="I3587" s="3">
        <f ca="1">[1]!thsiFinD("ths_bbiboll_stock",$A3587,$A$1,7,3,100,100,100)</f>
        <v>5.3031249999999996</v>
      </c>
      <c r="J3587" s="3">
        <f ca="1">[1]!thsiFinD("ths_dptb_stock",$A3587,$A$1,7,104,100,100)</f>
        <v>0.42857142857142999</v>
      </c>
      <c r="K3587" s="3">
        <f ca="1">[1]!thsiFinD("ths_srmi_stock",$A3587,$A$1,7,100,100)</f>
        <v>4.6210720887246003E-2</v>
      </c>
      <c r="L3587" s="3">
        <f ca="1">[1]!thsiFinD("ths_atr_stock",$A3587,$A$1,7,101,100,100)</f>
        <v>0.11</v>
      </c>
      <c r="M3587" s="3">
        <f ca="1">[1]!thsiFinD("ths_vol_w_stock",$A3587,$A$1)/1000000</f>
        <v>80.181635999999997</v>
      </c>
      <c r="N3587" s="3">
        <f ca="1">[1]!thsiFinD("ths_turnover_ratio_w_stock",$A3587,$A$1)</f>
        <v>4.1974545921345001</v>
      </c>
      <c r="O3587" s="3">
        <f ca="1">[1]!thsiFinD("ths_relative_chg_ratio_w_stock",$A3587,$A$1,104,100)</f>
        <v>-0.5953756600697</v>
      </c>
      <c r="P3587" s="3">
        <f ca="1">[1]!thsiFinD("ths_chg_ratio_w_stock",$A3587,$B$1,100)</f>
        <v>5.7301293900185</v>
      </c>
    </row>
    <row r="3588" spans="1:16" x14ac:dyDescent="0.25">
      <c r="A3588" s="2" t="s">
        <v>3586</v>
      </c>
      <c r="B3588" s="2" t="s">
        <v>8949</v>
      </c>
      <c r="C3588" s="3">
        <f ca="1">[1]!thsiFinD("ths_vol_ratio_stock",$A3588,$A$1,7,100)</f>
        <v>0.47534329786827001</v>
      </c>
      <c r="D3588" s="3">
        <f ca="1">[1]!thsiFinD("ths_cr_stock",$A3588,$A$1,7,100,100)</f>
        <v>122.35294117647</v>
      </c>
      <c r="E3588" s="3">
        <f ca="1">[1]!thsiFinD("ths_mfi_stock",$A3588,$A$1,7,100,100)</f>
        <v>64.942687293868005</v>
      </c>
      <c r="F3588" s="3">
        <f ca="1">[1]!thsiFinD("ths_expma_stock",$A3588,$A$1,7,100,100)</f>
        <v>4.7872471753152004</v>
      </c>
      <c r="G3588" s="3">
        <f ca="1">[1]!thsiFinD("ths_rsi_stock",$A3588,$A$1,7,100,100)</f>
        <v>58.496547625852997</v>
      </c>
      <c r="H3588" s="3">
        <f ca="1">[1]!thsiFinD("ths_adtm_stock",$A3588,$A$1,7,3,100,100,100)</f>
        <v>0.58620689655172997</v>
      </c>
      <c r="I3588" s="3">
        <f ca="1">[1]!thsiFinD("ths_bbiboll_stock",$A3588,$A$1,7,3,100,100,100)</f>
        <v>4.7543749999999996</v>
      </c>
      <c r="J3588" s="3">
        <f ca="1">[1]!thsiFinD("ths_dptb_stock",$A3588,$A$1,7,104,100,100)</f>
        <v>0.57142857142856995</v>
      </c>
      <c r="K3588" s="3">
        <f ca="1">[1]!thsiFinD("ths_srmi_stock",$A3588,$A$1,7,100,100)</f>
        <v>-8.2474226804124008E-3</v>
      </c>
      <c r="L3588" s="3">
        <f ca="1">[1]!thsiFinD("ths_atr_stock",$A3588,$A$1,7,101,100,100)</f>
        <v>9.4285714285714001E-2</v>
      </c>
      <c r="M3588" s="3">
        <f ca="1">[1]!thsiFinD("ths_vol_w_stock",$A3588,$A$1)/1000000</f>
        <v>158.69289599999999</v>
      </c>
      <c r="N3588" s="3">
        <f ca="1">[1]!thsiFinD("ths_turnover_ratio_w_stock",$A3588,$A$1)</f>
        <v>3.3781221863161002</v>
      </c>
      <c r="O3588" s="3">
        <f ca="1">[1]!thsiFinD("ths_relative_chg_ratio_w_stock",$A3588,$A$1,104,100)</f>
        <v>-2.3367056979163001</v>
      </c>
      <c r="P3588" s="3">
        <f ca="1">[1]!thsiFinD("ths_chg_ratio_w_stock",$A3588,$B$1,100)</f>
        <v>-0.83160083160082998</v>
      </c>
    </row>
    <row r="3589" spans="1:16" x14ac:dyDescent="0.25">
      <c r="A3589" s="2" t="s">
        <v>3587</v>
      </c>
      <c r="B3589" s="2" t="s">
        <v>8950</v>
      </c>
      <c r="C3589" s="3">
        <f ca="1">[1]!thsiFinD("ths_vol_ratio_stock",$A3589,$A$1,7,100)</f>
        <v>0.79984821099439996</v>
      </c>
      <c r="D3589" s="3">
        <f ca="1">[1]!thsiFinD("ths_cr_stock",$A3589,$A$1,7,100,100)</f>
        <v>514.28571428571001</v>
      </c>
      <c r="E3589" s="3">
        <f ca="1">[1]!thsiFinD("ths_mfi_stock",$A3589,$A$1,7,100,100)</f>
        <v>76.184769045696996</v>
      </c>
      <c r="F3589" s="3">
        <f ca="1">[1]!thsiFinD("ths_expma_stock",$A3589,$A$1,7,100,100)</f>
        <v>11.201977147259999</v>
      </c>
      <c r="G3589" s="3">
        <f ca="1">[1]!thsiFinD("ths_rsi_stock",$A3589,$A$1,7,100,100)</f>
        <v>63.607773185867998</v>
      </c>
      <c r="H3589" s="3">
        <f ca="1">[1]!thsiFinD("ths_adtm_stock",$A3589,$A$1,7,3,100,100,100)</f>
        <v>0.87209302325580995</v>
      </c>
      <c r="I3589" s="3">
        <f ca="1">[1]!thsiFinD("ths_bbiboll_stock",$A3589,$A$1,7,3,100,100,100)</f>
        <v>11.129687499999999</v>
      </c>
      <c r="J3589" s="3">
        <f ca="1">[1]!thsiFinD("ths_dptb_stock",$A3589,$A$1,7,104,100,100)</f>
        <v>1</v>
      </c>
      <c r="K3589" s="3">
        <f ca="1">[1]!thsiFinD("ths_srmi_stock",$A3589,$A$1,7,100,100)</f>
        <v>6.2720848056537007E-2</v>
      </c>
      <c r="L3589" s="3">
        <f ca="1">[1]!thsiFinD("ths_atr_stock",$A3589,$A$1,7,101,100,100)</f>
        <v>0.32857142857143001</v>
      </c>
      <c r="M3589" s="3">
        <f ca="1">[1]!thsiFinD("ths_vol_w_stock",$A3589,$A$1)/1000000</f>
        <v>79.206153999999998</v>
      </c>
      <c r="N3589" s="3">
        <f ca="1">[1]!thsiFinD("ths_turnover_ratio_w_stock",$A3589,$A$1)</f>
        <v>4.7146520238095002</v>
      </c>
      <c r="O3589" s="3">
        <f ca="1">[1]!thsiFinD("ths_relative_chg_ratio_w_stock",$A3589,$A$1,104,100)</f>
        <v>-0.46463485121544001</v>
      </c>
      <c r="P3589" s="3">
        <f ca="1">[1]!thsiFinD("ths_chg_ratio_w_stock",$A3589,$B$1,100)</f>
        <v>-0.35335689045937002</v>
      </c>
    </row>
    <row r="3590" spans="1:16" x14ac:dyDescent="0.25">
      <c r="A3590" s="2" t="s">
        <v>3588</v>
      </c>
      <c r="B3590" s="2" t="s">
        <v>8951</v>
      </c>
      <c r="C3590" s="3">
        <f ca="1">[1]!thsiFinD("ths_vol_ratio_stock",$A3590,$A$1,7,100)</f>
        <v>0.92064720593403004</v>
      </c>
      <c r="D3590" s="3">
        <f ca="1">[1]!thsiFinD("ths_cr_stock",$A3590,$A$1,7,100,100)</f>
        <v>69.387755102040998</v>
      </c>
      <c r="E3590" s="3">
        <f ca="1">[1]!thsiFinD("ths_mfi_stock",$A3590,$A$1,7,100,100)</f>
        <v>41.842399338588997</v>
      </c>
      <c r="F3590" s="3">
        <f ca="1">[1]!thsiFinD("ths_expma_stock",$A3590,$A$1,7,100,100)</f>
        <v>6.1028251941412996</v>
      </c>
      <c r="G3590" s="3">
        <f ca="1">[1]!thsiFinD("ths_rsi_stock",$A3590,$A$1,7,100,100)</f>
        <v>50.886494219642003</v>
      </c>
      <c r="H3590" s="3">
        <f ca="1">[1]!thsiFinD("ths_adtm_stock",$A3590,$A$1,7,3,100,100,100)</f>
        <v>0.45833333333332998</v>
      </c>
      <c r="I3590" s="3">
        <f ca="1">[1]!thsiFinD("ths_bbiboll_stock",$A3590,$A$1,7,3,100,100,100)</f>
        <v>6.1247916666666997</v>
      </c>
      <c r="J3590" s="3">
        <f ca="1">[1]!thsiFinD("ths_dptb_stock",$A3590,$A$1,7,104,100,100)</f>
        <v>0.57142857142856995</v>
      </c>
      <c r="K3590" s="3">
        <f ca="1">[1]!thsiFinD("ths_srmi_stock",$A3590,$A$1,7,100,100)</f>
        <v>-1.9169329073482001E-2</v>
      </c>
      <c r="L3590" s="3">
        <f ca="1">[1]!thsiFinD("ths_atr_stock",$A3590,$A$1,7,101,100,100)</f>
        <v>0.12285714285714</v>
      </c>
      <c r="M3590" s="3">
        <f ca="1">[1]!thsiFinD("ths_vol_w_stock",$A3590,$A$1)/1000000</f>
        <v>34.182102999999998</v>
      </c>
      <c r="N3590" s="3">
        <f ca="1">[1]!thsiFinD("ths_turnover_ratio_w_stock",$A3590,$A$1)</f>
        <v>2.1897009849383999</v>
      </c>
      <c r="O3590" s="3">
        <f ca="1">[1]!thsiFinD("ths_relative_chg_ratio_w_stock",$A3590,$A$1,104,100)</f>
        <v>0.78730263553197999</v>
      </c>
      <c r="P3590" s="3">
        <f ca="1">[1]!thsiFinD("ths_chg_ratio_w_stock",$A3590,$B$1,100)</f>
        <v>0.48859934853421</v>
      </c>
    </row>
    <row r="3591" spans="1:16" x14ac:dyDescent="0.25">
      <c r="A3591" s="2" t="s">
        <v>3589</v>
      </c>
      <c r="B3591" s="2" t="s">
        <v>8952</v>
      </c>
      <c r="C3591" s="3">
        <f ca="1">[1]!thsiFinD("ths_vol_ratio_stock",$A3591,$A$1,7,100)</f>
        <v>0.47123334995968003</v>
      </c>
      <c r="D3591" s="3">
        <f ca="1">[1]!thsiFinD("ths_cr_stock",$A3591,$A$1,7,100,100)</f>
        <v>179.20792079207999</v>
      </c>
      <c r="E3591" s="3">
        <f ca="1">[1]!thsiFinD("ths_mfi_stock",$A3591,$A$1,7,100,100)</f>
        <v>44.675003443130002</v>
      </c>
      <c r="F3591" s="3">
        <f ca="1">[1]!thsiFinD("ths_expma_stock",$A3591,$A$1,7,100,100)</f>
        <v>6.5713224194980997</v>
      </c>
      <c r="G3591" s="3">
        <f ca="1">[1]!thsiFinD("ths_rsi_stock",$A3591,$A$1,7,100,100)</f>
        <v>53.834612971718997</v>
      </c>
      <c r="H3591" s="3">
        <f ca="1">[1]!thsiFinD("ths_adtm_stock",$A3591,$A$1,7,3,100,100,100)</f>
        <v>0.55056179775281</v>
      </c>
      <c r="I3591" s="3">
        <f ca="1">[1]!thsiFinD("ths_bbiboll_stock",$A3591,$A$1,7,3,100,100,100)</f>
        <v>6.5270833333332998</v>
      </c>
      <c r="J3591" s="3">
        <f ca="1">[1]!thsiFinD("ths_dptb_stock",$A3591,$A$1,7,104,100,100)</f>
        <v>0.57142857142856995</v>
      </c>
      <c r="K3591" s="3">
        <f ca="1">[1]!thsiFinD("ths_srmi_stock",$A3591,$A$1,7,100,100)</f>
        <v>3.0395136778116E-3</v>
      </c>
      <c r="L3591" s="3">
        <f ca="1">[1]!thsiFinD("ths_atr_stock",$A3591,$A$1,7,101,100,100)</f>
        <v>0.21714285714286</v>
      </c>
      <c r="M3591" s="3">
        <f ca="1">[1]!thsiFinD("ths_vol_w_stock",$A3591,$A$1)/1000000</f>
        <v>201.41997799999999</v>
      </c>
      <c r="N3591" s="3">
        <f ca="1">[1]!thsiFinD("ths_turnover_ratio_w_stock",$A3591,$A$1)</f>
        <v>5.0699627512171999</v>
      </c>
      <c r="O3591" s="3">
        <f ca="1">[1]!thsiFinD("ths_relative_chg_ratio_w_stock",$A3591,$A$1,104,100)</f>
        <v>-2.9180721883737002</v>
      </c>
      <c r="P3591" s="3">
        <f ca="1">[1]!thsiFinD("ths_chg_ratio_w_stock",$A3591,$B$1,100)</f>
        <v>-1.5197568389058</v>
      </c>
    </row>
    <row r="3592" spans="1:16" x14ac:dyDescent="0.25">
      <c r="A3592" s="2" t="s">
        <v>3590</v>
      </c>
      <c r="B3592" s="2" t="s">
        <v>8953</v>
      </c>
      <c r="C3592" s="3">
        <f ca="1">[1]!thsiFinD("ths_vol_ratio_stock",$A3592,$A$1,7,100)</f>
        <v>0.52034537853242002</v>
      </c>
      <c r="D3592" s="3">
        <f ca="1">[1]!thsiFinD("ths_cr_stock",$A3592,$A$1,7,100,100)</f>
        <v>264.28571428571001</v>
      </c>
      <c r="E3592" s="3">
        <f ca="1">[1]!thsiFinD("ths_mfi_stock",$A3592,$A$1,7,100,100)</f>
        <v>86.027157835173995</v>
      </c>
      <c r="F3592" s="3">
        <f ca="1">[1]!thsiFinD("ths_expma_stock",$A3592,$A$1,7,100,100)</f>
        <v>8.0327317278963992</v>
      </c>
      <c r="G3592" s="3">
        <f ca="1">[1]!thsiFinD("ths_rsi_stock",$A3592,$A$1,7,100,100)</f>
        <v>52.475542121099998</v>
      </c>
      <c r="H3592" s="3">
        <f ca="1">[1]!thsiFinD("ths_adtm_stock",$A3592,$A$1,7,3,100,100,100)</f>
        <v>0.6</v>
      </c>
      <c r="I3592" s="3">
        <f ca="1">[1]!thsiFinD("ths_bbiboll_stock",$A3592,$A$1,7,3,100,100,100)</f>
        <v>8.0418749999999992</v>
      </c>
      <c r="J3592" s="3">
        <f ca="1">[1]!thsiFinD("ths_dptb_stock",$A3592,$A$1,7,104,100,100)</f>
        <v>0.14285714285713999</v>
      </c>
      <c r="K3592" s="3">
        <f ca="1">[1]!thsiFinD("ths_srmi_stock",$A3592,$A$1,7,100,100)</f>
        <v>4.9566294919455002E-2</v>
      </c>
      <c r="L3592" s="3">
        <f ca="1">[1]!thsiFinD("ths_atr_stock",$A3592,$A$1,7,101,100,100)</f>
        <v>0.17285714285713999</v>
      </c>
      <c r="M3592" s="3">
        <f ca="1">[1]!thsiFinD("ths_vol_w_stock",$A3592,$A$1)/1000000</f>
        <v>879.94421899999998</v>
      </c>
      <c r="N3592" s="3">
        <f ca="1">[1]!thsiFinD("ths_turnover_ratio_w_stock",$A3592,$A$1)</f>
        <v>4.8164071323747999</v>
      </c>
      <c r="O3592" s="3">
        <f ca="1">[1]!thsiFinD("ths_relative_chg_ratio_w_stock",$A3592,$A$1,104,100)</f>
        <v>-1.8406333634101</v>
      </c>
      <c r="P3592" s="3">
        <f ca="1">[1]!thsiFinD("ths_chg_ratio_w_stock",$A3592,$B$1,100)</f>
        <v>3.8413878562577999</v>
      </c>
    </row>
    <row r="3593" spans="1:16" x14ac:dyDescent="0.25">
      <c r="A3593" s="2" t="s">
        <v>3591</v>
      </c>
      <c r="B3593" s="2" t="s">
        <v>8954</v>
      </c>
      <c r="C3593" s="3">
        <f ca="1">[1]!thsiFinD("ths_vol_ratio_stock",$A3593,$A$1,7,100)</f>
        <v>0.75791799933666004</v>
      </c>
      <c r="D3593" s="3">
        <f ca="1">[1]!thsiFinD("ths_cr_stock",$A3593,$A$1,7,100,100)</f>
        <v>126.22950819672</v>
      </c>
      <c r="E3593" s="3">
        <f ca="1">[1]!thsiFinD("ths_mfi_stock",$A3593,$A$1,7,100,100)</f>
        <v>80.720929289387001</v>
      </c>
      <c r="F3593" s="3">
        <f ca="1">[1]!thsiFinD("ths_expma_stock",$A3593,$A$1,7,100,100)</f>
        <v>5.5350110063765001</v>
      </c>
      <c r="G3593" s="3">
        <f ca="1">[1]!thsiFinD("ths_rsi_stock",$A3593,$A$1,7,100,100)</f>
        <v>57.233446708014</v>
      </c>
      <c r="H3593" s="3">
        <f ca="1">[1]!thsiFinD("ths_adtm_stock",$A3593,$A$1,7,3,100,100,100)</f>
        <v>0.85</v>
      </c>
      <c r="I3593" s="3">
        <f ca="1">[1]!thsiFinD("ths_bbiboll_stock",$A3593,$A$1,7,3,100,100,100)</f>
        <v>5.5206249999999999</v>
      </c>
      <c r="J3593" s="3">
        <f ca="1">[1]!thsiFinD("ths_dptb_stock",$A3593,$A$1,7,104,100,100)</f>
        <v>0.57142857142856995</v>
      </c>
      <c r="K3593" s="3">
        <f ca="1">[1]!thsiFinD("ths_srmi_stock",$A3593,$A$1,7,100,100)</f>
        <v>5.3956834532373002E-3</v>
      </c>
      <c r="L3593" s="3">
        <f ca="1">[1]!thsiFinD("ths_atr_stock",$A3593,$A$1,7,101,100,100)</f>
        <v>7.2857142857142995E-2</v>
      </c>
      <c r="M3593" s="3">
        <f ca="1">[1]!thsiFinD("ths_vol_w_stock",$A3593,$A$1)/1000000</f>
        <v>50.760849999999998</v>
      </c>
      <c r="N3593" s="3">
        <f ca="1">[1]!thsiFinD("ths_turnover_ratio_w_stock",$A3593,$A$1)</f>
        <v>3.1606048809784002</v>
      </c>
      <c r="O3593" s="3">
        <f ca="1">[1]!thsiFinD("ths_relative_chg_ratio_w_stock",$A3593,$A$1,104,100)</f>
        <v>0.48901136576865001</v>
      </c>
      <c r="P3593" s="3">
        <f ca="1">[1]!thsiFinD("ths_chg_ratio_w_stock",$A3593,$B$1,100)</f>
        <v>0</v>
      </c>
    </row>
    <row r="3594" spans="1:16" x14ac:dyDescent="0.25">
      <c r="A3594" s="2" t="s">
        <v>3592</v>
      </c>
      <c r="B3594" s="2" t="s">
        <v>8955</v>
      </c>
      <c r="C3594" s="3">
        <f ca="1">[1]!thsiFinD("ths_vol_ratio_stock",$A3594,$A$1,7,100)</f>
        <v>0.98857594105603996</v>
      </c>
      <c r="D3594" s="3">
        <f ca="1">[1]!thsiFinD("ths_cr_stock",$A3594,$A$1,7,100,100)</f>
        <v>550.52631578947</v>
      </c>
      <c r="E3594" s="3">
        <f ca="1">[1]!thsiFinD("ths_mfi_stock",$A3594,$A$1,7,100,100)</f>
        <v>89.265311718828997</v>
      </c>
      <c r="F3594" s="3">
        <f ca="1">[1]!thsiFinD("ths_expma_stock",$A3594,$A$1,7,100,100)</f>
        <v>12.961436643434</v>
      </c>
      <c r="G3594" s="3">
        <f ca="1">[1]!thsiFinD("ths_rsi_stock",$A3594,$A$1,7,100,100)</f>
        <v>81.42750367136</v>
      </c>
      <c r="H3594" s="3">
        <f ca="1">[1]!thsiFinD("ths_adtm_stock",$A3594,$A$1,7,3,100,100,100)</f>
        <v>0.87068965517241004</v>
      </c>
      <c r="I3594" s="3">
        <f ca="1">[1]!thsiFinD("ths_bbiboll_stock",$A3594,$A$1,7,3,100,100,100)</f>
        <v>12.7603125</v>
      </c>
      <c r="J3594" s="3">
        <f ca="1">[1]!thsiFinD("ths_dptb_stock",$A3594,$A$1,7,104,100,100)</f>
        <v>0.28571428571428997</v>
      </c>
      <c r="K3594" s="3">
        <f ca="1">[1]!thsiFinD("ths_srmi_stock",$A3594,$A$1,7,100,100)</f>
        <v>7.5485799701046005E-2</v>
      </c>
      <c r="L3594" s="3">
        <f ca="1">[1]!thsiFinD("ths_atr_stock",$A3594,$A$1,7,101,100,100)</f>
        <v>0.29571428571428998</v>
      </c>
      <c r="M3594" s="3">
        <f ca="1">[1]!thsiFinD("ths_vol_w_stock",$A3594,$A$1)/1000000</f>
        <v>145.99111099999999</v>
      </c>
      <c r="N3594" s="3">
        <f ca="1">[1]!thsiFinD("ths_turnover_ratio_w_stock",$A3594,$A$1)</f>
        <v>2.7223202996786999</v>
      </c>
      <c r="O3594" s="3">
        <f ca="1">[1]!thsiFinD("ths_relative_chg_ratio_w_stock",$A3594,$A$1,104,100)</f>
        <v>2.0040592453856001</v>
      </c>
      <c r="P3594" s="3">
        <f ca="1">[1]!thsiFinD("ths_chg_ratio_w_stock",$A3594,$B$1,100)</f>
        <v>4.1853512705530997</v>
      </c>
    </row>
    <row r="3595" spans="1:16" x14ac:dyDescent="0.25">
      <c r="A3595" s="2" t="s">
        <v>3593</v>
      </c>
      <c r="B3595" s="2" t="s">
        <v>8956</v>
      </c>
      <c r="C3595" s="3">
        <f ca="1">[1]!thsiFinD("ths_vol_ratio_stock",$A3595,$A$1,7,100)</f>
        <v>0.42980496743271002</v>
      </c>
      <c r="D3595" s="3">
        <f ca="1">[1]!thsiFinD("ths_cr_stock",$A3595,$A$1,7,100,100)</f>
        <v>200</v>
      </c>
      <c r="E3595" s="3">
        <f ca="1">[1]!thsiFinD("ths_mfi_stock",$A3595,$A$1,7,100,100)</f>
        <v>68.790620602375995</v>
      </c>
      <c r="F3595" s="3">
        <f ca="1">[1]!thsiFinD("ths_expma_stock",$A3595,$A$1,7,100,100)</f>
        <v>13.332755433793</v>
      </c>
      <c r="G3595" s="3">
        <f ca="1">[1]!thsiFinD("ths_rsi_stock",$A3595,$A$1,7,100,100)</f>
        <v>46.422398605578998</v>
      </c>
      <c r="H3595" s="3">
        <f ca="1">[1]!thsiFinD("ths_adtm_stock",$A3595,$A$1,7,3,100,100,100)</f>
        <v>0.56818181818182001</v>
      </c>
      <c r="I3595" s="3">
        <f ca="1">[1]!thsiFinD("ths_bbiboll_stock",$A3595,$A$1,7,3,100,100,100)</f>
        <v>13.319687500000001</v>
      </c>
      <c r="J3595" s="3">
        <f ca="1">[1]!thsiFinD("ths_dptb_stock",$A3595,$A$1,7,104,100,100)</f>
        <v>0.71428571428570997</v>
      </c>
      <c r="K3595" s="3">
        <f ca="1">[1]!thsiFinD("ths_srmi_stock",$A3595,$A$1,7,100,100)</f>
        <v>8.2893745290127992E-3</v>
      </c>
      <c r="L3595" s="3">
        <f ca="1">[1]!thsiFinD("ths_atr_stock",$A3595,$A$1,7,101,100,100)</f>
        <v>0.31</v>
      </c>
      <c r="M3595" s="3">
        <f ca="1">[1]!thsiFinD("ths_vol_w_stock",$A3595,$A$1)/1000000</f>
        <v>19.047183</v>
      </c>
      <c r="N3595" s="3">
        <f ca="1">[1]!thsiFinD("ths_turnover_ratio_w_stock",$A3595,$A$1)</f>
        <v>3.6107171424616999</v>
      </c>
      <c r="O3595" s="3">
        <f ca="1">[1]!thsiFinD("ths_relative_chg_ratio_w_stock",$A3595,$A$1,104,100)</f>
        <v>-3.2016519819757998</v>
      </c>
      <c r="P3595" s="3">
        <f ca="1">[1]!thsiFinD("ths_chg_ratio_w_stock",$A3595,$B$1,100)</f>
        <v>-1.5825169555387999</v>
      </c>
    </row>
    <row r="3596" spans="1:16" x14ac:dyDescent="0.25">
      <c r="A3596" s="2" t="s">
        <v>3594</v>
      </c>
      <c r="B3596" s="2" t="s">
        <v>8957</v>
      </c>
      <c r="C3596" s="3">
        <f ca="1">[1]!thsiFinD("ths_vol_ratio_stock",$A3596,$A$1,7,100)</f>
        <v>0.87989982001892997</v>
      </c>
      <c r="D3596" s="3">
        <f ca="1">[1]!thsiFinD("ths_cr_stock",$A3596,$A$1,7,100,100)</f>
        <v>143.39622641509001</v>
      </c>
      <c r="E3596" s="3">
        <f ca="1">[1]!thsiFinD("ths_mfi_stock",$A3596,$A$1,7,100,100)</f>
        <v>59.828031056472</v>
      </c>
      <c r="F3596" s="3">
        <f ca="1">[1]!thsiFinD("ths_expma_stock",$A3596,$A$1,7,100,100)</f>
        <v>3.558553833096</v>
      </c>
      <c r="G3596" s="3">
        <f ca="1">[1]!thsiFinD("ths_rsi_stock",$A3596,$A$1,7,100,100)</f>
        <v>55.306555984231998</v>
      </c>
      <c r="H3596" s="3">
        <f ca="1">[1]!thsiFinD("ths_adtm_stock",$A3596,$A$1,7,3,100,100,100)</f>
        <v>0.33333333333332998</v>
      </c>
      <c r="I3596" s="3">
        <f ca="1">[1]!thsiFinD("ths_bbiboll_stock",$A3596,$A$1,7,3,100,100,100)</f>
        <v>3.5489583333332999</v>
      </c>
      <c r="J3596" s="3">
        <f ca="1">[1]!thsiFinD("ths_dptb_stock",$A3596,$A$1,7,104,100,100)</f>
        <v>0.42857142857142999</v>
      </c>
      <c r="K3596" s="3">
        <f ca="1">[1]!thsiFinD("ths_srmi_stock",$A3596,$A$1,7,100,100)</f>
        <v>1.4005602240896E-2</v>
      </c>
      <c r="L3596" s="3">
        <f ca="1">[1]!thsiFinD("ths_atr_stock",$A3596,$A$1,7,101,100,100)</f>
        <v>6.2857142857143E-2</v>
      </c>
      <c r="M3596" s="3">
        <f ca="1">[1]!thsiFinD("ths_vol_w_stock",$A3596,$A$1)/1000000</f>
        <v>112.26427200000001</v>
      </c>
      <c r="N3596" s="3">
        <f ca="1">[1]!thsiFinD("ths_turnover_ratio_w_stock",$A3596,$A$1)</f>
        <v>2.5392002163409</v>
      </c>
      <c r="O3596" s="3">
        <f ca="1">[1]!thsiFinD("ths_relative_chg_ratio_w_stock",$A3596,$A$1,104,100)</f>
        <v>-1.9962005961111</v>
      </c>
      <c r="P3596" s="3">
        <f ca="1">[1]!thsiFinD("ths_chg_ratio_w_stock",$A3596,$B$1,100)</f>
        <v>3.3613445378150999</v>
      </c>
    </row>
    <row r="3597" spans="1:16" x14ac:dyDescent="0.25">
      <c r="A3597" s="2" t="s">
        <v>3595</v>
      </c>
      <c r="B3597" s="2" t="s">
        <v>8958</v>
      </c>
      <c r="C3597" s="3">
        <f ca="1">[1]!thsiFinD("ths_vol_ratio_stock",$A3597,$A$1,7,100)</f>
        <v>0.65698220531345997</v>
      </c>
      <c r="D3597" s="3">
        <f ca="1">[1]!thsiFinD("ths_cr_stock",$A3597,$A$1,7,100,100)</f>
        <v>203.26086956521999</v>
      </c>
      <c r="E3597" s="3">
        <f ca="1">[1]!thsiFinD("ths_mfi_stock",$A3597,$A$1,7,100,100)</f>
        <v>59.590111771613003</v>
      </c>
      <c r="F3597" s="3">
        <f ca="1">[1]!thsiFinD("ths_expma_stock",$A3597,$A$1,7,100,100)</f>
        <v>6.1712817423796</v>
      </c>
      <c r="G3597" s="3">
        <f ca="1">[1]!thsiFinD("ths_rsi_stock",$A3597,$A$1,7,100,100)</f>
        <v>59.709735086335002</v>
      </c>
      <c r="H3597" s="3">
        <f ca="1">[1]!thsiFinD("ths_adtm_stock",$A3597,$A$1,7,3,100,100,100)</f>
        <v>0.98360655737705005</v>
      </c>
      <c r="I3597" s="3">
        <f ca="1">[1]!thsiFinD("ths_bbiboll_stock",$A3597,$A$1,7,3,100,100,100)</f>
        <v>6.1339583333333003</v>
      </c>
      <c r="J3597" s="3">
        <f ca="1">[1]!thsiFinD("ths_dptb_stock",$A3597,$A$1,7,104,100,100)</f>
        <v>0.85714285714285998</v>
      </c>
      <c r="K3597" s="3">
        <f ca="1">[1]!thsiFinD("ths_srmi_stock",$A3597,$A$1,7,100,100)</f>
        <v>2.5848142164782002E-2</v>
      </c>
      <c r="L3597" s="3">
        <f ca="1">[1]!thsiFinD("ths_atr_stock",$A3597,$A$1,7,101,100,100)</f>
        <v>0.13428571428571001</v>
      </c>
      <c r="M3597" s="3">
        <f ca="1">[1]!thsiFinD("ths_vol_w_stock",$A3597,$A$1)/1000000</f>
        <v>60.402372999999997</v>
      </c>
      <c r="N3597" s="3">
        <f ca="1">[1]!thsiFinD("ths_turnover_ratio_w_stock",$A3597,$A$1)</f>
        <v>4.8784003980076003</v>
      </c>
      <c r="O3597" s="3">
        <f ca="1">[1]!thsiFinD("ths_relative_chg_ratio_w_stock",$A3597,$A$1,104,100)</f>
        <v>-7.4834862377761005E-2</v>
      </c>
      <c r="P3597" s="3">
        <f ca="1">[1]!thsiFinD("ths_chg_ratio_w_stock",$A3597,$B$1,100)</f>
        <v>-1.6155088852988999</v>
      </c>
    </row>
    <row r="3598" spans="1:16" x14ac:dyDescent="0.25">
      <c r="A3598" s="2" t="s">
        <v>3596</v>
      </c>
      <c r="B3598" s="2" t="s">
        <v>8959</v>
      </c>
      <c r="C3598" s="3">
        <f ca="1">[1]!thsiFinD("ths_vol_ratio_stock",$A3598,$A$1,7,100)</f>
        <v>0.71426168438891002</v>
      </c>
      <c r="D3598" s="3">
        <f ca="1">[1]!thsiFinD("ths_cr_stock",$A3598,$A$1,7,100,100)</f>
        <v>235</v>
      </c>
      <c r="E3598" s="3">
        <f ca="1">[1]!thsiFinD("ths_mfi_stock",$A3598,$A$1,7,100,100)</f>
        <v>62.872474978193999</v>
      </c>
      <c r="F3598" s="3">
        <f ca="1">[1]!thsiFinD("ths_expma_stock",$A3598,$A$1,7,100,100)</f>
        <v>19.078356792253</v>
      </c>
      <c r="G3598" s="3">
        <f ca="1">[1]!thsiFinD("ths_rsi_stock",$A3598,$A$1,7,100,100)</f>
        <v>53.431513330088002</v>
      </c>
      <c r="H3598" s="3">
        <f ca="1">[1]!thsiFinD("ths_adtm_stock",$A3598,$A$1,7,3,100,100,100)</f>
        <v>0.61025641025640998</v>
      </c>
      <c r="I3598" s="3">
        <f ca="1">[1]!thsiFinD("ths_bbiboll_stock",$A3598,$A$1,7,3,100,100,100)</f>
        <v>18.975729166667001</v>
      </c>
      <c r="J3598" s="3">
        <f ca="1">[1]!thsiFinD("ths_dptb_stock",$A3598,$A$1,7,104,100,100)</f>
        <v>0.71428571428570997</v>
      </c>
      <c r="K3598" s="3">
        <f ca="1">[1]!thsiFinD("ths_srmi_stock",$A3598,$A$1,7,100,100)</f>
        <v>2.2489539748953999E-2</v>
      </c>
      <c r="L3598" s="3">
        <f ca="1">[1]!thsiFinD("ths_atr_stock",$A3598,$A$1,7,101,100,100)</f>
        <v>0.66</v>
      </c>
      <c r="M3598" s="3">
        <f ca="1">[1]!thsiFinD("ths_vol_w_stock",$A3598,$A$1)/1000000</f>
        <v>26.614761999999999</v>
      </c>
      <c r="N3598" s="3">
        <f ca="1">[1]!thsiFinD("ths_turnover_ratio_w_stock",$A3598,$A$1)</f>
        <v>2.9663500262452001</v>
      </c>
      <c r="O3598" s="3">
        <f ca="1">[1]!thsiFinD("ths_relative_chg_ratio_w_stock",$A3598,$A$1,104,100)</f>
        <v>-2.4437661065910001</v>
      </c>
      <c r="P3598" s="3">
        <f ca="1">[1]!thsiFinD("ths_chg_ratio_w_stock",$A3598,$B$1,100)</f>
        <v>-3.2426778242677998</v>
      </c>
    </row>
    <row r="3599" spans="1:16" x14ac:dyDescent="0.25">
      <c r="A3599" s="2" t="s">
        <v>3597</v>
      </c>
      <c r="B3599" s="2" t="s">
        <v>8960</v>
      </c>
      <c r="C3599" s="3">
        <f ca="1">[1]!thsiFinD("ths_vol_ratio_stock",$A3599,$A$1,7,100)</f>
        <v>0.63053316259353998</v>
      </c>
      <c r="D3599" s="3">
        <f ca="1">[1]!thsiFinD("ths_cr_stock",$A3599,$A$1,7,100,100)</f>
        <v>478.57142857142998</v>
      </c>
      <c r="E3599" s="3">
        <f ca="1">[1]!thsiFinD("ths_mfi_stock",$A3599,$A$1,7,100,100)</f>
        <v>70.818949183471005</v>
      </c>
      <c r="F3599" s="3">
        <f ca="1">[1]!thsiFinD("ths_expma_stock",$A3599,$A$1,7,100,100)</f>
        <v>2.7900970430966998</v>
      </c>
      <c r="G3599" s="3">
        <f ca="1">[1]!thsiFinD("ths_rsi_stock",$A3599,$A$1,7,100,100)</f>
        <v>49.934604283062001</v>
      </c>
      <c r="H3599" s="3">
        <f ca="1">[1]!thsiFinD("ths_adtm_stock",$A3599,$A$1,7,3,100,100,100)</f>
        <v>0.60869565217390997</v>
      </c>
      <c r="I3599" s="3">
        <f ca="1">[1]!thsiFinD("ths_bbiboll_stock",$A3599,$A$1,7,3,100,100,100)</f>
        <v>2.7885416666667</v>
      </c>
      <c r="J3599" s="3">
        <f ca="1">[1]!thsiFinD("ths_dptb_stock",$A3599,$A$1,7,104,100,100)</f>
        <v>0.71428571428570997</v>
      </c>
      <c r="K3599" s="3">
        <f ca="1">[1]!thsiFinD("ths_srmi_stock",$A3599,$A$1,7,100,100)</f>
        <v>5.3956834532374001E-2</v>
      </c>
      <c r="L3599" s="3">
        <f ca="1">[1]!thsiFinD("ths_atr_stock",$A3599,$A$1,7,101,100,100)</f>
        <v>0.08</v>
      </c>
      <c r="M3599" s="3">
        <f ca="1">[1]!thsiFinD("ths_vol_w_stock",$A3599,$A$1)/1000000</f>
        <v>33.347969999999997</v>
      </c>
      <c r="N3599" s="3">
        <f ca="1">[1]!thsiFinD("ths_turnover_ratio_w_stock",$A3599,$A$1)</f>
        <v>1.7980238309262</v>
      </c>
      <c r="O3599" s="3">
        <f ca="1">[1]!thsiFinD("ths_relative_chg_ratio_w_stock",$A3599,$A$1,104,100)</f>
        <v>-1.3558601568476001</v>
      </c>
      <c r="P3599" s="3">
        <f ca="1">[1]!thsiFinD("ths_chg_ratio_w_stock",$A3599,$B$1,100)</f>
        <v>-1.0791366906475</v>
      </c>
    </row>
    <row r="3600" spans="1:16" x14ac:dyDescent="0.25">
      <c r="A3600" s="2" t="s">
        <v>3598</v>
      </c>
      <c r="B3600" s="2" t="s">
        <v>8961</v>
      </c>
      <c r="C3600" s="3">
        <f ca="1">[1]!thsiFinD("ths_vol_ratio_stock",$A3600,$A$1,7,100)</f>
        <v>0.87980950050357998</v>
      </c>
      <c r="D3600" s="3">
        <f ca="1">[1]!thsiFinD("ths_cr_stock",$A3600,$A$1,7,100,100)</f>
        <v>171.42857142857</v>
      </c>
      <c r="E3600" s="3">
        <f ca="1">[1]!thsiFinD("ths_mfi_stock",$A3600,$A$1,7,100,100)</f>
        <v>62.842241574733002</v>
      </c>
      <c r="F3600" s="3">
        <f ca="1">[1]!thsiFinD("ths_expma_stock",$A3600,$A$1,7,100,100)</f>
        <v>2.5851843209559999</v>
      </c>
      <c r="G3600" s="3">
        <f ca="1">[1]!thsiFinD("ths_rsi_stock",$A3600,$A$1,7,100,100)</f>
        <v>44.085566890599999</v>
      </c>
      <c r="H3600" s="3">
        <f ca="1">[1]!thsiFinD("ths_adtm_stock",$A3600,$A$1,7,3,100,100,100)</f>
        <v>0.93939393939394</v>
      </c>
      <c r="I3600" s="3">
        <f ca="1">[1]!thsiFinD("ths_bbiboll_stock",$A3600,$A$1,7,3,100,100,100)</f>
        <v>2.5912500000000001</v>
      </c>
      <c r="J3600" s="3">
        <f ca="1">[1]!thsiFinD("ths_dptb_stock",$A3600,$A$1,7,104,100,100)</f>
        <v>0.85714285714285998</v>
      </c>
      <c r="K3600" s="3">
        <f ca="1">[1]!thsiFinD("ths_srmi_stock",$A3600,$A$1,7,100,100)</f>
        <v>0</v>
      </c>
      <c r="L3600" s="3">
        <f ca="1">[1]!thsiFinD("ths_atr_stock",$A3600,$A$1,7,101,100,100)</f>
        <v>8.2857142857143004E-2</v>
      </c>
      <c r="M3600" s="3">
        <f ca="1">[1]!thsiFinD("ths_vol_w_stock",$A3600,$A$1)/1000000</f>
        <v>35.280102999999997</v>
      </c>
      <c r="N3600" s="3">
        <f ca="1">[1]!thsiFinD("ths_turnover_ratio_w_stock",$A3600,$A$1)</f>
        <v>2.1112836038477001</v>
      </c>
      <c r="O3600" s="3">
        <f ca="1">[1]!thsiFinD("ths_relative_chg_ratio_w_stock",$A3600,$A$1,104,100)</f>
        <v>-3.2553325256340999</v>
      </c>
      <c r="P3600" s="3">
        <f ca="1">[1]!thsiFinD("ths_chg_ratio_w_stock",$A3600,$B$1,100)</f>
        <v>1.5625</v>
      </c>
    </row>
    <row r="3601" spans="1:16" x14ac:dyDescent="0.25">
      <c r="A3601" s="2" t="s">
        <v>3599</v>
      </c>
      <c r="B3601" s="2" t="s">
        <v>8962</v>
      </c>
      <c r="C3601" s="3">
        <f ca="1">[1]!thsiFinD("ths_vol_ratio_stock",$A3601,$A$1,7,100)</f>
        <v>0.73949115956515998</v>
      </c>
      <c r="D3601" s="3">
        <f ca="1">[1]!thsiFinD("ths_cr_stock",$A3601,$A$1,7,100,100)</f>
        <v>28.516624040920998</v>
      </c>
      <c r="E3601" s="3">
        <f ca="1">[1]!thsiFinD("ths_mfi_stock",$A3601,$A$1,7,100,100)</f>
        <v>40.299503889819</v>
      </c>
      <c r="F3601" s="3">
        <f ca="1">[1]!thsiFinD("ths_expma_stock",$A3601,$A$1,7,100,100)</f>
        <v>29.178756056783001</v>
      </c>
      <c r="G3601" s="3">
        <f ca="1">[1]!thsiFinD("ths_rsi_stock",$A3601,$A$1,7,100,100)</f>
        <v>48.509151918002999</v>
      </c>
      <c r="H3601" s="3">
        <f ca="1">[1]!thsiFinD("ths_adtm_stock",$A3601,$A$1,7,3,100,100,100)</f>
        <v>-0.34693877551021002</v>
      </c>
      <c r="I3601" s="3">
        <f ca="1">[1]!thsiFinD("ths_bbiboll_stock",$A3601,$A$1,7,3,100,100,100)</f>
        <v>29.202083333333</v>
      </c>
      <c r="J3601" s="3">
        <f ca="1">[1]!thsiFinD("ths_dptb_stock",$A3601,$A$1,7,104,100,100)</f>
        <v>0.28571428571428997</v>
      </c>
      <c r="K3601" s="3">
        <f ca="1">[1]!thsiFinD("ths_srmi_stock",$A3601,$A$1,7,100,100)</f>
        <v>-2.7694361027694001E-2</v>
      </c>
      <c r="L3601" s="3">
        <f ca="1">[1]!thsiFinD("ths_atr_stock",$A3601,$A$1,7,101,100,100)</f>
        <v>0.6</v>
      </c>
      <c r="M3601" s="3">
        <f ca="1">[1]!thsiFinD("ths_vol_w_stock",$A3601,$A$1)/1000000</f>
        <v>211.05994999999999</v>
      </c>
      <c r="N3601" s="3">
        <f ca="1">[1]!thsiFinD("ths_turnover_ratio_w_stock",$A3601,$A$1)</f>
        <v>7.4268456245244998</v>
      </c>
      <c r="O3601" s="3">
        <f ca="1">[1]!thsiFinD("ths_relative_chg_ratio_w_stock",$A3601,$A$1,104,100)</f>
        <v>-4.3238228588303</v>
      </c>
      <c r="P3601" s="3">
        <f ca="1">[1]!thsiFinD("ths_chg_ratio_w_stock",$A3601,$B$1,100)</f>
        <v>-3.2258064516128999</v>
      </c>
    </row>
    <row r="3602" spans="1:16" x14ac:dyDescent="0.25">
      <c r="A3602" s="2" t="s">
        <v>3600</v>
      </c>
      <c r="B3602" s="2" t="s">
        <v>8963</v>
      </c>
      <c r="C3602" s="3">
        <f ca="1">[1]!thsiFinD("ths_vol_ratio_stock",$A3602,$A$1,7,100)</f>
        <v>0.50018386984453</v>
      </c>
      <c r="D3602" s="3">
        <f ca="1">[1]!thsiFinD("ths_cr_stock",$A3602,$A$1,7,100,100)</f>
        <v>118.64406779661</v>
      </c>
      <c r="E3602" s="3">
        <f ca="1">[1]!thsiFinD("ths_mfi_stock",$A3602,$A$1,7,100,100)</f>
        <v>59.938560510241999</v>
      </c>
      <c r="F3602" s="3">
        <f ca="1">[1]!thsiFinD("ths_expma_stock",$A3602,$A$1,7,100,100)</f>
        <v>2.6521746275256</v>
      </c>
      <c r="G3602" s="3">
        <f ca="1">[1]!thsiFinD("ths_rsi_stock",$A3602,$A$1,7,100,100)</f>
        <v>47.617236922685002</v>
      </c>
      <c r="H3602" s="3">
        <f ca="1">[1]!thsiFinD("ths_adtm_stock",$A3602,$A$1,7,3,100,100,100)</f>
        <v>0.6</v>
      </c>
      <c r="I3602" s="3">
        <f ca="1">[1]!thsiFinD("ths_bbiboll_stock",$A3602,$A$1,7,3,100,100,100)</f>
        <v>2.6621874999999999</v>
      </c>
      <c r="J3602" s="3">
        <f ca="1">[1]!thsiFinD("ths_dptb_stock",$A3602,$A$1,7,104,100,100)</f>
        <v>0.71428571428570997</v>
      </c>
      <c r="K3602" s="3">
        <f ca="1">[1]!thsiFinD("ths_srmi_stock",$A3602,$A$1,7,100,100)</f>
        <v>1.5094339622642E-2</v>
      </c>
      <c r="L3602" s="3">
        <f ca="1">[1]!thsiFinD("ths_atr_stock",$A3602,$A$1,7,101,100,100)</f>
        <v>6.4285714285714002E-2</v>
      </c>
      <c r="M3602" s="3">
        <f ca="1">[1]!thsiFinD("ths_vol_w_stock",$A3602,$A$1)/1000000</f>
        <v>60.897779</v>
      </c>
      <c r="N3602" s="3">
        <f ca="1">[1]!thsiFinD("ths_turnover_ratio_w_stock",$A3602,$A$1)</f>
        <v>3.2021246944775998</v>
      </c>
      <c r="O3602" s="3">
        <f ca="1">[1]!thsiFinD("ths_relative_chg_ratio_w_stock",$A3602,$A$1,104,100)</f>
        <v>-0.95641471340826001</v>
      </c>
      <c r="P3602" s="3">
        <f ca="1">[1]!thsiFinD("ths_chg_ratio_w_stock",$A3602,$B$1,100)</f>
        <v>5.6603773584906003</v>
      </c>
    </row>
    <row r="3603" spans="1:16" x14ac:dyDescent="0.25">
      <c r="A3603" s="2" t="s">
        <v>3601</v>
      </c>
      <c r="B3603" s="2" t="s">
        <v>8964</v>
      </c>
      <c r="C3603" s="3">
        <f ca="1">[1]!thsiFinD("ths_vol_ratio_stock",$A3603,$A$1,7,100)</f>
        <v>1.2854842366078001</v>
      </c>
      <c r="D3603" s="3">
        <f ca="1">[1]!thsiFinD("ths_cr_stock",$A3603,$A$1,7,100,100)</f>
        <v>38.678182500939002</v>
      </c>
      <c r="E3603" s="3">
        <f ca="1">[1]!thsiFinD("ths_mfi_stock",$A3603,$A$1,7,100,100)</f>
        <v>26.793582384097</v>
      </c>
      <c r="F3603" s="3">
        <f ca="1">[1]!thsiFinD("ths_expma_stock",$A3603,$A$1,7,100,100)</f>
        <v>101.63365115317001</v>
      </c>
      <c r="G3603" s="3">
        <f ca="1">[1]!thsiFinD("ths_rsi_stock",$A3603,$A$1,7,100,100)</f>
        <v>39.121946163482001</v>
      </c>
      <c r="H3603" s="3">
        <f ca="1">[1]!thsiFinD("ths_adtm_stock",$A3603,$A$1,7,3,100,100,100)</f>
        <v>-0.83863080684597002</v>
      </c>
      <c r="I3603" s="3">
        <f ca="1">[1]!thsiFinD("ths_bbiboll_stock",$A3603,$A$1,7,3,100,100,100)</f>
        <v>102.17093749999999</v>
      </c>
      <c r="J3603" s="3">
        <f ca="1">[1]!thsiFinD("ths_dptb_stock",$A3603,$A$1,7,104,100,100)</f>
        <v>0.42857142857142999</v>
      </c>
      <c r="K3603" s="3">
        <f ca="1">[1]!thsiFinD("ths_srmi_stock",$A3603,$A$1,7,100,100)</f>
        <v>-2.1802045147597999E-2</v>
      </c>
      <c r="L3603" s="3">
        <f ca="1">[1]!thsiFinD("ths_atr_stock",$A3603,$A$1,7,101,100,100)</f>
        <v>1.7585714285714</v>
      </c>
      <c r="M3603" s="3">
        <f ca="1">[1]!thsiFinD("ths_vol_w_stock",$A3603,$A$1)/1000000</f>
        <v>84.290423000000004</v>
      </c>
      <c r="N3603" s="3">
        <f ca="1">[1]!thsiFinD("ths_turnover_ratio_w_stock",$A3603,$A$1)</f>
        <v>11.110978414522</v>
      </c>
      <c r="O3603" s="3">
        <f ca="1">[1]!thsiFinD("ths_relative_chg_ratio_w_stock",$A3603,$A$1,104,100)</f>
        <v>-2.9538438127301001</v>
      </c>
      <c r="P3603" s="3">
        <f ca="1">[1]!thsiFinD("ths_chg_ratio_w_stock",$A3603,$B$1,100)</f>
        <v>-3.1854043392504998</v>
      </c>
    </row>
    <row r="3604" spans="1:16" x14ac:dyDescent="0.25">
      <c r="A3604" s="2" t="s">
        <v>3602</v>
      </c>
      <c r="B3604" s="2" t="s">
        <v>8965</v>
      </c>
      <c r="C3604" s="3">
        <f ca="1">[1]!thsiFinD("ths_vol_ratio_stock",$A3604,$A$1,7,100)</f>
        <v>0.49346357488199</v>
      </c>
      <c r="D3604" s="3">
        <f ca="1">[1]!thsiFinD("ths_cr_stock",$A3604,$A$1,7,100,100)</f>
        <v>237.91821561338</v>
      </c>
      <c r="E3604" s="3">
        <f ca="1">[1]!thsiFinD("ths_mfi_stock",$A3604,$A$1,7,100,100)</f>
        <v>67.716483066221997</v>
      </c>
      <c r="F3604" s="3">
        <f ca="1">[1]!thsiFinD("ths_expma_stock",$A3604,$A$1,7,100,100)</f>
        <v>17.851904357274002</v>
      </c>
      <c r="G3604" s="3">
        <f ca="1">[1]!thsiFinD("ths_rsi_stock",$A3604,$A$1,7,100,100)</f>
        <v>59.537812225171997</v>
      </c>
      <c r="H3604" s="3">
        <f ca="1">[1]!thsiFinD("ths_adtm_stock",$A3604,$A$1,7,3,100,100,100)</f>
        <v>0.98829039812646002</v>
      </c>
      <c r="I3604" s="3">
        <f ca="1">[1]!thsiFinD("ths_bbiboll_stock",$A3604,$A$1,7,3,100,100,100)</f>
        <v>17.541979166667002</v>
      </c>
      <c r="J3604" s="3">
        <f ca="1">[1]!thsiFinD("ths_dptb_stock",$A3604,$A$1,7,104,100,100)</f>
        <v>0.85714285714285998</v>
      </c>
      <c r="K3604" s="3">
        <f ca="1">[1]!thsiFinD("ths_srmi_stock",$A3604,$A$1,7,100,100)</f>
        <v>7.4177356385944998E-2</v>
      </c>
      <c r="L3604" s="3">
        <f ca="1">[1]!thsiFinD("ths_atr_stock",$A3604,$A$1,7,101,100,100)</f>
        <v>0.87428571428571</v>
      </c>
      <c r="M3604" s="3">
        <f ca="1">[1]!thsiFinD("ths_vol_w_stock",$A3604,$A$1)/1000000</f>
        <v>32.439756000000003</v>
      </c>
      <c r="N3604" s="3">
        <f ca="1">[1]!thsiFinD("ths_turnover_ratio_w_stock",$A3604,$A$1)</f>
        <v>8.8900400109619007</v>
      </c>
      <c r="O3604" s="3">
        <f ca="1">[1]!thsiFinD("ths_relative_chg_ratio_w_stock",$A3604,$A$1,104,100)</f>
        <v>0.56493163690048998</v>
      </c>
      <c r="P3604" s="3">
        <f ca="1">[1]!thsiFinD("ths_chg_ratio_w_stock",$A3604,$B$1,100)</f>
        <v>-1.4500836586726</v>
      </c>
    </row>
    <row r="3605" spans="1:16" x14ac:dyDescent="0.25">
      <c r="A3605" s="2" t="s">
        <v>3603</v>
      </c>
      <c r="B3605" s="2" t="s">
        <v>8966</v>
      </c>
      <c r="C3605" s="3">
        <f ca="1">[1]!thsiFinD("ths_vol_ratio_stock",$A3605,$A$1,7,100)</f>
        <v>1.2419118574353001</v>
      </c>
      <c r="D3605" s="3">
        <f ca="1">[1]!thsiFinD("ths_cr_stock",$A3605,$A$1,7,100,100)</f>
        <v>540.67796610168</v>
      </c>
      <c r="E3605" s="3">
        <f ca="1">[1]!thsiFinD("ths_mfi_stock",$A3605,$A$1,7,100,100)</f>
        <v>89.356382232588999</v>
      </c>
      <c r="F3605" s="3">
        <f ca="1">[1]!thsiFinD("ths_expma_stock",$A3605,$A$1,7,100,100)</f>
        <v>8.9006797879453998</v>
      </c>
      <c r="G3605" s="3">
        <f ca="1">[1]!thsiFinD("ths_rsi_stock",$A3605,$A$1,7,100,100)</f>
        <v>73.394277044283001</v>
      </c>
      <c r="H3605" s="3">
        <f ca="1">[1]!thsiFinD("ths_adtm_stock",$A3605,$A$1,7,3,100,100,100)</f>
        <v>0.98750000000000004</v>
      </c>
      <c r="I3605" s="3">
        <f ca="1">[1]!thsiFinD("ths_bbiboll_stock",$A3605,$A$1,7,3,100,100,100)</f>
        <v>8.8523958333333006</v>
      </c>
      <c r="J3605" s="3">
        <f ca="1">[1]!thsiFinD("ths_dptb_stock",$A3605,$A$1,7,104,100,100)</f>
        <v>0.57142857142856995</v>
      </c>
      <c r="K3605" s="3">
        <f ca="1">[1]!thsiFinD("ths_srmi_stock",$A3605,$A$1,7,100,100)</f>
        <v>5.2516411378555998E-2</v>
      </c>
      <c r="L3605" s="3">
        <f ca="1">[1]!thsiFinD("ths_atr_stock",$A3605,$A$1,7,101,100,100)</f>
        <v>0.18428571428571999</v>
      </c>
      <c r="M3605" s="3">
        <f ca="1">[1]!thsiFinD("ths_vol_w_stock",$A3605,$A$1)/1000000</f>
        <v>38.198447999999999</v>
      </c>
      <c r="N3605" s="3">
        <f ca="1">[1]!thsiFinD("ths_turnover_ratio_w_stock",$A3605,$A$1)</f>
        <v>1.7640337858816999</v>
      </c>
      <c r="O3605" s="3">
        <f ca="1">[1]!thsiFinD("ths_relative_chg_ratio_w_stock",$A3605,$A$1,104,100)</f>
        <v>4.3156116114353997</v>
      </c>
      <c r="P3605" s="3">
        <f ca="1">[1]!thsiFinD("ths_chg_ratio_w_stock",$A3605,$B$1,100)</f>
        <v>-2.4070021881838</v>
      </c>
    </row>
    <row r="3606" spans="1:16" x14ac:dyDescent="0.25">
      <c r="A3606" s="2" t="s">
        <v>3604</v>
      </c>
      <c r="B3606" s="2" t="s">
        <v>8967</v>
      </c>
      <c r="C3606" s="3">
        <f ca="1">[1]!thsiFinD("ths_vol_ratio_stock",$A3606,$A$1,7,100)</f>
        <v>0.71588122421150002</v>
      </c>
      <c r="D3606" s="3">
        <f ca="1">[1]!thsiFinD("ths_cr_stock",$A3606,$A$1,7,100,100)</f>
        <v>202.88461538461999</v>
      </c>
      <c r="E3606" s="3">
        <f ca="1">[1]!thsiFinD("ths_mfi_stock",$A3606,$A$1,7,100,100)</f>
        <v>67.576667127839002</v>
      </c>
      <c r="F3606" s="3">
        <f ca="1">[1]!thsiFinD("ths_expma_stock",$A3606,$A$1,7,100,100)</f>
        <v>8.3607647428008995</v>
      </c>
      <c r="G3606" s="3">
        <f ca="1">[1]!thsiFinD("ths_rsi_stock",$A3606,$A$1,7,100,100)</f>
        <v>66.086055555631006</v>
      </c>
      <c r="H3606" s="3">
        <f ca="1">[1]!thsiFinD("ths_adtm_stock",$A3606,$A$1,7,3,100,100,100)</f>
        <v>0.45652173913043997</v>
      </c>
      <c r="I3606" s="3">
        <f ca="1">[1]!thsiFinD("ths_bbiboll_stock",$A3606,$A$1,7,3,100,100,100)</f>
        <v>8.2995833333333007</v>
      </c>
      <c r="J3606" s="3">
        <f ca="1">[1]!thsiFinD("ths_dptb_stock",$A3606,$A$1,7,104,100,100)</f>
        <v>0.57142857142856995</v>
      </c>
      <c r="K3606" s="3">
        <f ca="1">[1]!thsiFinD("ths_srmi_stock",$A3606,$A$1,7,100,100)</f>
        <v>9.4562647754136992E-3</v>
      </c>
      <c r="L3606" s="3">
        <f ca="1">[1]!thsiFinD("ths_atr_stock",$A3606,$A$1,7,101,100,100)</f>
        <v>0.15714285714286</v>
      </c>
      <c r="M3606" s="3">
        <f ca="1">[1]!thsiFinD("ths_vol_w_stock",$A3606,$A$1)/1000000</f>
        <v>183.57391899999999</v>
      </c>
      <c r="N3606" s="3">
        <f ca="1">[1]!thsiFinD("ths_turnover_ratio_w_stock",$A3606,$A$1)</f>
        <v>2.4576523213509001</v>
      </c>
      <c r="O3606" s="3">
        <f ca="1">[1]!thsiFinD("ths_relative_chg_ratio_w_stock",$A3606,$A$1,104,100)</f>
        <v>-0.39950571771142002</v>
      </c>
      <c r="P3606" s="3">
        <f ca="1">[1]!thsiFinD("ths_chg_ratio_w_stock",$A3606,$B$1,100)</f>
        <v>-0.23640661938536001</v>
      </c>
    </row>
    <row r="3607" spans="1:16" x14ac:dyDescent="0.25">
      <c r="A3607" s="2" t="s">
        <v>3605</v>
      </c>
      <c r="B3607" s="2" t="s">
        <v>8968</v>
      </c>
      <c r="C3607" s="3">
        <f ca="1">[1]!thsiFinD("ths_vol_ratio_stock",$A3607,$A$1,7,100)</f>
        <v>0.77993654167459003</v>
      </c>
      <c r="D3607" s="3">
        <f ca="1">[1]!thsiFinD("ths_cr_stock",$A3607,$A$1,7,100,100)</f>
        <v>277.41935483870998</v>
      </c>
      <c r="E3607" s="3">
        <f ca="1">[1]!thsiFinD("ths_mfi_stock",$A3607,$A$1,7,100,100)</f>
        <v>54.961869351071996</v>
      </c>
      <c r="F3607" s="3">
        <f ca="1">[1]!thsiFinD("ths_expma_stock",$A3607,$A$1,7,100,100)</f>
        <v>3.0430385801341999</v>
      </c>
      <c r="G3607" s="3">
        <f ca="1">[1]!thsiFinD("ths_rsi_stock",$A3607,$A$1,7,100,100)</f>
        <v>51.547561773201998</v>
      </c>
      <c r="H3607" s="3">
        <f ca="1">[1]!thsiFinD("ths_adtm_stock",$A3607,$A$1,7,3,100,100,100)</f>
        <v>0.78260869565216995</v>
      </c>
      <c r="I3607" s="3">
        <f ca="1">[1]!thsiFinD("ths_bbiboll_stock",$A3607,$A$1,7,3,100,100,100)</f>
        <v>3.0345833333333001</v>
      </c>
      <c r="J3607" s="3">
        <f ca="1">[1]!thsiFinD("ths_dptb_stock",$A3607,$A$1,7,104,100,100)</f>
        <v>0.71428571428570997</v>
      </c>
      <c r="K3607" s="3">
        <f ca="1">[1]!thsiFinD("ths_srmi_stock",$A3607,$A$1,7,100,100)</f>
        <v>1.3157894736842E-2</v>
      </c>
      <c r="L3607" s="3">
        <f ca="1">[1]!thsiFinD("ths_atr_stock",$A3607,$A$1,7,101,100,100)</f>
        <v>5.8571428571429003E-2</v>
      </c>
      <c r="M3607" s="3">
        <f ca="1">[1]!thsiFinD("ths_vol_w_stock",$A3607,$A$1)/1000000</f>
        <v>122.0188</v>
      </c>
      <c r="N3607" s="3">
        <f ca="1">[1]!thsiFinD("ths_turnover_ratio_w_stock",$A3607,$A$1)</f>
        <v>2.4400257655336999</v>
      </c>
      <c r="O3607" s="3">
        <f ca="1">[1]!thsiFinD("ths_relative_chg_ratio_w_stock",$A3607,$A$1,104,100)</f>
        <v>-2.3704657584143001</v>
      </c>
      <c r="P3607" s="3">
        <f ca="1">[1]!thsiFinD("ths_chg_ratio_w_stock",$A3607,$B$1,100)</f>
        <v>-0.65789473684210997</v>
      </c>
    </row>
    <row r="3608" spans="1:16" x14ac:dyDescent="0.25">
      <c r="A3608" s="2" t="s">
        <v>3606</v>
      </c>
      <c r="B3608" s="2" t="s">
        <v>8969</v>
      </c>
      <c r="C3608" s="3">
        <f ca="1">[1]!thsiFinD("ths_vol_ratio_stock",$A3608,$A$1,7,100)</f>
        <v>0.93047727960939997</v>
      </c>
      <c r="D3608" s="3">
        <f ca="1">[1]!thsiFinD("ths_cr_stock",$A3608,$A$1,7,100,100)</f>
        <v>163.85542168674999</v>
      </c>
      <c r="E3608" s="3">
        <f ca="1">[1]!thsiFinD("ths_mfi_stock",$A3608,$A$1,7,100,100)</f>
        <v>59.305391331068002</v>
      </c>
      <c r="F3608" s="3">
        <f ca="1">[1]!thsiFinD("ths_expma_stock",$A3608,$A$1,7,100,100)</f>
        <v>3.3312049000287001</v>
      </c>
      <c r="G3608" s="3">
        <f ca="1">[1]!thsiFinD("ths_rsi_stock",$A3608,$A$1,7,100,100)</f>
        <v>45.832106842096003</v>
      </c>
      <c r="H3608" s="3">
        <f ca="1">[1]!thsiFinD("ths_adtm_stock",$A3608,$A$1,7,3,100,100,100)</f>
        <v>0.71052631578947001</v>
      </c>
      <c r="I3608" s="3">
        <f ca="1">[1]!thsiFinD("ths_bbiboll_stock",$A3608,$A$1,7,3,100,100,100)</f>
        <v>3.3297916666666998</v>
      </c>
      <c r="J3608" s="3">
        <f ca="1">[1]!thsiFinD("ths_dptb_stock",$A3608,$A$1,7,104,100,100)</f>
        <v>0.71428571428570997</v>
      </c>
      <c r="K3608" s="3">
        <f ca="1">[1]!thsiFinD("ths_srmi_stock",$A3608,$A$1,7,100,100)</f>
        <v>9.0909090909090003E-3</v>
      </c>
      <c r="L3608" s="3">
        <f ca="1">[1]!thsiFinD("ths_atr_stock",$A3608,$A$1,7,101,100,100)</f>
        <v>0.10428571428571</v>
      </c>
      <c r="M3608" s="3">
        <f ca="1">[1]!thsiFinD("ths_vol_w_stock",$A3608,$A$1)/1000000</f>
        <v>44.576532</v>
      </c>
      <c r="N3608" s="3">
        <f ca="1">[1]!thsiFinD("ths_turnover_ratio_w_stock",$A3608,$A$1)</f>
        <v>4.6897216463960998</v>
      </c>
      <c r="O3608" s="3">
        <f ca="1">[1]!thsiFinD("ths_relative_chg_ratio_w_stock",$A3608,$A$1,104,100)</f>
        <v>-5.2256429169971002</v>
      </c>
      <c r="P3608" s="3">
        <f ca="1">[1]!thsiFinD("ths_chg_ratio_w_stock",$A3608,$B$1,100)</f>
        <v>1.2121212121211999</v>
      </c>
    </row>
    <row r="3609" spans="1:16" x14ac:dyDescent="0.25">
      <c r="A3609" s="2" t="s">
        <v>3607</v>
      </c>
      <c r="B3609" s="2" t="s">
        <v>8970</v>
      </c>
      <c r="C3609" s="3">
        <f ca="1">[1]!thsiFinD("ths_vol_ratio_stock",$A3609,$A$1,7,100)</f>
        <v>2.4398495223522998</v>
      </c>
      <c r="D3609" s="3">
        <f ca="1">[1]!thsiFinD("ths_cr_stock",$A3609,$A$1,7,100,100)</f>
        <v>230.21582733813</v>
      </c>
      <c r="E3609" s="3">
        <f ca="1">[1]!thsiFinD("ths_mfi_stock",$A3609,$A$1,7,100,100)</f>
        <v>64.134951845464997</v>
      </c>
      <c r="F3609" s="3">
        <f ca="1">[1]!thsiFinD("ths_expma_stock",$A3609,$A$1,7,100,100)</f>
        <v>10.669061204459</v>
      </c>
      <c r="G3609" s="3">
        <f ca="1">[1]!thsiFinD("ths_rsi_stock",$A3609,$A$1,7,100,100)</f>
        <v>63.592195349553997</v>
      </c>
      <c r="H3609" s="3">
        <f ca="1">[1]!thsiFinD("ths_adtm_stock",$A3609,$A$1,7,3,100,100,100)</f>
        <v>0.67251461988303995</v>
      </c>
      <c r="I3609" s="3">
        <f ca="1">[1]!thsiFinD("ths_bbiboll_stock",$A3609,$A$1,7,3,100,100,100)</f>
        <v>10.65625</v>
      </c>
      <c r="J3609" s="3">
        <f ca="1">[1]!thsiFinD("ths_dptb_stock",$A3609,$A$1,7,104,100,100)</f>
        <v>0.85714285714285998</v>
      </c>
      <c r="K3609" s="3">
        <f ca="1">[1]!thsiFinD("ths_srmi_stock",$A3609,$A$1,7,100,100)</f>
        <v>5.1075268817203999E-2</v>
      </c>
      <c r="L3609" s="3">
        <f ca="1">[1]!thsiFinD("ths_atr_stock",$A3609,$A$1,7,101,100,100)</f>
        <v>0.48</v>
      </c>
      <c r="M3609" s="3">
        <f ca="1">[1]!thsiFinD("ths_vol_w_stock",$A3609,$A$1)/1000000</f>
        <v>100.66939499999999</v>
      </c>
      <c r="N3609" s="3">
        <f ca="1">[1]!thsiFinD("ths_turnover_ratio_w_stock",$A3609,$A$1)</f>
        <v>13.390228103155</v>
      </c>
      <c r="O3609" s="3">
        <f ca="1">[1]!thsiFinD("ths_relative_chg_ratio_w_stock",$A3609,$A$1,104,100)</f>
        <v>4.9752896246822003</v>
      </c>
      <c r="P3609" s="3">
        <f ca="1">[1]!thsiFinD("ths_chg_ratio_w_stock",$A3609,$B$1,100)</f>
        <v>-2.4193548387097001</v>
      </c>
    </row>
    <row r="3610" spans="1:16" x14ac:dyDescent="0.25">
      <c r="A3610" s="2" t="s">
        <v>3608</v>
      </c>
      <c r="B3610" s="2" t="s">
        <v>8971</v>
      </c>
      <c r="C3610" s="3">
        <f ca="1">[1]!thsiFinD("ths_vol_ratio_stock",$A3610,$A$1,7,100)</f>
        <v>0.73072666417476995</v>
      </c>
      <c r="D3610" s="3">
        <f ca="1">[1]!thsiFinD("ths_cr_stock",$A3610,$A$1,7,100,100)</f>
        <v>595.65217391302997</v>
      </c>
      <c r="E3610" s="3">
        <f ca="1">[1]!thsiFinD("ths_mfi_stock",$A3610,$A$1,7,100,100)</f>
        <v>74.579554453244995</v>
      </c>
      <c r="F3610" s="3">
        <f ca="1">[1]!thsiFinD("ths_expma_stock",$A3610,$A$1,7,100,100)</f>
        <v>9.8712325927203004</v>
      </c>
      <c r="G3610" s="3">
        <f ca="1">[1]!thsiFinD("ths_rsi_stock",$A3610,$A$1,7,100,100)</f>
        <v>65.026324333570997</v>
      </c>
      <c r="H3610" s="3">
        <f ca="1">[1]!thsiFinD("ths_adtm_stock",$A3610,$A$1,7,3,100,100,100)</f>
        <v>0.92086330935252003</v>
      </c>
      <c r="I3610" s="3">
        <f ca="1">[1]!thsiFinD("ths_bbiboll_stock",$A3610,$A$1,7,3,100,100,100)</f>
        <v>9.7986458333332997</v>
      </c>
      <c r="J3610" s="3">
        <f ca="1">[1]!thsiFinD("ths_dptb_stock",$A3610,$A$1,7,104,100,100)</f>
        <v>0.71428571428570997</v>
      </c>
      <c r="K3610" s="3">
        <f ca="1">[1]!thsiFinD("ths_srmi_stock",$A3610,$A$1,7,100,100)</f>
        <v>5.4162487462386999E-2</v>
      </c>
      <c r="L3610" s="3">
        <f ca="1">[1]!thsiFinD("ths_atr_stock",$A3610,$A$1,7,101,100,100)</f>
        <v>0.23142857142857001</v>
      </c>
      <c r="M3610" s="3">
        <f ca="1">[1]!thsiFinD("ths_vol_w_stock",$A3610,$A$1)/1000000</f>
        <v>11.200634000000001</v>
      </c>
      <c r="N3610" s="3">
        <f ca="1">[1]!thsiFinD("ths_turnover_ratio_w_stock",$A3610,$A$1)</f>
        <v>4.2716273216124003</v>
      </c>
      <c r="O3610" s="3">
        <f ca="1">[1]!thsiFinD("ths_relative_chg_ratio_w_stock",$A3610,$A$1,104,100)</f>
        <v>-1.0098002801018</v>
      </c>
      <c r="P3610" s="3">
        <f ca="1">[1]!thsiFinD("ths_chg_ratio_w_stock",$A3610,$B$1,100)</f>
        <v>3.3099297893681001</v>
      </c>
    </row>
    <row r="3611" spans="1:16" x14ac:dyDescent="0.25">
      <c r="A3611" s="2" t="s">
        <v>3609</v>
      </c>
      <c r="B3611" s="2" t="s">
        <v>8972</v>
      </c>
      <c r="C3611" s="3">
        <f ca="1">[1]!thsiFinD("ths_vol_ratio_stock",$A3611,$A$1,7,100)</f>
        <v>0.78302523106365995</v>
      </c>
      <c r="D3611" s="3">
        <f ca="1">[1]!thsiFinD("ths_cr_stock",$A3611,$A$1,7,100,100)</f>
        <v>636.36363636363001</v>
      </c>
      <c r="E3611" s="3">
        <f ca="1">[1]!thsiFinD("ths_mfi_stock",$A3611,$A$1,7,100,100)</f>
        <v>77.948268234151001</v>
      </c>
      <c r="F3611" s="3">
        <f ca="1">[1]!thsiFinD("ths_expma_stock",$A3611,$A$1,7,100,100)</f>
        <v>4.8881435735632</v>
      </c>
      <c r="G3611" s="3">
        <f ca="1">[1]!thsiFinD("ths_rsi_stock",$A3611,$A$1,7,100,100)</f>
        <v>64.237222762341005</v>
      </c>
      <c r="H3611" s="3">
        <f ca="1">[1]!thsiFinD("ths_adtm_stock",$A3611,$A$1,7,3,100,100,100)</f>
        <v>0.74576271186441001</v>
      </c>
      <c r="I3611" s="3">
        <f ca="1">[1]!thsiFinD("ths_bbiboll_stock",$A3611,$A$1,7,3,100,100,100)</f>
        <v>4.8533333333332997</v>
      </c>
      <c r="J3611" s="3">
        <f ca="1">[1]!thsiFinD("ths_dptb_stock",$A3611,$A$1,7,104,100,100)</f>
        <v>0.71428571428570997</v>
      </c>
      <c r="K3611" s="3">
        <f ca="1">[1]!thsiFinD("ths_srmi_stock",$A3611,$A$1,7,100,100)</f>
        <v>6.0483870967742E-2</v>
      </c>
      <c r="L3611" s="3">
        <f ca="1">[1]!thsiFinD("ths_atr_stock",$A3611,$A$1,7,101,100,100)</f>
        <v>0.12285714285714</v>
      </c>
      <c r="M3611" s="3">
        <f ca="1">[1]!thsiFinD("ths_vol_w_stock",$A3611,$A$1)/1000000</f>
        <v>50.267429</v>
      </c>
      <c r="N3611" s="3">
        <f ca="1">[1]!thsiFinD("ths_turnover_ratio_w_stock",$A3611,$A$1)</f>
        <v>2.8258668830917002</v>
      </c>
      <c r="O3611" s="3">
        <f ca="1">[1]!thsiFinD("ths_relative_chg_ratio_w_stock",$A3611,$A$1,104,100)</f>
        <v>0.13117829414165</v>
      </c>
      <c r="P3611" s="3">
        <f ca="1">[1]!thsiFinD("ths_chg_ratio_w_stock",$A3611,$B$1,100)</f>
        <v>2.2177419354838999</v>
      </c>
    </row>
    <row r="3612" spans="1:16" x14ac:dyDescent="0.25">
      <c r="A3612" s="2" t="s">
        <v>3610</v>
      </c>
      <c r="B3612" s="2" t="s">
        <v>8973</v>
      </c>
      <c r="C3612" s="3">
        <f ca="1">[1]!thsiFinD("ths_vol_ratio_stock",$A3612,$A$1,7,100)</f>
        <v>0.78984596732182</v>
      </c>
      <c r="D3612" s="3">
        <f ca="1">[1]!thsiFinD("ths_cr_stock",$A3612,$A$1,7,100,100)</f>
        <v>290</v>
      </c>
      <c r="E3612" s="3">
        <f ca="1">[1]!thsiFinD("ths_mfi_stock",$A3612,$A$1,7,100,100)</f>
        <v>88.114389682242006</v>
      </c>
      <c r="F3612" s="3">
        <f ca="1">[1]!thsiFinD("ths_expma_stock",$A3612,$A$1,7,100,100)</f>
        <v>4.7647955006532996</v>
      </c>
      <c r="G3612" s="3">
        <f ca="1">[1]!thsiFinD("ths_rsi_stock",$A3612,$A$1,7,100,100)</f>
        <v>54.155842691914998</v>
      </c>
      <c r="H3612" s="3">
        <f ca="1">[1]!thsiFinD("ths_adtm_stock",$A3612,$A$1,7,3,100,100,100)</f>
        <v>0.88461538461539002</v>
      </c>
      <c r="I3612" s="3">
        <f ca="1">[1]!thsiFinD("ths_bbiboll_stock",$A3612,$A$1,7,3,100,100,100)</f>
        <v>4.7661458333333</v>
      </c>
      <c r="J3612" s="3">
        <f ca="1">[1]!thsiFinD("ths_dptb_stock",$A3612,$A$1,7,104,100,100)</f>
        <v>0.85714285714285998</v>
      </c>
      <c r="K3612" s="3">
        <f ca="1">[1]!thsiFinD("ths_srmi_stock",$A3612,$A$1,7,100,100)</f>
        <v>3.3472803347279999E-2</v>
      </c>
      <c r="L3612" s="3">
        <f ca="1">[1]!thsiFinD("ths_atr_stock",$A3612,$A$1,7,101,100,100)</f>
        <v>0.13428571428571001</v>
      </c>
      <c r="M3612" s="3">
        <f ca="1">[1]!thsiFinD("ths_vol_w_stock",$A3612,$A$1)/1000000</f>
        <v>21.333515999999999</v>
      </c>
      <c r="N3612" s="3">
        <f ca="1">[1]!thsiFinD("ths_turnover_ratio_w_stock",$A3612,$A$1)</f>
        <v>2.6057763667809999</v>
      </c>
      <c r="O3612" s="3">
        <f ca="1">[1]!thsiFinD("ths_relative_chg_ratio_w_stock",$A3612,$A$1,104,100)</f>
        <v>0.63858939826646</v>
      </c>
      <c r="P3612" s="3">
        <f ca="1">[1]!thsiFinD("ths_chg_ratio_w_stock",$A3612,$B$1,100)</f>
        <v>0</v>
      </c>
    </row>
    <row r="3613" spans="1:16" x14ac:dyDescent="0.25">
      <c r="A3613" s="2" t="s">
        <v>3611</v>
      </c>
      <c r="B3613" s="2" t="s">
        <v>8974</v>
      </c>
      <c r="C3613" s="3">
        <f ca="1">[1]!thsiFinD("ths_vol_ratio_stock",$A3613,$A$1,7,100)</f>
        <v>0.47425161960911999</v>
      </c>
      <c r="D3613" s="3">
        <f ca="1">[1]!thsiFinD("ths_cr_stock",$A3613,$A$1,7,100,100)</f>
        <v>299.29577464789003</v>
      </c>
      <c r="E3613" s="3">
        <f ca="1">[1]!thsiFinD("ths_mfi_stock",$A3613,$A$1,7,100,100)</f>
        <v>74.342233679054004</v>
      </c>
      <c r="F3613" s="3">
        <f ca="1">[1]!thsiFinD("ths_expma_stock",$A3613,$A$1,7,100,100)</f>
        <v>5.8464787303919001</v>
      </c>
      <c r="G3613" s="3">
        <f ca="1">[1]!thsiFinD("ths_rsi_stock",$A3613,$A$1,7,100,100)</f>
        <v>67.422394655933999</v>
      </c>
      <c r="H3613" s="3">
        <f ca="1">[1]!thsiFinD("ths_adtm_stock",$A3613,$A$1,7,3,100,100,100)</f>
        <v>0.98373983739837001</v>
      </c>
      <c r="I3613" s="3">
        <f ca="1">[1]!thsiFinD("ths_bbiboll_stock",$A3613,$A$1,7,3,100,100,100)</f>
        <v>5.7571874999999997</v>
      </c>
      <c r="J3613" s="3">
        <f ca="1">[1]!thsiFinD("ths_dptb_stock",$A3613,$A$1,7,104,100,100)</f>
        <v>0.85714285714285998</v>
      </c>
      <c r="K3613" s="3">
        <f ca="1">[1]!thsiFinD("ths_srmi_stock",$A3613,$A$1,7,100,100)</f>
        <v>9.4841930116472004E-2</v>
      </c>
      <c r="L3613" s="3">
        <f ca="1">[1]!thsiFinD("ths_atr_stock",$A3613,$A$1,7,101,100,100)</f>
        <v>0.29428571428570999</v>
      </c>
      <c r="M3613" s="3">
        <f ca="1">[1]!thsiFinD("ths_vol_w_stock",$A3613,$A$1)/1000000</f>
        <v>115.703102</v>
      </c>
      <c r="N3613" s="3">
        <f ca="1">[1]!thsiFinD("ths_turnover_ratio_w_stock",$A3613,$A$1)</f>
        <v>8.6549423174107005</v>
      </c>
      <c r="O3613" s="3">
        <f ca="1">[1]!thsiFinD("ths_relative_chg_ratio_w_stock",$A3613,$A$1,104,100)</f>
        <v>7.9546618595428003</v>
      </c>
      <c r="P3613" s="3">
        <f ca="1">[1]!thsiFinD("ths_chg_ratio_w_stock",$A3613,$B$1,100)</f>
        <v>0</v>
      </c>
    </row>
    <row r="3614" spans="1:16" x14ac:dyDescent="0.25">
      <c r="A3614" s="2" t="s">
        <v>3612</v>
      </c>
      <c r="B3614" s="2" t="s">
        <v>8975</v>
      </c>
      <c r="C3614" s="3">
        <f ca="1">[1]!thsiFinD("ths_vol_ratio_stock",$A3614,$A$1,7,100)</f>
        <v>0.75478388841265998</v>
      </c>
      <c r="D3614" s="3">
        <f ca="1">[1]!thsiFinD("ths_cr_stock",$A3614,$A$1,7,100,100)</f>
        <v>263.75</v>
      </c>
      <c r="E3614" s="3">
        <f ca="1">[1]!thsiFinD("ths_mfi_stock",$A3614,$A$1,7,100,100)</f>
        <v>87.536326348002007</v>
      </c>
      <c r="F3614" s="3">
        <f ca="1">[1]!thsiFinD("ths_expma_stock",$A3614,$A$1,7,100,100)</f>
        <v>8.1034565596341004</v>
      </c>
      <c r="G3614" s="3">
        <f ca="1">[1]!thsiFinD("ths_rsi_stock",$A3614,$A$1,7,100,100)</f>
        <v>65.359581539559002</v>
      </c>
      <c r="H3614" s="3">
        <f ca="1">[1]!thsiFinD("ths_adtm_stock",$A3614,$A$1,7,3,100,100,100)</f>
        <v>1</v>
      </c>
      <c r="I3614" s="3">
        <f ca="1">[1]!thsiFinD("ths_bbiboll_stock",$A3614,$A$1,7,3,100,100,100)</f>
        <v>8.0525000000000002</v>
      </c>
      <c r="J3614" s="3">
        <f ca="1">[1]!thsiFinD("ths_dptb_stock",$A3614,$A$1,7,104,100,100)</f>
        <v>0.85714285714285998</v>
      </c>
      <c r="K3614" s="3">
        <f ca="1">[1]!thsiFinD("ths_srmi_stock",$A3614,$A$1,7,100,100)</f>
        <v>2.6894865525671999E-2</v>
      </c>
      <c r="L3614" s="3">
        <f ca="1">[1]!thsiFinD("ths_atr_stock",$A3614,$A$1,7,101,100,100)</f>
        <v>0.14142857142856999</v>
      </c>
      <c r="M3614" s="3">
        <f ca="1">[1]!thsiFinD("ths_vol_w_stock",$A3614,$A$1)/1000000</f>
        <v>69.731386000000001</v>
      </c>
      <c r="N3614" s="3">
        <f ca="1">[1]!thsiFinD("ths_turnover_ratio_w_stock",$A3614,$A$1)</f>
        <v>4.1132863565255997</v>
      </c>
      <c r="O3614" s="3">
        <f ca="1">[1]!thsiFinD("ths_relative_chg_ratio_w_stock",$A3614,$A$1,104,100)</f>
        <v>0.53312901282748004</v>
      </c>
      <c r="P3614" s="3">
        <f ca="1">[1]!thsiFinD("ths_chg_ratio_w_stock",$A3614,$B$1,100)</f>
        <v>-0.97799511002445005</v>
      </c>
    </row>
    <row r="3615" spans="1:16" x14ac:dyDescent="0.25">
      <c r="A3615" s="2" t="s">
        <v>3613</v>
      </c>
      <c r="B3615" s="2" t="s">
        <v>8976</v>
      </c>
      <c r="C3615" s="3">
        <f ca="1">[1]!thsiFinD("ths_vol_ratio_stock",$A3615,$A$1,7,100)</f>
        <v>0.56695222528615996</v>
      </c>
      <c r="D3615" s="3">
        <f ca="1">[1]!thsiFinD("ths_cr_stock",$A3615,$A$1,7,100,100)</f>
        <v>82.5</v>
      </c>
      <c r="E3615" s="3">
        <f ca="1">[1]!thsiFinD("ths_mfi_stock",$A3615,$A$1,7,100,100)</f>
        <v>67.389154462001997</v>
      </c>
      <c r="F3615" s="3">
        <f ca="1">[1]!thsiFinD("ths_expma_stock",$A3615,$A$1,7,100,100)</f>
        <v>4.1638319964893</v>
      </c>
      <c r="G3615" s="3">
        <f ca="1">[1]!thsiFinD("ths_rsi_stock",$A3615,$A$1,7,100,100)</f>
        <v>57.828598250523001</v>
      </c>
      <c r="H3615" s="3">
        <f ca="1">[1]!thsiFinD("ths_adtm_stock",$A3615,$A$1,7,3,100,100,100)</f>
        <v>5.2631578947362999E-2</v>
      </c>
      <c r="I3615" s="3">
        <f ca="1">[1]!thsiFinD("ths_bbiboll_stock",$A3615,$A$1,7,3,100,100,100)</f>
        <v>4.1386458333332996</v>
      </c>
      <c r="J3615" s="3">
        <f ca="1">[1]!thsiFinD("ths_dptb_stock",$A3615,$A$1,7,104,100,100)</f>
        <v>0.42857142857142999</v>
      </c>
      <c r="K3615" s="3">
        <f ca="1">[1]!thsiFinD("ths_srmi_stock",$A3615,$A$1,7,100,100)</f>
        <v>2.3866348448689E-3</v>
      </c>
      <c r="L3615" s="3">
        <f ca="1">[1]!thsiFinD("ths_atr_stock",$A3615,$A$1,7,101,100,100)</f>
        <v>0.10857142857143</v>
      </c>
      <c r="M3615" s="3">
        <f ca="1">[1]!thsiFinD("ths_vol_w_stock",$A3615,$A$1)/1000000</f>
        <v>294.358293</v>
      </c>
      <c r="N3615" s="3">
        <f ca="1">[1]!thsiFinD("ths_turnover_ratio_w_stock",$A3615,$A$1)</f>
        <v>2.8957725099261999</v>
      </c>
      <c r="O3615" s="3">
        <f ca="1">[1]!thsiFinD("ths_relative_chg_ratio_w_stock",$A3615,$A$1,104,100)</f>
        <v>1.2315319612304001</v>
      </c>
      <c r="P3615" s="3">
        <f ca="1">[1]!thsiFinD("ths_chg_ratio_w_stock",$A3615,$B$1,100)</f>
        <v>-0.23866348448689001</v>
      </c>
    </row>
    <row r="3616" spans="1:16" x14ac:dyDescent="0.25">
      <c r="A3616" s="2" t="s">
        <v>3614</v>
      </c>
      <c r="B3616" s="2" t="s">
        <v>8977</v>
      </c>
      <c r="C3616" s="3">
        <f ca="1">[1]!thsiFinD("ths_vol_ratio_stock",$A3616,$A$1,7,100)</f>
        <v>3.8173309917492002</v>
      </c>
      <c r="D3616" s="3">
        <f ca="1">[1]!thsiFinD("ths_cr_stock",$A3616,$A$1,7,100,100)</f>
        <v>1480.7692307692</v>
      </c>
      <c r="E3616" s="3">
        <f ca="1">[1]!thsiFinD("ths_mfi_stock",$A3616,$A$1,7,100,100)</f>
        <v>0</v>
      </c>
      <c r="F3616" s="3">
        <f ca="1">[1]!thsiFinD("ths_expma_stock",$A3616,$A$1,7,100,100)</f>
        <v>5.5142886671333997</v>
      </c>
      <c r="G3616" s="3">
        <f ca="1">[1]!thsiFinD("ths_rsi_stock",$A3616,$A$1,7,100,100)</f>
        <v>81.092097483510997</v>
      </c>
      <c r="H3616" s="3">
        <f ca="1">[1]!thsiFinD("ths_adtm_stock",$A3616,$A$1,7,3,100,100,100)</f>
        <v>0.96907216494845005</v>
      </c>
      <c r="I3616" s="3">
        <f ca="1">[1]!thsiFinD("ths_bbiboll_stock",$A3616,$A$1,7,3,100,100,100)</f>
        <v>5.4465624999999998</v>
      </c>
      <c r="J3616" s="3">
        <f ca="1">[1]!thsiFinD("ths_dptb_stock",$A3616,$A$1,7,104,100,100)</f>
        <v>0.57142857142856995</v>
      </c>
      <c r="K3616" s="3">
        <f ca="1">[1]!thsiFinD("ths_srmi_stock",$A3616,$A$1,7,100,100)</f>
        <v>0.10344827586207</v>
      </c>
      <c r="L3616" s="3">
        <f ca="1">[1]!thsiFinD("ths_atr_stock",$A3616,$A$1,7,101,100,100)</f>
        <v>0.20428571428570999</v>
      </c>
      <c r="M3616" s="3">
        <f ca="1">[1]!thsiFinD("ths_vol_w_stock",$A3616,$A$1)/1000000</f>
        <v>31.608847999999998</v>
      </c>
      <c r="N3616" s="3">
        <f ca="1">[1]!thsiFinD("ths_turnover_ratio_w_stock",$A3616,$A$1)</f>
        <v>8.5417664255777996</v>
      </c>
      <c r="O3616" s="3">
        <f ca="1">[1]!thsiFinD("ths_relative_chg_ratio_w_stock",$A3616,$A$1,104,100)</f>
        <v>7.3056854038049002</v>
      </c>
      <c r="P3616" s="3">
        <f ca="1">[1]!thsiFinD("ths_chg_ratio_w_stock",$A3616,$B$1,100)</f>
        <v>-1.8965517241379</v>
      </c>
    </row>
    <row r="3617" spans="1:16" x14ac:dyDescent="0.25">
      <c r="A3617" s="2" t="s">
        <v>3615</v>
      </c>
      <c r="B3617" s="2" t="s">
        <v>8978</v>
      </c>
      <c r="C3617" s="3">
        <f ca="1">[1]!thsiFinD("ths_vol_ratio_stock",$A3617,$A$1,7,100)</f>
        <v>0.47111540858883</v>
      </c>
      <c r="D3617" s="3">
        <f ca="1">[1]!thsiFinD("ths_cr_stock",$A3617,$A$1,7,100,100)</f>
        <v>139.15492957746</v>
      </c>
      <c r="E3617" s="3">
        <f ca="1">[1]!thsiFinD("ths_mfi_stock",$A3617,$A$1,7,100,100)</f>
        <v>60.942862153503</v>
      </c>
      <c r="F3617" s="3">
        <f ca="1">[1]!thsiFinD("ths_expma_stock",$A3617,$A$1,7,100,100)</f>
        <v>12.735135595784</v>
      </c>
      <c r="G3617" s="3">
        <f ca="1">[1]!thsiFinD("ths_rsi_stock",$A3617,$A$1,7,100,100)</f>
        <v>65.848515742436007</v>
      </c>
      <c r="H3617" s="3">
        <f ca="1">[1]!thsiFinD("ths_adtm_stock",$A3617,$A$1,7,3,100,100,100)</f>
        <v>0.59090909090909005</v>
      </c>
      <c r="I3617" s="3">
        <f ca="1">[1]!thsiFinD("ths_bbiboll_stock",$A3617,$A$1,7,3,100,100,100)</f>
        <v>12.638541666667001</v>
      </c>
      <c r="J3617" s="3">
        <f ca="1">[1]!thsiFinD("ths_dptb_stock",$A3617,$A$1,7,104,100,100)</f>
        <v>0.57142857142856995</v>
      </c>
      <c r="K3617" s="3">
        <f ca="1">[1]!thsiFinD("ths_srmi_stock",$A3617,$A$1,7,100,100)</f>
        <v>2.0881670533642999E-2</v>
      </c>
      <c r="L3617" s="3">
        <f ca="1">[1]!thsiFinD("ths_atr_stock",$A3617,$A$1,7,101,100,100)</f>
        <v>0.41857142857142998</v>
      </c>
      <c r="M3617" s="3">
        <f ca="1">[1]!thsiFinD("ths_vol_w_stock",$A3617,$A$1)/1000000</f>
        <v>65.301996000000003</v>
      </c>
      <c r="N3617" s="3">
        <f ca="1">[1]!thsiFinD("ths_turnover_ratio_w_stock",$A3617,$A$1)</f>
        <v>3.7152720087964002</v>
      </c>
      <c r="O3617" s="3">
        <f ca="1">[1]!thsiFinD("ths_relative_chg_ratio_w_stock",$A3617,$A$1,104,100)</f>
        <v>0.17438196791023</v>
      </c>
      <c r="P3617" s="3">
        <f ca="1">[1]!thsiFinD("ths_chg_ratio_w_stock",$A3617,$B$1,100)</f>
        <v>1.7014694508893999</v>
      </c>
    </row>
    <row r="3618" spans="1:16" x14ac:dyDescent="0.25">
      <c r="A3618" s="2" t="s">
        <v>3616</v>
      </c>
      <c r="B3618" s="2" t="s">
        <v>8979</v>
      </c>
      <c r="C3618" s="3">
        <f ca="1">[1]!thsiFinD("ths_vol_ratio_stock",$A3618,$A$1,7,100)</f>
        <v>0.70477869905811996</v>
      </c>
      <c r="D3618" s="3">
        <f ca="1">[1]!thsiFinD("ths_cr_stock",$A3618,$A$1,7,100,100)</f>
        <v>143.75</v>
      </c>
      <c r="E3618" s="3">
        <f ca="1">[1]!thsiFinD("ths_mfi_stock",$A3618,$A$1,7,100,100)</f>
        <v>43.846279202856998</v>
      </c>
      <c r="F3618" s="3">
        <f ca="1">[1]!thsiFinD("ths_expma_stock",$A3618,$A$1,7,100,100)</f>
        <v>13.192338581782</v>
      </c>
      <c r="G3618" s="3">
        <f ca="1">[1]!thsiFinD("ths_rsi_stock",$A3618,$A$1,7,100,100)</f>
        <v>51.717285186010997</v>
      </c>
      <c r="H3618" s="3">
        <f ca="1">[1]!thsiFinD("ths_adtm_stock",$A3618,$A$1,7,3,100,100,100)</f>
        <v>0.76923076923077005</v>
      </c>
      <c r="I3618" s="3">
        <f ca="1">[1]!thsiFinD("ths_bbiboll_stock",$A3618,$A$1,7,3,100,100,100)</f>
        <v>13.207812499999999</v>
      </c>
      <c r="J3618" s="3">
        <f ca="1">[1]!thsiFinD("ths_dptb_stock",$A3618,$A$1,7,104,100,100)</f>
        <v>0.85714285714285998</v>
      </c>
      <c r="K3618" s="3">
        <f ca="1">[1]!thsiFinD("ths_srmi_stock",$A3618,$A$1,7,100,100)</f>
        <v>3.2501889644746998E-2</v>
      </c>
      <c r="L3618" s="3">
        <f ca="1">[1]!thsiFinD("ths_atr_stock",$A3618,$A$1,7,101,100,100)</f>
        <v>0.31571428571429</v>
      </c>
      <c r="M3618" s="3">
        <f ca="1">[1]!thsiFinD("ths_vol_w_stock",$A3618,$A$1)/1000000</f>
        <v>63.244318999999997</v>
      </c>
      <c r="N3618" s="3">
        <f ca="1">[1]!thsiFinD("ths_turnover_ratio_w_stock",$A3618,$A$1)</f>
        <v>5.2703384663891004</v>
      </c>
      <c r="O3618" s="3">
        <f ca="1">[1]!thsiFinD("ths_relative_chg_ratio_w_stock",$A3618,$A$1,104,100)</f>
        <v>1.8853216518250999</v>
      </c>
      <c r="P3618" s="3">
        <f ca="1">[1]!thsiFinD("ths_chg_ratio_w_stock",$A3618,$B$1,100)</f>
        <v>-1.4361300075586001</v>
      </c>
    </row>
    <row r="3619" spans="1:16" x14ac:dyDescent="0.25">
      <c r="A3619" s="2" t="s">
        <v>3617</v>
      </c>
      <c r="B3619" s="2" t="s">
        <v>8980</v>
      </c>
      <c r="C3619" s="3">
        <f ca="1">[1]!thsiFinD("ths_vol_ratio_stock",$A3619,$A$1,7,100)</f>
        <v>1.2878540413382</v>
      </c>
      <c r="D3619" s="3">
        <f ca="1">[1]!thsiFinD("ths_cr_stock",$A3619,$A$1,7,100,100)</f>
        <v>137</v>
      </c>
      <c r="E3619" s="3">
        <f ca="1">[1]!thsiFinD("ths_mfi_stock",$A3619,$A$1,7,100,100)</f>
        <v>78.153797202682</v>
      </c>
      <c r="F3619" s="3">
        <f ca="1">[1]!thsiFinD("ths_expma_stock",$A3619,$A$1,7,100,100)</f>
        <v>4.3016353284892999</v>
      </c>
      <c r="G3619" s="3">
        <f ca="1">[1]!thsiFinD("ths_rsi_stock",$A3619,$A$1,7,100,100)</f>
        <v>60.615312385667004</v>
      </c>
      <c r="H3619" s="3">
        <f ca="1">[1]!thsiFinD("ths_adtm_stock",$A3619,$A$1,7,3,100,100,100)</f>
        <v>0.65625</v>
      </c>
      <c r="I3619" s="3">
        <f ca="1">[1]!thsiFinD("ths_bbiboll_stock",$A3619,$A$1,7,3,100,100,100)</f>
        <v>4.2701041666666999</v>
      </c>
      <c r="J3619" s="3">
        <f ca="1">[1]!thsiFinD("ths_dptb_stock",$A3619,$A$1,7,104,100,100)</f>
        <v>0.57142857142856995</v>
      </c>
      <c r="K3619" s="3">
        <f ca="1">[1]!thsiFinD("ths_srmi_stock",$A3619,$A$1,7,100,100)</f>
        <v>1.6018306636155999E-2</v>
      </c>
      <c r="L3619" s="3">
        <f ca="1">[1]!thsiFinD("ths_atr_stock",$A3619,$A$1,7,101,100,100)</f>
        <v>0.11714285714286</v>
      </c>
      <c r="M3619" s="3">
        <f ca="1">[1]!thsiFinD("ths_vol_w_stock",$A3619,$A$1)/1000000</f>
        <v>92.579922999999994</v>
      </c>
      <c r="N3619" s="3">
        <f ca="1">[1]!thsiFinD("ths_turnover_ratio_w_stock",$A3619,$A$1)</f>
        <v>6.7509261756308998</v>
      </c>
      <c r="O3619" s="3">
        <f ca="1">[1]!thsiFinD("ths_relative_chg_ratio_w_stock",$A3619,$A$1,104,100)</f>
        <v>1.5928216842223</v>
      </c>
      <c r="P3619" s="3">
        <f ca="1">[1]!thsiFinD("ths_chg_ratio_w_stock",$A3619,$B$1,100)</f>
        <v>2.9748283752860001</v>
      </c>
    </row>
    <row r="3620" spans="1:16" x14ac:dyDescent="0.25">
      <c r="A3620" s="2" t="s">
        <v>3618</v>
      </c>
      <c r="B3620" s="2" t="s">
        <v>8981</v>
      </c>
      <c r="C3620" s="3">
        <f ca="1">[1]!thsiFinD("ths_vol_ratio_stock",$A3620,$A$1,7,100)</f>
        <v>0.81346635899636</v>
      </c>
      <c r="D3620" s="3">
        <f ca="1">[1]!thsiFinD("ths_cr_stock",$A3620,$A$1,7,100,100)</f>
        <v>186.36363636364001</v>
      </c>
      <c r="E3620" s="3">
        <f ca="1">[1]!thsiFinD("ths_mfi_stock",$A3620,$A$1,7,100,100)</f>
        <v>79.136115477155997</v>
      </c>
      <c r="F3620" s="3">
        <f ca="1">[1]!thsiFinD("ths_expma_stock",$A3620,$A$1,7,100,100)</f>
        <v>8.9574452680061007</v>
      </c>
      <c r="G3620" s="3">
        <f ca="1">[1]!thsiFinD("ths_rsi_stock",$A3620,$A$1,7,100,100)</f>
        <v>56.115849759180001</v>
      </c>
      <c r="H3620" s="3">
        <f ca="1">[1]!thsiFinD("ths_adtm_stock",$A3620,$A$1,7,3,100,100,100)</f>
        <v>0.85123966942148999</v>
      </c>
      <c r="I3620" s="3">
        <f ca="1">[1]!thsiFinD("ths_bbiboll_stock",$A3620,$A$1,7,3,100,100,100)</f>
        <v>8.9784375000000001</v>
      </c>
      <c r="J3620" s="3">
        <f ca="1">[1]!thsiFinD("ths_dptb_stock",$A3620,$A$1,7,104,100,100)</f>
        <v>0.71428571428570997</v>
      </c>
      <c r="K3620" s="3">
        <f ca="1">[1]!thsiFinD("ths_srmi_stock",$A3620,$A$1,7,100,100)</f>
        <v>2.9867256637168001E-2</v>
      </c>
      <c r="L3620" s="3">
        <f ca="1">[1]!thsiFinD("ths_atr_stock",$A3620,$A$1,7,101,100,100)</f>
        <v>0.36428571428570999</v>
      </c>
      <c r="M3620" s="3">
        <f ca="1">[1]!thsiFinD("ths_vol_w_stock",$A3620,$A$1)/1000000</f>
        <v>129.45273</v>
      </c>
      <c r="N3620" s="3">
        <f ca="1">[1]!thsiFinD("ths_turnover_ratio_w_stock",$A3620,$A$1)</f>
        <v>14.972717767894</v>
      </c>
      <c r="O3620" s="3">
        <f ca="1">[1]!thsiFinD("ths_relative_chg_ratio_w_stock",$A3620,$A$1,104,100)</f>
        <v>1.1272700822245001</v>
      </c>
      <c r="P3620" s="3">
        <f ca="1">[1]!thsiFinD("ths_chg_ratio_w_stock",$A3620,$B$1,100)</f>
        <v>-2.6548672566371998</v>
      </c>
    </row>
    <row r="3621" spans="1:16" x14ac:dyDescent="0.25">
      <c r="A3621" s="2" t="s">
        <v>3619</v>
      </c>
      <c r="B3621" s="2" t="s">
        <v>8982</v>
      </c>
      <c r="C3621" s="3">
        <f ca="1">[1]!thsiFinD("ths_vol_ratio_stock",$A3621,$A$1,7,100)</f>
        <v>0.66965491278635003</v>
      </c>
      <c r="D3621" s="3">
        <f ca="1">[1]!thsiFinD("ths_cr_stock",$A3621,$A$1,7,100,100)</f>
        <v>259.12969283275999</v>
      </c>
      <c r="E3621" s="3">
        <f ca="1">[1]!thsiFinD("ths_mfi_stock",$A3621,$A$1,7,100,100)</f>
        <v>65.499946697330998</v>
      </c>
      <c r="F3621" s="3">
        <f ca="1">[1]!thsiFinD("ths_expma_stock",$A3621,$A$1,7,100,100)</f>
        <v>58.070111702372003</v>
      </c>
      <c r="G3621" s="3">
        <f ca="1">[1]!thsiFinD("ths_rsi_stock",$A3621,$A$1,7,100,100)</f>
        <v>55.592020683229997</v>
      </c>
      <c r="H3621" s="3">
        <f ca="1">[1]!thsiFinD("ths_adtm_stock",$A3621,$A$1,7,3,100,100,100)</f>
        <v>0.96577946768060996</v>
      </c>
      <c r="I3621" s="3">
        <f ca="1">[1]!thsiFinD("ths_bbiboll_stock",$A3621,$A$1,7,3,100,100,100)</f>
        <v>57.669270833333002</v>
      </c>
      <c r="J3621" s="3">
        <f ca="1">[1]!thsiFinD("ths_dptb_stock",$A3621,$A$1,7,104,100,100)</f>
        <v>0.85714285714285998</v>
      </c>
      <c r="K3621" s="3">
        <f ca="1">[1]!thsiFinD("ths_srmi_stock",$A3621,$A$1,7,100,100)</f>
        <v>4.3328748280604998E-2</v>
      </c>
      <c r="L3621" s="3">
        <f ca="1">[1]!thsiFinD("ths_atr_stock",$A3621,$A$1,7,101,100,100)</f>
        <v>2.0071428571429002</v>
      </c>
      <c r="M3621" s="3">
        <f ca="1">[1]!thsiFinD("ths_vol_w_stock",$A3621,$A$1)/1000000</f>
        <v>9.6692479999999996</v>
      </c>
      <c r="N3621" s="3">
        <f ca="1">[1]!thsiFinD("ths_turnover_ratio_w_stock",$A3621,$A$1)</f>
        <v>6.3238487344095002</v>
      </c>
      <c r="O3621" s="3">
        <f ca="1">[1]!thsiFinD("ths_relative_chg_ratio_w_stock",$A3621,$A$1,104,100)</f>
        <v>0.87617893344840003</v>
      </c>
      <c r="P3621" s="3">
        <f ca="1">[1]!thsiFinD("ths_chg_ratio_w_stock",$A3621,$B$1,100)</f>
        <v>3.490371389271</v>
      </c>
    </row>
    <row r="3622" spans="1:16" x14ac:dyDescent="0.25">
      <c r="A3622" s="2" t="s">
        <v>3620</v>
      </c>
      <c r="B3622" s="2" t="s">
        <v>8983</v>
      </c>
      <c r="C3622" s="3">
        <f ca="1">[1]!thsiFinD("ths_vol_ratio_stock",$A3622,$A$1,7,100)</f>
        <v>0.58267974574834003</v>
      </c>
      <c r="D3622" s="3">
        <f ca="1">[1]!thsiFinD("ths_cr_stock",$A3622,$A$1,7,100,100)</f>
        <v>102.29885057471</v>
      </c>
      <c r="E3622" s="3">
        <f ca="1">[1]!thsiFinD("ths_mfi_stock",$A3622,$A$1,7,100,100)</f>
        <v>63.815688371766001</v>
      </c>
      <c r="F3622" s="3">
        <f ca="1">[1]!thsiFinD("ths_expma_stock",$A3622,$A$1,7,100,100)</f>
        <v>11.900083257339</v>
      </c>
      <c r="G3622" s="3">
        <f ca="1">[1]!thsiFinD("ths_rsi_stock",$A3622,$A$1,7,100,100)</f>
        <v>44.897060115278997</v>
      </c>
      <c r="H3622" s="3">
        <f ca="1">[1]!thsiFinD("ths_adtm_stock",$A3622,$A$1,7,3,100,100,100)</f>
        <v>0.87179487179487003</v>
      </c>
      <c r="I3622" s="3">
        <f ca="1">[1]!thsiFinD("ths_bbiboll_stock",$A3622,$A$1,7,3,100,100,100)</f>
        <v>11.889583333333</v>
      </c>
      <c r="J3622" s="3">
        <f ca="1">[1]!thsiFinD("ths_dptb_stock",$A3622,$A$1,7,104,100,100)</f>
        <v>0.85714285714285998</v>
      </c>
      <c r="K3622" s="3">
        <f ca="1">[1]!thsiFinD("ths_srmi_stock",$A3622,$A$1,7,100,100)</f>
        <v>-1.7441860465116001E-2</v>
      </c>
      <c r="L3622" s="3">
        <f ca="1">[1]!thsiFinD("ths_atr_stock",$A3622,$A$1,7,101,100,100)</f>
        <v>0.27428571428571002</v>
      </c>
      <c r="M3622" s="3">
        <f ca="1">[1]!thsiFinD("ths_vol_w_stock",$A3622,$A$1)/1000000</f>
        <v>52.077376000000001</v>
      </c>
      <c r="N3622" s="3">
        <f ca="1">[1]!thsiFinD("ths_turnover_ratio_w_stock",$A3622,$A$1)</f>
        <v>2.7893613283341998</v>
      </c>
      <c r="O3622" s="3">
        <f ca="1">[1]!thsiFinD("ths_relative_chg_ratio_w_stock",$A3622,$A$1,104,100)</f>
        <v>-2.3051062812901999</v>
      </c>
      <c r="P3622" s="3">
        <f ca="1">[1]!thsiFinD("ths_chg_ratio_w_stock",$A3622,$B$1,100)</f>
        <v>-0.92983939137784999</v>
      </c>
    </row>
    <row r="3623" spans="1:16" x14ac:dyDescent="0.25">
      <c r="A3623" s="2" t="s">
        <v>3621</v>
      </c>
      <c r="B3623" s="2" t="s">
        <v>8984</v>
      </c>
      <c r="C3623" s="3">
        <f ca="1">[1]!thsiFinD("ths_vol_ratio_stock",$A3623,$A$1,7,100)</f>
        <v>3.0205902614893998</v>
      </c>
      <c r="D3623" s="3">
        <f ca="1">[1]!thsiFinD("ths_cr_stock",$A3623,$A$1,7,100,100)</f>
        <v>9799.9999999997999</v>
      </c>
      <c r="E3623" s="3">
        <f ca="1">[1]!thsiFinD("ths_mfi_stock",$A3623,$A$1,7,100,100)</f>
        <v>93.970740799439</v>
      </c>
      <c r="F3623" s="3">
        <f ca="1">[1]!thsiFinD("ths_expma_stock",$A3623,$A$1,7,100,100)</f>
        <v>3.6156837036020999</v>
      </c>
      <c r="G3623" s="3">
        <f ca="1">[1]!thsiFinD("ths_rsi_stock",$A3623,$A$1,7,100,100)</f>
        <v>88.931767758294001</v>
      </c>
      <c r="H3623" s="3">
        <f ca="1">[1]!thsiFinD("ths_adtm_stock",$A3623,$A$1,7,3,100,100,100)</f>
        <v>1</v>
      </c>
      <c r="I3623" s="3">
        <f ca="1">[1]!thsiFinD("ths_bbiboll_stock",$A3623,$A$1,7,3,100,100,100)</f>
        <v>3.5373958333333002</v>
      </c>
      <c r="J3623" s="3">
        <f ca="1">[1]!thsiFinD("ths_dptb_stock",$A3623,$A$1,7,104,100,100)</f>
        <v>0.42857142857142999</v>
      </c>
      <c r="K3623" s="3">
        <f ca="1">[1]!thsiFinD("ths_srmi_stock",$A3623,$A$1,7,100,100)</f>
        <v>0.16071428571429</v>
      </c>
      <c r="L3623" s="3">
        <f ca="1">[1]!thsiFinD("ths_atr_stock",$A3623,$A$1,7,101,100,100)</f>
        <v>0.19714285714286001</v>
      </c>
      <c r="M3623" s="3">
        <f ca="1">[1]!thsiFinD("ths_vol_w_stock",$A3623,$A$1)/1000000</f>
        <v>355.51704699999999</v>
      </c>
      <c r="N3623" s="3">
        <f ca="1">[1]!thsiFinD("ths_turnover_ratio_w_stock",$A3623,$A$1)</f>
        <v>28.850819436378998</v>
      </c>
      <c r="O3623" s="3">
        <f ca="1">[1]!thsiFinD("ths_relative_chg_ratio_w_stock",$A3623,$A$1,104,100)</f>
        <v>12.568843298541999</v>
      </c>
      <c r="P3623" s="3">
        <f ca="1">[1]!thsiFinD("ths_chg_ratio_w_stock",$A3623,$B$1,100)</f>
        <v>-3.3163265306122001</v>
      </c>
    </row>
    <row r="3624" spans="1:16" x14ac:dyDescent="0.25">
      <c r="A3624" s="2" t="s">
        <v>3622</v>
      </c>
      <c r="B3624" s="2" t="s">
        <v>8985</v>
      </c>
      <c r="C3624" s="3">
        <f ca="1">[1]!thsiFinD("ths_vol_ratio_stock",$A3624,$A$1,7,100)</f>
        <v>0.95114731622179005</v>
      </c>
      <c r="D3624" s="3">
        <f ca="1">[1]!thsiFinD("ths_cr_stock",$A3624,$A$1,7,100,100)</f>
        <v>336.68639053254998</v>
      </c>
      <c r="E3624" s="3">
        <f ca="1">[1]!thsiFinD("ths_mfi_stock",$A3624,$A$1,7,100,100)</f>
        <v>60.388430215705</v>
      </c>
      <c r="F3624" s="3">
        <f ca="1">[1]!thsiFinD("ths_expma_stock",$A3624,$A$1,7,100,100)</f>
        <v>14.55470068664</v>
      </c>
      <c r="G3624" s="3">
        <f ca="1">[1]!thsiFinD("ths_rsi_stock",$A3624,$A$1,7,100,100)</f>
        <v>54.912309170340002</v>
      </c>
      <c r="H3624" s="3">
        <f ca="1">[1]!thsiFinD("ths_adtm_stock",$A3624,$A$1,7,3,100,100,100)</f>
        <v>0.78225806451613</v>
      </c>
      <c r="I3624" s="3">
        <f ca="1">[1]!thsiFinD("ths_bbiboll_stock",$A3624,$A$1,7,3,100,100,100)</f>
        <v>14.522916666666999</v>
      </c>
      <c r="J3624" s="3">
        <f ca="1">[1]!thsiFinD("ths_dptb_stock",$A3624,$A$1,7,104,100,100)</f>
        <v>1</v>
      </c>
      <c r="K3624" s="3">
        <f ca="1">[1]!thsiFinD("ths_srmi_stock",$A3624,$A$1,7,100,100)</f>
        <v>3.0800821355235999E-2</v>
      </c>
      <c r="L3624" s="3">
        <f ca="1">[1]!thsiFinD("ths_atr_stock",$A3624,$A$1,7,101,100,100)</f>
        <v>0.35857142857142998</v>
      </c>
      <c r="M3624" s="3">
        <f ca="1">[1]!thsiFinD("ths_vol_w_stock",$A3624,$A$1)/1000000</f>
        <v>16.115752000000001</v>
      </c>
      <c r="N3624" s="3">
        <f ca="1">[1]!thsiFinD("ths_turnover_ratio_w_stock",$A3624,$A$1)</f>
        <v>10.332316280786999</v>
      </c>
      <c r="O3624" s="3">
        <f ca="1">[1]!thsiFinD("ths_relative_chg_ratio_w_stock",$A3624,$A$1,104,100)</f>
        <v>0.95354362983380003</v>
      </c>
      <c r="P3624" s="3">
        <f ca="1">[1]!thsiFinD("ths_chg_ratio_w_stock",$A3624,$B$1,100)</f>
        <v>-1.5742642026008999</v>
      </c>
    </row>
    <row r="3625" spans="1:16" x14ac:dyDescent="0.25">
      <c r="A3625" s="2" t="s">
        <v>3623</v>
      </c>
      <c r="B3625" s="2" t="s">
        <v>8986</v>
      </c>
      <c r="C3625" s="3">
        <f ca="1">[1]!thsiFinD("ths_vol_ratio_stock",$A3625,$A$1,7,100)</f>
        <v>0.85462122920629002</v>
      </c>
      <c r="D3625" s="3">
        <f ca="1">[1]!thsiFinD("ths_cr_stock",$A3625,$A$1,7,100,100)</f>
        <v>144.89795918367</v>
      </c>
      <c r="E3625" s="3">
        <f ca="1">[1]!thsiFinD("ths_mfi_stock",$A3625,$A$1,7,100,100)</f>
        <v>60.513793539387002</v>
      </c>
      <c r="F3625" s="3">
        <f ca="1">[1]!thsiFinD("ths_expma_stock",$A3625,$A$1,7,100,100)</f>
        <v>2.2898266476985998</v>
      </c>
      <c r="G3625" s="3">
        <f ca="1">[1]!thsiFinD("ths_rsi_stock",$A3625,$A$1,7,100,100)</f>
        <v>49.321350234072</v>
      </c>
      <c r="H3625" s="3">
        <f ca="1">[1]!thsiFinD("ths_adtm_stock",$A3625,$A$1,7,3,100,100,100)</f>
        <v>0.82608695652174002</v>
      </c>
      <c r="I3625" s="3">
        <f ca="1">[1]!thsiFinD("ths_bbiboll_stock",$A3625,$A$1,7,3,100,100,100)</f>
        <v>2.2961458333332998</v>
      </c>
      <c r="J3625" s="3">
        <f ca="1">[1]!thsiFinD("ths_dptb_stock",$A3625,$A$1,7,104,100,100)</f>
        <v>0.85714285714285998</v>
      </c>
      <c r="K3625" s="3">
        <f ca="1">[1]!thsiFinD("ths_srmi_stock",$A3625,$A$1,7,100,100)</f>
        <v>1.7467248908297001E-2</v>
      </c>
      <c r="L3625" s="3">
        <f ca="1">[1]!thsiFinD("ths_atr_stock",$A3625,$A$1,7,101,100,100)</f>
        <v>5.7142857142857002E-2</v>
      </c>
      <c r="M3625" s="3">
        <f ca="1">[1]!thsiFinD("ths_vol_w_stock",$A3625,$A$1)/1000000</f>
        <v>67.414401999999995</v>
      </c>
      <c r="N3625" s="3">
        <f ca="1">[1]!thsiFinD("ths_turnover_ratio_w_stock",$A3625,$A$1)</f>
        <v>3.0063059287787999</v>
      </c>
      <c r="O3625" s="3">
        <f ca="1">[1]!thsiFinD("ths_relative_chg_ratio_w_stock",$A3625,$A$1,104,100)</f>
        <v>-1.2782744959443999</v>
      </c>
      <c r="P3625" s="3">
        <f ca="1">[1]!thsiFinD("ths_chg_ratio_w_stock",$A3625,$B$1,100)</f>
        <v>0.87336244541484997</v>
      </c>
    </row>
    <row r="3626" spans="1:16" x14ac:dyDescent="0.25">
      <c r="A3626" s="2" t="s">
        <v>3624</v>
      </c>
      <c r="B3626" s="2" t="s">
        <v>8987</v>
      </c>
      <c r="C3626" s="3">
        <f ca="1">[1]!thsiFinD("ths_vol_ratio_stock",$A3626,$A$1,7,100)</f>
        <v>1.5990800301973001</v>
      </c>
      <c r="D3626" s="3">
        <f ca="1">[1]!thsiFinD("ths_cr_stock",$A3626,$A$1,7,100,100)</f>
        <v>431.42857142857002</v>
      </c>
      <c r="E3626" s="3">
        <f ca="1">[1]!thsiFinD("ths_mfi_stock",$A3626,$A$1,7,100,100)</f>
        <v>73.927657730153001</v>
      </c>
      <c r="F3626" s="3">
        <f ca="1">[1]!thsiFinD("ths_expma_stock",$A3626,$A$1,7,100,100)</f>
        <v>4.0984059280862004</v>
      </c>
      <c r="G3626" s="3">
        <f ca="1">[1]!thsiFinD("ths_rsi_stock",$A3626,$A$1,7,100,100)</f>
        <v>78.627676439317995</v>
      </c>
      <c r="H3626" s="3">
        <f ca="1">[1]!thsiFinD("ths_adtm_stock",$A3626,$A$1,7,3,100,100,100)</f>
        <v>0.96666666666667</v>
      </c>
      <c r="I3626" s="3">
        <f ca="1">[1]!thsiFinD("ths_bbiboll_stock",$A3626,$A$1,7,3,100,100,100)</f>
        <v>4.0543750000000003</v>
      </c>
      <c r="J3626" s="3">
        <f ca="1">[1]!thsiFinD("ths_dptb_stock",$A3626,$A$1,7,104,100,100)</f>
        <v>0.71428571428570997</v>
      </c>
      <c r="K3626" s="3">
        <f ca="1">[1]!thsiFinD("ths_srmi_stock",$A3626,$A$1,7,100,100)</f>
        <v>5.4502369668246002E-2</v>
      </c>
      <c r="L3626" s="3">
        <f ca="1">[1]!thsiFinD("ths_atr_stock",$A3626,$A$1,7,101,100,100)</f>
        <v>9.2857142857142999E-2</v>
      </c>
      <c r="M3626" s="3">
        <f ca="1">[1]!thsiFinD("ths_vol_w_stock",$A3626,$A$1)/1000000</f>
        <v>81.970971000000006</v>
      </c>
      <c r="N3626" s="3">
        <f ca="1">[1]!thsiFinD("ths_turnover_ratio_w_stock",$A3626,$A$1)</f>
        <v>7.3343732236505996</v>
      </c>
      <c r="O3626" s="3">
        <f ca="1">[1]!thsiFinD("ths_relative_chg_ratio_w_stock",$A3626,$A$1,104,100)</f>
        <v>3.7831290128275001</v>
      </c>
      <c r="P3626" s="3">
        <f ca="1">[1]!thsiFinD("ths_chg_ratio_w_stock",$A3626,$B$1,100)</f>
        <v>-1.4218009478672999</v>
      </c>
    </row>
    <row r="3627" spans="1:16" x14ac:dyDescent="0.25">
      <c r="A3627" s="2" t="s">
        <v>3625</v>
      </c>
      <c r="B3627" s="2" t="s">
        <v>8988</v>
      </c>
      <c r="C3627" s="3">
        <f ca="1">[1]!thsiFinD("ths_vol_ratio_stock",$A3627,$A$1,7,100)</f>
        <v>0.76426514035117998</v>
      </c>
      <c r="D3627" s="3">
        <f ca="1">[1]!thsiFinD("ths_cr_stock",$A3627,$A$1,7,100,100)</f>
        <v>339.02439024389997</v>
      </c>
      <c r="E3627" s="3">
        <f ca="1">[1]!thsiFinD("ths_mfi_stock",$A3627,$A$1,7,100,100)</f>
        <v>89.517429471141995</v>
      </c>
      <c r="F3627" s="3">
        <f ca="1">[1]!thsiFinD("ths_expma_stock",$A3627,$A$1,7,100,100)</f>
        <v>8.9611083889989001</v>
      </c>
      <c r="G3627" s="3">
        <f ca="1">[1]!thsiFinD("ths_rsi_stock",$A3627,$A$1,7,100,100)</f>
        <v>69.611733455920003</v>
      </c>
      <c r="H3627" s="3">
        <f ca="1">[1]!thsiFinD("ths_adtm_stock",$A3627,$A$1,7,3,100,100,100)</f>
        <v>0.86315789473684001</v>
      </c>
      <c r="I3627" s="3">
        <f ca="1">[1]!thsiFinD("ths_bbiboll_stock",$A3627,$A$1,7,3,100,100,100)</f>
        <v>8.8533333333332997</v>
      </c>
      <c r="J3627" s="3">
        <f ca="1">[1]!thsiFinD("ths_dptb_stock",$A3627,$A$1,7,104,100,100)</f>
        <v>0.71428571428570997</v>
      </c>
      <c r="K3627" s="3">
        <f ca="1">[1]!thsiFinD("ths_srmi_stock",$A3627,$A$1,7,100,100)</f>
        <v>6.7982456140351005E-2</v>
      </c>
      <c r="L3627" s="3">
        <f ca="1">[1]!thsiFinD("ths_atr_stock",$A3627,$A$1,7,101,100,100)</f>
        <v>0.25714285714286</v>
      </c>
      <c r="M3627" s="3">
        <f ca="1">[1]!thsiFinD("ths_vol_w_stock",$A3627,$A$1)/1000000</f>
        <v>10.434348</v>
      </c>
      <c r="N3627" s="3">
        <f ca="1">[1]!thsiFinD("ths_turnover_ratio_w_stock",$A3627,$A$1)</f>
        <v>1.3614061914908</v>
      </c>
      <c r="O3627" s="3">
        <f ca="1">[1]!thsiFinD("ths_relative_chg_ratio_w_stock",$A3627,$A$1,104,100)</f>
        <v>1.4505498273071</v>
      </c>
      <c r="P3627" s="3">
        <f ca="1">[1]!thsiFinD("ths_chg_ratio_w_stock",$A3627,$B$1,100)</f>
        <v>-0.32894736842104999</v>
      </c>
    </row>
    <row r="3628" spans="1:16" x14ac:dyDescent="0.25">
      <c r="A3628" s="2" t="s">
        <v>3626</v>
      </c>
      <c r="B3628" s="2" t="s">
        <v>8989</v>
      </c>
      <c r="C3628" s="3">
        <f ca="1">[1]!thsiFinD("ths_vol_ratio_stock",$A3628,$A$1,7,100)</f>
        <v>0.81668194128618998</v>
      </c>
      <c r="D3628" s="3">
        <f ca="1">[1]!thsiFinD("ths_cr_stock",$A3628,$A$1,7,100,100)</f>
        <v>280.41237113402002</v>
      </c>
      <c r="E3628" s="3">
        <f ca="1">[1]!thsiFinD("ths_mfi_stock",$A3628,$A$1,7,100,100)</f>
        <v>69.422036092707003</v>
      </c>
      <c r="F3628" s="3">
        <f ca="1">[1]!thsiFinD("ths_expma_stock",$A3628,$A$1,7,100,100)</f>
        <v>3.1557402887342998</v>
      </c>
      <c r="G3628" s="3">
        <f ca="1">[1]!thsiFinD("ths_rsi_stock",$A3628,$A$1,7,100,100)</f>
        <v>52.669530522933997</v>
      </c>
      <c r="H3628" s="3">
        <f ca="1">[1]!thsiFinD("ths_adtm_stock",$A3628,$A$1,7,3,100,100,100)</f>
        <v>0.87142857142857</v>
      </c>
      <c r="I3628" s="3">
        <f ca="1">[1]!thsiFinD("ths_bbiboll_stock",$A3628,$A$1,7,3,100,100,100)</f>
        <v>3.1577083333333</v>
      </c>
      <c r="J3628" s="3">
        <f ca="1">[1]!thsiFinD("ths_dptb_stock",$A3628,$A$1,7,104,100,100)</f>
        <v>0.85714285714285998</v>
      </c>
      <c r="K3628" s="3">
        <f ca="1">[1]!thsiFinD("ths_srmi_stock",$A3628,$A$1,7,100,100)</f>
        <v>0.10312499999999999</v>
      </c>
      <c r="L3628" s="3">
        <f ca="1">[1]!thsiFinD("ths_atr_stock",$A3628,$A$1,7,101,100,100)</f>
        <v>0.18285714285714</v>
      </c>
      <c r="M3628" s="3">
        <f ca="1">[1]!thsiFinD("ths_vol_w_stock",$A3628,$A$1)/1000000</f>
        <v>254.08801299999999</v>
      </c>
      <c r="N3628" s="3">
        <f ca="1">[1]!thsiFinD("ths_turnover_ratio_w_stock",$A3628,$A$1)</f>
        <v>20.213137182139</v>
      </c>
      <c r="O3628" s="3">
        <f ca="1">[1]!thsiFinD("ths_relative_chg_ratio_w_stock",$A3628,$A$1,104,100)</f>
        <v>7.8721701087179001</v>
      </c>
      <c r="P3628" s="3">
        <f ca="1">[1]!thsiFinD("ths_chg_ratio_w_stock",$A3628,$B$1,100)</f>
        <v>-1.25</v>
      </c>
    </row>
    <row r="3629" spans="1:16" x14ac:dyDescent="0.25">
      <c r="A3629" s="2" t="s">
        <v>3627</v>
      </c>
      <c r="B3629" s="2" t="s">
        <v>8990</v>
      </c>
      <c r="C3629" s="3">
        <f ca="1">[1]!thsiFinD("ths_vol_ratio_stock",$A3629,$A$1,7,100)</f>
        <v>0.52252841181317999</v>
      </c>
      <c r="D3629" s="3">
        <f ca="1">[1]!thsiFinD("ths_cr_stock",$A3629,$A$1,7,100,100)</f>
        <v>304.83870967742001</v>
      </c>
      <c r="E3629" s="3">
        <f ca="1">[1]!thsiFinD("ths_mfi_stock",$A3629,$A$1,7,100,100)</f>
        <v>64.565573702506001</v>
      </c>
      <c r="F3629" s="3">
        <f ca="1">[1]!thsiFinD("ths_expma_stock",$A3629,$A$1,7,100,100)</f>
        <v>19.423563673619</v>
      </c>
      <c r="G3629" s="3">
        <f ca="1">[1]!thsiFinD("ths_rsi_stock",$A3629,$A$1,7,100,100)</f>
        <v>66.707476381622001</v>
      </c>
      <c r="H3629" s="3">
        <f ca="1">[1]!thsiFinD("ths_adtm_stock",$A3629,$A$1,7,3,100,100,100)</f>
        <v>0.86404833836857997</v>
      </c>
      <c r="I3629" s="3">
        <f ca="1">[1]!thsiFinD("ths_bbiboll_stock",$A3629,$A$1,7,3,100,100,100)</f>
        <v>19.256979166667001</v>
      </c>
      <c r="J3629" s="3">
        <f ca="1">[1]!thsiFinD("ths_dptb_stock",$A3629,$A$1,7,104,100,100)</f>
        <v>0.42857142857142999</v>
      </c>
      <c r="K3629" s="3">
        <f ca="1">[1]!thsiFinD("ths_srmi_stock",$A3629,$A$1,7,100,100)</f>
        <v>9.6562184024267E-2</v>
      </c>
      <c r="L3629" s="3">
        <f ca="1">[1]!thsiFinD("ths_atr_stock",$A3629,$A$1,7,101,100,100)</f>
        <v>0.71714285714285997</v>
      </c>
      <c r="M3629" s="3">
        <f ca="1">[1]!thsiFinD("ths_vol_w_stock",$A3629,$A$1)/1000000</f>
        <v>85.542164</v>
      </c>
      <c r="N3629" s="3">
        <f ca="1">[1]!thsiFinD("ths_turnover_ratio_w_stock",$A3629,$A$1)</f>
        <v>3.1761584475396001</v>
      </c>
      <c r="O3629" s="3">
        <f ca="1">[1]!thsiFinD("ths_relative_chg_ratio_w_stock",$A3629,$A$1,104,100)</f>
        <v>1.0897818194803</v>
      </c>
      <c r="P3629" s="3">
        <f ca="1">[1]!thsiFinD("ths_chg_ratio_w_stock",$A3629,$B$1,100)</f>
        <v>-5.5106167846309004</v>
      </c>
    </row>
    <row r="3630" spans="1:16" x14ac:dyDescent="0.25">
      <c r="A3630" s="2" t="s">
        <v>3628</v>
      </c>
      <c r="B3630" s="2" t="s">
        <v>8991</v>
      </c>
      <c r="C3630" s="3">
        <f ca="1">[1]!thsiFinD("ths_vol_ratio_stock",$A3630,$A$1,7,100)</f>
        <v>0.83329633813337001</v>
      </c>
      <c r="D3630" s="3">
        <f ca="1">[1]!thsiFinD("ths_cr_stock",$A3630,$A$1,7,100,100)</f>
        <v>220.16806722689</v>
      </c>
      <c r="E3630" s="3">
        <f ca="1">[1]!thsiFinD("ths_mfi_stock",$A3630,$A$1,7,100,100)</f>
        <v>50.728711380185999</v>
      </c>
      <c r="F3630" s="3">
        <f ca="1">[1]!thsiFinD("ths_expma_stock",$A3630,$A$1,7,100,100)</f>
        <v>5.0065718314777996</v>
      </c>
      <c r="G3630" s="3">
        <f ca="1">[1]!thsiFinD("ths_rsi_stock",$A3630,$A$1,7,100,100)</f>
        <v>46.798907555405997</v>
      </c>
      <c r="H3630" s="3">
        <f ca="1">[1]!thsiFinD("ths_adtm_stock",$A3630,$A$1,7,3,100,100,100)</f>
        <v>0.703125</v>
      </c>
      <c r="I3630" s="3">
        <f ca="1">[1]!thsiFinD("ths_bbiboll_stock",$A3630,$A$1,7,3,100,100,100)</f>
        <v>4.9906249999999996</v>
      </c>
      <c r="J3630" s="3">
        <f ca="1">[1]!thsiFinD("ths_dptb_stock",$A3630,$A$1,7,104,100,100)</f>
        <v>0.85714285714285998</v>
      </c>
      <c r="K3630" s="3">
        <f ca="1">[1]!thsiFinD("ths_srmi_stock",$A3630,$A$1,7,100,100)</f>
        <v>1.6194331983806001E-2</v>
      </c>
      <c r="L3630" s="3">
        <f ca="1">[1]!thsiFinD("ths_atr_stock",$A3630,$A$1,7,101,100,100)</f>
        <v>0.20857142857142999</v>
      </c>
      <c r="M3630" s="3">
        <f ca="1">[1]!thsiFinD("ths_vol_w_stock",$A3630,$A$1)/1000000</f>
        <v>244.07446300000001</v>
      </c>
      <c r="N3630" s="3">
        <f ca="1">[1]!thsiFinD("ths_turnover_ratio_w_stock",$A3630,$A$1)</f>
        <v>18.456574142160001</v>
      </c>
      <c r="O3630" s="3">
        <f ca="1">[1]!thsiFinD("ths_relative_chg_ratio_w_stock",$A3630,$A$1,104,100)</f>
        <v>-2.9168709871725</v>
      </c>
      <c r="P3630" s="3">
        <f ca="1">[1]!thsiFinD("ths_chg_ratio_w_stock",$A3630,$B$1,100)</f>
        <v>-2.834008097166</v>
      </c>
    </row>
    <row r="3631" spans="1:16" x14ac:dyDescent="0.25">
      <c r="A3631" s="2" t="s">
        <v>3629</v>
      </c>
      <c r="B3631" s="2" t="s">
        <v>8992</v>
      </c>
      <c r="C3631" s="3">
        <f ca="1">[1]!thsiFinD("ths_vol_ratio_stock",$A3631,$A$1,7,100)</f>
        <v>0.45373625497791997</v>
      </c>
      <c r="D3631" s="3">
        <f ca="1">[1]!thsiFinD("ths_cr_stock",$A3631,$A$1,7,100,100)</f>
        <v>83.802816901407994</v>
      </c>
      <c r="E3631" s="3">
        <f ca="1">[1]!thsiFinD("ths_mfi_stock",$A3631,$A$1,7,100,100)</f>
        <v>39.360331457316001</v>
      </c>
      <c r="F3631" s="3">
        <f ca="1">[1]!thsiFinD("ths_expma_stock",$A3631,$A$1,7,100,100)</f>
        <v>7.9821883419780999</v>
      </c>
      <c r="G3631" s="3">
        <f ca="1">[1]!thsiFinD("ths_rsi_stock",$A3631,$A$1,7,100,100)</f>
        <v>42.501149345662</v>
      </c>
      <c r="H3631" s="3">
        <f ca="1">[1]!thsiFinD("ths_adtm_stock",$A3631,$A$1,7,3,100,100,100)</f>
        <v>0.33684210526316</v>
      </c>
      <c r="I3631" s="3">
        <f ca="1">[1]!thsiFinD("ths_bbiboll_stock",$A3631,$A$1,7,3,100,100,100)</f>
        <v>8.0531249999999996</v>
      </c>
      <c r="J3631" s="3">
        <f ca="1">[1]!thsiFinD("ths_dptb_stock",$A3631,$A$1,7,104,100,100)</f>
        <v>0.71428571428570997</v>
      </c>
      <c r="K3631" s="3">
        <f ca="1">[1]!thsiFinD("ths_srmi_stock",$A3631,$A$1,7,100,100)</f>
        <v>-0.01</v>
      </c>
      <c r="L3631" s="3">
        <f ca="1">[1]!thsiFinD("ths_atr_stock",$A3631,$A$1,7,101,100,100)</f>
        <v>0.25714285714286</v>
      </c>
      <c r="M3631" s="3">
        <f ca="1">[1]!thsiFinD("ths_vol_w_stock",$A3631,$A$1)/1000000</f>
        <v>38.916013</v>
      </c>
      <c r="N3631" s="3">
        <f ca="1">[1]!thsiFinD("ths_turnover_ratio_w_stock",$A3631,$A$1)</f>
        <v>3.7033987986315999</v>
      </c>
      <c r="O3631" s="3">
        <f ca="1">[1]!thsiFinD("ths_relative_chg_ratio_w_stock",$A3631,$A$1,104,100)</f>
        <v>0.87380258795702004</v>
      </c>
      <c r="P3631" s="3">
        <f ca="1">[1]!thsiFinD("ths_chg_ratio_w_stock",$A3631,$B$1,100)</f>
        <v>-4.0404040404039998</v>
      </c>
    </row>
    <row r="3632" spans="1:16" x14ac:dyDescent="0.25">
      <c r="A3632" s="2" t="s">
        <v>3630</v>
      </c>
      <c r="B3632" s="2" t="s">
        <v>8993</v>
      </c>
      <c r="C3632" s="3">
        <f ca="1">[1]!thsiFinD("ths_vol_ratio_stock",$A3632,$A$1,7,100)</f>
        <v>1.1906612083560999</v>
      </c>
      <c r="D3632" s="3">
        <f ca="1">[1]!thsiFinD("ths_cr_stock",$A3632,$A$1,7,100,100)</f>
        <v>63.865546218486998</v>
      </c>
      <c r="E3632" s="3">
        <f ca="1">[1]!thsiFinD("ths_mfi_stock",$A3632,$A$1,7,100,100)</f>
        <v>39.052764129837001</v>
      </c>
      <c r="F3632" s="3">
        <f ca="1">[1]!thsiFinD("ths_expma_stock",$A3632,$A$1,7,100,100)</f>
        <v>18.262969228652999</v>
      </c>
      <c r="G3632" s="3">
        <f ca="1">[1]!thsiFinD("ths_rsi_stock",$A3632,$A$1,7,100,100)</f>
        <v>53.169000458836997</v>
      </c>
      <c r="H3632" s="3">
        <f ca="1">[1]!thsiFinD("ths_adtm_stock",$A3632,$A$1,7,3,100,100,100)</f>
        <v>0.36868686868687001</v>
      </c>
      <c r="I3632" s="3">
        <f ca="1">[1]!thsiFinD("ths_bbiboll_stock",$A3632,$A$1,7,3,100,100,100)</f>
        <v>18.313958333333002</v>
      </c>
      <c r="J3632" s="3">
        <f ca="1">[1]!thsiFinD("ths_dptb_stock",$A3632,$A$1,7,104,100,100)</f>
        <v>0.71428571428570997</v>
      </c>
      <c r="K3632" s="3">
        <f ca="1">[1]!thsiFinD("ths_srmi_stock",$A3632,$A$1,7,100,100)</f>
        <v>-3.6572622779518997E-2</v>
      </c>
      <c r="L3632" s="3">
        <f ca="1">[1]!thsiFinD("ths_atr_stock",$A3632,$A$1,7,101,100,100)</f>
        <v>0.74285714285714</v>
      </c>
      <c r="M3632" s="3">
        <f ca="1">[1]!thsiFinD("ths_vol_w_stock",$A3632,$A$1)/1000000</f>
        <v>323.75584700000002</v>
      </c>
      <c r="N3632" s="3">
        <f ca="1">[1]!thsiFinD("ths_turnover_ratio_w_stock",$A3632,$A$1)</f>
        <v>19.457517466414</v>
      </c>
      <c r="O3632" s="3">
        <f ca="1">[1]!thsiFinD("ths_relative_chg_ratio_w_stock",$A3632,$A$1,104,100)</f>
        <v>1.1849147271131999</v>
      </c>
      <c r="P3632" s="3">
        <f ca="1">[1]!thsiFinD("ths_chg_ratio_w_stock",$A3632,$B$1,100)</f>
        <v>-2.4403470715835001</v>
      </c>
    </row>
    <row r="3633" spans="1:16" x14ac:dyDescent="0.25">
      <c r="A3633" s="2" t="s">
        <v>3631</v>
      </c>
      <c r="B3633" s="2" t="s">
        <v>8994</v>
      </c>
      <c r="C3633" s="3">
        <f ca="1">[1]!thsiFinD("ths_vol_ratio_stock",$A3633,$A$1,7,100)</f>
        <v>0.36161531074827002</v>
      </c>
      <c r="D3633" s="3">
        <f ca="1">[1]!thsiFinD("ths_cr_stock",$A3633,$A$1,7,100,100)</f>
        <v>271.60493827160002</v>
      </c>
      <c r="E3633" s="3">
        <f ca="1">[1]!thsiFinD("ths_mfi_stock",$A3633,$A$1,7,100,100)</f>
        <v>79.018856146453999</v>
      </c>
      <c r="F3633" s="3">
        <f ca="1">[1]!thsiFinD("ths_expma_stock",$A3633,$A$1,7,100,100)</f>
        <v>17.036348858604001</v>
      </c>
      <c r="G3633" s="3">
        <f ca="1">[1]!thsiFinD("ths_rsi_stock",$A3633,$A$1,7,100,100)</f>
        <v>58.761355646275</v>
      </c>
      <c r="H3633" s="3">
        <f ca="1">[1]!thsiFinD("ths_adtm_stock",$A3633,$A$1,7,3,100,100,100)</f>
        <v>0.94063926940638998</v>
      </c>
      <c r="I3633" s="3">
        <f ca="1">[1]!thsiFinD("ths_bbiboll_stock",$A3633,$A$1,7,3,100,100,100)</f>
        <v>16.983229166667002</v>
      </c>
      <c r="J3633" s="3">
        <f ca="1">[1]!thsiFinD("ths_dptb_stock",$A3633,$A$1,7,104,100,100)</f>
        <v>0.42857142857142999</v>
      </c>
      <c r="K3633" s="3">
        <f ca="1">[1]!thsiFinD("ths_srmi_stock",$A3633,$A$1,7,100,100)</f>
        <v>2.4004683840749001E-2</v>
      </c>
      <c r="L3633" s="3">
        <f ca="1">[1]!thsiFinD("ths_atr_stock",$A3633,$A$1,7,101,100,100)</f>
        <v>0.43</v>
      </c>
      <c r="M3633" s="3">
        <f ca="1">[1]!thsiFinD("ths_vol_w_stock",$A3633,$A$1)/1000000</f>
        <v>113.88111000000001</v>
      </c>
      <c r="N3633" s="3">
        <f ca="1">[1]!thsiFinD("ths_turnover_ratio_w_stock",$A3633,$A$1)</f>
        <v>1.5529185802961001</v>
      </c>
      <c r="O3633" s="3">
        <f ca="1">[1]!thsiFinD("ths_relative_chg_ratio_w_stock",$A3633,$A$1,104,100)</f>
        <v>1.2367155107178001</v>
      </c>
      <c r="P3633" s="3">
        <f ca="1">[1]!thsiFinD("ths_chg_ratio_w_stock",$A3633,$B$1,100)</f>
        <v>-0.52693208430912997</v>
      </c>
    </row>
    <row r="3634" spans="1:16" x14ac:dyDescent="0.25">
      <c r="A3634" s="2" t="s">
        <v>3632</v>
      </c>
      <c r="B3634" s="2" t="s">
        <v>8995</v>
      </c>
      <c r="C3634" s="3">
        <f ca="1">[1]!thsiFinD("ths_vol_ratio_stock",$A3634,$A$1,7,100)</f>
        <v>2.1186676444954</v>
      </c>
      <c r="D3634" s="3">
        <f ca="1">[1]!thsiFinD("ths_cr_stock",$A3634,$A$1,7,100,100)</f>
        <v>650.79928952042997</v>
      </c>
      <c r="E3634" s="3">
        <f ca="1">[1]!thsiFinD("ths_mfi_stock",$A3634,$A$1,7,100,100)</f>
        <v>89.624332885540994</v>
      </c>
      <c r="F3634" s="3">
        <f ca="1">[1]!thsiFinD("ths_expma_stock",$A3634,$A$1,7,100,100)</f>
        <v>21.468710874109998</v>
      </c>
      <c r="G3634" s="3">
        <f ca="1">[1]!thsiFinD("ths_rsi_stock",$A3634,$A$1,7,100,100)</f>
        <v>62.436885169679002</v>
      </c>
      <c r="H3634" s="3">
        <f ca="1">[1]!thsiFinD("ths_adtm_stock",$A3634,$A$1,7,3,100,100,100)</f>
        <v>0.98358208955224002</v>
      </c>
      <c r="I3634" s="3">
        <f ca="1">[1]!thsiFinD("ths_bbiboll_stock",$A3634,$A$1,7,3,100,100,100)</f>
        <v>20.680104166667</v>
      </c>
      <c r="J3634" s="3">
        <f ca="1">[1]!thsiFinD("ths_dptb_stock",$A3634,$A$1,7,104,100,100)</f>
        <v>0.85714285714285998</v>
      </c>
      <c r="K3634" s="3">
        <f ca="1">[1]!thsiFinD("ths_srmi_stock",$A3634,$A$1,7,100,100)</f>
        <v>0.15178571428571</v>
      </c>
      <c r="L3634" s="3">
        <f ca="1">[1]!thsiFinD("ths_atr_stock",$A3634,$A$1,7,101,100,100)</f>
        <v>2.19</v>
      </c>
      <c r="M3634" s="3">
        <f ca="1">[1]!thsiFinD("ths_vol_w_stock",$A3634,$A$1)/1000000</f>
        <v>155.145185</v>
      </c>
      <c r="N3634" s="3">
        <f ca="1">[1]!thsiFinD("ths_turnover_ratio_w_stock",$A3634,$A$1)</f>
        <v>57.672068012731003</v>
      </c>
      <c r="O3634" s="3">
        <f ca="1">[1]!thsiFinD("ths_relative_chg_ratio_w_stock",$A3634,$A$1,104,100)</f>
        <v>19.037845993960001</v>
      </c>
      <c r="P3634" s="3">
        <f ca="1">[1]!thsiFinD("ths_chg_ratio_w_stock",$A3634,$B$1,100)</f>
        <v>8.9285714285727999E-2</v>
      </c>
    </row>
    <row r="3635" spans="1:16" x14ac:dyDescent="0.25">
      <c r="A3635" s="2" t="s">
        <v>3633</v>
      </c>
      <c r="B3635" s="2" t="s">
        <v>8996</v>
      </c>
      <c r="C3635" s="3">
        <f ca="1">[1]!thsiFinD("ths_vol_ratio_stock",$A3635,$A$1,7,100)</f>
        <v>0.68363929714059002</v>
      </c>
      <c r="D3635" s="3">
        <f ca="1">[1]!thsiFinD("ths_cr_stock",$A3635,$A$1,7,100,100)</f>
        <v>409.86547085202</v>
      </c>
      <c r="E3635" s="3">
        <f ca="1">[1]!thsiFinD("ths_mfi_stock",$A3635,$A$1,7,100,100)</f>
        <v>68.048038392313998</v>
      </c>
      <c r="F3635" s="3">
        <f ca="1">[1]!thsiFinD("ths_expma_stock",$A3635,$A$1,7,100,100)</f>
        <v>12.746914902878</v>
      </c>
      <c r="G3635" s="3">
        <f ca="1">[1]!thsiFinD("ths_rsi_stock",$A3635,$A$1,7,100,100)</f>
        <v>55.238974613183998</v>
      </c>
      <c r="H3635" s="3">
        <f ca="1">[1]!thsiFinD("ths_adtm_stock",$A3635,$A$1,7,3,100,100,100)</f>
        <v>0.70270270270269997</v>
      </c>
      <c r="I3635" s="3">
        <f ca="1">[1]!thsiFinD("ths_bbiboll_stock",$A3635,$A$1,7,3,100,100,100)</f>
        <v>12.679479166667001</v>
      </c>
      <c r="J3635" s="3">
        <f ca="1">[1]!thsiFinD("ths_dptb_stock",$A3635,$A$1,7,104,100,100)</f>
        <v>0.42857142857142999</v>
      </c>
      <c r="K3635" s="3">
        <f ca="1">[1]!thsiFinD("ths_srmi_stock",$A3635,$A$1,7,100,100)</f>
        <v>9.0337784760409004E-2</v>
      </c>
      <c r="L3635" s="3">
        <f ca="1">[1]!thsiFinD("ths_atr_stock",$A3635,$A$1,7,101,100,100)</f>
        <v>0.57571428571428995</v>
      </c>
      <c r="M3635" s="3">
        <f ca="1">[1]!thsiFinD("ths_vol_w_stock",$A3635,$A$1)/1000000</f>
        <v>50.017814999999999</v>
      </c>
      <c r="N3635" s="3">
        <f ca="1">[1]!thsiFinD("ths_turnover_ratio_w_stock",$A3635,$A$1)</f>
        <v>20.407937900362999</v>
      </c>
      <c r="O3635" s="3">
        <f ca="1">[1]!thsiFinD("ths_relative_chg_ratio_w_stock",$A3635,$A$1,104,100)</f>
        <v>-5.2043615102961001</v>
      </c>
      <c r="P3635" s="3">
        <f ca="1">[1]!thsiFinD("ths_chg_ratio_w_stock",$A3635,$B$1,100)</f>
        <v>0.15710919088766001</v>
      </c>
    </row>
    <row r="3636" spans="1:16" x14ac:dyDescent="0.25">
      <c r="A3636" s="2" t="s">
        <v>3634</v>
      </c>
      <c r="B3636" s="2" t="s">
        <v>8997</v>
      </c>
      <c r="C3636" s="3">
        <f ca="1">[1]!thsiFinD("ths_vol_ratio_stock",$A3636,$A$1,7,100)</f>
        <v>0.64976528911346998</v>
      </c>
      <c r="D3636" s="3">
        <f ca="1">[1]!thsiFinD("ths_cr_stock",$A3636,$A$1,7,100,100)</f>
        <v>340.25</v>
      </c>
      <c r="E3636" s="3">
        <f ca="1">[1]!thsiFinD("ths_mfi_stock",$A3636,$A$1,7,100,100)</f>
        <v>78.383398746667993</v>
      </c>
      <c r="F3636" s="3">
        <f ca="1">[1]!thsiFinD("ths_expma_stock",$A3636,$A$1,7,100,100)</f>
        <v>28.579021946628998</v>
      </c>
      <c r="G3636" s="3">
        <f ca="1">[1]!thsiFinD("ths_rsi_stock",$A3636,$A$1,7,100,100)</f>
        <v>70.917109073364998</v>
      </c>
      <c r="H3636" s="3">
        <f ca="1">[1]!thsiFinD("ths_adtm_stock",$A3636,$A$1,7,3,100,100,100)</f>
        <v>0.92063492063492003</v>
      </c>
      <c r="I3636" s="3">
        <f ca="1">[1]!thsiFinD("ths_bbiboll_stock",$A3636,$A$1,7,3,100,100,100)</f>
        <v>28.081354166667001</v>
      </c>
      <c r="J3636" s="3">
        <f ca="1">[1]!thsiFinD("ths_dptb_stock",$A3636,$A$1,7,104,100,100)</f>
        <v>0.71428571428570997</v>
      </c>
      <c r="K3636" s="3">
        <f ca="1">[1]!thsiFinD("ths_srmi_stock",$A3636,$A$1,7,100,100)</f>
        <v>5.4156605726112E-2</v>
      </c>
      <c r="L3636" s="3">
        <f ca="1">[1]!thsiFinD("ths_atr_stock",$A3636,$A$1,7,101,100,100)</f>
        <v>0.83857142857142997</v>
      </c>
      <c r="M3636" s="3">
        <f ca="1">[1]!thsiFinD("ths_vol_w_stock",$A3636,$A$1)/1000000</f>
        <v>34.518628</v>
      </c>
      <c r="N3636" s="3">
        <f ca="1">[1]!thsiFinD("ths_turnover_ratio_w_stock",$A3636,$A$1)</f>
        <v>8.0218603732921991</v>
      </c>
      <c r="O3636" s="3">
        <f ca="1">[1]!thsiFinD("ths_relative_chg_ratio_w_stock",$A3636,$A$1,104,100)</f>
        <v>2.4138761392642998</v>
      </c>
      <c r="P3636" s="3">
        <f ca="1">[1]!thsiFinD("ths_chg_ratio_w_stock",$A3636,$B$1,100)</f>
        <v>1.2418075198344001</v>
      </c>
    </row>
    <row r="3637" spans="1:16" x14ac:dyDescent="0.25">
      <c r="A3637" s="2" t="s">
        <v>3635</v>
      </c>
      <c r="B3637" s="2" t="s">
        <v>8998</v>
      </c>
      <c r="C3637" s="3">
        <f ca="1">[1]!thsiFinD("ths_vol_ratio_stock",$A3637,$A$1,7,100)</f>
        <v>1.8080557661031</v>
      </c>
      <c r="D3637" s="3">
        <f ca="1">[1]!thsiFinD("ths_cr_stock",$A3637,$A$1,7,100,100)</f>
        <v>313.20754716981003</v>
      </c>
      <c r="E3637" s="3">
        <f ca="1">[1]!thsiFinD("ths_mfi_stock",$A3637,$A$1,7,100,100)</f>
        <v>81.749895637671997</v>
      </c>
      <c r="F3637" s="3">
        <f ca="1">[1]!thsiFinD("ths_expma_stock",$A3637,$A$1,7,100,100)</f>
        <v>10.069884265541001</v>
      </c>
      <c r="G3637" s="3">
        <f ca="1">[1]!thsiFinD("ths_rsi_stock",$A3637,$A$1,7,100,100)</f>
        <v>72.955967259540003</v>
      </c>
      <c r="H3637" s="3">
        <f ca="1">[1]!thsiFinD("ths_adtm_stock",$A3637,$A$1,7,3,100,100,100)</f>
        <v>0.765625</v>
      </c>
      <c r="I3637" s="3">
        <f ca="1">[1]!thsiFinD("ths_bbiboll_stock",$A3637,$A$1,7,3,100,100,100)</f>
        <v>9.9740625000000005</v>
      </c>
      <c r="J3637" s="3">
        <f ca="1">[1]!thsiFinD("ths_dptb_stock",$A3637,$A$1,7,104,100,100)</f>
        <v>0.71428571428570997</v>
      </c>
      <c r="K3637" s="3">
        <f ca="1">[1]!thsiFinD("ths_srmi_stock",$A3637,$A$1,7,100,100)</f>
        <v>4.5454545454545997E-2</v>
      </c>
      <c r="L3637" s="3">
        <f ca="1">[1]!thsiFinD("ths_atr_stock",$A3637,$A$1,7,101,100,100)</f>
        <v>0.22142857142857</v>
      </c>
      <c r="M3637" s="3">
        <f ca="1">[1]!thsiFinD("ths_vol_w_stock",$A3637,$A$1)/1000000</f>
        <v>52.936818000000002</v>
      </c>
      <c r="N3637" s="3">
        <f ca="1">[1]!thsiFinD("ths_turnover_ratio_w_stock",$A3637,$A$1)</f>
        <v>4.7729455937700997</v>
      </c>
      <c r="O3637" s="3">
        <f ca="1">[1]!thsiFinD("ths_relative_chg_ratio_w_stock",$A3637,$A$1,104,100)</f>
        <v>2.0983900570041998</v>
      </c>
      <c r="P3637" s="3">
        <f ca="1">[1]!thsiFinD("ths_chg_ratio_w_stock",$A3637,$B$1,100)</f>
        <v>7.1566731141198998</v>
      </c>
    </row>
    <row r="3638" spans="1:16" x14ac:dyDescent="0.25">
      <c r="A3638" s="2" t="s">
        <v>3636</v>
      </c>
      <c r="B3638" s="2" t="s">
        <v>8999</v>
      </c>
      <c r="C3638" s="3">
        <f ca="1">[1]!thsiFinD("ths_vol_ratio_stock",$A3638,$A$1,7,100)</f>
        <v>0.54882974829048004</v>
      </c>
      <c r="D3638" s="3">
        <f ca="1">[1]!thsiFinD("ths_cr_stock",$A3638,$A$1,7,100,100)</f>
        <v>282.05128205128</v>
      </c>
      <c r="E3638" s="3">
        <f ca="1">[1]!thsiFinD("ths_mfi_stock",$A3638,$A$1,7,100,100)</f>
        <v>70.117660547756003</v>
      </c>
      <c r="F3638" s="3">
        <f ca="1">[1]!thsiFinD("ths_expma_stock",$A3638,$A$1,7,100,100)</f>
        <v>7.1723008382255999</v>
      </c>
      <c r="G3638" s="3">
        <f ca="1">[1]!thsiFinD("ths_rsi_stock",$A3638,$A$1,7,100,100)</f>
        <v>52.590973626434</v>
      </c>
      <c r="H3638" s="3">
        <f ca="1">[1]!thsiFinD("ths_adtm_stock",$A3638,$A$1,7,3,100,100,100)</f>
        <v>0.86842105263157998</v>
      </c>
      <c r="I3638" s="3">
        <f ca="1">[1]!thsiFinD("ths_bbiboll_stock",$A3638,$A$1,7,3,100,100,100)</f>
        <v>7.1353125000000004</v>
      </c>
      <c r="J3638" s="3">
        <f ca="1">[1]!thsiFinD("ths_dptb_stock",$A3638,$A$1,7,104,100,100)</f>
        <v>0.85714285714285998</v>
      </c>
      <c r="K3638" s="3">
        <f ca="1">[1]!thsiFinD("ths_srmi_stock",$A3638,$A$1,7,100,100)</f>
        <v>3.6312849162011003E-2</v>
      </c>
      <c r="L3638" s="3">
        <f ca="1">[1]!thsiFinD("ths_atr_stock",$A3638,$A$1,7,101,100,100)</f>
        <v>0.21571428571428999</v>
      </c>
      <c r="M3638" s="3">
        <f ca="1">[1]!thsiFinD("ths_vol_w_stock",$A3638,$A$1)/1000000</f>
        <v>45.834663999999997</v>
      </c>
      <c r="N3638" s="3">
        <f ca="1">[1]!thsiFinD("ths_turnover_ratio_w_stock",$A3638,$A$1)</f>
        <v>3.7858188603684</v>
      </c>
      <c r="O3638" s="3">
        <f ca="1">[1]!thsiFinD("ths_relative_chg_ratio_w_stock",$A3638,$A$1,104,100)</f>
        <v>-5.2209141138571002</v>
      </c>
      <c r="P3638" s="3">
        <f ca="1">[1]!thsiFinD("ths_chg_ratio_w_stock",$A3638,$B$1,100)</f>
        <v>0.27932960893853997</v>
      </c>
    </row>
    <row r="3639" spans="1:16" x14ac:dyDescent="0.25">
      <c r="A3639" s="2" t="s">
        <v>3637</v>
      </c>
      <c r="B3639" s="2" t="s">
        <v>9000</v>
      </c>
      <c r="C3639" s="3">
        <f ca="1">[1]!thsiFinD("ths_vol_ratio_stock",$A3639,$A$1,7,100)</f>
        <v>0.71543779734214996</v>
      </c>
      <c r="D3639" s="3">
        <f ca="1">[1]!thsiFinD("ths_cr_stock",$A3639,$A$1,7,100,100)</f>
        <v>110.81081081081</v>
      </c>
      <c r="E3639" s="3">
        <f ca="1">[1]!thsiFinD("ths_mfi_stock",$A3639,$A$1,7,100,100)</f>
        <v>78.892000243423993</v>
      </c>
      <c r="F3639" s="3">
        <f ca="1">[1]!thsiFinD("ths_expma_stock",$A3639,$A$1,7,100,100)</f>
        <v>8.2524735231293</v>
      </c>
      <c r="G3639" s="3">
        <f ca="1">[1]!thsiFinD("ths_rsi_stock",$A3639,$A$1,7,100,100)</f>
        <v>54.744008289687997</v>
      </c>
      <c r="H3639" s="3">
        <f ca="1">[1]!thsiFinD("ths_adtm_stock",$A3639,$A$1,7,3,100,100,100)</f>
        <v>0.36764705882352999</v>
      </c>
      <c r="I3639" s="3">
        <f ca="1">[1]!thsiFinD("ths_bbiboll_stock",$A3639,$A$1,7,3,100,100,100)</f>
        <v>8.2473958333333002</v>
      </c>
      <c r="J3639" s="3">
        <f ca="1">[1]!thsiFinD("ths_dptb_stock",$A3639,$A$1,7,104,100,100)</f>
        <v>0.57142857142856995</v>
      </c>
      <c r="K3639" s="3">
        <f ca="1">[1]!thsiFinD("ths_srmi_stock",$A3639,$A$1,7,100,100)</f>
        <v>1.3253012048193E-2</v>
      </c>
      <c r="L3639" s="3">
        <f ca="1">[1]!thsiFinD("ths_atr_stock",$A3639,$A$1,7,101,100,100)</f>
        <v>0.26</v>
      </c>
      <c r="M3639" s="3">
        <f ca="1">[1]!thsiFinD("ths_vol_w_stock",$A3639,$A$1)/1000000</f>
        <v>41.197763000000002</v>
      </c>
      <c r="N3639" s="3">
        <f ca="1">[1]!thsiFinD("ths_turnover_ratio_w_stock",$A3639,$A$1)</f>
        <v>2.5946445941567</v>
      </c>
      <c r="O3639" s="3">
        <f ca="1">[1]!thsiFinD("ths_relative_chg_ratio_w_stock",$A3639,$A$1,104,100)</f>
        <v>2.5544857967471</v>
      </c>
      <c r="P3639" s="3">
        <f ca="1">[1]!thsiFinD("ths_chg_ratio_w_stock",$A3639,$B$1,100)</f>
        <v>-5.1807228915663002</v>
      </c>
    </row>
    <row r="3640" spans="1:16" x14ac:dyDescent="0.25">
      <c r="A3640" s="2" t="s">
        <v>3638</v>
      </c>
      <c r="B3640" s="2" t="s">
        <v>9001</v>
      </c>
      <c r="C3640" s="3">
        <f ca="1">[1]!thsiFinD("ths_vol_ratio_stock",$A3640,$A$1,7,100)</f>
        <v>0.69662242978927003</v>
      </c>
      <c r="D3640" s="3">
        <f ca="1">[1]!thsiFinD("ths_cr_stock",$A3640,$A$1,7,100,100)</f>
        <v>98.545454545455001</v>
      </c>
      <c r="E3640" s="3">
        <f ca="1">[1]!thsiFinD("ths_mfi_stock",$A3640,$A$1,7,100,100)</f>
        <v>47.48863745197</v>
      </c>
      <c r="F3640" s="3">
        <f ca="1">[1]!thsiFinD("ths_expma_stock",$A3640,$A$1,7,100,100)</f>
        <v>8.2237598239853007</v>
      </c>
      <c r="G3640" s="3">
        <f ca="1">[1]!thsiFinD("ths_rsi_stock",$A3640,$A$1,7,100,100)</f>
        <v>47.684100586863003</v>
      </c>
      <c r="H3640" s="3">
        <f ca="1">[1]!thsiFinD("ths_adtm_stock",$A3640,$A$1,7,3,100,100,100)</f>
        <v>0.58928571428571996</v>
      </c>
      <c r="I3640" s="3">
        <f ca="1">[1]!thsiFinD("ths_bbiboll_stock",$A3640,$A$1,7,3,100,100,100)</f>
        <v>8.2248958333332993</v>
      </c>
      <c r="J3640" s="3">
        <f ca="1">[1]!thsiFinD("ths_dptb_stock",$A3640,$A$1,7,104,100,100)</f>
        <v>0.57142857142856995</v>
      </c>
      <c r="K3640" s="3">
        <f ca="1">[1]!thsiFinD("ths_srmi_stock",$A3640,$A$1,7,100,100)</f>
        <v>-2.4360535931791999E-3</v>
      </c>
      <c r="L3640" s="3">
        <f ca="1">[1]!thsiFinD("ths_atr_stock",$A3640,$A$1,7,101,100,100)</f>
        <v>0.26428571428571002</v>
      </c>
      <c r="M3640" s="3">
        <f ca="1">[1]!thsiFinD("ths_vol_w_stock",$A3640,$A$1)/1000000</f>
        <v>95.636302000000001</v>
      </c>
      <c r="N3640" s="3">
        <f ca="1">[1]!thsiFinD("ths_turnover_ratio_w_stock",$A3640,$A$1)</f>
        <v>2.4466347615988</v>
      </c>
      <c r="O3640" s="3">
        <f ca="1">[1]!thsiFinD("ths_relative_chg_ratio_w_stock",$A3640,$A$1,104,100)</f>
        <v>-1.9604763464904</v>
      </c>
      <c r="P3640" s="3">
        <f ca="1">[1]!thsiFinD("ths_chg_ratio_w_stock",$A3640,$B$1,100)</f>
        <v>-3.5409035409034999</v>
      </c>
    </row>
    <row r="3641" spans="1:16" x14ac:dyDescent="0.25">
      <c r="A3641" s="2" t="s">
        <v>3639</v>
      </c>
      <c r="B3641" s="2" t="s">
        <v>9002</v>
      </c>
      <c r="C3641" s="3">
        <f ca="1">[1]!thsiFinD("ths_vol_ratio_stock",$A3641,$A$1,7,100)</f>
        <v>0.59845570231575995</v>
      </c>
      <c r="D3641" s="3">
        <f ca="1">[1]!thsiFinD("ths_cr_stock",$A3641,$A$1,7,100,100)</f>
        <v>61.829652996844999</v>
      </c>
      <c r="E3641" s="3">
        <f ca="1">[1]!thsiFinD("ths_mfi_stock",$A3641,$A$1,7,100,100)</f>
        <v>10.301759663167999</v>
      </c>
      <c r="F3641" s="3">
        <f ca="1">[1]!thsiFinD("ths_expma_stock",$A3641,$A$1,7,100,100)</f>
        <v>14.664273841208001</v>
      </c>
      <c r="G3641" s="3">
        <f ca="1">[1]!thsiFinD("ths_rsi_stock",$A3641,$A$1,7,100,100)</f>
        <v>60.574040554336001</v>
      </c>
      <c r="H3641" s="3">
        <f ca="1">[1]!thsiFinD("ths_adtm_stock",$A3641,$A$1,7,3,100,100,100)</f>
        <v>0.40677966101695001</v>
      </c>
      <c r="I3641" s="3">
        <f ca="1">[1]!thsiFinD("ths_bbiboll_stock",$A3641,$A$1,7,3,100,100,100)</f>
        <v>14.558020833333</v>
      </c>
      <c r="J3641" s="3">
        <f ca="1">[1]!thsiFinD("ths_dptb_stock",$A3641,$A$1,7,104,100,100)</f>
        <v>0.57142857142856995</v>
      </c>
      <c r="K3641" s="3">
        <f ca="1">[1]!thsiFinD("ths_srmi_stock",$A3641,$A$1,7,100,100)</f>
        <v>-3.2152230971129001E-2</v>
      </c>
      <c r="L3641" s="3">
        <f ca="1">[1]!thsiFinD("ths_atr_stock",$A3641,$A$1,7,101,100,100)</f>
        <v>0.25857142857143001</v>
      </c>
      <c r="M3641" s="3">
        <f ca="1">[1]!thsiFinD("ths_vol_w_stock",$A3641,$A$1)/1000000</f>
        <v>94.250769000000005</v>
      </c>
      <c r="N3641" s="3">
        <f ca="1">[1]!thsiFinD("ths_turnover_ratio_w_stock",$A3641,$A$1)</f>
        <v>1.2698828085661</v>
      </c>
      <c r="O3641" s="3">
        <f ca="1">[1]!thsiFinD("ths_relative_chg_ratio_w_stock",$A3641,$A$1,104,100)</f>
        <v>-0.96550486695394</v>
      </c>
      <c r="P3641" s="3">
        <f ca="1">[1]!thsiFinD("ths_chg_ratio_w_stock",$A3641,$B$1,100)</f>
        <v>-0.27118644067795999</v>
      </c>
    </row>
    <row r="3642" spans="1:16" x14ac:dyDescent="0.25">
      <c r="A3642" s="2" t="s">
        <v>3640</v>
      </c>
      <c r="B3642" s="2" t="s">
        <v>9003</v>
      </c>
      <c r="C3642" s="3">
        <f ca="1">[1]!thsiFinD("ths_vol_ratio_stock",$A3642,$A$1,7,100)</f>
        <v>0.63832540694704998</v>
      </c>
      <c r="D3642" s="3">
        <f ca="1">[1]!thsiFinD("ths_cr_stock",$A3642,$A$1,7,100,100)</f>
        <v>66.917293233083001</v>
      </c>
      <c r="E3642" s="3">
        <f ca="1">[1]!thsiFinD("ths_mfi_stock",$A3642,$A$1,7,100,100)</f>
        <v>41.464821278487001</v>
      </c>
      <c r="F3642" s="3">
        <f ca="1">[1]!thsiFinD("ths_expma_stock",$A3642,$A$1,7,100,100)</f>
        <v>4.4266312757102</v>
      </c>
      <c r="G3642" s="3">
        <f ca="1">[1]!thsiFinD("ths_rsi_stock",$A3642,$A$1,7,100,100)</f>
        <v>41.441975483219998</v>
      </c>
      <c r="H3642" s="3">
        <f ca="1">[1]!thsiFinD("ths_adtm_stock",$A3642,$A$1,7,3,100,100,100)</f>
        <v>-0.40740740740740999</v>
      </c>
      <c r="I3642" s="3">
        <f ca="1">[1]!thsiFinD("ths_bbiboll_stock",$A3642,$A$1,7,3,100,100,100)</f>
        <v>4.4383333333332997</v>
      </c>
      <c r="J3642" s="3">
        <f ca="1">[1]!thsiFinD("ths_dptb_stock",$A3642,$A$1,7,104,100,100)</f>
        <v>0.28571428571428997</v>
      </c>
      <c r="K3642" s="3">
        <f ca="1">[1]!thsiFinD("ths_srmi_stock",$A3642,$A$1,7,100,100)</f>
        <v>-1.1261261261261001E-2</v>
      </c>
      <c r="L3642" s="3">
        <f ca="1">[1]!thsiFinD("ths_atr_stock",$A3642,$A$1,7,101,100,100)</f>
        <v>0.10571428571428999</v>
      </c>
      <c r="M3642" s="3">
        <f ca="1">[1]!thsiFinD("ths_vol_w_stock",$A3642,$A$1)/1000000</f>
        <v>216.34751199999999</v>
      </c>
      <c r="N3642" s="3">
        <f ca="1">[1]!thsiFinD("ths_turnover_ratio_w_stock",$A3642,$A$1)</f>
        <v>3.6508626089231</v>
      </c>
      <c r="O3642" s="3">
        <f ca="1">[1]!thsiFinD("ths_relative_chg_ratio_w_stock",$A3642,$A$1,104,100)</f>
        <v>-2.3956040188466998</v>
      </c>
      <c r="P3642" s="3">
        <f ca="1">[1]!thsiFinD("ths_chg_ratio_w_stock",$A3642,$B$1,100)</f>
        <v>-1.8223234624146001</v>
      </c>
    </row>
    <row r="3643" spans="1:16" x14ac:dyDescent="0.25">
      <c r="A3643" s="2" t="s">
        <v>3641</v>
      </c>
      <c r="B3643" s="2" t="s">
        <v>9004</v>
      </c>
      <c r="C3643" s="3">
        <f ca="1">[1]!thsiFinD("ths_vol_ratio_stock",$A3643,$A$1,7,100)</f>
        <v>0.67741094845108996</v>
      </c>
      <c r="D3643" s="3">
        <f ca="1">[1]!thsiFinD("ths_cr_stock",$A3643,$A$1,7,100,100)</f>
        <v>1088.7218045113</v>
      </c>
      <c r="E3643" s="3">
        <f ca="1">[1]!thsiFinD("ths_mfi_stock",$A3643,$A$1,7,100,100)</f>
        <v>88.618111365142994</v>
      </c>
      <c r="F3643" s="3">
        <f ca="1">[1]!thsiFinD("ths_expma_stock",$A3643,$A$1,7,100,100)</f>
        <v>16.813764063823999</v>
      </c>
      <c r="G3643" s="3">
        <f ca="1">[1]!thsiFinD("ths_rsi_stock",$A3643,$A$1,7,100,100)</f>
        <v>70.382545950486005</v>
      </c>
      <c r="H3643" s="3">
        <f ca="1">[1]!thsiFinD("ths_adtm_stock",$A3643,$A$1,7,3,100,100,100)</f>
        <v>0.90508474576271003</v>
      </c>
      <c r="I3643" s="3">
        <f ca="1">[1]!thsiFinD("ths_bbiboll_stock",$A3643,$A$1,7,3,100,100,100)</f>
        <v>16.661145833332998</v>
      </c>
      <c r="J3643" s="3">
        <f ca="1">[1]!thsiFinD("ths_dptb_stock",$A3643,$A$1,7,104,100,100)</f>
        <v>0.28571428571428997</v>
      </c>
      <c r="K3643" s="3">
        <f ca="1">[1]!thsiFinD("ths_srmi_stock",$A3643,$A$1,7,100,100)</f>
        <v>0.14968696642002999</v>
      </c>
      <c r="L3643" s="3">
        <f ca="1">[1]!thsiFinD("ths_atr_stock",$A3643,$A$1,7,101,100,100)</f>
        <v>0.83285714285713996</v>
      </c>
      <c r="M3643" s="3">
        <f ca="1">[1]!thsiFinD("ths_vol_w_stock",$A3643,$A$1)/1000000</f>
        <v>133.58702299999999</v>
      </c>
      <c r="N3643" s="3">
        <f ca="1">[1]!thsiFinD("ths_turnover_ratio_w_stock",$A3643,$A$1)</f>
        <v>7.9815392842205997</v>
      </c>
      <c r="O3643" s="3">
        <f ca="1">[1]!thsiFinD("ths_relative_chg_ratio_w_stock",$A3643,$A$1,104,100)</f>
        <v>8.8558162374971001</v>
      </c>
      <c r="P3643" s="3">
        <f ca="1">[1]!thsiFinD("ths_chg_ratio_w_stock",$A3643,$B$1,100)</f>
        <v>-2.2766078542971</v>
      </c>
    </row>
    <row r="3644" spans="1:16" x14ac:dyDescent="0.25">
      <c r="A3644" s="2" t="s">
        <v>3642</v>
      </c>
      <c r="B3644" s="2" t="s">
        <v>9005</v>
      </c>
      <c r="C3644" s="3">
        <f ca="1">[1]!thsiFinD("ths_vol_ratio_stock",$A3644,$A$1,7,100)</f>
        <v>0.61854692350504004</v>
      </c>
      <c r="D3644" s="3">
        <f ca="1">[1]!thsiFinD("ths_cr_stock",$A3644,$A$1,7,100,100)</f>
        <v>257.89473684210998</v>
      </c>
      <c r="E3644" s="3">
        <f ca="1">[1]!thsiFinD("ths_mfi_stock",$A3644,$A$1,7,100,100)</f>
        <v>64.380495527530996</v>
      </c>
      <c r="F3644" s="3">
        <f ca="1">[1]!thsiFinD("ths_expma_stock",$A3644,$A$1,7,100,100)</f>
        <v>3.7193368856282998</v>
      </c>
      <c r="G3644" s="3">
        <f ca="1">[1]!thsiFinD("ths_rsi_stock",$A3644,$A$1,7,100,100)</f>
        <v>54.172890610479001</v>
      </c>
      <c r="H3644" s="3">
        <f ca="1">[1]!thsiFinD("ths_adtm_stock",$A3644,$A$1,7,3,100,100,100)</f>
        <v>0.92682926829267998</v>
      </c>
      <c r="I3644" s="3">
        <f ca="1">[1]!thsiFinD("ths_bbiboll_stock",$A3644,$A$1,7,3,100,100,100)</f>
        <v>3.7037499999999999</v>
      </c>
      <c r="J3644" s="3">
        <f ca="1">[1]!thsiFinD("ths_dptb_stock",$A3644,$A$1,7,104,100,100)</f>
        <v>0.85714285714285998</v>
      </c>
      <c r="K3644" s="3">
        <f ca="1">[1]!thsiFinD("ths_srmi_stock",$A3644,$A$1,7,100,100)</f>
        <v>3.2258064516128997E-2</v>
      </c>
      <c r="L3644" s="3">
        <f ca="1">[1]!thsiFinD("ths_atr_stock",$A3644,$A$1,7,101,100,100)</f>
        <v>0.10142857142856999</v>
      </c>
      <c r="M3644" s="3">
        <f ca="1">[1]!thsiFinD("ths_vol_w_stock",$A3644,$A$1)/1000000</f>
        <v>29.858995</v>
      </c>
      <c r="N3644" s="3">
        <f ca="1">[1]!thsiFinD("ths_turnover_ratio_w_stock",$A3644,$A$1)</f>
        <v>3.1284284476044002</v>
      </c>
      <c r="O3644" s="3">
        <f ca="1">[1]!thsiFinD("ths_relative_chg_ratio_w_stock",$A3644,$A$1,104,100)</f>
        <v>-1.1763304466319999</v>
      </c>
      <c r="P3644" s="3">
        <f ca="1">[1]!thsiFinD("ths_chg_ratio_w_stock",$A3644,$B$1,100)</f>
        <v>1.8817204301074999</v>
      </c>
    </row>
    <row r="3645" spans="1:16" x14ac:dyDescent="0.25">
      <c r="A3645" s="2" t="s">
        <v>3643</v>
      </c>
      <c r="B3645" s="2" t="s">
        <v>9006</v>
      </c>
      <c r="C3645" s="3">
        <f ca="1">[1]!thsiFinD("ths_vol_ratio_stock",$A3645,$A$1,7,100)</f>
        <v>0.53370252676935004</v>
      </c>
      <c r="D3645" s="3">
        <f ca="1">[1]!thsiFinD("ths_cr_stock",$A3645,$A$1,7,100,100)</f>
        <v>268.18181818182001</v>
      </c>
      <c r="E3645" s="3">
        <f ca="1">[1]!thsiFinD("ths_mfi_stock",$A3645,$A$1,7,100,100)</f>
        <v>46.826426199147001</v>
      </c>
      <c r="F3645" s="3">
        <f ca="1">[1]!thsiFinD("ths_expma_stock",$A3645,$A$1,7,100,100)</f>
        <v>2.9302996309878</v>
      </c>
      <c r="G3645" s="3">
        <f ca="1">[1]!thsiFinD("ths_rsi_stock",$A3645,$A$1,7,100,100)</f>
        <v>59.175068918786003</v>
      </c>
      <c r="H3645" s="3">
        <f ca="1">[1]!thsiFinD("ths_adtm_stock",$A3645,$A$1,7,3,100,100,100)</f>
        <v>0.97777777777777997</v>
      </c>
      <c r="I3645" s="3">
        <f ca="1">[1]!thsiFinD("ths_bbiboll_stock",$A3645,$A$1,7,3,100,100,100)</f>
        <v>2.9155208333333</v>
      </c>
      <c r="J3645" s="3">
        <f ca="1">[1]!thsiFinD("ths_dptb_stock",$A3645,$A$1,7,104,100,100)</f>
        <v>0.85714285714285998</v>
      </c>
      <c r="K3645" s="3">
        <f ca="1">[1]!thsiFinD("ths_srmi_stock",$A3645,$A$1,7,100,100)</f>
        <v>3.3898305084745999E-2</v>
      </c>
      <c r="L3645" s="3">
        <f ca="1">[1]!thsiFinD("ths_atr_stock",$A3645,$A$1,7,101,100,100)</f>
        <v>7.7142857142856999E-2</v>
      </c>
      <c r="M3645" s="3">
        <f ca="1">[1]!thsiFinD("ths_vol_w_stock",$A3645,$A$1)/1000000</f>
        <v>39.549779999999998</v>
      </c>
      <c r="N3645" s="3">
        <f ca="1">[1]!thsiFinD("ths_turnover_ratio_w_stock",$A3645,$A$1)</f>
        <v>1.543229473217</v>
      </c>
      <c r="O3645" s="3">
        <f ca="1">[1]!thsiFinD("ths_relative_chg_ratio_w_stock",$A3645,$A$1,104,100)</f>
        <v>-1.0342771305172</v>
      </c>
      <c r="P3645" s="3">
        <f ca="1">[1]!thsiFinD("ths_chg_ratio_w_stock",$A3645,$B$1,100)</f>
        <v>5.0847457627118997</v>
      </c>
    </row>
    <row r="3646" spans="1:16" x14ac:dyDescent="0.25">
      <c r="A3646" s="2" t="s">
        <v>3644</v>
      </c>
      <c r="B3646" s="2" t="s">
        <v>9007</v>
      </c>
      <c r="C3646" s="3">
        <f ca="1">[1]!thsiFinD("ths_vol_ratio_stock",$A3646,$A$1,7,100)</f>
        <v>0.46779619675901002</v>
      </c>
      <c r="D3646" s="3">
        <f ca="1">[1]!thsiFinD("ths_cr_stock",$A3646,$A$1,7,100,100)</f>
        <v>100</v>
      </c>
      <c r="E3646" s="3">
        <f ca="1">[1]!thsiFinD("ths_mfi_stock",$A3646,$A$1,7,100,100)</f>
        <v>52.312363915077</v>
      </c>
      <c r="F3646" s="3">
        <f ca="1">[1]!thsiFinD("ths_expma_stock",$A3646,$A$1,7,100,100)</f>
        <v>1.2601643158838001</v>
      </c>
      <c r="G3646" s="3">
        <f ca="1">[1]!thsiFinD("ths_rsi_stock",$A3646,$A$1,7,100,100)</f>
        <v>46.964750802855001</v>
      </c>
      <c r="H3646" s="3">
        <f ca="1">[1]!thsiFinD("ths_adtm_stock",$A3646,$A$1,7,3,100,100,100)</f>
        <v>0.8</v>
      </c>
      <c r="I3646" s="3">
        <f ca="1">[1]!thsiFinD("ths_bbiboll_stock",$A3646,$A$1,7,3,100,100,100)</f>
        <v>1.2631250000000001</v>
      </c>
      <c r="J3646" s="3">
        <f ca="1">[1]!thsiFinD("ths_dptb_stock",$A3646,$A$1,7,104,100,100)</f>
        <v>0.57142857142856995</v>
      </c>
      <c r="K3646" s="3">
        <f ca="1">[1]!thsiFinD("ths_srmi_stock",$A3646,$A$1,7,100,100)</f>
        <v>0</v>
      </c>
      <c r="L3646" s="3">
        <f ca="1">[1]!thsiFinD("ths_atr_stock",$A3646,$A$1,7,101,100,100)</f>
        <v>0.02</v>
      </c>
      <c r="M3646" s="3">
        <f ca="1">[1]!thsiFinD("ths_vol_w_stock",$A3646,$A$1)/1000000</f>
        <v>177.894004</v>
      </c>
      <c r="N3646" s="3">
        <f ca="1">[1]!thsiFinD("ths_turnover_ratio_w_stock",$A3646,$A$1)</f>
        <v>2.1227198049965001</v>
      </c>
      <c r="O3646" s="3">
        <f ca="1">[1]!thsiFinD("ths_relative_chg_ratio_w_stock",$A3646,$A$1,104,100)</f>
        <v>-1.7168709871725001</v>
      </c>
      <c r="P3646" s="3">
        <f ca="1">[1]!thsiFinD("ths_chg_ratio_w_stock",$A3646,$B$1,100)</f>
        <v>0.79365079365079005</v>
      </c>
    </row>
    <row r="3647" spans="1:16" x14ac:dyDescent="0.25">
      <c r="A3647" s="2" t="s">
        <v>3645</v>
      </c>
      <c r="B3647" s="2" t="s">
        <v>9008</v>
      </c>
      <c r="C3647" s="3">
        <f ca="1">[1]!thsiFinD("ths_vol_ratio_stock",$A3647,$A$1,7,100)</f>
        <v>0.57642174698405002</v>
      </c>
      <c r="D3647" s="3">
        <f ca="1">[1]!thsiFinD("ths_cr_stock",$A3647,$A$1,7,100,100)</f>
        <v>1.3888888888888999</v>
      </c>
      <c r="E3647" s="3">
        <f ca="1">[1]!thsiFinD("ths_mfi_stock",$A3647,$A$1,7,100,100)</f>
        <v>26.681173715974001</v>
      </c>
      <c r="F3647" s="3">
        <f ca="1">[1]!thsiFinD("ths_expma_stock",$A3647,$A$1,7,100,100)</f>
        <v>7.0796393071927</v>
      </c>
      <c r="G3647" s="3">
        <f ca="1">[1]!thsiFinD("ths_rsi_stock",$A3647,$A$1,7,100,100)</f>
        <v>37.515127028263997</v>
      </c>
      <c r="H3647" s="3">
        <f ca="1">[1]!thsiFinD("ths_adtm_stock",$A3647,$A$1,7,3,100,100,100)</f>
        <v>-0.51162790697674998</v>
      </c>
      <c r="I3647" s="3">
        <f ca="1">[1]!thsiFinD("ths_bbiboll_stock",$A3647,$A$1,7,3,100,100,100)</f>
        <v>7.1435416666667004</v>
      </c>
      <c r="J3647" s="3">
        <f ca="1">[1]!thsiFinD("ths_dptb_stock",$A3647,$A$1,7,104,100,100)</f>
        <v>0.42857142857142999</v>
      </c>
      <c r="K3647" s="3">
        <f ca="1">[1]!thsiFinD("ths_srmi_stock",$A3647,$A$1,7,100,100)</f>
        <v>-4.9731182795698999E-2</v>
      </c>
      <c r="L3647" s="3">
        <f ca="1">[1]!thsiFinD("ths_atr_stock",$A3647,$A$1,7,101,100,100)</f>
        <v>0.12857142857143</v>
      </c>
      <c r="M3647" s="3">
        <f ca="1">[1]!thsiFinD("ths_vol_w_stock",$A3647,$A$1)/1000000</f>
        <v>712.06228199999998</v>
      </c>
      <c r="N3647" s="3">
        <f ca="1">[1]!thsiFinD("ths_turnover_ratio_w_stock",$A3647,$A$1)</f>
        <v>4.0535895075403996</v>
      </c>
      <c r="O3647" s="3">
        <f ca="1">[1]!thsiFinD("ths_relative_chg_ratio_w_stock",$A3647,$A$1,104,100)</f>
        <v>0.45075907063095999</v>
      </c>
      <c r="P3647" s="3">
        <f ca="1">[1]!thsiFinD("ths_chg_ratio_w_stock",$A3647,$B$1,100)</f>
        <v>0.42432814710041999</v>
      </c>
    </row>
    <row r="3648" spans="1:16" x14ac:dyDescent="0.25">
      <c r="A3648" s="2" t="s">
        <v>3646</v>
      </c>
      <c r="B3648" s="2" t="s">
        <v>9009</v>
      </c>
      <c r="C3648" s="3">
        <f ca="1">[1]!thsiFinD("ths_vol_ratio_stock",$A3648,$A$1,7,100)</f>
        <v>0.84080251720502996</v>
      </c>
      <c r="D3648" s="3">
        <f ca="1">[1]!thsiFinD("ths_cr_stock",$A3648,$A$1,7,100,100)</f>
        <v>84.5</v>
      </c>
      <c r="E3648" s="3">
        <f ca="1">[1]!thsiFinD("ths_mfi_stock",$A3648,$A$1,7,100,100)</f>
        <v>54.716715669837001</v>
      </c>
      <c r="F3648" s="3">
        <f ca="1">[1]!thsiFinD("ths_expma_stock",$A3648,$A$1,7,100,100)</f>
        <v>7.0125564603940003</v>
      </c>
      <c r="G3648" s="3">
        <f ca="1">[1]!thsiFinD("ths_rsi_stock",$A3648,$A$1,7,100,100)</f>
        <v>47.768188563109</v>
      </c>
      <c r="H3648" s="3">
        <f ca="1">[1]!thsiFinD("ths_adtm_stock",$A3648,$A$1,7,3,100,100,100)</f>
        <v>0.46511627906976999</v>
      </c>
      <c r="I3648" s="3">
        <f ca="1">[1]!thsiFinD("ths_bbiboll_stock",$A3648,$A$1,7,3,100,100,100)</f>
        <v>7.0427083333332998</v>
      </c>
      <c r="J3648" s="3">
        <f ca="1">[1]!thsiFinD("ths_dptb_stock",$A3648,$A$1,7,104,100,100)</f>
        <v>0.57142857142856995</v>
      </c>
      <c r="K3648" s="3">
        <f ca="1">[1]!thsiFinD("ths_srmi_stock",$A3648,$A$1,7,100,100)</f>
        <v>-1.1283497884344001E-2</v>
      </c>
      <c r="L3648" s="3">
        <f ca="1">[1]!thsiFinD("ths_atr_stock",$A3648,$A$1,7,101,100,100)</f>
        <v>0.18428571428571</v>
      </c>
      <c r="M3648" s="3">
        <f ca="1">[1]!thsiFinD("ths_vol_w_stock",$A3648,$A$1)/1000000</f>
        <v>34.567520999999999</v>
      </c>
      <c r="N3648" s="3">
        <f ca="1">[1]!thsiFinD("ths_turnover_ratio_w_stock",$A3648,$A$1)</f>
        <v>8.8634669230768992</v>
      </c>
      <c r="O3648" s="3">
        <f ca="1">[1]!thsiFinD("ths_relative_chg_ratio_w_stock",$A3648,$A$1,104,100)</f>
        <v>-2.8452207756068999</v>
      </c>
      <c r="P3648" s="3">
        <f ca="1">[1]!thsiFinD("ths_chg_ratio_w_stock",$A3648,$B$1,100)</f>
        <v>1.1412268188301999</v>
      </c>
    </row>
    <row r="3649" spans="1:16" x14ac:dyDescent="0.25">
      <c r="A3649" s="2" t="s">
        <v>3647</v>
      </c>
      <c r="B3649" s="2" t="s">
        <v>9010</v>
      </c>
      <c r="C3649" s="3">
        <f ca="1">[1]!thsiFinD("ths_vol_ratio_stock",$A3649,$A$1,7,100)</f>
        <v>0.69751238728041998</v>
      </c>
      <c r="D3649" s="3">
        <f ca="1">[1]!thsiFinD("ths_cr_stock",$A3649,$A$1,7,100,100)</f>
        <v>353.84615384616001</v>
      </c>
      <c r="E3649" s="3">
        <f ca="1">[1]!thsiFinD("ths_mfi_stock",$A3649,$A$1,7,100,100)</f>
        <v>80.674136683685006</v>
      </c>
      <c r="F3649" s="3">
        <f ca="1">[1]!thsiFinD("ths_expma_stock",$A3649,$A$1,7,100,100)</f>
        <v>3.9686752434916999</v>
      </c>
      <c r="G3649" s="3">
        <f ca="1">[1]!thsiFinD("ths_rsi_stock",$A3649,$A$1,7,100,100)</f>
        <v>63.655143934523998</v>
      </c>
      <c r="H3649" s="3">
        <f ca="1">[1]!thsiFinD("ths_adtm_stock",$A3649,$A$1,7,3,100,100,100)</f>
        <v>0.91304347826086996</v>
      </c>
      <c r="I3649" s="3">
        <f ca="1">[1]!thsiFinD("ths_bbiboll_stock",$A3649,$A$1,7,3,100,100,100)</f>
        <v>3.9431250000000002</v>
      </c>
      <c r="J3649" s="3">
        <f ca="1">[1]!thsiFinD("ths_dptb_stock",$A3649,$A$1,7,104,100,100)</f>
        <v>0.57142857142856995</v>
      </c>
      <c r="K3649" s="3">
        <f ca="1">[1]!thsiFinD("ths_srmi_stock",$A3649,$A$1,7,100,100)</f>
        <v>0.04</v>
      </c>
      <c r="L3649" s="3">
        <f ca="1">[1]!thsiFinD("ths_atr_stock",$A3649,$A$1,7,101,100,100)</f>
        <v>0.09</v>
      </c>
      <c r="M3649" s="3">
        <f ca="1">[1]!thsiFinD("ths_vol_w_stock",$A3649,$A$1)/1000000</f>
        <v>77.229568999999998</v>
      </c>
      <c r="N3649" s="3">
        <f ca="1">[1]!thsiFinD("ths_turnover_ratio_w_stock",$A3649,$A$1)</f>
        <v>6.2249881614540996</v>
      </c>
      <c r="O3649" s="3">
        <f ca="1">[1]!thsiFinD("ths_relative_chg_ratio_w_stock",$A3649,$A$1,104,100)</f>
        <v>0.58491929415739996</v>
      </c>
      <c r="P3649" s="3">
        <f ca="1">[1]!thsiFinD("ths_chg_ratio_w_stock",$A3649,$B$1,100)</f>
        <v>-0.5</v>
      </c>
    </row>
    <row r="3650" spans="1:16" x14ac:dyDescent="0.25">
      <c r="A3650" s="2" t="s">
        <v>3648</v>
      </c>
      <c r="B3650" s="2" t="s">
        <v>9011</v>
      </c>
      <c r="C3650" s="3">
        <f ca="1">[1]!thsiFinD("ths_vol_ratio_stock",$A3650,$A$1,7,100)</f>
        <v>0.89198692189291995</v>
      </c>
      <c r="D3650" s="3">
        <f ca="1">[1]!thsiFinD("ths_cr_stock",$A3650,$A$1,7,100,100)</f>
        <v>115.06849315069</v>
      </c>
      <c r="E3650" s="3">
        <f ca="1">[1]!thsiFinD("ths_mfi_stock",$A3650,$A$1,7,100,100)</f>
        <v>71.620897566330996</v>
      </c>
      <c r="F3650" s="3">
        <f ca="1">[1]!thsiFinD("ths_expma_stock",$A3650,$A$1,7,100,100)</f>
        <v>9.2629994957855004</v>
      </c>
      <c r="G3650" s="3">
        <f ca="1">[1]!thsiFinD("ths_rsi_stock",$A3650,$A$1,7,100,100)</f>
        <v>57.794997478187</v>
      </c>
      <c r="H3650" s="3">
        <f ca="1">[1]!thsiFinD("ths_adtm_stock",$A3650,$A$1,7,3,100,100,100)</f>
        <v>0.36507936507937</v>
      </c>
      <c r="I3650" s="3">
        <f ca="1">[1]!thsiFinD("ths_bbiboll_stock",$A3650,$A$1,7,3,100,100,100)</f>
        <v>9.2575000000000003</v>
      </c>
      <c r="J3650" s="3">
        <f ca="1">[1]!thsiFinD("ths_dptb_stock",$A3650,$A$1,7,104,100,100)</f>
        <v>0.28571428571428997</v>
      </c>
      <c r="K3650" s="3">
        <f ca="1">[1]!thsiFinD("ths_srmi_stock",$A3650,$A$1,7,100,100)</f>
        <v>3.4224598930481E-2</v>
      </c>
      <c r="L3650" s="3">
        <f ca="1">[1]!thsiFinD("ths_atr_stock",$A3650,$A$1,7,101,100,100)</f>
        <v>0.22428571428571001</v>
      </c>
      <c r="M3650" s="3">
        <f ca="1">[1]!thsiFinD("ths_vol_w_stock",$A3650,$A$1)/1000000</f>
        <v>149.07524799999999</v>
      </c>
      <c r="N3650" s="3">
        <f ca="1">[1]!thsiFinD("ths_turnover_ratio_w_stock",$A3650,$A$1)</f>
        <v>1.6181624211396</v>
      </c>
      <c r="O3650" s="3">
        <f ca="1">[1]!thsiFinD("ths_relative_chg_ratio_w_stock",$A3650,$A$1,104,100)</f>
        <v>-1.3949825751553999</v>
      </c>
      <c r="P3650" s="3">
        <f ca="1">[1]!thsiFinD("ths_chg_ratio_w_stock",$A3650,$B$1,100)</f>
        <v>4.8128342245989</v>
      </c>
    </row>
    <row r="3651" spans="1:16" x14ac:dyDescent="0.25">
      <c r="A3651" s="2" t="s">
        <v>3649</v>
      </c>
      <c r="B3651" s="2" t="s">
        <v>9012</v>
      </c>
      <c r="C3651" s="3">
        <f ca="1">[1]!thsiFinD("ths_vol_ratio_stock",$A3651,$A$1,7,100)</f>
        <v>0.76522776604179998</v>
      </c>
      <c r="D3651" s="3">
        <f ca="1">[1]!thsiFinD("ths_cr_stock",$A3651,$A$1,7,100,100)</f>
        <v>342.10526315789002</v>
      </c>
      <c r="E3651" s="3">
        <f ca="1">[1]!thsiFinD("ths_mfi_stock",$A3651,$A$1,7,100,100)</f>
        <v>74.576199996235005</v>
      </c>
      <c r="F3651" s="3">
        <f ca="1">[1]!thsiFinD("ths_expma_stock",$A3651,$A$1,7,100,100)</f>
        <v>2.0964070407151998</v>
      </c>
      <c r="G3651" s="3">
        <f ca="1">[1]!thsiFinD("ths_rsi_stock",$A3651,$A$1,7,100,100)</f>
        <v>64.811445866878003</v>
      </c>
      <c r="H3651" s="3">
        <f ca="1">[1]!thsiFinD("ths_adtm_stock",$A3651,$A$1,7,3,100,100,100)</f>
        <v>0.95238095238095</v>
      </c>
      <c r="I3651" s="3">
        <f ca="1">[1]!thsiFinD("ths_bbiboll_stock",$A3651,$A$1,7,3,100,100,100)</f>
        <v>2.0888541666667</v>
      </c>
      <c r="J3651" s="3">
        <f ca="1">[1]!thsiFinD("ths_dptb_stock",$A3651,$A$1,7,104,100,100)</f>
        <v>0.42857142857142999</v>
      </c>
      <c r="K3651" s="3">
        <f ca="1">[1]!thsiFinD("ths_srmi_stock",$A3651,$A$1,7,100,100)</f>
        <v>4.2452830188679E-2</v>
      </c>
      <c r="L3651" s="3">
        <f ca="1">[1]!thsiFinD("ths_atr_stock",$A3651,$A$1,7,101,100,100)</f>
        <v>4.1428571428571002E-2</v>
      </c>
      <c r="M3651" s="3">
        <f ca="1">[1]!thsiFinD("ths_vol_w_stock",$A3651,$A$1)/1000000</f>
        <v>49.130443999999997</v>
      </c>
      <c r="N3651" s="3">
        <f ca="1">[1]!thsiFinD("ths_turnover_ratio_w_stock",$A3651,$A$1)</f>
        <v>2.6585738095238001</v>
      </c>
      <c r="O3651" s="3">
        <f ca="1">[1]!thsiFinD("ths_relative_chg_ratio_w_stock",$A3651,$A$1,104,100)</f>
        <v>-0.28146428860791001</v>
      </c>
      <c r="P3651" s="3">
        <f ca="1">[1]!thsiFinD("ths_chg_ratio_w_stock",$A3651,$B$1,100)</f>
        <v>1.4150943396225999</v>
      </c>
    </row>
    <row r="3652" spans="1:16" x14ac:dyDescent="0.25">
      <c r="A3652" s="2" t="s">
        <v>3650</v>
      </c>
      <c r="B3652" s="2" t="s">
        <v>9013</v>
      </c>
      <c r="C3652" s="3">
        <f ca="1">[1]!thsiFinD("ths_vol_ratio_stock",$A3652,$A$1,7,100)</f>
        <v>0.67870975906242004</v>
      </c>
      <c r="D3652" s="3">
        <f ca="1">[1]!thsiFinD("ths_cr_stock",$A3652,$A$1,7,100,100)</f>
        <v>317.64705882353002</v>
      </c>
      <c r="E3652" s="3">
        <f ca="1">[1]!thsiFinD("ths_mfi_stock",$A3652,$A$1,7,100,100)</f>
        <v>89.575211757830999</v>
      </c>
      <c r="F3652" s="3">
        <f ca="1">[1]!thsiFinD("ths_expma_stock",$A3652,$A$1,7,100,100)</f>
        <v>2.4159565990465999</v>
      </c>
      <c r="G3652" s="3">
        <f ca="1">[1]!thsiFinD("ths_rsi_stock",$A3652,$A$1,7,100,100)</f>
        <v>52.219595294973999</v>
      </c>
      <c r="H3652" s="3">
        <f ca="1">[1]!thsiFinD("ths_adtm_stock",$A3652,$A$1,7,3,100,100,100)</f>
        <v>0.96666666666667</v>
      </c>
      <c r="I3652" s="3">
        <f ca="1">[1]!thsiFinD("ths_bbiboll_stock",$A3652,$A$1,7,3,100,100,100)</f>
        <v>2.4161458333332999</v>
      </c>
      <c r="J3652" s="3">
        <f ca="1">[1]!thsiFinD("ths_dptb_stock",$A3652,$A$1,7,104,100,100)</f>
        <v>0.85714285714285998</v>
      </c>
      <c r="K3652" s="3">
        <f ca="1">[1]!thsiFinD("ths_srmi_stock",$A3652,$A$1,7,100,100)</f>
        <v>7.0247933884296995E-2</v>
      </c>
      <c r="L3652" s="3">
        <f ca="1">[1]!thsiFinD("ths_atr_stock",$A3652,$A$1,7,101,100,100)</f>
        <v>0.10857142857143</v>
      </c>
      <c r="M3652" s="3">
        <f ca="1">[1]!thsiFinD("ths_vol_w_stock",$A3652,$A$1)/1000000</f>
        <v>136.80826400000001</v>
      </c>
      <c r="N3652" s="3">
        <f ca="1">[1]!thsiFinD("ths_turnover_ratio_w_stock",$A3652,$A$1)</f>
        <v>7.1415564267539002</v>
      </c>
      <c r="O3652" s="3">
        <f ca="1">[1]!thsiFinD("ths_relative_chg_ratio_w_stock",$A3652,$A$1,104,100)</f>
        <v>1.7019324316308999</v>
      </c>
      <c r="P3652" s="3">
        <f ca="1">[1]!thsiFinD("ths_chg_ratio_w_stock",$A3652,$B$1,100)</f>
        <v>-1.2396694214876001</v>
      </c>
    </row>
    <row r="3653" spans="1:16" x14ac:dyDescent="0.25">
      <c r="A3653" s="2" t="s">
        <v>3651</v>
      </c>
      <c r="B3653" s="2" t="s">
        <v>9014</v>
      </c>
      <c r="C3653" s="3">
        <f ca="1">[1]!thsiFinD("ths_vol_ratio_stock",$A3653,$A$1,7,100)</f>
        <v>0.88317118679466999</v>
      </c>
      <c r="D3653" s="3">
        <f ca="1">[1]!thsiFinD("ths_cr_stock",$A3653,$A$1,7,100,100)</f>
        <v>127.5</v>
      </c>
      <c r="E3653" s="3">
        <f ca="1">[1]!thsiFinD("ths_mfi_stock",$A3653,$A$1,7,100,100)</f>
        <v>66.400706740806996</v>
      </c>
      <c r="F3653" s="3">
        <f ca="1">[1]!thsiFinD("ths_expma_stock",$A3653,$A$1,7,100,100)</f>
        <v>18.668405490000001</v>
      </c>
      <c r="G3653" s="3">
        <f ca="1">[1]!thsiFinD("ths_rsi_stock",$A3653,$A$1,7,100,100)</f>
        <v>47.818141292466997</v>
      </c>
      <c r="H3653" s="3">
        <f ca="1">[1]!thsiFinD("ths_adtm_stock",$A3653,$A$1,7,3,100,100,100)</f>
        <v>0.71022727272727004</v>
      </c>
      <c r="I3653" s="3">
        <f ca="1">[1]!thsiFinD("ths_bbiboll_stock",$A3653,$A$1,7,3,100,100,100)</f>
        <v>18.702395833333</v>
      </c>
      <c r="J3653" s="3">
        <f ca="1">[1]!thsiFinD("ths_dptb_stock",$A3653,$A$1,7,104,100,100)</f>
        <v>1</v>
      </c>
      <c r="K3653" s="3">
        <f ca="1">[1]!thsiFinD("ths_srmi_stock",$A3653,$A$1,7,100,100)</f>
        <v>0</v>
      </c>
      <c r="L3653" s="3">
        <f ca="1">[1]!thsiFinD("ths_atr_stock",$A3653,$A$1,7,101,100,100)</f>
        <v>0.59142857142856997</v>
      </c>
      <c r="M3653" s="3">
        <f ca="1">[1]!thsiFinD("ths_vol_w_stock",$A3653,$A$1)/1000000</f>
        <v>533.05033500000002</v>
      </c>
      <c r="N3653" s="3">
        <f ca="1">[1]!thsiFinD("ths_turnover_ratio_w_stock",$A3653,$A$1)</f>
        <v>7.0341479111574996</v>
      </c>
      <c r="O3653" s="3">
        <f ca="1">[1]!thsiFinD("ths_relative_chg_ratio_w_stock",$A3653,$A$1,104,100)</f>
        <v>0.59082132051979996</v>
      </c>
      <c r="P3653" s="3">
        <f ca="1">[1]!thsiFinD("ths_chg_ratio_w_stock",$A3653,$B$1,100)</f>
        <v>0</v>
      </c>
    </row>
    <row r="3654" spans="1:16" x14ac:dyDescent="0.25">
      <c r="A3654" s="2" t="s">
        <v>3652</v>
      </c>
      <c r="B3654" s="2" t="s">
        <v>9015</v>
      </c>
      <c r="C3654" s="3">
        <f ca="1">[1]!thsiFinD("ths_vol_ratio_stock",$A3654,$A$1,7,100)</f>
        <v>0.52686816043359996</v>
      </c>
      <c r="D3654" s="3">
        <f ca="1">[1]!thsiFinD("ths_cr_stock",$A3654,$A$1,7,100,100)</f>
        <v>377.55102040816001</v>
      </c>
      <c r="E3654" s="3">
        <f ca="1">[1]!thsiFinD("ths_mfi_stock",$A3654,$A$1,7,100,100)</f>
        <v>91.557674740685997</v>
      </c>
      <c r="F3654" s="3">
        <f ca="1">[1]!thsiFinD("ths_expma_stock",$A3654,$A$1,7,100,100)</f>
        <v>3.5713804842558998</v>
      </c>
      <c r="G3654" s="3">
        <f ca="1">[1]!thsiFinD("ths_rsi_stock",$A3654,$A$1,7,100,100)</f>
        <v>56.387503901183997</v>
      </c>
      <c r="H3654" s="3">
        <f ca="1">[1]!thsiFinD("ths_adtm_stock",$A3654,$A$1,7,3,100,100,100)</f>
        <v>0.89473684210526006</v>
      </c>
      <c r="I3654" s="3">
        <f ca="1">[1]!thsiFinD("ths_bbiboll_stock",$A3654,$A$1,7,3,100,100,100)</f>
        <v>3.5680208333332999</v>
      </c>
      <c r="J3654" s="3">
        <f ca="1">[1]!thsiFinD("ths_dptb_stock",$A3654,$A$1,7,104,100,100)</f>
        <v>0.85714285714285998</v>
      </c>
      <c r="K3654" s="3">
        <f ca="1">[1]!thsiFinD("ths_srmi_stock",$A3654,$A$1,7,100,100)</f>
        <v>5.8333333333333001E-2</v>
      </c>
      <c r="L3654" s="3">
        <f ca="1">[1]!thsiFinD("ths_atr_stock",$A3654,$A$1,7,101,100,100)</f>
        <v>0.11571428571429</v>
      </c>
      <c r="M3654" s="3">
        <f ca="1">[1]!thsiFinD("ths_vol_w_stock",$A3654,$A$1)/1000000</f>
        <v>60.714412000000003</v>
      </c>
      <c r="N3654" s="3">
        <f ca="1">[1]!thsiFinD("ths_turnover_ratio_w_stock",$A3654,$A$1)</f>
        <v>2.9725572671763998</v>
      </c>
      <c r="O3654" s="3">
        <f ca="1">[1]!thsiFinD("ths_relative_chg_ratio_w_stock",$A3654,$A$1,104,100)</f>
        <v>0.84723157693006002</v>
      </c>
      <c r="P3654" s="3">
        <f ca="1">[1]!thsiFinD("ths_chg_ratio_w_stock",$A3654,$B$1,100)</f>
        <v>-1.6666666666667</v>
      </c>
    </row>
    <row r="3655" spans="1:16" x14ac:dyDescent="0.25">
      <c r="A3655" s="2" t="s">
        <v>3653</v>
      </c>
      <c r="B3655" s="2" t="s">
        <v>9016</v>
      </c>
      <c r="C3655" s="3">
        <f ca="1">[1]!thsiFinD("ths_vol_ratio_stock",$A3655,$A$1,7,100)</f>
        <v>1.2769826810011</v>
      </c>
      <c r="D3655" s="3">
        <f ca="1">[1]!thsiFinD("ths_cr_stock",$A3655,$A$1,7,100,100)</f>
        <v>1053.8461538460999</v>
      </c>
      <c r="E3655" s="3">
        <f ca="1">[1]!thsiFinD("ths_mfi_stock",$A3655,$A$1,7,100,100)</f>
        <v>78.440960689893998</v>
      </c>
      <c r="F3655" s="3">
        <f ca="1">[1]!thsiFinD("ths_expma_stock",$A3655,$A$1,7,100,100)</f>
        <v>3.1667048818391001</v>
      </c>
      <c r="G3655" s="3">
        <f ca="1">[1]!thsiFinD("ths_rsi_stock",$A3655,$A$1,7,100,100)</f>
        <v>74.556780969124006</v>
      </c>
      <c r="H3655" s="3">
        <f ca="1">[1]!thsiFinD("ths_adtm_stock",$A3655,$A$1,7,3,100,100,100)</f>
        <v>1</v>
      </c>
      <c r="I3655" s="3">
        <f ca="1">[1]!thsiFinD("ths_bbiboll_stock",$A3655,$A$1,7,3,100,100,100)</f>
        <v>3.1390625000000001</v>
      </c>
      <c r="J3655" s="3">
        <f ca="1">[1]!thsiFinD("ths_dptb_stock",$A3655,$A$1,7,104,100,100)</f>
        <v>0.42857142857142999</v>
      </c>
      <c r="K3655" s="3">
        <f ca="1">[1]!thsiFinD("ths_srmi_stock",$A3655,$A$1,7,100,100)</f>
        <v>6.7692307692307996E-2</v>
      </c>
      <c r="L3655" s="3">
        <f ca="1">[1]!thsiFinD("ths_atr_stock",$A3655,$A$1,7,101,100,100)</f>
        <v>7.2857142857142995E-2</v>
      </c>
      <c r="M3655" s="3">
        <f ca="1">[1]!thsiFinD("ths_vol_w_stock",$A3655,$A$1)/1000000</f>
        <v>366.47981900000002</v>
      </c>
      <c r="N3655" s="3">
        <f ca="1">[1]!thsiFinD("ths_turnover_ratio_w_stock",$A3655,$A$1)</f>
        <v>6.1493716066089004</v>
      </c>
      <c r="O3655" s="3">
        <f ca="1">[1]!thsiFinD("ths_relative_chg_ratio_w_stock",$A3655,$A$1,104,100)</f>
        <v>1.7863137262033</v>
      </c>
      <c r="P3655" s="3">
        <f ca="1">[1]!thsiFinD("ths_chg_ratio_w_stock",$A3655,$B$1,100)</f>
        <v>-0.61538461538461997</v>
      </c>
    </row>
    <row r="3656" spans="1:16" x14ac:dyDescent="0.25">
      <c r="A3656" s="2" t="s">
        <v>3654</v>
      </c>
      <c r="B3656" s="2" t="s">
        <v>9017</v>
      </c>
      <c r="C3656" s="3">
        <f ca="1">[1]!thsiFinD("ths_vol_ratio_stock",$A3656,$A$1,7,100)</f>
        <v>0.63612203638428</v>
      </c>
      <c r="D3656" s="3">
        <f ca="1">[1]!thsiFinD("ths_cr_stock",$A3656,$A$1,7,100,100)</f>
        <v>303.44827586206998</v>
      </c>
      <c r="E3656" s="3">
        <f ca="1">[1]!thsiFinD("ths_mfi_stock",$A3656,$A$1,7,100,100)</f>
        <v>78.774700782292001</v>
      </c>
      <c r="F3656" s="3">
        <f ca="1">[1]!thsiFinD("ths_expma_stock",$A3656,$A$1,7,100,100)</f>
        <v>3.6480664950663</v>
      </c>
      <c r="G3656" s="3">
        <f ca="1">[1]!thsiFinD("ths_rsi_stock",$A3656,$A$1,7,100,100)</f>
        <v>64.560937112939996</v>
      </c>
      <c r="H3656" s="3">
        <f ca="1">[1]!thsiFinD("ths_adtm_stock",$A3656,$A$1,7,3,100,100,100)</f>
        <v>0.91666666666666996</v>
      </c>
      <c r="I3656" s="3">
        <f ca="1">[1]!thsiFinD("ths_bbiboll_stock",$A3656,$A$1,7,3,100,100,100)</f>
        <v>3.6352083333333001</v>
      </c>
      <c r="J3656" s="3">
        <f ca="1">[1]!thsiFinD("ths_dptb_stock",$A3656,$A$1,7,104,100,100)</f>
        <v>0.57142857142856995</v>
      </c>
      <c r="K3656" s="3">
        <f ca="1">[1]!thsiFinD("ths_srmi_stock",$A3656,$A$1,7,100,100)</f>
        <v>2.7173913043478E-2</v>
      </c>
      <c r="L3656" s="3">
        <f ca="1">[1]!thsiFinD("ths_atr_stock",$A3656,$A$1,7,101,100,100)</f>
        <v>5.5714285714286001E-2</v>
      </c>
      <c r="M3656" s="3">
        <f ca="1">[1]!thsiFinD("ths_vol_w_stock",$A3656,$A$1)/1000000</f>
        <v>99.346445000000003</v>
      </c>
      <c r="N3656" s="3">
        <f ca="1">[1]!thsiFinD("ths_turnover_ratio_w_stock",$A3656,$A$1)</f>
        <v>0.62847992606651004</v>
      </c>
      <c r="O3656" s="3">
        <f ca="1">[1]!thsiFinD("ths_relative_chg_ratio_w_stock",$A3656,$A$1,104,100)</f>
        <v>0.22218718457264999</v>
      </c>
      <c r="P3656" s="3">
        <f ca="1">[1]!thsiFinD("ths_chg_ratio_w_stock",$A3656,$B$1,100)</f>
        <v>-3.5326086956522</v>
      </c>
    </row>
    <row r="3657" spans="1:16" x14ac:dyDescent="0.25">
      <c r="A3657" s="2" t="s">
        <v>3655</v>
      </c>
      <c r="B3657" s="2" t="s">
        <v>9018</v>
      </c>
      <c r="C3657" s="3">
        <f ca="1">[1]!thsiFinD("ths_vol_ratio_stock",$A3657,$A$1,7,100)</f>
        <v>0.77673965641750997</v>
      </c>
      <c r="D3657" s="3">
        <f ca="1">[1]!thsiFinD("ths_cr_stock",$A3657,$A$1,7,100,100)</f>
        <v>417.34693877551001</v>
      </c>
      <c r="E3657" s="3">
        <f ca="1">[1]!thsiFinD("ths_mfi_stock",$A3657,$A$1,7,100,100)</f>
        <v>89.901797729574</v>
      </c>
      <c r="F3657" s="3">
        <f ca="1">[1]!thsiFinD("ths_expma_stock",$A3657,$A$1,7,100,100)</f>
        <v>11.030719896659001</v>
      </c>
      <c r="G3657" s="3">
        <f ca="1">[1]!thsiFinD("ths_rsi_stock",$A3657,$A$1,7,100,100)</f>
        <v>79.980832449532997</v>
      </c>
      <c r="H3657" s="3">
        <f ca="1">[1]!thsiFinD("ths_adtm_stock",$A3657,$A$1,7,3,100,100,100)</f>
        <v>1</v>
      </c>
      <c r="I3657" s="3">
        <f ca="1">[1]!thsiFinD("ths_bbiboll_stock",$A3657,$A$1,7,3,100,100,100)</f>
        <v>10.9084375</v>
      </c>
      <c r="J3657" s="3">
        <f ca="1">[1]!thsiFinD("ths_dptb_stock",$A3657,$A$1,7,104,100,100)</f>
        <v>0.57142857142856995</v>
      </c>
      <c r="K3657" s="3">
        <f ca="1">[1]!thsiFinD("ths_srmi_stock",$A3657,$A$1,7,100,100)</f>
        <v>0.13608957795004001</v>
      </c>
      <c r="L3657" s="3">
        <f ca="1">[1]!thsiFinD("ths_atr_stock",$A3657,$A$1,7,101,100,100)</f>
        <v>0.48285714285713999</v>
      </c>
      <c r="M3657" s="3">
        <f ca="1">[1]!thsiFinD("ths_vol_w_stock",$A3657,$A$1)/1000000</f>
        <v>92.758161999999999</v>
      </c>
      <c r="N3657" s="3">
        <f ca="1">[1]!thsiFinD("ths_turnover_ratio_w_stock",$A3657,$A$1)</f>
        <v>4.4447823086874996</v>
      </c>
      <c r="O3657" s="3">
        <f ca="1">[1]!thsiFinD("ths_relative_chg_ratio_w_stock",$A3657,$A$1,104,100)</f>
        <v>11.995176025559999</v>
      </c>
      <c r="P3657" s="3">
        <f ca="1">[1]!thsiFinD("ths_chg_ratio_w_stock",$A3657,$B$1,100)</f>
        <v>2.2394487510766998</v>
      </c>
    </row>
    <row r="3658" spans="1:16" x14ac:dyDescent="0.25">
      <c r="A3658" s="2" t="s">
        <v>3656</v>
      </c>
      <c r="B3658" s="2" t="s">
        <v>9019</v>
      </c>
      <c r="C3658" s="3">
        <f ca="1">[1]!thsiFinD("ths_vol_ratio_stock",$A3658,$A$1,7,100)</f>
        <v>1.168402089367</v>
      </c>
      <c r="D3658" s="3">
        <f ca="1">[1]!thsiFinD("ths_cr_stock",$A3658,$A$1,7,100,100)</f>
        <v>453.40909090909003</v>
      </c>
      <c r="E3658" s="3">
        <f ca="1">[1]!thsiFinD("ths_mfi_stock",$A3658,$A$1,7,100,100)</f>
        <v>70.176462535179994</v>
      </c>
      <c r="F3658" s="3">
        <f ca="1">[1]!thsiFinD("ths_expma_stock",$A3658,$A$1,7,100,100)</f>
        <v>10.581405710121</v>
      </c>
      <c r="G3658" s="3">
        <f ca="1">[1]!thsiFinD("ths_rsi_stock",$A3658,$A$1,7,100,100)</f>
        <v>77.179764548999998</v>
      </c>
      <c r="H3658" s="3">
        <f ca="1">[1]!thsiFinD("ths_adtm_stock",$A3658,$A$1,7,3,100,100,100)</f>
        <v>1</v>
      </c>
      <c r="I3658" s="3">
        <f ca="1">[1]!thsiFinD("ths_bbiboll_stock",$A3658,$A$1,7,3,100,100,100)</f>
        <v>10.279270833332999</v>
      </c>
      <c r="J3658" s="3">
        <f ca="1">[1]!thsiFinD("ths_dptb_stock",$A3658,$A$1,7,104,100,100)</f>
        <v>0.85714285714285998</v>
      </c>
      <c r="K3658" s="3">
        <f ca="1">[1]!thsiFinD("ths_srmi_stock",$A3658,$A$1,7,100,100)</f>
        <v>0.12909090909091001</v>
      </c>
      <c r="L3658" s="3">
        <f ca="1">[1]!thsiFinD("ths_atr_stock",$A3658,$A$1,7,101,100,100)</f>
        <v>0.71285714285713997</v>
      </c>
      <c r="M3658" s="3">
        <f ca="1">[1]!thsiFinD("ths_vol_w_stock",$A3658,$A$1)/1000000</f>
        <v>334.30525</v>
      </c>
      <c r="N3658" s="3">
        <f ca="1">[1]!thsiFinD("ths_turnover_ratio_w_stock",$A3658,$A$1)</f>
        <v>42.461919915012999</v>
      </c>
      <c r="O3658" s="3">
        <f ca="1">[1]!thsiFinD("ths_relative_chg_ratio_w_stock",$A3658,$A$1,104,100)</f>
        <v>10.757566640639</v>
      </c>
      <c r="P3658" s="3">
        <f ca="1">[1]!thsiFinD("ths_chg_ratio_w_stock",$A3658,$B$1,100)</f>
        <v>4.9090909090909003</v>
      </c>
    </row>
    <row r="3659" spans="1:16" x14ac:dyDescent="0.25">
      <c r="A3659" s="2" t="s">
        <v>3657</v>
      </c>
      <c r="B3659" s="2" t="s">
        <v>9020</v>
      </c>
      <c r="C3659" s="3">
        <f ca="1">[1]!thsiFinD("ths_vol_ratio_stock",$A3659,$A$1,7,100)</f>
        <v>0.84601760014425997</v>
      </c>
      <c r="D3659" s="3">
        <f ca="1">[1]!thsiFinD("ths_cr_stock",$A3659,$A$1,7,100,100)</f>
        <v>38.680465717982003</v>
      </c>
      <c r="E3659" s="3">
        <f ca="1">[1]!thsiFinD("ths_mfi_stock",$A3659,$A$1,7,100,100)</f>
        <v>37.944973702338999</v>
      </c>
      <c r="F3659" s="3">
        <f ca="1">[1]!thsiFinD("ths_expma_stock",$A3659,$A$1,7,100,100)</f>
        <v>56.065068246054999</v>
      </c>
      <c r="G3659" s="3">
        <f ca="1">[1]!thsiFinD("ths_rsi_stock",$A3659,$A$1,7,100,100)</f>
        <v>37.474745891323998</v>
      </c>
      <c r="H3659" s="3">
        <f ca="1">[1]!thsiFinD("ths_adtm_stock",$A3659,$A$1,7,3,100,100,100)</f>
        <v>-0.79357021996615995</v>
      </c>
      <c r="I3659" s="3">
        <f ca="1">[1]!thsiFinD("ths_bbiboll_stock",$A3659,$A$1,7,3,100,100,100)</f>
        <v>56.368958333332998</v>
      </c>
      <c r="J3659" s="3">
        <f ca="1">[1]!thsiFinD("ths_dptb_stock",$A3659,$A$1,7,104,100,100)</f>
        <v>0.57142857142856995</v>
      </c>
      <c r="K3659" s="3">
        <f ca="1">[1]!thsiFinD("ths_srmi_stock",$A3659,$A$1,7,100,100)</f>
        <v>-5.1730044535799997E-2</v>
      </c>
      <c r="L3659" s="3">
        <f ca="1">[1]!thsiFinD("ths_atr_stock",$A3659,$A$1,7,101,100,100)</f>
        <v>1.6671428571428999</v>
      </c>
      <c r="M3659" s="3">
        <f ca="1">[1]!thsiFinD("ths_vol_w_stock",$A3659,$A$1)/1000000</f>
        <v>38.857548000000001</v>
      </c>
      <c r="N3659" s="3">
        <f ca="1">[1]!thsiFinD("ths_turnover_ratio_w_stock",$A3659,$A$1)</f>
        <v>3.9709361251531998</v>
      </c>
      <c r="O3659" s="3">
        <f ca="1">[1]!thsiFinD("ths_relative_chg_ratio_w_stock",$A3659,$A$1,104,100)</f>
        <v>-4.2349199394527997</v>
      </c>
      <c r="P3659" s="3">
        <f ca="1">[1]!thsiFinD("ths_chg_ratio_w_stock",$A3659,$B$1,100)</f>
        <v>2.3302023121387001</v>
      </c>
    </row>
    <row r="3660" spans="1:16" x14ac:dyDescent="0.25">
      <c r="A3660" s="2" t="s">
        <v>3658</v>
      </c>
      <c r="B3660" s="2" t="s">
        <v>9021</v>
      </c>
      <c r="C3660" s="3">
        <f ca="1">[1]!thsiFinD("ths_vol_ratio_stock",$A3660,$A$1,7,100)</f>
        <v>1.1149759231631999</v>
      </c>
      <c r="D3660" s="3">
        <f ca="1">[1]!thsiFinD("ths_cr_stock",$A3660,$A$1,7,100,100)</f>
        <v>236.70886075948999</v>
      </c>
      <c r="E3660" s="3">
        <f ca="1">[1]!thsiFinD("ths_mfi_stock",$A3660,$A$1,7,100,100)</f>
        <v>67.326943983153001</v>
      </c>
      <c r="F3660" s="3">
        <f ca="1">[1]!thsiFinD("ths_expma_stock",$A3660,$A$1,7,100,100)</f>
        <v>9.7147927341921996</v>
      </c>
      <c r="G3660" s="3">
        <f ca="1">[1]!thsiFinD("ths_rsi_stock",$A3660,$A$1,7,100,100)</f>
        <v>62.687016302178002</v>
      </c>
      <c r="H3660" s="3">
        <f ca="1">[1]!thsiFinD("ths_adtm_stock",$A3660,$A$1,7,3,100,100,100)</f>
        <v>0.86029411764705999</v>
      </c>
      <c r="I3660" s="3">
        <f ca="1">[1]!thsiFinD("ths_bbiboll_stock",$A3660,$A$1,7,3,100,100,100)</f>
        <v>9.5815625000000004</v>
      </c>
      <c r="J3660" s="3">
        <f ca="1">[1]!thsiFinD("ths_dptb_stock",$A3660,$A$1,7,104,100,100)</f>
        <v>0.71428571428570997</v>
      </c>
      <c r="K3660" s="3">
        <f ca="1">[1]!thsiFinD("ths_srmi_stock",$A3660,$A$1,7,100,100)</f>
        <v>4.5180722891566001E-2</v>
      </c>
      <c r="L3660" s="3">
        <f ca="1">[1]!thsiFinD("ths_atr_stock",$A3660,$A$1,7,101,100,100)</f>
        <v>0.39</v>
      </c>
      <c r="M3660" s="3">
        <f ca="1">[1]!thsiFinD("ths_vol_w_stock",$A3660,$A$1)/1000000</f>
        <v>144.328138</v>
      </c>
      <c r="N3660" s="3">
        <f ca="1">[1]!thsiFinD("ths_turnover_ratio_w_stock",$A3660,$A$1)</f>
        <v>58.048587322567002</v>
      </c>
      <c r="O3660" s="3">
        <f ca="1">[1]!thsiFinD("ths_relative_chg_ratio_w_stock",$A3660,$A$1,104,100)</f>
        <v>3.2357106777379001</v>
      </c>
      <c r="P3660" s="3">
        <f ca="1">[1]!thsiFinD("ths_chg_ratio_w_stock",$A3660,$B$1,100)</f>
        <v>2.9116465863454</v>
      </c>
    </row>
    <row r="3661" spans="1:16" x14ac:dyDescent="0.25">
      <c r="A3661" s="2" t="s">
        <v>3659</v>
      </c>
      <c r="B3661" s="2" t="s">
        <v>9022</v>
      </c>
      <c r="C3661" s="3">
        <f ca="1">[1]!thsiFinD("ths_vol_ratio_stock",$A3661,$A$1,7,100)</f>
        <v>1.3354412129366999</v>
      </c>
      <c r="D3661" s="3">
        <f ca="1">[1]!thsiFinD("ths_cr_stock",$A3661,$A$1,7,100,100)</f>
        <v>117.95407098120999</v>
      </c>
      <c r="E3661" s="3">
        <f ca="1">[1]!thsiFinD("ths_mfi_stock",$A3661,$A$1,7,100,100)</f>
        <v>61.921589533052</v>
      </c>
      <c r="F3661" s="3">
        <f ca="1">[1]!thsiFinD("ths_expma_stock",$A3661,$A$1,7,100,100)</f>
        <v>11.153491828216</v>
      </c>
      <c r="G3661" s="3">
        <f ca="1">[1]!thsiFinD("ths_rsi_stock",$A3661,$A$1,7,100,100)</f>
        <v>59.351168753186997</v>
      </c>
      <c r="H3661" s="3">
        <f ca="1">[1]!thsiFinD("ths_adtm_stock",$A3661,$A$1,7,3,100,100,100)</f>
        <v>0.625</v>
      </c>
      <c r="I3661" s="3">
        <f ca="1">[1]!thsiFinD("ths_bbiboll_stock",$A3661,$A$1,7,3,100,100,100)</f>
        <v>11.186041666667</v>
      </c>
      <c r="J3661" s="3">
        <f ca="1">[1]!thsiFinD("ths_dptb_stock",$A3661,$A$1,7,104,100,100)</f>
        <v>0.57142857142856995</v>
      </c>
      <c r="K3661" s="3">
        <f ca="1">[1]!thsiFinD("ths_srmi_stock",$A3661,$A$1,7,100,100)</f>
        <v>7.8740157480314994E-3</v>
      </c>
      <c r="L3661" s="3">
        <f ca="1">[1]!thsiFinD("ths_atr_stock",$A3661,$A$1,7,101,100,100)</f>
        <v>0.51</v>
      </c>
      <c r="M3661" s="3">
        <f ca="1">[1]!thsiFinD("ths_vol_w_stock",$A3661,$A$1)/1000000</f>
        <v>135.40663900000001</v>
      </c>
      <c r="N3661" s="3">
        <f ca="1">[1]!thsiFinD("ths_turnover_ratio_w_stock",$A3661,$A$1)</f>
        <v>17.292743855579001</v>
      </c>
      <c r="O3661" s="3">
        <f ca="1">[1]!thsiFinD("ths_relative_chg_ratio_w_stock",$A3661,$A$1,104,100)</f>
        <v>5.3056009229398002</v>
      </c>
      <c r="P3661" s="3">
        <f ca="1">[1]!thsiFinD("ths_chg_ratio_w_stock",$A3661,$B$1,100)</f>
        <v>-3.0621172353456001</v>
      </c>
    </row>
    <row r="3662" spans="1:16" x14ac:dyDescent="0.25">
      <c r="A3662" s="2" t="s">
        <v>3660</v>
      </c>
      <c r="B3662" s="2" t="s">
        <v>9023</v>
      </c>
      <c r="C3662" s="3">
        <f ca="1">[1]!thsiFinD("ths_vol_ratio_stock",$A3662,$A$1,7,100)</f>
        <v>1.8302925025064001</v>
      </c>
      <c r="D3662" s="3">
        <f ca="1">[1]!thsiFinD("ths_cr_stock",$A3662,$A$1,7,100,100)</f>
        <v>210.42780748663</v>
      </c>
      <c r="E3662" s="3">
        <f ca="1">[1]!thsiFinD("ths_mfi_stock",$A3662,$A$1,7,100,100)</f>
        <v>66.705824295837999</v>
      </c>
      <c r="F3662" s="3">
        <f ca="1">[1]!thsiFinD("ths_expma_stock",$A3662,$A$1,7,100,100)</f>
        <v>15.741352661836</v>
      </c>
      <c r="G3662" s="3">
        <f ca="1">[1]!thsiFinD("ths_rsi_stock",$A3662,$A$1,7,100,100)</f>
        <v>60.523255501881003</v>
      </c>
      <c r="H3662" s="3">
        <f ca="1">[1]!thsiFinD("ths_adtm_stock",$A3662,$A$1,7,3,100,100,100)</f>
        <v>0.71348314606742003</v>
      </c>
      <c r="I3662" s="3">
        <f ca="1">[1]!thsiFinD("ths_bbiboll_stock",$A3662,$A$1,7,3,100,100,100)</f>
        <v>15.622083333333</v>
      </c>
      <c r="J3662" s="3">
        <f ca="1">[1]!thsiFinD("ths_dptb_stock",$A3662,$A$1,7,104,100,100)</f>
        <v>0.71428571428570997</v>
      </c>
      <c r="K3662" s="3">
        <f ca="1">[1]!thsiFinD("ths_srmi_stock",$A3662,$A$1,7,100,100)</f>
        <v>5.4020100502512998E-2</v>
      </c>
      <c r="L3662" s="3">
        <f ca="1">[1]!thsiFinD("ths_atr_stock",$A3662,$A$1,7,101,100,100)</f>
        <v>0.57428571428570996</v>
      </c>
      <c r="M3662" s="3">
        <f ca="1">[1]!thsiFinD("ths_vol_w_stock",$A3662,$A$1)/1000000</f>
        <v>106.103008</v>
      </c>
      <c r="N3662" s="3">
        <f ca="1">[1]!thsiFinD("ths_turnover_ratio_w_stock",$A3662,$A$1)</f>
        <v>72.924263000764995</v>
      </c>
      <c r="O3662" s="3">
        <f ca="1">[1]!thsiFinD("ths_relative_chg_ratio_w_stock",$A3662,$A$1,104,100)</f>
        <v>3.7834603580891999</v>
      </c>
      <c r="P3662" s="3">
        <f ca="1">[1]!thsiFinD("ths_chg_ratio_w_stock",$A3662,$B$1,100)</f>
        <v>-5.9673366834171002</v>
      </c>
    </row>
    <row r="3663" spans="1:16" x14ac:dyDescent="0.25">
      <c r="A3663" s="2" t="s">
        <v>3661</v>
      </c>
      <c r="B3663" s="2" t="s">
        <v>9024</v>
      </c>
      <c r="C3663" s="3">
        <f ca="1">[1]!thsiFinD("ths_vol_ratio_stock",$A3663,$A$1,7,100)</f>
        <v>0.52567631140798998</v>
      </c>
      <c r="D3663" s="3">
        <f ca="1">[1]!thsiFinD("ths_cr_stock",$A3663,$A$1,7,100,100)</f>
        <v>312.72189349112</v>
      </c>
      <c r="E3663" s="3">
        <f ca="1">[1]!thsiFinD("ths_mfi_stock",$A3663,$A$1,7,100,100)</f>
        <v>73.228116543807005</v>
      </c>
      <c r="F3663" s="3">
        <f ca="1">[1]!thsiFinD("ths_expma_stock",$A3663,$A$1,7,100,100)</f>
        <v>18.861456075286</v>
      </c>
      <c r="G3663" s="3">
        <f ca="1">[1]!thsiFinD("ths_rsi_stock",$A3663,$A$1,7,100,100)</f>
        <v>70.279564077188994</v>
      </c>
      <c r="H3663" s="3">
        <f ca="1">[1]!thsiFinD("ths_adtm_stock",$A3663,$A$1,7,3,100,100,100)</f>
        <v>0.96712328767123001</v>
      </c>
      <c r="I3663" s="3">
        <f ca="1">[1]!thsiFinD("ths_bbiboll_stock",$A3663,$A$1,7,3,100,100,100)</f>
        <v>18.507291666667001</v>
      </c>
      <c r="J3663" s="3">
        <f ca="1">[1]!thsiFinD("ths_dptb_stock",$A3663,$A$1,7,104,100,100)</f>
        <v>0.57142857142856995</v>
      </c>
      <c r="K3663" s="3">
        <f ca="1">[1]!thsiFinD("ths_srmi_stock",$A3663,$A$1,7,100,100)</f>
        <v>5.1572975760701002E-2</v>
      </c>
      <c r="L3663" s="3">
        <f ca="1">[1]!thsiFinD("ths_atr_stock",$A3663,$A$1,7,101,100,100)</f>
        <v>0.68</v>
      </c>
      <c r="M3663" s="3">
        <f ca="1">[1]!thsiFinD("ths_vol_w_stock",$A3663,$A$1)/1000000</f>
        <v>39.811836</v>
      </c>
      <c r="N3663" s="3">
        <f ca="1">[1]!thsiFinD("ths_turnover_ratio_w_stock",$A3663,$A$1)</f>
        <v>5.4409661048295996</v>
      </c>
      <c r="O3663" s="3">
        <f ca="1">[1]!thsiFinD("ths_relative_chg_ratio_w_stock",$A3663,$A$1,104,100)</f>
        <v>5.7664993010758003</v>
      </c>
      <c r="P3663" s="3">
        <f ca="1">[1]!thsiFinD("ths_chg_ratio_w_stock",$A3663,$B$1,100)</f>
        <v>-5.5698813821558</v>
      </c>
    </row>
    <row r="3664" spans="1:16" x14ac:dyDescent="0.25">
      <c r="A3664" s="2" t="s">
        <v>3662</v>
      </c>
      <c r="B3664" s="2" t="s">
        <v>9025</v>
      </c>
      <c r="C3664" s="3">
        <f ca="1">[1]!thsiFinD("ths_vol_ratio_stock",$A3664,$A$1,7,100)</f>
        <v>0.5584767308645</v>
      </c>
      <c r="D3664" s="3">
        <f ca="1">[1]!thsiFinD("ths_cr_stock",$A3664,$A$1,7,100,100)</f>
        <v>124.79452054795</v>
      </c>
      <c r="E3664" s="3">
        <f ca="1">[1]!thsiFinD("ths_mfi_stock",$A3664,$A$1,7,100,100)</f>
        <v>58.010205445064997</v>
      </c>
      <c r="F3664" s="3">
        <f ca="1">[1]!thsiFinD("ths_expma_stock",$A3664,$A$1,7,100,100)</f>
        <v>16.579901294778001</v>
      </c>
      <c r="G3664" s="3">
        <f ca="1">[1]!thsiFinD("ths_rsi_stock",$A3664,$A$1,7,100,100)</f>
        <v>63.444777337143996</v>
      </c>
      <c r="H3664" s="3">
        <f ca="1">[1]!thsiFinD("ths_adtm_stock",$A3664,$A$1,7,3,100,100,100)</f>
        <v>0.95016611295680997</v>
      </c>
      <c r="I3664" s="3">
        <f ca="1">[1]!thsiFinD("ths_bbiboll_stock",$A3664,$A$1,7,3,100,100,100)</f>
        <v>16.456875</v>
      </c>
      <c r="J3664" s="3">
        <f ca="1">[1]!thsiFinD("ths_dptb_stock",$A3664,$A$1,7,104,100,100)</f>
        <v>0.28571428571428997</v>
      </c>
      <c r="K3664" s="3">
        <f ca="1">[1]!thsiFinD("ths_srmi_stock",$A3664,$A$1,7,100,100)</f>
        <v>3.2825322391558998E-2</v>
      </c>
      <c r="L3664" s="3">
        <f ca="1">[1]!thsiFinD("ths_atr_stock",$A3664,$A$1,7,101,100,100)</f>
        <v>0.78428571428571003</v>
      </c>
      <c r="M3664" s="3">
        <f ca="1">[1]!thsiFinD("ths_vol_w_stock",$A3664,$A$1)/1000000</f>
        <v>228.175442</v>
      </c>
      <c r="N3664" s="3">
        <f ca="1">[1]!thsiFinD("ths_turnover_ratio_w_stock",$A3664,$A$1)</f>
        <v>6.9394307967176996</v>
      </c>
      <c r="O3664" s="3">
        <f ca="1">[1]!thsiFinD("ths_relative_chg_ratio_w_stock",$A3664,$A$1,104,100)</f>
        <v>1.0542133501769</v>
      </c>
      <c r="P3664" s="3">
        <f ca="1">[1]!thsiFinD("ths_chg_ratio_w_stock",$A3664,$B$1,100)</f>
        <v>-7.4443141852285999</v>
      </c>
    </row>
    <row r="3665" spans="1:16" x14ac:dyDescent="0.25">
      <c r="A3665" s="2" t="s">
        <v>3663</v>
      </c>
      <c r="B3665" s="2" t="s">
        <v>9026</v>
      </c>
      <c r="C3665" s="3">
        <f ca="1">[1]!thsiFinD("ths_vol_ratio_stock",$A3665,$A$1,7,100)</f>
        <v>0.68300691886674003</v>
      </c>
      <c r="D3665" s="3">
        <f ca="1">[1]!thsiFinD("ths_cr_stock",$A3665,$A$1,7,100,100)</f>
        <v>191.13300492611</v>
      </c>
      <c r="E3665" s="3">
        <f ca="1">[1]!thsiFinD("ths_mfi_stock",$A3665,$A$1,7,100,100)</f>
        <v>72.883256612967998</v>
      </c>
      <c r="F3665" s="3">
        <f ca="1">[1]!thsiFinD("ths_expma_stock",$A3665,$A$1,7,100,100)</f>
        <v>15.615047710821999</v>
      </c>
      <c r="G3665" s="3">
        <f ca="1">[1]!thsiFinD("ths_rsi_stock",$A3665,$A$1,7,100,100)</f>
        <v>66.756489916529006</v>
      </c>
      <c r="H3665" s="3">
        <f ca="1">[1]!thsiFinD("ths_adtm_stock",$A3665,$A$1,7,3,100,100,100)</f>
        <v>0.79425837320574</v>
      </c>
      <c r="I3665" s="3">
        <f ca="1">[1]!thsiFinD("ths_bbiboll_stock",$A3665,$A$1,7,3,100,100,100)</f>
        <v>15.420729166667</v>
      </c>
      <c r="J3665" s="3">
        <f ca="1">[1]!thsiFinD("ths_dptb_stock",$A3665,$A$1,7,104,100,100)</f>
        <v>0.57142857142856995</v>
      </c>
      <c r="K3665" s="3">
        <f ca="1">[1]!thsiFinD("ths_srmi_stock",$A3665,$A$1,7,100,100)</f>
        <v>1.9496855345912001E-2</v>
      </c>
      <c r="L3665" s="3">
        <f ca="1">[1]!thsiFinD("ths_atr_stock",$A3665,$A$1,7,101,100,100)</f>
        <v>0.58285714285713996</v>
      </c>
      <c r="M3665" s="3">
        <f ca="1">[1]!thsiFinD("ths_vol_w_stock",$A3665,$A$1)/1000000</f>
        <v>193.52639199999999</v>
      </c>
      <c r="N3665" s="3">
        <f ca="1">[1]!thsiFinD("ths_turnover_ratio_w_stock",$A3665,$A$1)</f>
        <v>27.98241642568</v>
      </c>
      <c r="O3665" s="3">
        <f ca="1">[1]!thsiFinD("ths_relative_chg_ratio_w_stock",$A3665,$A$1,104,100)</f>
        <v>-0.57183281923358997</v>
      </c>
      <c r="P3665" s="3">
        <f ca="1">[1]!thsiFinD("ths_chg_ratio_w_stock",$A3665,$B$1,100)</f>
        <v>-2.6415094339623</v>
      </c>
    </row>
    <row r="3666" spans="1:16" x14ac:dyDescent="0.25">
      <c r="A3666" s="2" t="s">
        <v>3664</v>
      </c>
      <c r="B3666" s="2" t="s">
        <v>9027</v>
      </c>
      <c r="C3666" s="3">
        <f ca="1">[1]!thsiFinD("ths_vol_ratio_stock",$A3666,$A$1,7,100)</f>
        <v>1.0532992282164999</v>
      </c>
      <c r="D3666" s="3">
        <f ca="1">[1]!thsiFinD("ths_cr_stock",$A3666,$A$1,7,100,100)</f>
        <v>116.0409556314</v>
      </c>
      <c r="E3666" s="3">
        <f ca="1">[1]!thsiFinD("ths_mfi_stock",$A3666,$A$1,7,100,100)</f>
        <v>45.623620828351001</v>
      </c>
      <c r="F3666" s="3">
        <f ca="1">[1]!thsiFinD("ths_expma_stock",$A3666,$A$1,7,100,100)</f>
        <v>8.5284687022094001</v>
      </c>
      <c r="G3666" s="3">
        <f ca="1">[1]!thsiFinD("ths_rsi_stock",$A3666,$A$1,7,100,100)</f>
        <v>48.370734858378</v>
      </c>
      <c r="H3666" s="3">
        <f ca="1">[1]!thsiFinD("ths_adtm_stock",$A3666,$A$1,7,3,100,100,100)</f>
        <v>0.63218390804598001</v>
      </c>
      <c r="I3666" s="3">
        <f ca="1">[1]!thsiFinD("ths_bbiboll_stock",$A3666,$A$1,7,3,100,100,100)</f>
        <v>8.5542708333333</v>
      </c>
      <c r="J3666" s="3">
        <f ca="1">[1]!thsiFinD("ths_dptb_stock",$A3666,$A$1,7,104,100,100)</f>
        <v>0.57142857142856995</v>
      </c>
      <c r="K3666" s="3">
        <f ca="1">[1]!thsiFinD("ths_srmi_stock",$A3666,$A$1,7,100,100)</f>
        <v>-1.1614401858304001E-2</v>
      </c>
      <c r="L3666" s="3">
        <f ca="1">[1]!thsiFinD("ths_atr_stock",$A3666,$A$1,7,101,100,100)</f>
        <v>0.30428571428571</v>
      </c>
      <c r="M3666" s="3">
        <f ca="1">[1]!thsiFinD("ths_vol_w_stock",$A3666,$A$1)/1000000</f>
        <v>152.776419</v>
      </c>
      <c r="N3666" s="3">
        <f ca="1">[1]!thsiFinD("ths_turnover_ratio_w_stock",$A3666,$A$1)</f>
        <v>30.484933900946</v>
      </c>
      <c r="O3666" s="3">
        <f ca="1">[1]!thsiFinD("ths_relative_chg_ratio_w_stock",$A3666,$A$1,104,100)</f>
        <v>0.19929667749815</v>
      </c>
      <c r="P3666" s="3">
        <f ca="1">[1]!thsiFinD("ths_chg_ratio_w_stock",$A3666,$B$1,100)</f>
        <v>-2.4676850763806999</v>
      </c>
    </row>
    <row r="3667" spans="1:16" x14ac:dyDescent="0.25">
      <c r="A3667" s="2" t="s">
        <v>3665</v>
      </c>
      <c r="B3667" s="2" t="s">
        <v>9028</v>
      </c>
      <c r="C3667" s="3">
        <f ca="1">[1]!thsiFinD("ths_vol_ratio_stock",$A3667,$A$1,7,100)</f>
        <v>0.63878887100222004</v>
      </c>
      <c r="D3667" s="3">
        <f ca="1">[1]!thsiFinD("ths_cr_stock",$A3667,$A$1,7,100,100)</f>
        <v>374.19354838710001</v>
      </c>
      <c r="E3667" s="3">
        <f ca="1">[1]!thsiFinD("ths_mfi_stock",$A3667,$A$1,7,100,100)</f>
        <v>76.864978018138999</v>
      </c>
      <c r="F3667" s="3">
        <f ca="1">[1]!thsiFinD("ths_expma_stock",$A3667,$A$1,7,100,100)</f>
        <v>10.247829879423</v>
      </c>
      <c r="G3667" s="3">
        <f ca="1">[1]!thsiFinD("ths_rsi_stock",$A3667,$A$1,7,100,100)</f>
        <v>57.161637182337003</v>
      </c>
      <c r="H3667" s="3">
        <f ca="1">[1]!thsiFinD("ths_adtm_stock",$A3667,$A$1,7,3,100,100,100)</f>
        <v>0.92592592592593004</v>
      </c>
      <c r="I3667" s="3">
        <f ca="1">[1]!thsiFinD("ths_bbiboll_stock",$A3667,$A$1,7,3,100,100,100)</f>
        <v>10.192395833333</v>
      </c>
      <c r="J3667" s="3">
        <f ca="1">[1]!thsiFinD("ths_dptb_stock",$A3667,$A$1,7,104,100,100)</f>
        <v>1</v>
      </c>
      <c r="K3667" s="3">
        <f ca="1">[1]!thsiFinD("ths_srmi_stock",$A3667,$A$1,7,100,100)</f>
        <v>3.4951456310680001E-2</v>
      </c>
      <c r="L3667" s="3">
        <f ca="1">[1]!thsiFinD("ths_atr_stock",$A3667,$A$1,7,101,100,100)</f>
        <v>0.21285714285714</v>
      </c>
      <c r="M3667" s="3">
        <f ca="1">[1]!thsiFinD("ths_vol_w_stock",$A3667,$A$1)/1000000</f>
        <v>33.061512999999998</v>
      </c>
      <c r="N3667" s="3">
        <f ca="1">[1]!thsiFinD("ths_turnover_ratio_w_stock",$A3667,$A$1)</f>
        <v>7.9425898306220004</v>
      </c>
      <c r="O3667" s="3">
        <f ca="1">[1]!thsiFinD("ths_relative_chg_ratio_w_stock",$A3667,$A$1,104,100)</f>
        <v>0.46566869536716998</v>
      </c>
      <c r="P3667" s="3">
        <f ca="1">[1]!thsiFinD("ths_chg_ratio_w_stock",$A3667,$B$1,100)</f>
        <v>-2.1359223300971002</v>
      </c>
    </row>
    <row r="3668" spans="1:16" x14ac:dyDescent="0.25">
      <c r="A3668" s="2" t="s">
        <v>3666</v>
      </c>
      <c r="B3668" s="2" t="s">
        <v>9029</v>
      </c>
      <c r="C3668" s="3">
        <f ca="1">[1]!thsiFinD("ths_vol_ratio_stock",$A3668,$A$1,7,100)</f>
        <v>0.55610095374702995</v>
      </c>
      <c r="D3668" s="3">
        <f ca="1">[1]!thsiFinD("ths_cr_stock",$A3668,$A$1,7,100,100)</f>
        <v>189.73684210526</v>
      </c>
      <c r="E3668" s="3">
        <f ca="1">[1]!thsiFinD("ths_mfi_stock",$A3668,$A$1,7,100,100)</f>
        <v>64.470284428987995</v>
      </c>
      <c r="F3668" s="3">
        <f ca="1">[1]!thsiFinD("ths_expma_stock",$A3668,$A$1,7,100,100)</f>
        <v>22.549534080785001</v>
      </c>
      <c r="G3668" s="3">
        <f ca="1">[1]!thsiFinD("ths_rsi_stock",$A3668,$A$1,7,100,100)</f>
        <v>62.289475738184002</v>
      </c>
      <c r="H3668" s="3">
        <f ca="1">[1]!thsiFinD("ths_adtm_stock",$A3668,$A$1,7,3,100,100,100)</f>
        <v>0.87596899224806002</v>
      </c>
      <c r="I3668" s="3">
        <f ca="1">[1]!thsiFinD("ths_bbiboll_stock",$A3668,$A$1,7,3,100,100,100)</f>
        <v>22.344583333332999</v>
      </c>
      <c r="J3668" s="3">
        <f ca="1">[1]!thsiFinD("ths_dptb_stock",$A3668,$A$1,7,104,100,100)</f>
        <v>0.85714285714285998</v>
      </c>
      <c r="K3668" s="3">
        <f ca="1">[1]!thsiFinD("ths_srmi_stock",$A3668,$A$1,7,100,100)</f>
        <v>7.9120879120878999E-3</v>
      </c>
      <c r="L3668" s="3">
        <f ca="1">[1]!thsiFinD("ths_atr_stock",$A3668,$A$1,7,101,100,100)</f>
        <v>0.57571428571428995</v>
      </c>
      <c r="M3668" s="3">
        <f ca="1">[1]!thsiFinD("ths_vol_w_stock",$A3668,$A$1)/1000000</f>
        <v>57.242713000000002</v>
      </c>
      <c r="N3668" s="3">
        <f ca="1">[1]!thsiFinD("ths_turnover_ratio_w_stock",$A3668,$A$1)</f>
        <v>1.5018965065417</v>
      </c>
      <c r="O3668" s="3">
        <f ca="1">[1]!thsiFinD("ths_relative_chg_ratio_w_stock",$A3668,$A$1,104,100)</f>
        <v>0.16400675577420001</v>
      </c>
      <c r="P3668" s="3">
        <f ca="1">[1]!thsiFinD("ths_chg_ratio_w_stock",$A3668,$B$1,100)</f>
        <v>-1.5384615384614999</v>
      </c>
    </row>
    <row r="3669" spans="1:16" x14ac:dyDescent="0.25">
      <c r="A3669" s="2" t="s">
        <v>3667</v>
      </c>
      <c r="B3669" s="2" t="s">
        <v>9030</v>
      </c>
      <c r="C3669" s="3">
        <f ca="1">[1]!thsiFinD("ths_vol_ratio_stock",$A3669,$A$1,7,100)</f>
        <v>0.71762187619563</v>
      </c>
      <c r="D3669" s="3">
        <f ca="1">[1]!thsiFinD("ths_cr_stock",$A3669,$A$1,7,100,100)</f>
        <v>177.57009345795001</v>
      </c>
      <c r="E3669" s="3">
        <f ca="1">[1]!thsiFinD("ths_mfi_stock",$A3669,$A$1,7,100,100)</f>
        <v>87.324032402553996</v>
      </c>
      <c r="F3669" s="3">
        <f ca="1">[1]!thsiFinD("ths_expma_stock",$A3669,$A$1,7,100,100)</f>
        <v>4.7368025024313001</v>
      </c>
      <c r="G3669" s="3">
        <f ca="1">[1]!thsiFinD("ths_rsi_stock",$A3669,$A$1,7,100,100)</f>
        <v>56.880671383928998</v>
      </c>
      <c r="H3669" s="3">
        <f ca="1">[1]!thsiFinD("ths_adtm_stock",$A3669,$A$1,7,3,100,100,100)</f>
        <v>0.96226415094340001</v>
      </c>
      <c r="I3669" s="3">
        <f ca="1">[1]!thsiFinD("ths_bbiboll_stock",$A3669,$A$1,7,3,100,100,100)</f>
        <v>4.7142708333333001</v>
      </c>
      <c r="J3669" s="3">
        <f ca="1">[1]!thsiFinD("ths_dptb_stock",$A3669,$A$1,7,104,100,100)</f>
        <v>0.71428571428570997</v>
      </c>
      <c r="K3669" s="3">
        <f ca="1">[1]!thsiFinD("ths_srmi_stock",$A3669,$A$1,7,100,100)</f>
        <v>2.5052192066805999E-2</v>
      </c>
      <c r="L3669" s="3">
        <f ca="1">[1]!thsiFinD("ths_atr_stock",$A3669,$A$1,7,101,100,100)</f>
        <v>0.14571428571428999</v>
      </c>
      <c r="M3669" s="3">
        <f ca="1">[1]!thsiFinD("ths_vol_w_stock",$A3669,$A$1)/1000000</f>
        <v>94.814126000000002</v>
      </c>
      <c r="N3669" s="3">
        <f ca="1">[1]!thsiFinD("ths_turnover_ratio_w_stock",$A3669,$A$1)</f>
        <v>3.7042690935863001</v>
      </c>
      <c r="O3669" s="3">
        <f ca="1">[1]!thsiFinD("ths_relative_chg_ratio_w_stock",$A3669,$A$1,104,100)</f>
        <v>-1.8357186747885001E-2</v>
      </c>
      <c r="P3669" s="3">
        <f ca="1">[1]!thsiFinD("ths_chg_ratio_w_stock",$A3669,$B$1,100)</f>
        <v>0.83507306889352995</v>
      </c>
    </row>
    <row r="3670" spans="1:16" x14ac:dyDescent="0.25">
      <c r="A3670" s="2" t="s">
        <v>3668</v>
      </c>
      <c r="B3670" s="2" t="s">
        <v>9031</v>
      </c>
      <c r="C3670" s="3">
        <f ca="1">[1]!thsiFinD("ths_vol_ratio_stock",$A3670,$A$1,7,100)</f>
        <v>1.7506043022707001</v>
      </c>
      <c r="D3670" s="3">
        <f ca="1">[1]!thsiFinD("ths_cr_stock",$A3670,$A$1,7,100,100)</f>
        <v>1807.5471698112999</v>
      </c>
      <c r="E3670" s="3">
        <f ca="1">[1]!thsiFinD("ths_mfi_stock",$A3670,$A$1,7,100,100)</f>
        <v>92.619509470596</v>
      </c>
      <c r="F3670" s="3">
        <f ca="1">[1]!thsiFinD("ths_expma_stock",$A3670,$A$1,7,100,100)</f>
        <v>13.732420558834001</v>
      </c>
      <c r="G3670" s="3">
        <f ca="1">[1]!thsiFinD("ths_rsi_stock",$A3670,$A$1,7,100,100)</f>
        <v>85.417431942671996</v>
      </c>
      <c r="H3670" s="3">
        <f ca="1">[1]!thsiFinD("ths_adtm_stock",$A3670,$A$1,7,3,100,100,100)</f>
        <v>0.99492385786801996</v>
      </c>
      <c r="I3670" s="3">
        <f ca="1">[1]!thsiFinD("ths_bbiboll_stock",$A3670,$A$1,7,3,100,100,100)</f>
        <v>13.323854166666999</v>
      </c>
      <c r="J3670" s="3">
        <f ca="1">[1]!thsiFinD("ths_dptb_stock",$A3670,$A$1,7,104,100,100)</f>
        <v>0.85714285714285998</v>
      </c>
      <c r="K3670" s="3">
        <f ca="1">[1]!thsiFinD("ths_srmi_stock",$A3670,$A$1,7,100,100)</f>
        <v>0.19466666666667001</v>
      </c>
      <c r="L3670" s="3">
        <f ca="1">[1]!thsiFinD("ths_atr_stock",$A3670,$A$1,7,101,100,100)</f>
        <v>0.96285714285713997</v>
      </c>
      <c r="M3670" s="3">
        <f ca="1">[1]!thsiFinD("ths_vol_w_stock",$A3670,$A$1)/1000000</f>
        <v>234.84357900000001</v>
      </c>
      <c r="N3670" s="3">
        <f ca="1">[1]!thsiFinD("ths_turnover_ratio_w_stock",$A3670,$A$1)</f>
        <v>34.334219999638997</v>
      </c>
      <c r="O3670" s="3">
        <f ca="1">[1]!thsiFinD("ths_relative_chg_ratio_w_stock",$A3670,$A$1,104,100)</f>
        <v>19.348504315490999</v>
      </c>
      <c r="P3670" s="3">
        <f ca="1">[1]!thsiFinD("ths_chg_ratio_w_stock",$A3670,$B$1,100)</f>
        <v>-9.4666666666667005</v>
      </c>
    </row>
    <row r="3671" spans="1:16" x14ac:dyDescent="0.25">
      <c r="A3671" s="2" t="s">
        <v>3669</v>
      </c>
      <c r="B3671" s="2" t="s">
        <v>9032</v>
      </c>
      <c r="C3671" s="3">
        <f ca="1">[1]!thsiFinD("ths_vol_ratio_stock",$A3671,$A$1,7,100)</f>
        <v>0.55697947081587995</v>
      </c>
      <c r="D3671" s="3">
        <f ca="1">[1]!thsiFinD("ths_cr_stock",$A3671,$A$1,7,100,100)</f>
        <v>200</v>
      </c>
      <c r="E3671" s="3">
        <f ca="1">[1]!thsiFinD("ths_mfi_stock",$A3671,$A$1,7,100,100)</f>
        <v>60.040074309677998</v>
      </c>
      <c r="F3671" s="3">
        <f ca="1">[1]!thsiFinD("ths_expma_stock",$A3671,$A$1,7,100,100)</f>
        <v>4.6421550029271996</v>
      </c>
      <c r="G3671" s="3">
        <f ca="1">[1]!thsiFinD("ths_rsi_stock",$A3671,$A$1,7,100,100)</f>
        <v>60.464570087645001</v>
      </c>
      <c r="H3671" s="3">
        <f ca="1">[1]!thsiFinD("ths_adtm_stock",$A3671,$A$1,7,3,100,100,100)</f>
        <v>0.90697674418605001</v>
      </c>
      <c r="I3671" s="3">
        <f ca="1">[1]!thsiFinD("ths_bbiboll_stock",$A3671,$A$1,7,3,100,100,100)</f>
        <v>4.6351041666667001</v>
      </c>
      <c r="J3671" s="3">
        <f ca="1">[1]!thsiFinD("ths_dptb_stock",$A3671,$A$1,7,104,100,100)</f>
        <v>0.42857142857142999</v>
      </c>
      <c r="K3671" s="3">
        <f ca="1">[1]!thsiFinD("ths_srmi_stock",$A3671,$A$1,7,100,100)</f>
        <v>2.9850746268657E-2</v>
      </c>
      <c r="L3671" s="3">
        <f ca="1">[1]!thsiFinD("ths_atr_stock",$A3671,$A$1,7,101,100,100)</f>
        <v>9.7142857142857003E-2</v>
      </c>
      <c r="M3671" s="3">
        <f ca="1">[1]!thsiFinD("ths_vol_w_stock",$A3671,$A$1)/1000000</f>
        <v>366.07769200000001</v>
      </c>
      <c r="N3671" s="3">
        <f ca="1">[1]!thsiFinD("ths_turnover_ratio_w_stock",$A3671,$A$1)</f>
        <v>4.1429904360433003</v>
      </c>
      <c r="O3671" s="3">
        <f ca="1">[1]!thsiFinD("ths_relative_chg_ratio_w_stock",$A3671,$A$1,104,100)</f>
        <v>-0.63928478027595004</v>
      </c>
      <c r="P3671" s="3">
        <f ca="1">[1]!thsiFinD("ths_chg_ratio_w_stock",$A3671,$B$1,100)</f>
        <v>3.8379530916843998</v>
      </c>
    </row>
    <row r="3672" spans="1:16" x14ac:dyDescent="0.25">
      <c r="A3672" s="2" t="s">
        <v>3670</v>
      </c>
      <c r="B3672" s="2" t="s">
        <v>9033</v>
      </c>
      <c r="C3672" s="3">
        <f ca="1">[1]!thsiFinD("ths_vol_ratio_stock",$A3672,$A$1,7,100)</f>
        <v>1.2244992093110001</v>
      </c>
      <c r="D3672" s="3">
        <f ca="1">[1]!thsiFinD("ths_cr_stock",$A3672,$A$1,7,100,100)</f>
        <v>162.19512195121999</v>
      </c>
      <c r="E3672" s="3">
        <f ca="1">[1]!thsiFinD("ths_mfi_stock",$A3672,$A$1,7,100,100)</f>
        <v>63.641098999564001</v>
      </c>
      <c r="F3672" s="3">
        <f ca="1">[1]!thsiFinD("ths_expma_stock",$A3672,$A$1,7,100,100)</f>
        <v>10.648869107064</v>
      </c>
      <c r="G3672" s="3">
        <f ca="1">[1]!thsiFinD("ths_rsi_stock",$A3672,$A$1,7,100,100)</f>
        <v>61.330206839070001</v>
      </c>
      <c r="H3672" s="3">
        <f ca="1">[1]!thsiFinD("ths_adtm_stock",$A3672,$A$1,7,3,100,100,100)</f>
        <v>0.58947368421053004</v>
      </c>
      <c r="I3672" s="3">
        <f ca="1">[1]!thsiFinD("ths_bbiboll_stock",$A3672,$A$1,7,3,100,100,100)</f>
        <v>10.602083333333001</v>
      </c>
      <c r="J3672" s="3">
        <f ca="1">[1]!thsiFinD("ths_dptb_stock",$A3672,$A$1,7,104,100,100)</f>
        <v>0.85714285714285998</v>
      </c>
      <c r="K3672" s="3">
        <f ca="1">[1]!thsiFinD("ths_srmi_stock",$A3672,$A$1,7,100,100)</f>
        <v>2.9277218664227E-2</v>
      </c>
      <c r="L3672" s="3">
        <f ca="1">[1]!thsiFinD("ths_atr_stock",$A3672,$A$1,7,101,100,100)</f>
        <v>0.32714285714286001</v>
      </c>
      <c r="M3672" s="3">
        <f ca="1">[1]!thsiFinD("ths_vol_w_stock",$A3672,$A$1)/1000000</f>
        <v>95.996657999999996</v>
      </c>
      <c r="N3672" s="3">
        <f ca="1">[1]!thsiFinD("ths_turnover_ratio_w_stock",$A3672,$A$1)</f>
        <v>50.982243222445</v>
      </c>
      <c r="O3672" s="3">
        <f ca="1">[1]!thsiFinD("ths_relative_chg_ratio_w_stock",$A3672,$A$1,104,100)</f>
        <v>6.1804636623832003</v>
      </c>
      <c r="P3672" s="3">
        <f ca="1">[1]!thsiFinD("ths_chg_ratio_w_stock",$A3672,$B$1,100)</f>
        <v>-3.3851784080512002</v>
      </c>
    </row>
    <row r="3673" spans="1:16" x14ac:dyDescent="0.25">
      <c r="A3673" s="2" t="s">
        <v>3671</v>
      </c>
      <c r="B3673" s="2" t="s">
        <v>9034</v>
      </c>
      <c r="C3673" s="3">
        <f ca="1">[1]!thsiFinD("ths_vol_ratio_stock",$A3673,$A$1,7,100)</f>
        <v>0.59594066405296997</v>
      </c>
      <c r="D3673" s="3">
        <f ca="1">[1]!thsiFinD("ths_cr_stock",$A3673,$A$1,7,100,100)</f>
        <v>119.90291262136</v>
      </c>
      <c r="E3673" s="3">
        <f ca="1">[1]!thsiFinD("ths_mfi_stock",$A3673,$A$1,7,100,100)</f>
        <v>52.981867473784</v>
      </c>
      <c r="F3673" s="3">
        <f ca="1">[1]!thsiFinD("ths_expma_stock",$A3673,$A$1,7,100,100)</f>
        <v>4.8251799861158</v>
      </c>
      <c r="G3673" s="3">
        <f ca="1">[1]!thsiFinD("ths_rsi_stock",$A3673,$A$1,7,100,100)</f>
        <v>54.477852512002997</v>
      </c>
      <c r="H3673" s="3">
        <f ca="1">[1]!thsiFinD("ths_adtm_stock",$A3673,$A$1,7,3,100,100,100)</f>
        <v>0.83695652173913004</v>
      </c>
      <c r="I3673" s="3">
        <f ca="1">[1]!thsiFinD("ths_bbiboll_stock",$A3673,$A$1,7,3,100,100,100)</f>
        <v>4.8196874999999997</v>
      </c>
      <c r="J3673" s="3">
        <f ca="1">[1]!thsiFinD("ths_dptb_stock",$A3673,$A$1,7,104,100,100)</f>
        <v>0.71428571428570997</v>
      </c>
      <c r="K3673" s="3">
        <f ca="1">[1]!thsiFinD("ths_srmi_stock",$A3673,$A$1,7,100,100)</f>
        <v>-1.2145748987854E-2</v>
      </c>
      <c r="L3673" s="3">
        <f ca="1">[1]!thsiFinD("ths_atr_stock",$A3673,$A$1,7,101,100,100)</f>
        <v>0.23142857142857001</v>
      </c>
      <c r="M3673" s="3">
        <f ca="1">[1]!thsiFinD("ths_vol_w_stock",$A3673,$A$1)/1000000</f>
        <v>97.854035999999994</v>
      </c>
      <c r="N3673" s="3">
        <f ca="1">[1]!thsiFinD("ths_turnover_ratio_w_stock",$A3673,$A$1)</f>
        <v>14.692798198198</v>
      </c>
      <c r="O3673" s="3">
        <f ca="1">[1]!thsiFinD("ths_relative_chg_ratio_w_stock",$A3673,$A$1,104,100)</f>
        <v>1.8924708387297999</v>
      </c>
      <c r="P3673" s="3">
        <f ca="1">[1]!thsiFinD("ths_chg_ratio_w_stock",$A3673,$B$1,100)</f>
        <v>-4.9180327868853002</v>
      </c>
    </row>
    <row r="3674" spans="1:16" x14ac:dyDescent="0.25">
      <c r="A3674" s="2" t="s">
        <v>3672</v>
      </c>
      <c r="B3674" s="2" t="s">
        <v>9035</v>
      </c>
      <c r="C3674" s="3">
        <f ca="1">[1]!thsiFinD("ths_vol_ratio_stock",$A3674,$A$1,7,100)</f>
        <v>0.72103272473811997</v>
      </c>
      <c r="D3674" s="3">
        <f ca="1">[1]!thsiFinD("ths_cr_stock",$A3674,$A$1,7,100,100)</f>
        <v>172.56637168142001</v>
      </c>
      <c r="E3674" s="3">
        <f ca="1">[1]!thsiFinD("ths_mfi_stock",$A3674,$A$1,7,100,100)</f>
        <v>65.539644714914004</v>
      </c>
      <c r="F3674" s="3">
        <f ca="1">[1]!thsiFinD("ths_expma_stock",$A3674,$A$1,7,100,100)</f>
        <v>40.484919841912998</v>
      </c>
      <c r="G3674" s="3">
        <f ca="1">[1]!thsiFinD("ths_rsi_stock",$A3674,$A$1,7,100,100)</f>
        <v>61.335951024083997</v>
      </c>
      <c r="H3674" s="3">
        <f ca="1">[1]!thsiFinD("ths_adtm_stock",$A3674,$A$1,7,3,100,100,100)</f>
        <v>0.60450160771703998</v>
      </c>
      <c r="I3674" s="3">
        <f ca="1">[1]!thsiFinD("ths_bbiboll_stock",$A3674,$A$1,7,3,100,100,100)</f>
        <v>40.426250000000003</v>
      </c>
      <c r="J3674" s="3">
        <f ca="1">[1]!thsiFinD("ths_dptb_stock",$A3674,$A$1,7,104,100,100)</f>
        <v>0.14285714285713999</v>
      </c>
      <c r="K3674" s="3">
        <f ca="1">[1]!thsiFinD("ths_srmi_stock",$A3674,$A$1,7,100,100)</f>
        <v>3.4659506956310003E-2</v>
      </c>
      <c r="L3674" s="3">
        <f ca="1">[1]!thsiFinD("ths_atr_stock",$A3674,$A$1,7,101,100,100)</f>
        <v>0.91571428571429003</v>
      </c>
      <c r="M3674" s="3">
        <f ca="1">[1]!thsiFinD("ths_vol_w_stock",$A3674,$A$1)/1000000</f>
        <v>143.25322199999999</v>
      </c>
      <c r="N3674" s="3">
        <f ca="1">[1]!thsiFinD("ths_turnover_ratio_w_stock",$A3674,$A$1)</f>
        <v>0.86867316897155</v>
      </c>
      <c r="O3674" s="3">
        <f ca="1">[1]!thsiFinD("ths_relative_chg_ratio_w_stock",$A3674,$A$1,104,100)</f>
        <v>1.1452932106683</v>
      </c>
      <c r="P3674" s="3">
        <f ca="1">[1]!thsiFinD("ths_chg_ratio_w_stock",$A3674,$B$1,100)</f>
        <v>-2.6360751769587001</v>
      </c>
    </row>
    <row r="3675" spans="1:16" x14ac:dyDescent="0.25">
      <c r="A3675" s="2" t="s">
        <v>3673</v>
      </c>
      <c r="B3675" s="2" t="s">
        <v>9036</v>
      </c>
      <c r="C3675" s="3">
        <f ca="1">[1]!thsiFinD("ths_vol_ratio_stock",$A3675,$A$1,7,100)</f>
        <v>0.85674370435659997</v>
      </c>
      <c r="D3675" s="3">
        <f ca="1">[1]!thsiFinD("ths_cr_stock",$A3675,$A$1,7,100,100)</f>
        <v>351.11111111111001</v>
      </c>
      <c r="E3675" s="3">
        <f ca="1">[1]!thsiFinD("ths_mfi_stock",$A3675,$A$1,7,100,100)</f>
        <v>75.085618159396006</v>
      </c>
      <c r="F3675" s="3">
        <f ca="1">[1]!thsiFinD("ths_expma_stock",$A3675,$A$1,7,100,100)</f>
        <v>15.865070854781999</v>
      </c>
      <c r="G3675" s="3">
        <f ca="1">[1]!thsiFinD("ths_rsi_stock",$A3675,$A$1,7,100,100)</f>
        <v>63.093551756796003</v>
      </c>
      <c r="H3675" s="3">
        <f ca="1">[1]!thsiFinD("ths_adtm_stock",$A3675,$A$1,7,3,100,100,100)</f>
        <v>0.7890625</v>
      </c>
      <c r="I3675" s="3">
        <f ca="1">[1]!thsiFinD("ths_bbiboll_stock",$A3675,$A$1,7,3,100,100,100)</f>
        <v>15.7184375</v>
      </c>
      <c r="J3675" s="3">
        <f ca="1">[1]!thsiFinD("ths_dptb_stock",$A3675,$A$1,7,104,100,100)</f>
        <v>0.71428571428570997</v>
      </c>
      <c r="K3675" s="3">
        <f ca="1">[1]!thsiFinD("ths_srmi_stock",$A3675,$A$1,7,100,100)</f>
        <v>3.1446540880502999E-2</v>
      </c>
      <c r="L3675" s="3">
        <f ca="1">[1]!thsiFinD("ths_atr_stock",$A3675,$A$1,7,101,100,100)</f>
        <v>0.3</v>
      </c>
      <c r="M3675" s="3">
        <f ca="1">[1]!thsiFinD("ths_vol_w_stock",$A3675,$A$1)/1000000</f>
        <v>17.065328999999998</v>
      </c>
      <c r="N3675" s="3">
        <f ca="1">[1]!thsiFinD("ths_turnover_ratio_w_stock",$A3675,$A$1)</f>
        <v>8.3105074740215006</v>
      </c>
      <c r="O3675" s="3">
        <f ca="1">[1]!thsiFinD("ths_relative_chg_ratio_w_stock",$A3675,$A$1,104,100)</f>
        <v>-0.70035256277607005</v>
      </c>
      <c r="P3675" s="3">
        <f ca="1">[1]!thsiFinD("ths_chg_ratio_w_stock",$A3675,$B$1,100)</f>
        <v>-2.5157232704402999</v>
      </c>
    </row>
    <row r="3676" spans="1:16" x14ac:dyDescent="0.25">
      <c r="A3676" s="2" t="s">
        <v>3674</v>
      </c>
      <c r="B3676" s="2" t="s">
        <v>9037</v>
      </c>
      <c r="C3676" s="3">
        <f ca="1">[1]!thsiFinD("ths_vol_ratio_stock",$A3676,$A$1,7,100)</f>
        <v>0.67503281722078001</v>
      </c>
      <c r="D3676" s="3">
        <f ca="1">[1]!thsiFinD("ths_cr_stock",$A3676,$A$1,7,100,100)</f>
        <v>165.11627906977</v>
      </c>
      <c r="E3676" s="3">
        <f ca="1">[1]!thsiFinD("ths_mfi_stock",$A3676,$A$1,7,100,100)</f>
        <v>78.226322122767996</v>
      </c>
      <c r="F3676" s="3">
        <f ca="1">[1]!thsiFinD("ths_expma_stock",$A3676,$A$1,7,100,100)</f>
        <v>5.2112778663667001</v>
      </c>
      <c r="G3676" s="3">
        <f ca="1">[1]!thsiFinD("ths_rsi_stock",$A3676,$A$1,7,100,100)</f>
        <v>51.713830517609999</v>
      </c>
      <c r="H3676" s="3">
        <f ca="1">[1]!thsiFinD("ths_adtm_stock",$A3676,$A$1,7,3,100,100,100)</f>
        <v>0.70731707317073</v>
      </c>
      <c r="I3676" s="3">
        <f ca="1">[1]!thsiFinD("ths_bbiboll_stock",$A3676,$A$1,7,3,100,100,100)</f>
        <v>5.1838541666667002</v>
      </c>
      <c r="J3676" s="3">
        <f ca="1">[1]!thsiFinD("ths_dptb_stock",$A3676,$A$1,7,104,100,100)</f>
        <v>0.71428571428570997</v>
      </c>
      <c r="K3676" s="3">
        <f ca="1">[1]!thsiFinD("ths_srmi_stock",$A3676,$A$1,7,100,100)</f>
        <v>2.8846153846154E-2</v>
      </c>
      <c r="L3676" s="3">
        <f ca="1">[1]!thsiFinD("ths_atr_stock",$A3676,$A$1,7,101,100,100)</f>
        <v>0.16285714285714001</v>
      </c>
      <c r="M3676" s="3">
        <f ca="1">[1]!thsiFinD("ths_vol_w_stock",$A3676,$A$1)/1000000</f>
        <v>255.53955300000001</v>
      </c>
      <c r="N3676" s="3">
        <f ca="1">[1]!thsiFinD("ths_turnover_ratio_w_stock",$A3676,$A$1)</f>
        <v>39.391341299114004</v>
      </c>
      <c r="O3676" s="3">
        <f ca="1">[1]!thsiFinD("ths_relative_chg_ratio_w_stock",$A3676,$A$1,104,100)</f>
        <v>-2.2904847539028999</v>
      </c>
      <c r="P3676" s="3">
        <f ca="1">[1]!thsiFinD("ths_chg_ratio_w_stock",$A3676,$B$1,100)</f>
        <v>-3.4615384615384999</v>
      </c>
    </row>
    <row r="3677" spans="1:16" x14ac:dyDescent="0.25">
      <c r="A3677" s="2" t="s">
        <v>3675</v>
      </c>
      <c r="B3677" s="2" t="s">
        <v>9038</v>
      </c>
      <c r="C3677" s="3">
        <f ca="1">[1]!thsiFinD("ths_vol_ratio_stock",$A3677,$A$1,7,100)</f>
        <v>0.79299645603632996</v>
      </c>
      <c r="D3677" s="3">
        <f ca="1">[1]!thsiFinD("ths_cr_stock",$A3677,$A$1,7,100,100)</f>
        <v>109.3808630394</v>
      </c>
      <c r="E3677" s="3">
        <f ca="1">[1]!thsiFinD("ths_mfi_stock",$A3677,$A$1,7,100,100)</f>
        <v>54.596915792246001</v>
      </c>
      <c r="F3677" s="3">
        <f ca="1">[1]!thsiFinD("ths_expma_stock",$A3677,$A$1,7,100,100)</f>
        <v>12.541817249079999</v>
      </c>
      <c r="G3677" s="3">
        <f ca="1">[1]!thsiFinD("ths_rsi_stock",$A3677,$A$1,7,100,100)</f>
        <v>61.189100484892002</v>
      </c>
      <c r="H3677" s="3">
        <f ca="1">[1]!thsiFinD("ths_adtm_stock",$A3677,$A$1,7,3,100,100,100)</f>
        <v>0.35172413793103002</v>
      </c>
      <c r="I3677" s="3">
        <f ca="1">[1]!thsiFinD("ths_bbiboll_stock",$A3677,$A$1,7,3,100,100,100)</f>
        <v>12.534062499999999</v>
      </c>
      <c r="J3677" s="3">
        <f ca="1">[1]!thsiFinD("ths_dptb_stock",$A3677,$A$1,7,104,100,100)</f>
        <v>0.28571428571428997</v>
      </c>
      <c r="K3677" s="3">
        <f ca="1">[1]!thsiFinD("ths_srmi_stock",$A3677,$A$1,7,100,100)</f>
        <v>3.2889584964761E-2</v>
      </c>
      <c r="L3677" s="3">
        <f ca="1">[1]!thsiFinD("ths_atr_stock",$A3677,$A$1,7,101,100,100)</f>
        <v>0.54142857142857004</v>
      </c>
      <c r="M3677" s="3">
        <f ca="1">[1]!thsiFinD("ths_vol_w_stock",$A3677,$A$1)/1000000</f>
        <v>71.665361000000004</v>
      </c>
      <c r="N3677" s="3">
        <f ca="1">[1]!thsiFinD("ths_turnover_ratio_w_stock",$A3677,$A$1)</f>
        <v>3.9902762249442998</v>
      </c>
      <c r="O3677" s="3">
        <f ca="1">[1]!thsiFinD("ths_relative_chg_ratio_w_stock",$A3677,$A$1,104,100)</f>
        <v>3.7331703010191002</v>
      </c>
      <c r="P3677" s="3">
        <f ca="1">[1]!thsiFinD("ths_chg_ratio_w_stock",$A3677,$B$1,100)</f>
        <v>-2.1143304620204</v>
      </c>
    </row>
    <row r="3678" spans="1:16" x14ac:dyDescent="0.25">
      <c r="A3678" s="2" t="s">
        <v>3676</v>
      </c>
      <c r="B3678" s="2" t="s">
        <v>9039</v>
      </c>
      <c r="C3678" s="3">
        <f ca="1">[1]!thsiFinD("ths_vol_ratio_stock",$A3678,$A$1,7,100)</f>
        <v>0.91832223880000996</v>
      </c>
      <c r="D3678" s="3">
        <f ca="1">[1]!thsiFinD("ths_cr_stock",$A3678,$A$1,7,100,100)</f>
        <v>324</v>
      </c>
      <c r="E3678" s="3">
        <f ca="1">[1]!thsiFinD("ths_mfi_stock",$A3678,$A$1,7,100,100)</f>
        <v>71.213748821009005</v>
      </c>
      <c r="F3678" s="3">
        <f ca="1">[1]!thsiFinD("ths_expma_stock",$A3678,$A$1,7,100,100)</f>
        <v>3.4284413197508998</v>
      </c>
      <c r="G3678" s="3">
        <f ca="1">[1]!thsiFinD("ths_rsi_stock",$A3678,$A$1,7,100,100)</f>
        <v>70.784350948386006</v>
      </c>
      <c r="H3678" s="3">
        <f ca="1">[1]!thsiFinD("ths_adtm_stock",$A3678,$A$1,7,3,100,100,100)</f>
        <v>0.69230769230768996</v>
      </c>
      <c r="I3678" s="3">
        <f ca="1">[1]!thsiFinD("ths_bbiboll_stock",$A3678,$A$1,7,3,100,100,100)</f>
        <v>3.3568750000000001</v>
      </c>
      <c r="J3678" s="3">
        <f ca="1">[1]!thsiFinD("ths_dptb_stock",$A3678,$A$1,7,104,100,100)</f>
        <v>0.71428571428570997</v>
      </c>
      <c r="K3678" s="3">
        <f ca="1">[1]!thsiFinD("ths_srmi_stock",$A3678,$A$1,7,100,100)</f>
        <v>7.5842696629213002E-2</v>
      </c>
      <c r="L3678" s="3">
        <f ca="1">[1]!thsiFinD("ths_atr_stock",$A3678,$A$1,7,101,100,100)</f>
        <v>0.15857142857143</v>
      </c>
      <c r="M3678" s="3">
        <f ca="1">[1]!thsiFinD("ths_vol_w_stock",$A3678,$A$1)/1000000</f>
        <v>2281.7767829999998</v>
      </c>
      <c r="N3678" s="3">
        <f ca="1">[1]!thsiFinD("ths_turnover_ratio_w_stock",$A3678,$A$1)</f>
        <v>33.475218272475999</v>
      </c>
      <c r="O3678" s="3">
        <f ca="1">[1]!thsiFinD("ths_relative_chg_ratio_w_stock",$A3678,$A$1,104,100)</f>
        <v>-0.29236956267108</v>
      </c>
      <c r="P3678" s="3">
        <f ca="1">[1]!thsiFinD("ths_chg_ratio_w_stock",$A3678,$B$1,100)</f>
        <v>-2.2471910112360001</v>
      </c>
    </row>
    <row r="3679" spans="1:16" x14ac:dyDescent="0.25">
      <c r="A3679" s="2" t="s">
        <v>3677</v>
      </c>
      <c r="B3679" s="2" t="s">
        <v>9040</v>
      </c>
      <c r="C3679" s="3">
        <f ca="1">[1]!thsiFinD("ths_vol_ratio_stock",$A3679,$A$1,7,100)</f>
        <v>0.79968860191289004</v>
      </c>
      <c r="D3679" s="3">
        <f ca="1">[1]!thsiFinD("ths_cr_stock",$A3679,$A$1,7,100,100)</f>
        <v>251.13924050633</v>
      </c>
      <c r="E3679" s="3">
        <f ca="1">[1]!thsiFinD("ths_mfi_stock",$A3679,$A$1,7,100,100)</f>
        <v>78.766757306600994</v>
      </c>
      <c r="F3679" s="3">
        <f ca="1">[1]!thsiFinD("ths_expma_stock",$A3679,$A$1,7,100,100)</f>
        <v>52.843097328375997</v>
      </c>
      <c r="G3679" s="3">
        <f ca="1">[1]!thsiFinD("ths_rsi_stock",$A3679,$A$1,7,100,100)</f>
        <v>62.161112086796997</v>
      </c>
      <c r="H3679" s="3">
        <f ca="1">[1]!thsiFinD("ths_adtm_stock",$A3679,$A$1,7,3,100,100,100)</f>
        <v>0.63150074294205005</v>
      </c>
      <c r="I3679" s="3">
        <f ca="1">[1]!thsiFinD("ths_bbiboll_stock",$A3679,$A$1,7,3,100,100,100)</f>
        <v>52.491562500000001</v>
      </c>
      <c r="J3679" s="3">
        <f ca="1">[1]!thsiFinD("ths_dptb_stock",$A3679,$A$1,7,104,100,100)</f>
        <v>0.85714285714285998</v>
      </c>
      <c r="K3679" s="3">
        <f ca="1">[1]!thsiFinD("ths_srmi_stock",$A3679,$A$1,7,100,100)</f>
        <v>5.6171470805616998E-2</v>
      </c>
      <c r="L3679" s="3">
        <f ca="1">[1]!thsiFinD("ths_atr_stock",$A3679,$A$1,7,101,100,100)</f>
        <v>2.0371428571429</v>
      </c>
      <c r="M3679" s="3">
        <f ca="1">[1]!thsiFinD("ths_vol_w_stock",$A3679,$A$1)/1000000</f>
        <v>43.606847999999999</v>
      </c>
      <c r="N3679" s="3">
        <f ca="1">[1]!thsiFinD("ths_turnover_ratio_w_stock",$A3679,$A$1)</f>
        <v>3.252249797712</v>
      </c>
      <c r="O3679" s="3">
        <f ca="1">[1]!thsiFinD("ths_relative_chg_ratio_w_stock",$A3679,$A$1,104,100)</f>
        <v>4.4007760716510003</v>
      </c>
      <c r="P3679" s="3">
        <f ca="1">[1]!thsiFinD("ths_chg_ratio_w_stock",$A3679,$B$1,100)</f>
        <v>-1.6444937176645</v>
      </c>
    </row>
    <row r="3680" spans="1:16" x14ac:dyDescent="0.25">
      <c r="A3680" s="2" t="s">
        <v>3678</v>
      </c>
      <c r="B3680" s="2" t="s">
        <v>9041</v>
      </c>
      <c r="C3680" s="3">
        <f ca="1">[1]!thsiFinD("ths_vol_ratio_stock",$A3680,$A$1,7,100)</f>
        <v>0.93112929436656999</v>
      </c>
      <c r="D3680" s="3">
        <f ca="1">[1]!thsiFinD("ths_cr_stock",$A3680,$A$1,7,100,100)</f>
        <v>-3659.0909090908999</v>
      </c>
      <c r="E3680" s="3">
        <f ca="1">[1]!thsiFinD("ths_mfi_stock",$A3680,$A$1,7,100,100)</f>
        <v>0</v>
      </c>
      <c r="F3680" s="3">
        <f ca="1">[1]!thsiFinD("ths_expma_stock",$A3680,$A$1,7,100,100)</f>
        <v>9.0214440221360004</v>
      </c>
      <c r="G3680" s="3">
        <f ca="1">[1]!thsiFinD("ths_rsi_stock",$A3680,$A$1,7,100,100)</f>
        <v>87.173221842180993</v>
      </c>
      <c r="H3680" s="3">
        <f ca="1">[1]!thsiFinD("ths_adtm_stock",$A3680,$A$1,7,3,100,100,100)</f>
        <v>0.98139534883721002</v>
      </c>
      <c r="I3680" s="3">
        <f ca="1">[1]!thsiFinD("ths_bbiboll_stock",$A3680,$A$1,7,3,100,100,100)</f>
        <v>8.8196875000000006</v>
      </c>
      <c r="J3680" s="3">
        <f ca="1">[1]!thsiFinD("ths_dptb_stock",$A3680,$A$1,7,104,100,100)</f>
        <v>0.57142857142856995</v>
      </c>
      <c r="K3680" s="3">
        <f ca="1">[1]!thsiFinD("ths_srmi_stock",$A3680,$A$1,7,100,100)</f>
        <v>0.17842323651451999</v>
      </c>
      <c r="L3680" s="3">
        <f ca="1">[1]!thsiFinD("ths_atr_stock",$A3680,$A$1,7,101,100,100)</f>
        <v>0.37285714285714</v>
      </c>
      <c r="M3680" s="3">
        <f ca="1">[1]!thsiFinD("ths_vol_w_stock",$A3680,$A$1)/1000000</f>
        <v>132.06648300000001</v>
      </c>
      <c r="N3680" s="3">
        <f ca="1">[1]!thsiFinD("ths_turnover_ratio_w_stock",$A3680,$A$1)</f>
        <v>9.1712967508816003</v>
      </c>
      <c r="O3680" s="3">
        <f ca="1">[1]!thsiFinD("ths_relative_chg_ratio_w_stock",$A3680,$A$1,104,100)</f>
        <v>14.42770732608</v>
      </c>
      <c r="P3680" s="3">
        <f ca="1">[1]!thsiFinD("ths_chg_ratio_w_stock",$A3680,$B$1,100)</f>
        <v>1.4522821576763001</v>
      </c>
    </row>
    <row r="3681" spans="1:16" x14ac:dyDescent="0.25">
      <c r="A3681" s="2" t="s">
        <v>3679</v>
      </c>
      <c r="B3681" s="2" t="s">
        <v>9042</v>
      </c>
      <c r="C3681" s="3">
        <f ca="1">[1]!thsiFinD("ths_vol_ratio_stock",$A3681,$A$1,7,100)</f>
        <v>0.59301962592395996</v>
      </c>
      <c r="D3681" s="3">
        <f ca="1">[1]!thsiFinD("ths_cr_stock",$A3681,$A$1,7,100,100)</f>
        <v>105.55555555556001</v>
      </c>
      <c r="E3681" s="3">
        <f ca="1">[1]!thsiFinD("ths_mfi_stock",$A3681,$A$1,7,100,100)</f>
        <v>53.285251610422002</v>
      </c>
      <c r="F3681" s="3">
        <f ca="1">[1]!thsiFinD("ths_expma_stock",$A3681,$A$1,7,100,100)</f>
        <v>2.6885038478840002</v>
      </c>
      <c r="G3681" s="3">
        <f ca="1">[1]!thsiFinD("ths_rsi_stock",$A3681,$A$1,7,100,100)</f>
        <v>47.747495378236998</v>
      </c>
      <c r="H3681" s="3">
        <f ca="1">[1]!thsiFinD("ths_adtm_stock",$A3681,$A$1,7,3,100,100,100)</f>
        <v>0.70588235294117996</v>
      </c>
      <c r="I3681" s="3">
        <f ca="1">[1]!thsiFinD("ths_bbiboll_stock",$A3681,$A$1,7,3,100,100,100)</f>
        <v>2.6865625</v>
      </c>
      <c r="J3681" s="3">
        <f ca="1">[1]!thsiFinD("ths_dptb_stock",$A3681,$A$1,7,104,100,100)</f>
        <v>0.85714285714285998</v>
      </c>
      <c r="K3681" s="3">
        <f ca="1">[1]!thsiFinD("ths_srmi_stock",$A3681,$A$1,7,100,100)</f>
        <v>-7.4074074074073999E-3</v>
      </c>
      <c r="L3681" s="3">
        <f ca="1">[1]!thsiFinD("ths_atr_stock",$A3681,$A$1,7,101,100,100)</f>
        <v>5.2857142857142998E-2</v>
      </c>
      <c r="M3681" s="3">
        <f ca="1">[1]!thsiFinD("ths_vol_w_stock",$A3681,$A$1)/1000000</f>
        <v>109.87595</v>
      </c>
      <c r="N3681" s="3">
        <f ca="1">[1]!thsiFinD("ths_turnover_ratio_w_stock",$A3681,$A$1)</f>
        <v>1.6022080484262999</v>
      </c>
      <c r="O3681" s="3">
        <f ca="1">[1]!thsiFinD("ths_relative_chg_ratio_w_stock",$A3681,$A$1,104,100)</f>
        <v>-1.3423391519665</v>
      </c>
      <c r="P3681" s="3">
        <f ca="1">[1]!thsiFinD("ths_chg_ratio_w_stock",$A3681,$B$1,100)</f>
        <v>-1.1194029850745999</v>
      </c>
    </row>
    <row r="3682" spans="1:16" x14ac:dyDescent="0.25">
      <c r="A3682" s="2" t="s">
        <v>3680</v>
      </c>
      <c r="B3682" s="2" t="s">
        <v>9043</v>
      </c>
      <c r="C3682" s="3">
        <f ca="1">[1]!thsiFinD("ths_vol_ratio_stock",$A3682,$A$1,7,100)</f>
        <v>0.59443984714191</v>
      </c>
      <c r="D3682" s="3">
        <f ca="1">[1]!thsiFinD("ths_cr_stock",$A3682,$A$1,7,100,100)</f>
        <v>107.14285714286</v>
      </c>
      <c r="E3682" s="3">
        <f ca="1">[1]!thsiFinD("ths_mfi_stock",$A3682,$A$1,7,100,100)</f>
        <v>70.251278401792007</v>
      </c>
      <c r="F3682" s="3">
        <f ca="1">[1]!thsiFinD("ths_expma_stock",$A3682,$A$1,7,100,100)</f>
        <v>5.6136384331266003</v>
      </c>
      <c r="G3682" s="3">
        <f ca="1">[1]!thsiFinD("ths_rsi_stock",$A3682,$A$1,7,100,100)</f>
        <v>60.735384755128997</v>
      </c>
      <c r="H3682" s="3">
        <f ca="1">[1]!thsiFinD("ths_adtm_stock",$A3682,$A$1,7,3,100,100,100)</f>
        <v>-0.19565217391303999</v>
      </c>
      <c r="I3682" s="3">
        <f ca="1">[1]!thsiFinD("ths_bbiboll_stock",$A3682,$A$1,7,3,100,100,100)</f>
        <v>5.5904166666666999</v>
      </c>
      <c r="J3682" s="3">
        <f ca="1">[1]!thsiFinD("ths_dptb_stock",$A3682,$A$1,7,104,100,100)</f>
        <v>0.57142857142856995</v>
      </c>
      <c r="K3682" s="3">
        <f ca="1">[1]!thsiFinD("ths_srmi_stock",$A3682,$A$1,7,100,100)</f>
        <v>3.8528896672503997E-2</v>
      </c>
      <c r="L3682" s="3">
        <f ca="1">[1]!thsiFinD("ths_atr_stock",$A3682,$A$1,7,101,100,100)</f>
        <v>0.21285714285714</v>
      </c>
      <c r="M3682" s="3">
        <f ca="1">[1]!thsiFinD("ths_vol_w_stock",$A3682,$A$1)/1000000</f>
        <v>49.623227999999997</v>
      </c>
      <c r="N3682" s="3">
        <f ca="1">[1]!thsiFinD("ths_turnover_ratio_w_stock",$A3682,$A$1)</f>
        <v>2.294461100271</v>
      </c>
      <c r="O3682" s="3">
        <f ca="1">[1]!thsiFinD("ths_relative_chg_ratio_w_stock",$A3682,$A$1,104,100)</f>
        <v>1.3517210705892</v>
      </c>
      <c r="P3682" s="3">
        <f ca="1">[1]!thsiFinD("ths_chg_ratio_w_stock",$A3682,$B$1,100)</f>
        <v>-3.8528896672504001</v>
      </c>
    </row>
    <row r="3683" spans="1:16" x14ac:dyDescent="0.25">
      <c r="A3683" s="2" t="s">
        <v>3681</v>
      </c>
      <c r="B3683" s="2" t="s">
        <v>9044</v>
      </c>
      <c r="C3683" s="3">
        <f ca="1">[1]!thsiFinD("ths_vol_ratio_stock",$A3683,$A$1,7,100)</f>
        <v>0.64898026900057004</v>
      </c>
      <c r="D3683" s="3">
        <f ca="1">[1]!thsiFinD("ths_cr_stock",$A3683,$A$1,7,100,100)</f>
        <v>116.78832116788</v>
      </c>
      <c r="E3683" s="3">
        <f ca="1">[1]!thsiFinD("ths_mfi_stock",$A3683,$A$1,7,100,100)</f>
        <v>66.676597140178004</v>
      </c>
      <c r="F3683" s="3">
        <f ca="1">[1]!thsiFinD("ths_expma_stock",$A3683,$A$1,7,100,100)</f>
        <v>7.6027644079570997</v>
      </c>
      <c r="G3683" s="3">
        <f ca="1">[1]!thsiFinD("ths_rsi_stock",$A3683,$A$1,7,100,100)</f>
        <v>58.401297731208999</v>
      </c>
      <c r="H3683" s="3">
        <f ca="1">[1]!thsiFinD("ths_adtm_stock",$A3683,$A$1,7,3,100,100,100)</f>
        <v>0.45</v>
      </c>
      <c r="I3683" s="3">
        <f ca="1">[1]!thsiFinD("ths_bbiboll_stock",$A3683,$A$1,7,3,100,100,100)</f>
        <v>7.5509374999999999</v>
      </c>
      <c r="J3683" s="3">
        <f ca="1">[1]!thsiFinD("ths_dptb_stock",$A3683,$A$1,7,104,100,100)</f>
        <v>0.57142857142856995</v>
      </c>
      <c r="K3683" s="3">
        <f ca="1">[1]!thsiFinD("ths_srmi_stock",$A3683,$A$1,7,100,100)</f>
        <v>-1.1642949547219001E-2</v>
      </c>
      <c r="L3683" s="3">
        <f ca="1">[1]!thsiFinD("ths_atr_stock",$A3683,$A$1,7,101,100,100)</f>
        <v>0.14714285714285999</v>
      </c>
      <c r="M3683" s="3">
        <f ca="1">[1]!thsiFinD("ths_vol_w_stock",$A3683,$A$1)/1000000</f>
        <v>201.63738900000001</v>
      </c>
      <c r="N3683" s="3">
        <f ca="1">[1]!thsiFinD("ths_turnover_ratio_w_stock",$A3683,$A$1)</f>
        <v>4.3421338913443996</v>
      </c>
      <c r="O3683" s="3">
        <f ca="1">[1]!thsiFinD("ths_relative_chg_ratio_w_stock",$A3683,$A$1,104,100)</f>
        <v>-2.1080052766119</v>
      </c>
      <c r="P3683" s="3">
        <f ca="1">[1]!thsiFinD("ths_chg_ratio_w_stock",$A3683,$B$1,100)</f>
        <v>-0.91623036649213996</v>
      </c>
    </row>
    <row r="3684" spans="1:16" x14ac:dyDescent="0.25">
      <c r="A3684" s="2" t="s">
        <v>3682</v>
      </c>
      <c r="B3684" s="2" t="s">
        <v>9045</v>
      </c>
      <c r="C3684" s="3">
        <f ca="1">[1]!thsiFinD("ths_vol_ratio_stock",$A3684,$A$1,7,100)</f>
        <v>0.55867431631469999</v>
      </c>
      <c r="D3684" s="3">
        <f ca="1">[1]!thsiFinD("ths_cr_stock",$A3684,$A$1,7,100,100)</f>
        <v>28.971962616822001</v>
      </c>
      <c r="E3684" s="3">
        <f ca="1">[1]!thsiFinD("ths_mfi_stock",$A3684,$A$1,7,100,100)</f>
        <v>40.577133851368004</v>
      </c>
      <c r="F3684" s="3">
        <f ca="1">[1]!thsiFinD("ths_expma_stock",$A3684,$A$1,7,100,100)</f>
        <v>7.3314890952264999</v>
      </c>
      <c r="G3684" s="3">
        <f ca="1">[1]!thsiFinD("ths_rsi_stock",$A3684,$A$1,7,100,100)</f>
        <v>50.137468511183002</v>
      </c>
      <c r="H3684" s="3">
        <f ca="1">[1]!thsiFinD("ths_adtm_stock",$A3684,$A$1,7,3,100,100,100)</f>
        <v>-0.15625</v>
      </c>
      <c r="I3684" s="3">
        <f ca="1">[1]!thsiFinD("ths_bbiboll_stock",$A3684,$A$1,7,3,100,100,100)</f>
        <v>7.3239583333332998</v>
      </c>
      <c r="J3684" s="3">
        <f ca="1">[1]!thsiFinD("ths_dptb_stock",$A3684,$A$1,7,104,100,100)</f>
        <v>0.28571428571428997</v>
      </c>
      <c r="K3684" s="3">
        <f ca="1">[1]!thsiFinD("ths_srmi_stock",$A3684,$A$1,7,100,100)</f>
        <v>-3.6793692509855001E-2</v>
      </c>
      <c r="L3684" s="3">
        <f ca="1">[1]!thsiFinD("ths_atr_stock",$A3684,$A$1,7,101,100,100)</f>
        <v>0.16</v>
      </c>
      <c r="M3684" s="3">
        <f ca="1">[1]!thsiFinD("ths_vol_w_stock",$A3684,$A$1)/1000000</f>
        <v>296.68421000000001</v>
      </c>
      <c r="N3684" s="3">
        <f ca="1">[1]!thsiFinD("ths_turnover_ratio_w_stock",$A3684,$A$1)</f>
        <v>2.6913588292155999</v>
      </c>
      <c r="O3684" s="3">
        <f ca="1">[1]!thsiFinD("ths_relative_chg_ratio_w_stock",$A3684,$A$1,104,100)</f>
        <v>-2.3943777622403002</v>
      </c>
      <c r="P3684" s="3">
        <f ca="1">[1]!thsiFinD("ths_chg_ratio_w_stock",$A3684,$B$1,100)</f>
        <v>0.40927694406548998</v>
      </c>
    </row>
    <row r="3685" spans="1:16" x14ac:dyDescent="0.25">
      <c r="A3685" s="2" t="s">
        <v>3683</v>
      </c>
      <c r="B3685" s="2" t="s">
        <v>9046</v>
      </c>
      <c r="C3685" s="3">
        <f ca="1">[1]!thsiFinD("ths_vol_ratio_stock",$A3685,$A$1,7,100)</f>
        <v>1.2203194859418001</v>
      </c>
      <c r="D3685" s="3">
        <f ca="1">[1]!thsiFinD("ths_cr_stock",$A3685,$A$1,7,100,100)</f>
        <v>303.27868852459</v>
      </c>
      <c r="E3685" s="3">
        <f ca="1">[1]!thsiFinD("ths_mfi_stock",$A3685,$A$1,7,100,100)</f>
        <v>66.463284972007003</v>
      </c>
      <c r="F3685" s="3">
        <f ca="1">[1]!thsiFinD("ths_expma_stock",$A3685,$A$1,7,100,100)</f>
        <v>3.6360960890284</v>
      </c>
      <c r="G3685" s="3">
        <f ca="1">[1]!thsiFinD("ths_rsi_stock",$A3685,$A$1,7,100,100)</f>
        <v>64.659749538761005</v>
      </c>
      <c r="H3685" s="3">
        <f ca="1">[1]!thsiFinD("ths_adtm_stock",$A3685,$A$1,7,3,100,100,100)</f>
        <v>0.80597014925373001</v>
      </c>
      <c r="I3685" s="3">
        <f ca="1">[1]!thsiFinD("ths_bbiboll_stock",$A3685,$A$1,7,3,100,100,100)</f>
        <v>3.6074999999999999</v>
      </c>
      <c r="J3685" s="3">
        <f ca="1">[1]!thsiFinD("ths_dptb_stock",$A3685,$A$1,7,104,100,100)</f>
        <v>0.42857142857142999</v>
      </c>
      <c r="K3685" s="3">
        <f ca="1">[1]!thsiFinD("ths_srmi_stock",$A3685,$A$1,7,100,100)</f>
        <v>4.8517520215632999E-2</v>
      </c>
      <c r="L3685" s="3">
        <f ca="1">[1]!thsiFinD("ths_atr_stock",$A3685,$A$1,7,101,100,100)</f>
        <v>0.12</v>
      </c>
      <c r="M3685" s="3">
        <f ca="1">[1]!thsiFinD("ths_vol_w_stock",$A3685,$A$1)/1000000</f>
        <v>143.658852</v>
      </c>
      <c r="N3685" s="3">
        <f ca="1">[1]!thsiFinD("ths_turnover_ratio_w_stock",$A3685,$A$1)</f>
        <v>13.010783170762</v>
      </c>
      <c r="O3685" s="3">
        <f ca="1">[1]!thsiFinD("ths_relative_chg_ratio_w_stock",$A3685,$A$1,104,100)</f>
        <v>0.76931685813134998</v>
      </c>
      <c r="P3685" s="3">
        <f ca="1">[1]!thsiFinD("ths_chg_ratio_w_stock",$A3685,$B$1,100)</f>
        <v>3.7735849056604001</v>
      </c>
    </row>
    <row r="3686" spans="1:16" x14ac:dyDescent="0.25">
      <c r="A3686" s="2" t="s">
        <v>3684</v>
      </c>
      <c r="B3686" s="2" t="s">
        <v>9047</v>
      </c>
      <c r="C3686" s="3">
        <f ca="1">[1]!thsiFinD("ths_vol_ratio_stock",$A3686,$A$1,7,100)</f>
        <v>0.66555387108486996</v>
      </c>
      <c r="D3686" s="3">
        <f ca="1">[1]!thsiFinD("ths_cr_stock",$A3686,$A$1,7,100,100)</f>
        <v>2533.3333333333999</v>
      </c>
      <c r="E3686" s="3">
        <f ca="1">[1]!thsiFinD("ths_mfi_stock",$A3686,$A$1,7,100,100)</f>
        <v>88.137529546275005</v>
      </c>
      <c r="F3686" s="3">
        <f ca="1">[1]!thsiFinD("ths_expma_stock",$A3686,$A$1,7,100,100)</f>
        <v>9.0244677832048996</v>
      </c>
      <c r="G3686" s="3">
        <f ca="1">[1]!thsiFinD("ths_rsi_stock",$A3686,$A$1,7,100,100)</f>
        <v>63.204887682079999</v>
      </c>
      <c r="H3686" s="3">
        <f ca="1">[1]!thsiFinD("ths_adtm_stock",$A3686,$A$1,7,3,100,100,100)</f>
        <v>0.99324324324323998</v>
      </c>
      <c r="I3686" s="3">
        <f ca="1">[1]!thsiFinD("ths_bbiboll_stock",$A3686,$A$1,7,3,100,100,100)</f>
        <v>8.9729166666667002</v>
      </c>
      <c r="J3686" s="3">
        <f ca="1">[1]!thsiFinD("ths_dptb_stock",$A3686,$A$1,7,104,100,100)</f>
        <v>0.85714285714285998</v>
      </c>
      <c r="K3686" s="3">
        <f ca="1">[1]!thsiFinD("ths_srmi_stock",$A3686,$A$1,7,100,100)</f>
        <v>8.0874316939891E-2</v>
      </c>
      <c r="L3686" s="3">
        <f ca="1">[1]!thsiFinD("ths_atr_stock",$A3686,$A$1,7,101,100,100)</f>
        <v>0.24</v>
      </c>
      <c r="M3686" s="3">
        <f ca="1">[1]!thsiFinD("ths_vol_w_stock",$A3686,$A$1)/1000000</f>
        <v>19.561492000000001</v>
      </c>
      <c r="N3686" s="3">
        <f ca="1">[1]!thsiFinD("ths_turnover_ratio_w_stock",$A3686,$A$1)</f>
        <v>3.5717114277283999</v>
      </c>
      <c r="O3686" s="3">
        <f ca="1">[1]!thsiFinD("ths_relative_chg_ratio_w_stock",$A3686,$A$1,104,100)</f>
        <v>0.86160434915035999</v>
      </c>
      <c r="P3686" s="3">
        <f ca="1">[1]!thsiFinD("ths_chg_ratio_w_stock",$A3686,$B$1,100)</f>
        <v>1.6393442622951</v>
      </c>
    </row>
    <row r="3687" spans="1:16" x14ac:dyDescent="0.25">
      <c r="A3687" s="2" t="s">
        <v>3685</v>
      </c>
      <c r="B3687" s="2" t="s">
        <v>9048</v>
      </c>
      <c r="C3687" s="3">
        <f ca="1">[1]!thsiFinD("ths_vol_ratio_stock",$A3687,$A$1,7,100)</f>
        <v>0.79627714370334002</v>
      </c>
      <c r="D3687" s="3">
        <f ca="1">[1]!thsiFinD("ths_cr_stock",$A3687,$A$1,7,100,100)</f>
        <v>924.39024390244003</v>
      </c>
      <c r="E3687" s="3">
        <f ca="1">[1]!thsiFinD("ths_mfi_stock",$A3687,$A$1,7,100,100)</f>
        <v>91.396629061512002</v>
      </c>
      <c r="F3687" s="3">
        <f ca="1">[1]!thsiFinD("ths_expma_stock",$A3687,$A$1,7,100,100)</f>
        <v>7.3422967607728999</v>
      </c>
      <c r="G3687" s="3">
        <f ca="1">[1]!thsiFinD("ths_rsi_stock",$A3687,$A$1,7,100,100)</f>
        <v>81.389692606967003</v>
      </c>
      <c r="H3687" s="3">
        <f ca="1">[1]!thsiFinD("ths_adtm_stock",$A3687,$A$1,7,3,100,100,100)</f>
        <v>0.93525179856115004</v>
      </c>
      <c r="I3687" s="3">
        <f ca="1">[1]!thsiFinD("ths_bbiboll_stock",$A3687,$A$1,7,3,100,100,100)</f>
        <v>7.2366666666667001</v>
      </c>
      <c r="J3687" s="3">
        <f ca="1">[1]!thsiFinD("ths_dptb_stock",$A3687,$A$1,7,104,100,100)</f>
        <v>0.57142857142856995</v>
      </c>
      <c r="K3687" s="3">
        <f ca="1">[1]!thsiFinD("ths_srmi_stock",$A3687,$A$1,7,100,100)</f>
        <v>8.5301837270341005E-2</v>
      </c>
      <c r="L3687" s="3">
        <f ca="1">[1]!thsiFinD("ths_atr_stock",$A3687,$A$1,7,101,100,100)</f>
        <v>0.21</v>
      </c>
      <c r="M3687" s="3">
        <f ca="1">[1]!thsiFinD("ths_vol_w_stock",$A3687,$A$1)/1000000</f>
        <v>579.22359800000004</v>
      </c>
      <c r="N3687" s="3">
        <f ca="1">[1]!thsiFinD("ths_turnover_ratio_w_stock",$A3687,$A$1)</f>
        <v>9.5747183110806997</v>
      </c>
      <c r="O3687" s="3">
        <f ca="1">[1]!thsiFinD("ths_relative_chg_ratio_w_stock",$A3687,$A$1,104,100)</f>
        <v>8.7179116215231005</v>
      </c>
      <c r="P3687" s="3">
        <f ca="1">[1]!thsiFinD("ths_chg_ratio_w_stock",$A3687,$B$1,100)</f>
        <v>2.4934383202100001</v>
      </c>
    </row>
    <row r="3688" spans="1:16" x14ac:dyDescent="0.25">
      <c r="A3688" s="2" t="s">
        <v>3686</v>
      </c>
      <c r="B3688" s="2" t="s">
        <v>9049</v>
      </c>
      <c r="C3688" s="3">
        <f ca="1">[1]!thsiFinD("ths_vol_ratio_stock",$A3688,$A$1,7,100)</f>
        <v>0.57378646994738003</v>
      </c>
      <c r="D3688" s="3">
        <f ca="1">[1]!thsiFinD("ths_cr_stock",$A3688,$A$1,7,100,100)</f>
        <v>79.651162790697995</v>
      </c>
      <c r="E3688" s="3">
        <f ca="1">[1]!thsiFinD("ths_mfi_stock",$A3688,$A$1,7,100,100)</f>
        <v>66.507382034109</v>
      </c>
      <c r="F3688" s="3">
        <f ca="1">[1]!thsiFinD("ths_expma_stock",$A3688,$A$1,7,100,100)</f>
        <v>4.8159660547441003</v>
      </c>
      <c r="G3688" s="3">
        <f ca="1">[1]!thsiFinD("ths_rsi_stock",$A3688,$A$1,7,100,100)</f>
        <v>47.459545788663</v>
      </c>
      <c r="H3688" s="3">
        <f ca="1">[1]!thsiFinD("ths_adtm_stock",$A3688,$A$1,7,3,100,100,100)</f>
        <v>0.17948717948717999</v>
      </c>
      <c r="I3688" s="3">
        <f ca="1">[1]!thsiFinD("ths_bbiboll_stock",$A3688,$A$1,7,3,100,100,100)</f>
        <v>4.8378125000000001</v>
      </c>
      <c r="J3688" s="3">
        <f ca="1">[1]!thsiFinD("ths_dptb_stock",$A3688,$A$1,7,104,100,100)</f>
        <v>1</v>
      </c>
      <c r="K3688" s="3">
        <f ca="1">[1]!thsiFinD("ths_srmi_stock",$A3688,$A$1,7,100,100)</f>
        <v>-1.8329938900203999E-2</v>
      </c>
      <c r="L3688" s="3">
        <f ca="1">[1]!thsiFinD("ths_atr_stock",$A3688,$A$1,7,101,100,100)</f>
        <v>0.15857142857143</v>
      </c>
      <c r="M3688" s="3">
        <f ca="1">[1]!thsiFinD("ths_vol_w_stock",$A3688,$A$1)/1000000</f>
        <v>211.20416900000001</v>
      </c>
      <c r="N3688" s="3">
        <f ca="1">[1]!thsiFinD("ths_turnover_ratio_w_stock",$A3688,$A$1)</f>
        <v>4.9353366622532997</v>
      </c>
      <c r="O3688" s="3">
        <f ca="1">[1]!thsiFinD("ths_relative_chg_ratio_w_stock",$A3688,$A$1,104,100)</f>
        <v>2.3868007190910001</v>
      </c>
      <c r="P3688" s="3">
        <f ca="1">[1]!thsiFinD("ths_chg_ratio_w_stock",$A3688,$B$1,100)</f>
        <v>1.0373443983402</v>
      </c>
    </row>
    <row r="3689" spans="1:16" x14ac:dyDescent="0.25">
      <c r="A3689" s="2" t="s">
        <v>3687</v>
      </c>
      <c r="B3689" s="2" t="s">
        <v>9050</v>
      </c>
      <c r="C3689" s="3">
        <f ca="1">[1]!thsiFinD("ths_vol_ratio_stock",$A3689,$A$1,7,100)</f>
        <v>0.72388789935144005</v>
      </c>
      <c r="D3689" s="3">
        <f ca="1">[1]!thsiFinD("ths_cr_stock",$A3689,$A$1,7,100,100)</f>
        <v>154.11764705882001</v>
      </c>
      <c r="E3689" s="3">
        <f ca="1">[1]!thsiFinD("ths_mfi_stock",$A3689,$A$1,7,100,100)</f>
        <v>85.831155212241995</v>
      </c>
      <c r="F3689" s="3">
        <f ca="1">[1]!thsiFinD("ths_expma_stock",$A3689,$A$1,7,100,100)</f>
        <v>6.6941265761497002</v>
      </c>
      <c r="G3689" s="3">
        <f ca="1">[1]!thsiFinD("ths_rsi_stock",$A3689,$A$1,7,100,100)</f>
        <v>52.340976488179997</v>
      </c>
      <c r="H3689" s="3">
        <f ca="1">[1]!thsiFinD("ths_adtm_stock",$A3689,$A$1,7,3,100,100,100)</f>
        <v>0.60377358490566002</v>
      </c>
      <c r="I3689" s="3">
        <f ca="1">[1]!thsiFinD("ths_bbiboll_stock",$A3689,$A$1,7,3,100,100,100)</f>
        <v>6.6743750000000004</v>
      </c>
      <c r="J3689" s="3">
        <f ca="1">[1]!thsiFinD("ths_dptb_stock",$A3689,$A$1,7,104,100,100)</f>
        <v>1</v>
      </c>
      <c r="K3689" s="3">
        <f ca="1">[1]!thsiFinD("ths_srmi_stock",$A3689,$A$1,7,100,100)</f>
        <v>2.0895522388060001E-2</v>
      </c>
      <c r="L3689" s="3">
        <f ca="1">[1]!thsiFinD("ths_atr_stock",$A3689,$A$1,7,101,100,100)</f>
        <v>0.20571428571429001</v>
      </c>
      <c r="M3689" s="3">
        <f ca="1">[1]!thsiFinD("ths_vol_w_stock",$A3689,$A$1)/1000000</f>
        <v>58.598581000000003</v>
      </c>
      <c r="N3689" s="3">
        <f ca="1">[1]!thsiFinD("ths_turnover_ratio_w_stock",$A3689,$A$1)</f>
        <v>18.518314533560002</v>
      </c>
      <c r="O3689" s="3">
        <f ca="1">[1]!thsiFinD("ths_relative_chg_ratio_w_stock",$A3689,$A$1,104,100)</f>
        <v>-0.35529761349626998</v>
      </c>
      <c r="P3689" s="3">
        <f ca="1">[1]!thsiFinD("ths_chg_ratio_w_stock",$A3689,$B$1,100)</f>
        <v>-1.6417910447760999</v>
      </c>
    </row>
    <row r="3690" spans="1:16" x14ac:dyDescent="0.25">
      <c r="A3690" s="2" t="s">
        <v>3688</v>
      </c>
      <c r="B3690" s="2" t="s">
        <v>9051</v>
      </c>
      <c r="C3690" s="3">
        <f ca="1">[1]!thsiFinD("ths_vol_ratio_stock",$A3690,$A$1,7,100)</f>
        <v>1.058090782849</v>
      </c>
      <c r="D3690" s="3">
        <f ca="1">[1]!thsiFinD("ths_cr_stock",$A3690,$A$1,7,100,100)</f>
        <v>20480.000000001</v>
      </c>
      <c r="E3690" s="3">
        <f ca="1">[1]!thsiFinD("ths_mfi_stock",$A3690,$A$1,7,100,100)</f>
        <v>92.849723546627999</v>
      </c>
      <c r="F3690" s="3">
        <f ca="1">[1]!thsiFinD("ths_expma_stock",$A3690,$A$1,7,100,100)</f>
        <v>16.296325075443999</v>
      </c>
      <c r="G3690" s="3">
        <f ca="1">[1]!thsiFinD("ths_rsi_stock",$A3690,$A$1,7,100,100)</f>
        <v>67.008219871875994</v>
      </c>
      <c r="H3690" s="3">
        <f ca="1">[1]!thsiFinD("ths_adtm_stock",$A3690,$A$1,7,3,100,100,100)</f>
        <v>0.75688073394495003</v>
      </c>
      <c r="I3690" s="3">
        <f ca="1">[1]!thsiFinD("ths_bbiboll_stock",$A3690,$A$1,7,3,100,100,100)</f>
        <v>16.159583333333</v>
      </c>
      <c r="J3690" s="3">
        <f ca="1">[1]!thsiFinD("ths_dptb_stock",$A3690,$A$1,7,104,100,100)</f>
        <v>0.57142857142856995</v>
      </c>
      <c r="K3690" s="3">
        <f ca="1">[1]!thsiFinD("ths_srmi_stock",$A3690,$A$1,7,100,100)</f>
        <v>0.11488095238095</v>
      </c>
      <c r="L3690" s="3">
        <f ca="1">[1]!thsiFinD("ths_atr_stock",$A3690,$A$1,7,101,100,100)</f>
        <v>0.55857142857143005</v>
      </c>
      <c r="M3690" s="3">
        <f ca="1">[1]!thsiFinD("ths_vol_w_stock",$A3690,$A$1)/1000000</f>
        <v>78.842168999999998</v>
      </c>
      <c r="N3690" s="3">
        <f ca="1">[1]!thsiFinD("ths_turnover_ratio_w_stock",$A3690,$A$1)</f>
        <v>9.6956325353061992</v>
      </c>
      <c r="O3690" s="3">
        <f ca="1">[1]!thsiFinD("ths_relative_chg_ratio_w_stock",$A3690,$A$1,104,100)</f>
        <v>4.0765798944396003</v>
      </c>
      <c r="P3690" s="3">
        <f ca="1">[1]!thsiFinD("ths_chg_ratio_w_stock",$A3690,$B$1,100)</f>
        <v>-1.0714285714286</v>
      </c>
    </row>
    <row r="3691" spans="1:16" x14ac:dyDescent="0.25">
      <c r="A3691" s="2" t="s">
        <v>3689</v>
      </c>
      <c r="B3691" s="2" t="s">
        <v>9052</v>
      </c>
      <c r="C3691" s="3">
        <f ca="1">[1]!thsiFinD("ths_vol_ratio_stock",$A3691,$A$1,7,100)</f>
        <v>0.57163759518164003</v>
      </c>
      <c r="D3691" s="3">
        <f ca="1">[1]!thsiFinD("ths_cr_stock",$A3691,$A$1,7,100,100)</f>
        <v>45.938222887468001</v>
      </c>
      <c r="E3691" s="3">
        <f ca="1">[1]!thsiFinD("ths_mfi_stock",$A3691,$A$1,7,100,100)</f>
        <v>39.828640651744998</v>
      </c>
      <c r="F3691" s="3">
        <f ca="1">[1]!thsiFinD("ths_expma_stock",$A3691,$A$1,7,100,100)</f>
        <v>87.436010988937994</v>
      </c>
      <c r="G3691" s="3">
        <f ca="1">[1]!thsiFinD("ths_rsi_stock",$A3691,$A$1,7,100,100)</f>
        <v>32.225977917443998</v>
      </c>
      <c r="H3691" s="3">
        <f ca="1">[1]!thsiFinD("ths_adtm_stock",$A3691,$A$1,7,3,100,100,100)</f>
        <v>2.2222222222220998E-2</v>
      </c>
      <c r="I3691" s="3">
        <f ca="1">[1]!thsiFinD("ths_bbiboll_stock",$A3691,$A$1,7,3,100,100,100)</f>
        <v>87.979791666666998</v>
      </c>
      <c r="J3691" s="3">
        <f ca="1">[1]!thsiFinD("ths_dptb_stock",$A3691,$A$1,7,104,100,100)</f>
        <v>0.71428571428570997</v>
      </c>
      <c r="K3691" s="3">
        <f ca="1">[1]!thsiFinD("ths_srmi_stock",$A3691,$A$1,7,100,100)</f>
        <v>-0.10728979850195</v>
      </c>
      <c r="L3691" s="3">
        <f ca="1">[1]!thsiFinD("ths_atr_stock",$A3691,$A$1,7,101,100,100)</f>
        <v>5.15</v>
      </c>
      <c r="M3691" s="3">
        <f ca="1">[1]!thsiFinD("ths_vol_w_stock",$A3691,$A$1)/1000000</f>
        <v>273.71300400000001</v>
      </c>
      <c r="N3691" s="3">
        <f ca="1">[1]!thsiFinD("ths_turnover_ratio_w_stock",$A3691,$A$1)</f>
        <v>18.129304032665001</v>
      </c>
      <c r="O3691" s="3">
        <f ca="1">[1]!thsiFinD("ths_relative_chg_ratio_w_stock",$A3691,$A$1,104,100)</f>
        <v>-8.8808863464703993</v>
      </c>
      <c r="P3691" s="3">
        <f ca="1">[1]!thsiFinD("ths_chg_ratio_w_stock",$A3691,$B$1,100)</f>
        <v>4.2070432521861996</v>
      </c>
    </row>
    <row r="3692" spans="1:16" x14ac:dyDescent="0.25">
      <c r="A3692" s="2" t="s">
        <v>3690</v>
      </c>
      <c r="B3692" s="2" t="s">
        <v>9053</v>
      </c>
      <c r="C3692" s="3">
        <f ca="1">[1]!thsiFinD("ths_vol_ratio_stock",$A3692,$A$1,7,100)</f>
        <v>0.55873157076104996</v>
      </c>
      <c r="D3692" s="3">
        <f ca="1">[1]!thsiFinD("ths_cr_stock",$A3692,$A$1,7,100,100)</f>
        <v>1054.3478260869999</v>
      </c>
      <c r="E3692" s="3">
        <f ca="1">[1]!thsiFinD("ths_mfi_stock",$A3692,$A$1,7,100,100)</f>
        <v>73.779663450220994</v>
      </c>
      <c r="F3692" s="3">
        <f ca="1">[1]!thsiFinD("ths_expma_stock",$A3692,$A$1,7,100,100)</f>
        <v>8.0045152832639008</v>
      </c>
      <c r="G3692" s="3">
        <f ca="1">[1]!thsiFinD("ths_rsi_stock",$A3692,$A$1,7,100,100)</f>
        <v>83.690921350829996</v>
      </c>
      <c r="H3692" s="3">
        <f ca="1">[1]!thsiFinD("ths_adtm_stock",$A3692,$A$1,7,3,100,100,100)</f>
        <v>0.89473684210526006</v>
      </c>
      <c r="I3692" s="3">
        <f ca="1">[1]!thsiFinD("ths_bbiboll_stock",$A3692,$A$1,7,3,100,100,100)</f>
        <v>7.9012500000000001</v>
      </c>
      <c r="J3692" s="3">
        <f ca="1">[1]!thsiFinD("ths_dptb_stock",$A3692,$A$1,7,104,100,100)</f>
        <v>0.42857142857142999</v>
      </c>
      <c r="K3692" s="3">
        <f ca="1">[1]!thsiFinD("ths_srmi_stock",$A3692,$A$1,7,100,100)</f>
        <v>9.6852300242130998E-2</v>
      </c>
      <c r="L3692" s="3">
        <f ca="1">[1]!thsiFinD("ths_atr_stock",$A3692,$A$1,7,101,100,100)</f>
        <v>0.27714285714286002</v>
      </c>
      <c r="M3692" s="3">
        <f ca="1">[1]!thsiFinD("ths_vol_w_stock",$A3692,$A$1)/1000000</f>
        <v>193.218559</v>
      </c>
      <c r="N3692" s="3">
        <f ca="1">[1]!thsiFinD("ths_turnover_ratio_w_stock",$A3692,$A$1)</f>
        <v>7.3095440688349997</v>
      </c>
      <c r="O3692" s="3">
        <f ca="1">[1]!thsiFinD("ths_relative_chg_ratio_w_stock",$A3692,$A$1,104,100)</f>
        <v>2.1825000820098999</v>
      </c>
      <c r="P3692" s="3">
        <f ca="1">[1]!thsiFinD("ths_chg_ratio_w_stock",$A3692,$B$1,100)</f>
        <v>7.7481840193705001</v>
      </c>
    </row>
    <row r="3693" spans="1:16" x14ac:dyDescent="0.25">
      <c r="A3693" s="2" t="s">
        <v>3691</v>
      </c>
      <c r="B3693" s="2" t="s">
        <v>9054</v>
      </c>
      <c r="C3693" s="3">
        <f ca="1">[1]!thsiFinD("ths_vol_ratio_stock",$A3693,$A$1,7,100)</f>
        <v>0.76361198730761004</v>
      </c>
      <c r="D3693" s="3">
        <f ca="1">[1]!thsiFinD("ths_cr_stock",$A3693,$A$1,7,100,100)</f>
        <v>200</v>
      </c>
      <c r="E3693" s="3">
        <f ca="1">[1]!thsiFinD("ths_mfi_stock",$A3693,$A$1,7,100,100)</f>
        <v>79.191922989974003</v>
      </c>
      <c r="F3693" s="3">
        <f ca="1">[1]!thsiFinD("ths_expma_stock",$A3693,$A$1,7,100,100)</f>
        <v>10.846998547841</v>
      </c>
      <c r="G3693" s="3">
        <f ca="1">[1]!thsiFinD("ths_rsi_stock",$A3693,$A$1,7,100,100)</f>
        <v>56.495094120791997</v>
      </c>
      <c r="H3693" s="3">
        <f ca="1">[1]!thsiFinD("ths_adtm_stock",$A3693,$A$1,7,3,100,100,100)</f>
        <v>0.94444444444444997</v>
      </c>
      <c r="I3693" s="3">
        <f ca="1">[1]!thsiFinD("ths_bbiboll_stock",$A3693,$A$1,7,3,100,100,100)</f>
        <v>10.778124999999999</v>
      </c>
      <c r="J3693" s="3">
        <f ca="1">[1]!thsiFinD("ths_dptb_stock",$A3693,$A$1,7,104,100,100)</f>
        <v>1</v>
      </c>
      <c r="K3693" s="3">
        <f ca="1">[1]!thsiFinD("ths_srmi_stock",$A3693,$A$1,7,100,100)</f>
        <v>1.8382352941176999E-2</v>
      </c>
      <c r="L3693" s="3">
        <f ca="1">[1]!thsiFinD("ths_atr_stock",$A3693,$A$1,7,101,100,100)</f>
        <v>0.25</v>
      </c>
      <c r="M3693" s="3">
        <f ca="1">[1]!thsiFinD("ths_vol_w_stock",$A3693,$A$1)/1000000</f>
        <v>16.269147</v>
      </c>
      <c r="N3693" s="3">
        <f ca="1">[1]!thsiFinD("ths_turnover_ratio_w_stock",$A3693,$A$1)</f>
        <v>11.029930169491999</v>
      </c>
      <c r="O3693" s="3">
        <f ca="1">[1]!thsiFinD("ths_relative_chg_ratio_w_stock",$A3693,$A$1,104,100)</f>
        <v>-0.60162935148477004</v>
      </c>
      <c r="P3693" s="3">
        <f ca="1">[1]!thsiFinD("ths_chg_ratio_w_stock",$A3693,$B$1,100)</f>
        <v>2.9411764705882</v>
      </c>
    </row>
    <row r="3694" spans="1:16" x14ac:dyDescent="0.25">
      <c r="A3694" s="2" t="s">
        <v>3692</v>
      </c>
      <c r="B3694" s="2" t="s">
        <v>9055</v>
      </c>
      <c r="C3694" s="3">
        <f ca="1">[1]!thsiFinD("ths_vol_ratio_stock",$A3694,$A$1,7,100)</f>
        <v>0.60696575677343001</v>
      </c>
      <c r="D3694" s="3">
        <f ca="1">[1]!thsiFinD("ths_cr_stock",$A3694,$A$1,7,100,100)</f>
        <v>276.17689015692002</v>
      </c>
      <c r="E3694" s="3">
        <f ca="1">[1]!thsiFinD("ths_mfi_stock",$A3694,$A$1,7,100,100)</f>
        <v>68.664740309471995</v>
      </c>
      <c r="F3694" s="3">
        <f ca="1">[1]!thsiFinD("ths_expma_stock",$A3694,$A$1,7,100,100)</f>
        <v>22.769767633920001</v>
      </c>
      <c r="G3694" s="3">
        <f ca="1">[1]!thsiFinD("ths_rsi_stock",$A3694,$A$1,7,100,100)</f>
        <v>68.323311508754003</v>
      </c>
      <c r="H3694" s="3">
        <f ca="1">[1]!thsiFinD("ths_adtm_stock",$A3694,$A$1,7,3,100,100,100)</f>
        <v>0.80229226361031003</v>
      </c>
      <c r="I3694" s="3">
        <f ca="1">[1]!thsiFinD("ths_bbiboll_stock",$A3694,$A$1,7,3,100,100,100)</f>
        <v>22.156666666667</v>
      </c>
      <c r="J3694" s="3">
        <f ca="1">[1]!thsiFinD("ths_dptb_stock",$A3694,$A$1,7,104,100,100)</f>
        <v>0.42857142857142999</v>
      </c>
      <c r="K3694" s="3">
        <f ca="1">[1]!thsiFinD("ths_srmi_stock",$A3694,$A$1,7,100,100)</f>
        <v>7.0416487762988006E-2</v>
      </c>
      <c r="L3694" s="3">
        <f ca="1">[1]!thsiFinD("ths_atr_stock",$A3694,$A$1,7,101,100,100)</f>
        <v>1.3585714285713999</v>
      </c>
      <c r="M3694" s="3">
        <f ca="1">[1]!thsiFinD("ths_vol_w_stock",$A3694,$A$1)/1000000</f>
        <v>359.48001699999998</v>
      </c>
      <c r="N3694" s="3">
        <f ca="1">[1]!thsiFinD("ths_turnover_ratio_w_stock",$A3694,$A$1)</f>
        <v>74.660874779172005</v>
      </c>
      <c r="O3694" s="3">
        <f ca="1">[1]!thsiFinD("ths_relative_chg_ratio_w_stock",$A3694,$A$1,104,100)</f>
        <v>-2.4838075018721</v>
      </c>
      <c r="P3694" s="3">
        <f ca="1">[1]!thsiFinD("ths_chg_ratio_w_stock",$A3694,$B$1,100)</f>
        <v>-8.8449978531559008</v>
      </c>
    </row>
    <row r="3695" spans="1:16" x14ac:dyDescent="0.25">
      <c r="A3695" s="2" t="s">
        <v>3693</v>
      </c>
      <c r="B3695" s="2" t="s">
        <v>9056</v>
      </c>
      <c r="C3695" s="3">
        <f ca="1">[1]!thsiFinD("ths_vol_ratio_stock",$A3695,$A$1,7,100)</f>
        <v>0.37817906017678998</v>
      </c>
      <c r="D3695" s="3">
        <f ca="1">[1]!thsiFinD("ths_cr_stock",$A3695,$A$1,7,100,100)</f>
        <v>74.622030237581001</v>
      </c>
      <c r="E3695" s="3">
        <f ca="1">[1]!thsiFinD("ths_mfi_stock",$A3695,$A$1,7,100,100)</f>
        <v>47.516468682826002</v>
      </c>
      <c r="F3695" s="3">
        <f ca="1">[1]!thsiFinD("ths_expma_stock",$A3695,$A$1,7,100,100)</f>
        <v>18.198304781339001</v>
      </c>
      <c r="G3695" s="3">
        <f ca="1">[1]!thsiFinD("ths_rsi_stock",$A3695,$A$1,7,100,100)</f>
        <v>47.976733479652999</v>
      </c>
      <c r="H3695" s="3">
        <f ca="1">[1]!thsiFinD("ths_adtm_stock",$A3695,$A$1,7,3,100,100,100)</f>
        <v>0.32258064516128998</v>
      </c>
      <c r="I3695" s="3">
        <f ca="1">[1]!thsiFinD("ths_bbiboll_stock",$A3695,$A$1,7,3,100,100,100)</f>
        <v>18.042708333333</v>
      </c>
      <c r="J3695" s="3">
        <f ca="1">[1]!thsiFinD("ths_dptb_stock",$A3695,$A$1,7,104,100,100)</f>
        <v>0.85714285714285998</v>
      </c>
      <c r="K3695" s="3">
        <f ca="1">[1]!thsiFinD("ths_srmi_stock",$A3695,$A$1,7,100,100)</f>
        <v>-2.2826086956521999E-2</v>
      </c>
      <c r="L3695" s="3">
        <f ca="1">[1]!thsiFinD("ths_atr_stock",$A3695,$A$1,7,101,100,100)</f>
        <v>0.86714285714285999</v>
      </c>
      <c r="M3695" s="3">
        <f ca="1">[1]!thsiFinD("ths_vol_w_stock",$A3695,$A$1)/1000000</f>
        <v>129.234816</v>
      </c>
      <c r="N3695" s="3">
        <f ca="1">[1]!thsiFinD("ths_turnover_ratio_w_stock",$A3695,$A$1)</f>
        <v>16.579919785327</v>
      </c>
      <c r="O3695" s="3">
        <f ca="1">[1]!thsiFinD("ths_relative_chg_ratio_w_stock",$A3695,$A$1,104,100)</f>
        <v>-3.7865877627716</v>
      </c>
      <c r="P3695" s="3">
        <f ca="1">[1]!thsiFinD("ths_chg_ratio_w_stock",$A3695,$B$1,100)</f>
        <v>-3.0589543937708998</v>
      </c>
    </row>
    <row r="3696" spans="1:16" x14ac:dyDescent="0.25">
      <c r="A3696" s="2" t="s">
        <v>3694</v>
      </c>
      <c r="B3696" s="2" t="s">
        <v>9057</v>
      </c>
      <c r="C3696" s="3">
        <f ca="1">[1]!thsiFinD("ths_vol_ratio_stock",$A3696,$A$1,7,100)</f>
        <v>0.44389711541102</v>
      </c>
      <c r="D3696" s="3">
        <f ca="1">[1]!thsiFinD("ths_cr_stock",$A3696,$A$1,7,100,100)</f>
        <v>102.30149597238</v>
      </c>
      <c r="E3696" s="3">
        <f ca="1">[1]!thsiFinD("ths_mfi_stock",$A3696,$A$1,7,100,100)</f>
        <v>70.675465842074004</v>
      </c>
      <c r="F3696" s="3">
        <f ca="1">[1]!thsiFinD("ths_expma_stock",$A3696,$A$1,7,100,100)</f>
        <v>24.147785102379999</v>
      </c>
      <c r="G3696" s="3">
        <f ca="1">[1]!thsiFinD("ths_rsi_stock",$A3696,$A$1,7,100,100)</f>
        <v>52.618098434162</v>
      </c>
      <c r="H3696" s="3">
        <f ca="1">[1]!thsiFinD("ths_adtm_stock",$A3696,$A$1,7,3,100,100,100)</f>
        <v>0.32055749128920002</v>
      </c>
      <c r="I3696" s="3">
        <f ca="1">[1]!thsiFinD("ths_bbiboll_stock",$A3696,$A$1,7,3,100,100,100)</f>
        <v>23.761354166667001</v>
      </c>
      <c r="J3696" s="3">
        <f ca="1">[1]!thsiFinD("ths_dptb_stock",$A3696,$A$1,7,104,100,100)</f>
        <v>0.57142857142856995</v>
      </c>
      <c r="K3696" s="3">
        <f ca="1">[1]!thsiFinD("ths_srmi_stock",$A3696,$A$1,7,100,100)</f>
        <v>-2.0073740270380998E-2</v>
      </c>
      <c r="L3696" s="3">
        <f ca="1">[1]!thsiFinD("ths_atr_stock",$A3696,$A$1,7,101,100,100)</f>
        <v>0.86714285714285999</v>
      </c>
      <c r="M3696" s="3">
        <f ca="1">[1]!thsiFinD("ths_vol_w_stock",$A3696,$A$1)/1000000</f>
        <v>794.43205899999998</v>
      </c>
      <c r="N3696" s="3">
        <f ca="1">[1]!thsiFinD("ths_turnover_ratio_w_stock",$A3696,$A$1)</f>
        <v>4.0052059465719001</v>
      </c>
      <c r="O3696" s="3">
        <f ca="1">[1]!thsiFinD("ths_relative_chg_ratio_w_stock",$A3696,$A$1,104,100)</f>
        <v>-4.0842179259479998</v>
      </c>
      <c r="P3696" s="3">
        <f ca="1">[1]!thsiFinD("ths_chg_ratio_w_stock",$A3696,$B$1,100)</f>
        <v>7.4414715719063</v>
      </c>
    </row>
    <row r="3697" spans="1:16" x14ac:dyDescent="0.25">
      <c r="A3697" s="2" t="s">
        <v>3695</v>
      </c>
      <c r="B3697" s="2" t="s">
        <v>9058</v>
      </c>
      <c r="C3697" s="3">
        <f ca="1">[1]!thsiFinD("ths_vol_ratio_stock",$A3697,$A$1,7,100)</f>
        <v>1.1464040403560001</v>
      </c>
      <c r="D3697" s="3">
        <f ca="1">[1]!thsiFinD("ths_cr_stock",$A3697,$A$1,7,100,100)</f>
        <v>135.38461538461999</v>
      </c>
      <c r="E3697" s="3">
        <f ca="1">[1]!thsiFinD("ths_mfi_stock",$A3697,$A$1,7,100,100)</f>
        <v>60.494768472574997</v>
      </c>
      <c r="F3697" s="3">
        <f ca="1">[1]!thsiFinD("ths_expma_stock",$A3697,$A$1,7,100,100)</f>
        <v>7.6360438491801998</v>
      </c>
      <c r="G3697" s="3">
        <f ca="1">[1]!thsiFinD("ths_rsi_stock",$A3697,$A$1,7,100,100)</f>
        <v>59.917642226166997</v>
      </c>
      <c r="H3697" s="3">
        <f ca="1">[1]!thsiFinD("ths_adtm_stock",$A3697,$A$1,7,3,100,100,100)</f>
        <v>0.63380281690141005</v>
      </c>
      <c r="I3697" s="3">
        <f ca="1">[1]!thsiFinD("ths_bbiboll_stock",$A3697,$A$1,7,3,100,100,100)</f>
        <v>7.6360416666667001</v>
      </c>
      <c r="J3697" s="3">
        <f ca="1">[1]!thsiFinD("ths_dptb_stock",$A3697,$A$1,7,104,100,100)</f>
        <v>0.28571428571428997</v>
      </c>
      <c r="K3697" s="3">
        <f ca="1">[1]!thsiFinD("ths_srmi_stock",$A3697,$A$1,7,100,100)</f>
        <v>2.1963824289405999E-2</v>
      </c>
      <c r="L3697" s="3">
        <f ca="1">[1]!thsiFinD("ths_atr_stock",$A3697,$A$1,7,101,100,100)</f>
        <v>0.21857142857143</v>
      </c>
      <c r="M3697" s="3">
        <f ca="1">[1]!thsiFinD("ths_vol_w_stock",$A3697,$A$1)/1000000</f>
        <v>84.491952999999995</v>
      </c>
      <c r="N3697" s="3">
        <f ca="1">[1]!thsiFinD("ths_turnover_ratio_w_stock",$A3697,$A$1)</f>
        <v>2.9370783285419999</v>
      </c>
      <c r="O3697" s="3">
        <f ca="1">[1]!thsiFinD("ths_relative_chg_ratio_w_stock",$A3697,$A$1,104,100)</f>
        <v>1.4831290128275001</v>
      </c>
      <c r="P3697" s="3">
        <f ca="1">[1]!thsiFinD("ths_chg_ratio_w_stock",$A3697,$B$1,100)</f>
        <v>-3.6175710594315</v>
      </c>
    </row>
    <row r="3698" spans="1:16" x14ac:dyDescent="0.25">
      <c r="A3698" s="2" t="s">
        <v>3696</v>
      </c>
      <c r="B3698" s="2" t="s">
        <v>9059</v>
      </c>
      <c r="C3698" s="3">
        <f ca="1">[1]!thsiFinD("ths_vol_ratio_stock",$A3698,$A$1,7,100)</f>
        <v>1.7261170071809999</v>
      </c>
      <c r="D3698" s="3">
        <f ca="1">[1]!thsiFinD("ths_cr_stock",$A3698,$A$1,7,100,100)</f>
        <v>439.36170212766001</v>
      </c>
      <c r="E3698" s="3">
        <f ca="1">[1]!thsiFinD("ths_mfi_stock",$A3698,$A$1,7,100,100)</f>
        <v>73.885074307796003</v>
      </c>
      <c r="F3698" s="3">
        <f ca="1">[1]!thsiFinD("ths_expma_stock",$A3698,$A$1,7,100,100)</f>
        <v>10.102198667230001</v>
      </c>
      <c r="G3698" s="3">
        <f ca="1">[1]!thsiFinD("ths_rsi_stock",$A3698,$A$1,7,100,100)</f>
        <v>73.812223438727003</v>
      </c>
      <c r="H3698" s="3">
        <f ca="1">[1]!thsiFinD("ths_adtm_stock",$A3698,$A$1,7,3,100,100,100)</f>
        <v>0.76</v>
      </c>
      <c r="I3698" s="3">
        <f ca="1">[1]!thsiFinD("ths_bbiboll_stock",$A3698,$A$1,7,3,100,100,100)</f>
        <v>9.7739583333333009</v>
      </c>
      <c r="J3698" s="3">
        <f ca="1">[1]!thsiFinD("ths_dptb_stock",$A3698,$A$1,7,104,100,100)</f>
        <v>0.57142857142856995</v>
      </c>
      <c r="K3698" s="3">
        <f ca="1">[1]!thsiFinD("ths_srmi_stock",$A3698,$A$1,7,100,100)</f>
        <v>0.16422018348624001</v>
      </c>
      <c r="L3698" s="3">
        <f ca="1">[1]!thsiFinD("ths_atr_stock",$A3698,$A$1,7,101,100,100)</f>
        <v>0.73285714285713999</v>
      </c>
      <c r="M3698" s="3">
        <f ca="1">[1]!thsiFinD("ths_vol_w_stock",$A3698,$A$1)/1000000</f>
        <v>301.264071</v>
      </c>
      <c r="N3698" s="3">
        <f ca="1">[1]!thsiFinD("ths_turnover_ratio_w_stock",$A3698,$A$1)</f>
        <v>13.356136651950999</v>
      </c>
      <c r="O3698" s="3">
        <f ca="1">[1]!thsiFinD("ths_relative_chg_ratio_w_stock",$A3698,$A$1,104,100)</f>
        <v>8.9430274899848996</v>
      </c>
      <c r="P3698" s="3">
        <f ca="1">[1]!thsiFinD("ths_chg_ratio_w_stock",$A3698,$B$1,100)</f>
        <v>14.128440366972001</v>
      </c>
    </row>
    <row r="3699" spans="1:16" x14ac:dyDescent="0.25">
      <c r="A3699" s="2" t="s">
        <v>3697</v>
      </c>
      <c r="B3699" s="2" t="s">
        <v>9060</v>
      </c>
      <c r="C3699" s="3">
        <f ca="1">[1]!thsiFinD("ths_vol_ratio_stock",$A3699,$A$1,7,100)</f>
        <v>0.44629402093228998</v>
      </c>
      <c r="D3699" s="3">
        <f ca="1">[1]!thsiFinD("ths_cr_stock",$A3699,$A$1,7,100,100)</f>
        <v>271.06690777577001</v>
      </c>
      <c r="E3699" s="3">
        <f ca="1">[1]!thsiFinD("ths_mfi_stock",$A3699,$A$1,7,100,100)</f>
        <v>62.659148531561002</v>
      </c>
      <c r="F3699" s="3">
        <f ca="1">[1]!thsiFinD("ths_expma_stock",$A3699,$A$1,7,100,100)</f>
        <v>19.773010017903001</v>
      </c>
      <c r="G3699" s="3">
        <f ca="1">[1]!thsiFinD("ths_rsi_stock",$A3699,$A$1,7,100,100)</f>
        <v>80.322047354359995</v>
      </c>
      <c r="H3699" s="3">
        <f ca="1">[1]!thsiFinD("ths_adtm_stock",$A3699,$A$1,7,3,100,100,100)</f>
        <v>1</v>
      </c>
      <c r="I3699" s="3">
        <f ca="1">[1]!thsiFinD("ths_bbiboll_stock",$A3699,$A$1,7,3,100,100,100)</f>
        <v>19.332604166667</v>
      </c>
      <c r="J3699" s="3">
        <f ca="1">[1]!thsiFinD("ths_dptb_stock",$A3699,$A$1,7,104,100,100)</f>
        <v>0.57142857142856995</v>
      </c>
      <c r="K3699" s="3">
        <f ca="1">[1]!thsiFinD("ths_srmi_stock",$A3699,$A$1,7,100,100)</f>
        <v>9.5791001451379004E-2</v>
      </c>
      <c r="L3699" s="3">
        <f ca="1">[1]!thsiFinD("ths_atr_stock",$A3699,$A$1,7,101,100,100)</f>
        <v>0.97714285714285998</v>
      </c>
      <c r="M3699" s="3">
        <f ca="1">[1]!thsiFinD("ths_vol_w_stock",$A3699,$A$1)/1000000</f>
        <v>90.575338000000002</v>
      </c>
      <c r="N3699" s="3">
        <f ca="1">[1]!thsiFinD("ths_turnover_ratio_w_stock",$A3699,$A$1)</f>
        <v>11.297689975220999</v>
      </c>
      <c r="O3699" s="3">
        <f ca="1">[1]!thsiFinD("ths_relative_chg_ratio_w_stock",$A3699,$A$1,104,100)</f>
        <v>11.233948684959</v>
      </c>
      <c r="P3699" s="3">
        <f ca="1">[1]!thsiFinD("ths_chg_ratio_w_stock",$A3699,$B$1,100)</f>
        <v>3.2897919690372999</v>
      </c>
    </row>
    <row r="3700" spans="1:16" x14ac:dyDescent="0.25">
      <c r="A3700" s="2" t="s">
        <v>3698</v>
      </c>
      <c r="B3700" s="2" t="s">
        <v>9061</v>
      </c>
      <c r="C3700" s="3">
        <f ca="1">[1]!thsiFinD("ths_vol_ratio_stock",$A3700,$A$1,7,100)</f>
        <v>0.87210411305676006</v>
      </c>
      <c r="D3700" s="3">
        <f ca="1">[1]!thsiFinD("ths_cr_stock",$A3700,$A$1,7,100,100)</f>
        <v>180.4347826087</v>
      </c>
      <c r="E3700" s="3">
        <f ca="1">[1]!thsiFinD("ths_mfi_stock",$A3700,$A$1,7,100,100)</f>
        <v>77.104317347847996</v>
      </c>
      <c r="F3700" s="3">
        <f ca="1">[1]!thsiFinD("ths_expma_stock",$A3700,$A$1,7,100,100)</f>
        <v>5.1156231724956003</v>
      </c>
      <c r="G3700" s="3">
        <f ca="1">[1]!thsiFinD("ths_rsi_stock",$A3700,$A$1,7,100,100)</f>
        <v>54.748347801123003</v>
      </c>
      <c r="H3700" s="3">
        <f ca="1">[1]!thsiFinD("ths_adtm_stock",$A3700,$A$1,7,3,100,100,100)</f>
        <v>0.875</v>
      </c>
      <c r="I3700" s="3">
        <f ca="1">[1]!thsiFinD("ths_bbiboll_stock",$A3700,$A$1,7,3,100,100,100)</f>
        <v>5.1165624999999997</v>
      </c>
      <c r="J3700" s="3">
        <f ca="1">[1]!thsiFinD("ths_dptb_stock",$A3700,$A$1,7,104,100,100)</f>
        <v>0.71428571428570997</v>
      </c>
      <c r="K3700" s="3">
        <f ca="1">[1]!thsiFinD("ths_srmi_stock",$A3700,$A$1,7,100,100)</f>
        <v>1.3618677042801E-2</v>
      </c>
      <c r="L3700" s="3">
        <f ca="1">[1]!thsiFinD("ths_atr_stock",$A3700,$A$1,7,101,100,100)</f>
        <v>6.2857142857143E-2</v>
      </c>
      <c r="M3700" s="3">
        <f ca="1">[1]!thsiFinD("ths_vol_w_stock",$A3700,$A$1)/1000000</f>
        <v>72.548468</v>
      </c>
      <c r="N3700" s="3">
        <f ca="1">[1]!thsiFinD("ths_turnover_ratio_w_stock",$A3700,$A$1)</f>
        <v>1.5114264166667</v>
      </c>
      <c r="O3700" s="3">
        <f ca="1">[1]!thsiFinD("ths_relative_chg_ratio_w_stock",$A3700,$A$1,104,100)</f>
        <v>-0.73455271605268002</v>
      </c>
      <c r="P3700" s="3">
        <f ca="1">[1]!thsiFinD("ths_chg_ratio_w_stock",$A3700,$B$1,100)</f>
        <v>0.38910505836576997</v>
      </c>
    </row>
    <row r="3701" spans="1:16" x14ac:dyDescent="0.25">
      <c r="A3701" s="2" t="s">
        <v>3699</v>
      </c>
      <c r="B3701" s="2" t="s">
        <v>9062</v>
      </c>
      <c r="C3701" s="3">
        <f ca="1">[1]!thsiFinD("ths_vol_ratio_stock",$A3701,$A$1,7,100)</f>
        <v>0.51014353626516995</v>
      </c>
      <c r="D3701" s="3">
        <f ca="1">[1]!thsiFinD("ths_cr_stock",$A3701,$A$1,7,100,100)</f>
        <v>60.563380281690002</v>
      </c>
      <c r="E3701" s="3">
        <f ca="1">[1]!thsiFinD("ths_mfi_stock",$A3701,$A$1,7,100,100)</f>
        <v>52.312483856918</v>
      </c>
      <c r="F3701" s="3">
        <f ca="1">[1]!thsiFinD("ths_expma_stock",$A3701,$A$1,7,100,100)</f>
        <v>2.9208113020972002</v>
      </c>
      <c r="G3701" s="3">
        <f ca="1">[1]!thsiFinD("ths_rsi_stock",$A3701,$A$1,7,100,100)</f>
        <v>50.859627616513002</v>
      </c>
      <c r="H3701" s="3">
        <f ca="1">[1]!thsiFinD("ths_adtm_stock",$A3701,$A$1,7,3,100,100,100)</f>
        <v>-0.2</v>
      </c>
      <c r="I3701" s="3">
        <f ca="1">[1]!thsiFinD("ths_bbiboll_stock",$A3701,$A$1,7,3,100,100,100)</f>
        <v>2.9113541666667002</v>
      </c>
      <c r="J3701" s="3">
        <f ca="1">[1]!thsiFinD("ths_dptb_stock",$A3701,$A$1,7,104,100,100)</f>
        <v>0.57142857142856995</v>
      </c>
      <c r="K3701" s="3">
        <f ca="1">[1]!thsiFinD("ths_srmi_stock",$A3701,$A$1,7,100,100)</f>
        <v>-2.6666666666667001E-2</v>
      </c>
      <c r="L3701" s="3">
        <f ca="1">[1]!thsiFinD("ths_atr_stock",$A3701,$A$1,7,101,100,100)</f>
        <v>6.7142857142857004E-2</v>
      </c>
      <c r="M3701" s="3">
        <f ca="1">[1]!thsiFinD("ths_vol_w_stock",$A3701,$A$1)/1000000</f>
        <v>553.82675500000005</v>
      </c>
      <c r="N3701" s="3">
        <f ca="1">[1]!thsiFinD("ths_turnover_ratio_w_stock",$A3701,$A$1)</f>
        <v>6.3909791763818999</v>
      </c>
      <c r="O3701" s="3">
        <f ca="1">[1]!thsiFinD("ths_relative_chg_ratio_w_stock",$A3701,$A$1,104,100)</f>
        <v>-1.7168709871725001</v>
      </c>
      <c r="P3701" s="3">
        <f ca="1">[1]!thsiFinD("ths_chg_ratio_w_stock",$A3701,$B$1,100)</f>
        <v>0</v>
      </c>
    </row>
    <row r="3702" spans="1:16" x14ac:dyDescent="0.25">
      <c r="A3702" s="2" t="s">
        <v>3700</v>
      </c>
      <c r="B3702" s="2" t="s">
        <v>9063</v>
      </c>
      <c r="C3702" s="3">
        <f ca="1">[1]!thsiFinD("ths_vol_ratio_stock",$A3702,$A$1,7,100)</f>
        <v>0.72597555469525998</v>
      </c>
      <c r="D3702" s="3">
        <f ca="1">[1]!thsiFinD("ths_cr_stock",$A3702,$A$1,7,100,100)</f>
        <v>49.041533546324999</v>
      </c>
      <c r="E3702" s="3">
        <f ca="1">[1]!thsiFinD("ths_mfi_stock",$A3702,$A$1,7,100,100)</f>
        <v>45.818677802053003</v>
      </c>
      <c r="F3702" s="3">
        <f ca="1">[1]!thsiFinD("ths_expma_stock",$A3702,$A$1,7,100,100)</f>
        <v>17.663891901143</v>
      </c>
      <c r="G3702" s="3">
        <f ca="1">[1]!thsiFinD("ths_rsi_stock",$A3702,$A$1,7,100,100)</f>
        <v>53.931818614367003</v>
      </c>
      <c r="H3702" s="3">
        <f ca="1">[1]!thsiFinD("ths_adtm_stock",$A3702,$A$1,7,3,100,100,100)</f>
        <v>-0.20740740740741001</v>
      </c>
      <c r="I3702" s="3">
        <f ca="1">[1]!thsiFinD("ths_bbiboll_stock",$A3702,$A$1,7,3,100,100,100)</f>
        <v>17.641145833332999</v>
      </c>
      <c r="J3702" s="3">
        <f ca="1">[1]!thsiFinD("ths_dptb_stock",$A3702,$A$1,7,104,100,100)</f>
        <v>0.71428571428570997</v>
      </c>
      <c r="K3702" s="3">
        <f ca="1">[1]!thsiFinD("ths_srmi_stock",$A3702,$A$1,7,100,100)</f>
        <v>-2.7292576419213999E-2</v>
      </c>
      <c r="L3702" s="3">
        <f ca="1">[1]!thsiFinD("ths_atr_stock",$A3702,$A$1,7,101,100,100)</f>
        <v>0.53571428571428004</v>
      </c>
      <c r="M3702" s="3">
        <f ca="1">[1]!thsiFinD("ths_vol_w_stock",$A3702,$A$1)/1000000</f>
        <v>53.426071</v>
      </c>
      <c r="N3702" s="3">
        <f ca="1">[1]!thsiFinD("ths_turnover_ratio_w_stock",$A3702,$A$1)</f>
        <v>6.678258875</v>
      </c>
      <c r="O3702" s="3">
        <f ca="1">[1]!thsiFinD("ths_relative_chg_ratio_w_stock",$A3702,$A$1,104,100)</f>
        <v>1.9480504787960999</v>
      </c>
      <c r="P3702" s="3">
        <f ca="1">[1]!thsiFinD("ths_chg_ratio_w_stock",$A3702,$B$1,100)</f>
        <v>-4.9943883277217003</v>
      </c>
    </row>
    <row r="3703" spans="1:16" x14ac:dyDescent="0.25">
      <c r="A3703" s="2" t="s">
        <v>3701</v>
      </c>
      <c r="B3703" s="2" t="s">
        <v>9064</v>
      </c>
      <c r="C3703" s="3">
        <f ca="1">[1]!thsiFinD("ths_vol_ratio_stock",$A3703,$A$1,7,100)</f>
        <v>0.94369141096346998</v>
      </c>
      <c r="D3703" s="3">
        <f ca="1">[1]!thsiFinD("ths_cr_stock",$A3703,$A$1,7,100,100)</f>
        <v>457.57575757577001</v>
      </c>
      <c r="E3703" s="3">
        <f ca="1">[1]!thsiFinD("ths_mfi_stock",$A3703,$A$1,7,100,100)</f>
        <v>87.551372530739002</v>
      </c>
      <c r="F3703" s="3">
        <f ca="1">[1]!thsiFinD("ths_expma_stock",$A3703,$A$1,7,100,100)</f>
        <v>16.791863316954</v>
      </c>
      <c r="G3703" s="3">
        <f ca="1">[1]!thsiFinD("ths_rsi_stock",$A3703,$A$1,7,100,100)</f>
        <v>80.736425768659004</v>
      </c>
      <c r="H3703" s="3">
        <f ca="1">[1]!thsiFinD("ths_adtm_stock",$A3703,$A$1,7,3,100,100,100)</f>
        <v>0.78225806451613</v>
      </c>
      <c r="I3703" s="3">
        <f ca="1">[1]!thsiFinD("ths_bbiboll_stock",$A3703,$A$1,7,3,100,100,100)</f>
        <v>16.618541666666999</v>
      </c>
      <c r="J3703" s="3">
        <f ca="1">[1]!thsiFinD("ths_dptb_stock",$A3703,$A$1,7,104,100,100)</f>
        <v>0.28571428571428997</v>
      </c>
      <c r="K3703" s="3">
        <f ca="1">[1]!thsiFinD("ths_srmi_stock",$A3703,$A$1,7,100,100)</f>
        <v>3.7492677211482001E-2</v>
      </c>
      <c r="L3703" s="3">
        <f ca="1">[1]!thsiFinD("ths_atr_stock",$A3703,$A$1,7,101,100,100)</f>
        <v>0.26285714285714001</v>
      </c>
      <c r="M3703" s="3">
        <f ca="1">[1]!thsiFinD("ths_vol_w_stock",$A3703,$A$1)/1000000</f>
        <v>298.52106700000002</v>
      </c>
      <c r="N3703" s="3">
        <f ca="1">[1]!thsiFinD("ths_turnover_ratio_w_stock",$A3703,$A$1)</f>
        <v>1.4369730668455001</v>
      </c>
      <c r="O3703" s="3">
        <f ca="1">[1]!thsiFinD("ths_relative_chg_ratio_w_stock",$A3703,$A$1,104,100)</f>
        <v>-0.41123300497668003</v>
      </c>
      <c r="P3703" s="3">
        <f ca="1">[1]!thsiFinD("ths_chg_ratio_w_stock",$A3703,$B$1,100)</f>
        <v>3.6906854130053</v>
      </c>
    </row>
    <row r="3704" spans="1:16" x14ac:dyDescent="0.25">
      <c r="A3704" s="2" t="s">
        <v>3702</v>
      </c>
      <c r="B3704" s="2" t="s">
        <v>9065</v>
      </c>
      <c r="C3704" s="3">
        <f ca="1">[1]!thsiFinD("ths_vol_ratio_stock",$A3704,$A$1,7,100)</f>
        <v>0.92250328307670004</v>
      </c>
      <c r="D3704" s="3">
        <f ca="1">[1]!thsiFinD("ths_cr_stock",$A3704,$A$1,7,100,100)</f>
        <v>49.391480730223002</v>
      </c>
      <c r="E3704" s="3">
        <f ca="1">[1]!thsiFinD("ths_mfi_stock",$A3704,$A$1,7,100,100)</f>
        <v>37.899291311398997</v>
      </c>
      <c r="F3704" s="3">
        <f ca="1">[1]!thsiFinD("ths_expma_stock",$A3704,$A$1,7,100,100)</f>
        <v>19.682049922394999</v>
      </c>
      <c r="G3704" s="3">
        <f ca="1">[1]!thsiFinD("ths_rsi_stock",$A3704,$A$1,7,100,100)</f>
        <v>48.954234468411002</v>
      </c>
      <c r="H3704" s="3">
        <f ca="1">[1]!thsiFinD("ths_adtm_stock",$A3704,$A$1,7,3,100,100,100)</f>
        <v>-4.7619047619047998E-2</v>
      </c>
      <c r="I3704" s="3">
        <f ca="1">[1]!thsiFinD("ths_bbiboll_stock",$A3704,$A$1,7,3,100,100,100)</f>
        <v>19.751354166666999</v>
      </c>
      <c r="J3704" s="3">
        <f ca="1">[1]!thsiFinD("ths_dptb_stock",$A3704,$A$1,7,104,100,100)</f>
        <v>0.42857142857142999</v>
      </c>
      <c r="K3704" s="3">
        <f ca="1">[1]!thsiFinD("ths_srmi_stock",$A3704,$A$1,7,100,100)</f>
        <v>-4.2677012609117E-2</v>
      </c>
      <c r="L3704" s="3">
        <f ca="1">[1]!thsiFinD("ths_atr_stock",$A3704,$A$1,7,101,100,100)</f>
        <v>0.79714285714286004</v>
      </c>
      <c r="M3704" s="3">
        <f ca="1">[1]!thsiFinD("ths_vol_w_stock",$A3704,$A$1)/1000000</f>
        <v>265.40499999999997</v>
      </c>
      <c r="N3704" s="3">
        <f ca="1">[1]!thsiFinD("ths_turnover_ratio_w_stock",$A3704,$A$1)</f>
        <v>11.137431808644999</v>
      </c>
      <c r="O3704" s="3">
        <f ca="1">[1]!thsiFinD("ths_relative_chg_ratio_w_stock",$A3704,$A$1,104,100)</f>
        <v>-3.5079157632919</v>
      </c>
      <c r="P3704" s="3">
        <f ca="1">[1]!thsiFinD("ths_chg_ratio_w_stock",$A3704,$B$1,100)</f>
        <v>2.6342451874366999</v>
      </c>
    </row>
    <row r="3705" spans="1:16" x14ac:dyDescent="0.25">
      <c r="A3705" s="2" t="s">
        <v>3703</v>
      </c>
      <c r="B3705" s="2" t="s">
        <v>9066</v>
      </c>
      <c r="C3705" s="3">
        <f ca="1">[1]!thsiFinD("ths_vol_ratio_stock",$A3705,$A$1,7,100)</f>
        <v>0.69123365970342998</v>
      </c>
      <c r="D3705" s="3">
        <f ca="1">[1]!thsiFinD("ths_cr_stock",$A3705,$A$1,7,100,100)</f>
        <v>120.25316455696</v>
      </c>
      <c r="E3705" s="3">
        <f ca="1">[1]!thsiFinD("ths_mfi_stock",$A3705,$A$1,7,100,100)</f>
        <v>38.303906015773997</v>
      </c>
      <c r="F3705" s="3">
        <f ca="1">[1]!thsiFinD("ths_expma_stock",$A3705,$A$1,7,100,100)</f>
        <v>5.5845405072582999</v>
      </c>
      <c r="G3705" s="3">
        <f ca="1">[1]!thsiFinD("ths_rsi_stock",$A3705,$A$1,7,100,100)</f>
        <v>46.737807758241999</v>
      </c>
      <c r="H3705" s="3">
        <f ca="1">[1]!thsiFinD("ths_adtm_stock",$A3705,$A$1,7,3,100,100,100)</f>
        <v>0.21052631578948</v>
      </c>
      <c r="I3705" s="3">
        <f ca="1">[1]!thsiFinD("ths_bbiboll_stock",$A3705,$A$1,7,3,100,100,100)</f>
        <v>5.6028124999999998</v>
      </c>
      <c r="J3705" s="3">
        <f ca="1">[1]!thsiFinD("ths_dptb_stock",$A3705,$A$1,7,104,100,100)</f>
        <v>0.14285714285713999</v>
      </c>
      <c r="K3705" s="3">
        <f ca="1">[1]!thsiFinD("ths_srmi_stock",$A3705,$A$1,7,100,100)</f>
        <v>1.6100178890877E-2</v>
      </c>
      <c r="L3705" s="3">
        <f ca="1">[1]!thsiFinD("ths_atr_stock",$A3705,$A$1,7,101,100,100)</f>
        <v>8.5714285714286007E-2</v>
      </c>
      <c r="M3705" s="3">
        <f ca="1">[1]!thsiFinD("ths_vol_w_stock",$A3705,$A$1)/1000000</f>
        <v>313.96633300000002</v>
      </c>
      <c r="N3705" s="3">
        <f ca="1">[1]!thsiFinD("ths_turnover_ratio_w_stock",$A3705,$A$1)</f>
        <v>1.4849669704185999</v>
      </c>
      <c r="O3705" s="3">
        <f ca="1">[1]!thsiFinD("ths_relative_chg_ratio_w_stock",$A3705,$A$1,104,100)</f>
        <v>-1.5376595176385</v>
      </c>
      <c r="P3705" s="3">
        <f ca="1">[1]!thsiFinD("ths_chg_ratio_w_stock",$A3705,$B$1,100)</f>
        <v>3.7567084078712001</v>
      </c>
    </row>
    <row r="3706" spans="1:16" x14ac:dyDescent="0.25">
      <c r="A3706" s="2" t="s">
        <v>3704</v>
      </c>
      <c r="B3706" s="2" t="s">
        <v>9067</v>
      </c>
      <c r="C3706" s="3">
        <f ca="1">[1]!thsiFinD("ths_vol_ratio_stock",$A3706,$A$1,7,100)</f>
        <v>0.62806260808710002</v>
      </c>
      <c r="D3706" s="3">
        <f ca="1">[1]!thsiFinD("ths_cr_stock",$A3706,$A$1,7,100,100)</f>
        <v>454.79452054794001</v>
      </c>
      <c r="E3706" s="3">
        <f ca="1">[1]!thsiFinD("ths_mfi_stock",$A3706,$A$1,7,100,100)</f>
        <v>88.563473751668994</v>
      </c>
      <c r="F3706" s="3">
        <f ca="1">[1]!thsiFinD("ths_expma_stock",$A3706,$A$1,7,100,100)</f>
        <v>8.2226390942179997</v>
      </c>
      <c r="G3706" s="3">
        <f ca="1">[1]!thsiFinD("ths_rsi_stock",$A3706,$A$1,7,100,100)</f>
        <v>58.720088535736998</v>
      </c>
      <c r="H3706" s="3">
        <f ca="1">[1]!thsiFinD("ths_adtm_stock",$A3706,$A$1,7,3,100,100,100)</f>
        <v>0.97826086956521996</v>
      </c>
      <c r="I3706" s="3">
        <f ca="1">[1]!thsiFinD("ths_bbiboll_stock",$A3706,$A$1,7,3,100,100,100)</f>
        <v>8.1844791666666996</v>
      </c>
      <c r="J3706" s="3">
        <f ca="1">[1]!thsiFinD("ths_dptb_stock",$A3706,$A$1,7,104,100,100)</f>
        <v>0.85714285714285998</v>
      </c>
      <c r="K3706" s="3">
        <f ca="1">[1]!thsiFinD("ths_srmi_stock",$A3706,$A$1,7,100,100)</f>
        <v>5.1932367149757998E-2</v>
      </c>
      <c r="L3706" s="3">
        <f ca="1">[1]!thsiFinD("ths_atr_stock",$A3706,$A$1,7,101,100,100)</f>
        <v>0.19571428571429</v>
      </c>
      <c r="M3706" s="3">
        <f ca="1">[1]!thsiFinD("ths_vol_w_stock",$A3706,$A$1)/1000000</f>
        <v>17.9267</v>
      </c>
      <c r="N3706" s="3">
        <f ca="1">[1]!thsiFinD("ths_turnover_ratio_w_stock",$A3706,$A$1)</f>
        <v>4.4810028495726</v>
      </c>
      <c r="O3706" s="3">
        <f ca="1">[1]!thsiFinD("ths_relative_chg_ratio_w_stock",$A3706,$A$1,104,100)</f>
        <v>-0.12177896263265001</v>
      </c>
      <c r="P3706" s="3">
        <f ca="1">[1]!thsiFinD("ths_chg_ratio_w_stock",$A3706,$B$1,100)</f>
        <v>-0.84541062801931</v>
      </c>
    </row>
    <row r="3707" spans="1:16" x14ac:dyDescent="0.25">
      <c r="A3707" s="2" t="s">
        <v>3705</v>
      </c>
      <c r="B3707" s="2" t="s">
        <v>9068</v>
      </c>
      <c r="C3707" s="3">
        <f ca="1">[1]!thsiFinD("ths_vol_ratio_stock",$A3707,$A$1,7,100)</f>
        <v>1.3454496740563</v>
      </c>
      <c r="D3707" s="3">
        <f ca="1">[1]!thsiFinD("ths_cr_stock",$A3707,$A$1,7,100,100)</f>
        <v>90.090090090090001</v>
      </c>
      <c r="E3707" s="3">
        <f ca="1">[1]!thsiFinD("ths_mfi_stock",$A3707,$A$1,7,100,100)</f>
        <v>41.740840517091002</v>
      </c>
      <c r="F3707" s="3">
        <f ca="1">[1]!thsiFinD("ths_expma_stock",$A3707,$A$1,7,100,100)</f>
        <v>7.3325785514549002</v>
      </c>
      <c r="G3707" s="3">
        <f ca="1">[1]!thsiFinD("ths_rsi_stock",$A3707,$A$1,7,100,100)</f>
        <v>61.967807479656003</v>
      </c>
      <c r="H3707" s="3">
        <f ca="1">[1]!thsiFinD("ths_adtm_stock",$A3707,$A$1,7,3,100,100,100)</f>
        <v>-0.27118644067796999</v>
      </c>
      <c r="I3707" s="3">
        <f ca="1">[1]!thsiFinD("ths_bbiboll_stock",$A3707,$A$1,7,3,100,100,100)</f>
        <v>7.2419791666666997</v>
      </c>
      <c r="J3707" s="3">
        <f ca="1">[1]!thsiFinD("ths_dptb_stock",$A3707,$A$1,7,104,100,100)</f>
        <v>0.42857142857142999</v>
      </c>
      <c r="K3707" s="3">
        <f ca="1">[1]!thsiFinD("ths_srmi_stock",$A3707,$A$1,7,100,100)</f>
        <v>5.3191489361700999E-3</v>
      </c>
      <c r="L3707" s="3">
        <f ca="1">[1]!thsiFinD("ths_atr_stock",$A3707,$A$1,7,101,100,100)</f>
        <v>0.30142857142856999</v>
      </c>
      <c r="M3707" s="3">
        <f ca="1">[1]!thsiFinD("ths_vol_w_stock",$A3707,$A$1)/1000000</f>
        <v>1317.72441</v>
      </c>
      <c r="N3707" s="3">
        <f ca="1">[1]!thsiFinD("ths_turnover_ratio_w_stock",$A3707,$A$1)</f>
        <v>25.707269880782</v>
      </c>
      <c r="O3707" s="3">
        <f ca="1">[1]!thsiFinD("ths_relative_chg_ratio_w_stock",$A3707,$A$1,104,100)</f>
        <v>4.6480512193337997</v>
      </c>
      <c r="P3707" s="3">
        <f ca="1">[1]!thsiFinD("ths_chg_ratio_w_stock",$A3707,$B$1,100)</f>
        <v>-8.9095744680851006</v>
      </c>
    </row>
    <row r="3708" spans="1:16" x14ac:dyDescent="0.25">
      <c r="A3708" s="2" t="s">
        <v>3706</v>
      </c>
      <c r="B3708" s="2" t="s">
        <v>9069</v>
      </c>
      <c r="C3708" s="3">
        <f ca="1">[1]!thsiFinD("ths_vol_ratio_stock",$A3708,$A$1,7,100)</f>
        <v>1.1515791896790999</v>
      </c>
      <c r="D3708" s="3">
        <f ca="1">[1]!thsiFinD("ths_cr_stock",$A3708,$A$1,7,100,100)</f>
        <v>164.54545454545001</v>
      </c>
      <c r="E3708" s="3">
        <f ca="1">[1]!thsiFinD("ths_mfi_stock",$A3708,$A$1,7,100,100)</f>
        <v>57.241355828152997</v>
      </c>
      <c r="F3708" s="3">
        <f ca="1">[1]!thsiFinD("ths_expma_stock",$A3708,$A$1,7,100,100)</f>
        <v>8.6480268402118003</v>
      </c>
      <c r="G3708" s="3">
        <f ca="1">[1]!thsiFinD("ths_rsi_stock",$A3708,$A$1,7,100,100)</f>
        <v>61.933565993370003</v>
      </c>
      <c r="H3708" s="3">
        <f ca="1">[1]!thsiFinD("ths_adtm_stock",$A3708,$A$1,7,3,100,100,100)</f>
        <v>7.6923076923061995E-2</v>
      </c>
      <c r="I3708" s="3">
        <f ca="1">[1]!thsiFinD("ths_bbiboll_stock",$A3708,$A$1,7,3,100,100,100)</f>
        <v>8.6170833333332997</v>
      </c>
      <c r="J3708" s="3">
        <f ca="1">[1]!thsiFinD("ths_dptb_stock",$A3708,$A$1,7,104,100,100)</f>
        <v>0.71428571428570997</v>
      </c>
      <c r="K3708" s="3">
        <f ca="1">[1]!thsiFinD("ths_srmi_stock",$A3708,$A$1,7,100,100)</f>
        <v>1.3714285714286E-2</v>
      </c>
      <c r="L3708" s="3">
        <f ca="1">[1]!thsiFinD("ths_atr_stock",$A3708,$A$1,7,101,100,100)</f>
        <v>0.14714285714285999</v>
      </c>
      <c r="M3708" s="3">
        <f ca="1">[1]!thsiFinD("ths_vol_w_stock",$A3708,$A$1)/1000000</f>
        <v>386.61089099999998</v>
      </c>
      <c r="N3708" s="3">
        <f ca="1">[1]!thsiFinD("ths_turnover_ratio_w_stock",$A3708,$A$1)</f>
        <v>3.3608853344909999</v>
      </c>
      <c r="O3708" s="3">
        <f ca="1">[1]!thsiFinD("ths_relative_chg_ratio_w_stock",$A3708,$A$1,104,100)</f>
        <v>1.4670912769783999</v>
      </c>
      <c r="P3708" s="3">
        <f ca="1">[1]!thsiFinD("ths_chg_ratio_w_stock",$A3708,$B$1,100)</f>
        <v>2.8571428571428998</v>
      </c>
    </row>
    <row r="3709" spans="1:16" x14ac:dyDescent="0.25">
      <c r="A3709" s="2" t="s">
        <v>3707</v>
      </c>
      <c r="B3709" s="2" t="s">
        <v>9070</v>
      </c>
      <c r="C3709" s="3">
        <f ca="1">[1]!thsiFinD("ths_vol_ratio_stock",$A3709,$A$1,7,100)</f>
        <v>0.58949853792794005</v>
      </c>
      <c r="D3709" s="3">
        <f ca="1">[1]!thsiFinD("ths_cr_stock",$A3709,$A$1,7,100,100)</f>
        <v>373.33333333333002</v>
      </c>
      <c r="E3709" s="3">
        <f ca="1">[1]!thsiFinD("ths_mfi_stock",$A3709,$A$1,7,100,100)</f>
        <v>89.043091689272998</v>
      </c>
      <c r="F3709" s="3">
        <f ca="1">[1]!thsiFinD("ths_expma_stock",$A3709,$A$1,7,100,100)</f>
        <v>5.5814044831503997</v>
      </c>
      <c r="G3709" s="3">
        <f ca="1">[1]!thsiFinD("ths_rsi_stock",$A3709,$A$1,7,100,100)</f>
        <v>73.723881573013003</v>
      </c>
      <c r="H3709" s="3">
        <f ca="1">[1]!thsiFinD("ths_adtm_stock",$A3709,$A$1,7,3,100,100,100)</f>
        <v>0.64864864864865002</v>
      </c>
      <c r="I3709" s="3">
        <f ca="1">[1]!thsiFinD("ths_bbiboll_stock",$A3709,$A$1,7,3,100,100,100)</f>
        <v>5.5440624999999999</v>
      </c>
      <c r="J3709" s="3">
        <f ca="1">[1]!thsiFinD("ths_dptb_stock",$A3709,$A$1,7,104,100,100)</f>
        <v>0.42857142857142999</v>
      </c>
      <c r="K3709" s="3">
        <f ca="1">[1]!thsiFinD("ths_srmi_stock",$A3709,$A$1,7,100,100)</f>
        <v>4.0636042402826998E-2</v>
      </c>
      <c r="L3709" s="3">
        <f ca="1">[1]!thsiFinD("ths_atr_stock",$A3709,$A$1,7,101,100,100)</f>
        <v>0.10142857142856999</v>
      </c>
      <c r="M3709" s="3">
        <f ca="1">[1]!thsiFinD("ths_vol_w_stock",$A3709,$A$1)/1000000</f>
        <v>71.690764999999999</v>
      </c>
      <c r="N3709" s="3">
        <f ca="1">[1]!thsiFinD("ths_turnover_ratio_w_stock",$A3709,$A$1)</f>
        <v>5.5900168912305004</v>
      </c>
      <c r="O3709" s="3">
        <f ca="1">[1]!thsiFinD("ths_relative_chg_ratio_w_stock",$A3709,$A$1,104,100)</f>
        <v>-0.1010720643718</v>
      </c>
      <c r="P3709" s="3">
        <f ca="1">[1]!thsiFinD("ths_chg_ratio_w_stock",$A3709,$B$1,100)</f>
        <v>3.8869257950530001</v>
      </c>
    </row>
    <row r="3710" spans="1:16" x14ac:dyDescent="0.25">
      <c r="A3710" s="2" t="s">
        <v>3708</v>
      </c>
      <c r="B3710" s="2" t="s">
        <v>9071</v>
      </c>
      <c r="C3710" s="3">
        <f ca="1">[1]!thsiFinD("ths_vol_ratio_stock",$A3710,$A$1,7,100)</f>
        <v>1.0257682771094001</v>
      </c>
      <c r="D3710" s="3">
        <f ca="1">[1]!thsiFinD("ths_cr_stock",$A3710,$A$1,7,100,100)</f>
        <v>372.82608695651999</v>
      </c>
      <c r="E3710" s="3">
        <f ca="1">[1]!thsiFinD("ths_mfi_stock",$A3710,$A$1,7,100,100)</f>
        <v>85.915973792070005</v>
      </c>
      <c r="F3710" s="3">
        <f ca="1">[1]!thsiFinD("ths_expma_stock",$A3710,$A$1,7,100,100)</f>
        <v>3.8139625827900998</v>
      </c>
      <c r="G3710" s="3">
        <f ca="1">[1]!thsiFinD("ths_rsi_stock",$A3710,$A$1,7,100,100)</f>
        <v>78.956400270293997</v>
      </c>
      <c r="H3710" s="3">
        <f ca="1">[1]!thsiFinD("ths_adtm_stock",$A3710,$A$1,7,3,100,100,100)</f>
        <v>0.94174757281553001</v>
      </c>
      <c r="I3710" s="3">
        <f ca="1">[1]!thsiFinD("ths_bbiboll_stock",$A3710,$A$1,7,3,100,100,100)</f>
        <v>3.7397916666666999</v>
      </c>
      <c r="J3710" s="3">
        <f ca="1">[1]!thsiFinD("ths_dptb_stock",$A3710,$A$1,7,104,100,100)</f>
        <v>0.71428571428570997</v>
      </c>
      <c r="K3710" s="3">
        <f ca="1">[1]!thsiFinD("ths_srmi_stock",$A3710,$A$1,7,100,100)</f>
        <v>0.12090680100756</v>
      </c>
      <c r="L3710" s="3">
        <f ca="1">[1]!thsiFinD("ths_atr_stock",$A3710,$A$1,7,101,100,100)</f>
        <v>0.20857142857142999</v>
      </c>
      <c r="M3710" s="3">
        <f ca="1">[1]!thsiFinD("ths_vol_w_stock",$A3710,$A$1)/1000000</f>
        <v>267.642337</v>
      </c>
      <c r="N3710" s="3">
        <f ca="1">[1]!thsiFinD("ths_turnover_ratio_w_stock",$A3710,$A$1)</f>
        <v>20.339440347949999</v>
      </c>
      <c r="O3710" s="3">
        <f ca="1">[1]!thsiFinD("ths_relative_chg_ratio_w_stock",$A3710,$A$1,104,100)</f>
        <v>7.9516373001203</v>
      </c>
      <c r="P3710" s="3">
        <f ca="1">[1]!thsiFinD("ths_chg_ratio_w_stock",$A3710,$B$1,100)</f>
        <v>-7.5566750629722996</v>
      </c>
    </row>
    <row r="3711" spans="1:16" x14ac:dyDescent="0.25">
      <c r="A3711" s="2" t="s">
        <v>3709</v>
      </c>
      <c r="B3711" s="2" t="s">
        <v>9072</v>
      </c>
      <c r="C3711" s="3">
        <f ca="1">[1]!thsiFinD("ths_vol_ratio_stock",$A3711,$A$1,7,100)</f>
        <v>0.54063276898997004</v>
      </c>
      <c r="D3711" s="3">
        <f ca="1">[1]!thsiFinD("ths_cr_stock",$A3711,$A$1,7,100,100)</f>
        <v>316.12903225807003</v>
      </c>
      <c r="E3711" s="3">
        <f ca="1">[1]!thsiFinD("ths_mfi_stock",$A3711,$A$1,7,100,100)</f>
        <v>46.685506559720999</v>
      </c>
      <c r="F3711" s="3">
        <f ca="1">[1]!thsiFinD("ths_expma_stock",$A3711,$A$1,7,100,100)</f>
        <v>8.7241312399946995</v>
      </c>
      <c r="G3711" s="3">
        <f ca="1">[1]!thsiFinD("ths_rsi_stock",$A3711,$A$1,7,100,100)</f>
        <v>66.846449493484997</v>
      </c>
      <c r="H3711" s="3">
        <f ca="1">[1]!thsiFinD("ths_adtm_stock",$A3711,$A$1,7,3,100,100,100)</f>
        <v>0.98550724637680998</v>
      </c>
      <c r="I3711" s="3">
        <f ca="1">[1]!thsiFinD("ths_bbiboll_stock",$A3711,$A$1,7,3,100,100,100)</f>
        <v>8.5846874999999994</v>
      </c>
      <c r="J3711" s="3">
        <f ca="1">[1]!thsiFinD("ths_dptb_stock",$A3711,$A$1,7,104,100,100)</f>
        <v>0.71428571428570997</v>
      </c>
      <c r="K3711" s="3">
        <f ca="1">[1]!thsiFinD("ths_srmi_stock",$A3711,$A$1,7,100,100)</f>
        <v>5.0675675675675998E-2</v>
      </c>
      <c r="L3711" s="3">
        <f ca="1">[1]!thsiFinD("ths_atr_stock",$A3711,$A$1,7,101,100,100)</f>
        <v>0.32571428571429001</v>
      </c>
      <c r="M3711" s="3">
        <f ca="1">[1]!thsiFinD("ths_vol_w_stock",$A3711,$A$1)/1000000</f>
        <v>209.77264099999999</v>
      </c>
      <c r="N3711" s="3">
        <f ca="1">[1]!thsiFinD("ths_turnover_ratio_w_stock",$A3711,$A$1)</f>
        <v>6.4895955616909999</v>
      </c>
      <c r="O3711" s="3">
        <f ca="1">[1]!thsiFinD("ths_relative_chg_ratio_w_stock",$A3711,$A$1,104,100)</f>
        <v>-1.0365988783290001</v>
      </c>
      <c r="P3711" s="3">
        <f ca="1">[1]!thsiFinD("ths_chg_ratio_w_stock",$A3711,$B$1,100)</f>
        <v>-1.4639639639640001</v>
      </c>
    </row>
    <row r="3712" spans="1:16" x14ac:dyDescent="0.25">
      <c r="A3712" s="2" t="s">
        <v>3710</v>
      </c>
      <c r="B3712" s="2" t="s">
        <v>9073</v>
      </c>
      <c r="C3712" s="3">
        <f ca="1">[1]!thsiFinD("ths_vol_ratio_stock",$A3712,$A$1,7,100)</f>
        <v>0.81549816781378004</v>
      </c>
      <c r="D3712" s="3">
        <f ca="1">[1]!thsiFinD("ths_cr_stock",$A3712,$A$1,7,100,100)</f>
        <v>1037.9310344828</v>
      </c>
      <c r="E3712" s="3">
        <f ca="1">[1]!thsiFinD("ths_mfi_stock",$A3712,$A$1,7,100,100)</f>
        <v>78.983825608667004</v>
      </c>
      <c r="F3712" s="3">
        <f ca="1">[1]!thsiFinD("ths_expma_stock",$A3712,$A$1,7,100,100)</f>
        <v>5.2708407925395999</v>
      </c>
      <c r="G3712" s="3">
        <f ca="1">[1]!thsiFinD("ths_rsi_stock",$A3712,$A$1,7,100,100)</f>
        <v>81.047444686236005</v>
      </c>
      <c r="H3712" s="3">
        <f ca="1">[1]!thsiFinD("ths_adtm_stock",$A3712,$A$1,7,3,100,100,100)</f>
        <v>0.80555555555556002</v>
      </c>
      <c r="I3712" s="3">
        <f ca="1">[1]!thsiFinD("ths_bbiboll_stock",$A3712,$A$1,7,3,100,100,100)</f>
        <v>5.1953125</v>
      </c>
      <c r="J3712" s="3">
        <f ca="1">[1]!thsiFinD("ths_dptb_stock",$A3712,$A$1,7,104,100,100)</f>
        <v>0.42857142857142999</v>
      </c>
      <c r="K3712" s="3">
        <f ca="1">[1]!thsiFinD("ths_srmi_stock",$A3712,$A$1,7,100,100)</f>
        <v>9.0573012939001996E-2</v>
      </c>
      <c r="L3712" s="3">
        <f ca="1">[1]!thsiFinD("ths_atr_stock",$A3712,$A$1,7,101,100,100)</f>
        <v>0.16285714285714001</v>
      </c>
      <c r="M3712" s="3">
        <f ca="1">[1]!thsiFinD("ths_vol_w_stock",$A3712,$A$1)/1000000</f>
        <v>54.852258999999997</v>
      </c>
      <c r="N3712" s="3">
        <f ca="1">[1]!thsiFinD("ths_turnover_ratio_w_stock",$A3712,$A$1)</f>
        <v>5.8652326080261004</v>
      </c>
      <c r="O3712" s="3">
        <f ca="1">[1]!thsiFinD("ths_relative_chg_ratio_w_stock",$A3712,$A$1,104,100)</f>
        <v>0.74525022494868998</v>
      </c>
      <c r="P3712" s="3">
        <f ca="1">[1]!thsiFinD("ths_chg_ratio_w_stock",$A3712,$B$1,100)</f>
        <v>3.6968576709796999</v>
      </c>
    </row>
    <row r="3713" spans="1:16" x14ac:dyDescent="0.25">
      <c r="A3713" s="2" t="s">
        <v>3711</v>
      </c>
      <c r="B3713" s="2" t="s">
        <v>9074</v>
      </c>
      <c r="C3713" s="3">
        <f ca="1">[1]!thsiFinD("ths_vol_ratio_stock",$A3713,$A$1,7,100)</f>
        <v>0.86653806514848997</v>
      </c>
      <c r="D3713" s="3">
        <f ca="1">[1]!thsiFinD("ths_cr_stock",$A3713,$A$1,7,100,100)</f>
        <v>176</v>
      </c>
      <c r="E3713" s="3">
        <f ca="1">[1]!thsiFinD("ths_mfi_stock",$A3713,$A$1,7,100,100)</f>
        <v>60.136193293199</v>
      </c>
      <c r="F3713" s="3">
        <f ca="1">[1]!thsiFinD("ths_expma_stock",$A3713,$A$1,7,100,100)</f>
        <v>9.2846904432710993</v>
      </c>
      <c r="G3713" s="3">
        <f ca="1">[1]!thsiFinD("ths_rsi_stock",$A3713,$A$1,7,100,100)</f>
        <v>57.748712522360997</v>
      </c>
      <c r="H3713" s="3">
        <f ca="1">[1]!thsiFinD("ths_adtm_stock",$A3713,$A$1,7,3,100,100,100)</f>
        <v>0.77777777777778001</v>
      </c>
      <c r="I3713" s="3">
        <f ca="1">[1]!thsiFinD("ths_bbiboll_stock",$A3713,$A$1,7,3,100,100,100)</f>
        <v>9.2510416666666995</v>
      </c>
      <c r="J3713" s="3">
        <f ca="1">[1]!thsiFinD("ths_dptb_stock",$A3713,$A$1,7,104,100,100)</f>
        <v>0.85714285714285998</v>
      </c>
      <c r="K3713" s="3">
        <f ca="1">[1]!thsiFinD("ths_srmi_stock",$A3713,$A$1,7,100,100)</f>
        <v>1.2875536480687001E-2</v>
      </c>
      <c r="L3713" s="3">
        <f ca="1">[1]!thsiFinD("ths_atr_stock",$A3713,$A$1,7,101,100,100)</f>
        <v>0.14428571428570999</v>
      </c>
      <c r="M3713" s="3">
        <f ca="1">[1]!thsiFinD("ths_vol_w_stock",$A3713,$A$1)/1000000</f>
        <v>23.344200000000001</v>
      </c>
      <c r="N3713" s="3">
        <f ca="1">[1]!thsiFinD("ths_turnover_ratio_w_stock",$A3713,$A$1)</f>
        <v>2.0808505801074002</v>
      </c>
      <c r="O3713" s="3">
        <f ca="1">[1]!thsiFinD("ths_relative_chg_ratio_w_stock",$A3713,$A$1,104,100)</f>
        <v>-1.3939431077322</v>
      </c>
      <c r="P3713" s="3">
        <f ca="1">[1]!thsiFinD("ths_chg_ratio_w_stock",$A3713,$B$1,100)</f>
        <v>0.53648068669527005</v>
      </c>
    </row>
    <row r="3714" spans="1:16" x14ac:dyDescent="0.25">
      <c r="A3714" s="2" t="s">
        <v>3712</v>
      </c>
      <c r="B3714" s="2" t="s">
        <v>9075</v>
      </c>
      <c r="C3714" s="3">
        <f ca="1">[1]!thsiFinD("ths_vol_ratio_stock",$A3714,$A$1,7,100)</f>
        <v>0.85264575521656005</v>
      </c>
      <c r="D3714" s="3">
        <f ca="1">[1]!thsiFinD("ths_cr_stock",$A3714,$A$1,7,100,100)</f>
        <v>155.40540540540999</v>
      </c>
      <c r="E3714" s="3">
        <f ca="1">[1]!thsiFinD("ths_mfi_stock",$A3714,$A$1,7,100,100)</f>
        <v>57.757798450110002</v>
      </c>
      <c r="F3714" s="3">
        <f ca="1">[1]!thsiFinD("ths_expma_stock",$A3714,$A$1,7,100,100)</f>
        <v>8.5330646406093003</v>
      </c>
      <c r="G3714" s="3">
        <f ca="1">[1]!thsiFinD("ths_rsi_stock",$A3714,$A$1,7,100,100)</f>
        <v>51.527223839114001</v>
      </c>
      <c r="H3714" s="3">
        <f ca="1">[1]!thsiFinD("ths_adtm_stock",$A3714,$A$1,7,3,100,100,100)</f>
        <v>0.87058823529411999</v>
      </c>
      <c r="I3714" s="3">
        <f ca="1">[1]!thsiFinD("ths_bbiboll_stock",$A3714,$A$1,7,3,100,100,100)</f>
        <v>8.4786458333332995</v>
      </c>
      <c r="J3714" s="3">
        <f ca="1">[1]!thsiFinD("ths_dptb_stock",$A3714,$A$1,7,104,100,100)</f>
        <v>1</v>
      </c>
      <c r="K3714" s="3">
        <f ca="1">[1]!thsiFinD("ths_srmi_stock",$A3714,$A$1,7,100,100)</f>
        <v>8.2159624413145997E-3</v>
      </c>
      <c r="L3714" s="3">
        <f ca="1">[1]!thsiFinD("ths_atr_stock",$A3714,$A$1,7,101,100,100)</f>
        <v>0.28714285714285998</v>
      </c>
      <c r="M3714" s="3">
        <f ca="1">[1]!thsiFinD("ths_vol_w_stock",$A3714,$A$1)/1000000</f>
        <v>83.491389999999996</v>
      </c>
      <c r="N3714" s="3">
        <f ca="1">[1]!thsiFinD("ths_turnover_ratio_w_stock",$A3714,$A$1)</f>
        <v>9.3101014030241007</v>
      </c>
      <c r="O3714" s="3">
        <f ca="1">[1]!thsiFinD("ths_relative_chg_ratio_w_stock",$A3714,$A$1,104,100)</f>
        <v>-4.6226595764414999E-2</v>
      </c>
      <c r="P3714" s="3">
        <f ca="1">[1]!thsiFinD("ths_chg_ratio_w_stock",$A3714,$B$1,100)</f>
        <v>-0.11737089201878</v>
      </c>
    </row>
    <row r="3715" spans="1:16" x14ac:dyDescent="0.25">
      <c r="A3715" s="2" t="s">
        <v>3713</v>
      </c>
      <c r="B3715" s="2" t="s">
        <v>9076</v>
      </c>
      <c r="C3715" s="3">
        <f ca="1">[1]!thsiFinD("ths_vol_ratio_stock",$A3715,$A$1,7,100)</f>
        <v>0.75509092920841003</v>
      </c>
      <c r="D3715" s="3">
        <f ca="1">[1]!thsiFinD("ths_cr_stock",$A3715,$A$1,7,100,100)</f>
        <v>157.74647887323999</v>
      </c>
      <c r="E3715" s="3">
        <f ca="1">[1]!thsiFinD("ths_mfi_stock",$A3715,$A$1,7,100,100)</f>
        <v>65.343474766081002</v>
      </c>
      <c r="F3715" s="3">
        <f ca="1">[1]!thsiFinD("ths_expma_stock",$A3715,$A$1,7,100,100)</f>
        <v>13.774233648445</v>
      </c>
      <c r="G3715" s="3">
        <f ca="1">[1]!thsiFinD("ths_rsi_stock",$A3715,$A$1,7,100,100)</f>
        <v>63.375188925708997</v>
      </c>
      <c r="H3715" s="3">
        <f ca="1">[1]!thsiFinD("ths_adtm_stock",$A3715,$A$1,7,3,100,100,100)</f>
        <v>0.4390243902439</v>
      </c>
      <c r="I3715" s="3">
        <f ca="1">[1]!thsiFinD("ths_bbiboll_stock",$A3715,$A$1,7,3,100,100,100)</f>
        <v>13.701979166667</v>
      </c>
      <c r="J3715" s="3">
        <f ca="1">[1]!thsiFinD("ths_dptb_stock",$A3715,$A$1,7,104,100,100)</f>
        <v>0.57142857142856995</v>
      </c>
      <c r="K3715" s="3">
        <f ca="1">[1]!thsiFinD("ths_srmi_stock",$A3715,$A$1,7,100,100)</f>
        <v>1.4409221902017999E-3</v>
      </c>
      <c r="L3715" s="3">
        <f ca="1">[1]!thsiFinD("ths_atr_stock",$A3715,$A$1,7,101,100,100)</f>
        <v>0.18142857142857</v>
      </c>
      <c r="M3715" s="3">
        <f ca="1">[1]!thsiFinD("ths_vol_w_stock",$A3715,$A$1)/1000000</f>
        <v>148.752017</v>
      </c>
      <c r="N3715" s="3">
        <f ca="1">[1]!thsiFinD("ths_turnover_ratio_w_stock",$A3715,$A$1)</f>
        <v>1.9885774967679</v>
      </c>
      <c r="O3715" s="3">
        <f ca="1">[1]!thsiFinD("ths_relative_chg_ratio_w_stock",$A3715,$A$1,104,100)</f>
        <v>-0.84477796391669002</v>
      </c>
      <c r="P3715" s="3">
        <f ca="1">[1]!thsiFinD("ths_chg_ratio_w_stock",$A3715,$B$1,100)</f>
        <v>0.36023054755042</v>
      </c>
    </row>
    <row r="3716" spans="1:16" x14ac:dyDescent="0.25">
      <c r="A3716" s="2" t="s">
        <v>3714</v>
      </c>
      <c r="B3716" s="2" t="s">
        <v>9077</v>
      </c>
      <c r="C3716" s="3">
        <f ca="1">[1]!thsiFinD("ths_vol_ratio_stock",$A3716,$A$1,7,100)</f>
        <v>1.7552053441162001</v>
      </c>
      <c r="D3716" s="3">
        <f ca="1">[1]!thsiFinD("ths_cr_stock",$A3716,$A$1,7,100,100)</f>
        <v>133.94495412844</v>
      </c>
      <c r="E3716" s="3">
        <f ca="1">[1]!thsiFinD("ths_mfi_stock",$A3716,$A$1,7,100,100)</f>
        <v>50.040977564301002</v>
      </c>
      <c r="F3716" s="3">
        <f ca="1">[1]!thsiFinD("ths_expma_stock",$A3716,$A$1,7,100,100)</f>
        <v>3.1638214689902999</v>
      </c>
      <c r="G3716" s="3">
        <f ca="1">[1]!thsiFinD("ths_rsi_stock",$A3716,$A$1,7,100,100)</f>
        <v>57.989811227574002</v>
      </c>
      <c r="H3716" s="3">
        <f ca="1">[1]!thsiFinD("ths_adtm_stock",$A3716,$A$1,7,3,100,100,100)</f>
        <v>0.79487179487180004</v>
      </c>
      <c r="I3716" s="3">
        <f ca="1">[1]!thsiFinD("ths_bbiboll_stock",$A3716,$A$1,7,3,100,100,100)</f>
        <v>3.1738541666666999</v>
      </c>
      <c r="J3716" s="3">
        <f ca="1">[1]!thsiFinD("ths_dptb_stock",$A3716,$A$1,7,104,100,100)</f>
        <v>0.71428571428570997</v>
      </c>
      <c r="K3716" s="3">
        <f ca="1">[1]!thsiFinD("ths_srmi_stock",$A3716,$A$1,7,100,100)</f>
        <v>9.2879256965943992E-3</v>
      </c>
      <c r="L3716" s="3">
        <f ca="1">[1]!thsiFinD("ths_atr_stock",$A3716,$A$1,7,101,100,100)</f>
        <v>0.12285714285714</v>
      </c>
      <c r="M3716" s="3">
        <f ca="1">[1]!thsiFinD("ths_vol_w_stock",$A3716,$A$1)/1000000</f>
        <v>539.83940500000006</v>
      </c>
      <c r="N3716" s="3">
        <f ca="1">[1]!thsiFinD("ths_turnover_ratio_w_stock",$A3716,$A$1)</f>
        <v>7.2904232829515001</v>
      </c>
      <c r="O3716" s="3">
        <f ca="1">[1]!thsiFinD("ths_relative_chg_ratio_w_stock",$A3716,$A$1,104,100)</f>
        <v>2.8138733493971002</v>
      </c>
      <c r="P3716" s="3">
        <f ca="1">[1]!thsiFinD("ths_chg_ratio_w_stock",$A3716,$B$1,100)</f>
        <v>0</v>
      </c>
    </row>
    <row r="3717" spans="1:16" x14ac:dyDescent="0.25">
      <c r="A3717" s="2" t="s">
        <v>3715</v>
      </c>
      <c r="B3717" s="2" t="s">
        <v>9078</v>
      </c>
      <c r="C3717" s="3">
        <f ca="1">[1]!thsiFinD("ths_vol_ratio_stock",$A3717,$A$1,7,100)</f>
        <v>0.76181446469130998</v>
      </c>
      <c r="D3717" s="3">
        <f ca="1">[1]!thsiFinD("ths_cr_stock",$A3717,$A$1,7,100,100)</f>
        <v>707.69230769232001</v>
      </c>
      <c r="E3717" s="3">
        <f ca="1">[1]!thsiFinD("ths_mfi_stock",$A3717,$A$1,7,100,100)</f>
        <v>87.552424590195002</v>
      </c>
      <c r="F3717" s="3">
        <f ca="1">[1]!thsiFinD("ths_expma_stock",$A3717,$A$1,7,100,100)</f>
        <v>4.2856493648748</v>
      </c>
      <c r="G3717" s="3">
        <f ca="1">[1]!thsiFinD("ths_rsi_stock",$A3717,$A$1,7,100,100)</f>
        <v>89.470220480121</v>
      </c>
      <c r="H3717" s="3">
        <f ca="1">[1]!thsiFinD("ths_adtm_stock",$A3717,$A$1,7,3,100,100,100)</f>
        <v>0.97872340425532001</v>
      </c>
      <c r="I3717" s="3">
        <f ca="1">[1]!thsiFinD("ths_bbiboll_stock",$A3717,$A$1,7,3,100,100,100)</f>
        <v>4.211875</v>
      </c>
      <c r="J3717" s="3">
        <f ca="1">[1]!thsiFinD("ths_dptb_stock",$A3717,$A$1,7,104,100,100)</f>
        <v>0.71428571428570997</v>
      </c>
      <c r="K3717" s="3">
        <f ca="1">[1]!thsiFinD("ths_srmi_stock",$A3717,$A$1,7,100,100)</f>
        <v>7.0135746606334995E-2</v>
      </c>
      <c r="L3717" s="3">
        <f ca="1">[1]!thsiFinD("ths_atr_stock",$A3717,$A$1,7,101,100,100)</f>
        <v>0.1</v>
      </c>
      <c r="M3717" s="3">
        <f ca="1">[1]!thsiFinD("ths_vol_w_stock",$A3717,$A$1)/1000000</f>
        <v>219.802674</v>
      </c>
      <c r="N3717" s="3">
        <f ca="1">[1]!thsiFinD("ths_turnover_ratio_w_stock",$A3717,$A$1)</f>
        <v>2.6049089950975</v>
      </c>
      <c r="O3717" s="3">
        <f ca="1">[1]!thsiFinD("ths_relative_chg_ratio_w_stock",$A3717,$A$1,104,100)</f>
        <v>3.2712525282669001</v>
      </c>
      <c r="P3717" s="3">
        <f ca="1">[1]!thsiFinD("ths_chg_ratio_w_stock",$A3717,$B$1,100)</f>
        <v>-1.3574660633483999</v>
      </c>
    </row>
    <row r="3718" spans="1:16" x14ac:dyDescent="0.25">
      <c r="A3718" s="2" t="s">
        <v>3716</v>
      </c>
      <c r="B3718" s="2" t="s">
        <v>9079</v>
      </c>
      <c r="C3718" s="3">
        <f ca="1">[1]!thsiFinD("ths_vol_ratio_stock",$A3718,$A$1,7,100)</f>
        <v>0.94672528557557001</v>
      </c>
      <c r="D3718" s="3">
        <f ca="1">[1]!thsiFinD("ths_cr_stock",$A3718,$A$1,7,100,100)</f>
        <v>360</v>
      </c>
      <c r="E3718" s="3">
        <f ca="1">[1]!thsiFinD("ths_mfi_stock",$A3718,$A$1,7,100,100)</f>
        <v>62.443581836877001</v>
      </c>
      <c r="F3718" s="3">
        <f ca="1">[1]!thsiFinD("ths_expma_stock",$A3718,$A$1,7,100,100)</f>
        <v>3.1907071578241002</v>
      </c>
      <c r="G3718" s="3">
        <f ca="1">[1]!thsiFinD("ths_rsi_stock",$A3718,$A$1,7,100,100)</f>
        <v>64.847151476568996</v>
      </c>
      <c r="H3718" s="3">
        <f ca="1">[1]!thsiFinD("ths_adtm_stock",$A3718,$A$1,7,3,100,100,100)</f>
        <v>0.92063492063492003</v>
      </c>
      <c r="I3718" s="3">
        <f ca="1">[1]!thsiFinD("ths_bbiboll_stock",$A3718,$A$1,7,3,100,100,100)</f>
        <v>3.1684375</v>
      </c>
      <c r="J3718" s="3">
        <f ca="1">[1]!thsiFinD("ths_dptb_stock",$A3718,$A$1,7,104,100,100)</f>
        <v>0.71428571428570997</v>
      </c>
      <c r="K3718" s="3">
        <f ca="1">[1]!thsiFinD("ths_srmi_stock",$A3718,$A$1,7,100,100)</f>
        <v>9.3939393939394003E-2</v>
      </c>
      <c r="L3718" s="3">
        <f ca="1">[1]!thsiFinD("ths_atr_stock",$A3718,$A$1,7,101,100,100)</f>
        <v>0.15142857142857</v>
      </c>
      <c r="M3718" s="3">
        <f ca="1">[1]!thsiFinD("ths_vol_w_stock",$A3718,$A$1)/1000000</f>
        <v>89.426158000000001</v>
      </c>
      <c r="N3718" s="3">
        <f ca="1">[1]!thsiFinD("ths_turnover_ratio_w_stock",$A3718,$A$1)</f>
        <v>9.1624858096270003</v>
      </c>
      <c r="O3718" s="3">
        <f ca="1">[1]!thsiFinD("ths_relative_chg_ratio_w_stock",$A3718,$A$1,104,100)</f>
        <v>3.7144389169808001</v>
      </c>
      <c r="P3718" s="3">
        <f ca="1">[1]!thsiFinD("ths_chg_ratio_w_stock",$A3718,$B$1,100)</f>
        <v>2.4242424242423999</v>
      </c>
    </row>
    <row r="3719" spans="1:16" x14ac:dyDescent="0.25">
      <c r="A3719" s="2" t="s">
        <v>3717</v>
      </c>
      <c r="B3719" s="2" t="s">
        <v>9080</v>
      </c>
      <c r="C3719" s="3">
        <f ca="1">[1]!thsiFinD("ths_vol_ratio_stock",$A3719,$A$1,7,100)</f>
        <v>2.3090908525718001</v>
      </c>
      <c r="D3719" s="3">
        <f ca="1">[1]!thsiFinD("ths_cr_stock",$A3719,$A$1,7,100,100)</f>
        <v>997.14285714284995</v>
      </c>
      <c r="E3719" s="3">
        <f ca="1">[1]!thsiFinD("ths_mfi_stock",$A3719,$A$1,7,100,100)</f>
        <v>91.785010834640005</v>
      </c>
      <c r="F3719" s="3">
        <f ca="1">[1]!thsiFinD("ths_expma_stock",$A3719,$A$1,7,100,100)</f>
        <v>6.6919800317789999</v>
      </c>
      <c r="G3719" s="3">
        <f ca="1">[1]!thsiFinD("ths_rsi_stock",$A3719,$A$1,7,100,100)</f>
        <v>71.608567070578999</v>
      </c>
      <c r="H3719" s="3">
        <f ca="1">[1]!thsiFinD("ths_adtm_stock",$A3719,$A$1,7,3,100,100,100)</f>
        <v>0.81707317073171004</v>
      </c>
      <c r="I3719" s="3">
        <f ca="1">[1]!thsiFinD("ths_bbiboll_stock",$A3719,$A$1,7,3,100,100,100)</f>
        <v>6.6045833333333004</v>
      </c>
      <c r="J3719" s="3">
        <f ca="1">[1]!thsiFinD("ths_dptb_stock",$A3719,$A$1,7,104,100,100)</f>
        <v>0.71428571428570997</v>
      </c>
      <c r="K3719" s="3">
        <f ca="1">[1]!thsiFinD("ths_srmi_stock",$A3719,$A$1,7,100,100)</f>
        <v>9.2352092352092005E-2</v>
      </c>
      <c r="L3719" s="3">
        <f ca="1">[1]!thsiFinD("ths_atr_stock",$A3719,$A$1,7,101,100,100)</f>
        <v>0.20571428571429001</v>
      </c>
      <c r="M3719" s="3">
        <f ca="1">[1]!thsiFinD("ths_vol_w_stock",$A3719,$A$1)/1000000</f>
        <v>139.21299400000001</v>
      </c>
      <c r="N3719" s="3">
        <f ca="1">[1]!thsiFinD("ths_turnover_ratio_w_stock",$A3719,$A$1)</f>
        <v>6.7573574526420996</v>
      </c>
      <c r="O3719" s="3">
        <f ca="1">[1]!thsiFinD("ths_relative_chg_ratio_w_stock",$A3719,$A$1,104,100)</f>
        <v>2.9659084690208002</v>
      </c>
      <c r="P3719" s="3">
        <f ca="1">[1]!thsiFinD("ths_chg_ratio_w_stock",$A3719,$B$1,100)</f>
        <v>-2.3088023088023002</v>
      </c>
    </row>
    <row r="3720" spans="1:16" x14ac:dyDescent="0.25">
      <c r="A3720" s="2" t="s">
        <v>3718</v>
      </c>
      <c r="B3720" s="2" t="s">
        <v>9081</v>
      </c>
      <c r="C3720" s="3">
        <f ca="1">[1]!thsiFinD("ths_vol_ratio_stock",$A3720,$A$1,7,100)</f>
        <v>0.57547985516587996</v>
      </c>
      <c r="D3720" s="3">
        <f ca="1">[1]!thsiFinD("ths_cr_stock",$A3720,$A$1,7,100,100)</f>
        <v>103.20366132722999</v>
      </c>
      <c r="E3720" s="3">
        <f ca="1">[1]!thsiFinD("ths_mfi_stock",$A3720,$A$1,7,100,100)</f>
        <v>46.927074504978002</v>
      </c>
      <c r="F3720" s="3">
        <f ca="1">[1]!thsiFinD("ths_expma_stock",$A3720,$A$1,7,100,100)</f>
        <v>24.821113748338998</v>
      </c>
      <c r="G3720" s="3">
        <f ca="1">[1]!thsiFinD("ths_rsi_stock",$A3720,$A$1,7,100,100)</f>
        <v>48.789626691949003</v>
      </c>
      <c r="H3720" s="3">
        <f ca="1">[1]!thsiFinD("ths_adtm_stock",$A3720,$A$1,7,3,100,100,100)</f>
        <v>0.86792452830189004</v>
      </c>
      <c r="I3720" s="3">
        <f ca="1">[1]!thsiFinD("ths_bbiboll_stock",$A3720,$A$1,7,3,100,100,100)</f>
        <v>24.999895833332999</v>
      </c>
      <c r="J3720" s="3">
        <f ca="1">[1]!thsiFinD("ths_dptb_stock",$A3720,$A$1,7,104,100,100)</f>
        <v>0.14285714285713999</v>
      </c>
      <c r="K3720" s="3">
        <f ca="1">[1]!thsiFinD("ths_srmi_stock",$A3720,$A$1,7,100,100)</f>
        <v>-3.9904229848362997E-3</v>
      </c>
      <c r="L3720" s="3">
        <f ca="1">[1]!thsiFinD("ths_atr_stock",$A3720,$A$1,7,101,100,100)</f>
        <v>0.87142857142857</v>
      </c>
      <c r="M3720" s="3">
        <f ca="1">[1]!thsiFinD("ths_vol_w_stock",$A3720,$A$1)/1000000</f>
        <v>238.827887</v>
      </c>
      <c r="N3720" s="3">
        <f ca="1">[1]!thsiFinD("ths_turnover_ratio_w_stock",$A3720,$A$1)</f>
        <v>2.4634129654460999</v>
      </c>
      <c r="O3720" s="3">
        <f ca="1">[1]!thsiFinD("ths_relative_chg_ratio_w_stock",$A3720,$A$1,104,100)</f>
        <v>3.6084577442241E-2</v>
      </c>
      <c r="P3720" s="3">
        <f ca="1">[1]!thsiFinD("ths_chg_ratio_w_stock",$A3720,$B$1,100)</f>
        <v>-2.2435897435898</v>
      </c>
    </row>
    <row r="3721" spans="1:16" x14ac:dyDescent="0.25">
      <c r="A3721" s="2" t="s">
        <v>3719</v>
      </c>
      <c r="B3721" s="2" t="s">
        <v>9082</v>
      </c>
      <c r="C3721" s="3">
        <f ca="1">[1]!thsiFinD("ths_vol_ratio_stock",$A3721,$A$1,7,100)</f>
        <v>0.54229351940270998</v>
      </c>
      <c r="D3721" s="3">
        <f ca="1">[1]!thsiFinD("ths_cr_stock",$A3721,$A$1,7,100,100)</f>
        <v>265.21739130434997</v>
      </c>
      <c r="E3721" s="3">
        <f ca="1">[1]!thsiFinD("ths_mfi_stock",$A3721,$A$1,7,100,100)</f>
        <v>78.605465362510003</v>
      </c>
      <c r="F3721" s="3">
        <f ca="1">[1]!thsiFinD("ths_expma_stock",$A3721,$A$1,7,100,100)</f>
        <v>5.9628766906144</v>
      </c>
      <c r="G3721" s="3">
        <f ca="1">[1]!thsiFinD("ths_rsi_stock",$A3721,$A$1,7,100,100)</f>
        <v>58.308313919221</v>
      </c>
      <c r="H3721" s="3">
        <f ca="1">[1]!thsiFinD("ths_adtm_stock",$A3721,$A$1,7,3,100,100,100)</f>
        <v>0.91358024691357997</v>
      </c>
      <c r="I3721" s="3">
        <f ca="1">[1]!thsiFinD("ths_bbiboll_stock",$A3721,$A$1,7,3,100,100,100)</f>
        <v>5.9147916666666998</v>
      </c>
      <c r="J3721" s="3">
        <f ca="1">[1]!thsiFinD("ths_dptb_stock",$A3721,$A$1,7,104,100,100)</f>
        <v>1</v>
      </c>
      <c r="K3721" s="3">
        <f ca="1">[1]!thsiFinD("ths_srmi_stock",$A3721,$A$1,7,100,100)</f>
        <v>4.4999999999999998E-2</v>
      </c>
      <c r="L3721" s="3">
        <f ca="1">[1]!thsiFinD("ths_atr_stock",$A3721,$A$1,7,101,100,100)</f>
        <v>0.16285714285714001</v>
      </c>
      <c r="M3721" s="3">
        <f ca="1">[1]!thsiFinD("ths_vol_w_stock",$A3721,$A$1)/1000000</f>
        <v>48.134256000000001</v>
      </c>
      <c r="N3721" s="3">
        <f ca="1">[1]!thsiFinD("ths_turnover_ratio_w_stock",$A3721,$A$1)</f>
        <v>4.1537014984105003</v>
      </c>
      <c r="O3721" s="3">
        <f ca="1">[1]!thsiFinD("ths_relative_chg_ratio_w_stock",$A3721,$A$1,104,100)</f>
        <v>1.1990809853832001</v>
      </c>
      <c r="P3721" s="3">
        <f ca="1">[1]!thsiFinD("ths_chg_ratio_w_stock",$A3721,$B$1,100)</f>
        <v>-2.6666666666666998</v>
      </c>
    </row>
    <row r="3722" spans="1:16" x14ac:dyDescent="0.25">
      <c r="A3722" s="2" t="s">
        <v>3720</v>
      </c>
      <c r="B3722" s="2" t="s">
        <v>9083</v>
      </c>
      <c r="C3722" s="3">
        <f ca="1">[1]!thsiFinD("ths_vol_ratio_stock",$A3722,$A$1,7,100)</f>
        <v>0.54394960926196001</v>
      </c>
      <c r="D3722" s="3">
        <f ca="1">[1]!thsiFinD("ths_cr_stock",$A3722,$A$1,7,100,100)</f>
        <v>184.48275862068999</v>
      </c>
      <c r="E3722" s="3">
        <f ca="1">[1]!thsiFinD("ths_mfi_stock",$A3722,$A$1,7,100,100)</f>
        <v>59.262779675944003</v>
      </c>
      <c r="F3722" s="3">
        <f ca="1">[1]!thsiFinD("ths_expma_stock",$A3722,$A$1,7,100,100)</f>
        <v>3.4051556893387001</v>
      </c>
      <c r="G3722" s="3">
        <f ca="1">[1]!thsiFinD("ths_rsi_stock",$A3722,$A$1,7,100,100)</f>
        <v>52.325802451104998</v>
      </c>
      <c r="H3722" s="3">
        <f ca="1">[1]!thsiFinD("ths_adtm_stock",$A3722,$A$1,7,3,100,100,100)</f>
        <v>0.65217391304348005</v>
      </c>
      <c r="I3722" s="3">
        <f ca="1">[1]!thsiFinD("ths_bbiboll_stock",$A3722,$A$1,7,3,100,100,100)</f>
        <v>3.4137499999999998</v>
      </c>
      <c r="J3722" s="3">
        <f ca="1">[1]!thsiFinD("ths_dptb_stock",$A3722,$A$1,7,104,100,100)</f>
        <v>0.71428571428570997</v>
      </c>
      <c r="K3722" s="3">
        <f ca="1">[1]!thsiFinD("ths_srmi_stock",$A3722,$A$1,7,100,100)</f>
        <v>2.0467836257309999E-2</v>
      </c>
      <c r="L3722" s="3">
        <f ca="1">[1]!thsiFinD("ths_atr_stock",$A3722,$A$1,7,101,100,100)</f>
        <v>7.8571428571428001E-2</v>
      </c>
      <c r="M3722" s="3">
        <f ca="1">[1]!thsiFinD("ths_vol_w_stock",$A3722,$A$1)/1000000</f>
        <v>115.009317</v>
      </c>
      <c r="N3722" s="3">
        <f ca="1">[1]!thsiFinD("ths_turnover_ratio_w_stock",$A3722,$A$1)</f>
        <v>1.5244063766102001</v>
      </c>
      <c r="O3722" s="3">
        <f ca="1">[1]!thsiFinD("ths_relative_chg_ratio_w_stock",$A3722,$A$1,104,100)</f>
        <v>6.8843298541771999E-2</v>
      </c>
      <c r="P3722" s="3">
        <f ca="1">[1]!thsiFinD("ths_chg_ratio_w_stock",$A3722,$B$1,100)</f>
        <v>-0.87719298245612998</v>
      </c>
    </row>
    <row r="3723" spans="1:16" x14ac:dyDescent="0.25">
      <c r="A3723" s="2" t="s">
        <v>3721</v>
      </c>
      <c r="B3723" s="2" t="s">
        <v>9084</v>
      </c>
      <c r="C3723" s="3">
        <f ca="1">[1]!thsiFinD("ths_vol_ratio_stock",$A3723,$A$1,7,100)</f>
        <v>0.71958205730029001</v>
      </c>
      <c r="D3723" s="3">
        <f ca="1">[1]!thsiFinD("ths_cr_stock",$A3723,$A$1,7,100,100)</f>
        <v>425.00000000001</v>
      </c>
      <c r="E3723" s="3">
        <f ca="1">[1]!thsiFinD("ths_mfi_stock",$A3723,$A$1,7,100,100)</f>
        <v>87.954584130472</v>
      </c>
      <c r="F3723" s="3">
        <f ca="1">[1]!thsiFinD("ths_expma_stock",$A3723,$A$1,7,100,100)</f>
        <v>7.2837631390546003</v>
      </c>
      <c r="G3723" s="3">
        <f ca="1">[1]!thsiFinD("ths_rsi_stock",$A3723,$A$1,7,100,100)</f>
        <v>84.117074890225993</v>
      </c>
      <c r="H3723" s="3">
        <f ca="1">[1]!thsiFinD("ths_adtm_stock",$A3723,$A$1,7,3,100,100,100)</f>
        <v>0.83018867924527995</v>
      </c>
      <c r="I3723" s="3">
        <f ca="1">[1]!thsiFinD("ths_bbiboll_stock",$A3723,$A$1,7,3,100,100,100)</f>
        <v>7.2160416666667002</v>
      </c>
      <c r="J3723" s="3">
        <f ca="1">[1]!thsiFinD("ths_dptb_stock",$A3723,$A$1,7,104,100,100)</f>
        <v>0.28571428571428997</v>
      </c>
      <c r="K3723" s="3">
        <f ca="1">[1]!thsiFinD("ths_srmi_stock",$A3723,$A$1,7,100,100)</f>
        <v>3.9136302294196998E-2</v>
      </c>
      <c r="L3723" s="3">
        <f ca="1">[1]!thsiFinD("ths_atr_stock",$A3723,$A$1,7,101,100,100)</f>
        <v>0.11</v>
      </c>
      <c r="M3723" s="3">
        <f ca="1">[1]!thsiFinD("ths_vol_w_stock",$A3723,$A$1)/1000000</f>
        <v>175.59309400000001</v>
      </c>
      <c r="N3723" s="3">
        <f ca="1">[1]!thsiFinD("ths_turnover_ratio_w_stock",$A3723,$A$1)</f>
        <v>1.2680380356783001</v>
      </c>
      <c r="O3723" s="3">
        <f ca="1">[1]!thsiFinD("ths_relative_chg_ratio_w_stock",$A3723,$A$1,104,100)</f>
        <v>-0.21002167210402001</v>
      </c>
      <c r="P3723" s="3">
        <f ca="1">[1]!thsiFinD("ths_chg_ratio_w_stock",$A3723,$B$1,100)</f>
        <v>4.7233468286100004</v>
      </c>
    </row>
    <row r="3724" spans="1:16" x14ac:dyDescent="0.25">
      <c r="A3724" s="2" t="s">
        <v>3722</v>
      </c>
      <c r="B3724" s="2" t="s">
        <v>9085</v>
      </c>
      <c r="C3724" s="3">
        <f ca="1">[1]!thsiFinD("ths_vol_ratio_stock",$A3724,$A$1,7,100)</f>
        <v>0.58720585054775998</v>
      </c>
      <c r="D3724" s="3">
        <f ca="1">[1]!thsiFinD("ths_cr_stock",$A3724,$A$1,7,100,100)</f>
        <v>663.04347826087997</v>
      </c>
      <c r="E3724" s="3">
        <f ca="1">[1]!thsiFinD("ths_mfi_stock",$A3724,$A$1,7,100,100)</f>
        <v>78.917210104836002</v>
      </c>
      <c r="F3724" s="3">
        <f ca="1">[1]!thsiFinD("ths_expma_stock",$A3724,$A$1,7,100,100)</f>
        <v>14.797542882158</v>
      </c>
      <c r="G3724" s="3">
        <f ca="1">[1]!thsiFinD("ths_rsi_stock",$A3724,$A$1,7,100,100)</f>
        <v>71.228341022910996</v>
      </c>
      <c r="H3724" s="3">
        <f ca="1">[1]!thsiFinD("ths_adtm_stock",$A3724,$A$1,7,3,100,100,100)</f>
        <v>1</v>
      </c>
      <c r="I3724" s="3">
        <f ca="1">[1]!thsiFinD("ths_bbiboll_stock",$A3724,$A$1,7,3,100,100,100)</f>
        <v>14.585625</v>
      </c>
      <c r="J3724" s="3">
        <f ca="1">[1]!thsiFinD("ths_dptb_stock",$A3724,$A$1,7,104,100,100)</f>
        <v>0.85714285714285998</v>
      </c>
      <c r="K3724" s="3">
        <f ca="1">[1]!thsiFinD("ths_srmi_stock",$A3724,$A$1,7,100,100)</f>
        <v>4.3507362784471003E-2</v>
      </c>
      <c r="L3724" s="3">
        <f ca="1">[1]!thsiFinD("ths_atr_stock",$A3724,$A$1,7,101,100,100)</f>
        <v>0.34714285714285997</v>
      </c>
      <c r="M3724" s="3">
        <f ca="1">[1]!thsiFinD("ths_vol_w_stock",$A3724,$A$1)/1000000</f>
        <v>56.183477000000003</v>
      </c>
      <c r="N3724" s="3">
        <f ca="1">[1]!thsiFinD("ths_turnover_ratio_w_stock",$A3724,$A$1)</f>
        <v>2.5418756822658999</v>
      </c>
      <c r="O3724" s="3">
        <f ca="1">[1]!thsiFinD("ths_relative_chg_ratio_w_stock",$A3724,$A$1,104,100)</f>
        <v>-0.70267220421105003</v>
      </c>
      <c r="P3724" s="3">
        <f ca="1">[1]!thsiFinD("ths_chg_ratio_w_stock",$A3724,$B$1,100)</f>
        <v>2.4096385542169001</v>
      </c>
    </row>
    <row r="3725" spans="1:16" x14ac:dyDescent="0.25">
      <c r="A3725" s="2" t="s">
        <v>3723</v>
      </c>
      <c r="B3725" s="2" t="s">
        <v>9086</v>
      </c>
      <c r="C3725" s="3">
        <f ca="1">[1]!thsiFinD("ths_vol_ratio_stock",$A3725,$A$1,7,100)</f>
        <v>2.0190329629393</v>
      </c>
      <c r="D3725" s="3">
        <f ca="1">[1]!thsiFinD("ths_cr_stock",$A3725,$A$1,7,100,100)</f>
        <v>486.20689655171998</v>
      </c>
      <c r="E3725" s="3">
        <f ca="1">[1]!thsiFinD("ths_mfi_stock",$A3725,$A$1,7,100,100)</f>
        <v>71.606669011302003</v>
      </c>
      <c r="F3725" s="3">
        <f ca="1">[1]!thsiFinD("ths_expma_stock",$A3725,$A$1,7,100,100)</f>
        <v>14.662872487177999</v>
      </c>
      <c r="G3725" s="3">
        <f ca="1">[1]!thsiFinD("ths_rsi_stock",$A3725,$A$1,7,100,100)</f>
        <v>73.698158142702994</v>
      </c>
      <c r="H3725" s="3">
        <f ca="1">[1]!thsiFinD("ths_adtm_stock",$A3725,$A$1,7,3,100,100,100)</f>
        <v>0.81746031746032</v>
      </c>
      <c r="I3725" s="3">
        <f ca="1">[1]!thsiFinD("ths_bbiboll_stock",$A3725,$A$1,7,3,100,100,100)</f>
        <v>14.489270833333</v>
      </c>
      <c r="J3725" s="3">
        <f ca="1">[1]!thsiFinD("ths_dptb_stock",$A3725,$A$1,7,104,100,100)</f>
        <v>0.57142857142856995</v>
      </c>
      <c r="K3725" s="3">
        <f ca="1">[1]!thsiFinD("ths_srmi_stock",$A3725,$A$1,7,100,100)</f>
        <v>0.12833876221498</v>
      </c>
      <c r="L3725" s="3">
        <f ca="1">[1]!thsiFinD("ths_atr_stock",$A3725,$A$1,7,101,100,100)</f>
        <v>0.79142857142857004</v>
      </c>
      <c r="M3725" s="3">
        <f ca="1">[1]!thsiFinD("ths_vol_w_stock",$A3725,$A$1)/1000000</f>
        <v>252.911958</v>
      </c>
      <c r="N3725" s="3">
        <f ca="1">[1]!thsiFinD("ths_turnover_ratio_w_stock",$A3725,$A$1)</f>
        <v>11.130171429184999</v>
      </c>
      <c r="O3725" s="3">
        <f ca="1">[1]!thsiFinD("ths_relative_chg_ratio_w_stock",$A3725,$A$1,104,100)</f>
        <v>9.7573483301841009</v>
      </c>
      <c r="P3725" s="3">
        <f ca="1">[1]!thsiFinD("ths_chg_ratio_w_stock",$A3725,$B$1,100)</f>
        <v>0.32573289902281</v>
      </c>
    </row>
    <row r="3726" spans="1:16" x14ac:dyDescent="0.25">
      <c r="A3726" s="2" t="s">
        <v>3724</v>
      </c>
      <c r="B3726" s="2" t="s">
        <v>9087</v>
      </c>
      <c r="C3726" s="3">
        <f ca="1">[1]!thsiFinD("ths_vol_ratio_stock",$A3726,$A$1,7,100)</f>
        <v>0.56839659033038004</v>
      </c>
      <c r="D3726" s="3">
        <f ca="1">[1]!thsiFinD("ths_cr_stock",$A3726,$A$1,7,100,100)</f>
        <v>116.80672268908</v>
      </c>
      <c r="E3726" s="3">
        <f ca="1">[1]!thsiFinD("ths_mfi_stock",$A3726,$A$1,7,100,100)</f>
        <v>49.145195585757001</v>
      </c>
      <c r="F3726" s="3">
        <f ca="1">[1]!thsiFinD("ths_expma_stock",$A3726,$A$1,7,100,100)</f>
        <v>7.2165782679551</v>
      </c>
      <c r="G3726" s="3">
        <f ca="1">[1]!thsiFinD("ths_rsi_stock",$A3726,$A$1,7,100,100)</f>
        <v>58.797162133653003</v>
      </c>
      <c r="H3726" s="3">
        <f ca="1">[1]!thsiFinD("ths_adtm_stock",$A3726,$A$1,7,3,100,100,100)</f>
        <v>0.27272727272726999</v>
      </c>
      <c r="I3726" s="3">
        <f ca="1">[1]!thsiFinD("ths_bbiboll_stock",$A3726,$A$1,7,3,100,100,100)</f>
        <v>7.1781249999999996</v>
      </c>
      <c r="J3726" s="3">
        <f ca="1">[1]!thsiFinD("ths_dptb_stock",$A3726,$A$1,7,104,100,100)</f>
        <v>0.57142857142856995</v>
      </c>
      <c r="K3726" s="3">
        <f ca="1">[1]!thsiFinD("ths_srmi_stock",$A3726,$A$1,7,100,100)</f>
        <v>-9.5628415300547005E-3</v>
      </c>
      <c r="L3726" s="3">
        <f ca="1">[1]!thsiFinD("ths_atr_stock",$A3726,$A$1,7,101,100,100)</f>
        <v>0.12571428571429</v>
      </c>
      <c r="M3726" s="3">
        <f ca="1">[1]!thsiFinD("ths_vol_w_stock",$A3726,$A$1)/1000000</f>
        <v>77.965794000000002</v>
      </c>
      <c r="N3726" s="3">
        <f ca="1">[1]!thsiFinD("ths_turnover_ratio_w_stock",$A3726,$A$1)</f>
        <v>1.6529426012912001</v>
      </c>
      <c r="O3726" s="3">
        <f ca="1">[1]!thsiFinD("ths_relative_chg_ratio_w_stock",$A3726,$A$1,104,100)</f>
        <v>-1.4402458142818</v>
      </c>
      <c r="P3726" s="3">
        <f ca="1">[1]!thsiFinD("ths_chg_ratio_w_stock",$A3726,$B$1,100)</f>
        <v>-1.3793103448276001</v>
      </c>
    </row>
    <row r="3727" spans="1:16" x14ac:dyDescent="0.25">
      <c r="A3727" s="2" t="s">
        <v>3725</v>
      </c>
      <c r="B3727" s="2" t="s">
        <v>9088</v>
      </c>
      <c r="C3727" s="3">
        <f ca="1">[1]!thsiFinD("ths_vol_ratio_stock",$A3727,$A$1,7,100)</f>
        <v>0.51815496602703004</v>
      </c>
      <c r="D3727" s="3">
        <f ca="1">[1]!thsiFinD("ths_cr_stock",$A3727,$A$1,7,100,100)</f>
        <v>168.88888888888999</v>
      </c>
      <c r="E3727" s="3">
        <f ca="1">[1]!thsiFinD("ths_mfi_stock",$A3727,$A$1,7,100,100)</f>
        <v>62.277777802160003</v>
      </c>
      <c r="F3727" s="3">
        <f ca="1">[1]!thsiFinD("ths_expma_stock",$A3727,$A$1,7,100,100)</f>
        <v>8.7672238400257001</v>
      </c>
      <c r="G3727" s="3">
        <f ca="1">[1]!thsiFinD("ths_rsi_stock",$A3727,$A$1,7,100,100)</f>
        <v>51.959204544639</v>
      </c>
      <c r="H3727" s="3">
        <f ca="1">[1]!thsiFinD("ths_adtm_stock",$A3727,$A$1,7,3,100,100,100)</f>
        <v>0.64556962025316</v>
      </c>
      <c r="I3727" s="3">
        <f ca="1">[1]!thsiFinD("ths_bbiboll_stock",$A3727,$A$1,7,3,100,100,100)</f>
        <v>8.7565624999999994</v>
      </c>
      <c r="J3727" s="3">
        <f ca="1">[1]!thsiFinD("ths_dptb_stock",$A3727,$A$1,7,104,100,100)</f>
        <v>0.71428571428570997</v>
      </c>
      <c r="K3727" s="3">
        <f ca="1">[1]!thsiFinD("ths_srmi_stock",$A3727,$A$1,7,100,100)</f>
        <v>1.25284738041E-2</v>
      </c>
      <c r="L3727" s="3">
        <f ca="1">[1]!thsiFinD("ths_atr_stock",$A3727,$A$1,7,101,100,100)</f>
        <v>0.18</v>
      </c>
      <c r="M3727" s="3">
        <f ca="1">[1]!thsiFinD("ths_vol_w_stock",$A3727,$A$1)/1000000</f>
        <v>111.087058</v>
      </c>
      <c r="N3727" s="3">
        <f ca="1">[1]!thsiFinD("ths_turnover_ratio_w_stock",$A3727,$A$1)</f>
        <v>1.5088753157124</v>
      </c>
      <c r="O3727" s="3">
        <f ca="1">[1]!thsiFinD("ths_relative_chg_ratio_w_stock",$A3727,$A$1,104,100)</f>
        <v>-1.7168709871725001</v>
      </c>
      <c r="P3727" s="3">
        <f ca="1">[1]!thsiFinD("ths_chg_ratio_w_stock",$A3727,$B$1,100)</f>
        <v>-1.25284738041</v>
      </c>
    </row>
    <row r="3728" spans="1:16" x14ac:dyDescent="0.25">
      <c r="A3728" s="2" t="s">
        <v>3726</v>
      </c>
      <c r="B3728" s="2" t="s">
        <v>9089</v>
      </c>
      <c r="C3728" s="3">
        <f ca="1">[1]!thsiFinD("ths_vol_ratio_stock",$A3728,$A$1,7,100)</f>
        <v>1.1028373402077001</v>
      </c>
      <c r="D3728" s="3">
        <f ca="1">[1]!thsiFinD("ths_cr_stock",$A3728,$A$1,7,100,100)</f>
        <v>129.09090909091</v>
      </c>
      <c r="E3728" s="3">
        <f ca="1">[1]!thsiFinD("ths_mfi_stock",$A3728,$A$1,7,100,100)</f>
        <v>60.533002224406999</v>
      </c>
      <c r="F3728" s="3">
        <f ca="1">[1]!thsiFinD("ths_expma_stock",$A3728,$A$1,7,100,100)</f>
        <v>5.2144755564725997</v>
      </c>
      <c r="G3728" s="3">
        <f ca="1">[1]!thsiFinD("ths_rsi_stock",$A3728,$A$1,7,100,100)</f>
        <v>47.099257515722002</v>
      </c>
      <c r="H3728" s="3">
        <f ca="1">[1]!thsiFinD("ths_adtm_stock",$A3728,$A$1,7,3,100,100,100)</f>
        <v>0.51612903225807005</v>
      </c>
      <c r="I3728" s="3">
        <f ca="1">[1]!thsiFinD("ths_bbiboll_stock",$A3728,$A$1,7,3,100,100,100)</f>
        <v>5.1836458333333004</v>
      </c>
      <c r="J3728" s="3">
        <f ca="1">[1]!thsiFinD("ths_dptb_stock",$A3728,$A$1,7,104,100,100)</f>
        <v>0.57142857142856995</v>
      </c>
      <c r="K3728" s="3">
        <f ca="1">[1]!thsiFinD("ths_srmi_stock",$A3728,$A$1,7,100,100)</f>
        <v>-7.7071290944123001E-3</v>
      </c>
      <c r="L3728" s="3">
        <f ca="1">[1]!thsiFinD("ths_atr_stock",$A3728,$A$1,7,101,100,100)</f>
        <v>0.12857142857143</v>
      </c>
      <c r="M3728" s="3">
        <f ca="1">[1]!thsiFinD("ths_vol_w_stock",$A3728,$A$1)/1000000</f>
        <v>29.351600000000001</v>
      </c>
      <c r="N3728" s="3">
        <f ca="1">[1]!thsiFinD("ths_turnover_ratio_w_stock",$A3728,$A$1)</f>
        <v>1.9642990120181001</v>
      </c>
      <c r="O3728" s="3">
        <f ca="1">[1]!thsiFinD("ths_relative_chg_ratio_w_stock",$A3728,$A$1,104,100)</f>
        <v>-4.3633738227113001</v>
      </c>
      <c r="P3728" s="3">
        <f ca="1">[1]!thsiFinD("ths_chg_ratio_w_stock",$A3728,$B$1,100)</f>
        <v>-0.19417475728156999</v>
      </c>
    </row>
    <row r="3729" spans="1:16" x14ac:dyDescent="0.25">
      <c r="A3729" s="2" t="s">
        <v>3727</v>
      </c>
      <c r="B3729" s="2" t="s">
        <v>9090</v>
      </c>
      <c r="C3729" s="3">
        <f ca="1">[1]!thsiFinD("ths_vol_ratio_stock",$A3729,$A$1,7,100)</f>
        <v>0.69809636710883005</v>
      </c>
      <c r="D3729" s="3">
        <f ca="1">[1]!thsiFinD("ths_cr_stock",$A3729,$A$1,7,100,100)</f>
        <v>38.235294117647001</v>
      </c>
      <c r="E3729" s="3">
        <f ca="1">[1]!thsiFinD("ths_mfi_stock",$A3729,$A$1,7,100,100)</f>
        <v>14.547333086177</v>
      </c>
      <c r="F3729" s="3">
        <f ca="1">[1]!thsiFinD("ths_expma_stock",$A3729,$A$1,7,100,100)</f>
        <v>4.3979234966606002</v>
      </c>
      <c r="G3729" s="3">
        <f ca="1">[1]!thsiFinD("ths_rsi_stock",$A3729,$A$1,7,100,100)</f>
        <v>42.348779525642001</v>
      </c>
      <c r="H3729" s="3">
        <f ca="1">[1]!thsiFinD("ths_adtm_stock",$A3729,$A$1,7,3,100,100,100)</f>
        <v>0.15384615384614</v>
      </c>
      <c r="I3729" s="3">
        <f ca="1">[1]!thsiFinD("ths_bbiboll_stock",$A3729,$A$1,7,3,100,100,100)</f>
        <v>4.4022916666666996</v>
      </c>
      <c r="J3729" s="3">
        <f ca="1">[1]!thsiFinD("ths_dptb_stock",$A3729,$A$1,7,104,100,100)</f>
        <v>0.14285714285713999</v>
      </c>
      <c r="K3729" s="3">
        <f ca="1">[1]!thsiFinD("ths_srmi_stock",$A3729,$A$1,7,100,100)</f>
        <v>-1.7977528089887999E-2</v>
      </c>
      <c r="L3729" s="3">
        <f ca="1">[1]!thsiFinD("ths_atr_stock",$A3729,$A$1,7,101,100,100)</f>
        <v>6.7142857142857004E-2</v>
      </c>
      <c r="M3729" s="3">
        <f ca="1">[1]!thsiFinD("ths_vol_w_stock",$A3729,$A$1)/1000000</f>
        <v>1941.1581610000001</v>
      </c>
      <c r="N3729" s="3">
        <f ca="1">[1]!thsiFinD("ths_turnover_ratio_w_stock",$A3729,$A$1)</f>
        <v>0.60804803829502996</v>
      </c>
      <c r="O3729" s="3">
        <f ca="1">[1]!thsiFinD("ths_relative_chg_ratio_w_stock",$A3729,$A$1,104,100)</f>
        <v>-2.3986891689907002</v>
      </c>
      <c r="P3729" s="3">
        <f ca="1">[1]!thsiFinD("ths_chg_ratio_w_stock",$A3729,$B$1,100)</f>
        <v>0.22883295194507999</v>
      </c>
    </row>
    <row r="3730" spans="1:16" x14ac:dyDescent="0.25">
      <c r="A3730" s="2" t="s">
        <v>3728</v>
      </c>
      <c r="B3730" s="2" t="s">
        <v>9091</v>
      </c>
      <c r="C3730" s="3">
        <f ca="1">[1]!thsiFinD("ths_vol_ratio_stock",$A3730,$A$1,7,100)</f>
        <v>0.69222108348581002</v>
      </c>
      <c r="D3730" s="3">
        <f ca="1">[1]!thsiFinD("ths_cr_stock",$A3730,$A$1,7,100,100)</f>
        <v>91.707317073170003</v>
      </c>
      <c r="E3730" s="3">
        <f ca="1">[1]!thsiFinD("ths_mfi_stock",$A3730,$A$1,7,100,100)</f>
        <v>76.774658200318996</v>
      </c>
      <c r="F3730" s="3">
        <f ca="1">[1]!thsiFinD("ths_expma_stock",$A3730,$A$1,7,100,100)</f>
        <v>8.2798362895346003</v>
      </c>
      <c r="G3730" s="3">
        <f ca="1">[1]!thsiFinD("ths_rsi_stock",$A3730,$A$1,7,100,100)</f>
        <v>58.318325740433998</v>
      </c>
      <c r="H3730" s="3">
        <f ca="1">[1]!thsiFinD("ths_adtm_stock",$A3730,$A$1,7,3,100,100,100)</f>
        <v>0.38888888888888001</v>
      </c>
      <c r="I3730" s="3">
        <f ca="1">[1]!thsiFinD("ths_bbiboll_stock",$A3730,$A$1,7,3,100,100,100)</f>
        <v>8.2422916666667003</v>
      </c>
      <c r="J3730" s="3">
        <f ca="1">[1]!thsiFinD("ths_dptb_stock",$A3730,$A$1,7,104,100,100)</f>
        <v>0.57142857142856995</v>
      </c>
      <c r="K3730" s="3">
        <f ca="1">[1]!thsiFinD("ths_srmi_stock",$A3730,$A$1,7,100,100)</f>
        <v>9.6153846153846003E-3</v>
      </c>
      <c r="L3730" s="3">
        <f ca="1">[1]!thsiFinD("ths_atr_stock",$A3730,$A$1,7,101,100,100)</f>
        <v>0.18857142857143</v>
      </c>
      <c r="M3730" s="3">
        <f ca="1">[1]!thsiFinD("ths_vol_w_stock",$A3730,$A$1)/1000000</f>
        <v>65.854799999999997</v>
      </c>
      <c r="N3730" s="3">
        <f ca="1">[1]!thsiFinD("ths_turnover_ratio_w_stock",$A3730,$A$1)</f>
        <v>1.2213257419454</v>
      </c>
      <c r="O3730" s="3">
        <f ca="1">[1]!thsiFinD("ths_relative_chg_ratio_w_stock",$A3730,$A$1,104,100)</f>
        <v>0.99917839554354004</v>
      </c>
      <c r="P3730" s="3">
        <f ca="1">[1]!thsiFinD("ths_chg_ratio_w_stock",$A3730,$B$1,100)</f>
        <v>0.48076923076922001</v>
      </c>
    </row>
    <row r="3731" spans="1:16" x14ac:dyDescent="0.25">
      <c r="A3731" s="2" t="s">
        <v>3729</v>
      </c>
      <c r="B3731" s="2" t="s">
        <v>9092</v>
      </c>
      <c r="C3731" s="3">
        <f ca="1">[1]!thsiFinD("ths_vol_ratio_stock",$A3731,$A$1,7,100)</f>
        <v>0.63711073342839997</v>
      </c>
      <c r="D3731" s="3">
        <f ca="1">[1]!thsiFinD("ths_cr_stock",$A3731,$A$1,7,100,100)</f>
        <v>553.57142857143003</v>
      </c>
      <c r="E3731" s="3">
        <f ca="1">[1]!thsiFinD("ths_mfi_stock",$A3731,$A$1,7,100,100)</f>
        <v>90.374048930154999</v>
      </c>
      <c r="F3731" s="3">
        <f ca="1">[1]!thsiFinD("ths_expma_stock",$A3731,$A$1,7,100,100)</f>
        <v>8.3434356496424993</v>
      </c>
      <c r="G3731" s="3">
        <f ca="1">[1]!thsiFinD("ths_rsi_stock",$A3731,$A$1,7,100,100)</f>
        <v>65.756064803116999</v>
      </c>
      <c r="H3731" s="3">
        <f ca="1">[1]!thsiFinD("ths_adtm_stock",$A3731,$A$1,7,3,100,100,100)</f>
        <v>0.84042553191489</v>
      </c>
      <c r="I3731" s="3">
        <f ca="1">[1]!thsiFinD("ths_bbiboll_stock",$A3731,$A$1,7,3,100,100,100)</f>
        <v>8.2620833333332993</v>
      </c>
      <c r="J3731" s="3">
        <f ca="1">[1]!thsiFinD("ths_dptb_stock",$A3731,$A$1,7,104,100,100)</f>
        <v>1</v>
      </c>
      <c r="K3731" s="3">
        <f ca="1">[1]!thsiFinD("ths_srmi_stock",$A3731,$A$1,7,100,100)</f>
        <v>4.7281323877069001E-2</v>
      </c>
      <c r="L3731" s="3">
        <f ca="1">[1]!thsiFinD("ths_atr_stock",$A3731,$A$1,7,101,100,100)</f>
        <v>0.19142857142857</v>
      </c>
      <c r="M3731" s="3">
        <f ca="1">[1]!thsiFinD("ths_vol_w_stock",$A3731,$A$1)/1000000</f>
        <v>52.011555000000001</v>
      </c>
      <c r="N3731" s="3">
        <f ca="1">[1]!thsiFinD("ths_turnover_ratio_w_stock",$A3731,$A$1)</f>
        <v>4.4335103873224</v>
      </c>
      <c r="O3731" s="3">
        <f ca="1">[1]!thsiFinD("ths_relative_chg_ratio_w_stock",$A3731,$A$1,104,100)</f>
        <v>0.95303192544884996</v>
      </c>
      <c r="P3731" s="3">
        <f ca="1">[1]!thsiFinD("ths_chg_ratio_w_stock",$A3731,$B$1,100)</f>
        <v>1.1820330969267001</v>
      </c>
    </row>
    <row r="3732" spans="1:16" x14ac:dyDescent="0.25">
      <c r="A3732" s="2" t="s">
        <v>3730</v>
      </c>
      <c r="B3732" s="2" t="s">
        <v>9093</v>
      </c>
      <c r="C3732" s="3">
        <f ca="1">[1]!thsiFinD("ths_vol_ratio_stock",$A3732,$A$1,7,100)</f>
        <v>1.0449356692078999</v>
      </c>
      <c r="D3732" s="3">
        <f ca="1">[1]!thsiFinD("ths_cr_stock",$A3732,$A$1,7,100,100)</f>
        <v>388.1081081081</v>
      </c>
      <c r="E3732" s="3">
        <f ca="1">[1]!thsiFinD("ths_mfi_stock",$A3732,$A$1,7,100,100)</f>
        <v>67.192510219547003</v>
      </c>
      <c r="F3732" s="3">
        <f ca="1">[1]!thsiFinD("ths_expma_stock",$A3732,$A$1,7,100,100)</f>
        <v>42.148764097162001</v>
      </c>
      <c r="G3732" s="3">
        <f ca="1">[1]!thsiFinD("ths_rsi_stock",$A3732,$A$1,7,100,100)</f>
        <v>70.962885340594994</v>
      </c>
      <c r="H3732" s="3">
        <f ca="1">[1]!thsiFinD("ths_adtm_stock",$A3732,$A$1,7,3,100,100,100)</f>
        <v>0.76329787234043001</v>
      </c>
      <c r="I3732" s="3">
        <f ca="1">[1]!thsiFinD("ths_bbiboll_stock",$A3732,$A$1,7,3,100,100,100)</f>
        <v>41.675208333333003</v>
      </c>
      <c r="J3732" s="3">
        <f ca="1">[1]!thsiFinD("ths_dptb_stock",$A3732,$A$1,7,104,100,100)</f>
        <v>0.71428571428570997</v>
      </c>
      <c r="K3732" s="3">
        <f ca="1">[1]!thsiFinD("ths_srmi_stock",$A3732,$A$1,7,100,100)</f>
        <v>3.2611227579781001E-2</v>
      </c>
      <c r="L3732" s="3">
        <f ca="1">[1]!thsiFinD("ths_atr_stock",$A3732,$A$1,7,101,100,100)</f>
        <v>1.03</v>
      </c>
      <c r="M3732" s="3">
        <f ca="1">[1]!thsiFinD("ths_vol_w_stock",$A3732,$A$1)/1000000</f>
        <v>312.94461000000001</v>
      </c>
      <c r="N3732" s="3">
        <f ca="1">[1]!thsiFinD("ths_turnover_ratio_w_stock",$A3732,$A$1)</f>
        <v>2.9076889637156</v>
      </c>
      <c r="O3732" s="3">
        <f ca="1">[1]!thsiFinD("ths_relative_chg_ratio_w_stock",$A3732,$A$1,104,100)</f>
        <v>2.0790671172762001</v>
      </c>
      <c r="P3732" s="3">
        <f ca="1">[1]!thsiFinD("ths_chg_ratio_w_stock",$A3732,$B$1,100)</f>
        <v>5.2876776147216002</v>
      </c>
    </row>
    <row r="3733" spans="1:16" x14ac:dyDescent="0.25">
      <c r="A3733" s="2" t="s">
        <v>3731</v>
      </c>
      <c r="B3733" s="2" t="s">
        <v>9094</v>
      </c>
      <c r="C3733" s="3">
        <f ca="1">[1]!thsiFinD("ths_vol_ratio_stock",$A3733,$A$1,7,100)</f>
        <v>1.0106173578461</v>
      </c>
      <c r="D3733" s="3">
        <f ca="1">[1]!thsiFinD("ths_cr_stock",$A3733,$A$1,7,100,100)</f>
        <v>138.88888888888999</v>
      </c>
      <c r="E3733" s="3">
        <f ca="1">[1]!thsiFinD("ths_mfi_stock",$A3733,$A$1,7,100,100)</f>
        <v>54.127070709133001</v>
      </c>
      <c r="F3733" s="3">
        <f ca="1">[1]!thsiFinD("ths_expma_stock",$A3733,$A$1,7,100,100)</f>
        <v>5.3286725428399002</v>
      </c>
      <c r="G3733" s="3">
        <f ca="1">[1]!thsiFinD("ths_rsi_stock",$A3733,$A$1,7,100,100)</f>
        <v>59.896551083993003</v>
      </c>
      <c r="H3733" s="3">
        <f ca="1">[1]!thsiFinD("ths_adtm_stock",$A3733,$A$1,7,3,100,100,100)</f>
        <v>0.92857142857143005</v>
      </c>
      <c r="I3733" s="3">
        <f ca="1">[1]!thsiFinD("ths_bbiboll_stock",$A3733,$A$1,7,3,100,100,100)</f>
        <v>5.3089583333333001</v>
      </c>
      <c r="J3733" s="3">
        <f ca="1">[1]!thsiFinD("ths_dptb_stock",$A3733,$A$1,7,104,100,100)</f>
        <v>0.71428571428570997</v>
      </c>
      <c r="K3733" s="3">
        <f ca="1">[1]!thsiFinD("ths_srmi_stock",$A3733,$A$1,7,100,100)</f>
        <v>5.5658627087196997E-3</v>
      </c>
      <c r="L3733" s="3">
        <f ca="1">[1]!thsiFinD("ths_atr_stock",$A3733,$A$1,7,101,100,100)</f>
        <v>0.13142857142857001</v>
      </c>
      <c r="M3733" s="3">
        <f ca="1">[1]!thsiFinD("ths_vol_w_stock",$A3733,$A$1)/1000000</f>
        <v>414.19748199999998</v>
      </c>
      <c r="N3733" s="3">
        <f ca="1">[1]!thsiFinD("ths_turnover_ratio_w_stock",$A3733,$A$1)</f>
        <v>1.1668272078872</v>
      </c>
      <c r="O3733" s="3">
        <f ca="1">[1]!thsiFinD("ths_relative_chg_ratio_w_stock",$A3733,$A$1,104,100)</f>
        <v>0.94979567949415</v>
      </c>
      <c r="P3733" s="3">
        <f ca="1">[1]!thsiFinD("ths_chg_ratio_w_stock",$A3733,$B$1,100)</f>
        <v>1.8552875695733</v>
      </c>
    </row>
    <row r="3734" spans="1:16" x14ac:dyDescent="0.25">
      <c r="A3734" s="2" t="s">
        <v>3732</v>
      </c>
      <c r="B3734" s="2" t="s">
        <v>9095</v>
      </c>
      <c r="C3734" s="3">
        <f ca="1">[1]!thsiFinD("ths_vol_ratio_stock",$A3734,$A$1,7,100)</f>
        <v>0.70630666392291996</v>
      </c>
      <c r="D3734" s="3">
        <f ca="1">[1]!thsiFinD("ths_cr_stock",$A3734,$A$1,7,100,100)</f>
        <v>176</v>
      </c>
      <c r="E3734" s="3">
        <f ca="1">[1]!thsiFinD("ths_mfi_stock",$A3734,$A$1,7,100,100)</f>
        <v>59.358096309352</v>
      </c>
      <c r="F3734" s="3">
        <f ca="1">[1]!thsiFinD("ths_expma_stock",$A3734,$A$1,7,100,100)</f>
        <v>3.3429055892748001</v>
      </c>
      <c r="G3734" s="3">
        <f ca="1">[1]!thsiFinD("ths_rsi_stock",$A3734,$A$1,7,100,100)</f>
        <v>57.127101969191003</v>
      </c>
      <c r="H3734" s="3">
        <f ca="1">[1]!thsiFinD("ths_adtm_stock",$A3734,$A$1,7,3,100,100,100)</f>
        <v>0.4</v>
      </c>
      <c r="I3734" s="3">
        <f ca="1">[1]!thsiFinD("ths_bbiboll_stock",$A3734,$A$1,7,3,100,100,100)</f>
        <v>3.3356249999999998</v>
      </c>
      <c r="J3734" s="3">
        <f ca="1">[1]!thsiFinD("ths_dptb_stock",$A3734,$A$1,7,104,100,100)</f>
        <v>0.42857142857142999</v>
      </c>
      <c r="K3734" s="3">
        <f ca="1">[1]!thsiFinD("ths_srmi_stock",$A3734,$A$1,7,100,100)</f>
        <v>1.7804154302670998E-2</v>
      </c>
      <c r="L3734" s="3">
        <f ca="1">[1]!thsiFinD("ths_atr_stock",$A3734,$A$1,7,101,100,100)</f>
        <v>6.8571428571429005E-2</v>
      </c>
      <c r="M3734" s="3">
        <f ca="1">[1]!thsiFinD("ths_vol_w_stock",$A3734,$A$1)/1000000</f>
        <v>98.511304999999993</v>
      </c>
      <c r="N3734" s="3">
        <f ca="1">[1]!thsiFinD("ths_turnover_ratio_w_stock",$A3734,$A$1)</f>
        <v>2.0706270799794999</v>
      </c>
      <c r="O3734" s="3">
        <f ca="1">[1]!thsiFinD("ths_relative_chg_ratio_w_stock",$A3734,$A$1,104,100)</f>
        <v>0.71473995507673005</v>
      </c>
      <c r="P3734" s="3">
        <f ca="1">[1]!thsiFinD("ths_chg_ratio_w_stock",$A3734,$B$1,100)</f>
        <v>-3.5608308605341001</v>
      </c>
    </row>
    <row r="3735" spans="1:16" x14ac:dyDescent="0.25">
      <c r="A3735" s="2" t="s">
        <v>3733</v>
      </c>
      <c r="B3735" s="2" t="s">
        <v>9096</v>
      </c>
      <c r="C3735" s="3">
        <f ca="1">[1]!thsiFinD("ths_vol_ratio_stock",$A3735,$A$1,7,100)</f>
        <v>0.75408854718247997</v>
      </c>
      <c r="D3735" s="3">
        <f ca="1">[1]!thsiFinD("ths_cr_stock",$A3735,$A$1,7,100,100)</f>
        <v>114.65517241379</v>
      </c>
      <c r="E3735" s="3">
        <f ca="1">[1]!thsiFinD("ths_mfi_stock",$A3735,$A$1,7,100,100)</f>
        <v>50.280941796172002</v>
      </c>
      <c r="F3735" s="3">
        <f ca="1">[1]!thsiFinD("ths_expma_stock",$A3735,$A$1,7,100,100)</f>
        <v>6.8848005189660002</v>
      </c>
      <c r="G3735" s="3">
        <f ca="1">[1]!thsiFinD("ths_rsi_stock",$A3735,$A$1,7,100,100)</f>
        <v>63.293112373682</v>
      </c>
      <c r="H3735" s="3">
        <f ca="1">[1]!thsiFinD("ths_adtm_stock",$A3735,$A$1,7,3,100,100,100)</f>
        <v>0.62857142857143</v>
      </c>
      <c r="I3735" s="3">
        <f ca="1">[1]!thsiFinD("ths_bbiboll_stock",$A3735,$A$1,7,3,100,100,100)</f>
        <v>6.8576041666667003</v>
      </c>
      <c r="J3735" s="3">
        <f ca="1">[1]!thsiFinD("ths_dptb_stock",$A3735,$A$1,7,104,100,100)</f>
        <v>0.14285714285713999</v>
      </c>
      <c r="K3735" s="3">
        <f ca="1">[1]!thsiFinD("ths_srmi_stock",$A3735,$A$1,7,100,100)</f>
        <v>1.2968299711815999E-2</v>
      </c>
      <c r="L3735" s="3">
        <f ca="1">[1]!thsiFinD("ths_atr_stock",$A3735,$A$1,7,101,100,100)</f>
        <v>0.12</v>
      </c>
      <c r="M3735" s="3">
        <f ca="1">[1]!thsiFinD("ths_vol_w_stock",$A3735,$A$1)/1000000</f>
        <v>586.71822399999996</v>
      </c>
      <c r="N3735" s="3">
        <f ca="1">[1]!thsiFinD("ths_turnover_ratio_w_stock",$A3735,$A$1)</f>
        <v>1.4947905956306999</v>
      </c>
      <c r="O3735" s="3">
        <f ca="1">[1]!thsiFinD("ths_relative_chg_ratio_w_stock",$A3735,$A$1,104,100)</f>
        <v>-0.84477796391669002</v>
      </c>
      <c r="P3735" s="3">
        <f ca="1">[1]!thsiFinD("ths_chg_ratio_w_stock",$A3735,$B$1,100)</f>
        <v>1.2968299711816</v>
      </c>
    </row>
    <row r="3736" spans="1:16" x14ac:dyDescent="0.25">
      <c r="A3736" s="2" t="s">
        <v>3734</v>
      </c>
      <c r="B3736" s="2" t="s">
        <v>9097</v>
      </c>
      <c r="C3736" s="3">
        <f ca="1">[1]!thsiFinD("ths_vol_ratio_stock",$A3736,$A$1,7,100)</f>
        <v>0.92278427354396997</v>
      </c>
      <c r="D3736" s="3">
        <f ca="1">[1]!thsiFinD("ths_cr_stock",$A3736,$A$1,7,100,100)</f>
        <v>300</v>
      </c>
      <c r="E3736" s="3">
        <f ca="1">[1]!thsiFinD("ths_mfi_stock",$A3736,$A$1,7,100,100)</f>
        <v>66.373266570805995</v>
      </c>
      <c r="F3736" s="3">
        <f ca="1">[1]!thsiFinD("ths_expma_stock",$A3736,$A$1,7,100,100)</f>
        <v>6.9171418004790004</v>
      </c>
      <c r="G3736" s="3">
        <f ca="1">[1]!thsiFinD("ths_rsi_stock",$A3736,$A$1,7,100,100)</f>
        <v>63.159653649180001</v>
      </c>
      <c r="H3736" s="3">
        <f ca="1">[1]!thsiFinD("ths_adtm_stock",$A3736,$A$1,7,3,100,100,100)</f>
        <v>0.89583333333333004</v>
      </c>
      <c r="I3736" s="3">
        <f ca="1">[1]!thsiFinD("ths_bbiboll_stock",$A3736,$A$1,7,3,100,100,100)</f>
        <v>6.8922916666666998</v>
      </c>
      <c r="J3736" s="3">
        <f ca="1">[1]!thsiFinD("ths_dptb_stock",$A3736,$A$1,7,104,100,100)</f>
        <v>0.71428571428570997</v>
      </c>
      <c r="K3736" s="3">
        <f ca="1">[1]!thsiFinD("ths_srmi_stock",$A3736,$A$1,7,100,100)</f>
        <v>3.4482758620690002E-2</v>
      </c>
      <c r="L3736" s="3">
        <f ca="1">[1]!thsiFinD("ths_atr_stock",$A3736,$A$1,7,101,100,100)</f>
        <v>0.10285714285714</v>
      </c>
      <c r="M3736" s="3">
        <f ca="1">[1]!thsiFinD("ths_vol_w_stock",$A3736,$A$1)/1000000</f>
        <v>18.4175</v>
      </c>
      <c r="N3736" s="3">
        <f ca="1">[1]!thsiFinD("ths_turnover_ratio_w_stock",$A3736,$A$1)</f>
        <v>1.8620619866306001</v>
      </c>
      <c r="O3736" s="3">
        <f ca="1">[1]!thsiFinD("ths_relative_chg_ratio_w_stock",$A3736,$A$1,104,100)</f>
        <v>-1.2839705542721001</v>
      </c>
      <c r="P3736" s="3">
        <f ca="1">[1]!thsiFinD("ths_chg_ratio_w_stock",$A3736,$B$1,100)</f>
        <v>0.28735632183908999</v>
      </c>
    </row>
    <row r="3737" spans="1:16" x14ac:dyDescent="0.25">
      <c r="A3737" s="2" t="s">
        <v>3735</v>
      </c>
      <c r="B3737" s="2" t="s">
        <v>9098</v>
      </c>
      <c r="C3737" s="3">
        <f ca="1">[1]!thsiFinD("ths_vol_ratio_stock",$A3737,$A$1,7,100)</f>
        <v>0.66212608347378998</v>
      </c>
      <c r="D3737" s="3">
        <f ca="1">[1]!thsiFinD("ths_cr_stock",$A3737,$A$1,7,100,100)</f>
        <v>282.19178082192002</v>
      </c>
      <c r="E3737" s="3">
        <f ca="1">[1]!thsiFinD("ths_mfi_stock",$A3737,$A$1,7,100,100)</f>
        <v>36.903497472570002</v>
      </c>
      <c r="F3737" s="3">
        <f ca="1">[1]!thsiFinD("ths_expma_stock",$A3737,$A$1,7,100,100)</f>
        <v>3.3451262097100001</v>
      </c>
      <c r="G3737" s="3">
        <f ca="1">[1]!thsiFinD("ths_rsi_stock",$A3737,$A$1,7,100,100)</f>
        <v>53.961229278562001</v>
      </c>
      <c r="H3737" s="3">
        <f ca="1">[1]!thsiFinD("ths_adtm_stock",$A3737,$A$1,7,3,100,100,100)</f>
        <v>0.83333333333333004</v>
      </c>
      <c r="I3737" s="3">
        <f ca="1">[1]!thsiFinD("ths_bbiboll_stock",$A3737,$A$1,7,3,100,100,100)</f>
        <v>3.3194791666666998</v>
      </c>
      <c r="J3737" s="3">
        <f ca="1">[1]!thsiFinD("ths_dptb_stock",$A3737,$A$1,7,104,100,100)</f>
        <v>0.57142857142856995</v>
      </c>
      <c r="K3737" s="3">
        <f ca="1">[1]!thsiFinD("ths_srmi_stock",$A3737,$A$1,7,100,100)</f>
        <v>4.7761194029850997E-2</v>
      </c>
      <c r="L3737" s="3">
        <f ca="1">[1]!thsiFinD("ths_atr_stock",$A3737,$A$1,7,101,100,100)</f>
        <v>0.17571428571429001</v>
      </c>
      <c r="M3737" s="3">
        <f ca="1">[1]!thsiFinD("ths_vol_w_stock",$A3737,$A$1)/1000000</f>
        <v>674.49611000000004</v>
      </c>
      <c r="N3737" s="3">
        <f ca="1">[1]!thsiFinD("ths_turnover_ratio_w_stock",$A3737,$A$1)</f>
        <v>11.933259521848999</v>
      </c>
      <c r="O3737" s="3">
        <f ca="1">[1]!thsiFinD("ths_relative_chg_ratio_w_stock",$A3737,$A$1,104,100)</f>
        <v>1.0438652091464999</v>
      </c>
      <c r="P3737" s="3">
        <f ca="1">[1]!thsiFinD("ths_chg_ratio_w_stock",$A3737,$B$1,100)</f>
        <v>0.29850746268655998</v>
      </c>
    </row>
    <row r="3738" spans="1:16" x14ac:dyDescent="0.25">
      <c r="A3738" s="2" t="s">
        <v>3736</v>
      </c>
      <c r="B3738" s="2" t="s">
        <v>9099</v>
      </c>
      <c r="C3738" s="3">
        <f ca="1">[1]!thsiFinD("ths_vol_ratio_stock",$A3738,$A$1,7,100)</f>
        <v>1.0245162808720001</v>
      </c>
      <c r="D3738" s="3">
        <f ca="1">[1]!thsiFinD("ths_cr_stock",$A3738,$A$1,7,100,100)</f>
        <v>480.34482758620999</v>
      </c>
      <c r="E3738" s="3">
        <f ca="1">[1]!thsiFinD("ths_mfi_stock",$A3738,$A$1,7,100,100)</f>
        <v>77.939439089095998</v>
      </c>
      <c r="F3738" s="3">
        <f ca="1">[1]!thsiFinD("ths_expma_stock",$A3738,$A$1,7,100,100)</f>
        <v>31.882224766077002</v>
      </c>
      <c r="G3738" s="3">
        <f ca="1">[1]!thsiFinD("ths_rsi_stock",$A3738,$A$1,7,100,100)</f>
        <v>69.190036354930001</v>
      </c>
      <c r="H3738" s="3">
        <f ca="1">[1]!thsiFinD("ths_adtm_stock",$A3738,$A$1,7,3,100,100,100)</f>
        <v>0.91071428571429003</v>
      </c>
      <c r="I3738" s="3">
        <f ca="1">[1]!thsiFinD("ths_bbiboll_stock",$A3738,$A$1,7,3,100,100,100)</f>
        <v>31.458749999999998</v>
      </c>
      <c r="J3738" s="3">
        <f ca="1">[1]!thsiFinD("ths_dptb_stock",$A3738,$A$1,7,104,100,100)</f>
        <v>0.71428571428570997</v>
      </c>
      <c r="K3738" s="3">
        <f ca="1">[1]!thsiFinD("ths_srmi_stock",$A3738,$A$1,7,100,100)</f>
        <v>4.8773006134969002E-2</v>
      </c>
      <c r="L3738" s="3">
        <f ca="1">[1]!thsiFinD("ths_atr_stock",$A3738,$A$1,7,101,100,100)</f>
        <v>0.93</v>
      </c>
      <c r="M3738" s="3">
        <f ca="1">[1]!thsiFinD("ths_vol_w_stock",$A3738,$A$1)/1000000</f>
        <v>71.994297000000003</v>
      </c>
      <c r="N3738" s="3">
        <f ca="1">[1]!thsiFinD("ths_turnover_ratio_w_stock",$A3738,$A$1)</f>
        <v>3.4522364481721</v>
      </c>
      <c r="O3738" s="3">
        <f ca="1">[1]!thsiFinD("ths_relative_chg_ratio_w_stock",$A3738,$A$1,104,100)</f>
        <v>1.775192504891</v>
      </c>
      <c r="P3738" s="3">
        <f ca="1">[1]!thsiFinD("ths_chg_ratio_w_stock",$A3738,$B$1,100)</f>
        <v>5.8282208588957003</v>
      </c>
    </row>
    <row r="3739" spans="1:16" x14ac:dyDescent="0.25">
      <c r="A3739" s="2" t="s">
        <v>3737</v>
      </c>
      <c r="B3739" s="2" t="s">
        <v>9100</v>
      </c>
      <c r="C3739" s="3">
        <f ca="1">[1]!thsiFinD("ths_vol_ratio_stock",$A3739,$A$1,7,100)</f>
        <v>0.62100677326472997</v>
      </c>
      <c r="D3739" s="3">
        <f ca="1">[1]!thsiFinD("ths_cr_stock",$A3739,$A$1,7,100,100)</f>
        <v>129.09090909091</v>
      </c>
      <c r="E3739" s="3">
        <f ca="1">[1]!thsiFinD("ths_mfi_stock",$A3739,$A$1,7,100,100)</f>
        <v>61.919375585711002</v>
      </c>
      <c r="F3739" s="3">
        <f ca="1">[1]!thsiFinD("ths_expma_stock",$A3739,$A$1,7,100,100)</f>
        <v>5.7036435389711997</v>
      </c>
      <c r="G3739" s="3">
        <f ca="1">[1]!thsiFinD("ths_rsi_stock",$A3739,$A$1,7,100,100)</f>
        <v>51.429752113779998</v>
      </c>
      <c r="H3739" s="3">
        <f ca="1">[1]!thsiFinD("ths_adtm_stock",$A3739,$A$1,7,3,100,100,100)</f>
        <v>0.75</v>
      </c>
      <c r="I3739" s="3">
        <f ca="1">[1]!thsiFinD("ths_bbiboll_stock",$A3739,$A$1,7,3,100,100,100)</f>
        <v>5.6882291666666998</v>
      </c>
      <c r="J3739" s="3">
        <f ca="1">[1]!thsiFinD("ths_dptb_stock",$A3739,$A$1,7,104,100,100)</f>
        <v>0.42857142857142999</v>
      </c>
      <c r="K3739" s="3">
        <f ca="1">[1]!thsiFinD("ths_srmi_stock",$A3739,$A$1,7,100,100)</f>
        <v>8.7873462214412001E-3</v>
      </c>
      <c r="L3739" s="3">
        <f ca="1">[1]!thsiFinD("ths_atr_stock",$A3739,$A$1,7,101,100,100)</f>
        <v>0.12</v>
      </c>
      <c r="M3739" s="3">
        <f ca="1">[1]!thsiFinD("ths_vol_w_stock",$A3739,$A$1)/1000000</f>
        <v>20.286762</v>
      </c>
      <c r="N3739" s="3">
        <f ca="1">[1]!thsiFinD("ths_turnover_ratio_w_stock",$A3739,$A$1)</f>
        <v>1.3524508</v>
      </c>
      <c r="O3739" s="3">
        <f ca="1">[1]!thsiFinD("ths_relative_chg_ratio_w_stock",$A3739,$A$1,104,100)</f>
        <v>-2.7603492480420999</v>
      </c>
      <c r="P3739" s="3">
        <f ca="1">[1]!thsiFinD("ths_chg_ratio_w_stock",$A3739,$B$1,100)</f>
        <v>0.87873462214411002</v>
      </c>
    </row>
    <row r="3740" spans="1:16" x14ac:dyDescent="0.25">
      <c r="A3740" s="2" t="s">
        <v>3738</v>
      </c>
      <c r="B3740" s="2" t="s">
        <v>9101</v>
      </c>
      <c r="C3740" s="3">
        <f ca="1">[1]!thsiFinD("ths_vol_ratio_stock",$A3740,$A$1,7,100)</f>
        <v>0.82409391848453994</v>
      </c>
      <c r="D3740" s="3">
        <f ca="1">[1]!thsiFinD("ths_cr_stock",$A3740,$A$1,7,100,100)</f>
        <v>334.59459459458998</v>
      </c>
      <c r="E3740" s="3">
        <f ca="1">[1]!thsiFinD("ths_mfi_stock",$A3740,$A$1,7,100,100)</f>
        <v>63.260039606888</v>
      </c>
      <c r="F3740" s="3">
        <f ca="1">[1]!thsiFinD("ths_expma_stock",$A3740,$A$1,7,100,100)</f>
        <v>8.7991990497946997</v>
      </c>
      <c r="G3740" s="3">
        <f ca="1">[1]!thsiFinD("ths_rsi_stock",$A3740,$A$1,7,100,100)</f>
        <v>57.533595749226997</v>
      </c>
      <c r="H3740" s="3">
        <f ca="1">[1]!thsiFinD("ths_adtm_stock",$A3740,$A$1,7,3,100,100,100)</f>
        <v>0.92537313432835999</v>
      </c>
      <c r="I3740" s="3">
        <f ca="1">[1]!thsiFinD("ths_bbiboll_stock",$A3740,$A$1,7,3,100,100,100)</f>
        <v>8.6897916666667001</v>
      </c>
      <c r="J3740" s="3">
        <f ca="1">[1]!thsiFinD("ths_dptb_stock",$A3740,$A$1,7,104,100,100)</f>
        <v>0.85714285714285998</v>
      </c>
      <c r="K3740" s="3">
        <f ca="1">[1]!thsiFinD("ths_srmi_stock",$A3740,$A$1,7,100,100)</f>
        <v>6.1797752808988998E-2</v>
      </c>
      <c r="L3740" s="3">
        <f ca="1">[1]!thsiFinD("ths_atr_stock",$A3740,$A$1,7,101,100,100)</f>
        <v>0.45857142857143002</v>
      </c>
      <c r="M3740" s="3">
        <f ca="1">[1]!thsiFinD("ths_vol_w_stock",$A3740,$A$1)/1000000</f>
        <v>1170.143644</v>
      </c>
      <c r="N3740" s="3">
        <f ca="1">[1]!thsiFinD("ths_turnover_ratio_w_stock",$A3740,$A$1)</f>
        <v>16.376265442899999</v>
      </c>
      <c r="O3740" s="3">
        <f ca="1">[1]!thsiFinD("ths_relative_chg_ratio_w_stock",$A3740,$A$1,104,100)</f>
        <v>2.6207609002835</v>
      </c>
      <c r="P3740" s="3">
        <f ca="1">[1]!thsiFinD("ths_chg_ratio_w_stock",$A3740,$B$1,100)</f>
        <v>-3.4831460674157002</v>
      </c>
    </row>
    <row r="3741" spans="1:16" x14ac:dyDescent="0.25">
      <c r="A3741" s="2" t="s">
        <v>3739</v>
      </c>
      <c r="B3741" s="2" t="s">
        <v>9102</v>
      </c>
      <c r="C3741" s="3">
        <f ca="1">[1]!thsiFinD("ths_vol_ratio_stock",$A3741,$A$1,7,100)</f>
        <v>0.56451535307705003</v>
      </c>
      <c r="D3741" s="3">
        <f ca="1">[1]!thsiFinD("ths_cr_stock",$A3741,$A$1,7,100,100)</f>
        <v>373.91304347826002</v>
      </c>
      <c r="E3741" s="3">
        <f ca="1">[1]!thsiFinD("ths_mfi_stock",$A3741,$A$1,7,100,100)</f>
        <v>70.405515629180996</v>
      </c>
      <c r="F3741" s="3">
        <f ca="1">[1]!thsiFinD("ths_expma_stock",$A3741,$A$1,7,100,100)</f>
        <v>5.1119264527072001</v>
      </c>
      <c r="G3741" s="3">
        <f ca="1">[1]!thsiFinD("ths_rsi_stock",$A3741,$A$1,7,100,100)</f>
        <v>76.543256744380002</v>
      </c>
      <c r="H3741" s="3">
        <f ca="1">[1]!thsiFinD("ths_adtm_stock",$A3741,$A$1,7,3,100,100,100)</f>
        <v>0.93421052631579005</v>
      </c>
      <c r="I3741" s="3">
        <f ca="1">[1]!thsiFinD("ths_bbiboll_stock",$A3741,$A$1,7,3,100,100,100)</f>
        <v>5.0670833333332999</v>
      </c>
      <c r="J3741" s="3">
        <f ca="1">[1]!thsiFinD("ths_dptb_stock",$A3741,$A$1,7,104,100,100)</f>
        <v>0.71428571428570997</v>
      </c>
      <c r="K3741" s="3">
        <f ca="1">[1]!thsiFinD("ths_srmi_stock",$A3741,$A$1,7,100,100)</f>
        <v>7.4999999999999997E-2</v>
      </c>
      <c r="L3741" s="3">
        <f ca="1">[1]!thsiFinD("ths_atr_stock",$A3741,$A$1,7,101,100,100)</f>
        <v>0.15714285714286</v>
      </c>
      <c r="M3741" s="3">
        <f ca="1">[1]!thsiFinD("ths_vol_w_stock",$A3741,$A$1)/1000000</f>
        <v>19.261852000000001</v>
      </c>
      <c r="N3741" s="3">
        <f ca="1">[1]!thsiFinD("ths_turnover_ratio_w_stock",$A3741,$A$1)</f>
        <v>2.2671787402226</v>
      </c>
      <c r="O3741" s="3">
        <f ca="1">[1]!thsiFinD("ths_relative_chg_ratio_w_stock",$A3741,$A$1,104,100)</f>
        <v>4.4055779924192997</v>
      </c>
      <c r="P3741" s="3">
        <f ca="1">[1]!thsiFinD("ths_chg_ratio_w_stock",$A3741,$B$1,100)</f>
        <v>0.38461538461537997</v>
      </c>
    </row>
    <row r="3742" spans="1:16" x14ac:dyDescent="0.25">
      <c r="A3742" s="2" t="s">
        <v>3740</v>
      </c>
      <c r="B3742" s="2" t="s">
        <v>9103</v>
      </c>
      <c r="C3742" s="3">
        <f ca="1">[1]!thsiFinD("ths_vol_ratio_stock",$A3742,$A$1,7,100)</f>
        <v>0.84492472667027996</v>
      </c>
      <c r="D3742" s="3">
        <f ca="1">[1]!thsiFinD("ths_cr_stock",$A3742,$A$1,7,100,100)</f>
        <v>557.69230769230001</v>
      </c>
      <c r="E3742" s="3">
        <f ca="1">[1]!thsiFinD("ths_mfi_stock",$A3742,$A$1,7,100,100)</f>
        <v>76.627889732282</v>
      </c>
      <c r="F3742" s="3">
        <f ca="1">[1]!thsiFinD("ths_expma_stock",$A3742,$A$1,7,100,100)</f>
        <v>4.4420933786456001</v>
      </c>
      <c r="G3742" s="3">
        <f ca="1">[1]!thsiFinD("ths_rsi_stock",$A3742,$A$1,7,100,100)</f>
        <v>64.398631767691995</v>
      </c>
      <c r="H3742" s="3">
        <f ca="1">[1]!thsiFinD("ths_adtm_stock",$A3742,$A$1,7,3,100,100,100)</f>
        <v>0.95348837209301995</v>
      </c>
      <c r="I3742" s="3">
        <f ca="1">[1]!thsiFinD("ths_bbiboll_stock",$A3742,$A$1,7,3,100,100,100)</f>
        <v>4.4202083333333002</v>
      </c>
      <c r="J3742" s="3">
        <f ca="1">[1]!thsiFinD("ths_dptb_stock",$A3742,$A$1,7,104,100,100)</f>
        <v>0.71428571428570997</v>
      </c>
      <c r="K3742" s="3">
        <f ca="1">[1]!thsiFinD("ths_srmi_stock",$A3742,$A$1,7,100,100)</f>
        <v>4.6666666666667002E-2</v>
      </c>
      <c r="L3742" s="3">
        <f ca="1">[1]!thsiFinD("ths_atr_stock",$A3742,$A$1,7,101,100,100)</f>
        <v>8.5714285714286007E-2</v>
      </c>
      <c r="M3742" s="3">
        <f ca="1">[1]!thsiFinD("ths_vol_w_stock",$A3742,$A$1)/1000000</f>
        <v>21.732199999999999</v>
      </c>
      <c r="N3742" s="3">
        <f ca="1">[1]!thsiFinD("ths_turnover_ratio_w_stock",$A3742,$A$1)</f>
        <v>2.4612528474637001</v>
      </c>
      <c r="O3742" s="3">
        <f ca="1">[1]!thsiFinD("ths_relative_chg_ratio_w_stock",$A3742,$A$1,104,100)</f>
        <v>1.0228550402247001</v>
      </c>
      <c r="P3742" s="3">
        <f ca="1">[1]!thsiFinD("ths_chg_ratio_w_stock",$A3742,$B$1,100)</f>
        <v>0.88888888888888995</v>
      </c>
    </row>
    <row r="3743" spans="1:16" x14ac:dyDescent="0.25">
      <c r="A3743" s="2" t="s">
        <v>3741</v>
      </c>
      <c r="B3743" s="2" t="s">
        <v>9104</v>
      </c>
      <c r="C3743" s="3">
        <f ca="1">[1]!thsiFinD("ths_vol_ratio_stock",$A3743,$A$1,7,100)</f>
        <v>0.50605362111746999</v>
      </c>
      <c r="D3743" s="3">
        <f ca="1">[1]!thsiFinD("ths_cr_stock",$A3743,$A$1,7,100,100)</f>
        <v>59.890109890109997</v>
      </c>
      <c r="E3743" s="3">
        <f ca="1">[1]!thsiFinD("ths_mfi_stock",$A3743,$A$1,7,100,100)</f>
        <v>31.520871127429</v>
      </c>
      <c r="F3743" s="3">
        <f ca="1">[1]!thsiFinD("ths_expma_stock",$A3743,$A$1,7,100,100)</f>
        <v>9.0563598600496</v>
      </c>
      <c r="G3743" s="3">
        <f ca="1">[1]!thsiFinD("ths_rsi_stock",$A3743,$A$1,7,100,100)</f>
        <v>41.921338366933</v>
      </c>
      <c r="H3743" s="3">
        <f ca="1">[1]!thsiFinD("ths_adtm_stock",$A3743,$A$1,7,3,100,100,100)</f>
        <v>-0.22222222222221999</v>
      </c>
      <c r="I3743" s="3">
        <f ca="1">[1]!thsiFinD("ths_bbiboll_stock",$A3743,$A$1,7,3,100,100,100)</f>
        <v>9.0804166666667001</v>
      </c>
      <c r="J3743" s="3">
        <f ca="1">[1]!thsiFinD("ths_dptb_stock",$A3743,$A$1,7,104,100,100)</f>
        <v>1</v>
      </c>
      <c r="K3743" s="3">
        <f ca="1">[1]!thsiFinD("ths_srmi_stock",$A3743,$A$1,7,100,100)</f>
        <v>-2.8138528138528001E-2</v>
      </c>
      <c r="L3743" s="3">
        <f ca="1">[1]!thsiFinD("ths_atr_stock",$A3743,$A$1,7,101,100,100)</f>
        <v>0.3</v>
      </c>
      <c r="M3743" s="3">
        <f ca="1">[1]!thsiFinD("ths_vol_w_stock",$A3743,$A$1)/1000000</f>
        <v>71.479911999999999</v>
      </c>
      <c r="N3743" s="3">
        <f ca="1">[1]!thsiFinD("ths_turnover_ratio_w_stock",$A3743,$A$1)</f>
        <v>4.2272502687279996</v>
      </c>
      <c r="O3743" s="3">
        <f ca="1">[1]!thsiFinD("ths_relative_chg_ratio_w_stock",$A3743,$A$1,104,100)</f>
        <v>0.56103334084571999</v>
      </c>
      <c r="P3743" s="3">
        <f ca="1">[1]!thsiFinD("ths_chg_ratio_w_stock",$A3743,$B$1,100)</f>
        <v>-3.1180400890868998</v>
      </c>
    </row>
    <row r="3744" spans="1:16" x14ac:dyDescent="0.25">
      <c r="A3744" s="2" t="s">
        <v>3742</v>
      </c>
      <c r="B3744" s="2" t="s">
        <v>9105</v>
      </c>
      <c r="C3744" s="3">
        <f ca="1">[1]!thsiFinD("ths_vol_ratio_stock",$A3744,$A$1,7,100)</f>
        <v>0.53109128699535002</v>
      </c>
      <c r="D3744" s="3">
        <f ca="1">[1]!thsiFinD("ths_cr_stock",$A3744,$A$1,7,100,100)</f>
        <v>216.98113207546999</v>
      </c>
      <c r="E3744" s="3">
        <f ca="1">[1]!thsiFinD("ths_mfi_stock",$A3744,$A$1,7,100,100)</f>
        <v>64.072111253662001</v>
      </c>
      <c r="F3744" s="3">
        <f ca="1">[1]!thsiFinD("ths_expma_stock",$A3744,$A$1,7,100,100)</f>
        <v>3.7496217967916001</v>
      </c>
      <c r="G3744" s="3">
        <f ca="1">[1]!thsiFinD("ths_rsi_stock",$A3744,$A$1,7,100,100)</f>
        <v>62.526158035910001</v>
      </c>
      <c r="H3744" s="3">
        <f ca="1">[1]!thsiFinD("ths_adtm_stock",$A3744,$A$1,7,3,100,100,100)</f>
        <v>0.64705882352941002</v>
      </c>
      <c r="I3744" s="3">
        <f ca="1">[1]!thsiFinD("ths_bbiboll_stock",$A3744,$A$1,7,3,100,100,100)</f>
        <v>3.7136458333332998</v>
      </c>
      <c r="J3744" s="3">
        <f ca="1">[1]!thsiFinD("ths_dptb_stock",$A3744,$A$1,7,104,100,100)</f>
        <v>0.57142857142856995</v>
      </c>
      <c r="K3744" s="3">
        <f ca="1">[1]!thsiFinD("ths_srmi_stock",$A3744,$A$1,7,100,100)</f>
        <v>1.8518518518518001E-2</v>
      </c>
      <c r="L3744" s="3">
        <f ca="1">[1]!thsiFinD("ths_atr_stock",$A3744,$A$1,7,101,100,100)</f>
        <v>8.1428571428571003E-2</v>
      </c>
      <c r="M3744" s="3">
        <f ca="1">[1]!thsiFinD("ths_vol_w_stock",$A3744,$A$1)/1000000</f>
        <v>173.314516</v>
      </c>
      <c r="N3744" s="3">
        <f ca="1">[1]!thsiFinD("ths_turnover_ratio_w_stock",$A3744,$A$1)</f>
        <v>5.0272233687309003</v>
      </c>
      <c r="O3744" s="3">
        <f ca="1">[1]!thsiFinD("ths_relative_chg_ratio_w_stock",$A3744,$A$1,104,100)</f>
        <v>-1.7168709871725001</v>
      </c>
      <c r="P3744" s="3">
        <f ca="1">[1]!thsiFinD("ths_chg_ratio_w_stock",$A3744,$B$1,100)</f>
        <v>-0.26455026455025998</v>
      </c>
    </row>
    <row r="3745" spans="1:16" x14ac:dyDescent="0.25">
      <c r="A3745" s="2" t="s">
        <v>3743</v>
      </c>
      <c r="B3745" s="2" t="s">
        <v>9106</v>
      </c>
      <c r="C3745" s="3">
        <f ca="1">[1]!thsiFinD("ths_vol_ratio_stock",$A3745,$A$1,7,100)</f>
        <v>0.65630287201925996</v>
      </c>
      <c r="D3745" s="3">
        <f ca="1">[1]!thsiFinD("ths_cr_stock",$A3745,$A$1,7,100,100)</f>
        <v>88.888888888889994</v>
      </c>
      <c r="E3745" s="3">
        <f ca="1">[1]!thsiFinD("ths_mfi_stock",$A3745,$A$1,7,100,100)</f>
        <v>44.410515629457997</v>
      </c>
      <c r="F3745" s="3">
        <f ca="1">[1]!thsiFinD("ths_expma_stock",$A3745,$A$1,7,100,100)</f>
        <v>5.5752969797523004</v>
      </c>
      <c r="G3745" s="3">
        <f ca="1">[1]!thsiFinD("ths_rsi_stock",$A3745,$A$1,7,100,100)</f>
        <v>56.683050810547002</v>
      </c>
      <c r="H3745" s="3">
        <f ca="1">[1]!thsiFinD("ths_adtm_stock",$A3745,$A$1,7,3,100,100,100)</f>
        <v>0.23999999999999</v>
      </c>
      <c r="I3745" s="3">
        <f ca="1">[1]!thsiFinD("ths_bbiboll_stock",$A3745,$A$1,7,3,100,100,100)</f>
        <v>5.5516666666666996</v>
      </c>
      <c r="J3745" s="3">
        <f ca="1">[1]!thsiFinD("ths_dptb_stock",$A3745,$A$1,7,104,100,100)</f>
        <v>0.57142857142856995</v>
      </c>
      <c r="K3745" s="3">
        <f ca="1">[1]!thsiFinD("ths_srmi_stock",$A3745,$A$1,7,100,100)</f>
        <v>-2.0979020979021001E-2</v>
      </c>
      <c r="L3745" s="3">
        <f ca="1">[1]!thsiFinD("ths_atr_stock",$A3745,$A$1,7,101,100,100)</f>
        <v>0.1</v>
      </c>
      <c r="M3745" s="3">
        <f ca="1">[1]!thsiFinD("ths_vol_w_stock",$A3745,$A$1)/1000000</f>
        <v>223.08539300000001</v>
      </c>
      <c r="N3745" s="3">
        <f ca="1">[1]!thsiFinD("ths_turnover_ratio_w_stock",$A3745,$A$1)</f>
        <v>2.5832065912718001</v>
      </c>
      <c r="O3745" s="3">
        <f ca="1">[1]!thsiFinD("ths_relative_chg_ratio_w_stock",$A3745,$A$1,104,100)</f>
        <v>-1.5379801106072</v>
      </c>
      <c r="P3745" s="3">
        <f ca="1">[1]!thsiFinD("ths_chg_ratio_w_stock",$A3745,$B$1,100)</f>
        <v>-0.53571428571427004</v>
      </c>
    </row>
    <row r="3746" spans="1:16" x14ac:dyDescent="0.25">
      <c r="A3746" s="2" t="s">
        <v>3744</v>
      </c>
      <c r="B3746" s="2" t="s">
        <v>9107</v>
      </c>
      <c r="C3746" s="3">
        <f ca="1">[1]!thsiFinD("ths_vol_ratio_stock",$A3746,$A$1,7,100)</f>
        <v>0.74623423201728001</v>
      </c>
      <c r="D3746" s="3">
        <f ca="1">[1]!thsiFinD("ths_cr_stock",$A3746,$A$1,7,100,100)</f>
        <v>133.94495412844</v>
      </c>
      <c r="E3746" s="3">
        <f ca="1">[1]!thsiFinD("ths_mfi_stock",$A3746,$A$1,7,100,100)</f>
        <v>48.139766323723002</v>
      </c>
      <c r="F3746" s="3">
        <f ca="1">[1]!thsiFinD("ths_expma_stock",$A3746,$A$1,7,100,100)</f>
        <v>2.7507344273465999</v>
      </c>
      <c r="G3746" s="3">
        <f ca="1">[1]!thsiFinD("ths_rsi_stock",$A3746,$A$1,7,100,100)</f>
        <v>47.890227353758</v>
      </c>
      <c r="H3746" s="3">
        <f ca="1">[1]!thsiFinD("ths_adtm_stock",$A3746,$A$1,7,3,100,100,100)</f>
        <v>0.78846153846153999</v>
      </c>
      <c r="I3746" s="3">
        <f ca="1">[1]!thsiFinD("ths_bbiboll_stock",$A3746,$A$1,7,3,100,100,100)</f>
        <v>2.7616666666667</v>
      </c>
      <c r="J3746" s="3">
        <f ca="1">[1]!thsiFinD("ths_dptb_stock",$A3746,$A$1,7,104,100,100)</f>
        <v>0.85714285714285998</v>
      </c>
      <c r="K3746" s="3">
        <f ca="1">[1]!thsiFinD("ths_srmi_stock",$A3746,$A$1,7,100,100)</f>
        <v>7.2992700729926996E-3</v>
      </c>
      <c r="L3746" s="3">
        <f ca="1">[1]!thsiFinD("ths_atr_stock",$A3746,$A$1,7,101,100,100)</f>
        <v>0.12857142857143</v>
      </c>
      <c r="M3746" s="3">
        <f ca="1">[1]!thsiFinD("ths_vol_w_stock",$A3746,$A$1)/1000000</f>
        <v>228.397717</v>
      </c>
      <c r="N3746" s="3">
        <f ca="1">[1]!thsiFinD("ths_turnover_ratio_w_stock",$A3746,$A$1)</f>
        <v>10.375948136270001</v>
      </c>
      <c r="O3746" s="3">
        <f ca="1">[1]!thsiFinD("ths_relative_chg_ratio_w_stock",$A3746,$A$1,104,100)</f>
        <v>-2.0805073508089</v>
      </c>
      <c r="P3746" s="3">
        <f ca="1">[1]!thsiFinD("ths_chg_ratio_w_stock",$A3746,$B$1,100)</f>
        <v>-0.72992700729926996</v>
      </c>
    </row>
    <row r="3747" spans="1:16" x14ac:dyDescent="0.25">
      <c r="A3747" s="2" t="s">
        <v>3745</v>
      </c>
      <c r="B3747" s="2" t="s">
        <v>9108</v>
      </c>
      <c r="C3747" s="3">
        <f ca="1">[1]!thsiFinD("ths_vol_ratio_stock",$A3747,$A$1,7,100)</f>
        <v>1.0279784853049001</v>
      </c>
      <c r="D3747" s="3">
        <f ca="1">[1]!thsiFinD("ths_cr_stock",$A3747,$A$1,7,100,100)</f>
        <v>31.739130434781998</v>
      </c>
      <c r="E3747" s="3">
        <f ca="1">[1]!thsiFinD("ths_mfi_stock",$A3747,$A$1,7,100,100)</f>
        <v>33.314372754018997</v>
      </c>
      <c r="F3747" s="3">
        <f ca="1">[1]!thsiFinD("ths_expma_stock",$A3747,$A$1,7,100,100)</f>
        <v>6.6851886688690998</v>
      </c>
      <c r="G3747" s="3">
        <f ca="1">[1]!thsiFinD("ths_rsi_stock",$A3747,$A$1,7,100,100)</f>
        <v>44.189428772528998</v>
      </c>
      <c r="H3747" s="3">
        <f ca="1">[1]!thsiFinD("ths_adtm_stock",$A3747,$A$1,7,3,100,100,100)</f>
        <v>-0.35294117647057999</v>
      </c>
      <c r="I3747" s="3">
        <f ca="1">[1]!thsiFinD("ths_bbiboll_stock",$A3747,$A$1,7,3,100,100,100)</f>
        <v>6.7330208333332999</v>
      </c>
      <c r="J3747" s="3">
        <f ca="1">[1]!thsiFinD("ths_dptb_stock",$A3747,$A$1,7,104,100,100)</f>
        <v>0.71428571428570997</v>
      </c>
      <c r="K3747" s="3">
        <f ca="1">[1]!thsiFinD("ths_srmi_stock",$A3747,$A$1,7,100,100)</f>
        <v>-4.0114613180515998E-2</v>
      </c>
      <c r="L3747" s="3">
        <f ca="1">[1]!thsiFinD("ths_atr_stock",$A3747,$A$1,7,101,100,100)</f>
        <v>0.15428571428571</v>
      </c>
      <c r="M3747" s="3">
        <f ca="1">[1]!thsiFinD("ths_vol_w_stock",$A3747,$A$1)/1000000</f>
        <v>576.87432100000001</v>
      </c>
      <c r="N3747" s="3">
        <f ca="1">[1]!thsiFinD("ths_turnover_ratio_w_stock",$A3747,$A$1)</f>
        <v>2.8251217225812</v>
      </c>
      <c r="O3747" s="3">
        <f ca="1">[1]!thsiFinD("ths_relative_chg_ratio_w_stock",$A3747,$A$1,104,100)</f>
        <v>0.26182003261439002</v>
      </c>
      <c r="P3747" s="3">
        <f ca="1">[1]!thsiFinD("ths_chg_ratio_w_stock",$A3747,$B$1,100)</f>
        <v>2.0895522388060002</v>
      </c>
    </row>
    <row r="3748" spans="1:16" x14ac:dyDescent="0.25">
      <c r="A3748" s="2" t="s">
        <v>3746</v>
      </c>
      <c r="B3748" s="2" t="s">
        <v>9109</v>
      </c>
      <c r="C3748" s="3">
        <f ca="1">[1]!thsiFinD("ths_vol_ratio_stock",$A3748,$A$1,7,100)</f>
        <v>0.80513937678566005</v>
      </c>
      <c r="D3748" s="3">
        <f ca="1">[1]!thsiFinD("ths_cr_stock",$A3748,$A$1,7,100,100)</f>
        <v>75.862068965516997</v>
      </c>
      <c r="E3748" s="3">
        <f ca="1">[1]!thsiFinD("ths_mfi_stock",$A3748,$A$1,7,100,100)</f>
        <v>39.300910423025002</v>
      </c>
      <c r="F3748" s="3">
        <f ca="1">[1]!thsiFinD("ths_expma_stock",$A3748,$A$1,7,100,100)</f>
        <v>5.4040692958790002</v>
      </c>
      <c r="G3748" s="3">
        <f ca="1">[1]!thsiFinD("ths_rsi_stock",$A3748,$A$1,7,100,100)</f>
        <v>47.312189979886</v>
      </c>
      <c r="H3748" s="3">
        <f ca="1">[1]!thsiFinD("ths_adtm_stock",$A3748,$A$1,7,3,100,100,100)</f>
        <v>0.30769230769230999</v>
      </c>
      <c r="I3748" s="3">
        <f ca="1">[1]!thsiFinD("ths_bbiboll_stock",$A3748,$A$1,7,3,100,100,100)</f>
        <v>5.4088541666666998</v>
      </c>
      <c r="J3748" s="3">
        <f ca="1">[1]!thsiFinD("ths_dptb_stock",$A3748,$A$1,7,104,100,100)</f>
        <v>0.14285714285713999</v>
      </c>
      <c r="K3748" s="3">
        <f ca="1">[1]!thsiFinD("ths_srmi_stock",$A3748,$A$1,7,100,100)</f>
        <v>0</v>
      </c>
      <c r="L3748" s="3">
        <f ca="1">[1]!thsiFinD("ths_atr_stock",$A3748,$A$1,7,101,100,100)</f>
        <v>7.2857142857142995E-2</v>
      </c>
      <c r="M3748" s="3">
        <f ca="1">[1]!thsiFinD("ths_vol_w_stock",$A3748,$A$1)/1000000</f>
        <v>1485.6834879999999</v>
      </c>
      <c r="N3748" s="3">
        <f ca="1">[1]!thsiFinD("ths_turnover_ratio_w_stock",$A3748,$A$1)</f>
        <v>0.55104458140415002</v>
      </c>
      <c r="O3748" s="3">
        <f ca="1">[1]!thsiFinD("ths_relative_chg_ratio_w_stock",$A3748,$A$1,104,100)</f>
        <v>-2.2693571750178001</v>
      </c>
      <c r="P3748" s="3">
        <f ca="1">[1]!thsiFinD("ths_chg_ratio_w_stock",$A3748,$B$1,100)</f>
        <v>1.2962962962963001</v>
      </c>
    </row>
    <row r="3749" spans="1:16" x14ac:dyDescent="0.25">
      <c r="A3749" s="2" t="s">
        <v>3747</v>
      </c>
      <c r="B3749" s="2" t="s">
        <v>9110</v>
      </c>
      <c r="C3749" s="3">
        <f ca="1">[1]!thsiFinD("ths_vol_ratio_stock",$A3749,$A$1,7,100)</f>
        <v>0.78011883926679004</v>
      </c>
      <c r="D3749" s="3">
        <f ca="1">[1]!thsiFinD("ths_cr_stock",$A3749,$A$1,7,100,100)</f>
        <v>179.06976744185999</v>
      </c>
      <c r="E3749" s="3">
        <f ca="1">[1]!thsiFinD("ths_mfi_stock",$A3749,$A$1,7,100,100)</f>
        <v>61.268181823589003</v>
      </c>
      <c r="F3749" s="3">
        <f ca="1">[1]!thsiFinD("ths_expma_stock",$A3749,$A$1,7,100,100)</f>
        <v>2.9675780617943999</v>
      </c>
      <c r="G3749" s="3">
        <f ca="1">[1]!thsiFinD("ths_rsi_stock",$A3749,$A$1,7,100,100)</f>
        <v>53.983541030886002</v>
      </c>
      <c r="H3749" s="3">
        <f ca="1">[1]!thsiFinD("ths_adtm_stock",$A3749,$A$1,7,3,100,100,100)</f>
        <v>0.74074074074074003</v>
      </c>
      <c r="I3749" s="3">
        <f ca="1">[1]!thsiFinD("ths_bbiboll_stock",$A3749,$A$1,7,3,100,100,100)</f>
        <v>2.9528124999999998</v>
      </c>
      <c r="J3749" s="3">
        <f ca="1">[1]!thsiFinD("ths_dptb_stock",$A3749,$A$1,7,104,100,100)</f>
        <v>0.71428571428570997</v>
      </c>
      <c r="K3749" s="3">
        <f ca="1">[1]!thsiFinD("ths_srmi_stock",$A3749,$A$1,7,100,100)</f>
        <v>1.6835016835017001E-2</v>
      </c>
      <c r="L3749" s="3">
        <f ca="1">[1]!thsiFinD("ths_atr_stock",$A3749,$A$1,7,101,100,100)</f>
        <v>0.06</v>
      </c>
      <c r="M3749" s="3">
        <f ca="1">[1]!thsiFinD("ths_vol_w_stock",$A3749,$A$1)/1000000</f>
        <v>179.41386800000001</v>
      </c>
      <c r="N3749" s="3">
        <f ca="1">[1]!thsiFinD("ths_turnover_ratio_w_stock",$A3749,$A$1)</f>
        <v>2.4871765151042999</v>
      </c>
      <c r="O3749" s="3">
        <f ca="1">[1]!thsiFinD("ths_relative_chg_ratio_w_stock",$A3749,$A$1,104,100)</f>
        <v>-1.0389048854776</v>
      </c>
      <c r="P3749" s="3">
        <f ca="1">[1]!thsiFinD("ths_chg_ratio_w_stock",$A3749,$B$1,100)</f>
        <v>-0.67340067340067</v>
      </c>
    </row>
    <row r="3750" spans="1:16" x14ac:dyDescent="0.25">
      <c r="A3750" s="2" t="s">
        <v>3748</v>
      </c>
      <c r="B3750" s="2" t="s">
        <v>9111</v>
      </c>
      <c r="C3750" s="3">
        <f ca="1">[1]!thsiFinD("ths_vol_ratio_stock",$A3750,$A$1,7,100)</f>
        <v>0</v>
      </c>
      <c r="D3750" s="3">
        <f ca="1">[1]!thsiFinD("ths_cr_stock",$A3750,$A$1,7,100,100)</f>
        <v>198.31460674157</v>
      </c>
      <c r="E3750" s="3">
        <f ca="1">[1]!thsiFinD("ths_mfi_stock",$A3750,$A$1,7,100,100)</f>
        <v>67.302670699573</v>
      </c>
      <c r="F3750" s="3">
        <f ca="1">[1]!thsiFinD("ths_expma_stock",$A3750,$A$1,7,100,100)</f>
        <v>10.495594387071</v>
      </c>
      <c r="G3750" s="3">
        <f ca="1">[1]!thsiFinD("ths_rsi_stock",$A3750,$A$1,7,100,100)</f>
        <v>43.896920842691003</v>
      </c>
      <c r="H3750" s="3">
        <f ca="1">[1]!thsiFinD("ths_adtm_stock",$A3750,$A$1,7,3,100,100,100)</f>
        <v>0.74390243902439002</v>
      </c>
      <c r="I3750" s="3">
        <f ca="1">[1]!thsiFinD("ths_bbiboll_stock",$A3750,$A$1,7,3,100,100,100)</f>
        <v>10.5903125</v>
      </c>
      <c r="J3750" s="3">
        <f ca="1">[1]!thsiFinD("ths_dptb_stock",$A3750,$A$1,7,104,100,100)</f>
        <v>0.57142857142856995</v>
      </c>
      <c r="K3750" s="3">
        <f ca="1">[1]!thsiFinD("ths_srmi_stock",$A3750,$A$1,7,100,100)</f>
        <v>3.8240917782026998E-2</v>
      </c>
      <c r="L3750" s="3">
        <f ca="1">[1]!thsiFinD("ths_atr_stock",$A3750,$A$1,7,101,100,100)</f>
        <v>0.25857142857143001</v>
      </c>
      <c r="M3750" s="3">
        <f ca="1">[1]!thsiFinD("ths_vol_w_stock",$A3750,$A$1)/1000000</f>
        <v>0</v>
      </c>
      <c r="N3750" s="3">
        <f ca="1">[1]!thsiFinD("ths_turnover_ratio_w_stock",$A3750,$A$1)</f>
        <v>0</v>
      </c>
      <c r="O3750" s="3">
        <f ca="1">[1]!thsiFinD("ths_relative_chg_ratio_w_stock",$A3750,$A$1,104,100)</f>
        <v>-1.7168709871725001</v>
      </c>
      <c r="P3750" s="3">
        <f ca="1">[1]!thsiFinD("ths_chg_ratio_w_stock",$A3750,$B$1,100)</f>
        <v>16.634799235182001</v>
      </c>
    </row>
    <row r="3751" spans="1:16" x14ac:dyDescent="0.25">
      <c r="A3751" s="2" t="s">
        <v>3749</v>
      </c>
      <c r="B3751" s="2" t="s">
        <v>9112</v>
      </c>
      <c r="C3751" s="3">
        <f ca="1">[1]!thsiFinD("ths_vol_ratio_stock",$A3751,$A$1,7,100)</f>
        <v>0.68705882238478</v>
      </c>
      <c r="D3751" s="3">
        <f ca="1">[1]!thsiFinD("ths_cr_stock",$A3751,$A$1,7,100,100)</f>
        <v>158.58208955224001</v>
      </c>
      <c r="E3751" s="3">
        <f ca="1">[1]!thsiFinD("ths_mfi_stock",$A3751,$A$1,7,100,100)</f>
        <v>50.136561226071997</v>
      </c>
      <c r="F3751" s="3">
        <f ca="1">[1]!thsiFinD("ths_expma_stock",$A3751,$A$1,7,100,100)</f>
        <v>6.4951881955245998</v>
      </c>
      <c r="G3751" s="3">
        <f ca="1">[1]!thsiFinD("ths_rsi_stock",$A3751,$A$1,7,100,100)</f>
        <v>56.381863373361</v>
      </c>
      <c r="H3751" s="3">
        <f ca="1">[1]!thsiFinD("ths_adtm_stock",$A3751,$A$1,7,3,100,100,100)</f>
        <v>0.75824175824175999</v>
      </c>
      <c r="I3751" s="3">
        <f ca="1">[1]!thsiFinD("ths_bbiboll_stock",$A3751,$A$1,7,3,100,100,100)</f>
        <v>6.3688541666666998</v>
      </c>
      <c r="J3751" s="3">
        <f ca="1">[1]!thsiFinD("ths_dptb_stock",$A3751,$A$1,7,104,100,100)</f>
        <v>0.42857142857142999</v>
      </c>
      <c r="K3751" s="3">
        <f ca="1">[1]!thsiFinD("ths_srmi_stock",$A3751,$A$1,7,100,100)</f>
        <v>3.5658914728681997E-2</v>
      </c>
      <c r="L3751" s="3">
        <f ca="1">[1]!thsiFinD("ths_atr_stock",$A3751,$A$1,7,101,100,100)</f>
        <v>0.34</v>
      </c>
      <c r="M3751" s="3">
        <f ca="1">[1]!thsiFinD("ths_vol_w_stock",$A3751,$A$1)/1000000</f>
        <v>284.90910700000001</v>
      </c>
      <c r="N3751" s="3">
        <f ca="1">[1]!thsiFinD("ths_turnover_ratio_w_stock",$A3751,$A$1)</f>
        <v>18.167442408346002</v>
      </c>
      <c r="O3751" s="3">
        <f ca="1">[1]!thsiFinD("ths_relative_chg_ratio_w_stock",$A3751,$A$1,104,100)</f>
        <v>-2.1798339501355</v>
      </c>
      <c r="P3751" s="3">
        <f ca="1">[1]!thsiFinD("ths_chg_ratio_w_stock",$A3751,$B$1,100)</f>
        <v>-6.5116279069766998</v>
      </c>
    </row>
    <row r="3752" spans="1:16" x14ac:dyDescent="0.25">
      <c r="A3752" s="2" t="s">
        <v>3750</v>
      </c>
      <c r="B3752" s="2" t="s">
        <v>9113</v>
      </c>
      <c r="C3752" s="3">
        <f ca="1">[1]!thsiFinD("ths_vol_ratio_stock",$A3752,$A$1,7,100)</f>
        <v>0.86397089822580997</v>
      </c>
      <c r="D3752" s="3">
        <f ca="1">[1]!thsiFinD("ths_cr_stock",$A3752,$A$1,7,100,100)</f>
        <v>1041.0714285714</v>
      </c>
      <c r="E3752" s="3">
        <f ca="1">[1]!thsiFinD("ths_mfi_stock",$A3752,$A$1,7,100,100)</f>
        <v>90.103264072385997</v>
      </c>
      <c r="F3752" s="3">
        <f ca="1">[1]!thsiFinD("ths_expma_stock",$A3752,$A$1,7,100,100)</f>
        <v>8.3456084197161005</v>
      </c>
      <c r="G3752" s="3">
        <f ca="1">[1]!thsiFinD("ths_rsi_stock",$A3752,$A$1,7,100,100)</f>
        <v>66.379473933263</v>
      </c>
      <c r="H3752" s="3">
        <f ca="1">[1]!thsiFinD("ths_adtm_stock",$A3752,$A$1,7,3,100,100,100)</f>
        <v>0.89887640449438</v>
      </c>
      <c r="I3752" s="3">
        <f ca="1">[1]!thsiFinD("ths_bbiboll_stock",$A3752,$A$1,7,3,100,100,100)</f>
        <v>8.2312499999999993</v>
      </c>
      <c r="J3752" s="3">
        <f ca="1">[1]!thsiFinD("ths_dptb_stock",$A3752,$A$1,7,104,100,100)</f>
        <v>0.71428571428570997</v>
      </c>
      <c r="K3752" s="3">
        <f ca="1">[1]!thsiFinD("ths_srmi_stock",$A3752,$A$1,7,100,100)</f>
        <v>0.11484918793503</v>
      </c>
      <c r="L3752" s="3">
        <f ca="1">[1]!thsiFinD("ths_atr_stock",$A3752,$A$1,7,101,100,100)</f>
        <v>0.34571428571429003</v>
      </c>
      <c r="M3752" s="3">
        <f ca="1">[1]!thsiFinD("ths_vol_w_stock",$A3752,$A$1)/1000000</f>
        <v>41.033929999999998</v>
      </c>
      <c r="N3752" s="3">
        <f ca="1">[1]!thsiFinD("ths_turnover_ratio_w_stock",$A3752,$A$1)</f>
        <v>2.7376211730014002</v>
      </c>
      <c r="O3752" s="3">
        <f ca="1">[1]!thsiFinD("ths_relative_chg_ratio_w_stock",$A3752,$A$1,104,100)</f>
        <v>3.1493090614893</v>
      </c>
      <c r="P3752" s="3">
        <f ca="1">[1]!thsiFinD("ths_chg_ratio_w_stock",$A3752,$B$1,100)</f>
        <v>6.2645011600927996</v>
      </c>
    </row>
    <row r="3753" spans="1:16" x14ac:dyDescent="0.25">
      <c r="A3753" s="2" t="s">
        <v>3751</v>
      </c>
      <c r="B3753" s="2" t="s">
        <v>9114</v>
      </c>
      <c r="C3753" s="3">
        <f ca="1">[1]!thsiFinD("ths_vol_ratio_stock",$A3753,$A$1,7,100)</f>
        <v>0.61894336783309001</v>
      </c>
      <c r="D3753" s="3">
        <f ca="1">[1]!thsiFinD("ths_cr_stock",$A3753,$A$1,7,100,100)</f>
        <v>593.44262295082001</v>
      </c>
      <c r="E3753" s="3">
        <f ca="1">[1]!thsiFinD("ths_mfi_stock",$A3753,$A$1,7,100,100)</f>
        <v>91.276892797854998</v>
      </c>
      <c r="F3753" s="3">
        <f ca="1">[1]!thsiFinD("ths_expma_stock",$A3753,$A$1,7,100,100)</f>
        <v>3.7634855183534999</v>
      </c>
      <c r="G3753" s="3">
        <f ca="1">[1]!thsiFinD("ths_rsi_stock",$A3753,$A$1,7,100,100)</f>
        <v>58.691852084385999</v>
      </c>
      <c r="H3753" s="3">
        <f ca="1">[1]!thsiFinD("ths_adtm_stock",$A3753,$A$1,7,3,100,100,100)</f>
        <v>0.93518518518518001</v>
      </c>
      <c r="I3753" s="3">
        <f ca="1">[1]!thsiFinD("ths_bbiboll_stock",$A3753,$A$1,7,3,100,100,100)</f>
        <v>3.7585416666667002</v>
      </c>
      <c r="J3753" s="3">
        <f ca="1">[1]!thsiFinD("ths_dptb_stock",$A3753,$A$1,7,104,100,100)</f>
        <v>0.42857142857142999</v>
      </c>
      <c r="K3753" s="3">
        <f ca="1">[1]!thsiFinD("ths_srmi_stock",$A3753,$A$1,7,100,100)</f>
        <v>0.10732984293194001</v>
      </c>
      <c r="L3753" s="3">
        <f ca="1">[1]!thsiFinD("ths_atr_stock",$A3753,$A$1,7,101,100,100)</f>
        <v>0.21</v>
      </c>
      <c r="M3753" s="3">
        <f ca="1">[1]!thsiFinD("ths_vol_w_stock",$A3753,$A$1)/1000000</f>
        <v>158.41036500000001</v>
      </c>
      <c r="N3753" s="3">
        <f ca="1">[1]!thsiFinD("ths_turnover_ratio_w_stock",$A3753,$A$1)</f>
        <v>8.5954143708356003</v>
      </c>
      <c r="O3753" s="3">
        <f ca="1">[1]!thsiFinD("ths_relative_chg_ratio_w_stock",$A3753,$A$1,104,100)</f>
        <v>4.3942401239385998</v>
      </c>
      <c r="P3753" s="3">
        <f ca="1">[1]!thsiFinD("ths_chg_ratio_w_stock",$A3753,$B$1,100)</f>
        <v>6.8062827225131004</v>
      </c>
    </row>
    <row r="3754" spans="1:16" x14ac:dyDescent="0.25">
      <c r="A3754" s="2" t="s">
        <v>3752</v>
      </c>
      <c r="B3754" s="2" t="s">
        <v>9115</v>
      </c>
      <c r="C3754" s="3">
        <f ca="1">[1]!thsiFinD("ths_vol_ratio_stock",$A3754,$A$1,7,100)</f>
        <v>0.75946950129503998</v>
      </c>
      <c r="D3754" s="3">
        <f ca="1">[1]!thsiFinD("ths_cr_stock",$A3754,$A$1,7,100,100)</f>
        <v>220</v>
      </c>
      <c r="E3754" s="3">
        <f ca="1">[1]!thsiFinD("ths_mfi_stock",$A3754,$A$1,7,100,100)</f>
        <v>59.795937860786999</v>
      </c>
      <c r="F3754" s="3">
        <f ca="1">[1]!thsiFinD("ths_expma_stock",$A3754,$A$1,7,100,100)</f>
        <v>2.6119323858057002</v>
      </c>
      <c r="G3754" s="3">
        <f ca="1">[1]!thsiFinD("ths_rsi_stock",$A3754,$A$1,7,100,100)</f>
        <v>63.106440273655998</v>
      </c>
      <c r="H3754" s="3">
        <f ca="1">[1]!thsiFinD("ths_adtm_stock",$A3754,$A$1,7,3,100,100,100)</f>
        <v>0.625</v>
      </c>
      <c r="I3754" s="3">
        <f ca="1">[1]!thsiFinD("ths_bbiboll_stock",$A3754,$A$1,7,3,100,100,100)</f>
        <v>2.5982291666666999</v>
      </c>
      <c r="J3754" s="3">
        <f ca="1">[1]!thsiFinD("ths_dptb_stock",$A3754,$A$1,7,104,100,100)</f>
        <v>0.71428571428570997</v>
      </c>
      <c r="K3754" s="3">
        <f ca="1">[1]!thsiFinD("ths_srmi_stock",$A3754,$A$1,7,100,100)</f>
        <v>2.6515151515152002E-2</v>
      </c>
      <c r="L3754" s="3">
        <f ca="1">[1]!thsiFinD("ths_atr_stock",$A3754,$A$1,7,101,100,100)</f>
        <v>4.7142857142857E-2</v>
      </c>
      <c r="M3754" s="3">
        <f ca="1">[1]!thsiFinD("ths_vol_w_stock",$A3754,$A$1)/1000000</f>
        <v>124.81558099999999</v>
      </c>
      <c r="N3754" s="3">
        <f ca="1">[1]!thsiFinD("ths_turnover_ratio_w_stock",$A3754,$A$1)</f>
        <v>6.6020666885565999</v>
      </c>
      <c r="O3754" s="3">
        <f ca="1">[1]!thsiFinD("ths_relative_chg_ratio_w_stock",$A3754,$A$1,104,100)</f>
        <v>1.4081290128274999</v>
      </c>
      <c r="P3754" s="3">
        <f ca="1">[1]!thsiFinD("ths_chg_ratio_w_stock",$A3754,$B$1,100)</f>
        <v>0.37878787878787001</v>
      </c>
    </row>
    <row r="3755" spans="1:16" x14ac:dyDescent="0.25">
      <c r="A3755" s="2" t="s">
        <v>3753</v>
      </c>
      <c r="B3755" s="2" t="s">
        <v>9116</v>
      </c>
      <c r="C3755" s="3">
        <f ca="1">[1]!thsiFinD("ths_vol_ratio_stock",$A3755,$A$1,7,100)</f>
        <v>0.47334931865268998</v>
      </c>
      <c r="D3755" s="3">
        <f ca="1">[1]!thsiFinD("ths_cr_stock",$A3755,$A$1,7,100,100)</f>
        <v>128</v>
      </c>
      <c r="E3755" s="3">
        <f ca="1">[1]!thsiFinD("ths_mfi_stock",$A3755,$A$1,7,100,100)</f>
        <v>54.206243434016997</v>
      </c>
      <c r="F3755" s="3">
        <f ca="1">[1]!thsiFinD("ths_expma_stock",$A3755,$A$1,7,100,100)</f>
        <v>6.5572040033615</v>
      </c>
      <c r="G3755" s="3">
        <f ca="1">[1]!thsiFinD("ths_rsi_stock",$A3755,$A$1,7,100,100)</f>
        <v>44.377235607557999</v>
      </c>
      <c r="H3755" s="3">
        <f ca="1">[1]!thsiFinD("ths_adtm_stock",$A3755,$A$1,7,3,100,100,100)</f>
        <v>0.62121212121211999</v>
      </c>
      <c r="I3755" s="3">
        <f ca="1">[1]!thsiFinD("ths_bbiboll_stock",$A3755,$A$1,7,3,100,100,100)</f>
        <v>6.5538541666667003</v>
      </c>
      <c r="J3755" s="3">
        <f ca="1">[1]!thsiFinD("ths_dptb_stock",$A3755,$A$1,7,104,100,100)</f>
        <v>0.71428571428570997</v>
      </c>
      <c r="K3755" s="3">
        <f ca="1">[1]!thsiFinD("ths_srmi_stock",$A3755,$A$1,7,100,100)</f>
        <v>-2.4024024024024E-2</v>
      </c>
      <c r="L3755" s="3">
        <f ca="1">[1]!thsiFinD("ths_atr_stock",$A3755,$A$1,7,101,100,100)</f>
        <v>0.19</v>
      </c>
      <c r="M3755" s="3">
        <f ca="1">[1]!thsiFinD("ths_vol_w_stock",$A3755,$A$1)/1000000</f>
        <v>102.011617</v>
      </c>
      <c r="N3755" s="3">
        <f ca="1">[1]!thsiFinD("ths_turnover_ratio_w_stock",$A3755,$A$1)</f>
        <v>5.0907414648965998</v>
      </c>
      <c r="O3755" s="3">
        <f ca="1">[1]!thsiFinD("ths_relative_chg_ratio_w_stock",$A3755,$A$1,104,100)</f>
        <v>-4.2655966243538996</v>
      </c>
      <c r="P3755" s="3">
        <f ca="1">[1]!thsiFinD("ths_chg_ratio_w_stock",$A3755,$B$1,100)</f>
        <v>-1.2307692307692</v>
      </c>
    </row>
    <row r="3756" spans="1:16" x14ac:dyDescent="0.25">
      <c r="A3756" s="2" t="s">
        <v>3754</v>
      </c>
      <c r="B3756" s="2" t="s">
        <v>9117</v>
      </c>
      <c r="C3756" s="3">
        <f ca="1">[1]!thsiFinD("ths_vol_ratio_stock",$A3756,$A$1,7,100)</f>
        <v>1.157425069072</v>
      </c>
      <c r="D3756" s="3">
        <f ca="1">[1]!thsiFinD("ths_cr_stock",$A3756,$A$1,7,100,100)</f>
        <v>128.57142857143</v>
      </c>
      <c r="E3756" s="3">
        <f ca="1">[1]!thsiFinD("ths_mfi_stock",$A3756,$A$1,7,100,100)</f>
        <v>69.471270435094993</v>
      </c>
      <c r="F3756" s="3">
        <f ca="1">[1]!thsiFinD("ths_expma_stock",$A3756,$A$1,7,100,100)</f>
        <v>5.0754648900330999</v>
      </c>
      <c r="G3756" s="3">
        <f ca="1">[1]!thsiFinD("ths_rsi_stock",$A3756,$A$1,7,100,100)</f>
        <v>52.338636667708002</v>
      </c>
      <c r="H3756" s="3">
        <f ca="1">[1]!thsiFinD("ths_adtm_stock",$A3756,$A$1,7,3,100,100,100)</f>
        <v>0.75555555555555998</v>
      </c>
      <c r="I3756" s="3">
        <f ca="1">[1]!thsiFinD("ths_bbiboll_stock",$A3756,$A$1,7,3,100,100,100)</f>
        <v>5.0613541666666997</v>
      </c>
      <c r="J3756" s="3">
        <f ca="1">[1]!thsiFinD("ths_dptb_stock",$A3756,$A$1,7,104,100,100)</f>
        <v>0.42857142857142999</v>
      </c>
      <c r="K3756" s="3">
        <f ca="1">[1]!thsiFinD("ths_srmi_stock",$A3756,$A$1,7,100,100)</f>
        <v>7.8740157480314994E-3</v>
      </c>
      <c r="L3756" s="3">
        <f ca="1">[1]!thsiFinD("ths_atr_stock",$A3756,$A$1,7,101,100,100)</f>
        <v>0.11142857142857</v>
      </c>
      <c r="M3756" s="3">
        <f ca="1">[1]!thsiFinD("ths_vol_w_stock",$A3756,$A$1)/1000000</f>
        <v>84.446538000000004</v>
      </c>
      <c r="N3756" s="3">
        <f ca="1">[1]!thsiFinD("ths_turnover_ratio_w_stock",$A3756,$A$1)</f>
        <v>10.684461302643999</v>
      </c>
      <c r="O3756" s="3">
        <f ca="1">[1]!thsiFinD("ths_relative_chg_ratio_w_stock",$A3756,$A$1,104,100)</f>
        <v>-3.2672585840716999</v>
      </c>
      <c r="P3756" s="3">
        <f ca="1">[1]!thsiFinD("ths_chg_ratio_w_stock",$A3756,$B$1,100)</f>
        <v>4.7244094488188999</v>
      </c>
    </row>
    <row r="3757" spans="1:16" x14ac:dyDescent="0.25">
      <c r="A3757" s="2" t="s">
        <v>3755</v>
      </c>
      <c r="B3757" s="2" t="s">
        <v>9118</v>
      </c>
      <c r="C3757" s="3">
        <f ca="1">[1]!thsiFinD("ths_vol_ratio_stock",$A3757,$A$1,7,100)</f>
        <v>0.59406590262939996</v>
      </c>
      <c r="D3757" s="3">
        <f ca="1">[1]!thsiFinD("ths_cr_stock",$A3757,$A$1,7,100,100)</f>
        <v>197.11538461538001</v>
      </c>
      <c r="E3757" s="3">
        <f ca="1">[1]!thsiFinD("ths_mfi_stock",$A3757,$A$1,7,100,100)</f>
        <v>62.449611616479999</v>
      </c>
      <c r="F3757" s="3">
        <f ca="1">[1]!thsiFinD("ths_expma_stock",$A3757,$A$1,7,100,100)</f>
        <v>6.7114473784681996</v>
      </c>
      <c r="G3757" s="3">
        <f ca="1">[1]!thsiFinD("ths_rsi_stock",$A3757,$A$1,7,100,100)</f>
        <v>58.737479165903999</v>
      </c>
      <c r="H3757" s="3">
        <f ca="1">[1]!thsiFinD("ths_adtm_stock",$A3757,$A$1,7,3,100,100,100)</f>
        <v>0.71666666666667</v>
      </c>
      <c r="I3757" s="3">
        <f ca="1">[1]!thsiFinD("ths_bbiboll_stock",$A3757,$A$1,7,3,100,100,100)</f>
        <v>6.6833333333332998</v>
      </c>
      <c r="J3757" s="3">
        <f ca="1">[1]!thsiFinD("ths_dptb_stock",$A3757,$A$1,7,104,100,100)</f>
        <v>0.57142857142856995</v>
      </c>
      <c r="K3757" s="3">
        <f ca="1">[1]!thsiFinD("ths_srmi_stock",$A3757,$A$1,7,100,100)</f>
        <v>1.0355029585799E-2</v>
      </c>
      <c r="L3757" s="3">
        <f ca="1">[1]!thsiFinD("ths_atr_stock",$A3757,$A$1,7,101,100,100)</f>
        <v>0.14714285714285999</v>
      </c>
      <c r="M3757" s="3">
        <f ca="1">[1]!thsiFinD("ths_vol_w_stock",$A3757,$A$1)/1000000</f>
        <v>197.76311999999999</v>
      </c>
      <c r="N3757" s="3">
        <f ca="1">[1]!thsiFinD("ths_turnover_ratio_w_stock",$A3757,$A$1)</f>
        <v>3.9801760436815998</v>
      </c>
      <c r="O3757" s="3">
        <f ca="1">[1]!thsiFinD("ths_relative_chg_ratio_w_stock",$A3757,$A$1,104,100)</f>
        <v>-2.8864616304473998</v>
      </c>
      <c r="P3757" s="3">
        <f ca="1">[1]!thsiFinD("ths_chg_ratio_w_stock",$A3757,$B$1,100)</f>
        <v>-1.0355029585799</v>
      </c>
    </row>
    <row r="3758" spans="1:16" x14ac:dyDescent="0.25">
      <c r="A3758" s="2" t="s">
        <v>3756</v>
      </c>
      <c r="B3758" s="2" t="s">
        <v>9119</v>
      </c>
      <c r="C3758" s="3">
        <f ca="1">[1]!thsiFinD("ths_vol_ratio_stock",$A3758,$A$1,7,100)</f>
        <v>0.39648596115986001</v>
      </c>
      <c r="D3758" s="3">
        <f ca="1">[1]!thsiFinD("ths_cr_stock",$A3758,$A$1,7,100,100)</f>
        <v>105.14705882353</v>
      </c>
      <c r="E3758" s="3">
        <f ca="1">[1]!thsiFinD("ths_mfi_stock",$A3758,$A$1,7,100,100)</f>
        <v>44.644331207857</v>
      </c>
      <c r="F3758" s="3">
        <f ca="1">[1]!thsiFinD("ths_expma_stock",$A3758,$A$1,7,100,100)</f>
        <v>10.291182177285</v>
      </c>
      <c r="G3758" s="3">
        <f ca="1">[1]!thsiFinD("ths_rsi_stock",$A3758,$A$1,7,100,100)</f>
        <v>56.033085599970001</v>
      </c>
      <c r="H3758" s="3">
        <f ca="1">[1]!thsiFinD("ths_adtm_stock",$A3758,$A$1,7,3,100,100,100)</f>
        <v>0.59420289855073005</v>
      </c>
      <c r="I3758" s="3">
        <f ca="1">[1]!thsiFinD("ths_bbiboll_stock",$A3758,$A$1,7,3,100,100,100)</f>
        <v>10.2225</v>
      </c>
      <c r="J3758" s="3">
        <f ca="1">[1]!thsiFinD("ths_dptb_stock",$A3758,$A$1,7,104,100,100)</f>
        <v>0.71428571428570997</v>
      </c>
      <c r="K3758" s="3">
        <f ca="1">[1]!thsiFinD("ths_srmi_stock",$A3758,$A$1,7,100,100)</f>
        <v>2.4271844660194001E-2</v>
      </c>
      <c r="L3758" s="3">
        <f ca="1">[1]!thsiFinD("ths_atr_stock",$A3758,$A$1,7,101,100,100)</f>
        <v>0.27142857142857002</v>
      </c>
      <c r="M3758" s="3">
        <f ca="1">[1]!thsiFinD("ths_vol_w_stock",$A3758,$A$1)/1000000</f>
        <v>15.203801</v>
      </c>
      <c r="N3758" s="3">
        <f ca="1">[1]!thsiFinD("ths_turnover_ratio_w_stock",$A3758,$A$1)</f>
        <v>2.6458089248146002</v>
      </c>
      <c r="O3758" s="3">
        <f ca="1">[1]!thsiFinD("ths_relative_chg_ratio_w_stock",$A3758,$A$1,104,100)</f>
        <v>-2.1999627746121</v>
      </c>
      <c r="P3758" s="3">
        <f ca="1">[1]!thsiFinD("ths_chg_ratio_w_stock",$A3758,$B$1,100)</f>
        <v>2.4271844660194</v>
      </c>
    </row>
    <row r="3759" spans="1:16" x14ac:dyDescent="0.25">
      <c r="A3759" s="2" t="s">
        <v>3757</v>
      </c>
      <c r="B3759" s="2" t="s">
        <v>9120</v>
      </c>
      <c r="C3759" s="3">
        <f ca="1">[1]!thsiFinD("ths_vol_ratio_stock",$A3759,$A$1,7,100)</f>
        <v>0.81131602741240005</v>
      </c>
      <c r="D3759" s="3">
        <f ca="1">[1]!thsiFinD("ths_cr_stock",$A3759,$A$1,7,100,100)</f>
        <v>163.62083689153999</v>
      </c>
      <c r="E3759" s="3">
        <f ca="1">[1]!thsiFinD("ths_mfi_stock",$A3759,$A$1,7,100,100)</f>
        <v>54.172717441077999</v>
      </c>
      <c r="F3759" s="3">
        <f ca="1">[1]!thsiFinD("ths_expma_stock",$A3759,$A$1,7,100,100)</f>
        <v>34.344845367963998</v>
      </c>
      <c r="G3759" s="3">
        <f ca="1">[1]!thsiFinD("ths_rsi_stock",$A3759,$A$1,7,100,100)</f>
        <v>65.577520123442</v>
      </c>
      <c r="H3759" s="3">
        <f ca="1">[1]!thsiFinD("ths_adtm_stock",$A3759,$A$1,7,3,100,100,100)</f>
        <v>0.60759493670886</v>
      </c>
      <c r="I3759" s="3">
        <f ca="1">[1]!thsiFinD("ths_bbiboll_stock",$A3759,$A$1,7,3,100,100,100)</f>
        <v>34.024062499999999</v>
      </c>
      <c r="J3759" s="3">
        <f ca="1">[1]!thsiFinD("ths_dptb_stock",$A3759,$A$1,7,104,100,100)</f>
        <v>0.28571428571428997</v>
      </c>
      <c r="K3759" s="3">
        <f ca="1">[1]!thsiFinD("ths_srmi_stock",$A3759,$A$1,7,100,100)</f>
        <v>3.8614423622940999E-2</v>
      </c>
      <c r="L3759" s="3">
        <f ca="1">[1]!thsiFinD("ths_atr_stock",$A3759,$A$1,7,101,100,100)</f>
        <v>1.47</v>
      </c>
      <c r="M3759" s="3">
        <f ca="1">[1]!thsiFinD("ths_vol_w_stock",$A3759,$A$1)/1000000</f>
        <v>63.454628999999997</v>
      </c>
      <c r="N3759" s="3">
        <f ca="1">[1]!thsiFinD("ths_turnover_ratio_w_stock",$A3759,$A$1)</f>
        <v>4.5490018009027002</v>
      </c>
      <c r="O3759" s="3">
        <f ca="1">[1]!thsiFinD("ths_relative_chg_ratio_w_stock",$A3759,$A$1,104,100)</f>
        <v>2.7935147695040001</v>
      </c>
      <c r="P3759" s="3">
        <f ca="1">[1]!thsiFinD("ths_chg_ratio_w_stock",$A3759,$B$1,100)</f>
        <v>-4.1737649063031999</v>
      </c>
    </row>
    <row r="3760" spans="1:16" x14ac:dyDescent="0.25">
      <c r="A3760" s="2" t="s">
        <v>3758</v>
      </c>
      <c r="B3760" s="2" t="s">
        <v>9121</v>
      </c>
      <c r="C3760" s="3">
        <f ca="1">[1]!thsiFinD("ths_vol_ratio_stock",$A3760,$A$1,7,100)</f>
        <v>0.97677042222410004</v>
      </c>
      <c r="D3760" s="3">
        <f ca="1">[1]!thsiFinD("ths_cr_stock",$A3760,$A$1,7,100,100)</f>
        <v>339.53488372093</v>
      </c>
      <c r="E3760" s="3">
        <f ca="1">[1]!thsiFinD("ths_mfi_stock",$A3760,$A$1,7,100,100)</f>
        <v>50.238992101306998</v>
      </c>
      <c r="F3760" s="3">
        <f ca="1">[1]!thsiFinD("ths_expma_stock",$A3760,$A$1,7,100,100)</f>
        <v>4.4368437550379998</v>
      </c>
      <c r="G3760" s="3">
        <f ca="1">[1]!thsiFinD("ths_rsi_stock",$A3760,$A$1,7,100,100)</f>
        <v>59.407583691995001</v>
      </c>
      <c r="H3760" s="3">
        <f ca="1">[1]!thsiFinD("ths_adtm_stock",$A3760,$A$1,7,3,100,100,100)</f>
        <v>0.91111111111110998</v>
      </c>
      <c r="I3760" s="3">
        <f ca="1">[1]!thsiFinD("ths_bbiboll_stock",$A3760,$A$1,7,3,100,100,100)</f>
        <v>4.4233333333333</v>
      </c>
      <c r="J3760" s="3">
        <f ca="1">[1]!thsiFinD("ths_dptb_stock",$A3760,$A$1,7,104,100,100)</f>
        <v>0.71428571428570997</v>
      </c>
      <c r="K3760" s="3">
        <f ca="1">[1]!thsiFinD("ths_srmi_stock",$A3760,$A$1,7,100,100)</f>
        <v>4.2600896860987003E-2</v>
      </c>
      <c r="L3760" s="3">
        <f ca="1">[1]!thsiFinD("ths_atr_stock",$A3760,$A$1,7,101,100,100)</f>
        <v>0.09</v>
      </c>
      <c r="M3760" s="3">
        <f ca="1">[1]!thsiFinD("ths_vol_w_stock",$A3760,$A$1)/1000000</f>
        <v>56.220650999999997</v>
      </c>
      <c r="N3760" s="3">
        <f ca="1">[1]!thsiFinD("ths_turnover_ratio_w_stock",$A3760,$A$1)</f>
        <v>1.4153450595064001</v>
      </c>
      <c r="O3760" s="3">
        <f ca="1">[1]!thsiFinD("ths_relative_chg_ratio_w_stock",$A3760,$A$1,104,100)</f>
        <v>-1.4921518860489</v>
      </c>
      <c r="P3760" s="3">
        <f ca="1">[1]!thsiFinD("ths_chg_ratio_w_stock",$A3760,$B$1,100)</f>
        <v>-2.0179372197309</v>
      </c>
    </row>
    <row r="3761" spans="1:16" x14ac:dyDescent="0.25">
      <c r="A3761" s="2" t="s">
        <v>3759</v>
      </c>
      <c r="B3761" s="2" t="s">
        <v>9122</v>
      </c>
      <c r="C3761" s="3">
        <f ca="1">[1]!thsiFinD("ths_vol_ratio_stock",$A3761,$A$1,7,100)</f>
        <v>0.55359500547914997</v>
      </c>
      <c r="D3761" s="3">
        <f ca="1">[1]!thsiFinD("ths_cr_stock",$A3761,$A$1,7,100,100)</f>
        <v>244.85981308410999</v>
      </c>
      <c r="E3761" s="3">
        <f ca="1">[1]!thsiFinD("ths_mfi_stock",$A3761,$A$1,7,100,100)</f>
        <v>80.211975018237993</v>
      </c>
      <c r="F3761" s="3">
        <f ca="1">[1]!thsiFinD("ths_expma_stock",$A3761,$A$1,7,100,100)</f>
        <v>8.1738831893477997</v>
      </c>
      <c r="G3761" s="3">
        <f ca="1">[1]!thsiFinD("ths_rsi_stock",$A3761,$A$1,7,100,100)</f>
        <v>63.499400974722001</v>
      </c>
      <c r="H3761" s="3">
        <f ca="1">[1]!thsiFinD("ths_adtm_stock",$A3761,$A$1,7,3,100,100,100)</f>
        <v>0.88135593220339004</v>
      </c>
      <c r="I3761" s="3">
        <f ca="1">[1]!thsiFinD("ths_bbiboll_stock",$A3761,$A$1,7,3,100,100,100)</f>
        <v>8.1405208333332997</v>
      </c>
      <c r="J3761" s="3">
        <f ca="1">[1]!thsiFinD("ths_dptb_stock",$A3761,$A$1,7,104,100,100)</f>
        <v>0.42857142857142999</v>
      </c>
      <c r="K3761" s="3">
        <f ca="1">[1]!thsiFinD("ths_srmi_stock",$A3761,$A$1,7,100,100)</f>
        <v>5.0785973397823002E-2</v>
      </c>
      <c r="L3761" s="3">
        <f ca="1">[1]!thsiFinD("ths_atr_stock",$A3761,$A$1,7,101,100,100)</f>
        <v>0.17571428571429001</v>
      </c>
      <c r="M3761" s="3">
        <f ca="1">[1]!thsiFinD("ths_vol_w_stock",$A3761,$A$1)/1000000</f>
        <v>79.414631</v>
      </c>
      <c r="N3761" s="3">
        <f ca="1">[1]!thsiFinD("ths_turnover_ratio_w_stock",$A3761,$A$1)</f>
        <v>1.9751952040469001</v>
      </c>
      <c r="O3761" s="3">
        <f ca="1">[1]!thsiFinD("ths_relative_chg_ratio_w_stock",$A3761,$A$1,104,100)</f>
        <v>-0.36883177148625002</v>
      </c>
      <c r="P3761" s="3">
        <f ca="1">[1]!thsiFinD("ths_chg_ratio_w_stock",$A3761,$B$1,100)</f>
        <v>3.8694074969769998</v>
      </c>
    </row>
    <row r="3762" spans="1:16" x14ac:dyDescent="0.25">
      <c r="A3762" s="2" t="s">
        <v>3760</v>
      </c>
      <c r="B3762" s="2" t="s">
        <v>9123</v>
      </c>
      <c r="C3762" s="3">
        <f ca="1">[1]!thsiFinD("ths_vol_ratio_stock",$A3762,$A$1,7,100)</f>
        <v>4.4208027977702002</v>
      </c>
      <c r="D3762" s="3">
        <f ca="1">[1]!thsiFinD("ths_cr_stock",$A3762,$A$1,7,100,100)</f>
        <v>4815.384615385</v>
      </c>
      <c r="E3762" s="3">
        <f ca="1">[1]!thsiFinD("ths_mfi_stock",$A3762,$A$1,7,100,100)</f>
        <v>0</v>
      </c>
      <c r="F3762" s="3">
        <f ca="1">[1]!thsiFinD("ths_expma_stock",$A3762,$A$1,7,100,100)</f>
        <v>11.367033205666999</v>
      </c>
      <c r="G3762" s="3">
        <f ca="1">[1]!thsiFinD("ths_rsi_stock",$A3762,$A$1,7,100,100)</f>
        <v>88.727071137541003</v>
      </c>
      <c r="H3762" s="3">
        <f ca="1">[1]!thsiFinD("ths_adtm_stock",$A3762,$A$1,7,3,100,100,100)</f>
        <v>0.94964028776979004</v>
      </c>
      <c r="I3762" s="3">
        <f ca="1">[1]!thsiFinD("ths_bbiboll_stock",$A3762,$A$1,7,3,100,100,100)</f>
        <v>11.196041666667</v>
      </c>
      <c r="J3762" s="3">
        <f ca="1">[1]!thsiFinD("ths_dptb_stock",$A3762,$A$1,7,104,100,100)</f>
        <v>0.42857142857142999</v>
      </c>
      <c r="K3762" s="3">
        <f ca="1">[1]!thsiFinD("ths_srmi_stock",$A3762,$A$1,7,100,100)</f>
        <v>0.10622406639004001</v>
      </c>
      <c r="L3762" s="3">
        <f ca="1">[1]!thsiFinD("ths_atr_stock",$A3762,$A$1,7,101,100,100)</f>
        <v>0.31714285714286</v>
      </c>
      <c r="M3762" s="3">
        <f ca="1">[1]!thsiFinD("ths_vol_w_stock",$A3762,$A$1)/1000000</f>
        <v>37.954793000000002</v>
      </c>
      <c r="N3762" s="3">
        <f ca="1">[1]!thsiFinD("ths_turnover_ratio_w_stock",$A3762,$A$1)</f>
        <v>7.9160979310519002</v>
      </c>
      <c r="O3762" s="3">
        <f ca="1">[1]!thsiFinD("ths_relative_chg_ratio_w_stock",$A3762,$A$1,104,100)</f>
        <v>7.7290872326277</v>
      </c>
      <c r="P3762" s="3">
        <f ca="1">[1]!thsiFinD("ths_chg_ratio_w_stock",$A3762,$B$1,100)</f>
        <v>-3.8174273858921</v>
      </c>
    </row>
    <row r="3763" spans="1:16" x14ac:dyDescent="0.25">
      <c r="A3763" s="2" t="s">
        <v>3761</v>
      </c>
      <c r="B3763" s="2" t="s">
        <v>9124</v>
      </c>
      <c r="C3763" s="3">
        <f ca="1">[1]!thsiFinD("ths_vol_ratio_stock",$A3763,$A$1,7,100)</f>
        <v>1.1086206975927</v>
      </c>
      <c r="D3763" s="3">
        <f ca="1">[1]!thsiFinD("ths_cr_stock",$A3763,$A$1,7,100,100)</f>
        <v>138.23529411765</v>
      </c>
      <c r="E3763" s="3">
        <f ca="1">[1]!thsiFinD("ths_mfi_stock",$A3763,$A$1,7,100,100)</f>
        <v>44.747612080585</v>
      </c>
      <c r="F3763" s="3">
        <f ca="1">[1]!thsiFinD("ths_expma_stock",$A3763,$A$1,7,100,100)</f>
        <v>1.7484666192083</v>
      </c>
      <c r="G3763" s="3">
        <f ca="1">[1]!thsiFinD("ths_rsi_stock",$A3763,$A$1,7,100,100)</f>
        <v>57.629185173326</v>
      </c>
      <c r="H3763" s="3">
        <f ca="1">[1]!thsiFinD("ths_adtm_stock",$A3763,$A$1,7,3,100,100,100)</f>
        <v>0.66666666666666996</v>
      </c>
      <c r="I3763" s="3">
        <f ca="1">[1]!thsiFinD("ths_bbiboll_stock",$A3763,$A$1,7,3,100,100,100)</f>
        <v>1.74125</v>
      </c>
      <c r="J3763" s="3">
        <f ca="1">[1]!thsiFinD("ths_dptb_stock",$A3763,$A$1,7,104,100,100)</f>
        <v>0.71428571428570997</v>
      </c>
      <c r="K3763" s="3">
        <f ca="1">[1]!thsiFinD("ths_srmi_stock",$A3763,$A$1,7,100,100)</f>
        <v>2.8089887640449E-2</v>
      </c>
      <c r="L3763" s="3">
        <f ca="1">[1]!thsiFinD("ths_atr_stock",$A3763,$A$1,7,101,100,100)</f>
        <v>8.1428571428572002E-2</v>
      </c>
      <c r="M3763" s="3">
        <f ca="1">[1]!thsiFinD("ths_vol_w_stock",$A3763,$A$1)/1000000</f>
        <v>149.11113</v>
      </c>
      <c r="N3763" s="3">
        <f ca="1">[1]!thsiFinD("ths_turnover_ratio_w_stock",$A3763,$A$1)</f>
        <v>5.6056815789473999</v>
      </c>
      <c r="O3763" s="3">
        <f ca="1">[1]!thsiFinD("ths_relative_chg_ratio_w_stock",$A3763,$A$1,104,100)</f>
        <v>-1.7168709871725001</v>
      </c>
      <c r="P3763" s="3">
        <f ca="1">[1]!thsiFinD("ths_chg_ratio_w_stock",$A3763,$B$1,100)</f>
        <v>9.5505617977528008</v>
      </c>
    </row>
    <row r="3764" spans="1:16" x14ac:dyDescent="0.25">
      <c r="A3764" s="2" t="s">
        <v>3762</v>
      </c>
      <c r="B3764" s="2" t="s">
        <v>9125</v>
      </c>
      <c r="C3764" s="3">
        <f ca="1">[1]!thsiFinD("ths_vol_ratio_stock",$A3764,$A$1,7,100)</f>
        <v>0.72787939385875</v>
      </c>
      <c r="D3764" s="3">
        <f ca="1">[1]!thsiFinD("ths_cr_stock",$A3764,$A$1,7,100,100)</f>
        <v>58.493214787085002</v>
      </c>
      <c r="E3764" s="3">
        <f ca="1">[1]!thsiFinD("ths_mfi_stock",$A3764,$A$1,7,100,100)</f>
        <v>17.141907300004</v>
      </c>
      <c r="F3764" s="3">
        <f ca="1">[1]!thsiFinD("ths_expma_stock",$A3764,$A$1,7,100,100)</f>
        <v>28.651059760991</v>
      </c>
      <c r="G3764" s="3">
        <f ca="1">[1]!thsiFinD("ths_rsi_stock",$A3764,$A$1,7,100,100)</f>
        <v>41.034166801937999</v>
      </c>
      <c r="H3764" s="3">
        <f ca="1">[1]!thsiFinD("ths_adtm_stock",$A3764,$A$1,7,3,100,100,100)</f>
        <v>-0.19775280898875999</v>
      </c>
      <c r="I3764" s="3">
        <f ca="1">[1]!thsiFinD("ths_bbiboll_stock",$A3764,$A$1,7,3,100,100,100)</f>
        <v>28.5353125</v>
      </c>
      <c r="J3764" s="3">
        <f ca="1">[1]!thsiFinD("ths_dptb_stock",$A3764,$A$1,7,104,100,100)</f>
        <v>0.71428571428570997</v>
      </c>
      <c r="K3764" s="3">
        <f ca="1">[1]!thsiFinD("ths_srmi_stock",$A3764,$A$1,7,100,100)</f>
        <v>-8.4155161078238006E-2</v>
      </c>
      <c r="L3764" s="3">
        <f ca="1">[1]!thsiFinD("ths_atr_stock",$A3764,$A$1,7,101,100,100)</f>
        <v>1.6685714285714</v>
      </c>
      <c r="M3764" s="3">
        <f ca="1">[1]!thsiFinD("ths_vol_w_stock",$A3764,$A$1)/1000000</f>
        <v>53.101697999999999</v>
      </c>
      <c r="N3764" s="3">
        <f ca="1">[1]!thsiFinD("ths_turnover_ratio_w_stock",$A3764,$A$1)</f>
        <v>11.847768406961</v>
      </c>
      <c r="O3764" s="3">
        <f ca="1">[1]!thsiFinD("ths_relative_chg_ratio_w_stock",$A3764,$A$1,104,100)</f>
        <v>-12.192449393342001</v>
      </c>
      <c r="P3764" s="3">
        <f ca="1">[1]!thsiFinD("ths_chg_ratio_w_stock",$A3764,$B$1,100)</f>
        <v>-3.7688442211055002</v>
      </c>
    </row>
    <row r="3765" spans="1:16" x14ac:dyDescent="0.25">
      <c r="A3765" s="2" t="s">
        <v>3763</v>
      </c>
      <c r="B3765" s="2" t="s">
        <v>9126</v>
      </c>
      <c r="C3765" s="3">
        <f ca="1">[1]!thsiFinD("ths_vol_ratio_stock",$A3765,$A$1,7,100)</f>
        <v>0.61975438116001003</v>
      </c>
      <c r="D3765" s="3">
        <f ca="1">[1]!thsiFinD("ths_cr_stock",$A3765,$A$1,7,100,100)</f>
        <v>44.694533762058001</v>
      </c>
      <c r="E3765" s="3">
        <f ca="1">[1]!thsiFinD("ths_mfi_stock",$A3765,$A$1,7,100,100)</f>
        <v>46.612438892655</v>
      </c>
      <c r="F3765" s="3">
        <f ca="1">[1]!thsiFinD("ths_expma_stock",$A3765,$A$1,7,100,100)</f>
        <v>6.0450169716096003</v>
      </c>
      <c r="G3765" s="3">
        <f ca="1">[1]!thsiFinD("ths_rsi_stock",$A3765,$A$1,7,100,100)</f>
        <v>51.173215800225996</v>
      </c>
      <c r="H3765" s="3">
        <f ca="1">[1]!thsiFinD("ths_adtm_stock",$A3765,$A$1,7,3,100,100,100)</f>
        <v>-0.16901408450704</v>
      </c>
      <c r="I3765" s="3">
        <f ca="1">[1]!thsiFinD("ths_bbiboll_stock",$A3765,$A$1,7,3,100,100,100)</f>
        <v>6.0785416666667</v>
      </c>
      <c r="J3765" s="3">
        <f ca="1">[1]!thsiFinD("ths_dptb_stock",$A3765,$A$1,7,104,100,100)</f>
        <v>0.42857142857142999</v>
      </c>
      <c r="K3765" s="3">
        <f ca="1">[1]!thsiFinD("ths_srmi_stock",$A3765,$A$1,7,100,100)</f>
        <v>-3.3175355450236997E-2</v>
      </c>
      <c r="L3765" s="3">
        <f ca="1">[1]!thsiFinD("ths_atr_stock",$A3765,$A$1,7,101,100,100)</f>
        <v>0.24428571428571</v>
      </c>
      <c r="M3765" s="3">
        <f ca="1">[1]!thsiFinD("ths_vol_w_stock",$A3765,$A$1)/1000000</f>
        <v>276.36548900000003</v>
      </c>
      <c r="N3765" s="3">
        <f ca="1">[1]!thsiFinD("ths_turnover_ratio_w_stock",$A3765,$A$1)</f>
        <v>5.2581784600616999</v>
      </c>
      <c r="O3765" s="3">
        <f ca="1">[1]!thsiFinD("ths_relative_chg_ratio_w_stock",$A3765,$A$1,104,100)</f>
        <v>2.5420727947696</v>
      </c>
      <c r="P3765" s="3">
        <f ca="1">[1]!thsiFinD("ths_chg_ratio_w_stock",$A3765,$B$1,100)</f>
        <v>-3.9215686274510002</v>
      </c>
    </row>
    <row r="3766" spans="1:16" x14ac:dyDescent="0.25">
      <c r="A3766" s="2" t="s">
        <v>3764</v>
      </c>
      <c r="B3766" s="2" t="s">
        <v>9127</v>
      </c>
      <c r="C3766" s="3">
        <f ca="1">[1]!thsiFinD("ths_vol_ratio_stock",$A3766,$A$1,7,100)</f>
        <v>0.75102376787735003</v>
      </c>
      <c r="D3766" s="3">
        <f ca="1">[1]!thsiFinD("ths_cr_stock",$A3766,$A$1,7,100,100)</f>
        <v>120.25316455696</v>
      </c>
      <c r="E3766" s="3">
        <f ca="1">[1]!thsiFinD("ths_mfi_stock",$A3766,$A$1,7,100,100)</f>
        <v>49.182034827540001</v>
      </c>
      <c r="F3766" s="3">
        <f ca="1">[1]!thsiFinD("ths_expma_stock",$A3766,$A$1,7,100,100)</f>
        <v>3.4683475514545998</v>
      </c>
      <c r="G3766" s="3">
        <f ca="1">[1]!thsiFinD("ths_rsi_stock",$A3766,$A$1,7,100,100)</f>
        <v>42.982613257247003</v>
      </c>
      <c r="H3766" s="3">
        <f ca="1">[1]!thsiFinD("ths_adtm_stock",$A3766,$A$1,7,3,100,100,100)</f>
        <v>0.73076923076922995</v>
      </c>
      <c r="I3766" s="3">
        <f ca="1">[1]!thsiFinD("ths_bbiboll_stock",$A3766,$A$1,7,3,100,100,100)</f>
        <v>3.4664583333332999</v>
      </c>
      <c r="J3766" s="3">
        <f ca="1">[1]!thsiFinD("ths_dptb_stock",$A3766,$A$1,7,104,100,100)</f>
        <v>0.85714285714285998</v>
      </c>
      <c r="K3766" s="3">
        <f ca="1">[1]!thsiFinD("ths_srmi_stock",$A3766,$A$1,7,100,100)</f>
        <v>-8.6956521739131008E-3</v>
      </c>
      <c r="L3766" s="3">
        <f ca="1">[1]!thsiFinD("ths_atr_stock",$A3766,$A$1,7,101,100,100)</f>
        <v>8.7142857142856994E-2</v>
      </c>
      <c r="M3766" s="3">
        <f ca="1">[1]!thsiFinD("ths_vol_w_stock",$A3766,$A$1)/1000000</f>
        <v>62.948500000000003</v>
      </c>
      <c r="N3766" s="3">
        <f ca="1">[1]!thsiFinD("ths_turnover_ratio_w_stock",$A3766,$A$1)</f>
        <v>7.0512758731367002</v>
      </c>
      <c r="O3766" s="3">
        <f ca="1">[1]!thsiFinD("ths_relative_chg_ratio_w_stock",$A3766,$A$1,104,100)</f>
        <v>-4.0025852728868001</v>
      </c>
      <c r="P3766" s="3">
        <f ca="1">[1]!thsiFinD("ths_chg_ratio_w_stock",$A3766,$B$1,100)</f>
        <v>0</v>
      </c>
    </row>
    <row r="3767" spans="1:16" x14ac:dyDescent="0.25">
      <c r="A3767" s="2" t="s">
        <v>3765</v>
      </c>
      <c r="B3767" s="2" t="s">
        <v>9128</v>
      </c>
      <c r="C3767" s="3">
        <f ca="1">[1]!thsiFinD("ths_vol_ratio_stock",$A3767,$A$1,7,100)</f>
        <v>0.89711717111304001</v>
      </c>
      <c r="D3767" s="3">
        <f ca="1">[1]!thsiFinD("ths_cr_stock",$A3767,$A$1,7,100,100)</f>
        <v>216.92307692308</v>
      </c>
      <c r="E3767" s="3">
        <f ca="1">[1]!thsiFinD("ths_mfi_stock",$A3767,$A$1,7,100,100)</f>
        <v>64.265299930341996</v>
      </c>
      <c r="F3767" s="3">
        <f ca="1">[1]!thsiFinD("ths_expma_stock",$A3767,$A$1,7,100,100)</f>
        <v>7.6794521288939004</v>
      </c>
      <c r="G3767" s="3">
        <f ca="1">[1]!thsiFinD("ths_rsi_stock",$A3767,$A$1,7,100,100)</f>
        <v>71.043573667239002</v>
      </c>
      <c r="H3767" s="3">
        <f ca="1">[1]!thsiFinD("ths_adtm_stock",$A3767,$A$1,7,3,100,100,100)</f>
        <v>0.76551724137930999</v>
      </c>
      <c r="I3767" s="3">
        <f ca="1">[1]!thsiFinD("ths_bbiboll_stock",$A3767,$A$1,7,3,100,100,100)</f>
        <v>7.5891666666667001</v>
      </c>
      <c r="J3767" s="3">
        <f ca="1">[1]!thsiFinD("ths_dptb_stock",$A3767,$A$1,7,104,100,100)</f>
        <v>0.71428571428570997</v>
      </c>
      <c r="K3767" s="3">
        <f ca="1">[1]!thsiFinD("ths_srmi_stock",$A3767,$A$1,7,100,100)</f>
        <v>4.6835443037975003E-2</v>
      </c>
      <c r="L3767" s="3">
        <f ca="1">[1]!thsiFinD("ths_atr_stock",$A3767,$A$1,7,101,100,100)</f>
        <v>0.29428571428570999</v>
      </c>
      <c r="M3767" s="3">
        <f ca="1">[1]!thsiFinD("ths_vol_w_stock",$A3767,$A$1)/1000000</f>
        <v>939.437545</v>
      </c>
      <c r="N3767" s="3">
        <f ca="1">[1]!thsiFinD("ths_turnover_ratio_w_stock",$A3767,$A$1)</f>
        <v>7.1829542952610002</v>
      </c>
      <c r="O3767" s="3">
        <f ca="1">[1]!thsiFinD("ths_relative_chg_ratio_w_stock",$A3767,$A$1,104,100)</f>
        <v>4.7521317082453001</v>
      </c>
      <c r="P3767" s="3">
        <f ca="1">[1]!thsiFinD("ths_chg_ratio_w_stock",$A3767,$B$1,100)</f>
        <v>-1.6455696202532</v>
      </c>
    </row>
    <row r="3768" spans="1:16" x14ac:dyDescent="0.25">
      <c r="A3768" s="2" t="s">
        <v>3766</v>
      </c>
      <c r="B3768" s="2" t="s">
        <v>9129</v>
      </c>
      <c r="C3768" s="3">
        <f ca="1">[1]!thsiFinD("ths_vol_ratio_stock",$A3768,$A$1,7,100)</f>
        <v>1.0518466134261</v>
      </c>
      <c r="D3768" s="3">
        <f ca="1">[1]!thsiFinD("ths_cr_stock",$A3768,$A$1,7,100,100)</f>
        <v>787.16577540107005</v>
      </c>
      <c r="E3768" s="3">
        <f ca="1">[1]!thsiFinD("ths_mfi_stock",$A3768,$A$1,7,100,100)</f>
        <v>78.177802529206005</v>
      </c>
      <c r="F3768" s="3">
        <f ca="1">[1]!thsiFinD("ths_expma_stock",$A3768,$A$1,7,100,100)</f>
        <v>26.645617790602</v>
      </c>
      <c r="G3768" s="3">
        <f ca="1">[1]!thsiFinD("ths_rsi_stock",$A3768,$A$1,7,100,100)</f>
        <v>74.237729476889001</v>
      </c>
      <c r="H3768" s="3">
        <f ca="1">[1]!thsiFinD("ths_adtm_stock",$A3768,$A$1,7,3,100,100,100)</f>
        <v>0.97940503432493997</v>
      </c>
      <c r="I3768" s="3">
        <f ca="1">[1]!thsiFinD("ths_bbiboll_stock",$A3768,$A$1,7,3,100,100,100)</f>
        <v>26.082395833332999</v>
      </c>
      <c r="J3768" s="3">
        <f ca="1">[1]!thsiFinD("ths_dptb_stock",$A3768,$A$1,7,104,100,100)</f>
        <v>0.85714285714285998</v>
      </c>
      <c r="K3768" s="3">
        <f ca="1">[1]!thsiFinD("ths_srmi_stock",$A3768,$A$1,7,100,100)</f>
        <v>8.2459312839059995E-2</v>
      </c>
      <c r="L3768" s="3">
        <f ca="1">[1]!thsiFinD("ths_atr_stock",$A3768,$A$1,7,101,100,100)</f>
        <v>0.95571428571428996</v>
      </c>
      <c r="M3768" s="3">
        <f ca="1">[1]!thsiFinD("ths_vol_w_stock",$A3768,$A$1)/1000000</f>
        <v>193.12602799999999</v>
      </c>
      <c r="N3768" s="3">
        <f ca="1">[1]!thsiFinD("ths_turnover_ratio_w_stock",$A3768,$A$1)</f>
        <v>2.8214004147327998</v>
      </c>
      <c r="O3768" s="3">
        <f ca="1">[1]!thsiFinD("ths_relative_chg_ratio_w_stock",$A3768,$A$1,104,100)</f>
        <v>5.4536716484863996</v>
      </c>
      <c r="P3768" s="3">
        <f ca="1">[1]!thsiFinD("ths_chg_ratio_w_stock",$A3768,$B$1,100)</f>
        <v>4.7016274864375998</v>
      </c>
    </row>
    <row r="3769" spans="1:16" x14ac:dyDescent="0.25">
      <c r="A3769" s="2" t="s">
        <v>3767</v>
      </c>
      <c r="B3769" s="2" t="s">
        <v>9130</v>
      </c>
      <c r="C3769" s="3">
        <f ca="1">[1]!thsiFinD("ths_vol_ratio_stock",$A3769,$A$1,7,100)</f>
        <v>0.85731979404317005</v>
      </c>
      <c r="D3769" s="3">
        <f ca="1">[1]!thsiFinD("ths_cr_stock",$A3769,$A$1,7,100,100)</f>
        <v>116.54135338346001</v>
      </c>
      <c r="E3769" s="3">
        <f ca="1">[1]!thsiFinD("ths_mfi_stock",$A3769,$A$1,7,100,100)</f>
        <v>59.944852471887998</v>
      </c>
      <c r="F3769" s="3">
        <f ca="1">[1]!thsiFinD("ths_expma_stock",$A3769,$A$1,7,100,100)</f>
        <v>10.646077837906001</v>
      </c>
      <c r="G3769" s="3">
        <f ca="1">[1]!thsiFinD("ths_rsi_stock",$A3769,$A$1,7,100,100)</f>
        <v>52.288462529306003</v>
      </c>
      <c r="H3769" s="3">
        <f ca="1">[1]!thsiFinD("ths_adtm_stock",$A3769,$A$1,7,3,100,100,100)</f>
        <v>0.88571428571429001</v>
      </c>
      <c r="I3769" s="3">
        <f ca="1">[1]!thsiFinD("ths_bbiboll_stock",$A3769,$A$1,7,3,100,100,100)</f>
        <v>10.627708333333</v>
      </c>
      <c r="J3769" s="3">
        <f ca="1">[1]!thsiFinD("ths_dptb_stock",$A3769,$A$1,7,104,100,100)</f>
        <v>0.85714285714285998</v>
      </c>
      <c r="K3769" s="3">
        <f ca="1">[1]!thsiFinD("ths_srmi_stock",$A3769,$A$1,7,100,100)</f>
        <v>2.8116213683223E-3</v>
      </c>
      <c r="L3769" s="3">
        <f ca="1">[1]!thsiFinD("ths_atr_stock",$A3769,$A$1,7,101,100,100)</f>
        <v>0.28000000000000003</v>
      </c>
      <c r="M3769" s="3">
        <f ca="1">[1]!thsiFinD("ths_vol_w_stock",$A3769,$A$1)/1000000</f>
        <v>48.005315000000003</v>
      </c>
      <c r="N3769" s="3">
        <f ca="1">[1]!thsiFinD("ths_turnover_ratio_w_stock",$A3769,$A$1)</f>
        <v>6.6284772869994999</v>
      </c>
      <c r="O3769" s="3">
        <f ca="1">[1]!thsiFinD("ths_relative_chg_ratio_w_stock",$A3769,$A$1,104,100)</f>
        <v>-0.57943022887868001</v>
      </c>
      <c r="P3769" s="3">
        <f ca="1">[1]!thsiFinD("ths_chg_ratio_w_stock",$A3769,$B$1,100)</f>
        <v>-2.8116213683223998</v>
      </c>
    </row>
    <row r="3770" spans="1:16" x14ac:dyDescent="0.25">
      <c r="A3770" s="2" t="s">
        <v>3768</v>
      </c>
      <c r="B3770" s="2" t="s">
        <v>9131</v>
      </c>
      <c r="C3770" s="3">
        <f ca="1">[1]!thsiFinD("ths_vol_ratio_stock",$A3770,$A$1,7,100)</f>
        <v>0.82922047258590004</v>
      </c>
      <c r="D3770" s="3">
        <f ca="1">[1]!thsiFinD("ths_cr_stock",$A3770,$A$1,7,100,100)</f>
        <v>238.65030674846</v>
      </c>
      <c r="E3770" s="3">
        <f ca="1">[1]!thsiFinD("ths_mfi_stock",$A3770,$A$1,7,100,100)</f>
        <v>73.978518956840006</v>
      </c>
      <c r="F3770" s="3">
        <f ca="1">[1]!thsiFinD("ths_expma_stock",$A3770,$A$1,7,100,100)</f>
        <v>18.034120613033998</v>
      </c>
      <c r="G3770" s="3">
        <f ca="1">[1]!thsiFinD("ths_rsi_stock",$A3770,$A$1,7,100,100)</f>
        <v>64.854626077044003</v>
      </c>
      <c r="H3770" s="3">
        <f ca="1">[1]!thsiFinD("ths_adtm_stock",$A3770,$A$1,7,3,100,100,100)</f>
        <v>0.43835616438356001</v>
      </c>
      <c r="I3770" s="3">
        <f ca="1">[1]!thsiFinD("ths_bbiboll_stock",$A3770,$A$1,7,3,100,100,100)</f>
        <v>17.916041666666999</v>
      </c>
      <c r="J3770" s="3">
        <f ca="1">[1]!thsiFinD("ths_dptb_stock",$A3770,$A$1,7,104,100,100)</f>
        <v>0.71428571428570997</v>
      </c>
      <c r="K3770" s="3">
        <f ca="1">[1]!thsiFinD("ths_srmi_stock",$A3770,$A$1,7,100,100)</f>
        <v>1.4356709000552E-2</v>
      </c>
      <c r="L3770" s="3">
        <f ca="1">[1]!thsiFinD("ths_atr_stock",$A3770,$A$1,7,101,100,100)</f>
        <v>0.27</v>
      </c>
      <c r="M3770" s="3">
        <f ca="1">[1]!thsiFinD("ths_vol_w_stock",$A3770,$A$1)/1000000</f>
        <v>55.147593000000001</v>
      </c>
      <c r="N3770" s="3">
        <f ca="1">[1]!thsiFinD("ths_turnover_ratio_w_stock",$A3770,$A$1)</f>
        <v>2.8551396989605999</v>
      </c>
      <c r="O3770" s="3">
        <f ca="1">[1]!thsiFinD("ths_relative_chg_ratio_w_stock",$A3770,$A$1,104,100)</f>
        <v>-0.65660313002966997</v>
      </c>
      <c r="P3770" s="3">
        <f ca="1">[1]!thsiFinD("ths_chg_ratio_w_stock",$A3770,$B$1,100)</f>
        <v>1.9326339039205001</v>
      </c>
    </row>
    <row r="3771" spans="1:16" x14ac:dyDescent="0.25">
      <c r="A3771" s="2" t="s">
        <v>3769</v>
      </c>
      <c r="B3771" s="2" t="s">
        <v>9132</v>
      </c>
      <c r="C3771" s="3">
        <f ca="1">[1]!thsiFinD("ths_vol_ratio_stock",$A3771,$A$1,7,100)</f>
        <v>0.77390547555306</v>
      </c>
      <c r="D3771" s="3">
        <f ca="1">[1]!thsiFinD("ths_cr_stock",$A3771,$A$1,7,100,100)</f>
        <v>106.25</v>
      </c>
      <c r="E3771" s="3">
        <f ca="1">[1]!thsiFinD("ths_mfi_stock",$A3771,$A$1,7,100,100)</f>
        <v>43.320060277328999</v>
      </c>
      <c r="F3771" s="3">
        <f ca="1">[1]!thsiFinD("ths_expma_stock",$A3771,$A$1,7,100,100)</f>
        <v>4.4496934317066996</v>
      </c>
      <c r="G3771" s="3">
        <f ca="1">[1]!thsiFinD("ths_rsi_stock",$A3771,$A$1,7,100,100)</f>
        <v>46.030243933908999</v>
      </c>
      <c r="H3771" s="3">
        <f ca="1">[1]!thsiFinD("ths_adtm_stock",$A3771,$A$1,7,3,100,100,100)</f>
        <v>0.35294117647057999</v>
      </c>
      <c r="I3771" s="3">
        <f ca="1">[1]!thsiFinD("ths_bbiboll_stock",$A3771,$A$1,7,3,100,100,100)</f>
        <v>4.4663541666666999</v>
      </c>
      <c r="J3771" s="3">
        <f ca="1">[1]!thsiFinD("ths_dptb_stock",$A3771,$A$1,7,104,100,100)</f>
        <v>0.71428571428570997</v>
      </c>
      <c r="K3771" s="3">
        <f ca="1">[1]!thsiFinD("ths_srmi_stock",$A3771,$A$1,7,100,100)</f>
        <v>2.2573363431151001E-3</v>
      </c>
      <c r="L3771" s="3">
        <f ca="1">[1]!thsiFinD("ths_atr_stock",$A3771,$A$1,7,101,100,100)</f>
        <v>0.13</v>
      </c>
      <c r="M3771" s="3">
        <f ca="1">[1]!thsiFinD("ths_vol_w_stock",$A3771,$A$1)/1000000</f>
        <v>193.39605499999999</v>
      </c>
      <c r="N3771" s="3">
        <f ca="1">[1]!thsiFinD("ths_turnover_ratio_w_stock",$A3771,$A$1)</f>
        <v>4.4567266249650004</v>
      </c>
      <c r="O3771" s="3">
        <f ca="1">[1]!thsiFinD("ths_relative_chg_ratio_w_stock",$A3771,$A$1,104,100)</f>
        <v>0.59259783499838004</v>
      </c>
      <c r="P3771" s="3">
        <f ca="1">[1]!thsiFinD("ths_chg_ratio_w_stock",$A3771,$B$1,100)</f>
        <v>-4.0632054176072003</v>
      </c>
    </row>
    <row r="3772" spans="1:16" x14ac:dyDescent="0.25">
      <c r="A3772" s="2" t="s">
        <v>3770</v>
      </c>
      <c r="B3772" s="2" t="s">
        <v>9133</v>
      </c>
      <c r="C3772" s="3">
        <f ca="1">[1]!thsiFinD("ths_vol_ratio_stock",$A3772,$A$1,7,100)</f>
        <v>0.92208193146320006</v>
      </c>
      <c r="D3772" s="3">
        <f ca="1">[1]!thsiFinD("ths_cr_stock",$A3772,$A$1,7,100,100)</f>
        <v>123.63636363636</v>
      </c>
      <c r="E3772" s="3">
        <f ca="1">[1]!thsiFinD("ths_mfi_stock",$A3772,$A$1,7,100,100)</f>
        <v>66.856174156722005</v>
      </c>
      <c r="F3772" s="3">
        <f ca="1">[1]!thsiFinD("ths_expma_stock",$A3772,$A$1,7,100,100)</f>
        <v>6.5954258877144003</v>
      </c>
      <c r="G3772" s="3">
        <f ca="1">[1]!thsiFinD("ths_rsi_stock",$A3772,$A$1,7,100,100)</f>
        <v>67.426839641529995</v>
      </c>
      <c r="H3772" s="3">
        <f ca="1">[1]!thsiFinD("ths_adtm_stock",$A3772,$A$1,7,3,100,100,100)</f>
        <v>0.79487179487180004</v>
      </c>
      <c r="I3772" s="3">
        <f ca="1">[1]!thsiFinD("ths_bbiboll_stock",$A3772,$A$1,7,3,100,100,100)</f>
        <v>6.5532291666667</v>
      </c>
      <c r="J3772" s="3">
        <f ca="1">[1]!thsiFinD("ths_dptb_stock",$A3772,$A$1,7,104,100,100)</f>
        <v>0.71428571428570997</v>
      </c>
      <c r="K3772" s="3">
        <f ca="1">[1]!thsiFinD("ths_srmi_stock",$A3772,$A$1,7,100,100)</f>
        <v>8.9153046062407995E-3</v>
      </c>
      <c r="L3772" s="3">
        <f ca="1">[1]!thsiFinD("ths_atr_stock",$A3772,$A$1,7,101,100,100)</f>
        <v>0.18</v>
      </c>
      <c r="M3772" s="3">
        <f ca="1">[1]!thsiFinD("ths_vol_w_stock",$A3772,$A$1)/1000000</f>
        <v>52.651000000000003</v>
      </c>
      <c r="N3772" s="3">
        <f ca="1">[1]!thsiFinD("ths_turnover_ratio_w_stock",$A3772,$A$1)</f>
        <v>3.5758788235829</v>
      </c>
      <c r="O3772" s="3">
        <f ca="1">[1]!thsiFinD("ths_relative_chg_ratio_w_stock",$A3772,$A$1,104,100)</f>
        <v>2.1411537041855002</v>
      </c>
      <c r="P3772" s="3">
        <f ca="1">[1]!thsiFinD("ths_chg_ratio_w_stock",$A3772,$B$1,100)</f>
        <v>-1.4858841010401</v>
      </c>
    </row>
    <row r="3773" spans="1:16" x14ac:dyDescent="0.25">
      <c r="A3773" s="2" t="s">
        <v>3771</v>
      </c>
      <c r="B3773" s="2" t="s">
        <v>9134</v>
      </c>
      <c r="C3773" s="3">
        <f ca="1">[1]!thsiFinD("ths_vol_ratio_stock",$A3773,$A$1,7,100)</f>
        <v>0.77570184535009001</v>
      </c>
      <c r="D3773" s="3">
        <f ca="1">[1]!thsiFinD("ths_cr_stock",$A3773,$A$1,7,100,100)</f>
        <v>217.35537190082999</v>
      </c>
      <c r="E3773" s="3">
        <f ca="1">[1]!thsiFinD("ths_mfi_stock",$A3773,$A$1,7,100,100)</f>
        <v>90.521869037124006</v>
      </c>
      <c r="F3773" s="3">
        <f ca="1">[1]!thsiFinD("ths_expma_stock",$A3773,$A$1,7,100,100)</f>
        <v>7.8461093311012</v>
      </c>
      <c r="G3773" s="3">
        <f ca="1">[1]!thsiFinD("ths_rsi_stock",$A3773,$A$1,7,100,100)</f>
        <v>65.178743723389005</v>
      </c>
      <c r="H3773" s="3">
        <f ca="1">[1]!thsiFinD("ths_adtm_stock",$A3773,$A$1,7,3,100,100,100)</f>
        <v>0.75</v>
      </c>
      <c r="I3773" s="3">
        <f ca="1">[1]!thsiFinD("ths_bbiboll_stock",$A3773,$A$1,7,3,100,100,100)</f>
        <v>7.7711458333332999</v>
      </c>
      <c r="J3773" s="3">
        <f ca="1">[1]!thsiFinD("ths_dptb_stock",$A3773,$A$1,7,104,100,100)</f>
        <v>0.85714285714285998</v>
      </c>
      <c r="K3773" s="3">
        <f ca="1">[1]!thsiFinD("ths_srmi_stock",$A3773,$A$1,7,100,100)</f>
        <v>4.3914680050187997E-2</v>
      </c>
      <c r="L3773" s="3">
        <f ca="1">[1]!thsiFinD("ths_atr_stock",$A3773,$A$1,7,101,100,100)</f>
        <v>0.19</v>
      </c>
      <c r="M3773" s="3">
        <f ca="1">[1]!thsiFinD("ths_vol_w_stock",$A3773,$A$1)/1000000</f>
        <v>100.436566</v>
      </c>
      <c r="N3773" s="3">
        <f ca="1">[1]!thsiFinD("ths_turnover_ratio_w_stock",$A3773,$A$1)</f>
        <v>3.4364943805461001</v>
      </c>
      <c r="O3773" s="3">
        <f ca="1">[1]!thsiFinD("ths_relative_chg_ratio_w_stock",$A3773,$A$1,104,100)</f>
        <v>0.85713158683005997</v>
      </c>
      <c r="P3773" s="3">
        <f ca="1">[1]!thsiFinD("ths_chg_ratio_w_stock",$A3773,$B$1,100)</f>
        <v>-0.25094102885821001</v>
      </c>
    </row>
    <row r="3774" spans="1:16" x14ac:dyDescent="0.25">
      <c r="A3774" s="2" t="s">
        <v>3772</v>
      </c>
      <c r="B3774" s="2" t="s">
        <v>9135</v>
      </c>
      <c r="C3774" s="3">
        <f ca="1">[1]!thsiFinD("ths_vol_ratio_stock",$A3774,$A$1,7,100)</f>
        <v>0.95888635612504003</v>
      </c>
      <c r="D3774" s="3">
        <f ca="1">[1]!thsiFinD("ths_cr_stock",$A3774,$A$1,7,100,100)</f>
        <v>-5399.9999999996999</v>
      </c>
      <c r="E3774" s="3">
        <f ca="1">[1]!thsiFinD("ths_mfi_stock",$A3774,$A$1,7,100,100)</f>
        <v>0</v>
      </c>
      <c r="F3774" s="3">
        <f ca="1">[1]!thsiFinD("ths_expma_stock",$A3774,$A$1,7,100,100)</f>
        <v>10.168474861185</v>
      </c>
      <c r="G3774" s="3">
        <f ca="1">[1]!thsiFinD("ths_rsi_stock",$A3774,$A$1,7,100,100)</f>
        <v>78.867277153960998</v>
      </c>
      <c r="H3774" s="3">
        <f ca="1">[1]!thsiFinD("ths_adtm_stock",$A3774,$A$1,7,3,100,100,100)</f>
        <v>1</v>
      </c>
      <c r="I3774" s="3">
        <f ca="1">[1]!thsiFinD("ths_bbiboll_stock",$A3774,$A$1,7,3,100,100,100)</f>
        <v>9.9540624999999991</v>
      </c>
      <c r="J3774" s="3">
        <f ca="1">[1]!thsiFinD("ths_dptb_stock",$A3774,$A$1,7,104,100,100)</f>
        <v>0.71428571428570997</v>
      </c>
      <c r="K3774" s="3">
        <f ca="1">[1]!thsiFinD("ths_srmi_stock",$A3774,$A$1,7,100,100)</f>
        <v>0.13239436619718001</v>
      </c>
      <c r="L3774" s="3">
        <f ca="1">[1]!thsiFinD("ths_atr_stock",$A3774,$A$1,7,101,100,100)</f>
        <v>0.41571428571428998</v>
      </c>
      <c r="M3774" s="3">
        <f ca="1">[1]!thsiFinD("ths_vol_w_stock",$A3774,$A$1)/1000000</f>
        <v>269.102035</v>
      </c>
      <c r="N3774" s="3">
        <f ca="1">[1]!thsiFinD("ths_turnover_ratio_w_stock",$A3774,$A$1)</f>
        <v>11.885618297992</v>
      </c>
      <c r="O3774" s="3">
        <f ca="1">[1]!thsiFinD("ths_relative_chg_ratio_w_stock",$A3774,$A$1,104,100)</f>
        <v>6.8458201443259998</v>
      </c>
      <c r="P3774" s="3">
        <f ca="1">[1]!thsiFinD("ths_chg_ratio_w_stock",$A3774,$B$1,100)</f>
        <v>-1.1267605633803</v>
      </c>
    </row>
    <row r="3775" spans="1:16" x14ac:dyDescent="0.25">
      <c r="A3775" s="2" t="s">
        <v>3773</v>
      </c>
      <c r="B3775" s="2" t="s">
        <v>9136</v>
      </c>
      <c r="C3775" s="3">
        <f ca="1">[1]!thsiFinD("ths_vol_ratio_stock",$A3775,$A$1,7,100)</f>
        <v>0.98224066771281004</v>
      </c>
      <c r="D3775" s="3">
        <f ca="1">[1]!thsiFinD("ths_cr_stock",$A3775,$A$1,7,100,100)</f>
        <v>353.125</v>
      </c>
      <c r="E3775" s="3">
        <f ca="1">[1]!thsiFinD("ths_mfi_stock",$A3775,$A$1,7,100,100)</f>
        <v>73.303221417485005</v>
      </c>
      <c r="F3775" s="3">
        <f ca="1">[1]!thsiFinD("ths_expma_stock",$A3775,$A$1,7,100,100)</f>
        <v>3.1811786187264999</v>
      </c>
      <c r="G3775" s="3">
        <f ca="1">[1]!thsiFinD("ths_rsi_stock",$A3775,$A$1,7,100,100)</f>
        <v>67.217804313903997</v>
      </c>
      <c r="H3775" s="3">
        <f ca="1">[1]!thsiFinD("ths_adtm_stock",$A3775,$A$1,7,3,100,100,100)</f>
        <v>0.94318181818182001</v>
      </c>
      <c r="I3775" s="3">
        <f ca="1">[1]!thsiFinD("ths_bbiboll_stock",$A3775,$A$1,7,3,100,100,100)</f>
        <v>3.1219791666667001</v>
      </c>
      <c r="J3775" s="3">
        <f ca="1">[1]!thsiFinD("ths_dptb_stock",$A3775,$A$1,7,104,100,100)</f>
        <v>0.71428571428570997</v>
      </c>
      <c r="K3775" s="3">
        <f ca="1">[1]!thsiFinD("ths_srmi_stock",$A3775,$A$1,7,100,100)</f>
        <v>0.1319018404908</v>
      </c>
      <c r="L3775" s="3">
        <f ca="1">[1]!thsiFinD("ths_atr_stock",$A3775,$A$1,7,101,100,100)</f>
        <v>0.20857142857142999</v>
      </c>
      <c r="M3775" s="3">
        <f ca="1">[1]!thsiFinD("ths_vol_w_stock",$A3775,$A$1)/1000000</f>
        <v>214.259547</v>
      </c>
      <c r="N3775" s="3">
        <f ca="1">[1]!thsiFinD("ths_turnover_ratio_w_stock",$A3775,$A$1)</f>
        <v>25.098482084615998</v>
      </c>
      <c r="O3775" s="3">
        <f ca="1">[1]!thsiFinD("ths_relative_chg_ratio_w_stock",$A3775,$A$1,104,100)</f>
        <v>0.47748637959863999</v>
      </c>
      <c r="P3775" s="3">
        <f ca="1">[1]!thsiFinD("ths_chg_ratio_w_stock",$A3775,$B$1,100)</f>
        <v>-2.4539877300613</v>
      </c>
    </row>
    <row r="3776" spans="1:16" x14ac:dyDescent="0.25">
      <c r="A3776" s="2" t="s">
        <v>3774</v>
      </c>
      <c r="B3776" s="2" t="s">
        <v>9137</v>
      </c>
      <c r="C3776" s="3">
        <f ca="1">[1]!thsiFinD("ths_vol_ratio_stock",$A3776,$A$1,7,100)</f>
        <v>1.0200612892631</v>
      </c>
      <c r="D3776" s="3">
        <f ca="1">[1]!thsiFinD("ths_cr_stock",$A3776,$A$1,7,100,100)</f>
        <v>84.210526315790005</v>
      </c>
      <c r="E3776" s="3">
        <f ca="1">[1]!thsiFinD("ths_mfi_stock",$A3776,$A$1,7,100,100)</f>
        <v>55.666153419365997</v>
      </c>
      <c r="F3776" s="3">
        <f ca="1">[1]!thsiFinD("ths_expma_stock",$A3776,$A$1,7,100,100)</f>
        <v>3.3047501882772998</v>
      </c>
      <c r="G3776" s="3">
        <f ca="1">[1]!thsiFinD("ths_rsi_stock",$A3776,$A$1,7,100,100)</f>
        <v>50.332544553555998</v>
      </c>
      <c r="H3776" s="3">
        <f ca="1">[1]!thsiFinD("ths_adtm_stock",$A3776,$A$1,7,3,100,100,100)</f>
        <v>-0.25</v>
      </c>
      <c r="I3776" s="3">
        <f ca="1">[1]!thsiFinD("ths_bbiboll_stock",$A3776,$A$1,7,3,100,100,100)</f>
        <v>3.3087499999999999</v>
      </c>
      <c r="J3776" s="3">
        <f ca="1">[1]!thsiFinD("ths_dptb_stock",$A3776,$A$1,7,104,100,100)</f>
        <v>0.57142857142856995</v>
      </c>
      <c r="K3776" s="3">
        <f ca="1">[1]!thsiFinD("ths_srmi_stock",$A3776,$A$1,7,100,100)</f>
        <v>-5.9880239520958001E-3</v>
      </c>
      <c r="L3776" s="3">
        <f ca="1">[1]!thsiFinD("ths_atr_stock",$A3776,$A$1,7,101,100,100)</f>
        <v>5.2857142857142998E-2</v>
      </c>
      <c r="M3776" s="3">
        <f ca="1">[1]!thsiFinD("ths_vol_w_stock",$A3776,$A$1)/1000000</f>
        <v>560.103701</v>
      </c>
      <c r="N3776" s="3">
        <f ca="1">[1]!thsiFinD("ths_turnover_ratio_w_stock",$A3776,$A$1)</f>
        <v>3.1373755058933002</v>
      </c>
      <c r="O3776" s="3">
        <f ca="1">[1]!thsiFinD("ths_relative_chg_ratio_w_stock",$A3776,$A$1,104,100)</f>
        <v>-0.18781899940494001</v>
      </c>
      <c r="P3776" s="3">
        <f ca="1">[1]!thsiFinD("ths_chg_ratio_w_stock",$A3776,$B$1,100)</f>
        <v>2.7108433734939998</v>
      </c>
    </row>
    <row r="3777" spans="1:16" x14ac:dyDescent="0.25">
      <c r="A3777" s="2" t="s">
        <v>3775</v>
      </c>
      <c r="B3777" s="2" t="s">
        <v>9138</v>
      </c>
      <c r="C3777" s="3">
        <f ca="1">[1]!thsiFinD("ths_vol_ratio_stock",$A3777,$A$1,7,100)</f>
        <v>3.9160941527854001</v>
      </c>
      <c r="D3777" s="3">
        <f ca="1">[1]!thsiFinD("ths_cr_stock",$A3777,$A$1,7,100,100)</f>
        <v>321.15384615385</v>
      </c>
      <c r="E3777" s="3">
        <f ca="1">[1]!thsiFinD("ths_mfi_stock",$A3777,$A$1,7,100,100)</f>
        <v>78.472643444040003</v>
      </c>
      <c r="F3777" s="3">
        <f ca="1">[1]!thsiFinD("ths_expma_stock",$A3777,$A$1,7,100,100)</f>
        <v>3.5657791577322002</v>
      </c>
      <c r="G3777" s="3">
        <f ca="1">[1]!thsiFinD("ths_rsi_stock",$A3777,$A$1,7,100,100)</f>
        <v>77.718780182103998</v>
      </c>
      <c r="H3777" s="3">
        <f ca="1">[1]!thsiFinD("ths_adtm_stock",$A3777,$A$1,7,3,100,100,100)</f>
        <v>0.95744680851064001</v>
      </c>
      <c r="I3777" s="3">
        <f ca="1">[1]!thsiFinD("ths_bbiboll_stock",$A3777,$A$1,7,3,100,100,100)</f>
        <v>3.5351041666667</v>
      </c>
      <c r="J3777" s="3">
        <f ca="1">[1]!thsiFinD("ths_dptb_stock",$A3777,$A$1,7,104,100,100)</f>
        <v>0.57142857142856995</v>
      </c>
      <c r="K3777" s="3">
        <f ca="1">[1]!thsiFinD("ths_srmi_stock",$A3777,$A$1,7,100,100)</f>
        <v>7.7127659574468002E-2</v>
      </c>
      <c r="L3777" s="3">
        <f ca="1">[1]!thsiFinD("ths_atr_stock",$A3777,$A$1,7,101,100,100)</f>
        <v>0.10857142857143</v>
      </c>
      <c r="M3777" s="3">
        <f ca="1">[1]!thsiFinD("ths_vol_w_stock",$A3777,$A$1)/1000000</f>
        <v>201.415965</v>
      </c>
      <c r="N3777" s="3">
        <f ca="1">[1]!thsiFinD("ths_turnover_ratio_w_stock",$A3777,$A$1)</f>
        <v>8.3207453031370999</v>
      </c>
      <c r="O3777" s="3">
        <f ca="1">[1]!thsiFinD("ths_relative_chg_ratio_w_stock",$A3777,$A$1,104,100)</f>
        <v>7.5854545942228002</v>
      </c>
      <c r="P3777" s="3">
        <f ca="1">[1]!thsiFinD("ths_chg_ratio_w_stock",$A3777,$B$1,100)</f>
        <v>-2.9255319148935999</v>
      </c>
    </row>
    <row r="3778" spans="1:16" x14ac:dyDescent="0.25">
      <c r="A3778" s="2" t="s">
        <v>3776</v>
      </c>
      <c r="B3778" s="2" t="s">
        <v>9139</v>
      </c>
      <c r="C3778" s="3">
        <f ca="1">[1]!thsiFinD("ths_vol_ratio_stock",$A3778,$A$1,7,100)</f>
        <v>0.73447792128680001</v>
      </c>
      <c r="D3778" s="3">
        <f ca="1">[1]!thsiFinD("ths_cr_stock",$A3778,$A$1,7,100,100)</f>
        <v>925.29411764707004</v>
      </c>
      <c r="E3778" s="3">
        <f ca="1">[1]!thsiFinD("ths_mfi_stock",$A3778,$A$1,7,100,100)</f>
        <v>69.634618582824004</v>
      </c>
      <c r="F3778" s="3">
        <f ca="1">[1]!thsiFinD("ths_expma_stock",$A3778,$A$1,7,100,100)</f>
        <v>31.024311947143001</v>
      </c>
      <c r="G3778" s="3">
        <f ca="1">[1]!thsiFinD("ths_rsi_stock",$A3778,$A$1,7,100,100)</f>
        <v>76.192419360165005</v>
      </c>
      <c r="H3778" s="3">
        <f ca="1">[1]!thsiFinD("ths_adtm_stock",$A3778,$A$1,7,3,100,100,100)</f>
        <v>0.94042553191488998</v>
      </c>
      <c r="I3778" s="3">
        <f ca="1">[1]!thsiFinD("ths_bbiboll_stock",$A3778,$A$1,7,3,100,100,100)</f>
        <v>30.516041666667</v>
      </c>
      <c r="J3778" s="3">
        <f ca="1">[1]!thsiFinD("ths_dptb_stock",$A3778,$A$1,7,104,100,100)</f>
        <v>0.71428571428570997</v>
      </c>
      <c r="K3778" s="3">
        <f ca="1">[1]!thsiFinD("ths_srmi_stock",$A3778,$A$1,7,100,100)</f>
        <v>6.5760354094214005E-2</v>
      </c>
      <c r="L3778" s="3">
        <f ca="1">[1]!thsiFinD("ths_atr_stock",$A3778,$A$1,7,101,100,100)</f>
        <v>0.95714285714285996</v>
      </c>
      <c r="M3778" s="3">
        <f ca="1">[1]!thsiFinD("ths_vol_w_stock",$A3778,$A$1)/1000000</f>
        <v>75.209942999999996</v>
      </c>
      <c r="N3778" s="3">
        <f ca="1">[1]!thsiFinD("ths_turnover_ratio_w_stock",$A3778,$A$1)</f>
        <v>0.36117768217011997</v>
      </c>
      <c r="O3778" s="3">
        <f ca="1">[1]!thsiFinD("ths_relative_chg_ratio_w_stock",$A3778,$A$1,104,100)</f>
        <v>1.4468602587505</v>
      </c>
      <c r="P3778" s="3">
        <f ca="1">[1]!thsiFinD("ths_chg_ratio_w_stock",$A3778,$B$1,100)</f>
        <v>4.2364843503002998</v>
      </c>
    </row>
    <row r="3779" spans="1:16" x14ac:dyDescent="0.25">
      <c r="A3779" s="2" t="s">
        <v>3777</v>
      </c>
      <c r="B3779" s="2" t="s">
        <v>9140</v>
      </c>
      <c r="C3779" s="3">
        <f ca="1">[1]!thsiFinD("ths_vol_ratio_stock",$A3779,$A$1,7,100)</f>
        <v>0.44049316493627</v>
      </c>
      <c r="D3779" s="3">
        <f ca="1">[1]!thsiFinD("ths_cr_stock",$A3779,$A$1,7,100,100)</f>
        <v>73.544303797468999</v>
      </c>
      <c r="E3779" s="3">
        <f ca="1">[1]!thsiFinD("ths_mfi_stock",$A3779,$A$1,7,100,100)</f>
        <v>30.724395440213002</v>
      </c>
      <c r="F3779" s="3">
        <f ca="1">[1]!thsiFinD("ths_expma_stock",$A3779,$A$1,7,100,100)</f>
        <v>26.081364328915001</v>
      </c>
      <c r="G3779" s="3">
        <f ca="1">[1]!thsiFinD("ths_rsi_stock",$A3779,$A$1,7,100,100)</f>
        <v>52.849454860115003</v>
      </c>
      <c r="H3779" s="3">
        <f ca="1">[1]!thsiFinD("ths_adtm_stock",$A3779,$A$1,7,3,100,100,100)</f>
        <v>8.5470085470086998E-2</v>
      </c>
      <c r="I3779" s="3">
        <f ca="1">[1]!thsiFinD("ths_bbiboll_stock",$A3779,$A$1,7,3,100,100,100)</f>
        <v>25.887604166667</v>
      </c>
      <c r="J3779" s="3">
        <f ca="1">[1]!thsiFinD("ths_dptb_stock",$A3779,$A$1,7,104,100,100)</f>
        <v>0.71428571428570997</v>
      </c>
      <c r="K3779" s="3">
        <f ca="1">[1]!thsiFinD("ths_srmi_stock",$A3779,$A$1,7,100,100)</f>
        <v>-1.2158054711245999E-2</v>
      </c>
      <c r="L3779" s="3">
        <f ca="1">[1]!thsiFinD("ths_atr_stock",$A3779,$A$1,7,101,100,100)</f>
        <v>0.67714285714286004</v>
      </c>
      <c r="M3779" s="3">
        <f ca="1">[1]!thsiFinD("ths_vol_w_stock",$A3779,$A$1)/1000000</f>
        <v>117.853441</v>
      </c>
      <c r="N3779" s="3">
        <f ca="1">[1]!thsiFinD("ths_turnover_ratio_w_stock",$A3779,$A$1)</f>
        <v>1.9105669147691999</v>
      </c>
      <c r="O3779" s="3">
        <f ca="1">[1]!thsiFinD("ths_relative_chg_ratio_w_stock",$A3779,$A$1,104,100)</f>
        <v>-2.4802297657985002</v>
      </c>
      <c r="P3779" s="3">
        <f ca="1">[1]!thsiFinD("ths_chg_ratio_w_stock",$A3779,$B$1,100)</f>
        <v>6.1923076923076996</v>
      </c>
    </row>
    <row r="3780" spans="1:16" x14ac:dyDescent="0.25">
      <c r="A3780" s="2" t="s">
        <v>3778</v>
      </c>
      <c r="B3780" s="2" t="s">
        <v>9141</v>
      </c>
      <c r="C3780" s="3">
        <f ca="1">[1]!thsiFinD("ths_vol_ratio_stock",$A3780,$A$1,7,100)</f>
        <v>0.51042453573716995</v>
      </c>
      <c r="D3780" s="3">
        <f ca="1">[1]!thsiFinD("ths_cr_stock",$A3780,$A$1,7,100,100)</f>
        <v>300.84033613445001</v>
      </c>
      <c r="E3780" s="3">
        <f ca="1">[1]!thsiFinD("ths_mfi_stock",$A3780,$A$1,7,100,100)</f>
        <v>73.693659486151006</v>
      </c>
      <c r="F3780" s="3">
        <f ca="1">[1]!thsiFinD("ths_expma_stock",$A3780,$A$1,7,100,100)</f>
        <v>7.8337744537239997</v>
      </c>
      <c r="G3780" s="3">
        <f ca="1">[1]!thsiFinD("ths_rsi_stock",$A3780,$A$1,7,100,100)</f>
        <v>58.581858454284003</v>
      </c>
      <c r="H3780" s="3">
        <f ca="1">[1]!thsiFinD("ths_adtm_stock",$A3780,$A$1,7,3,100,100,100)</f>
        <v>0.75652173913043996</v>
      </c>
      <c r="I3780" s="3">
        <f ca="1">[1]!thsiFinD("ths_bbiboll_stock",$A3780,$A$1,7,3,100,100,100)</f>
        <v>7.7785416666667002</v>
      </c>
      <c r="J3780" s="3">
        <f ca="1">[1]!thsiFinD("ths_dptb_stock",$A3780,$A$1,7,104,100,100)</f>
        <v>0.57142857142856995</v>
      </c>
      <c r="K3780" s="3">
        <f ca="1">[1]!thsiFinD("ths_srmi_stock",$A3780,$A$1,7,100,100)</f>
        <v>5.0697084917617E-2</v>
      </c>
      <c r="L3780" s="3">
        <f ca="1">[1]!thsiFinD("ths_atr_stock",$A3780,$A$1,7,101,100,100)</f>
        <v>0.24142857142856999</v>
      </c>
      <c r="M3780" s="3">
        <f ca="1">[1]!thsiFinD("ths_vol_w_stock",$A3780,$A$1)/1000000</f>
        <v>161.025733</v>
      </c>
      <c r="N3780" s="3">
        <f ca="1">[1]!thsiFinD("ths_turnover_ratio_w_stock",$A3780,$A$1)</f>
        <v>6.0005789051942999</v>
      </c>
      <c r="O3780" s="3">
        <f ca="1">[1]!thsiFinD("ths_relative_chg_ratio_w_stock",$A3780,$A$1,104,100)</f>
        <v>-0.82173032221089004</v>
      </c>
      <c r="P3780" s="3">
        <f ca="1">[1]!thsiFinD("ths_chg_ratio_w_stock",$A3780,$B$1,100)</f>
        <v>6.4638783269962001</v>
      </c>
    </row>
    <row r="3781" spans="1:16" x14ac:dyDescent="0.25">
      <c r="A3781" s="2" t="s">
        <v>3779</v>
      </c>
      <c r="B3781" s="2" t="s">
        <v>9142</v>
      </c>
      <c r="C3781" s="3">
        <f ca="1">[1]!thsiFinD("ths_vol_ratio_stock",$A3781,$A$1,7,100)</f>
        <v>1.7749182034505999</v>
      </c>
      <c r="D3781" s="3">
        <f ca="1">[1]!thsiFinD("ths_cr_stock",$A3781,$A$1,7,100,100)</f>
        <v>345.94594594594997</v>
      </c>
      <c r="E3781" s="3">
        <f ca="1">[1]!thsiFinD("ths_mfi_stock",$A3781,$A$1,7,100,100)</f>
        <v>78.292326924742</v>
      </c>
      <c r="F3781" s="3">
        <f ca="1">[1]!thsiFinD("ths_expma_stock",$A3781,$A$1,7,100,100)</f>
        <v>4.8752114914661</v>
      </c>
      <c r="G3781" s="3">
        <f ca="1">[1]!thsiFinD("ths_rsi_stock",$A3781,$A$1,7,100,100)</f>
        <v>75.967078702780995</v>
      </c>
      <c r="H3781" s="3">
        <f ca="1">[1]!thsiFinD("ths_adtm_stock",$A3781,$A$1,7,3,100,100,100)</f>
        <v>0.86206896551723999</v>
      </c>
      <c r="I3781" s="3">
        <f ca="1">[1]!thsiFinD("ths_bbiboll_stock",$A3781,$A$1,7,3,100,100,100)</f>
        <v>4.8491666666666999</v>
      </c>
      <c r="J3781" s="3">
        <f ca="1">[1]!thsiFinD("ths_dptb_stock",$A3781,$A$1,7,104,100,100)</f>
        <v>0.42857142857142999</v>
      </c>
      <c r="K3781" s="3">
        <f ca="1">[1]!thsiFinD("ths_srmi_stock",$A3781,$A$1,7,100,100)</f>
        <v>5.1999999999999998E-2</v>
      </c>
      <c r="L3781" s="3">
        <f ca="1">[1]!thsiFinD("ths_atr_stock",$A3781,$A$1,7,101,100,100)</f>
        <v>8.1428571428571003E-2</v>
      </c>
      <c r="M3781" s="3">
        <f ca="1">[1]!thsiFinD("ths_vol_w_stock",$A3781,$A$1)/1000000</f>
        <v>757.66765599999997</v>
      </c>
      <c r="N3781" s="3">
        <f ca="1">[1]!thsiFinD("ths_turnover_ratio_w_stock",$A3781,$A$1)</f>
        <v>1.1287851897156</v>
      </c>
      <c r="O3781" s="3">
        <f ca="1">[1]!thsiFinD("ths_relative_chg_ratio_w_stock",$A3781,$A$1,104,100)</f>
        <v>2.4497956794942</v>
      </c>
      <c r="P3781" s="3">
        <f ca="1">[1]!thsiFinD("ths_chg_ratio_w_stock",$A3781,$B$1,100)</f>
        <v>1.2</v>
      </c>
    </row>
    <row r="3782" spans="1:16" x14ac:dyDescent="0.25">
      <c r="A3782" s="2" t="s">
        <v>3780</v>
      </c>
      <c r="B3782" s="2" t="s">
        <v>9143</v>
      </c>
      <c r="C3782" s="3">
        <f ca="1">[1]!thsiFinD("ths_vol_ratio_stock",$A3782,$A$1,7,100)</f>
        <v>0.63744857600746996</v>
      </c>
      <c r="D3782" s="3">
        <f ca="1">[1]!thsiFinD("ths_cr_stock",$A3782,$A$1,7,100,100)</f>
        <v>333.84615384615</v>
      </c>
      <c r="E3782" s="3">
        <f ca="1">[1]!thsiFinD("ths_mfi_stock",$A3782,$A$1,7,100,100)</f>
        <v>76.819030364840998</v>
      </c>
      <c r="F3782" s="3">
        <f ca="1">[1]!thsiFinD("ths_expma_stock",$A3782,$A$1,7,100,100)</f>
        <v>4.7522728011598003</v>
      </c>
      <c r="G3782" s="3">
        <f ca="1">[1]!thsiFinD("ths_rsi_stock",$A3782,$A$1,7,100,100)</f>
        <v>67.540823451646006</v>
      </c>
      <c r="H3782" s="3">
        <f ca="1">[1]!thsiFinD("ths_adtm_stock",$A3782,$A$1,7,3,100,100,100)</f>
        <v>0.91176470588235004</v>
      </c>
      <c r="I3782" s="3">
        <f ca="1">[1]!thsiFinD("ths_bbiboll_stock",$A3782,$A$1,7,3,100,100,100)</f>
        <v>4.7081249999999999</v>
      </c>
      <c r="J3782" s="3">
        <f ca="1">[1]!thsiFinD("ths_dptb_stock",$A3782,$A$1,7,104,100,100)</f>
        <v>0.57142857142856995</v>
      </c>
      <c r="K3782" s="3">
        <f ca="1">[1]!thsiFinD("ths_srmi_stock",$A3782,$A$1,7,100,100)</f>
        <v>5.8091286307053999E-2</v>
      </c>
      <c r="L3782" s="3">
        <f ca="1">[1]!thsiFinD("ths_atr_stock",$A3782,$A$1,7,101,100,100)</f>
        <v>0.13714285714286001</v>
      </c>
      <c r="M3782" s="3">
        <f ca="1">[1]!thsiFinD("ths_vol_w_stock",$A3782,$A$1)/1000000</f>
        <v>148.12466599999999</v>
      </c>
      <c r="N3782" s="3">
        <f ca="1">[1]!thsiFinD("ths_turnover_ratio_w_stock",$A3782,$A$1)</f>
        <v>5.7551480206525003</v>
      </c>
      <c r="O3782" s="3">
        <f ca="1">[1]!thsiFinD("ths_relative_chg_ratio_w_stock",$A3782,$A$1,104,100)</f>
        <v>-0.66865295782239997</v>
      </c>
      <c r="P3782" s="3">
        <f ca="1">[1]!thsiFinD("ths_chg_ratio_w_stock",$A3782,$B$1,100)</f>
        <v>8.2987551867219995</v>
      </c>
    </row>
    <row r="3783" spans="1:16" x14ac:dyDescent="0.25">
      <c r="A3783" s="2" t="s">
        <v>3781</v>
      </c>
      <c r="B3783" s="2" t="s">
        <v>9144</v>
      </c>
      <c r="C3783" s="3">
        <f ca="1">[1]!thsiFinD("ths_vol_ratio_stock",$A3783,$A$1,7,100)</f>
        <v>0.80037866347860998</v>
      </c>
      <c r="D3783" s="3">
        <f ca="1">[1]!thsiFinD("ths_cr_stock",$A3783,$A$1,7,100,100)</f>
        <v>164.36464088398</v>
      </c>
      <c r="E3783" s="3">
        <f ca="1">[1]!thsiFinD("ths_mfi_stock",$A3783,$A$1,7,100,100)</f>
        <v>56.044330369522001</v>
      </c>
      <c r="F3783" s="3">
        <f ca="1">[1]!thsiFinD("ths_expma_stock",$A3783,$A$1,7,100,100)</f>
        <v>13.573271717899001</v>
      </c>
      <c r="G3783" s="3">
        <f ca="1">[1]!thsiFinD("ths_rsi_stock",$A3783,$A$1,7,100,100)</f>
        <v>59.518285399317001</v>
      </c>
      <c r="H3783" s="3">
        <f ca="1">[1]!thsiFinD("ths_adtm_stock",$A3783,$A$1,7,3,100,100,100)</f>
        <v>0.76315789473684004</v>
      </c>
      <c r="I3783" s="3">
        <f ca="1">[1]!thsiFinD("ths_bbiboll_stock",$A3783,$A$1,7,3,100,100,100)</f>
        <v>13.543749999999999</v>
      </c>
      <c r="J3783" s="3">
        <f ca="1">[1]!thsiFinD("ths_dptb_stock",$A3783,$A$1,7,104,100,100)</f>
        <v>0.28571428571428997</v>
      </c>
      <c r="K3783" s="3">
        <f ca="1">[1]!thsiFinD("ths_srmi_stock",$A3783,$A$1,7,100,100)</f>
        <v>6.1179898033503002E-2</v>
      </c>
      <c r="L3783" s="3">
        <f ca="1">[1]!thsiFinD("ths_atr_stock",$A3783,$A$1,7,101,100,100)</f>
        <v>0.45571428571429001</v>
      </c>
      <c r="M3783" s="3">
        <f ca="1">[1]!thsiFinD("ths_vol_w_stock",$A3783,$A$1)/1000000</f>
        <v>170.28139999999999</v>
      </c>
      <c r="N3783" s="3">
        <f ca="1">[1]!thsiFinD("ths_turnover_ratio_w_stock",$A3783,$A$1)</f>
        <v>6.9106983760878</v>
      </c>
      <c r="O3783" s="3">
        <f ca="1">[1]!thsiFinD("ths_relative_chg_ratio_w_stock",$A3783,$A$1,104,100)</f>
        <v>2.2982805279790002</v>
      </c>
      <c r="P3783" s="3">
        <f ca="1">[1]!thsiFinD("ths_chg_ratio_w_stock",$A3783,$B$1,100)</f>
        <v>-3.2774945375090998</v>
      </c>
    </row>
    <row r="3784" spans="1:16" x14ac:dyDescent="0.25">
      <c r="A3784" s="2" t="s">
        <v>3782</v>
      </c>
      <c r="B3784" s="2" t="s">
        <v>9145</v>
      </c>
      <c r="C3784" s="3">
        <f ca="1">[1]!thsiFinD("ths_vol_ratio_stock",$A3784,$A$1,7,100)</f>
        <v>1.1514664275740001</v>
      </c>
      <c r="D3784" s="3">
        <f ca="1">[1]!thsiFinD("ths_cr_stock",$A3784,$A$1,7,100,100)</f>
        <v>257.69230769231001</v>
      </c>
      <c r="E3784" s="3">
        <f ca="1">[1]!thsiFinD("ths_mfi_stock",$A3784,$A$1,7,100,100)</f>
        <v>61.790652434568997</v>
      </c>
      <c r="F3784" s="3">
        <f ca="1">[1]!thsiFinD("ths_expma_stock",$A3784,$A$1,7,100,100)</f>
        <v>5.4036528776996997</v>
      </c>
      <c r="G3784" s="3">
        <f ca="1">[1]!thsiFinD("ths_rsi_stock",$A3784,$A$1,7,100,100)</f>
        <v>65.851202189768998</v>
      </c>
      <c r="H3784" s="3">
        <f ca="1">[1]!thsiFinD("ths_adtm_stock",$A3784,$A$1,7,3,100,100,100)</f>
        <v>0.81818181818182001</v>
      </c>
      <c r="I3784" s="3">
        <f ca="1">[1]!thsiFinD("ths_bbiboll_stock",$A3784,$A$1,7,3,100,100,100)</f>
        <v>5.3663541666667003</v>
      </c>
      <c r="J3784" s="3">
        <f ca="1">[1]!thsiFinD("ths_dptb_stock",$A3784,$A$1,7,104,100,100)</f>
        <v>0.71428571428570997</v>
      </c>
      <c r="K3784" s="3">
        <f ca="1">[1]!thsiFinD("ths_srmi_stock",$A3784,$A$1,7,100,100)</f>
        <v>2.3722627737225999E-2</v>
      </c>
      <c r="L3784" s="3">
        <f ca="1">[1]!thsiFinD("ths_atr_stock",$A3784,$A$1,7,101,100,100)</f>
        <v>9.5714285714286002E-2</v>
      </c>
      <c r="M3784" s="3">
        <f ca="1">[1]!thsiFinD("ths_vol_w_stock",$A3784,$A$1)/1000000</f>
        <v>916.39986699999997</v>
      </c>
      <c r="N3784" s="3">
        <f ca="1">[1]!thsiFinD("ths_turnover_ratio_w_stock",$A3784,$A$1)</f>
        <v>2.2177909190911</v>
      </c>
      <c r="O3784" s="3">
        <f ca="1">[1]!thsiFinD("ths_relative_chg_ratio_w_stock",$A3784,$A$1,104,100)</f>
        <v>0.52193498297674001</v>
      </c>
      <c r="P3784" s="3">
        <f ca="1">[1]!thsiFinD("ths_chg_ratio_w_stock",$A3784,$B$1,100)</f>
        <v>6.9343065693431001</v>
      </c>
    </row>
    <row r="3785" spans="1:16" x14ac:dyDescent="0.25">
      <c r="A3785" s="2" t="s">
        <v>3783</v>
      </c>
      <c r="B3785" s="2" t="s">
        <v>9146</v>
      </c>
      <c r="C3785" s="3">
        <f ca="1">[1]!thsiFinD("ths_vol_ratio_stock",$A3785,$A$1,7,100)</f>
        <v>0.91026475386423</v>
      </c>
      <c r="D3785" s="3">
        <f ca="1">[1]!thsiFinD("ths_cr_stock",$A3785,$A$1,7,100,100)</f>
        <v>122.35294117647</v>
      </c>
      <c r="E3785" s="3">
        <f ca="1">[1]!thsiFinD("ths_mfi_stock",$A3785,$A$1,7,100,100)</f>
        <v>61.767912034002002</v>
      </c>
      <c r="F3785" s="3">
        <f ca="1">[1]!thsiFinD("ths_expma_stock",$A3785,$A$1,7,100,100)</f>
        <v>5.1583730253039004</v>
      </c>
      <c r="G3785" s="3">
        <f ca="1">[1]!thsiFinD("ths_rsi_stock",$A3785,$A$1,7,100,100)</f>
        <v>58.633827631547</v>
      </c>
      <c r="H3785" s="3">
        <f ca="1">[1]!thsiFinD("ths_adtm_stock",$A3785,$A$1,7,3,100,100,100)</f>
        <v>0.78260869565216995</v>
      </c>
      <c r="I3785" s="3">
        <f ca="1">[1]!thsiFinD("ths_bbiboll_stock",$A3785,$A$1,7,3,100,100,100)</f>
        <v>5.1389583333333002</v>
      </c>
      <c r="J3785" s="3">
        <f ca="1">[1]!thsiFinD("ths_dptb_stock",$A3785,$A$1,7,104,100,100)</f>
        <v>0.71428571428570997</v>
      </c>
      <c r="K3785" s="3">
        <f ca="1">[1]!thsiFinD("ths_srmi_stock",$A3785,$A$1,7,100,100)</f>
        <v>9.5969289827254993E-3</v>
      </c>
      <c r="L3785" s="3">
        <f ca="1">[1]!thsiFinD("ths_atr_stock",$A3785,$A$1,7,101,100,100)</f>
        <v>9.8571428571429004E-2</v>
      </c>
      <c r="M3785" s="3">
        <f ca="1">[1]!thsiFinD("ths_vol_w_stock",$A3785,$A$1)/1000000</f>
        <v>634.51523199999997</v>
      </c>
      <c r="N3785" s="3">
        <f ca="1">[1]!thsiFinD("ths_turnover_ratio_w_stock",$A3785,$A$1)</f>
        <v>4.8541787644478003</v>
      </c>
      <c r="O3785" s="3">
        <f ca="1">[1]!thsiFinD("ths_relative_chg_ratio_w_stock",$A3785,$A$1,104,100)</f>
        <v>0.84218413093772004</v>
      </c>
      <c r="P3785" s="3">
        <f ca="1">[1]!thsiFinD("ths_chg_ratio_w_stock",$A3785,$B$1,100)</f>
        <v>2.4952015355085999</v>
      </c>
    </row>
    <row r="3786" spans="1:16" x14ac:dyDescent="0.25">
      <c r="A3786" s="2" t="s">
        <v>3784</v>
      </c>
      <c r="B3786" s="2" t="s">
        <v>9147</v>
      </c>
      <c r="C3786" s="3">
        <f ca="1">[1]!thsiFinD("ths_vol_ratio_stock",$A3786,$A$1,7,100)</f>
        <v>0.64051736414964999</v>
      </c>
      <c r="D3786" s="3">
        <f ca="1">[1]!thsiFinD("ths_cr_stock",$A3786,$A$1,7,100,100)</f>
        <v>213.33333333332999</v>
      </c>
      <c r="E3786" s="3">
        <f ca="1">[1]!thsiFinD("ths_mfi_stock",$A3786,$A$1,7,100,100)</f>
        <v>72.200557997152004</v>
      </c>
      <c r="F3786" s="3">
        <f ca="1">[1]!thsiFinD("ths_expma_stock",$A3786,$A$1,7,100,100)</f>
        <v>13.259804630422</v>
      </c>
      <c r="G3786" s="3">
        <f ca="1">[1]!thsiFinD("ths_rsi_stock",$A3786,$A$1,7,100,100)</f>
        <v>69.272104817637995</v>
      </c>
      <c r="H3786" s="3">
        <f ca="1">[1]!thsiFinD("ths_adtm_stock",$A3786,$A$1,7,3,100,100,100)</f>
        <v>0.67716535433071001</v>
      </c>
      <c r="I3786" s="3">
        <f ca="1">[1]!thsiFinD("ths_bbiboll_stock",$A3786,$A$1,7,3,100,100,100)</f>
        <v>13.037708333333001</v>
      </c>
      <c r="J3786" s="3">
        <f ca="1">[1]!thsiFinD("ths_dptb_stock",$A3786,$A$1,7,104,100,100)</f>
        <v>0.85714285714285998</v>
      </c>
      <c r="K3786" s="3">
        <f ca="1">[1]!thsiFinD("ths_srmi_stock",$A3786,$A$1,7,100,100)</f>
        <v>6.9343065693431002E-2</v>
      </c>
      <c r="L3786" s="3">
        <f ca="1">[1]!thsiFinD("ths_atr_stock",$A3786,$A$1,7,101,100,100)</f>
        <v>0.63428571428571001</v>
      </c>
      <c r="M3786" s="3">
        <f ca="1">[1]!thsiFinD("ths_vol_w_stock",$A3786,$A$1)/1000000</f>
        <v>158.55595099999999</v>
      </c>
      <c r="N3786" s="3">
        <f ca="1">[1]!thsiFinD("ths_turnover_ratio_w_stock",$A3786,$A$1)</f>
        <v>13.296185417599</v>
      </c>
      <c r="O3786" s="3">
        <f ca="1">[1]!thsiFinD("ths_relative_chg_ratio_w_stock",$A3786,$A$1,104,100)</f>
        <v>9.8466469281369005</v>
      </c>
      <c r="P3786" s="3">
        <f ca="1">[1]!thsiFinD("ths_chg_ratio_w_stock",$A3786,$B$1,100)</f>
        <v>-1.9708029197079999</v>
      </c>
    </row>
    <row r="3787" spans="1:16" x14ac:dyDescent="0.25">
      <c r="A3787" s="2" t="s">
        <v>3785</v>
      </c>
      <c r="B3787" s="2" t="s">
        <v>9148</v>
      </c>
      <c r="C3787" s="3">
        <f ca="1">[1]!thsiFinD("ths_vol_ratio_stock",$A3787,$A$1,7,100)</f>
        <v>0.59189522223935997</v>
      </c>
      <c r="D3787" s="3">
        <f ca="1">[1]!thsiFinD("ths_cr_stock",$A3787,$A$1,7,100,100)</f>
        <v>244.77611940297999</v>
      </c>
      <c r="E3787" s="3">
        <f ca="1">[1]!thsiFinD("ths_mfi_stock",$A3787,$A$1,7,100,100)</f>
        <v>77.541358754740997</v>
      </c>
      <c r="F3787" s="3">
        <f ca="1">[1]!thsiFinD("ths_expma_stock",$A3787,$A$1,7,100,100)</f>
        <v>4.1397069931564001</v>
      </c>
      <c r="G3787" s="3">
        <f ca="1">[1]!thsiFinD("ths_rsi_stock",$A3787,$A$1,7,100,100)</f>
        <v>60.694195713913999</v>
      </c>
      <c r="H3787" s="3">
        <f ca="1">[1]!thsiFinD("ths_adtm_stock",$A3787,$A$1,7,3,100,100,100)</f>
        <v>0.93877551020408001</v>
      </c>
      <c r="I3787" s="3">
        <f ca="1">[1]!thsiFinD("ths_bbiboll_stock",$A3787,$A$1,7,3,100,100,100)</f>
        <v>4.1140625000000002</v>
      </c>
      <c r="J3787" s="3">
        <f ca="1">[1]!thsiFinD("ths_dptb_stock",$A3787,$A$1,7,104,100,100)</f>
        <v>0.85714285714285998</v>
      </c>
      <c r="K3787" s="3">
        <f ca="1">[1]!thsiFinD("ths_srmi_stock",$A3787,$A$1,7,100,100)</f>
        <v>4.0767386091126998E-2</v>
      </c>
      <c r="L3787" s="3">
        <f ca="1">[1]!thsiFinD("ths_atr_stock",$A3787,$A$1,7,101,100,100)</f>
        <v>0.11428571428570999</v>
      </c>
      <c r="M3787" s="3">
        <f ca="1">[1]!thsiFinD("ths_vol_w_stock",$A3787,$A$1)/1000000</f>
        <v>125.09990999999999</v>
      </c>
      <c r="N3787" s="3">
        <f ca="1">[1]!thsiFinD("ths_turnover_ratio_w_stock",$A3787,$A$1)</f>
        <v>6.0786056814869998</v>
      </c>
      <c r="O3787" s="3">
        <f ca="1">[1]!thsiFinD("ths_relative_chg_ratio_w_stock",$A3787,$A$1,104,100)</f>
        <v>2.2731539504832998</v>
      </c>
      <c r="P3787" s="3">
        <f ca="1">[1]!thsiFinD("ths_chg_ratio_w_stock",$A3787,$B$1,100)</f>
        <v>-0.47961630695443003</v>
      </c>
    </row>
    <row r="3788" spans="1:16" x14ac:dyDescent="0.25">
      <c r="A3788" s="2" t="s">
        <v>3786</v>
      </c>
      <c r="B3788" s="2" t="s">
        <v>9149</v>
      </c>
      <c r="C3788" s="3">
        <f ca="1">[1]!thsiFinD("ths_vol_ratio_stock",$A3788,$A$1,7,100)</f>
        <v>0.43927471985728</v>
      </c>
      <c r="D3788" s="3">
        <f ca="1">[1]!thsiFinD("ths_cr_stock",$A3788,$A$1,7,100,100)</f>
        <v>128.94736842104999</v>
      </c>
      <c r="E3788" s="3">
        <f ca="1">[1]!thsiFinD("ths_mfi_stock",$A3788,$A$1,7,100,100)</f>
        <v>52.497539476324</v>
      </c>
      <c r="F3788" s="3">
        <f ca="1">[1]!thsiFinD("ths_expma_stock",$A3788,$A$1,7,100,100)</f>
        <v>5.7773238511641001</v>
      </c>
      <c r="G3788" s="3">
        <f ca="1">[1]!thsiFinD("ths_rsi_stock",$A3788,$A$1,7,100,100)</f>
        <v>40.943466005090002</v>
      </c>
      <c r="H3788" s="3">
        <f ca="1">[1]!thsiFinD("ths_adtm_stock",$A3788,$A$1,7,3,100,100,100)</f>
        <v>0.46153846153846001</v>
      </c>
      <c r="I3788" s="3">
        <f ca="1">[1]!thsiFinD("ths_bbiboll_stock",$A3788,$A$1,7,3,100,100,100)</f>
        <v>5.8536458333333004</v>
      </c>
      <c r="J3788" s="3">
        <f ca="1">[1]!thsiFinD("ths_dptb_stock",$A3788,$A$1,7,104,100,100)</f>
        <v>0.71428571428570997</v>
      </c>
      <c r="K3788" s="3">
        <f ca="1">[1]!thsiFinD("ths_srmi_stock",$A3788,$A$1,7,100,100)</f>
        <v>1.5625E-2</v>
      </c>
      <c r="L3788" s="3">
        <f ca="1">[1]!thsiFinD("ths_atr_stock",$A3788,$A$1,7,101,100,100)</f>
        <v>0.12857142857143</v>
      </c>
      <c r="M3788" s="3">
        <f ca="1">[1]!thsiFinD("ths_vol_w_stock",$A3788,$A$1)/1000000</f>
        <v>19.162603000000001</v>
      </c>
      <c r="N3788" s="3">
        <f ca="1">[1]!thsiFinD("ths_turnover_ratio_w_stock",$A3788,$A$1)</f>
        <v>1.3503722245001999</v>
      </c>
      <c r="O3788" s="3">
        <f ca="1">[1]!thsiFinD("ths_relative_chg_ratio_w_stock",$A3788,$A$1,104,100)</f>
        <v>-0.12956939987093</v>
      </c>
      <c r="P3788" s="3">
        <f ca="1">[1]!thsiFinD("ths_chg_ratio_w_stock",$A3788,$B$1,100)</f>
        <v>-0.69444444444444997</v>
      </c>
    </row>
    <row r="3789" spans="1:16" x14ac:dyDescent="0.25">
      <c r="A3789" s="2" t="s">
        <v>3787</v>
      </c>
      <c r="B3789" s="2" t="s">
        <v>9150</v>
      </c>
      <c r="C3789" s="3">
        <f ca="1">[1]!thsiFinD("ths_vol_ratio_stock",$A3789,$A$1,7,100)</f>
        <v>0.70163312554954005</v>
      </c>
      <c r="D3789" s="3">
        <f ca="1">[1]!thsiFinD("ths_cr_stock",$A3789,$A$1,7,100,100)</f>
        <v>72.473867595819002</v>
      </c>
      <c r="E3789" s="3">
        <f ca="1">[1]!thsiFinD("ths_mfi_stock",$A3789,$A$1,7,100,100)</f>
        <v>59.393317073517998</v>
      </c>
      <c r="F3789" s="3">
        <f ca="1">[1]!thsiFinD("ths_expma_stock",$A3789,$A$1,7,100,100)</f>
        <v>13.817008106596001</v>
      </c>
      <c r="G3789" s="3">
        <f ca="1">[1]!thsiFinD("ths_rsi_stock",$A3789,$A$1,7,100,100)</f>
        <v>54.944874163712001</v>
      </c>
      <c r="H3789" s="3">
        <f ca="1">[1]!thsiFinD("ths_adtm_stock",$A3789,$A$1,7,3,100,100,100)</f>
        <v>-0.28767123287670998</v>
      </c>
      <c r="I3789" s="3">
        <f ca="1">[1]!thsiFinD("ths_bbiboll_stock",$A3789,$A$1,7,3,100,100,100)</f>
        <v>13.759375</v>
      </c>
      <c r="J3789" s="3">
        <f ca="1">[1]!thsiFinD("ths_dptb_stock",$A3789,$A$1,7,104,100,100)</f>
        <v>0.71428571428570997</v>
      </c>
      <c r="K3789" s="3">
        <f ca="1">[1]!thsiFinD("ths_srmi_stock",$A3789,$A$1,7,100,100)</f>
        <v>-2.5280898876404001E-2</v>
      </c>
      <c r="L3789" s="3">
        <f ca="1">[1]!thsiFinD("ths_atr_stock",$A3789,$A$1,7,101,100,100)</f>
        <v>0.27571428571429002</v>
      </c>
      <c r="M3789" s="3">
        <f ca="1">[1]!thsiFinD("ths_vol_w_stock",$A3789,$A$1)/1000000</f>
        <v>352.90875299999999</v>
      </c>
      <c r="N3789" s="3">
        <f ca="1">[1]!thsiFinD("ths_turnover_ratio_w_stock",$A3789,$A$1)</f>
        <v>4.8469414587366</v>
      </c>
      <c r="O3789" s="3">
        <f ca="1">[1]!thsiFinD("ths_relative_chg_ratio_w_stock",$A3789,$A$1,104,100)</f>
        <v>-0.91803293343249004</v>
      </c>
      <c r="P3789" s="3">
        <f ca="1">[1]!thsiFinD("ths_chg_ratio_w_stock",$A3789,$B$1,100)</f>
        <v>0.72046109510085998</v>
      </c>
    </row>
    <row r="3790" spans="1:16" x14ac:dyDescent="0.25">
      <c r="A3790" s="2" t="s">
        <v>3788</v>
      </c>
      <c r="B3790" s="2" t="s">
        <v>9151</v>
      </c>
      <c r="C3790" s="3">
        <f ca="1">[1]!thsiFinD("ths_vol_ratio_stock",$A3790,$A$1,7,100)</f>
        <v>0.96682702846098001</v>
      </c>
      <c r="D3790" s="3">
        <f ca="1">[1]!thsiFinD("ths_cr_stock",$A3790,$A$1,7,100,100)</f>
        <v>139.51064793838</v>
      </c>
      <c r="E3790" s="3">
        <f ca="1">[1]!thsiFinD("ths_mfi_stock",$A3790,$A$1,7,100,100)</f>
        <v>29.445575072766999</v>
      </c>
      <c r="F3790" s="3">
        <f ca="1">[1]!thsiFinD("ths_expma_stock",$A3790,$A$1,7,100,100)</f>
        <v>60.617413718211999</v>
      </c>
      <c r="G3790" s="3">
        <f ca="1">[1]!thsiFinD("ths_rsi_stock",$A3790,$A$1,7,100,100)</f>
        <v>44.956325289942001</v>
      </c>
      <c r="H3790" s="3">
        <f ca="1">[1]!thsiFinD("ths_adtm_stock",$A3790,$A$1,7,3,100,100,100)</f>
        <v>0.27154046997388998</v>
      </c>
      <c r="I3790" s="3">
        <f ca="1">[1]!thsiFinD("ths_bbiboll_stock",$A3790,$A$1,7,3,100,100,100)</f>
        <v>59.939687499999998</v>
      </c>
      <c r="J3790" s="3">
        <f ca="1">[1]!thsiFinD("ths_dptb_stock",$A3790,$A$1,7,104,100,100)</f>
        <v>0.85714285714285998</v>
      </c>
      <c r="K3790" s="3">
        <f ca="1">[1]!thsiFinD("ths_srmi_stock",$A3790,$A$1,7,100,100)</f>
        <v>-1.6223448737247001E-2</v>
      </c>
      <c r="L3790" s="3">
        <f ca="1">[1]!thsiFinD("ths_atr_stock",$A3790,$A$1,7,101,100,100)</f>
        <v>2.8642857142857001</v>
      </c>
      <c r="M3790" s="3">
        <f ca="1">[1]!thsiFinD("ths_vol_w_stock",$A3790,$A$1)/1000000</f>
        <v>57.023071999999999</v>
      </c>
      <c r="N3790" s="3">
        <f ca="1">[1]!thsiFinD("ths_turnover_ratio_w_stock",$A3790,$A$1)</f>
        <v>5.1742736737174004</v>
      </c>
      <c r="O3790" s="3">
        <f ca="1">[1]!thsiFinD("ths_relative_chg_ratio_w_stock",$A3790,$A$1,104,100)</f>
        <v>-8.2182221237167994</v>
      </c>
      <c r="P3790" s="3">
        <f ca="1">[1]!thsiFinD("ths_chg_ratio_w_stock",$A3790,$B$1,100)</f>
        <v>4.0462427745665002</v>
      </c>
    </row>
    <row r="3791" spans="1:16" x14ac:dyDescent="0.25">
      <c r="A3791" s="2" t="s">
        <v>3789</v>
      </c>
      <c r="B3791" s="2" t="s">
        <v>9152</v>
      </c>
      <c r="C3791" s="3">
        <f ca="1">[1]!thsiFinD("ths_vol_ratio_stock",$A3791,$A$1,7,100)</f>
        <v>0.50556368539259999</v>
      </c>
      <c r="D3791" s="3">
        <f ca="1">[1]!thsiFinD("ths_cr_stock",$A3791,$A$1,7,100,100)</f>
        <v>141.76470588235</v>
      </c>
      <c r="E3791" s="3">
        <f ca="1">[1]!thsiFinD("ths_mfi_stock",$A3791,$A$1,7,100,100)</f>
        <v>65.750155614891995</v>
      </c>
      <c r="F3791" s="3">
        <f ca="1">[1]!thsiFinD("ths_expma_stock",$A3791,$A$1,7,100,100)</f>
        <v>10.228951636687</v>
      </c>
      <c r="G3791" s="3">
        <f ca="1">[1]!thsiFinD("ths_rsi_stock",$A3791,$A$1,7,100,100)</f>
        <v>57.783489772019003</v>
      </c>
      <c r="H3791" s="3">
        <f ca="1">[1]!thsiFinD("ths_adtm_stock",$A3791,$A$1,7,3,100,100,100)</f>
        <v>0.68518518518518001</v>
      </c>
      <c r="I3791" s="3">
        <f ca="1">[1]!thsiFinD("ths_bbiboll_stock",$A3791,$A$1,7,3,100,100,100)</f>
        <v>10.162604166667</v>
      </c>
      <c r="J3791" s="3">
        <f ca="1">[1]!thsiFinD("ths_dptb_stock",$A3791,$A$1,7,104,100,100)</f>
        <v>0.71428571428570997</v>
      </c>
      <c r="K3791" s="3">
        <f ca="1">[1]!thsiFinD("ths_srmi_stock",$A3791,$A$1,7,100,100)</f>
        <v>-1.9417475728157E-3</v>
      </c>
      <c r="L3791" s="3">
        <f ca="1">[1]!thsiFinD("ths_atr_stock",$A3791,$A$1,7,101,100,100)</f>
        <v>0.20142857142857001</v>
      </c>
      <c r="M3791" s="3">
        <f ca="1">[1]!thsiFinD("ths_vol_w_stock",$A3791,$A$1)/1000000</f>
        <v>101.875759</v>
      </c>
      <c r="N3791" s="3">
        <f ca="1">[1]!thsiFinD("ths_turnover_ratio_w_stock",$A3791,$A$1)</f>
        <v>3.6672339452844001</v>
      </c>
      <c r="O3791" s="3">
        <f ca="1">[1]!thsiFinD("ths_relative_chg_ratio_w_stock",$A3791,$A$1,104,100)</f>
        <v>-1.8140527170073</v>
      </c>
      <c r="P3791" s="3">
        <f ca="1">[1]!thsiFinD("ths_chg_ratio_w_stock",$A3791,$B$1,100)</f>
        <v>-0.87548638132295997</v>
      </c>
    </row>
    <row r="3792" spans="1:16" x14ac:dyDescent="0.25">
      <c r="A3792" s="2" t="s">
        <v>3790</v>
      </c>
      <c r="B3792" s="2" t="s">
        <v>9153</v>
      </c>
      <c r="C3792" s="3">
        <f ca="1">[1]!thsiFinD("ths_vol_ratio_stock",$A3792,$A$1,7,100)</f>
        <v>0.81606071727965002</v>
      </c>
      <c r="D3792" s="3">
        <f ca="1">[1]!thsiFinD("ths_cr_stock",$A3792,$A$1,7,100,100)</f>
        <v>333.63636363636999</v>
      </c>
      <c r="E3792" s="3">
        <f ca="1">[1]!thsiFinD("ths_mfi_stock",$A3792,$A$1,7,100,100)</f>
        <v>91.633501623239994</v>
      </c>
      <c r="F3792" s="3">
        <f ca="1">[1]!thsiFinD("ths_expma_stock",$A3792,$A$1,7,100,100)</f>
        <v>15.876772485545001</v>
      </c>
      <c r="G3792" s="3">
        <f ca="1">[1]!thsiFinD("ths_rsi_stock",$A3792,$A$1,7,100,100)</f>
        <v>62.218281540611997</v>
      </c>
      <c r="H3792" s="3">
        <f ca="1">[1]!thsiFinD("ths_adtm_stock",$A3792,$A$1,7,3,100,100,100)</f>
        <v>0.95180722891566005</v>
      </c>
      <c r="I3792" s="3">
        <f ca="1">[1]!thsiFinD("ths_bbiboll_stock",$A3792,$A$1,7,3,100,100,100)</f>
        <v>15.741458333333</v>
      </c>
      <c r="J3792" s="3">
        <f ca="1">[1]!thsiFinD("ths_dptb_stock",$A3792,$A$1,7,104,100,100)</f>
        <v>1</v>
      </c>
      <c r="K3792" s="3">
        <f ca="1">[1]!thsiFinD("ths_srmi_stock",$A3792,$A$1,7,100,100)</f>
        <v>5.1584835301429002E-2</v>
      </c>
      <c r="L3792" s="3">
        <f ca="1">[1]!thsiFinD("ths_atr_stock",$A3792,$A$1,7,101,100,100)</f>
        <v>0.46428571428571003</v>
      </c>
      <c r="M3792" s="3">
        <f ca="1">[1]!thsiFinD("ths_vol_w_stock",$A3792,$A$1)/1000000</f>
        <v>157.48526899999999</v>
      </c>
      <c r="N3792" s="3">
        <f ca="1">[1]!thsiFinD("ths_turnover_ratio_w_stock",$A3792,$A$1)</f>
        <v>3.7280042808745999</v>
      </c>
      <c r="O3792" s="3">
        <f ca="1">[1]!thsiFinD("ths_relative_chg_ratio_w_stock",$A3792,$A$1,104,100)</f>
        <v>3.8605568343497998</v>
      </c>
      <c r="P3792" s="3">
        <f ca="1">[1]!thsiFinD("ths_chg_ratio_w_stock",$A3792,$B$1,100)</f>
        <v>-3.7290242386574999</v>
      </c>
    </row>
    <row r="3793" spans="1:16" x14ac:dyDescent="0.25">
      <c r="A3793" s="2" t="s">
        <v>3791</v>
      </c>
      <c r="B3793" s="2" t="s">
        <v>9154</v>
      </c>
      <c r="C3793" s="3">
        <f ca="1">[1]!thsiFinD("ths_vol_ratio_stock",$A3793,$A$1,7,100)</f>
        <v>0.50781823942118998</v>
      </c>
      <c r="D3793" s="3">
        <f ca="1">[1]!thsiFinD("ths_cr_stock",$A3793,$A$1,7,100,100)</f>
        <v>337.14285714286001</v>
      </c>
      <c r="E3793" s="3">
        <f ca="1">[1]!thsiFinD("ths_mfi_stock",$A3793,$A$1,7,100,100)</f>
        <v>75.695656704998001</v>
      </c>
      <c r="F3793" s="3">
        <f ca="1">[1]!thsiFinD("ths_expma_stock",$A3793,$A$1,7,100,100)</f>
        <v>22.326821284133999</v>
      </c>
      <c r="G3793" s="3">
        <f ca="1">[1]!thsiFinD("ths_rsi_stock",$A3793,$A$1,7,100,100)</f>
        <v>63.862394765445003</v>
      </c>
      <c r="H3793" s="3">
        <f ca="1">[1]!thsiFinD("ths_adtm_stock",$A3793,$A$1,7,3,100,100,100)</f>
        <v>0.85955056179775002</v>
      </c>
      <c r="I3793" s="3">
        <f ca="1">[1]!thsiFinD("ths_bbiboll_stock",$A3793,$A$1,7,3,100,100,100)</f>
        <v>22.183958333332999</v>
      </c>
      <c r="J3793" s="3">
        <f ca="1">[1]!thsiFinD("ths_dptb_stock",$A3793,$A$1,7,104,100,100)</f>
        <v>0.42857142857142999</v>
      </c>
      <c r="K3793" s="3">
        <f ca="1">[1]!thsiFinD("ths_srmi_stock",$A3793,$A$1,7,100,100)</f>
        <v>8.7013554875382995E-2</v>
      </c>
      <c r="L3793" s="3">
        <f ca="1">[1]!thsiFinD("ths_atr_stock",$A3793,$A$1,7,101,100,100)</f>
        <v>0.73</v>
      </c>
      <c r="M3793" s="3">
        <f ca="1">[1]!thsiFinD("ths_vol_w_stock",$A3793,$A$1)/1000000</f>
        <v>140.01242300000001</v>
      </c>
      <c r="N3793" s="3">
        <f ca="1">[1]!thsiFinD("ths_turnover_ratio_w_stock",$A3793,$A$1)</f>
        <v>4.6804838000766003</v>
      </c>
      <c r="O3793" s="3">
        <f ca="1">[1]!thsiFinD("ths_relative_chg_ratio_w_stock",$A3793,$A$1,104,100)</f>
        <v>6.4666673288160998</v>
      </c>
      <c r="P3793" s="3">
        <f ca="1">[1]!thsiFinD("ths_chg_ratio_w_stock",$A3793,$B$1,100)</f>
        <v>-4.7223436816791002</v>
      </c>
    </row>
    <row r="3794" spans="1:16" x14ac:dyDescent="0.25">
      <c r="A3794" s="2" t="s">
        <v>3792</v>
      </c>
      <c r="B3794" s="2" t="s">
        <v>9155</v>
      </c>
      <c r="C3794" s="3">
        <f ca="1">[1]!thsiFinD("ths_vol_ratio_stock",$A3794,$A$1,7,100)</f>
        <v>0.67854556917035003</v>
      </c>
      <c r="D3794" s="3">
        <f ca="1">[1]!thsiFinD("ths_cr_stock",$A3794,$A$1,7,100,100)</f>
        <v>259.375</v>
      </c>
      <c r="E3794" s="3">
        <f ca="1">[1]!thsiFinD("ths_mfi_stock",$A3794,$A$1,7,100,100)</f>
        <v>70.062220370606994</v>
      </c>
      <c r="F3794" s="3">
        <f ca="1">[1]!thsiFinD("ths_expma_stock",$A3794,$A$1,7,100,100)</f>
        <v>4.9008163160844997</v>
      </c>
      <c r="G3794" s="3">
        <f ca="1">[1]!thsiFinD("ths_rsi_stock",$A3794,$A$1,7,100,100)</f>
        <v>71.039641702905001</v>
      </c>
      <c r="H3794" s="3">
        <f ca="1">[1]!thsiFinD("ths_adtm_stock",$A3794,$A$1,7,3,100,100,100)</f>
        <v>0.56666666666666998</v>
      </c>
      <c r="I3794" s="3">
        <f ca="1">[1]!thsiFinD("ths_bbiboll_stock",$A3794,$A$1,7,3,100,100,100)</f>
        <v>4.8305208333333001</v>
      </c>
      <c r="J3794" s="3">
        <f ca="1">[1]!thsiFinD("ths_dptb_stock",$A3794,$A$1,7,104,100,100)</f>
        <v>0.42857142857142999</v>
      </c>
      <c r="K3794" s="3">
        <f ca="1">[1]!thsiFinD("ths_srmi_stock",$A3794,$A$1,7,100,100)</f>
        <v>5.8116232464930001E-2</v>
      </c>
      <c r="L3794" s="3">
        <f ca="1">[1]!thsiFinD("ths_atr_stock",$A3794,$A$1,7,101,100,100)</f>
        <v>0.16714285714286001</v>
      </c>
      <c r="M3794" s="3">
        <f ca="1">[1]!thsiFinD("ths_vol_w_stock",$A3794,$A$1)/1000000</f>
        <v>88.243575000000007</v>
      </c>
      <c r="N3794" s="3">
        <f ca="1">[1]!thsiFinD("ths_turnover_ratio_w_stock",$A3794,$A$1)</f>
        <v>7.7254392593123997</v>
      </c>
      <c r="O3794" s="3">
        <f ca="1">[1]!thsiFinD("ths_relative_chg_ratio_w_stock",$A3794,$A$1,104,100)</f>
        <v>0.53722737348323002</v>
      </c>
      <c r="P3794" s="3">
        <f ca="1">[1]!thsiFinD("ths_chg_ratio_w_stock",$A3794,$B$1,100)</f>
        <v>-0.60120240480961995</v>
      </c>
    </row>
    <row r="3795" spans="1:16" x14ac:dyDescent="0.25">
      <c r="A3795" s="2" t="s">
        <v>3793</v>
      </c>
      <c r="B3795" s="2" t="s">
        <v>9156</v>
      </c>
      <c r="C3795" s="3">
        <f ca="1">[1]!thsiFinD("ths_vol_ratio_stock",$A3795,$A$1,7,100)</f>
        <v>0.86605682591991995</v>
      </c>
      <c r="D3795" s="3">
        <f ca="1">[1]!thsiFinD("ths_cr_stock",$A3795,$A$1,7,100,100)</f>
        <v>223.35329341317001</v>
      </c>
      <c r="E3795" s="3">
        <f ca="1">[1]!thsiFinD("ths_mfi_stock",$A3795,$A$1,7,100,100)</f>
        <v>69.782267264005995</v>
      </c>
      <c r="F3795" s="3">
        <f ca="1">[1]!thsiFinD("ths_expma_stock",$A3795,$A$1,7,100,100)</f>
        <v>20.463072519907001</v>
      </c>
      <c r="G3795" s="3">
        <f ca="1">[1]!thsiFinD("ths_rsi_stock",$A3795,$A$1,7,100,100)</f>
        <v>74.938648720464002</v>
      </c>
      <c r="H3795" s="3">
        <f ca="1">[1]!thsiFinD("ths_adtm_stock",$A3795,$A$1,7,3,100,100,100)</f>
        <v>0.90816326530612002</v>
      </c>
      <c r="I3795" s="3">
        <f ca="1">[1]!thsiFinD("ths_bbiboll_stock",$A3795,$A$1,7,3,100,100,100)</f>
        <v>20.161979166666999</v>
      </c>
      <c r="J3795" s="3">
        <f ca="1">[1]!thsiFinD("ths_dptb_stock",$A3795,$A$1,7,104,100,100)</f>
        <v>0.71428571428570997</v>
      </c>
      <c r="K3795" s="3">
        <f ca="1">[1]!thsiFinD("ths_srmi_stock",$A3795,$A$1,7,100,100)</f>
        <v>6.2735849056603996E-2</v>
      </c>
      <c r="L3795" s="3">
        <f ca="1">[1]!thsiFinD("ths_atr_stock",$A3795,$A$1,7,101,100,100)</f>
        <v>0.77142857142857002</v>
      </c>
      <c r="M3795" s="3">
        <f ca="1">[1]!thsiFinD("ths_vol_w_stock",$A3795,$A$1)/1000000</f>
        <v>30.925591000000001</v>
      </c>
      <c r="N3795" s="3">
        <f ca="1">[1]!thsiFinD("ths_turnover_ratio_w_stock",$A3795,$A$1)</f>
        <v>3.0971099934242998</v>
      </c>
      <c r="O3795" s="3">
        <f ca="1">[1]!thsiFinD("ths_relative_chg_ratio_w_stock",$A3795,$A$1,104,100)</f>
        <v>4.9229680470327004</v>
      </c>
      <c r="P3795" s="3">
        <f ca="1">[1]!thsiFinD("ths_chg_ratio_w_stock",$A3795,$B$1,100)</f>
        <v>-6.5094339622641</v>
      </c>
    </row>
    <row r="3796" spans="1:16" x14ac:dyDescent="0.25">
      <c r="A3796" s="2" t="s">
        <v>3794</v>
      </c>
      <c r="B3796" s="2" t="s">
        <v>9157</v>
      </c>
      <c r="C3796" s="3">
        <f ca="1">[1]!thsiFinD("ths_vol_ratio_stock",$A3796,$A$1,7,100)</f>
        <v>0.74387963217078001</v>
      </c>
      <c r="D3796" s="3">
        <f ca="1">[1]!thsiFinD("ths_cr_stock",$A3796,$A$1,7,100,100)</f>
        <v>343.26923076922998</v>
      </c>
      <c r="E3796" s="3">
        <f ca="1">[1]!thsiFinD("ths_mfi_stock",$A3796,$A$1,7,100,100)</f>
        <v>72.595402507431004</v>
      </c>
      <c r="F3796" s="3">
        <f ca="1">[1]!thsiFinD("ths_expma_stock",$A3796,$A$1,7,100,100)</f>
        <v>17.48276669941</v>
      </c>
      <c r="G3796" s="3">
        <f ca="1">[1]!thsiFinD("ths_rsi_stock",$A3796,$A$1,7,100,100)</f>
        <v>69.747941268269997</v>
      </c>
      <c r="H3796" s="3">
        <f ca="1">[1]!thsiFinD("ths_adtm_stock",$A3796,$A$1,7,3,100,100,100)</f>
        <v>0.91286307053941995</v>
      </c>
      <c r="I3796" s="3">
        <f ca="1">[1]!thsiFinD("ths_bbiboll_stock",$A3796,$A$1,7,3,100,100,100)</f>
        <v>17.230729166667</v>
      </c>
      <c r="J3796" s="3">
        <f ca="1">[1]!thsiFinD("ths_dptb_stock",$A3796,$A$1,7,104,100,100)</f>
        <v>0.71428571428570997</v>
      </c>
      <c r="K3796" s="3">
        <f ca="1">[1]!thsiFinD("ths_srmi_stock",$A3796,$A$1,7,100,100)</f>
        <v>9.3281510272071003E-2</v>
      </c>
      <c r="L3796" s="3">
        <f ca="1">[1]!thsiFinD("ths_atr_stock",$A3796,$A$1,7,101,100,100)</f>
        <v>0.72</v>
      </c>
      <c r="M3796" s="3">
        <f ca="1">[1]!thsiFinD("ths_vol_w_stock",$A3796,$A$1)/1000000</f>
        <v>101.92260899999999</v>
      </c>
      <c r="N3796" s="3">
        <f ca="1">[1]!thsiFinD("ths_turnover_ratio_w_stock",$A3796,$A$1)</f>
        <v>6.6568671321438</v>
      </c>
      <c r="O3796" s="3">
        <f ca="1">[1]!thsiFinD("ths_relative_chg_ratio_w_stock",$A3796,$A$1,104,100)</f>
        <v>1.4922980672688</v>
      </c>
      <c r="P3796" s="3">
        <f ca="1">[1]!thsiFinD("ths_chg_ratio_w_stock",$A3796,$B$1,100)</f>
        <v>-7.4403109383675998</v>
      </c>
    </row>
    <row r="3797" spans="1:16" x14ac:dyDescent="0.25">
      <c r="A3797" s="2" t="s">
        <v>3795</v>
      </c>
      <c r="B3797" s="2" t="s">
        <v>9158</v>
      </c>
      <c r="C3797" s="3">
        <f ca="1">[1]!thsiFinD("ths_vol_ratio_stock",$A3797,$A$1,7,100)</f>
        <v>0.43308003099061998</v>
      </c>
      <c r="D3797" s="3">
        <f ca="1">[1]!thsiFinD("ths_cr_stock",$A3797,$A$1,7,100,100)</f>
        <v>38.805970149254001</v>
      </c>
      <c r="E3797" s="3">
        <f ca="1">[1]!thsiFinD("ths_mfi_stock",$A3797,$A$1,7,100,100)</f>
        <v>30.947203505998999</v>
      </c>
      <c r="F3797" s="3">
        <f ca="1">[1]!thsiFinD("ths_expma_stock",$A3797,$A$1,7,100,100)</f>
        <v>2.8140552256443998</v>
      </c>
      <c r="G3797" s="3">
        <f ca="1">[1]!thsiFinD("ths_rsi_stock",$A3797,$A$1,7,100,100)</f>
        <v>39.668928022019003</v>
      </c>
      <c r="H3797" s="3">
        <f ca="1">[1]!thsiFinD("ths_adtm_stock",$A3797,$A$1,7,3,100,100,100)</f>
        <v>0.33333333333333998</v>
      </c>
      <c r="I3797" s="3">
        <f ca="1">[1]!thsiFinD("ths_bbiboll_stock",$A3797,$A$1,7,3,100,100,100)</f>
        <v>2.8268749999999998</v>
      </c>
      <c r="J3797" s="3">
        <f ca="1">[1]!thsiFinD("ths_dptb_stock",$A3797,$A$1,7,104,100,100)</f>
        <v>0.57142857142856995</v>
      </c>
      <c r="K3797" s="3">
        <f ca="1">[1]!thsiFinD("ths_srmi_stock",$A3797,$A$1,7,100,100)</f>
        <v>-3.4482758620690002E-2</v>
      </c>
      <c r="L3797" s="3">
        <f ca="1">[1]!thsiFinD("ths_atr_stock",$A3797,$A$1,7,101,100,100)</f>
        <v>0.05</v>
      </c>
      <c r="M3797" s="3">
        <f ca="1">[1]!thsiFinD("ths_vol_w_stock",$A3797,$A$1)/1000000</f>
        <v>135.74453500000001</v>
      </c>
      <c r="N3797" s="3">
        <f ca="1">[1]!thsiFinD("ths_turnover_ratio_w_stock",$A3797,$A$1)</f>
        <v>3.0909833802543001</v>
      </c>
      <c r="O3797" s="3">
        <f ca="1">[1]!thsiFinD("ths_relative_chg_ratio_w_stock",$A3797,$A$1,104,100)</f>
        <v>-0.99744652674085998</v>
      </c>
      <c r="P3797" s="3">
        <f ca="1">[1]!thsiFinD("ths_chg_ratio_w_stock",$A3797,$B$1,100)</f>
        <v>-1.0714285714286</v>
      </c>
    </row>
    <row r="3798" spans="1:16" x14ac:dyDescent="0.25">
      <c r="A3798" s="2" t="s">
        <v>3796</v>
      </c>
      <c r="B3798" s="2" t="s">
        <v>9159</v>
      </c>
      <c r="C3798" s="3">
        <f ca="1">[1]!thsiFinD("ths_vol_ratio_stock",$A3798,$A$1,7,100)</f>
        <v>0.90076389738267004</v>
      </c>
      <c r="D3798" s="3">
        <f ca="1">[1]!thsiFinD("ths_cr_stock",$A3798,$A$1,7,100,100)</f>
        <v>57.627118644067998</v>
      </c>
      <c r="E3798" s="3">
        <f ca="1">[1]!thsiFinD("ths_mfi_stock",$A3798,$A$1,7,100,100)</f>
        <v>62.802113575541</v>
      </c>
      <c r="F3798" s="3">
        <f ca="1">[1]!thsiFinD("ths_expma_stock",$A3798,$A$1,7,100,100)</f>
        <v>4.3996626634279004</v>
      </c>
      <c r="G3798" s="3">
        <f ca="1">[1]!thsiFinD("ths_rsi_stock",$A3798,$A$1,7,100,100)</f>
        <v>54.997231745169998</v>
      </c>
      <c r="H3798" s="3">
        <f ca="1">[1]!thsiFinD("ths_adtm_stock",$A3798,$A$1,7,3,100,100,100)</f>
        <v>-0.15789473684211</v>
      </c>
      <c r="I3798" s="3">
        <f ca="1">[1]!thsiFinD("ths_bbiboll_stock",$A3798,$A$1,7,3,100,100,100)</f>
        <v>4.3944791666666996</v>
      </c>
      <c r="J3798" s="3">
        <f ca="1">[1]!thsiFinD("ths_dptb_stock",$A3798,$A$1,7,104,100,100)</f>
        <v>0.85714285714285998</v>
      </c>
      <c r="K3798" s="3">
        <f ca="1">[1]!thsiFinD("ths_srmi_stock",$A3798,$A$1,7,100,100)</f>
        <v>-1.5521064301552E-2</v>
      </c>
      <c r="L3798" s="3">
        <f ca="1">[1]!thsiFinD("ths_atr_stock",$A3798,$A$1,7,101,100,100)</f>
        <v>9.8571428571429004E-2</v>
      </c>
      <c r="M3798" s="3">
        <f ca="1">[1]!thsiFinD("ths_vol_w_stock",$A3798,$A$1)/1000000</f>
        <v>189.97710900000001</v>
      </c>
      <c r="N3798" s="3">
        <f ca="1">[1]!thsiFinD("ths_turnover_ratio_w_stock",$A3798,$A$1)</f>
        <v>1.5011631672490999</v>
      </c>
      <c r="O3798" s="3">
        <f ca="1">[1]!thsiFinD("ths_relative_chg_ratio_w_stock",$A3798,$A$1,104,100)</f>
        <v>1.2993703121314</v>
      </c>
      <c r="P3798" s="3">
        <f ca="1">[1]!thsiFinD("ths_chg_ratio_w_stock",$A3798,$B$1,100)</f>
        <v>-1.3513513513513999</v>
      </c>
    </row>
    <row r="3799" spans="1:16" x14ac:dyDescent="0.25">
      <c r="A3799" s="2" t="s">
        <v>3797</v>
      </c>
      <c r="B3799" s="2" t="s">
        <v>9160</v>
      </c>
      <c r="C3799" s="3">
        <f ca="1">[1]!thsiFinD("ths_vol_ratio_stock",$A3799,$A$1,7,100)</f>
        <v>1.3253352274443999</v>
      </c>
      <c r="D3799" s="3">
        <f ca="1">[1]!thsiFinD("ths_cr_stock",$A3799,$A$1,7,100,100)</f>
        <v>56.338028169014002</v>
      </c>
      <c r="E3799" s="3">
        <f ca="1">[1]!thsiFinD("ths_mfi_stock",$A3799,$A$1,7,100,100)</f>
        <v>40.815385432919001</v>
      </c>
      <c r="F3799" s="3">
        <f ca="1">[1]!thsiFinD("ths_expma_stock",$A3799,$A$1,7,100,100)</f>
        <v>5.9739593239832001</v>
      </c>
      <c r="G3799" s="3">
        <f ca="1">[1]!thsiFinD("ths_rsi_stock",$A3799,$A$1,7,100,100)</f>
        <v>48.169713713447997</v>
      </c>
      <c r="H3799" s="3">
        <f ca="1">[1]!thsiFinD("ths_adtm_stock",$A3799,$A$1,7,3,100,100,100)</f>
        <v>-0.18181818181819001</v>
      </c>
      <c r="I3799" s="3">
        <f ca="1">[1]!thsiFinD("ths_bbiboll_stock",$A3799,$A$1,7,3,100,100,100)</f>
        <v>5.9932291666667004</v>
      </c>
      <c r="J3799" s="3">
        <f ca="1">[1]!thsiFinD("ths_dptb_stock",$A3799,$A$1,7,104,100,100)</f>
        <v>0</v>
      </c>
      <c r="K3799" s="3">
        <f ca="1">[1]!thsiFinD("ths_srmi_stock",$A3799,$A$1,7,100,100)</f>
        <v>-1.4802631578947E-2</v>
      </c>
      <c r="L3799" s="3">
        <f ca="1">[1]!thsiFinD("ths_atr_stock",$A3799,$A$1,7,101,100,100)</f>
        <v>0.10571428571428999</v>
      </c>
      <c r="M3799" s="3">
        <f ca="1">[1]!thsiFinD("ths_vol_w_stock",$A3799,$A$1)/1000000</f>
        <v>859.900711</v>
      </c>
      <c r="N3799" s="3">
        <f ca="1">[1]!thsiFinD("ths_turnover_ratio_w_stock",$A3799,$A$1)</f>
        <v>4.3893927478985999</v>
      </c>
      <c r="O3799" s="3">
        <f ca="1">[1]!thsiFinD("ths_relative_chg_ratio_w_stock",$A3799,$A$1,104,100)</f>
        <v>-1.8835376538391999</v>
      </c>
      <c r="P3799" s="3">
        <f ca="1">[1]!thsiFinD("ths_chg_ratio_w_stock",$A3799,$B$1,100)</f>
        <v>-1.6694490818029999</v>
      </c>
    </row>
    <row r="3800" spans="1:16" x14ac:dyDescent="0.25">
      <c r="A3800" s="2" t="s">
        <v>3798</v>
      </c>
      <c r="B3800" s="2" t="s">
        <v>9161</v>
      </c>
      <c r="C3800" s="3">
        <f ca="1">[1]!thsiFinD("ths_vol_ratio_stock",$A3800,$A$1,7,100)</f>
        <v>0.92818104233054999</v>
      </c>
      <c r="D3800" s="3">
        <f ca="1">[1]!thsiFinD("ths_cr_stock",$A3800,$A$1,7,100,100)</f>
        <v>63.636363636364003</v>
      </c>
      <c r="E3800" s="3">
        <f ca="1">[1]!thsiFinD("ths_mfi_stock",$A3800,$A$1,7,100,100)</f>
        <v>42.441047389674999</v>
      </c>
      <c r="F3800" s="3">
        <f ca="1">[1]!thsiFinD("ths_expma_stock",$A3800,$A$1,7,100,100)</f>
        <v>7.1392059308588003</v>
      </c>
      <c r="G3800" s="3">
        <f ca="1">[1]!thsiFinD("ths_rsi_stock",$A3800,$A$1,7,100,100)</f>
        <v>50.837737097359003</v>
      </c>
      <c r="H3800" s="3">
        <f ca="1">[1]!thsiFinD("ths_adtm_stock",$A3800,$A$1,7,3,100,100,100)</f>
        <v>-0.6</v>
      </c>
      <c r="I3800" s="3">
        <f ca="1">[1]!thsiFinD("ths_bbiboll_stock",$A3800,$A$1,7,3,100,100,100)</f>
        <v>7.1412500000000003</v>
      </c>
      <c r="J3800" s="3">
        <f ca="1">[1]!thsiFinD("ths_dptb_stock",$A3800,$A$1,7,104,100,100)</f>
        <v>0.42857142857142999</v>
      </c>
      <c r="K3800" s="3">
        <f ca="1">[1]!thsiFinD("ths_srmi_stock",$A3800,$A$1,7,100,100)</f>
        <v>-8.2987551867220993E-3</v>
      </c>
      <c r="L3800" s="3">
        <f ca="1">[1]!thsiFinD("ths_atr_stock",$A3800,$A$1,7,101,100,100)</f>
        <v>0.16142857142857001</v>
      </c>
      <c r="M3800" s="3">
        <f ca="1">[1]!thsiFinD("ths_vol_w_stock",$A3800,$A$1)/1000000</f>
        <v>847.08288000000005</v>
      </c>
      <c r="N3800" s="3">
        <f ca="1">[1]!thsiFinD("ths_turnover_ratio_w_stock",$A3800,$A$1)</f>
        <v>3.4819545868008999</v>
      </c>
      <c r="O3800" s="3">
        <f ca="1">[1]!thsiFinD("ths_relative_chg_ratio_w_stock",$A3800,$A$1,104,100)</f>
        <v>0.85823630896481995</v>
      </c>
      <c r="P3800" s="3">
        <f ca="1">[1]!thsiFinD("ths_chg_ratio_w_stock",$A3800,$B$1,100)</f>
        <v>-0.836820083682</v>
      </c>
    </row>
    <row r="3801" spans="1:16" x14ac:dyDescent="0.25">
      <c r="A3801" s="2" t="s">
        <v>3799</v>
      </c>
      <c r="B3801" s="2" t="s">
        <v>9162</v>
      </c>
      <c r="C3801" s="3">
        <f ca="1">[1]!thsiFinD("ths_vol_ratio_stock",$A3801,$A$1,7,100)</f>
        <v>1.2048422884148999</v>
      </c>
      <c r="D3801" s="3">
        <f ca="1">[1]!thsiFinD("ths_cr_stock",$A3801,$A$1,7,100,100)</f>
        <v>350</v>
      </c>
      <c r="E3801" s="3">
        <f ca="1">[1]!thsiFinD("ths_mfi_stock",$A3801,$A$1,7,100,100)</f>
        <v>67.516066104491998</v>
      </c>
      <c r="F3801" s="3">
        <f ca="1">[1]!thsiFinD("ths_expma_stock",$A3801,$A$1,7,100,100)</f>
        <v>3.2526692689229</v>
      </c>
      <c r="G3801" s="3">
        <f ca="1">[1]!thsiFinD("ths_rsi_stock",$A3801,$A$1,7,100,100)</f>
        <v>65.744918073703005</v>
      </c>
      <c r="H3801" s="3">
        <f ca="1">[1]!thsiFinD("ths_adtm_stock",$A3801,$A$1,7,3,100,100,100)</f>
        <v>1</v>
      </c>
      <c r="I3801" s="3">
        <f ca="1">[1]!thsiFinD("ths_bbiboll_stock",$A3801,$A$1,7,3,100,100,100)</f>
        <v>3.2265625</v>
      </c>
      <c r="J3801" s="3">
        <f ca="1">[1]!thsiFinD("ths_dptb_stock",$A3801,$A$1,7,104,100,100)</f>
        <v>0.85714285714285998</v>
      </c>
      <c r="K3801" s="3">
        <f ca="1">[1]!thsiFinD("ths_srmi_stock",$A3801,$A$1,7,100,100)</f>
        <v>3.6585365853658E-2</v>
      </c>
      <c r="L3801" s="3">
        <f ca="1">[1]!thsiFinD("ths_atr_stock",$A3801,$A$1,7,101,100,100)</f>
        <v>0.09</v>
      </c>
      <c r="M3801" s="3">
        <f ca="1">[1]!thsiFinD("ths_vol_w_stock",$A3801,$A$1)/1000000</f>
        <v>92.620992000000001</v>
      </c>
      <c r="N3801" s="3">
        <f ca="1">[1]!thsiFinD("ths_turnover_ratio_w_stock",$A3801,$A$1)</f>
        <v>2.0486383965288999</v>
      </c>
      <c r="O3801" s="3">
        <f ca="1">[1]!thsiFinD("ths_relative_chg_ratio_w_stock",$A3801,$A$1,104,100)</f>
        <v>0.46381437108293</v>
      </c>
      <c r="P3801" s="3">
        <f ca="1">[1]!thsiFinD("ths_chg_ratio_w_stock",$A3801,$B$1,100)</f>
        <v>-0.91463414634146001</v>
      </c>
    </row>
    <row r="3802" spans="1:16" x14ac:dyDescent="0.25">
      <c r="A3802" s="2" t="s">
        <v>3800</v>
      </c>
      <c r="B3802" s="2" t="s">
        <v>9163</v>
      </c>
      <c r="C3802" s="3">
        <f ca="1">[1]!thsiFinD("ths_vol_ratio_stock",$A3802,$A$1,7,100)</f>
        <v>0.69691047383959004</v>
      </c>
      <c r="D3802" s="3">
        <f ca="1">[1]!thsiFinD("ths_cr_stock",$A3802,$A$1,7,100,100)</f>
        <v>76.288659793814006</v>
      </c>
      <c r="E3802" s="3">
        <f ca="1">[1]!thsiFinD("ths_mfi_stock",$A3802,$A$1,7,100,100)</f>
        <v>41.418522263611997</v>
      </c>
      <c r="F3802" s="3">
        <f ca="1">[1]!thsiFinD("ths_expma_stock",$A3802,$A$1,7,100,100)</f>
        <v>3.0181085699058001</v>
      </c>
      <c r="G3802" s="3">
        <f ca="1">[1]!thsiFinD("ths_rsi_stock",$A3802,$A$1,7,100,100)</f>
        <v>45.565878255012997</v>
      </c>
      <c r="H3802" s="3">
        <f ca="1">[1]!thsiFinD("ths_adtm_stock",$A3802,$A$1,7,3,100,100,100)</f>
        <v>0.73076923076922995</v>
      </c>
      <c r="I3802" s="3">
        <f ca="1">[1]!thsiFinD("ths_bbiboll_stock",$A3802,$A$1,7,3,100,100,100)</f>
        <v>3.0267708333333001</v>
      </c>
      <c r="J3802" s="3">
        <f ca="1">[1]!thsiFinD("ths_dptb_stock",$A3802,$A$1,7,104,100,100)</f>
        <v>0.85714285714285998</v>
      </c>
      <c r="K3802" s="3">
        <f ca="1">[1]!thsiFinD("ths_srmi_stock",$A3802,$A$1,7,100,100)</f>
        <v>-1.6339869281045999E-2</v>
      </c>
      <c r="L3802" s="3">
        <f ca="1">[1]!thsiFinD("ths_atr_stock",$A3802,$A$1,7,101,100,100)</f>
        <v>9.2857142857142999E-2</v>
      </c>
      <c r="M3802" s="3">
        <f ca="1">[1]!thsiFinD("ths_vol_w_stock",$A3802,$A$1)/1000000</f>
        <v>186.94741400000001</v>
      </c>
      <c r="N3802" s="3">
        <f ca="1">[1]!thsiFinD("ths_turnover_ratio_w_stock",$A3802,$A$1)</f>
        <v>5.2352223365777997</v>
      </c>
      <c r="O3802" s="3">
        <f ca="1">[1]!thsiFinD("ths_relative_chg_ratio_w_stock",$A3802,$A$1,104,100)</f>
        <v>-1.0479746661022999</v>
      </c>
      <c r="P3802" s="3">
        <f ca="1">[1]!thsiFinD("ths_chg_ratio_w_stock",$A3802,$B$1,100)</f>
        <v>-2.9900332225913999</v>
      </c>
    </row>
    <row r="3803" spans="1:16" x14ac:dyDescent="0.25">
      <c r="A3803" s="2" t="s">
        <v>3801</v>
      </c>
      <c r="B3803" s="2" t="s">
        <v>9164</v>
      </c>
      <c r="C3803" s="3">
        <f ca="1">[1]!thsiFinD("ths_vol_ratio_stock",$A3803,$A$1,7,100)</f>
        <v>0.55839536681738</v>
      </c>
      <c r="D3803" s="3">
        <f ca="1">[1]!thsiFinD("ths_cr_stock",$A3803,$A$1,7,100,100)</f>
        <v>160</v>
      </c>
      <c r="E3803" s="3">
        <f ca="1">[1]!thsiFinD("ths_mfi_stock",$A3803,$A$1,7,100,100)</f>
        <v>56.141103071658002</v>
      </c>
      <c r="F3803" s="3">
        <f ca="1">[1]!thsiFinD("ths_expma_stock",$A3803,$A$1,7,100,100)</f>
        <v>16.424548061149</v>
      </c>
      <c r="G3803" s="3">
        <f ca="1">[1]!thsiFinD("ths_rsi_stock",$A3803,$A$1,7,100,100)</f>
        <v>62.693194004368003</v>
      </c>
      <c r="H3803" s="3">
        <f ca="1">[1]!thsiFinD("ths_adtm_stock",$A3803,$A$1,7,3,100,100,100)</f>
        <v>0.69306930693069002</v>
      </c>
      <c r="I3803" s="3">
        <f ca="1">[1]!thsiFinD("ths_bbiboll_stock",$A3803,$A$1,7,3,100,100,100)</f>
        <v>16.291354166666999</v>
      </c>
      <c r="J3803" s="3">
        <f ca="1">[1]!thsiFinD("ths_dptb_stock",$A3803,$A$1,7,104,100,100)</f>
        <v>0.71428571428570997</v>
      </c>
      <c r="K3803" s="3">
        <f ca="1">[1]!thsiFinD("ths_srmi_stock",$A3803,$A$1,7,100,100)</f>
        <v>0</v>
      </c>
      <c r="L3803" s="3">
        <f ca="1">[1]!thsiFinD("ths_atr_stock",$A3803,$A$1,7,101,100,100)</f>
        <v>0.29714285714285998</v>
      </c>
      <c r="M3803" s="3">
        <f ca="1">[1]!thsiFinD("ths_vol_w_stock",$A3803,$A$1)/1000000</f>
        <v>129.86064099999999</v>
      </c>
      <c r="N3803" s="3">
        <f ca="1">[1]!thsiFinD("ths_turnover_ratio_w_stock",$A3803,$A$1)</f>
        <v>3.3240504669472002</v>
      </c>
      <c r="O3803" s="3">
        <f ca="1">[1]!thsiFinD("ths_relative_chg_ratio_w_stock",$A3803,$A$1,104,100)</f>
        <v>-1.8980304074623999</v>
      </c>
      <c r="P3803" s="3">
        <f ca="1">[1]!thsiFinD("ths_chg_ratio_w_stock",$A3803,$B$1,100)</f>
        <v>-1.5728977616455</v>
      </c>
    </row>
    <row r="3804" spans="1:16" x14ac:dyDescent="0.25">
      <c r="A3804" s="2" t="s">
        <v>3802</v>
      </c>
      <c r="B3804" s="2" t="s">
        <v>9165</v>
      </c>
      <c r="C3804" s="3">
        <f ca="1">[1]!thsiFinD("ths_vol_ratio_stock",$A3804,$A$1,7,100)</f>
        <v>0.44133148465618</v>
      </c>
      <c r="D3804" s="3">
        <f ca="1">[1]!thsiFinD("ths_cr_stock",$A3804,$A$1,7,100,100)</f>
        <v>87.155963302752994</v>
      </c>
      <c r="E3804" s="3">
        <f ca="1">[1]!thsiFinD("ths_mfi_stock",$A3804,$A$1,7,100,100)</f>
        <v>61.880824557425001</v>
      </c>
      <c r="F3804" s="3">
        <f ca="1">[1]!thsiFinD("ths_expma_stock",$A3804,$A$1,7,100,100)</f>
        <v>4.1225842891572002</v>
      </c>
      <c r="G3804" s="3">
        <f ca="1">[1]!thsiFinD("ths_rsi_stock",$A3804,$A$1,7,100,100)</f>
        <v>54.731365804695002</v>
      </c>
      <c r="H3804" s="3">
        <f ca="1">[1]!thsiFinD("ths_adtm_stock",$A3804,$A$1,7,3,100,100,100)</f>
        <v>0.63333333333333997</v>
      </c>
      <c r="I3804" s="3">
        <f ca="1">[1]!thsiFinD("ths_bbiboll_stock",$A3804,$A$1,7,3,100,100,100)</f>
        <v>4.0971875000000004</v>
      </c>
      <c r="J3804" s="3">
        <f ca="1">[1]!thsiFinD("ths_dptb_stock",$A3804,$A$1,7,104,100,100)</f>
        <v>0.71428571428570997</v>
      </c>
      <c r="K3804" s="3">
        <f ca="1">[1]!thsiFinD("ths_srmi_stock",$A3804,$A$1,7,100,100)</f>
        <v>-1.6627078384797999E-2</v>
      </c>
      <c r="L3804" s="3">
        <f ca="1">[1]!thsiFinD("ths_atr_stock",$A3804,$A$1,7,101,100,100)</f>
        <v>0.10428571428571</v>
      </c>
      <c r="M3804" s="3">
        <f ca="1">[1]!thsiFinD("ths_vol_w_stock",$A3804,$A$1)/1000000</f>
        <v>92.694423</v>
      </c>
      <c r="N3804" s="3">
        <f ca="1">[1]!thsiFinD("ths_turnover_ratio_w_stock",$A3804,$A$1)</f>
        <v>8.5291261741515001</v>
      </c>
      <c r="O3804" s="3">
        <f ca="1">[1]!thsiFinD("ths_relative_chg_ratio_w_stock",$A3804,$A$1,104,100)</f>
        <v>-1.4747402365672</v>
      </c>
      <c r="P3804" s="3">
        <f ca="1">[1]!thsiFinD("ths_chg_ratio_w_stock",$A3804,$B$1,100)</f>
        <v>5.3140096618357999</v>
      </c>
    </row>
    <row r="3805" spans="1:16" x14ac:dyDescent="0.25">
      <c r="A3805" s="2" t="s">
        <v>3803</v>
      </c>
      <c r="B3805" s="2" t="s">
        <v>9166</v>
      </c>
      <c r="C3805" s="3">
        <f ca="1">[1]!thsiFinD("ths_vol_ratio_stock",$A3805,$A$1,7,100)</f>
        <v>0.76102372749129998</v>
      </c>
      <c r="D3805" s="3">
        <f ca="1">[1]!thsiFinD("ths_cr_stock",$A3805,$A$1,7,100,100)</f>
        <v>252.06611570248</v>
      </c>
      <c r="E3805" s="3">
        <f ca="1">[1]!thsiFinD("ths_mfi_stock",$A3805,$A$1,7,100,100)</f>
        <v>62.993083948195</v>
      </c>
      <c r="F3805" s="3">
        <f ca="1">[1]!thsiFinD("ths_expma_stock",$A3805,$A$1,7,100,100)</f>
        <v>6.1626070958414996</v>
      </c>
      <c r="G3805" s="3">
        <f ca="1">[1]!thsiFinD("ths_rsi_stock",$A3805,$A$1,7,100,100)</f>
        <v>48.325486877301003</v>
      </c>
      <c r="H3805" s="3">
        <f ca="1">[1]!thsiFinD("ths_adtm_stock",$A3805,$A$1,7,3,100,100,100)</f>
        <v>0.95454545454545003</v>
      </c>
      <c r="I3805" s="3">
        <f ca="1">[1]!thsiFinD("ths_bbiboll_stock",$A3805,$A$1,7,3,100,100,100)</f>
        <v>6.1786458333332996</v>
      </c>
      <c r="J3805" s="3">
        <f ca="1">[1]!thsiFinD("ths_dptb_stock",$A3805,$A$1,7,104,100,100)</f>
        <v>1</v>
      </c>
      <c r="K3805" s="3">
        <f ca="1">[1]!thsiFinD("ths_srmi_stock",$A3805,$A$1,7,100,100)</f>
        <v>4.5528455284553002E-2</v>
      </c>
      <c r="L3805" s="3">
        <f ca="1">[1]!thsiFinD("ths_atr_stock",$A3805,$A$1,7,101,100,100)</f>
        <v>0.21428571428571</v>
      </c>
      <c r="M3805" s="3">
        <f ca="1">[1]!thsiFinD("ths_vol_w_stock",$A3805,$A$1)/1000000</f>
        <v>43.471702999999998</v>
      </c>
      <c r="N3805" s="3">
        <f ca="1">[1]!thsiFinD("ths_turnover_ratio_w_stock",$A3805,$A$1)</f>
        <v>12.261846376462</v>
      </c>
      <c r="O3805" s="3">
        <f ca="1">[1]!thsiFinD("ths_relative_chg_ratio_w_stock",$A3805,$A$1,104,100)</f>
        <v>0.27317876407127001</v>
      </c>
      <c r="P3805" s="3">
        <f ca="1">[1]!thsiFinD("ths_chg_ratio_w_stock",$A3805,$B$1,100)</f>
        <v>-0.32520325203252998</v>
      </c>
    </row>
    <row r="3806" spans="1:16" x14ac:dyDescent="0.25">
      <c r="A3806" s="2" t="s">
        <v>3804</v>
      </c>
      <c r="B3806" s="2" t="s">
        <v>9167</v>
      </c>
      <c r="C3806" s="3">
        <f ca="1">[1]!thsiFinD("ths_vol_ratio_stock",$A3806,$A$1,7,100)</f>
        <v>0.57836553859121997</v>
      </c>
      <c r="D3806" s="3">
        <f ca="1">[1]!thsiFinD("ths_cr_stock",$A3806,$A$1,7,100,100)</f>
        <v>222.82712511938999</v>
      </c>
      <c r="E3806" s="3">
        <f ca="1">[1]!thsiFinD("ths_mfi_stock",$A3806,$A$1,7,100,100)</f>
        <v>59.721660506847002</v>
      </c>
      <c r="F3806" s="3">
        <f ca="1">[1]!thsiFinD("ths_expma_stock",$A3806,$A$1,7,100,100)</f>
        <v>137.62000341074</v>
      </c>
      <c r="G3806" s="3">
        <f ca="1">[1]!thsiFinD("ths_rsi_stock",$A3806,$A$1,7,100,100)</f>
        <v>48.853041603443003</v>
      </c>
      <c r="H3806" s="3">
        <f ca="1">[1]!thsiFinD("ths_adtm_stock",$A3806,$A$1,7,3,100,100,100)</f>
        <v>0.43129181677818001</v>
      </c>
      <c r="I3806" s="3">
        <f ca="1">[1]!thsiFinD("ths_bbiboll_stock",$A3806,$A$1,7,3,100,100,100)</f>
        <v>137.39010416667</v>
      </c>
      <c r="J3806" s="3">
        <f ca="1">[1]!thsiFinD("ths_dptb_stock",$A3806,$A$1,7,104,100,100)</f>
        <v>0.85714285714285998</v>
      </c>
      <c r="K3806" s="3">
        <f ca="1">[1]!thsiFinD("ths_srmi_stock",$A3806,$A$1,7,100,100)</f>
        <v>5.9568240029272003E-2</v>
      </c>
      <c r="L3806" s="3">
        <f ca="1">[1]!thsiFinD("ths_atr_stock",$A3806,$A$1,7,101,100,100)</f>
        <v>5.18</v>
      </c>
      <c r="M3806" s="3">
        <f ca="1">[1]!thsiFinD("ths_vol_w_stock",$A3806,$A$1)/1000000</f>
        <v>8.0709649999999993</v>
      </c>
      <c r="N3806" s="3">
        <f ca="1">[1]!thsiFinD("ths_turnover_ratio_w_stock",$A3806,$A$1)</f>
        <v>2.8251825169106999</v>
      </c>
      <c r="O3806" s="3">
        <f ca="1">[1]!thsiFinD("ths_relative_chg_ratio_w_stock",$A3806,$A$1,104,100)</f>
        <v>0.75781967649453996</v>
      </c>
      <c r="P3806" s="3">
        <f ca="1">[1]!thsiFinD("ths_chg_ratio_w_stock",$A3806,$B$1,100)</f>
        <v>-1.0903768752287</v>
      </c>
    </row>
    <row r="3807" spans="1:16" x14ac:dyDescent="0.25">
      <c r="A3807" s="2" t="s">
        <v>3805</v>
      </c>
      <c r="B3807" s="2" t="s">
        <v>9168</v>
      </c>
      <c r="C3807" s="3">
        <f ca="1">[1]!thsiFinD("ths_vol_ratio_stock",$A3807,$A$1,7,100)</f>
        <v>0.94676969108660003</v>
      </c>
      <c r="D3807" s="3">
        <f ca="1">[1]!thsiFinD("ths_cr_stock",$A3807,$A$1,7,100,100)</f>
        <v>77.682403433475997</v>
      </c>
      <c r="E3807" s="3">
        <f ca="1">[1]!thsiFinD("ths_mfi_stock",$A3807,$A$1,7,100,100)</f>
        <v>49.258572723015</v>
      </c>
      <c r="F3807" s="3">
        <f ca="1">[1]!thsiFinD("ths_expma_stock",$A3807,$A$1,7,100,100)</f>
        <v>9.0790615593446002</v>
      </c>
      <c r="G3807" s="3">
        <f ca="1">[1]!thsiFinD("ths_rsi_stock",$A3807,$A$1,7,100,100)</f>
        <v>57.378355746449003</v>
      </c>
      <c r="H3807" s="3">
        <f ca="1">[1]!thsiFinD("ths_adtm_stock",$A3807,$A$1,7,3,100,100,100)</f>
        <v>2.1276595744676999E-2</v>
      </c>
      <c r="I3807" s="3">
        <f ca="1">[1]!thsiFinD("ths_bbiboll_stock",$A3807,$A$1,7,3,100,100,100)</f>
        <v>9.0579166666666993</v>
      </c>
      <c r="J3807" s="3">
        <f ca="1">[1]!thsiFinD("ths_dptb_stock",$A3807,$A$1,7,104,100,100)</f>
        <v>0.42857142857142999</v>
      </c>
      <c r="K3807" s="3">
        <f ca="1">[1]!thsiFinD("ths_srmi_stock",$A3807,$A$1,7,100,100)</f>
        <v>-1.1853448275862001E-2</v>
      </c>
      <c r="L3807" s="3">
        <f ca="1">[1]!thsiFinD("ths_atr_stock",$A3807,$A$1,7,101,100,100)</f>
        <v>0.20285714285713999</v>
      </c>
      <c r="M3807" s="3">
        <f ca="1">[1]!thsiFinD("ths_vol_w_stock",$A3807,$A$1)/1000000</f>
        <v>311.99222099999997</v>
      </c>
      <c r="N3807" s="3">
        <f ca="1">[1]!thsiFinD("ths_turnover_ratio_w_stock",$A3807,$A$1)</f>
        <v>2.6558778275271999</v>
      </c>
      <c r="O3807" s="3">
        <f ca="1">[1]!thsiFinD("ths_relative_chg_ratio_w_stock",$A3807,$A$1,104,100)</f>
        <v>1.4327353120401001</v>
      </c>
      <c r="P3807" s="3">
        <f ca="1">[1]!thsiFinD("ths_chg_ratio_w_stock",$A3807,$B$1,100)</f>
        <v>1.1995637949836</v>
      </c>
    </row>
    <row r="3808" spans="1:16" x14ac:dyDescent="0.25">
      <c r="A3808" s="2" t="s">
        <v>3806</v>
      </c>
      <c r="B3808" s="2" t="s">
        <v>9169</v>
      </c>
      <c r="C3808" s="3">
        <f ca="1">[1]!thsiFinD("ths_vol_ratio_stock",$A3808,$A$1,7,100)</f>
        <v>0.51202070701860003</v>
      </c>
      <c r="D3808" s="3">
        <f ca="1">[1]!thsiFinD("ths_cr_stock",$A3808,$A$1,7,100,100)</f>
        <v>184.54935622318001</v>
      </c>
      <c r="E3808" s="3">
        <f ca="1">[1]!thsiFinD("ths_mfi_stock",$A3808,$A$1,7,100,100)</f>
        <v>60.922528379836002</v>
      </c>
      <c r="F3808" s="3">
        <f ca="1">[1]!thsiFinD("ths_expma_stock",$A3808,$A$1,7,100,100)</f>
        <v>7.3781941255829002</v>
      </c>
      <c r="G3808" s="3">
        <f ca="1">[1]!thsiFinD("ths_rsi_stock",$A3808,$A$1,7,100,100)</f>
        <v>50.11183355523</v>
      </c>
      <c r="H3808" s="3">
        <f ca="1">[1]!thsiFinD("ths_adtm_stock",$A3808,$A$1,7,3,100,100,100)</f>
        <v>0.97872340425532001</v>
      </c>
      <c r="I3808" s="3">
        <f ca="1">[1]!thsiFinD("ths_bbiboll_stock",$A3808,$A$1,7,3,100,100,100)</f>
        <v>7.3707291666666999</v>
      </c>
      <c r="J3808" s="3">
        <f ca="1">[1]!thsiFinD("ths_dptb_stock",$A3808,$A$1,7,104,100,100)</f>
        <v>1</v>
      </c>
      <c r="K3808" s="3">
        <f ca="1">[1]!thsiFinD("ths_srmi_stock",$A3808,$A$1,7,100,100)</f>
        <v>4.4715447154472003E-2</v>
      </c>
      <c r="L3808" s="3">
        <f ca="1">[1]!thsiFinD("ths_atr_stock",$A3808,$A$1,7,101,100,100)</f>
        <v>0.33428571428571002</v>
      </c>
      <c r="M3808" s="3">
        <f ca="1">[1]!thsiFinD("ths_vol_w_stock",$A3808,$A$1)/1000000</f>
        <v>81.012681000000001</v>
      </c>
      <c r="N3808" s="3">
        <f ca="1">[1]!thsiFinD("ths_turnover_ratio_w_stock",$A3808,$A$1)</f>
        <v>4.0726165332875004</v>
      </c>
      <c r="O3808" s="3">
        <f ca="1">[1]!thsiFinD("ths_relative_chg_ratio_w_stock",$A3808,$A$1,104,100)</f>
        <v>-0.48230308593795002</v>
      </c>
      <c r="P3808" s="3">
        <f ca="1">[1]!thsiFinD("ths_chg_ratio_w_stock",$A3808,$B$1,100)</f>
        <v>-0.67750677506775003</v>
      </c>
    </row>
    <row r="3809" spans="1:16" x14ac:dyDescent="0.25">
      <c r="A3809" s="2" t="s">
        <v>3807</v>
      </c>
      <c r="B3809" s="2" t="s">
        <v>9170</v>
      </c>
      <c r="C3809" s="3">
        <f ca="1">[1]!thsiFinD("ths_vol_ratio_stock",$A3809,$A$1,7,100)</f>
        <v>0.62543345275519002</v>
      </c>
      <c r="D3809" s="3">
        <f ca="1">[1]!thsiFinD("ths_cr_stock",$A3809,$A$1,7,100,100)</f>
        <v>67.219387755102005</v>
      </c>
      <c r="E3809" s="3">
        <f ca="1">[1]!thsiFinD("ths_mfi_stock",$A3809,$A$1,7,100,100)</f>
        <v>27.154280681006998</v>
      </c>
      <c r="F3809" s="3">
        <f ca="1">[1]!thsiFinD("ths_expma_stock",$A3809,$A$1,7,100,100)</f>
        <v>18.153719982493001</v>
      </c>
      <c r="G3809" s="3">
        <f ca="1">[1]!thsiFinD("ths_rsi_stock",$A3809,$A$1,7,100,100)</f>
        <v>43.720874409175998</v>
      </c>
      <c r="H3809" s="3">
        <f ca="1">[1]!thsiFinD("ths_adtm_stock",$A3809,$A$1,7,3,100,100,100)</f>
        <v>-0.20437956204380001</v>
      </c>
      <c r="I3809" s="3">
        <f ca="1">[1]!thsiFinD("ths_bbiboll_stock",$A3809,$A$1,7,3,100,100,100)</f>
        <v>18.255104166667</v>
      </c>
      <c r="J3809" s="3">
        <f ca="1">[1]!thsiFinD("ths_dptb_stock",$A3809,$A$1,7,104,100,100)</f>
        <v>0.42857142857142999</v>
      </c>
      <c r="K3809" s="3">
        <f ca="1">[1]!thsiFinD("ths_srmi_stock",$A3809,$A$1,7,100,100)</f>
        <v>-3.2707774798928002E-2</v>
      </c>
      <c r="L3809" s="3">
        <f ca="1">[1]!thsiFinD("ths_atr_stock",$A3809,$A$1,7,101,100,100)</f>
        <v>0.63285714285714001</v>
      </c>
      <c r="M3809" s="3">
        <f ca="1">[1]!thsiFinD("ths_vol_w_stock",$A3809,$A$1)/1000000</f>
        <v>49.886583999999999</v>
      </c>
      <c r="N3809" s="3">
        <f ca="1">[1]!thsiFinD("ths_turnover_ratio_w_stock",$A3809,$A$1)</f>
        <v>1.6850911409953</v>
      </c>
      <c r="O3809" s="3">
        <f ca="1">[1]!thsiFinD("ths_relative_chg_ratio_w_stock",$A3809,$A$1,104,100)</f>
        <v>-0.99101950755220003</v>
      </c>
      <c r="P3809" s="3">
        <f ca="1">[1]!thsiFinD("ths_chg_ratio_w_stock",$A3809,$B$1,100)</f>
        <v>0.88691796008868995</v>
      </c>
    </row>
    <row r="3810" spans="1:16" x14ac:dyDescent="0.25">
      <c r="A3810" s="2" t="s">
        <v>3808</v>
      </c>
      <c r="B3810" s="2" t="s">
        <v>9171</v>
      </c>
      <c r="C3810" s="3">
        <f ca="1">[1]!thsiFinD("ths_vol_ratio_stock",$A3810,$A$1,7,100)</f>
        <v>0.93304340464964997</v>
      </c>
      <c r="D3810" s="3">
        <f ca="1">[1]!thsiFinD("ths_cr_stock",$A3810,$A$1,7,100,100)</f>
        <v>162.82608695651999</v>
      </c>
      <c r="E3810" s="3">
        <f ca="1">[1]!thsiFinD("ths_mfi_stock",$A3810,$A$1,7,100,100)</f>
        <v>65.937450951513</v>
      </c>
      <c r="F3810" s="3">
        <f ca="1">[1]!thsiFinD("ths_expma_stock",$A3810,$A$1,7,100,100)</f>
        <v>14.452373605455</v>
      </c>
      <c r="G3810" s="3">
        <f ca="1">[1]!thsiFinD("ths_rsi_stock",$A3810,$A$1,7,100,100)</f>
        <v>60.252052178958998</v>
      </c>
      <c r="H3810" s="3">
        <f ca="1">[1]!thsiFinD("ths_adtm_stock",$A3810,$A$1,7,3,100,100,100)</f>
        <v>0.82901554404144995</v>
      </c>
      <c r="I3810" s="3">
        <f ca="1">[1]!thsiFinD("ths_bbiboll_stock",$A3810,$A$1,7,3,100,100,100)</f>
        <v>14.429375</v>
      </c>
      <c r="J3810" s="3">
        <f ca="1">[1]!thsiFinD("ths_dptb_stock",$A3810,$A$1,7,104,100,100)</f>
        <v>0.57142857142856995</v>
      </c>
      <c r="K3810" s="3">
        <f ca="1">[1]!thsiFinD("ths_srmi_stock",$A3810,$A$1,7,100,100)</f>
        <v>2.1768707482993001E-2</v>
      </c>
      <c r="L3810" s="3">
        <f ca="1">[1]!thsiFinD("ths_atr_stock",$A3810,$A$1,7,101,100,100)</f>
        <v>0.58428571428570997</v>
      </c>
      <c r="M3810" s="3">
        <f ca="1">[1]!thsiFinD("ths_vol_w_stock",$A3810,$A$1)/1000000</f>
        <v>32.192909</v>
      </c>
      <c r="N3810" s="3">
        <f ca="1">[1]!thsiFinD("ths_turnover_ratio_w_stock",$A3810,$A$1)</f>
        <v>4.0652545087857002</v>
      </c>
      <c r="O3810" s="3">
        <f ca="1">[1]!thsiFinD("ths_relative_chg_ratio_w_stock",$A3810,$A$1,104,100)</f>
        <v>1.9502658252392999</v>
      </c>
      <c r="P3810" s="3">
        <f ca="1">[1]!thsiFinD("ths_chg_ratio_w_stock",$A3810,$B$1,100)</f>
        <v>-2.5170068027211001</v>
      </c>
    </row>
    <row r="3811" spans="1:16" x14ac:dyDescent="0.25">
      <c r="A3811" s="2" t="s">
        <v>3809</v>
      </c>
      <c r="B3811" s="2" t="s">
        <v>9172</v>
      </c>
      <c r="C3811" s="3">
        <f ca="1">[1]!thsiFinD("ths_vol_ratio_stock",$A3811,$A$1,7,100)</f>
        <v>0.51719888935725999</v>
      </c>
      <c r="D3811" s="3">
        <f ca="1">[1]!thsiFinD("ths_cr_stock",$A3811,$A$1,7,100,100)</f>
        <v>110.57692307692</v>
      </c>
      <c r="E3811" s="3">
        <f ca="1">[1]!thsiFinD("ths_mfi_stock",$A3811,$A$1,7,100,100)</f>
        <v>63.966256962957999</v>
      </c>
      <c r="F3811" s="3">
        <f ca="1">[1]!thsiFinD("ths_expma_stock",$A3811,$A$1,7,100,100)</f>
        <v>5.1555337110353001</v>
      </c>
      <c r="G3811" s="3">
        <f ca="1">[1]!thsiFinD("ths_rsi_stock",$A3811,$A$1,7,100,100)</f>
        <v>49.755017903762003</v>
      </c>
      <c r="H3811" s="3">
        <f ca="1">[1]!thsiFinD("ths_adtm_stock",$A3811,$A$1,7,3,100,100,100)</f>
        <v>0.12</v>
      </c>
      <c r="I3811" s="3">
        <f ca="1">[1]!thsiFinD("ths_bbiboll_stock",$A3811,$A$1,7,3,100,100,100)</f>
        <v>5.1503125000000001</v>
      </c>
      <c r="J3811" s="3">
        <f ca="1">[1]!thsiFinD("ths_dptb_stock",$A3811,$A$1,7,104,100,100)</f>
        <v>0.57142857142856995</v>
      </c>
      <c r="K3811" s="3">
        <f ca="1">[1]!thsiFinD("ths_srmi_stock",$A3811,$A$1,7,100,100)</f>
        <v>-7.7071290944123001E-3</v>
      </c>
      <c r="L3811" s="3">
        <f ca="1">[1]!thsiFinD("ths_atr_stock",$A3811,$A$1,7,101,100,100)</f>
        <v>0.12428571428571</v>
      </c>
      <c r="M3811" s="3">
        <f ca="1">[1]!thsiFinD("ths_vol_w_stock",$A3811,$A$1)/1000000</f>
        <v>1134.5780999999999</v>
      </c>
      <c r="N3811" s="3">
        <f ca="1">[1]!thsiFinD("ths_turnover_ratio_w_stock",$A3811,$A$1)</f>
        <v>2.3104445553120998</v>
      </c>
      <c r="O3811" s="3">
        <f ca="1">[1]!thsiFinD("ths_relative_chg_ratio_w_stock",$A3811,$A$1,104,100)</f>
        <v>-0.53808906182868999</v>
      </c>
      <c r="P3811" s="3">
        <f ca="1">[1]!thsiFinD("ths_chg_ratio_w_stock",$A3811,$B$1,100)</f>
        <v>1.9417475728155</v>
      </c>
    </row>
    <row r="3812" spans="1:16" x14ac:dyDescent="0.25">
      <c r="A3812" s="2" t="s">
        <v>3810</v>
      </c>
      <c r="B3812" s="2" t="s">
        <v>9173</v>
      </c>
      <c r="C3812" s="3">
        <f ca="1">[1]!thsiFinD("ths_vol_ratio_stock",$A3812,$A$1,7,100)</f>
        <v>0.90039332556395002</v>
      </c>
      <c r="D3812" s="3">
        <f ca="1">[1]!thsiFinD("ths_cr_stock",$A3812,$A$1,7,100,100)</f>
        <v>200</v>
      </c>
      <c r="E3812" s="3">
        <f ca="1">[1]!thsiFinD("ths_mfi_stock",$A3812,$A$1,7,100,100)</f>
        <v>63.572715984227997</v>
      </c>
      <c r="F3812" s="3">
        <f ca="1">[1]!thsiFinD("ths_expma_stock",$A3812,$A$1,7,100,100)</f>
        <v>3.1517274955405998</v>
      </c>
      <c r="G3812" s="3">
        <f ca="1">[1]!thsiFinD("ths_rsi_stock",$A3812,$A$1,7,100,100)</f>
        <v>60.437276306347997</v>
      </c>
      <c r="H3812" s="3">
        <f ca="1">[1]!thsiFinD("ths_adtm_stock",$A3812,$A$1,7,3,100,100,100)</f>
        <v>0.44444444444445003</v>
      </c>
      <c r="I3812" s="3">
        <f ca="1">[1]!thsiFinD("ths_bbiboll_stock",$A3812,$A$1,7,3,100,100,100)</f>
        <v>3.1407291666666999</v>
      </c>
      <c r="J3812" s="3">
        <f ca="1">[1]!thsiFinD("ths_dptb_stock",$A3812,$A$1,7,104,100,100)</f>
        <v>0.42857142857142999</v>
      </c>
      <c r="K3812" s="3">
        <f ca="1">[1]!thsiFinD("ths_srmi_stock",$A3812,$A$1,7,100,100)</f>
        <v>1.8927444794953001E-2</v>
      </c>
      <c r="L3812" s="3">
        <f ca="1">[1]!thsiFinD("ths_atr_stock",$A3812,$A$1,7,101,100,100)</f>
        <v>3.8571428571428999E-2</v>
      </c>
      <c r="M3812" s="3">
        <f ca="1">[1]!thsiFinD("ths_vol_w_stock",$A3812,$A$1)/1000000</f>
        <v>632.07834000000003</v>
      </c>
      <c r="N3812" s="3">
        <f ca="1">[1]!thsiFinD("ths_turnover_ratio_w_stock",$A3812,$A$1)</f>
        <v>1.3620377359639</v>
      </c>
      <c r="O3812" s="3">
        <f ca="1">[1]!thsiFinD("ths_relative_chg_ratio_w_stock",$A3812,$A$1,104,100)</f>
        <v>-1.0819503522519001</v>
      </c>
      <c r="P3812" s="3">
        <f ca="1">[1]!thsiFinD("ths_chg_ratio_w_stock",$A3812,$B$1,100)</f>
        <v>1.5772870662461</v>
      </c>
    </row>
    <row r="3813" spans="1:16" x14ac:dyDescent="0.25">
      <c r="A3813" s="2" t="s">
        <v>3811</v>
      </c>
      <c r="B3813" s="2" t="s">
        <v>9174</v>
      </c>
      <c r="C3813" s="3">
        <f ca="1">[1]!thsiFinD("ths_vol_ratio_stock",$A3813,$A$1,7,100)</f>
        <v>1.0619018923234</v>
      </c>
      <c r="D3813" s="3">
        <f ca="1">[1]!thsiFinD("ths_cr_stock",$A3813,$A$1,7,100,100)</f>
        <v>766.66666666667004</v>
      </c>
      <c r="E3813" s="3">
        <f ca="1">[1]!thsiFinD("ths_mfi_stock",$A3813,$A$1,7,100,100)</f>
        <v>81.869697879713996</v>
      </c>
      <c r="F3813" s="3">
        <f ca="1">[1]!thsiFinD("ths_expma_stock",$A3813,$A$1,7,100,100)</f>
        <v>7.1568984736664998</v>
      </c>
      <c r="G3813" s="3">
        <f ca="1">[1]!thsiFinD("ths_rsi_stock",$A3813,$A$1,7,100,100)</f>
        <v>78.577401839713005</v>
      </c>
      <c r="H3813" s="3">
        <f ca="1">[1]!thsiFinD("ths_adtm_stock",$A3813,$A$1,7,3,100,100,100)</f>
        <v>0.94230769230768996</v>
      </c>
      <c r="I3813" s="3">
        <f ca="1">[1]!thsiFinD("ths_bbiboll_stock",$A3813,$A$1,7,3,100,100,100)</f>
        <v>7.0925000000000002</v>
      </c>
      <c r="J3813" s="3">
        <f ca="1">[1]!thsiFinD("ths_dptb_stock",$A3813,$A$1,7,104,100,100)</f>
        <v>0.57142857142856995</v>
      </c>
      <c r="K3813" s="3">
        <f ca="1">[1]!thsiFinD("ths_srmi_stock",$A3813,$A$1,7,100,100)</f>
        <v>0.11866666666667</v>
      </c>
      <c r="L3813" s="3">
        <f ca="1">[1]!thsiFinD("ths_atr_stock",$A3813,$A$1,7,101,100,100)</f>
        <v>0.22285714285714001</v>
      </c>
      <c r="M3813" s="3">
        <f ca="1">[1]!thsiFinD("ths_vol_w_stock",$A3813,$A$1)/1000000</f>
        <v>179.769159</v>
      </c>
      <c r="N3813" s="3">
        <f ca="1">[1]!thsiFinD("ths_turnover_ratio_w_stock",$A3813,$A$1)</f>
        <v>3.889622676264</v>
      </c>
      <c r="O3813" s="3">
        <f ca="1">[1]!thsiFinD("ths_relative_chg_ratio_w_stock",$A3813,$A$1,104,100)</f>
        <v>9.2298745749576998</v>
      </c>
      <c r="P3813" s="3">
        <f ca="1">[1]!thsiFinD("ths_chg_ratio_w_stock",$A3813,$B$1,100)</f>
        <v>3.2</v>
      </c>
    </row>
    <row r="3814" spans="1:16" x14ac:dyDescent="0.25">
      <c r="A3814" s="2" t="s">
        <v>3812</v>
      </c>
      <c r="B3814" s="2" t="s">
        <v>9175</v>
      </c>
      <c r="C3814" s="3">
        <f ca="1">[1]!thsiFinD("ths_vol_ratio_stock",$A3814,$A$1,7,100)</f>
        <v>0.61782440408320005</v>
      </c>
      <c r="D3814" s="3">
        <f ca="1">[1]!thsiFinD("ths_cr_stock",$A3814,$A$1,7,100,100)</f>
        <v>1110.7142857143001</v>
      </c>
      <c r="E3814" s="3">
        <f ca="1">[1]!thsiFinD("ths_mfi_stock",$A3814,$A$1,7,100,100)</f>
        <v>89.506880817915004</v>
      </c>
      <c r="F3814" s="3">
        <f ca="1">[1]!thsiFinD("ths_expma_stock",$A3814,$A$1,7,100,100)</f>
        <v>8.1554322172951004</v>
      </c>
      <c r="G3814" s="3">
        <f ca="1">[1]!thsiFinD("ths_rsi_stock",$A3814,$A$1,7,100,100)</f>
        <v>73.807843421966993</v>
      </c>
      <c r="H3814" s="3">
        <f ca="1">[1]!thsiFinD("ths_adtm_stock",$A3814,$A$1,7,3,100,100,100)</f>
        <v>0.93877551020408001</v>
      </c>
      <c r="I3814" s="3">
        <f ca="1">[1]!thsiFinD("ths_bbiboll_stock",$A3814,$A$1,7,3,100,100,100)</f>
        <v>8.0887499999999992</v>
      </c>
      <c r="J3814" s="3">
        <f ca="1">[1]!thsiFinD("ths_dptb_stock",$A3814,$A$1,7,104,100,100)</f>
        <v>0.42857142857142999</v>
      </c>
      <c r="K3814" s="3">
        <f ca="1">[1]!thsiFinD("ths_srmi_stock",$A3814,$A$1,7,100,100)</f>
        <v>6.5217391304348005E-2</v>
      </c>
      <c r="L3814" s="3">
        <f ca="1">[1]!thsiFinD("ths_atr_stock",$A3814,$A$1,7,101,100,100)</f>
        <v>0.17142857142856999</v>
      </c>
      <c r="M3814" s="3">
        <f ca="1">[1]!thsiFinD("ths_vol_w_stock",$A3814,$A$1)/1000000</f>
        <v>48.651224999999997</v>
      </c>
      <c r="N3814" s="3">
        <f ca="1">[1]!thsiFinD("ths_turnover_ratio_w_stock",$A3814,$A$1)</f>
        <v>2.8988948725710002</v>
      </c>
      <c r="O3814" s="3">
        <f ca="1">[1]!thsiFinD("ths_relative_chg_ratio_w_stock",$A3814,$A$1,104,100)</f>
        <v>-0.24628275187841001</v>
      </c>
      <c r="P3814" s="3">
        <f ca="1">[1]!thsiFinD("ths_chg_ratio_w_stock",$A3814,$B$1,100)</f>
        <v>4.9516908212560002</v>
      </c>
    </row>
    <row r="3815" spans="1:16" x14ac:dyDescent="0.25">
      <c r="A3815" s="2" t="s">
        <v>3813</v>
      </c>
      <c r="B3815" s="2" t="s">
        <v>9176</v>
      </c>
      <c r="C3815" s="3">
        <f ca="1">[1]!thsiFinD("ths_vol_ratio_stock",$A3815,$A$1,7,100)</f>
        <v>0.83519329375786</v>
      </c>
      <c r="D3815" s="3">
        <f ca="1">[1]!thsiFinD("ths_cr_stock",$A3815,$A$1,7,100,100)</f>
        <v>311.86440677965999</v>
      </c>
      <c r="E3815" s="3">
        <f ca="1">[1]!thsiFinD("ths_mfi_stock",$A3815,$A$1,7,100,100)</f>
        <v>73.610755318852</v>
      </c>
      <c r="F3815" s="3">
        <f ca="1">[1]!thsiFinD("ths_expma_stock",$A3815,$A$1,7,100,100)</f>
        <v>3.2146568664773998</v>
      </c>
      <c r="G3815" s="3">
        <f ca="1">[1]!thsiFinD("ths_rsi_stock",$A3815,$A$1,7,100,100)</f>
        <v>59.871817673612</v>
      </c>
      <c r="H3815" s="3">
        <f ca="1">[1]!thsiFinD("ths_adtm_stock",$A3815,$A$1,7,3,100,100,100)</f>
        <v>0.98275862068965003</v>
      </c>
      <c r="I3815" s="3">
        <f ca="1">[1]!thsiFinD("ths_bbiboll_stock",$A3815,$A$1,7,3,100,100,100)</f>
        <v>3.1924999999999999</v>
      </c>
      <c r="J3815" s="3">
        <f ca="1">[1]!thsiFinD("ths_dptb_stock",$A3815,$A$1,7,104,100,100)</f>
        <v>0.85714285714285998</v>
      </c>
      <c r="K3815" s="3">
        <f ca="1">[1]!thsiFinD("ths_srmi_stock",$A3815,$A$1,7,100,100)</f>
        <v>6.7278287461774E-2</v>
      </c>
      <c r="L3815" s="3">
        <f ca="1">[1]!thsiFinD("ths_atr_stock",$A3815,$A$1,7,101,100,100)</f>
        <v>0.12428571428571</v>
      </c>
      <c r="M3815" s="3">
        <f ca="1">[1]!thsiFinD("ths_vol_w_stock",$A3815,$A$1)/1000000</f>
        <v>81.483345999999997</v>
      </c>
      <c r="N3815" s="3">
        <f ca="1">[1]!thsiFinD("ths_turnover_ratio_w_stock",$A3815,$A$1)</f>
        <v>2.255003190044</v>
      </c>
      <c r="O3815" s="3">
        <f ca="1">[1]!thsiFinD("ths_relative_chg_ratio_w_stock",$A3815,$A$1,104,100)</f>
        <v>1.7641416710553</v>
      </c>
      <c r="P3815" s="3">
        <f ca="1">[1]!thsiFinD("ths_chg_ratio_w_stock",$A3815,$B$1,100)</f>
        <v>7.9510703363913997</v>
      </c>
    </row>
    <row r="3816" spans="1:16" x14ac:dyDescent="0.25">
      <c r="A3816" s="2" t="s">
        <v>3814</v>
      </c>
      <c r="B3816" s="2" t="s">
        <v>9177</v>
      </c>
      <c r="C3816" s="3">
        <f ca="1">[1]!thsiFinD("ths_vol_ratio_stock",$A3816,$A$1,7,100)</f>
        <v>0.72059461657835</v>
      </c>
      <c r="D3816" s="3">
        <f ca="1">[1]!thsiFinD("ths_cr_stock",$A3816,$A$1,7,100,100)</f>
        <v>405.26315789473</v>
      </c>
      <c r="E3816" s="3">
        <f ca="1">[1]!thsiFinD("ths_mfi_stock",$A3816,$A$1,7,100,100)</f>
        <v>90.071068105237998</v>
      </c>
      <c r="F3816" s="3">
        <f ca="1">[1]!thsiFinD("ths_expma_stock",$A3816,$A$1,7,100,100)</f>
        <v>14.946920631740999</v>
      </c>
      <c r="G3816" s="3">
        <f ca="1">[1]!thsiFinD("ths_rsi_stock",$A3816,$A$1,7,100,100)</f>
        <v>78.814374464549999</v>
      </c>
      <c r="H3816" s="3">
        <f ca="1">[1]!thsiFinD("ths_adtm_stock",$A3816,$A$1,7,3,100,100,100)</f>
        <v>0.74074074074074003</v>
      </c>
      <c r="I3816" s="3">
        <f ca="1">[1]!thsiFinD("ths_bbiboll_stock",$A3816,$A$1,7,3,100,100,100)</f>
        <v>14.783854166667</v>
      </c>
      <c r="J3816" s="3">
        <f ca="1">[1]!thsiFinD("ths_dptb_stock",$A3816,$A$1,7,104,100,100)</f>
        <v>0.28571428571428997</v>
      </c>
      <c r="K3816" s="3">
        <f ca="1">[1]!thsiFinD("ths_srmi_stock",$A3816,$A$1,7,100,100)</f>
        <v>6.0586319218241001E-2</v>
      </c>
      <c r="L3816" s="3">
        <f ca="1">[1]!thsiFinD("ths_atr_stock",$A3816,$A$1,7,101,100,100)</f>
        <v>0.32142857142857001</v>
      </c>
      <c r="M3816" s="3">
        <f ca="1">[1]!thsiFinD("ths_vol_w_stock",$A3816,$A$1)/1000000</f>
        <v>142.19883300000001</v>
      </c>
      <c r="N3816" s="3">
        <f ca="1">[1]!thsiFinD("ths_turnover_ratio_w_stock",$A3816,$A$1)</f>
        <v>3.735628575117</v>
      </c>
      <c r="O3816" s="3">
        <f ca="1">[1]!thsiFinD("ths_relative_chg_ratio_w_stock",$A3816,$A$1,104,100)</f>
        <v>1.9993452290436999</v>
      </c>
      <c r="P3816" s="3">
        <f ca="1">[1]!thsiFinD("ths_chg_ratio_w_stock",$A3816,$B$1,100)</f>
        <v>4.4299674267100997</v>
      </c>
    </row>
    <row r="3817" spans="1:16" x14ac:dyDescent="0.25">
      <c r="A3817" s="2" t="s">
        <v>3815</v>
      </c>
      <c r="B3817" s="2" t="s">
        <v>9178</v>
      </c>
      <c r="C3817" s="3">
        <f ca="1">[1]!thsiFinD("ths_vol_ratio_stock",$A3817,$A$1,7,100)</f>
        <v>0.58618157080769995</v>
      </c>
      <c r="D3817" s="3">
        <f ca="1">[1]!thsiFinD("ths_cr_stock",$A3817,$A$1,7,100,100)</f>
        <v>19.294117647059</v>
      </c>
      <c r="E3817" s="3">
        <f ca="1">[1]!thsiFinD("ths_mfi_stock",$A3817,$A$1,7,100,100)</f>
        <v>33.998934145120998</v>
      </c>
      <c r="F3817" s="3">
        <f ca="1">[1]!thsiFinD("ths_expma_stock",$A3817,$A$1,7,100,100)</f>
        <v>10.167191724621</v>
      </c>
      <c r="G3817" s="3">
        <f ca="1">[1]!thsiFinD("ths_rsi_stock",$A3817,$A$1,7,100,100)</f>
        <v>40.136686323462001</v>
      </c>
      <c r="H3817" s="3">
        <f ca="1">[1]!thsiFinD("ths_adtm_stock",$A3817,$A$1,7,3,100,100,100)</f>
        <v>-0.52112676056338003</v>
      </c>
      <c r="I3817" s="3">
        <f ca="1">[1]!thsiFinD("ths_bbiboll_stock",$A3817,$A$1,7,3,100,100,100)</f>
        <v>10.217604166667</v>
      </c>
      <c r="J3817" s="3">
        <f ca="1">[1]!thsiFinD("ths_dptb_stock",$A3817,$A$1,7,104,100,100)</f>
        <v>0.42857142857142999</v>
      </c>
      <c r="K3817" s="3">
        <f ca="1">[1]!thsiFinD("ths_srmi_stock",$A3817,$A$1,7,100,100)</f>
        <v>-5.6179775280899E-2</v>
      </c>
      <c r="L3817" s="3">
        <f ca="1">[1]!thsiFinD("ths_atr_stock",$A3817,$A$1,7,101,100,100)</f>
        <v>0.28714285714285998</v>
      </c>
      <c r="M3817" s="3">
        <f ca="1">[1]!thsiFinD("ths_vol_w_stock",$A3817,$A$1)/1000000</f>
        <v>1191.241104</v>
      </c>
      <c r="N3817" s="3">
        <f ca="1">[1]!thsiFinD("ths_turnover_ratio_w_stock",$A3817,$A$1)</f>
        <v>0.73568788151233999</v>
      </c>
      <c r="O3817" s="3">
        <f ca="1">[1]!thsiFinD("ths_relative_chg_ratio_w_stock",$A3817,$A$1,104,100)</f>
        <v>-3.5669196726641998</v>
      </c>
      <c r="P3817" s="3">
        <f ca="1">[1]!thsiFinD("ths_chg_ratio_w_stock",$A3817,$B$1,100)</f>
        <v>-1.5873015873016001</v>
      </c>
    </row>
    <row r="3818" spans="1:16" x14ac:dyDescent="0.25">
      <c r="A3818" s="2" t="s">
        <v>3816</v>
      </c>
      <c r="B3818" s="2" t="s">
        <v>9179</v>
      </c>
      <c r="C3818" s="3">
        <f ca="1">[1]!thsiFinD("ths_vol_ratio_stock",$A3818,$A$1,7,100)</f>
        <v>0.65608522019325</v>
      </c>
      <c r="D3818" s="3">
        <f ca="1">[1]!thsiFinD("ths_cr_stock",$A3818,$A$1,7,100,100)</f>
        <v>90.052356020942</v>
      </c>
      <c r="E3818" s="3">
        <f ca="1">[1]!thsiFinD("ths_mfi_stock",$A3818,$A$1,7,100,100)</f>
        <v>34.121635138453001</v>
      </c>
      <c r="F3818" s="3">
        <f ca="1">[1]!thsiFinD("ths_expma_stock",$A3818,$A$1,7,100,100)</f>
        <v>23.109268303734002</v>
      </c>
      <c r="G3818" s="3">
        <f ca="1">[1]!thsiFinD("ths_rsi_stock",$A3818,$A$1,7,100,100)</f>
        <v>37.456464274462</v>
      </c>
      <c r="H3818" s="3">
        <f ca="1">[1]!thsiFinD("ths_adtm_stock",$A3818,$A$1,7,3,100,100,100)</f>
        <v>0.35593220338983</v>
      </c>
      <c r="I3818" s="3">
        <f ca="1">[1]!thsiFinD("ths_bbiboll_stock",$A3818,$A$1,7,3,100,100,100)</f>
        <v>23.193124999999998</v>
      </c>
      <c r="J3818" s="3">
        <f ca="1">[1]!thsiFinD("ths_dptb_stock",$A3818,$A$1,7,104,100,100)</f>
        <v>0.71428571428570997</v>
      </c>
      <c r="K3818" s="3">
        <f ca="1">[1]!thsiFinD("ths_srmi_stock",$A3818,$A$1,7,100,100)</f>
        <v>-2.6259147653896E-2</v>
      </c>
      <c r="L3818" s="3">
        <f ca="1">[1]!thsiFinD("ths_atr_stock",$A3818,$A$1,7,101,100,100)</f>
        <v>0.79714285714286004</v>
      </c>
      <c r="M3818" s="3">
        <f ca="1">[1]!thsiFinD("ths_vol_w_stock",$A3818,$A$1)/1000000</f>
        <v>46.377597000000002</v>
      </c>
      <c r="N3818" s="3">
        <f ca="1">[1]!thsiFinD("ths_turnover_ratio_w_stock",$A3818,$A$1)</f>
        <v>5.8668686907021002</v>
      </c>
      <c r="O3818" s="3">
        <f ca="1">[1]!thsiFinD("ths_relative_chg_ratio_w_stock",$A3818,$A$1,104,100)</f>
        <v>-5.0502043205057996</v>
      </c>
      <c r="P3818" s="3">
        <f ca="1">[1]!thsiFinD("ths_chg_ratio_w_stock",$A3818,$B$1,100)</f>
        <v>-0.26525198938993</v>
      </c>
    </row>
    <row r="3819" spans="1:16" x14ac:dyDescent="0.25">
      <c r="A3819" s="2" t="s">
        <v>3817</v>
      </c>
      <c r="B3819" s="2" t="s">
        <v>9180</v>
      </c>
      <c r="C3819" s="3">
        <f ca="1">[1]!thsiFinD("ths_vol_ratio_stock",$A3819,$A$1,7,100)</f>
        <v>0.85614780112154998</v>
      </c>
      <c r="D3819" s="3">
        <f ca="1">[1]!thsiFinD("ths_cr_stock",$A3819,$A$1,7,100,100)</f>
        <v>190.625</v>
      </c>
      <c r="E3819" s="3">
        <f ca="1">[1]!thsiFinD("ths_mfi_stock",$A3819,$A$1,7,100,100)</f>
        <v>75.991053410853993</v>
      </c>
      <c r="F3819" s="3">
        <f ca="1">[1]!thsiFinD("ths_expma_stock",$A3819,$A$1,7,100,100)</f>
        <v>2.6616081288163</v>
      </c>
      <c r="G3819" s="3">
        <f ca="1">[1]!thsiFinD("ths_rsi_stock",$A3819,$A$1,7,100,100)</f>
        <v>61.263857452404999</v>
      </c>
      <c r="H3819" s="3">
        <f ca="1">[1]!thsiFinD("ths_adtm_stock",$A3819,$A$1,7,3,100,100,100)</f>
        <v>0.55555555555555003</v>
      </c>
      <c r="I3819" s="3">
        <f ca="1">[1]!thsiFinD("ths_bbiboll_stock",$A3819,$A$1,7,3,100,100,100)</f>
        <v>2.6510416666666998</v>
      </c>
      <c r="J3819" s="3">
        <f ca="1">[1]!thsiFinD("ths_dptb_stock",$A3819,$A$1,7,104,100,100)</f>
        <v>0.57142857142856995</v>
      </c>
      <c r="K3819" s="3">
        <f ca="1">[1]!thsiFinD("ths_srmi_stock",$A3819,$A$1,7,100,100)</f>
        <v>2.2388059701493001E-2</v>
      </c>
      <c r="L3819" s="3">
        <f ca="1">[1]!thsiFinD("ths_atr_stock",$A3819,$A$1,7,101,100,100)</f>
        <v>4.4285714285713998E-2</v>
      </c>
      <c r="M3819" s="3">
        <f ca="1">[1]!thsiFinD("ths_vol_w_stock",$A3819,$A$1)/1000000</f>
        <v>252.518373</v>
      </c>
      <c r="N3819" s="3">
        <f ca="1">[1]!thsiFinD("ths_turnover_ratio_w_stock",$A3819,$A$1)</f>
        <v>7.1320374450398001</v>
      </c>
      <c r="O3819" s="3">
        <f ca="1">[1]!thsiFinD("ths_relative_chg_ratio_w_stock",$A3819,$A$1,104,100)</f>
        <v>-1.3423391519665</v>
      </c>
      <c r="P3819" s="3">
        <f ca="1">[1]!thsiFinD("ths_chg_ratio_w_stock",$A3819,$B$1,100)</f>
        <v>3.3582089552238998</v>
      </c>
    </row>
    <row r="3820" spans="1:16" x14ac:dyDescent="0.25">
      <c r="A3820" s="2" t="s">
        <v>3818</v>
      </c>
      <c r="B3820" s="2" t="s">
        <v>9181</v>
      </c>
      <c r="C3820" s="3">
        <f ca="1">[1]!thsiFinD("ths_vol_ratio_stock",$A3820,$A$1,7,100)</f>
        <v>0.71116031381102995</v>
      </c>
      <c r="D3820" s="3">
        <f ca="1">[1]!thsiFinD("ths_cr_stock",$A3820,$A$1,7,100,100)</f>
        <v>208.18505338078</v>
      </c>
      <c r="E3820" s="3">
        <f ca="1">[1]!thsiFinD("ths_mfi_stock",$A3820,$A$1,7,100,100)</f>
        <v>62.323182529108003</v>
      </c>
      <c r="F3820" s="3">
        <f ca="1">[1]!thsiFinD("ths_expma_stock",$A3820,$A$1,7,100,100)</f>
        <v>26.350505374741001</v>
      </c>
      <c r="G3820" s="3">
        <f ca="1">[1]!thsiFinD("ths_rsi_stock",$A3820,$A$1,7,100,100)</f>
        <v>49.092706084037999</v>
      </c>
      <c r="H3820" s="3">
        <f ca="1">[1]!thsiFinD("ths_adtm_stock",$A3820,$A$1,7,3,100,100,100)</f>
        <v>0.83392226148409998</v>
      </c>
      <c r="I3820" s="3">
        <f ca="1">[1]!thsiFinD("ths_bbiboll_stock",$A3820,$A$1,7,3,100,100,100)</f>
        <v>26.371770833332999</v>
      </c>
      <c r="J3820" s="3">
        <f ca="1">[1]!thsiFinD("ths_dptb_stock",$A3820,$A$1,7,104,100,100)</f>
        <v>0.85714285714285998</v>
      </c>
      <c r="K3820" s="3">
        <f ca="1">[1]!thsiFinD("ths_srmi_stock",$A3820,$A$1,7,100,100)</f>
        <v>3.8901601830663997E-2</v>
      </c>
      <c r="L3820" s="3">
        <f ca="1">[1]!thsiFinD("ths_atr_stock",$A3820,$A$1,7,101,100,100)</f>
        <v>1.2785714285714</v>
      </c>
      <c r="M3820" s="3">
        <f ca="1">[1]!thsiFinD("ths_vol_w_stock",$A3820,$A$1)/1000000</f>
        <v>68.773854</v>
      </c>
      <c r="N3820" s="3">
        <f ca="1">[1]!thsiFinD("ths_turnover_ratio_w_stock",$A3820,$A$1)</f>
        <v>3.6214600362967002</v>
      </c>
      <c r="O3820" s="3">
        <f ca="1">[1]!thsiFinD("ths_relative_chg_ratio_w_stock",$A3820,$A$1,104,100)</f>
        <v>-3.2564879605109001</v>
      </c>
      <c r="P3820" s="3">
        <f ca="1">[1]!thsiFinD("ths_chg_ratio_w_stock",$A3820,$B$1,100)</f>
        <v>-6.3691838291381</v>
      </c>
    </row>
    <row r="3821" spans="1:16" x14ac:dyDescent="0.25">
      <c r="A3821" s="2" t="s">
        <v>3819</v>
      </c>
      <c r="B3821" s="2" t="s">
        <v>9182</v>
      </c>
      <c r="C3821" s="3">
        <f ca="1">[1]!thsiFinD("ths_vol_ratio_stock",$A3821,$A$1,7,100)</f>
        <v>4.9352141585776996</v>
      </c>
      <c r="D3821" s="3">
        <f ca="1">[1]!thsiFinD("ths_cr_stock",$A3821,$A$1,7,100,100)</f>
        <v>1050</v>
      </c>
      <c r="E3821" s="3">
        <f ca="1">[1]!thsiFinD("ths_mfi_stock",$A3821,$A$1,7,100,100)</f>
        <v>82.090305886455994</v>
      </c>
      <c r="F3821" s="3">
        <f ca="1">[1]!thsiFinD("ths_expma_stock",$A3821,$A$1,7,100,100)</f>
        <v>2.5658701911731998</v>
      </c>
      <c r="G3821" s="3">
        <f ca="1">[1]!thsiFinD("ths_rsi_stock",$A3821,$A$1,7,100,100)</f>
        <v>75.394698467314996</v>
      </c>
      <c r="H3821" s="3">
        <f ca="1">[1]!thsiFinD("ths_adtm_stock",$A3821,$A$1,7,3,100,100,100)</f>
        <v>0.88235294117647001</v>
      </c>
      <c r="I3821" s="3">
        <f ca="1">[1]!thsiFinD("ths_bbiboll_stock",$A3821,$A$1,7,3,100,100,100)</f>
        <v>2.5339583333332998</v>
      </c>
      <c r="J3821" s="3">
        <f ca="1">[1]!thsiFinD("ths_dptb_stock",$A3821,$A$1,7,104,100,100)</f>
        <v>0.57142857142856995</v>
      </c>
      <c r="K3821" s="3">
        <f ca="1">[1]!thsiFinD("ths_srmi_stock",$A3821,$A$1,7,100,100)</f>
        <v>8.5185185185185003E-2</v>
      </c>
      <c r="L3821" s="3">
        <f ca="1">[1]!thsiFinD("ths_atr_stock",$A3821,$A$1,7,101,100,100)</f>
        <v>0.10285714285714</v>
      </c>
      <c r="M3821" s="3">
        <f ca="1">[1]!thsiFinD("ths_vol_w_stock",$A3821,$A$1)/1000000</f>
        <v>726.86921400000006</v>
      </c>
      <c r="N3821" s="3">
        <f ca="1">[1]!thsiFinD("ths_turnover_ratio_w_stock",$A3821,$A$1)</f>
        <v>8.8269810862775007</v>
      </c>
      <c r="O3821" s="3">
        <f ca="1">[1]!thsiFinD("ths_relative_chg_ratio_w_stock",$A3821,$A$1,104,100)</f>
        <v>8.0392265738031004</v>
      </c>
      <c r="P3821" s="3">
        <f ca="1">[1]!thsiFinD("ths_chg_ratio_w_stock",$A3821,$B$1,100)</f>
        <v>-2.2222222222222001</v>
      </c>
    </row>
    <row r="3822" spans="1:16" x14ac:dyDescent="0.25">
      <c r="A3822" s="2" t="s">
        <v>3820</v>
      </c>
      <c r="B3822" s="2" t="s">
        <v>9183</v>
      </c>
      <c r="C3822" s="3">
        <f ca="1">[1]!thsiFinD("ths_vol_ratio_stock",$A3822,$A$1,7,100)</f>
        <v>0.83131664942179995</v>
      </c>
      <c r="D3822" s="3">
        <f ca="1">[1]!thsiFinD("ths_cr_stock",$A3822,$A$1,7,100,100)</f>
        <v>80.000000000000995</v>
      </c>
      <c r="E3822" s="3">
        <f ca="1">[1]!thsiFinD("ths_mfi_stock",$A3822,$A$1,7,100,100)</f>
        <v>55.988738522733001</v>
      </c>
      <c r="F3822" s="3">
        <f ca="1">[1]!thsiFinD("ths_expma_stock",$A3822,$A$1,7,100,100)</f>
        <v>2.1967454614447002</v>
      </c>
      <c r="G3822" s="3">
        <f ca="1">[1]!thsiFinD("ths_rsi_stock",$A3822,$A$1,7,100,100)</f>
        <v>50.589228626135998</v>
      </c>
      <c r="H3822" s="3">
        <f ca="1">[1]!thsiFinD("ths_adtm_stock",$A3822,$A$1,7,3,100,100,100)</f>
        <v>0.14285714285715001</v>
      </c>
      <c r="I3822" s="3">
        <f ca="1">[1]!thsiFinD("ths_bbiboll_stock",$A3822,$A$1,7,3,100,100,100)</f>
        <v>2.1956250000000002</v>
      </c>
      <c r="J3822" s="3">
        <f ca="1">[1]!thsiFinD("ths_dptb_stock",$A3822,$A$1,7,104,100,100)</f>
        <v>0.57142857142856995</v>
      </c>
      <c r="K3822" s="3">
        <f ca="1">[1]!thsiFinD("ths_srmi_stock",$A3822,$A$1,7,100,100)</f>
        <v>-9.0090090090090003E-3</v>
      </c>
      <c r="L3822" s="3">
        <f ca="1">[1]!thsiFinD("ths_atr_stock",$A3822,$A$1,7,101,100,100)</f>
        <v>3.1428571428572E-2</v>
      </c>
      <c r="M3822" s="3">
        <f ca="1">[1]!thsiFinD("ths_vol_w_stock",$A3822,$A$1)/1000000</f>
        <v>750.17773699999998</v>
      </c>
      <c r="N3822" s="3">
        <f ca="1">[1]!thsiFinD("ths_turnover_ratio_w_stock",$A3822,$A$1)</f>
        <v>5.2745838369187004</v>
      </c>
      <c r="O3822" s="3">
        <f ca="1">[1]!thsiFinD("ths_relative_chg_ratio_w_stock",$A3822,$A$1,104,100)</f>
        <v>-1.7168709871725001</v>
      </c>
      <c r="P3822" s="3">
        <f ca="1">[1]!thsiFinD("ths_chg_ratio_w_stock",$A3822,$B$1,100)</f>
        <v>2.2727272727273</v>
      </c>
    </row>
    <row r="3823" spans="1:16" x14ac:dyDescent="0.25">
      <c r="A3823" s="2" t="s">
        <v>3821</v>
      </c>
      <c r="B3823" s="2" t="s">
        <v>9184</v>
      </c>
      <c r="C3823" s="3">
        <f ca="1">[1]!thsiFinD("ths_vol_ratio_stock",$A3823,$A$1,7,100)</f>
        <v>0.48292607155327</v>
      </c>
      <c r="D3823" s="3">
        <f ca="1">[1]!thsiFinD("ths_cr_stock",$A3823,$A$1,7,100,100)</f>
        <v>21.472392638037</v>
      </c>
      <c r="E3823" s="3">
        <f ca="1">[1]!thsiFinD("ths_mfi_stock",$A3823,$A$1,7,100,100)</f>
        <v>41.765273920699997</v>
      </c>
      <c r="F3823" s="3">
        <f ca="1">[1]!thsiFinD("ths_expma_stock",$A3823,$A$1,7,100,100)</f>
        <v>26.439822304940002</v>
      </c>
      <c r="G3823" s="3">
        <f ca="1">[1]!thsiFinD("ths_rsi_stock",$A3823,$A$1,7,100,100)</f>
        <v>38.545594593361002</v>
      </c>
      <c r="H3823" s="3">
        <f ca="1">[1]!thsiFinD("ths_adtm_stock",$A3823,$A$1,7,3,100,100,100)</f>
        <v>-0.36363636363635998</v>
      </c>
      <c r="I3823" s="3">
        <f ca="1">[1]!thsiFinD("ths_bbiboll_stock",$A3823,$A$1,7,3,100,100,100)</f>
        <v>26.573229166667002</v>
      </c>
      <c r="J3823" s="3">
        <f ca="1">[1]!thsiFinD("ths_dptb_stock",$A3823,$A$1,7,104,100,100)</f>
        <v>0.85714285714285998</v>
      </c>
      <c r="K3823" s="3">
        <f ca="1">[1]!thsiFinD("ths_srmi_stock",$A3823,$A$1,7,100,100)</f>
        <v>-8.0255681818182004E-2</v>
      </c>
      <c r="L3823" s="3">
        <f ca="1">[1]!thsiFinD("ths_atr_stock",$A3823,$A$1,7,101,100,100)</f>
        <v>0.95285714285713996</v>
      </c>
      <c r="M3823" s="3">
        <f ca="1">[1]!thsiFinD("ths_vol_w_stock",$A3823,$A$1)/1000000</f>
        <v>16.480606999999999</v>
      </c>
      <c r="N3823" s="3">
        <f ca="1">[1]!thsiFinD("ths_turnover_ratio_w_stock",$A3823,$A$1)</f>
        <v>4.0558830984369996</v>
      </c>
      <c r="O3823" s="3">
        <f ca="1">[1]!thsiFinD("ths_relative_chg_ratio_w_stock",$A3823,$A$1,104,100)</f>
        <v>-3.2377835347010002</v>
      </c>
      <c r="P3823" s="3">
        <f ca="1">[1]!thsiFinD("ths_chg_ratio_w_stock",$A3823,$B$1,100)</f>
        <v>3.976833976834</v>
      </c>
    </row>
    <row r="3824" spans="1:16" x14ac:dyDescent="0.25">
      <c r="A3824" s="2" t="s">
        <v>3822</v>
      </c>
      <c r="B3824" s="2" t="s">
        <v>9185</v>
      </c>
      <c r="C3824" s="3">
        <f ca="1">[1]!thsiFinD("ths_vol_ratio_stock",$A3824,$A$1,7,100)</f>
        <v>0.60411859306334004</v>
      </c>
      <c r="D3824" s="3">
        <f ca="1">[1]!thsiFinD("ths_cr_stock",$A3824,$A$1,7,100,100)</f>
        <v>198.82352941177001</v>
      </c>
      <c r="E3824" s="3">
        <f ca="1">[1]!thsiFinD("ths_mfi_stock",$A3824,$A$1,7,100,100)</f>
        <v>66.505415278422007</v>
      </c>
      <c r="F3824" s="3">
        <f ca="1">[1]!thsiFinD("ths_expma_stock",$A3824,$A$1,7,100,100)</f>
        <v>8.8321473393628001</v>
      </c>
      <c r="G3824" s="3">
        <f ca="1">[1]!thsiFinD("ths_rsi_stock",$A3824,$A$1,7,100,100)</f>
        <v>72.202868850263997</v>
      </c>
      <c r="H3824" s="3">
        <f ca="1">[1]!thsiFinD("ths_adtm_stock",$A3824,$A$1,7,3,100,100,100)</f>
        <v>0.45882352941177001</v>
      </c>
      <c r="I3824" s="3">
        <f ca="1">[1]!thsiFinD("ths_bbiboll_stock",$A3824,$A$1,7,3,100,100,100)</f>
        <v>8.7456250000000004</v>
      </c>
      <c r="J3824" s="3">
        <f ca="1">[1]!thsiFinD("ths_dptb_stock",$A3824,$A$1,7,104,100,100)</f>
        <v>0.28571428571428997</v>
      </c>
      <c r="K3824" s="3">
        <f ca="1">[1]!thsiFinD("ths_srmi_stock",$A3824,$A$1,7,100,100)</f>
        <v>6.1269146608314999E-2</v>
      </c>
      <c r="L3824" s="3">
        <f ca="1">[1]!thsiFinD("ths_atr_stock",$A3824,$A$1,7,101,100,100)</f>
        <v>0.37</v>
      </c>
      <c r="M3824" s="3">
        <f ca="1">[1]!thsiFinD("ths_vol_w_stock",$A3824,$A$1)/1000000</f>
        <v>259.25949000000003</v>
      </c>
      <c r="N3824" s="3">
        <f ca="1">[1]!thsiFinD("ths_turnover_ratio_w_stock",$A3824,$A$1)</f>
        <v>3.1835173721253001</v>
      </c>
      <c r="O3824" s="3">
        <f ca="1">[1]!thsiFinD("ths_relative_chg_ratio_w_stock",$A3824,$A$1,104,100)</f>
        <v>5.4343599624171999</v>
      </c>
      <c r="P3824" s="3">
        <f ca="1">[1]!thsiFinD("ths_chg_ratio_w_stock",$A3824,$B$1,100)</f>
        <v>0.10940919037199</v>
      </c>
    </row>
    <row r="3825" spans="1:16" x14ac:dyDescent="0.25">
      <c r="A3825" s="2" t="s">
        <v>3823</v>
      </c>
      <c r="B3825" s="2" t="s">
        <v>9186</v>
      </c>
      <c r="C3825" s="3">
        <f ca="1">[1]!thsiFinD("ths_vol_ratio_stock",$A3825,$A$1,7,100)</f>
        <v>0.76096646803103996</v>
      </c>
      <c r="D3825" s="3">
        <f ca="1">[1]!thsiFinD("ths_cr_stock",$A3825,$A$1,7,100,100)</f>
        <v>1469.8630136986999</v>
      </c>
      <c r="E3825" s="3">
        <f ca="1">[1]!thsiFinD("ths_mfi_stock",$A3825,$A$1,7,100,100)</f>
        <v>0</v>
      </c>
      <c r="F3825" s="3">
        <f ca="1">[1]!thsiFinD("ths_expma_stock",$A3825,$A$1,7,100,100)</f>
        <v>20.623570151244</v>
      </c>
      <c r="G3825" s="3">
        <f ca="1">[1]!thsiFinD("ths_rsi_stock",$A3825,$A$1,7,100,100)</f>
        <v>74.835383036809006</v>
      </c>
      <c r="H3825" s="3">
        <f ca="1">[1]!thsiFinD("ths_adtm_stock",$A3825,$A$1,7,3,100,100,100)</f>
        <v>0.95145631067961001</v>
      </c>
      <c r="I3825" s="3">
        <f ca="1">[1]!thsiFinD("ths_bbiboll_stock",$A3825,$A$1,7,3,100,100,100)</f>
        <v>20.432500000000001</v>
      </c>
      <c r="J3825" s="3">
        <f ca="1">[1]!thsiFinD("ths_dptb_stock",$A3825,$A$1,7,104,100,100)</f>
        <v>0.57142857142856995</v>
      </c>
      <c r="K3825" s="3">
        <f ca="1">[1]!thsiFinD("ths_srmi_stock",$A3825,$A$1,7,100,100)</f>
        <v>8.7594696969697003E-2</v>
      </c>
      <c r="L3825" s="3">
        <f ca="1">[1]!thsiFinD("ths_atr_stock",$A3825,$A$1,7,101,100,100)</f>
        <v>0.55571428571429005</v>
      </c>
      <c r="M3825" s="3">
        <f ca="1">[1]!thsiFinD("ths_vol_w_stock",$A3825,$A$1)/1000000</f>
        <v>71.482635999999999</v>
      </c>
      <c r="N3825" s="3">
        <f ca="1">[1]!thsiFinD("ths_turnover_ratio_w_stock",$A3825,$A$1)</f>
        <v>3.3263689145040001</v>
      </c>
      <c r="O3825" s="3">
        <f ca="1">[1]!thsiFinD("ths_relative_chg_ratio_w_stock",$A3825,$A$1,104,100)</f>
        <v>0.55915806851756999</v>
      </c>
      <c r="P3825" s="3">
        <f ca="1">[1]!thsiFinD("ths_chg_ratio_w_stock",$A3825,$B$1,100)</f>
        <v>-1.6098484848485</v>
      </c>
    </row>
    <row r="3826" spans="1:16" x14ac:dyDescent="0.25">
      <c r="A3826" s="2" t="s">
        <v>3824</v>
      </c>
      <c r="B3826" s="2" t="s">
        <v>9187</v>
      </c>
      <c r="C3826" s="3">
        <f ca="1">[1]!thsiFinD("ths_vol_ratio_stock",$A3826,$A$1,7,100)</f>
        <v>0.75501224577284998</v>
      </c>
      <c r="D3826" s="3">
        <f ca="1">[1]!thsiFinD("ths_cr_stock",$A3826,$A$1,7,100,100)</f>
        <v>342.71844660194</v>
      </c>
      <c r="E3826" s="3">
        <f ca="1">[1]!thsiFinD("ths_mfi_stock",$A3826,$A$1,7,100,100)</f>
        <v>58.534971477402998</v>
      </c>
      <c r="F3826" s="3">
        <f ca="1">[1]!thsiFinD("ths_expma_stock",$A3826,$A$1,7,100,100)</f>
        <v>11.286950215295001</v>
      </c>
      <c r="G3826" s="3">
        <f ca="1">[1]!thsiFinD("ths_rsi_stock",$A3826,$A$1,7,100,100)</f>
        <v>77.182803457488006</v>
      </c>
      <c r="H3826" s="3">
        <f ca="1">[1]!thsiFinD("ths_adtm_stock",$A3826,$A$1,7,3,100,100,100)</f>
        <v>0.77108433734939996</v>
      </c>
      <c r="I3826" s="3">
        <f ca="1">[1]!thsiFinD("ths_bbiboll_stock",$A3826,$A$1,7,3,100,100,100)</f>
        <v>11.0625</v>
      </c>
      <c r="J3826" s="3">
        <f ca="1">[1]!thsiFinD("ths_dptb_stock",$A3826,$A$1,7,104,100,100)</f>
        <v>0.57142857142856995</v>
      </c>
      <c r="K3826" s="3">
        <f ca="1">[1]!thsiFinD("ths_srmi_stock",$A3826,$A$1,7,100,100)</f>
        <v>5.5124892334195E-2</v>
      </c>
      <c r="L3826" s="3">
        <f ca="1">[1]!thsiFinD("ths_atr_stock",$A3826,$A$1,7,101,100,100)</f>
        <v>0.49285714285714</v>
      </c>
      <c r="M3826" s="3">
        <f ca="1">[1]!thsiFinD("ths_vol_w_stock",$A3826,$A$1)/1000000</f>
        <v>480.81095499999998</v>
      </c>
      <c r="N3826" s="3">
        <f ca="1">[1]!thsiFinD("ths_turnover_ratio_w_stock",$A3826,$A$1)</f>
        <v>12.397803918007</v>
      </c>
      <c r="O3826" s="3">
        <f ca="1">[1]!thsiFinD("ths_relative_chg_ratio_w_stock",$A3826,$A$1,104,100)</f>
        <v>1.0264918446858999</v>
      </c>
      <c r="P3826" s="3">
        <f ca="1">[1]!thsiFinD("ths_chg_ratio_w_stock",$A3826,$B$1,100)</f>
        <v>-0.34453057708870999</v>
      </c>
    </row>
    <row r="3827" spans="1:16" x14ac:dyDescent="0.25">
      <c r="A3827" s="2" t="s">
        <v>3825</v>
      </c>
      <c r="B3827" s="2" t="s">
        <v>9188</v>
      </c>
      <c r="C3827" s="3">
        <f ca="1">[1]!thsiFinD("ths_vol_ratio_stock",$A3827,$A$1,7,100)</f>
        <v>0.75885571129089002</v>
      </c>
      <c r="D3827" s="3">
        <f ca="1">[1]!thsiFinD("ths_cr_stock",$A3827,$A$1,7,100,100)</f>
        <v>217.64705882352999</v>
      </c>
      <c r="E3827" s="3">
        <f ca="1">[1]!thsiFinD("ths_mfi_stock",$A3827,$A$1,7,100,100)</f>
        <v>81.261649942841004</v>
      </c>
      <c r="F3827" s="3">
        <f ca="1">[1]!thsiFinD("ths_expma_stock",$A3827,$A$1,7,100,100)</f>
        <v>1.4491367571278999</v>
      </c>
      <c r="G3827" s="3">
        <f ca="1">[1]!thsiFinD("ths_rsi_stock",$A3827,$A$1,7,100,100)</f>
        <v>63.190027260850997</v>
      </c>
      <c r="H3827" s="3">
        <f ca="1">[1]!thsiFinD("ths_adtm_stock",$A3827,$A$1,7,3,100,100,100)</f>
        <v>0.875</v>
      </c>
      <c r="I3827" s="3">
        <f ca="1">[1]!thsiFinD("ths_bbiboll_stock",$A3827,$A$1,7,3,100,100,100)</f>
        <v>1.4433333333333001</v>
      </c>
      <c r="J3827" s="3">
        <f ca="1">[1]!thsiFinD("ths_dptb_stock",$A3827,$A$1,7,104,100,100)</f>
        <v>0.57142857142856995</v>
      </c>
      <c r="K3827" s="3">
        <f ca="1">[1]!thsiFinD("ths_srmi_stock",$A3827,$A$1,7,100,100)</f>
        <v>2.0547945205479E-2</v>
      </c>
      <c r="L3827" s="3">
        <f ca="1">[1]!thsiFinD("ths_atr_stock",$A3827,$A$1,7,101,100,100)</f>
        <v>2.5714285714285998E-2</v>
      </c>
      <c r="M3827" s="3">
        <f ca="1">[1]!thsiFinD("ths_vol_w_stock",$A3827,$A$1)/1000000</f>
        <v>380.042216</v>
      </c>
      <c r="N3827" s="3">
        <f ca="1">[1]!thsiFinD("ths_turnover_ratio_w_stock",$A3827,$A$1)</f>
        <v>2.0184573778041002</v>
      </c>
      <c r="O3827" s="3">
        <f ca="1">[1]!thsiFinD("ths_relative_chg_ratio_w_stock",$A3827,$A$1,104,100)</f>
        <v>-0.32798209828363001</v>
      </c>
      <c r="P3827" s="3">
        <f ca="1">[1]!thsiFinD("ths_chg_ratio_w_stock",$A3827,$B$1,100)</f>
        <v>0</v>
      </c>
    </row>
    <row r="3828" spans="1:16" x14ac:dyDescent="0.25">
      <c r="A3828" s="2" t="s">
        <v>3826</v>
      </c>
      <c r="B3828" s="2" t="s">
        <v>9189</v>
      </c>
      <c r="C3828" s="3">
        <f ca="1">[1]!thsiFinD("ths_vol_ratio_stock",$A3828,$A$1,7,100)</f>
        <v>0.87182497146224003</v>
      </c>
      <c r="D3828" s="3">
        <f ca="1">[1]!thsiFinD("ths_cr_stock",$A3828,$A$1,7,100,100)</f>
        <v>178.82352941176001</v>
      </c>
      <c r="E3828" s="3">
        <f ca="1">[1]!thsiFinD("ths_mfi_stock",$A3828,$A$1,7,100,100)</f>
        <v>51.599632100049</v>
      </c>
      <c r="F3828" s="3">
        <f ca="1">[1]!thsiFinD("ths_expma_stock",$A3828,$A$1,7,100,100)</f>
        <v>12.203792248657001</v>
      </c>
      <c r="G3828" s="3">
        <f ca="1">[1]!thsiFinD("ths_rsi_stock",$A3828,$A$1,7,100,100)</f>
        <v>66.268331015551993</v>
      </c>
      <c r="H3828" s="3">
        <f ca="1">[1]!thsiFinD("ths_adtm_stock",$A3828,$A$1,7,3,100,100,100)</f>
        <v>0.98591549295775005</v>
      </c>
      <c r="I3828" s="3">
        <f ca="1">[1]!thsiFinD("ths_bbiboll_stock",$A3828,$A$1,7,3,100,100,100)</f>
        <v>12.046354166666999</v>
      </c>
      <c r="J3828" s="3">
        <f ca="1">[1]!thsiFinD("ths_dptb_stock",$A3828,$A$1,7,104,100,100)</f>
        <v>0.71428571428570997</v>
      </c>
      <c r="K3828" s="3">
        <f ca="1">[1]!thsiFinD("ths_srmi_stock",$A3828,$A$1,7,100,100)</f>
        <v>9.6540627514078003E-3</v>
      </c>
      <c r="L3828" s="3">
        <f ca="1">[1]!thsiFinD("ths_atr_stock",$A3828,$A$1,7,101,100,100)</f>
        <v>0.34857142857142998</v>
      </c>
      <c r="M3828" s="3">
        <f ca="1">[1]!thsiFinD("ths_vol_w_stock",$A3828,$A$1)/1000000</f>
        <v>411.072879</v>
      </c>
      <c r="N3828" s="3">
        <f ca="1">[1]!thsiFinD("ths_turnover_ratio_w_stock",$A3828,$A$1)</f>
        <v>5.6751232690866997</v>
      </c>
      <c r="O3828" s="3">
        <f ca="1">[1]!thsiFinD("ths_relative_chg_ratio_w_stock",$A3828,$A$1,104,100)</f>
        <v>-1.8775135574535999</v>
      </c>
      <c r="P3828" s="3">
        <f ca="1">[1]!thsiFinD("ths_chg_ratio_w_stock",$A3828,$B$1,100)</f>
        <v>-1.6090104585680001</v>
      </c>
    </row>
    <row r="3829" spans="1:16" x14ac:dyDescent="0.25">
      <c r="A3829" s="2" t="s">
        <v>3827</v>
      </c>
      <c r="B3829" s="2" t="s">
        <v>9190</v>
      </c>
      <c r="C3829" s="3">
        <f ca="1">[1]!thsiFinD("ths_vol_ratio_stock",$A3829,$A$1,7,100)</f>
        <v>0.60537495408771003</v>
      </c>
      <c r="D3829" s="3">
        <f ca="1">[1]!thsiFinD("ths_cr_stock",$A3829,$A$1,7,100,100)</f>
        <v>133.52435530086001</v>
      </c>
      <c r="E3829" s="3">
        <f ca="1">[1]!thsiFinD("ths_mfi_stock",$A3829,$A$1,7,100,100)</f>
        <v>62.633969023646998</v>
      </c>
      <c r="F3829" s="3">
        <f ca="1">[1]!thsiFinD("ths_expma_stock",$A3829,$A$1,7,100,100)</f>
        <v>28.769824353173</v>
      </c>
      <c r="G3829" s="3">
        <f ca="1">[1]!thsiFinD("ths_rsi_stock",$A3829,$A$1,7,100,100)</f>
        <v>52.798824654946003</v>
      </c>
      <c r="H3829" s="3">
        <f ca="1">[1]!thsiFinD("ths_adtm_stock",$A3829,$A$1,7,3,100,100,100)</f>
        <v>0.74233128834355999</v>
      </c>
      <c r="I3829" s="3">
        <f ca="1">[1]!thsiFinD("ths_bbiboll_stock",$A3829,$A$1,7,3,100,100,100)</f>
        <v>28.582708333332999</v>
      </c>
      <c r="J3829" s="3">
        <f ca="1">[1]!thsiFinD("ths_dptb_stock",$A3829,$A$1,7,104,100,100)</f>
        <v>0.71428571428570997</v>
      </c>
      <c r="K3829" s="3">
        <f ca="1">[1]!thsiFinD("ths_srmi_stock",$A3829,$A$1,7,100,100)</f>
        <v>1.6678248783878E-2</v>
      </c>
      <c r="L3829" s="3">
        <f ca="1">[1]!thsiFinD("ths_atr_stock",$A3829,$A$1,7,101,100,100)</f>
        <v>1.2928571428571001</v>
      </c>
      <c r="M3829" s="3">
        <f ca="1">[1]!thsiFinD("ths_vol_w_stock",$A3829,$A$1)/1000000</f>
        <v>23.480478000000002</v>
      </c>
      <c r="N3829" s="3">
        <f ca="1">[1]!thsiFinD("ths_turnover_ratio_w_stock",$A3829,$A$1)</f>
        <v>4.498175862069</v>
      </c>
      <c r="O3829" s="3">
        <f ca="1">[1]!thsiFinD("ths_relative_chg_ratio_w_stock",$A3829,$A$1,104,100)</f>
        <v>0.81251982152003999</v>
      </c>
      <c r="P3829" s="3">
        <f ca="1">[1]!thsiFinD("ths_chg_ratio_w_stock",$A3829,$B$1,100)</f>
        <v>-3.8915913829047999</v>
      </c>
    </row>
    <row r="3830" spans="1:16" x14ac:dyDescent="0.25">
      <c r="A3830" s="2" t="s">
        <v>3828</v>
      </c>
      <c r="B3830" s="2" t="s">
        <v>9191</v>
      </c>
      <c r="C3830" s="3">
        <f ca="1">[1]!thsiFinD("ths_vol_ratio_stock",$A3830,$A$1,7,100)</f>
        <v>0.79074375547796005</v>
      </c>
      <c r="D3830" s="3">
        <f ca="1">[1]!thsiFinD("ths_cr_stock",$A3830,$A$1,7,100,100)</f>
        <v>112.23404255318999</v>
      </c>
      <c r="E3830" s="3">
        <f ca="1">[1]!thsiFinD("ths_mfi_stock",$A3830,$A$1,7,100,100)</f>
        <v>58.861636297817</v>
      </c>
      <c r="F3830" s="3">
        <f ca="1">[1]!thsiFinD("ths_expma_stock",$A3830,$A$1,7,100,100)</f>
        <v>6.0233246114868004</v>
      </c>
      <c r="G3830" s="3">
        <f ca="1">[1]!thsiFinD("ths_rsi_stock",$A3830,$A$1,7,100,100)</f>
        <v>46.415683630954</v>
      </c>
      <c r="H3830" s="3">
        <f ca="1">[1]!thsiFinD("ths_adtm_stock",$A3830,$A$1,7,3,100,100,100)</f>
        <v>0.8</v>
      </c>
      <c r="I3830" s="3">
        <f ca="1">[1]!thsiFinD("ths_bbiboll_stock",$A3830,$A$1,7,3,100,100,100)</f>
        <v>6.0076041666666997</v>
      </c>
      <c r="J3830" s="3">
        <f ca="1">[1]!thsiFinD("ths_dptb_stock",$A3830,$A$1,7,104,100,100)</f>
        <v>1</v>
      </c>
      <c r="K3830" s="3">
        <f ca="1">[1]!thsiFinD("ths_srmi_stock",$A3830,$A$1,7,100,100)</f>
        <v>1.0084033613445001E-2</v>
      </c>
      <c r="L3830" s="3">
        <f ca="1">[1]!thsiFinD("ths_atr_stock",$A3830,$A$1,7,101,100,100)</f>
        <v>0.21285714285714</v>
      </c>
      <c r="M3830" s="3">
        <f ca="1">[1]!thsiFinD("ths_vol_w_stock",$A3830,$A$1)/1000000</f>
        <v>77.085853</v>
      </c>
      <c r="N3830" s="3">
        <f ca="1">[1]!thsiFinD("ths_turnover_ratio_w_stock",$A3830,$A$1)</f>
        <v>6.8036816279045</v>
      </c>
      <c r="O3830" s="3">
        <f ca="1">[1]!thsiFinD("ths_relative_chg_ratio_w_stock",$A3830,$A$1,104,100)</f>
        <v>-1.7168709871725001</v>
      </c>
      <c r="P3830" s="3">
        <f ca="1">[1]!thsiFinD("ths_chg_ratio_w_stock",$A3830,$B$1,100)</f>
        <v>5.3781512605042003</v>
      </c>
    </row>
    <row r="3831" spans="1:16" x14ac:dyDescent="0.25">
      <c r="A3831" s="2" t="s">
        <v>3829</v>
      </c>
      <c r="B3831" s="2" t="s">
        <v>9192</v>
      </c>
      <c r="C3831" s="3">
        <f ca="1">[1]!thsiFinD("ths_vol_ratio_stock",$A3831,$A$1,7,100)</f>
        <v>0.67654388992752001</v>
      </c>
      <c r="D3831" s="3">
        <f ca="1">[1]!thsiFinD("ths_cr_stock",$A3831,$A$1,7,100,100)</f>
        <v>121.68353755994001</v>
      </c>
      <c r="E3831" s="3">
        <f ca="1">[1]!thsiFinD("ths_mfi_stock",$A3831,$A$1,7,100,100)</f>
        <v>50.251032114772997</v>
      </c>
      <c r="F3831" s="3">
        <f ca="1">[1]!thsiFinD("ths_expma_stock",$A3831,$A$1,7,100,100)</f>
        <v>74.463772429944996</v>
      </c>
      <c r="G3831" s="3">
        <f ca="1">[1]!thsiFinD("ths_rsi_stock",$A3831,$A$1,7,100,100)</f>
        <v>43.700563668919997</v>
      </c>
      <c r="H3831" s="3">
        <f ca="1">[1]!thsiFinD("ths_adtm_stock",$A3831,$A$1,7,3,100,100,100)</f>
        <v>0.65667166416792</v>
      </c>
      <c r="I3831" s="3">
        <f ca="1">[1]!thsiFinD("ths_bbiboll_stock",$A3831,$A$1,7,3,100,100,100)</f>
        <v>74.777291666666997</v>
      </c>
      <c r="J3831" s="3">
        <f ca="1">[1]!thsiFinD("ths_dptb_stock",$A3831,$A$1,7,104,100,100)</f>
        <v>1</v>
      </c>
      <c r="K3831" s="3">
        <f ca="1">[1]!thsiFinD("ths_srmi_stock",$A3831,$A$1,7,100,100)</f>
        <v>-3.0972259628333E-3</v>
      </c>
      <c r="L3831" s="3">
        <f ca="1">[1]!thsiFinD("ths_atr_stock",$A3831,$A$1,7,101,100,100)</f>
        <v>2.0785714285713999</v>
      </c>
      <c r="M3831" s="3">
        <f ca="1">[1]!thsiFinD("ths_vol_w_stock",$A3831,$A$1)/1000000</f>
        <v>105.670773</v>
      </c>
      <c r="N3831" s="3">
        <f ca="1">[1]!thsiFinD("ths_turnover_ratio_w_stock",$A3831,$A$1)</f>
        <v>5.4121432314340003</v>
      </c>
      <c r="O3831" s="3">
        <f ca="1">[1]!thsiFinD("ths_relative_chg_ratio_w_stock",$A3831,$A$1,104,100)</f>
        <v>-2.8784197188146998</v>
      </c>
      <c r="P3831" s="3">
        <f ca="1">[1]!thsiFinD("ths_chg_ratio_w_stock",$A3831,$B$1,100)</f>
        <v>3.322977171417</v>
      </c>
    </row>
    <row r="3832" spans="1:16" x14ac:dyDescent="0.25">
      <c r="A3832" s="2" t="s">
        <v>3830</v>
      </c>
      <c r="B3832" s="2" t="s">
        <v>9193</v>
      </c>
      <c r="C3832" s="3">
        <f ca="1">[1]!thsiFinD("ths_vol_ratio_stock",$A3832,$A$1,7,100)</f>
        <v>0.65209422315832999</v>
      </c>
      <c r="D3832" s="3">
        <f ca="1">[1]!thsiFinD("ths_cr_stock",$A3832,$A$1,7,100,100)</f>
        <v>217.88079470199</v>
      </c>
      <c r="E3832" s="3">
        <f ca="1">[1]!thsiFinD("ths_mfi_stock",$A3832,$A$1,7,100,100)</f>
        <v>85.549574165858999</v>
      </c>
      <c r="F3832" s="3">
        <f ca="1">[1]!thsiFinD("ths_expma_stock",$A3832,$A$1,7,100,100)</f>
        <v>8.2764797068566001</v>
      </c>
      <c r="G3832" s="3">
        <f ca="1">[1]!thsiFinD("ths_rsi_stock",$A3832,$A$1,7,100,100)</f>
        <v>54.082445216212001</v>
      </c>
      <c r="H3832" s="3">
        <f ca="1">[1]!thsiFinD("ths_adtm_stock",$A3832,$A$1,7,3,100,100,100)</f>
        <v>0.97647058823528998</v>
      </c>
      <c r="I3832" s="3">
        <f ca="1">[1]!thsiFinD("ths_bbiboll_stock",$A3832,$A$1,7,3,100,100,100)</f>
        <v>8.2430208333333006</v>
      </c>
      <c r="J3832" s="3">
        <f ca="1">[1]!thsiFinD("ths_dptb_stock",$A3832,$A$1,7,104,100,100)</f>
        <v>1</v>
      </c>
      <c r="K3832" s="3">
        <f ca="1">[1]!thsiFinD("ths_srmi_stock",$A3832,$A$1,7,100,100)</f>
        <v>3.1287605294825001E-2</v>
      </c>
      <c r="L3832" s="3">
        <f ca="1">[1]!thsiFinD("ths_atr_stock",$A3832,$A$1,7,101,100,100)</f>
        <v>0.23142857142857001</v>
      </c>
      <c r="M3832" s="3">
        <f ca="1">[1]!thsiFinD("ths_vol_w_stock",$A3832,$A$1)/1000000</f>
        <v>101.13509999999999</v>
      </c>
      <c r="N3832" s="3">
        <f ca="1">[1]!thsiFinD("ths_turnover_ratio_w_stock",$A3832,$A$1)</f>
        <v>10.541494684178</v>
      </c>
      <c r="O3832" s="3">
        <f ca="1">[1]!thsiFinD("ths_relative_chg_ratio_w_stock",$A3832,$A$1,104,100)</f>
        <v>0.12136430694514</v>
      </c>
      <c r="P3832" s="3">
        <f ca="1">[1]!thsiFinD("ths_chg_ratio_w_stock",$A3832,$B$1,100)</f>
        <v>-2.6474127557160001</v>
      </c>
    </row>
    <row r="3833" spans="1:16" x14ac:dyDescent="0.25">
      <c r="A3833" s="2" t="s">
        <v>3831</v>
      </c>
      <c r="B3833" s="2" t="s">
        <v>9194</v>
      </c>
      <c r="C3833" s="3">
        <f ca="1">[1]!thsiFinD("ths_vol_ratio_stock",$A3833,$A$1,7,100)</f>
        <v>0.69276170974910001</v>
      </c>
      <c r="D3833" s="3">
        <f ca="1">[1]!thsiFinD("ths_cr_stock",$A3833,$A$1,7,100,100)</f>
        <v>286.09865470851997</v>
      </c>
      <c r="E3833" s="3">
        <f ca="1">[1]!thsiFinD("ths_mfi_stock",$A3833,$A$1,7,100,100)</f>
        <v>74.272435168718005</v>
      </c>
      <c r="F3833" s="3">
        <f ca="1">[1]!thsiFinD("ths_expma_stock",$A3833,$A$1,7,100,100)</f>
        <v>12.119684859097999</v>
      </c>
      <c r="G3833" s="3">
        <f ca="1">[1]!thsiFinD("ths_rsi_stock",$A3833,$A$1,7,100,100)</f>
        <v>66.039354884890002</v>
      </c>
      <c r="H3833" s="3">
        <f ca="1">[1]!thsiFinD("ths_adtm_stock",$A3833,$A$1,7,3,100,100,100)</f>
        <v>0.84615384615385003</v>
      </c>
      <c r="I3833" s="3">
        <f ca="1">[1]!thsiFinD("ths_bbiboll_stock",$A3833,$A$1,7,3,100,100,100)</f>
        <v>12.049583333333</v>
      </c>
      <c r="J3833" s="3">
        <f ca="1">[1]!thsiFinD("ths_dptb_stock",$A3833,$A$1,7,104,100,100)</f>
        <v>0.42857142857142999</v>
      </c>
      <c r="K3833" s="3">
        <f ca="1">[1]!thsiFinD("ths_srmi_stock",$A3833,$A$1,7,100,100)</f>
        <v>7.9223928860144996E-2</v>
      </c>
      <c r="L3833" s="3">
        <f ca="1">[1]!thsiFinD("ths_atr_stock",$A3833,$A$1,7,101,100,100)</f>
        <v>0.41</v>
      </c>
      <c r="M3833" s="3">
        <f ca="1">[1]!thsiFinD("ths_vol_w_stock",$A3833,$A$1)/1000000</f>
        <v>153.01388600000001</v>
      </c>
      <c r="N3833" s="3">
        <f ca="1">[1]!thsiFinD("ths_turnover_ratio_w_stock",$A3833,$A$1)</f>
        <v>1.6719173875910001</v>
      </c>
      <c r="O3833" s="3">
        <f ca="1">[1]!thsiFinD("ths_relative_chg_ratio_w_stock",$A3833,$A$1,104,100)</f>
        <v>3.4702038427595001</v>
      </c>
      <c r="P3833" s="3">
        <f ca="1">[1]!thsiFinD("ths_chg_ratio_w_stock",$A3833,$B$1,100)</f>
        <v>-3.1527890056587999</v>
      </c>
    </row>
    <row r="3834" spans="1:16" x14ac:dyDescent="0.25">
      <c r="A3834" s="2" t="s">
        <v>3832</v>
      </c>
      <c r="B3834" s="2" t="s">
        <v>9195</v>
      </c>
      <c r="C3834" s="3">
        <f ca="1">[1]!thsiFinD("ths_vol_ratio_stock",$A3834,$A$1,7,100)</f>
        <v>1.0665764175374</v>
      </c>
      <c r="D3834" s="3">
        <f ca="1">[1]!thsiFinD("ths_cr_stock",$A3834,$A$1,7,100,100)</f>
        <v>99.381761978361993</v>
      </c>
      <c r="E3834" s="3">
        <f ca="1">[1]!thsiFinD("ths_mfi_stock",$A3834,$A$1,7,100,100)</f>
        <v>52.625327710016997</v>
      </c>
      <c r="F3834" s="3">
        <f ca="1">[1]!thsiFinD("ths_expma_stock",$A3834,$A$1,7,100,100)</f>
        <v>17.769987289117001</v>
      </c>
      <c r="G3834" s="3">
        <f ca="1">[1]!thsiFinD("ths_rsi_stock",$A3834,$A$1,7,100,100)</f>
        <v>64.028149751648002</v>
      </c>
      <c r="H3834" s="3">
        <f ca="1">[1]!thsiFinD("ths_adtm_stock",$A3834,$A$1,7,3,100,100,100)</f>
        <v>0.30538922155689002</v>
      </c>
      <c r="I3834" s="3">
        <f ca="1">[1]!thsiFinD("ths_bbiboll_stock",$A3834,$A$1,7,3,100,100,100)</f>
        <v>17.717812500000001</v>
      </c>
      <c r="J3834" s="3">
        <f ca="1">[1]!thsiFinD("ths_dptb_stock",$A3834,$A$1,7,104,100,100)</f>
        <v>0.42857142857142999</v>
      </c>
      <c r="K3834" s="3">
        <f ca="1">[1]!thsiFinD("ths_srmi_stock",$A3834,$A$1,7,100,100)</f>
        <v>-1.6420361247948001E-3</v>
      </c>
      <c r="L3834" s="3">
        <f ca="1">[1]!thsiFinD("ths_atr_stock",$A3834,$A$1,7,101,100,100)</f>
        <v>0.65142857142857002</v>
      </c>
      <c r="M3834" s="3">
        <f ca="1">[1]!thsiFinD("ths_vol_w_stock",$A3834,$A$1)/1000000</f>
        <v>898.16043300000001</v>
      </c>
      <c r="N3834" s="3">
        <f ca="1">[1]!thsiFinD("ths_turnover_ratio_w_stock",$A3834,$A$1)</f>
        <v>4.3692723752626996</v>
      </c>
      <c r="O3834" s="3">
        <f ca="1">[1]!thsiFinD("ths_relative_chg_ratio_w_stock",$A3834,$A$1,104,100)</f>
        <v>1.8606417896587999</v>
      </c>
      <c r="P3834" s="3">
        <f ca="1">[1]!thsiFinD("ths_chg_ratio_w_stock",$A3834,$B$1,100)</f>
        <v>2.9605263157895001</v>
      </c>
    </row>
    <row r="3835" spans="1:16" x14ac:dyDescent="0.25">
      <c r="A3835" s="2" t="s">
        <v>3833</v>
      </c>
      <c r="B3835" s="2" t="s">
        <v>9196</v>
      </c>
      <c r="C3835" s="3">
        <f ca="1">[1]!thsiFinD("ths_vol_ratio_stock",$A3835,$A$1,7,100)</f>
        <v>0.52881199853396998</v>
      </c>
      <c r="D3835" s="3">
        <f ca="1">[1]!thsiFinD("ths_cr_stock",$A3835,$A$1,7,100,100)</f>
        <v>233.74083129584</v>
      </c>
      <c r="E3835" s="3">
        <f ca="1">[1]!thsiFinD("ths_mfi_stock",$A3835,$A$1,7,100,100)</f>
        <v>56.348355309021997</v>
      </c>
      <c r="F3835" s="3">
        <f ca="1">[1]!thsiFinD("ths_expma_stock",$A3835,$A$1,7,100,100)</f>
        <v>14.589413876397</v>
      </c>
      <c r="G3835" s="3">
        <f ca="1">[1]!thsiFinD("ths_rsi_stock",$A3835,$A$1,7,100,100)</f>
        <v>45.872137131610003</v>
      </c>
      <c r="H3835" s="3">
        <f ca="1">[1]!thsiFinD("ths_adtm_stock",$A3835,$A$1,7,3,100,100,100)</f>
        <v>0.95744680851064001</v>
      </c>
      <c r="I3835" s="3">
        <f ca="1">[1]!thsiFinD("ths_bbiboll_stock",$A3835,$A$1,7,3,100,100,100)</f>
        <v>14.5525</v>
      </c>
      <c r="J3835" s="3">
        <f ca="1">[1]!thsiFinD("ths_dptb_stock",$A3835,$A$1,7,104,100,100)</f>
        <v>0.85714285714285998</v>
      </c>
      <c r="K3835" s="3">
        <f ca="1">[1]!thsiFinD("ths_srmi_stock",$A3835,$A$1,7,100,100)</f>
        <v>2.8432732316227002E-2</v>
      </c>
      <c r="L3835" s="3">
        <f ca="1">[1]!thsiFinD("ths_atr_stock",$A3835,$A$1,7,101,100,100)</f>
        <v>0.69142857142856995</v>
      </c>
      <c r="M3835" s="3">
        <f ca="1">[1]!thsiFinD("ths_vol_w_stock",$A3835,$A$1)/1000000</f>
        <v>54.578564999999998</v>
      </c>
      <c r="N3835" s="3">
        <f ca="1">[1]!thsiFinD("ths_turnover_ratio_w_stock",$A3835,$A$1)</f>
        <v>6.0921969690186</v>
      </c>
      <c r="O3835" s="3">
        <f ca="1">[1]!thsiFinD("ths_relative_chg_ratio_w_stock",$A3835,$A$1,104,100)</f>
        <v>-3.8878343521656999</v>
      </c>
      <c r="P3835" s="3">
        <f ca="1">[1]!thsiFinD("ths_chg_ratio_w_stock",$A3835,$B$1,100)</f>
        <v>-7.004160887656</v>
      </c>
    </row>
    <row r="3836" spans="1:16" x14ac:dyDescent="0.25">
      <c r="A3836" s="2" t="s">
        <v>3834</v>
      </c>
      <c r="B3836" s="2" t="s">
        <v>9197</v>
      </c>
      <c r="C3836" s="3">
        <f ca="1">[1]!thsiFinD("ths_vol_ratio_stock",$A3836,$A$1,7,100)</f>
        <v>1.0189868054858</v>
      </c>
      <c r="D3836" s="3">
        <f ca="1">[1]!thsiFinD("ths_cr_stock",$A3836,$A$1,7,100,100)</f>
        <v>205.63380281689999</v>
      </c>
      <c r="E3836" s="3">
        <f ca="1">[1]!thsiFinD("ths_mfi_stock",$A3836,$A$1,7,100,100)</f>
        <v>53.314109822702001</v>
      </c>
      <c r="F3836" s="3">
        <f ca="1">[1]!thsiFinD("ths_expma_stock",$A3836,$A$1,7,100,100)</f>
        <v>8.8136324512095996</v>
      </c>
      <c r="G3836" s="3">
        <f ca="1">[1]!thsiFinD("ths_rsi_stock",$A3836,$A$1,7,100,100)</f>
        <v>73.659434803493994</v>
      </c>
      <c r="H3836" s="3">
        <f ca="1">[1]!thsiFinD("ths_adtm_stock",$A3836,$A$1,7,3,100,100,100)</f>
        <v>0.52941176470588003</v>
      </c>
      <c r="I3836" s="3">
        <f ca="1">[1]!thsiFinD("ths_bbiboll_stock",$A3836,$A$1,7,3,100,100,100)</f>
        <v>8.6527083333332993</v>
      </c>
      <c r="J3836" s="3">
        <f ca="1">[1]!thsiFinD("ths_dptb_stock",$A3836,$A$1,7,104,100,100)</f>
        <v>0.14285714285713999</v>
      </c>
      <c r="K3836" s="3">
        <f ca="1">[1]!thsiFinD("ths_srmi_stock",$A3836,$A$1,7,100,100)</f>
        <v>2.4122807017544001E-2</v>
      </c>
      <c r="L3836" s="3">
        <f ca="1">[1]!thsiFinD("ths_atr_stock",$A3836,$A$1,7,101,100,100)</f>
        <v>0.31857142857143</v>
      </c>
      <c r="M3836" s="3">
        <f ca="1">[1]!thsiFinD("ths_vol_w_stock",$A3836,$A$1)/1000000</f>
        <v>908.32143299999996</v>
      </c>
      <c r="N3836" s="3">
        <f ca="1">[1]!thsiFinD("ths_turnover_ratio_w_stock",$A3836,$A$1)</f>
        <v>11.033895106681999</v>
      </c>
      <c r="O3836" s="3">
        <f ca="1">[1]!thsiFinD("ths_relative_chg_ratio_w_stock",$A3836,$A$1,104,100)</f>
        <v>-0.27081981920811998</v>
      </c>
      <c r="P3836" s="3">
        <f ca="1">[1]!thsiFinD("ths_chg_ratio_w_stock",$A3836,$B$1,100)</f>
        <v>-4.3859649122807003</v>
      </c>
    </row>
    <row r="3837" spans="1:16" x14ac:dyDescent="0.25">
      <c r="A3837" s="2" t="s">
        <v>3835</v>
      </c>
      <c r="B3837" s="2" t="s">
        <v>9198</v>
      </c>
      <c r="C3837" s="3">
        <f ca="1">[1]!thsiFinD("ths_vol_ratio_stock",$A3837,$A$1,7,100)</f>
        <v>0.83926034366729996</v>
      </c>
      <c r="D3837" s="3">
        <f ca="1">[1]!thsiFinD("ths_cr_stock",$A3837,$A$1,7,100,100)</f>
        <v>80.645161290321994</v>
      </c>
      <c r="E3837" s="3">
        <f ca="1">[1]!thsiFinD("ths_mfi_stock",$A3837,$A$1,7,100,100)</f>
        <v>29.18900035966</v>
      </c>
      <c r="F3837" s="3">
        <f ca="1">[1]!thsiFinD("ths_expma_stock",$A3837,$A$1,7,100,100)</f>
        <v>3.4727082071187998</v>
      </c>
      <c r="G3837" s="3">
        <f ca="1">[1]!thsiFinD("ths_rsi_stock",$A3837,$A$1,7,100,100)</f>
        <v>42.438394678051999</v>
      </c>
      <c r="H3837" s="3">
        <f ca="1">[1]!thsiFinD("ths_adtm_stock",$A3837,$A$1,7,3,100,100,100)</f>
        <v>0.58536585365853</v>
      </c>
      <c r="I3837" s="3">
        <f ca="1">[1]!thsiFinD("ths_bbiboll_stock",$A3837,$A$1,7,3,100,100,100)</f>
        <v>3.4952083333332999</v>
      </c>
      <c r="J3837" s="3">
        <f ca="1">[1]!thsiFinD("ths_dptb_stock",$A3837,$A$1,7,104,100,100)</f>
        <v>0.71428571428570997</v>
      </c>
      <c r="K3837" s="3">
        <f ca="1">[1]!thsiFinD("ths_srmi_stock",$A3837,$A$1,7,100,100)</f>
        <v>-4.4692737430168002E-2</v>
      </c>
      <c r="L3837" s="3">
        <f ca="1">[1]!thsiFinD("ths_atr_stock",$A3837,$A$1,7,101,100,100)</f>
        <v>0.17428571428570999</v>
      </c>
      <c r="M3837" s="3">
        <f ca="1">[1]!thsiFinD("ths_vol_w_stock",$A3837,$A$1)/1000000</f>
        <v>135.671876</v>
      </c>
      <c r="N3837" s="3">
        <f ca="1">[1]!thsiFinD("ths_turnover_ratio_w_stock",$A3837,$A$1)</f>
        <v>5.6188070589716999</v>
      </c>
      <c r="O3837" s="3">
        <f ca="1">[1]!thsiFinD("ths_relative_chg_ratio_w_stock",$A3837,$A$1,104,100)</f>
        <v>-3.7226016461982998</v>
      </c>
      <c r="P3837" s="3">
        <f ca="1">[1]!thsiFinD("ths_chg_ratio_w_stock",$A3837,$B$1,100)</f>
        <v>-2.6315789473683999</v>
      </c>
    </row>
    <row r="3838" spans="1:16" x14ac:dyDescent="0.25">
      <c r="A3838" s="2" t="s">
        <v>3836</v>
      </c>
      <c r="B3838" s="2" t="s">
        <v>9199</v>
      </c>
      <c r="C3838" s="3">
        <f ca="1">[1]!thsiFinD("ths_vol_ratio_stock",$A3838,$A$1,7,100)</f>
        <v>0.75822524861558005</v>
      </c>
      <c r="D3838" s="3">
        <f ca="1">[1]!thsiFinD("ths_cr_stock",$A3838,$A$1,7,100,100)</f>
        <v>234.61538461538001</v>
      </c>
      <c r="E3838" s="3">
        <f ca="1">[1]!thsiFinD("ths_mfi_stock",$A3838,$A$1,7,100,100)</f>
        <v>62.726052793294002</v>
      </c>
      <c r="F3838" s="3">
        <f ca="1">[1]!thsiFinD("ths_expma_stock",$A3838,$A$1,7,100,100)</f>
        <v>2.9671215921653999</v>
      </c>
      <c r="G3838" s="3">
        <f ca="1">[1]!thsiFinD("ths_rsi_stock",$A3838,$A$1,7,100,100)</f>
        <v>51.345391277757997</v>
      </c>
      <c r="H3838" s="3">
        <f ca="1">[1]!thsiFinD("ths_adtm_stock",$A3838,$A$1,7,3,100,100,100)</f>
        <v>0.41666666666667002</v>
      </c>
      <c r="I3838" s="3">
        <f ca="1">[1]!thsiFinD("ths_bbiboll_stock",$A3838,$A$1,7,3,100,100,100)</f>
        <v>2.9683333333333</v>
      </c>
      <c r="J3838" s="3">
        <f ca="1">[1]!thsiFinD("ths_dptb_stock",$A3838,$A$1,7,104,100,100)</f>
        <v>0.28571428571428997</v>
      </c>
      <c r="K3838" s="3">
        <f ca="1">[1]!thsiFinD("ths_srmi_stock",$A3838,$A$1,7,100,100)</f>
        <v>2.0202020202019999E-2</v>
      </c>
      <c r="L3838" s="3">
        <f ca="1">[1]!thsiFinD("ths_atr_stock",$A3838,$A$1,7,101,100,100)</f>
        <v>4.4285714285713998E-2</v>
      </c>
      <c r="M3838" s="3">
        <f ca="1">[1]!thsiFinD("ths_vol_w_stock",$A3838,$A$1)/1000000</f>
        <v>444.15563800000001</v>
      </c>
      <c r="N3838" s="3">
        <f ca="1">[1]!thsiFinD("ths_turnover_ratio_w_stock",$A3838,$A$1)</f>
        <v>2.0615793273157998</v>
      </c>
      <c r="O3838" s="3">
        <f ca="1">[1]!thsiFinD("ths_relative_chg_ratio_w_stock",$A3838,$A$1,104,100)</f>
        <v>-2.7168709871724999</v>
      </c>
      <c r="P3838" s="3">
        <f ca="1">[1]!thsiFinD("ths_chg_ratio_w_stock",$A3838,$B$1,100)</f>
        <v>1.3468013468013</v>
      </c>
    </row>
    <row r="3839" spans="1:16" x14ac:dyDescent="0.25">
      <c r="A3839" s="2" t="s">
        <v>3837</v>
      </c>
      <c r="B3839" s="2" t="s">
        <v>9200</v>
      </c>
      <c r="C3839" s="3">
        <f ca="1">[1]!thsiFinD("ths_vol_ratio_stock",$A3839,$A$1,7,100)</f>
        <v>1.2009380425378999</v>
      </c>
      <c r="D3839" s="3">
        <f ca="1">[1]!thsiFinD("ths_cr_stock",$A3839,$A$1,7,100,100)</f>
        <v>202.42914979757001</v>
      </c>
      <c r="E3839" s="3">
        <f ca="1">[1]!thsiFinD("ths_mfi_stock",$A3839,$A$1,7,100,100)</f>
        <v>57.547978458509</v>
      </c>
      <c r="F3839" s="3">
        <f ca="1">[1]!thsiFinD("ths_expma_stock",$A3839,$A$1,7,100,100)</f>
        <v>9.2674254690702007</v>
      </c>
      <c r="G3839" s="3">
        <f ca="1">[1]!thsiFinD("ths_rsi_stock",$A3839,$A$1,7,100,100)</f>
        <v>74.648408520022002</v>
      </c>
      <c r="H3839" s="3">
        <f ca="1">[1]!thsiFinD("ths_adtm_stock",$A3839,$A$1,7,3,100,100,100)</f>
        <v>0.81132075471697995</v>
      </c>
      <c r="I3839" s="3">
        <f ca="1">[1]!thsiFinD("ths_bbiboll_stock",$A3839,$A$1,7,3,100,100,100)</f>
        <v>9.1953125</v>
      </c>
      <c r="J3839" s="3">
        <f ca="1">[1]!thsiFinD("ths_dptb_stock",$A3839,$A$1,7,104,100,100)</f>
        <v>0.28571428571428997</v>
      </c>
      <c r="K3839" s="3">
        <f ca="1">[1]!thsiFinD("ths_srmi_stock",$A3839,$A$1,7,100,100)</f>
        <v>7.1134020618557003E-2</v>
      </c>
      <c r="L3839" s="3">
        <f ca="1">[1]!thsiFinD("ths_atr_stock",$A3839,$A$1,7,101,100,100)</f>
        <v>0.37</v>
      </c>
      <c r="M3839" s="3">
        <f ca="1">[1]!thsiFinD("ths_vol_w_stock",$A3839,$A$1)/1000000</f>
        <v>161.42720800000001</v>
      </c>
      <c r="N3839" s="3">
        <f ca="1">[1]!thsiFinD("ths_turnover_ratio_w_stock",$A3839,$A$1)</f>
        <v>6.231407190573</v>
      </c>
      <c r="O3839" s="3">
        <f ca="1">[1]!thsiFinD("ths_relative_chg_ratio_w_stock",$A3839,$A$1,104,100)</f>
        <v>6.3009463847651004</v>
      </c>
      <c r="P3839" s="3">
        <f ca="1">[1]!thsiFinD("ths_chg_ratio_w_stock",$A3839,$B$1,100)</f>
        <v>-0.10309278350515</v>
      </c>
    </row>
    <row r="3840" spans="1:16" x14ac:dyDescent="0.25">
      <c r="A3840" s="2" t="s">
        <v>3838</v>
      </c>
      <c r="B3840" s="2" t="s">
        <v>9201</v>
      </c>
      <c r="C3840" s="3">
        <f ca="1">[1]!thsiFinD("ths_vol_ratio_stock",$A3840,$A$1,7,100)</f>
        <v>1.5001310442050999</v>
      </c>
      <c r="D3840" s="3">
        <f ca="1">[1]!thsiFinD("ths_cr_stock",$A3840,$A$1,7,100,100)</f>
        <v>-1225</v>
      </c>
      <c r="E3840" s="3">
        <f ca="1">[1]!thsiFinD("ths_mfi_stock",$A3840,$A$1,7,100,100)</f>
        <v>0</v>
      </c>
      <c r="F3840" s="3">
        <f ca="1">[1]!thsiFinD("ths_expma_stock",$A3840,$A$1,7,100,100)</f>
        <v>12.464133010256999</v>
      </c>
      <c r="G3840" s="3">
        <f ca="1">[1]!thsiFinD("ths_rsi_stock",$A3840,$A$1,7,100,100)</f>
        <v>97.793285803687994</v>
      </c>
      <c r="H3840" s="3">
        <f ca="1">[1]!thsiFinD("ths_adtm_stock",$A3840,$A$1,7,3,100,100,100)</f>
        <v>1</v>
      </c>
      <c r="I3840" s="3">
        <f ca="1">[1]!thsiFinD("ths_bbiboll_stock",$A3840,$A$1,7,3,100,100,100)</f>
        <v>12.126354166666999</v>
      </c>
      <c r="J3840" s="3">
        <f ca="1">[1]!thsiFinD("ths_dptb_stock",$A3840,$A$1,7,104,100,100)</f>
        <v>0.57142857142856995</v>
      </c>
      <c r="K3840" s="3">
        <f ca="1">[1]!thsiFinD("ths_srmi_stock",$A3840,$A$1,7,100,100)</f>
        <v>0.15131086142322001</v>
      </c>
      <c r="L3840" s="3">
        <f ca="1">[1]!thsiFinD("ths_atr_stock",$A3840,$A$1,7,101,100,100)</f>
        <v>0.47285714285713998</v>
      </c>
      <c r="M3840" s="3">
        <f ca="1">[1]!thsiFinD("ths_vol_w_stock",$A3840,$A$1)/1000000</f>
        <v>931.85721999999998</v>
      </c>
      <c r="N3840" s="3">
        <f ca="1">[1]!thsiFinD("ths_turnover_ratio_w_stock",$A3840,$A$1)</f>
        <v>7.3042117141818004</v>
      </c>
      <c r="O3840" s="3">
        <f ca="1">[1]!thsiFinD("ths_relative_chg_ratio_w_stock",$A3840,$A$1,104,100)</f>
        <v>11.707088231179</v>
      </c>
      <c r="P3840" s="3">
        <f ca="1">[1]!thsiFinD("ths_chg_ratio_w_stock",$A3840,$B$1,100)</f>
        <v>5.3183520599251004</v>
      </c>
    </row>
    <row r="3841" spans="1:16" x14ac:dyDescent="0.25">
      <c r="A3841" s="2" t="s">
        <v>3839</v>
      </c>
      <c r="B3841" s="2" t="s">
        <v>9202</v>
      </c>
      <c r="C3841" s="3">
        <f ca="1">[1]!thsiFinD("ths_vol_ratio_stock",$A3841,$A$1,7,100)</f>
        <v>0.73550488298699002</v>
      </c>
      <c r="D3841" s="3">
        <f ca="1">[1]!thsiFinD("ths_cr_stock",$A3841,$A$1,7,100,100)</f>
        <v>198.22485207100999</v>
      </c>
      <c r="E3841" s="3">
        <f ca="1">[1]!thsiFinD("ths_mfi_stock",$A3841,$A$1,7,100,100)</f>
        <v>63.001277984182003</v>
      </c>
      <c r="F3841" s="3">
        <f ca="1">[1]!thsiFinD("ths_expma_stock",$A3841,$A$1,7,100,100)</f>
        <v>8.6680935338499001</v>
      </c>
      <c r="G3841" s="3">
        <f ca="1">[1]!thsiFinD("ths_rsi_stock",$A3841,$A$1,7,100,100)</f>
        <v>49.567392283491998</v>
      </c>
      <c r="H3841" s="3">
        <f ca="1">[1]!thsiFinD("ths_adtm_stock",$A3841,$A$1,7,3,100,100,100)</f>
        <v>0.8125</v>
      </c>
      <c r="I3841" s="3">
        <f ca="1">[1]!thsiFinD("ths_bbiboll_stock",$A3841,$A$1,7,3,100,100,100)</f>
        <v>8.6427083333332995</v>
      </c>
      <c r="J3841" s="3">
        <f ca="1">[1]!thsiFinD("ths_dptb_stock",$A3841,$A$1,7,104,100,100)</f>
        <v>0.85714285714285998</v>
      </c>
      <c r="K3841" s="3">
        <f ca="1">[1]!thsiFinD("ths_srmi_stock",$A3841,$A$1,7,100,100)</f>
        <v>2.7777777777777998E-2</v>
      </c>
      <c r="L3841" s="3">
        <f ca="1">[1]!thsiFinD("ths_atr_stock",$A3841,$A$1,7,101,100,100)</f>
        <v>0.24857142857143</v>
      </c>
      <c r="M3841" s="3">
        <f ca="1">[1]!thsiFinD("ths_vol_w_stock",$A3841,$A$1)/1000000</f>
        <v>39.231699999999996</v>
      </c>
      <c r="N3841" s="3">
        <f ca="1">[1]!thsiFinD("ths_turnover_ratio_w_stock",$A3841,$A$1)</f>
        <v>9.2917241476888996</v>
      </c>
      <c r="O3841" s="3">
        <f ca="1">[1]!thsiFinD("ths_relative_chg_ratio_w_stock",$A3841,$A$1,104,100)</f>
        <v>-1.9478178693896</v>
      </c>
      <c r="P3841" s="3">
        <f ca="1">[1]!thsiFinD("ths_chg_ratio_w_stock",$A3841,$B$1,100)</f>
        <v>7.2916666666666998</v>
      </c>
    </row>
    <row r="3842" spans="1:16" x14ac:dyDescent="0.25">
      <c r="A3842" s="2" t="s">
        <v>3840</v>
      </c>
      <c r="B3842" s="2" t="s">
        <v>9203</v>
      </c>
      <c r="C3842" s="3">
        <f ca="1">[1]!thsiFinD("ths_vol_ratio_stock",$A3842,$A$1,7,100)</f>
        <v>0.66257092138858997</v>
      </c>
      <c r="D3842" s="3">
        <f ca="1">[1]!thsiFinD("ths_cr_stock",$A3842,$A$1,7,100,100)</f>
        <v>154.03225806451999</v>
      </c>
      <c r="E3842" s="3">
        <f ca="1">[1]!thsiFinD("ths_mfi_stock",$A3842,$A$1,7,100,100)</f>
        <v>58.861077562482997</v>
      </c>
      <c r="F3842" s="3">
        <f ca="1">[1]!thsiFinD("ths_expma_stock",$A3842,$A$1,7,100,100)</f>
        <v>10.441397858036</v>
      </c>
      <c r="G3842" s="3">
        <f ca="1">[1]!thsiFinD("ths_rsi_stock",$A3842,$A$1,7,100,100)</f>
        <v>47.489174055859003</v>
      </c>
      <c r="H3842" s="3">
        <f ca="1">[1]!thsiFinD("ths_adtm_stock",$A3842,$A$1,7,3,100,100,100)</f>
        <v>0.91262135922330001</v>
      </c>
      <c r="I3842" s="3">
        <f ca="1">[1]!thsiFinD("ths_bbiboll_stock",$A3842,$A$1,7,3,100,100,100)</f>
        <v>10.494270833332999</v>
      </c>
      <c r="J3842" s="3">
        <f ca="1">[1]!thsiFinD("ths_dptb_stock",$A3842,$A$1,7,104,100,100)</f>
        <v>0.85714285714285998</v>
      </c>
      <c r="K3842" s="3">
        <f ca="1">[1]!thsiFinD("ths_srmi_stock",$A3842,$A$1,7,100,100)</f>
        <v>3.2473734479465E-2</v>
      </c>
      <c r="L3842" s="3">
        <f ca="1">[1]!thsiFinD("ths_atr_stock",$A3842,$A$1,7,101,100,100)</f>
        <v>0.30428571428571</v>
      </c>
      <c r="M3842" s="3">
        <f ca="1">[1]!thsiFinD("ths_vol_w_stock",$A3842,$A$1)/1000000</f>
        <v>96.838453999999999</v>
      </c>
      <c r="N3842" s="3">
        <f ca="1">[1]!thsiFinD("ths_turnover_ratio_w_stock",$A3842,$A$1)</f>
        <v>3.8051968250226</v>
      </c>
      <c r="O3842" s="3">
        <f ca="1">[1]!thsiFinD("ths_relative_chg_ratio_w_stock",$A3842,$A$1,104,100)</f>
        <v>0.93018783635691005</v>
      </c>
      <c r="P3842" s="3">
        <f ca="1">[1]!thsiFinD("ths_chg_ratio_w_stock",$A3842,$B$1,100)</f>
        <v>3.3428844317095998</v>
      </c>
    </row>
    <row r="3843" spans="1:16" x14ac:dyDescent="0.25">
      <c r="A3843" s="2" t="s">
        <v>3841</v>
      </c>
      <c r="B3843" s="2" t="s">
        <v>9204</v>
      </c>
      <c r="C3843" s="3">
        <f ca="1">[1]!thsiFinD("ths_vol_ratio_stock",$A3843,$A$1,7,100)</f>
        <v>1.1869012225797999</v>
      </c>
      <c r="D3843" s="3">
        <f ca="1">[1]!thsiFinD("ths_cr_stock",$A3843,$A$1,7,100,100)</f>
        <v>110</v>
      </c>
      <c r="E3843" s="3">
        <f ca="1">[1]!thsiFinD("ths_mfi_stock",$A3843,$A$1,7,100,100)</f>
        <v>45.893296198283998</v>
      </c>
      <c r="F3843" s="3">
        <f ca="1">[1]!thsiFinD("ths_expma_stock",$A3843,$A$1,7,100,100)</f>
        <v>1.3474548121270999</v>
      </c>
      <c r="G3843" s="3">
        <f ca="1">[1]!thsiFinD("ths_rsi_stock",$A3843,$A$1,7,100,100)</f>
        <v>38.879800201673</v>
      </c>
      <c r="H3843" s="3">
        <f ca="1">[1]!thsiFinD("ths_adtm_stock",$A3843,$A$1,7,3,100,100,100)</f>
        <v>0.9</v>
      </c>
      <c r="I3843" s="3">
        <f ca="1">[1]!thsiFinD("ths_bbiboll_stock",$A3843,$A$1,7,3,100,100,100)</f>
        <v>1.3539583333333001</v>
      </c>
      <c r="J3843" s="3">
        <f ca="1">[1]!thsiFinD("ths_dptb_stock",$A3843,$A$1,7,104,100,100)</f>
        <v>0.57142857142856995</v>
      </c>
      <c r="K3843" s="3">
        <f ca="1">[1]!thsiFinD("ths_srmi_stock",$A3843,$A$1,7,100,100)</f>
        <v>0</v>
      </c>
      <c r="L3843" s="3">
        <f ca="1">[1]!thsiFinD("ths_atr_stock",$A3843,$A$1,7,101,100,100)</f>
        <v>0.04</v>
      </c>
      <c r="M3843" s="3">
        <f ca="1">[1]!thsiFinD("ths_vol_w_stock",$A3843,$A$1)/1000000</f>
        <v>196.67371900000001</v>
      </c>
      <c r="N3843" s="3">
        <f ca="1">[1]!thsiFinD("ths_turnover_ratio_w_stock",$A3843,$A$1)</f>
        <v>5.6356921833657996</v>
      </c>
      <c r="O3843" s="3">
        <f ca="1">[1]!thsiFinD("ths_relative_chg_ratio_w_stock",$A3843,$A$1,104,100)</f>
        <v>-4.6365790163696001</v>
      </c>
      <c r="P3843" s="3">
        <f ca="1">[1]!thsiFinD("ths_chg_ratio_w_stock",$A3843,$B$1,100)</f>
        <v>2.2556390977444001</v>
      </c>
    </row>
    <row r="3844" spans="1:16" x14ac:dyDescent="0.25">
      <c r="A3844" s="2" t="s">
        <v>3842</v>
      </c>
      <c r="B3844" s="2" t="s">
        <v>9205</v>
      </c>
      <c r="C3844" s="3">
        <f ca="1">[1]!thsiFinD("ths_vol_ratio_stock",$A3844,$A$1,7,100)</f>
        <v>2.2169881300722998</v>
      </c>
      <c r="D3844" s="3">
        <f ca="1">[1]!thsiFinD("ths_cr_stock",$A3844,$A$1,7,100,100)</f>
        <v>732.25806451613005</v>
      </c>
      <c r="E3844" s="3">
        <f ca="1">[1]!thsiFinD("ths_mfi_stock",$A3844,$A$1,7,100,100)</f>
        <v>96.227330977273994</v>
      </c>
      <c r="F3844" s="3">
        <f ca="1">[1]!thsiFinD("ths_expma_stock",$A3844,$A$1,7,100,100)</f>
        <v>2.4768702982294002</v>
      </c>
      <c r="G3844" s="3">
        <f ca="1">[1]!thsiFinD("ths_rsi_stock",$A3844,$A$1,7,100,100)</f>
        <v>71.734942466781007</v>
      </c>
      <c r="H3844" s="3">
        <f ca="1">[1]!thsiFinD("ths_adtm_stock",$A3844,$A$1,7,3,100,100,100)</f>
        <v>0.81818181818182001</v>
      </c>
      <c r="I3844" s="3">
        <f ca="1">[1]!thsiFinD("ths_bbiboll_stock",$A3844,$A$1,7,3,100,100,100)</f>
        <v>2.4337499999999999</v>
      </c>
      <c r="J3844" s="3">
        <f ca="1">[1]!thsiFinD("ths_dptb_stock",$A3844,$A$1,7,104,100,100)</f>
        <v>0.14285714285713999</v>
      </c>
      <c r="K3844" s="3">
        <f ca="1">[1]!thsiFinD("ths_srmi_stock",$A3844,$A$1,7,100,100)</f>
        <v>0.109375</v>
      </c>
      <c r="L3844" s="3">
        <f ca="1">[1]!thsiFinD("ths_atr_stock",$A3844,$A$1,7,101,100,100)</f>
        <v>0.13571428571429001</v>
      </c>
      <c r="M3844" s="3">
        <f ca="1">[1]!thsiFinD("ths_vol_w_stock",$A3844,$A$1)/1000000</f>
        <v>994.77029700000003</v>
      </c>
      <c r="N3844" s="3">
        <f ca="1">[1]!thsiFinD("ths_turnover_ratio_w_stock",$A3844,$A$1)</f>
        <v>10.961611481775</v>
      </c>
      <c r="O3844" s="3">
        <f ca="1">[1]!thsiFinD("ths_relative_chg_ratio_w_stock",$A3844,$A$1,104,100)</f>
        <v>3.6329232515105998</v>
      </c>
      <c r="P3844" s="3">
        <f ca="1">[1]!thsiFinD("ths_chg_ratio_w_stock",$A3844,$B$1,100)</f>
        <v>-4.296875</v>
      </c>
    </row>
    <row r="3845" spans="1:16" x14ac:dyDescent="0.25">
      <c r="A3845" s="2" t="s">
        <v>3843</v>
      </c>
      <c r="B3845" s="2" t="s">
        <v>9206</v>
      </c>
      <c r="C3845" s="3">
        <f ca="1">[1]!thsiFinD("ths_vol_ratio_stock",$A3845,$A$1,7,100)</f>
        <v>1.0657194971629</v>
      </c>
      <c r="D3845" s="3">
        <f ca="1">[1]!thsiFinD("ths_cr_stock",$A3845,$A$1,7,100,100)</f>
        <v>62.295081967211999</v>
      </c>
      <c r="E3845" s="3">
        <f ca="1">[1]!thsiFinD("ths_mfi_stock",$A3845,$A$1,7,100,100)</f>
        <v>25.998896122733999</v>
      </c>
      <c r="F3845" s="3">
        <f ca="1">[1]!thsiFinD("ths_expma_stock",$A3845,$A$1,7,100,100)</f>
        <v>7.1111907776622001</v>
      </c>
      <c r="G3845" s="3">
        <f ca="1">[1]!thsiFinD("ths_rsi_stock",$A3845,$A$1,7,100,100)</f>
        <v>39.547452603239002</v>
      </c>
      <c r="H3845" s="3">
        <f ca="1">[1]!thsiFinD("ths_adtm_stock",$A3845,$A$1,7,3,100,100,100)</f>
        <v>0.15</v>
      </c>
      <c r="I3845" s="3">
        <f ca="1">[1]!thsiFinD("ths_bbiboll_stock",$A3845,$A$1,7,3,100,100,100)</f>
        <v>7.1223958333333002</v>
      </c>
      <c r="J3845" s="3">
        <f ca="1">[1]!thsiFinD("ths_dptb_stock",$A3845,$A$1,7,104,100,100)</f>
        <v>0.28571428571428997</v>
      </c>
      <c r="K3845" s="3">
        <f ca="1">[1]!thsiFinD("ths_srmi_stock",$A3845,$A$1,7,100,100)</f>
        <v>-7.0224719101123004E-3</v>
      </c>
      <c r="L3845" s="3">
        <f ca="1">[1]!thsiFinD("ths_atr_stock",$A3845,$A$1,7,101,100,100)</f>
        <v>9.4285714285714001E-2</v>
      </c>
      <c r="M3845" s="3">
        <f ca="1">[1]!thsiFinD("ths_vol_w_stock",$A3845,$A$1)/1000000</f>
        <v>590.82056299999999</v>
      </c>
      <c r="N3845" s="3">
        <f ca="1">[1]!thsiFinD("ths_turnover_ratio_w_stock",$A3845,$A$1)</f>
        <v>6.1584495430658004</v>
      </c>
      <c r="O3845" s="3">
        <f ca="1">[1]!thsiFinD("ths_relative_chg_ratio_w_stock",$A3845,$A$1,104,100)</f>
        <v>-2.4191181781836999</v>
      </c>
      <c r="P3845" s="3">
        <f ca="1">[1]!thsiFinD("ths_chg_ratio_w_stock",$A3845,$B$1,100)</f>
        <v>0.99009900990097999</v>
      </c>
    </row>
    <row r="3846" spans="1:16" x14ac:dyDescent="0.25">
      <c r="A3846" s="2" t="s">
        <v>3844</v>
      </c>
      <c r="B3846" s="2" t="s">
        <v>9207</v>
      </c>
      <c r="C3846" s="3">
        <f ca="1">[1]!thsiFinD("ths_vol_ratio_stock",$A3846,$A$1,7,100)</f>
        <v>0.75106472971516003</v>
      </c>
      <c r="D3846" s="3">
        <f ca="1">[1]!thsiFinD("ths_cr_stock",$A3846,$A$1,7,100,100)</f>
        <v>77.272727272728005</v>
      </c>
      <c r="E3846" s="3">
        <f ca="1">[1]!thsiFinD("ths_mfi_stock",$A3846,$A$1,7,100,100)</f>
        <v>51.472504905561998</v>
      </c>
      <c r="F3846" s="3">
        <f ca="1">[1]!thsiFinD("ths_expma_stock",$A3846,$A$1,7,100,100)</f>
        <v>7.2743558650983999</v>
      </c>
      <c r="G3846" s="3">
        <f ca="1">[1]!thsiFinD("ths_rsi_stock",$A3846,$A$1,7,100,100)</f>
        <v>39.086624114506002</v>
      </c>
      <c r="H3846" s="3">
        <f ca="1">[1]!thsiFinD("ths_adtm_stock",$A3846,$A$1,7,3,100,100,100)</f>
        <v>0.33333333333332998</v>
      </c>
      <c r="I3846" s="3">
        <f ca="1">[1]!thsiFinD("ths_bbiboll_stock",$A3846,$A$1,7,3,100,100,100)</f>
        <v>7.2938541666666996</v>
      </c>
      <c r="J3846" s="3">
        <f ca="1">[1]!thsiFinD("ths_dptb_stock",$A3846,$A$1,7,104,100,100)</f>
        <v>0.85714285714285998</v>
      </c>
      <c r="K3846" s="3">
        <f ca="1">[1]!thsiFinD("ths_srmi_stock",$A3846,$A$1,7,100,100)</f>
        <v>-2.8493894165536E-2</v>
      </c>
      <c r="L3846" s="3">
        <f ca="1">[1]!thsiFinD("ths_atr_stock",$A3846,$A$1,7,101,100,100)</f>
        <v>0.19285714285714001</v>
      </c>
      <c r="M3846" s="3">
        <f ca="1">[1]!thsiFinD("ths_vol_w_stock",$A3846,$A$1)/1000000</f>
        <v>94.227321000000003</v>
      </c>
      <c r="N3846" s="3">
        <f ca="1">[1]!thsiFinD("ths_turnover_ratio_w_stock",$A3846,$A$1)</f>
        <v>5.1702233744855999</v>
      </c>
      <c r="O3846" s="3">
        <f ca="1">[1]!thsiFinD("ths_relative_chg_ratio_w_stock",$A3846,$A$1,104,100)</f>
        <v>-4.1691870634667998</v>
      </c>
      <c r="P3846" s="3">
        <f ca="1">[1]!thsiFinD("ths_chg_ratio_w_stock",$A3846,$B$1,100)</f>
        <v>-2.5139664804469</v>
      </c>
    </row>
    <row r="3847" spans="1:16" x14ac:dyDescent="0.25">
      <c r="A3847" s="2" t="s">
        <v>3845</v>
      </c>
      <c r="B3847" s="2" t="s">
        <v>9208</v>
      </c>
      <c r="C3847" s="3">
        <f ca="1">[1]!thsiFinD("ths_vol_ratio_stock",$A3847,$A$1,7,100)</f>
        <v>0.78024950612064004</v>
      </c>
      <c r="D3847" s="3">
        <f ca="1">[1]!thsiFinD("ths_cr_stock",$A3847,$A$1,7,100,100)</f>
        <v>151.70731707317</v>
      </c>
      <c r="E3847" s="3">
        <f ca="1">[1]!thsiFinD("ths_mfi_stock",$A3847,$A$1,7,100,100)</f>
        <v>77.381796061657994</v>
      </c>
      <c r="F3847" s="3">
        <f ca="1">[1]!thsiFinD("ths_expma_stock",$A3847,$A$1,7,100,100)</f>
        <v>10.574798466953</v>
      </c>
      <c r="G3847" s="3">
        <f ca="1">[1]!thsiFinD("ths_rsi_stock",$A3847,$A$1,7,100,100)</f>
        <v>58.225676384713999</v>
      </c>
      <c r="H3847" s="3">
        <f ca="1">[1]!thsiFinD("ths_adtm_stock",$A3847,$A$1,7,3,100,100,100)</f>
        <v>0.61627906976743996</v>
      </c>
      <c r="I3847" s="3">
        <f ca="1">[1]!thsiFinD("ths_bbiboll_stock",$A3847,$A$1,7,3,100,100,100)</f>
        <v>10.564479166667001</v>
      </c>
      <c r="J3847" s="3">
        <f ca="1">[1]!thsiFinD("ths_dptb_stock",$A3847,$A$1,7,104,100,100)</f>
        <v>0.42857142857142999</v>
      </c>
      <c r="K3847" s="3">
        <f ca="1">[1]!thsiFinD("ths_srmi_stock",$A3847,$A$1,7,100,100)</f>
        <v>8.4427767354596003E-3</v>
      </c>
      <c r="L3847" s="3">
        <f ca="1">[1]!thsiFinD("ths_atr_stock",$A3847,$A$1,7,101,100,100)</f>
        <v>0.26571428571429001</v>
      </c>
      <c r="M3847" s="3">
        <f ca="1">[1]!thsiFinD("ths_vol_w_stock",$A3847,$A$1)/1000000</f>
        <v>57.630167</v>
      </c>
      <c r="N3847" s="3">
        <f ca="1">[1]!thsiFinD("ths_turnover_ratio_w_stock",$A3847,$A$1)</f>
        <v>4.1821601596517004</v>
      </c>
      <c r="O3847" s="3">
        <f ca="1">[1]!thsiFinD("ths_relative_chg_ratio_w_stock",$A3847,$A$1,104,100)</f>
        <v>2.1817644904103002</v>
      </c>
      <c r="P3847" s="3">
        <f ca="1">[1]!thsiFinD("ths_chg_ratio_w_stock",$A3847,$B$1,100)</f>
        <v>-1.6885553470918999</v>
      </c>
    </row>
    <row r="3848" spans="1:16" x14ac:dyDescent="0.25">
      <c r="A3848" s="2" t="s">
        <v>3846</v>
      </c>
      <c r="B3848" s="2" t="s">
        <v>9209</v>
      </c>
      <c r="C3848" s="3">
        <f ca="1">[1]!thsiFinD("ths_vol_ratio_stock",$A3848,$A$1,7,100)</f>
        <v>0.59470793872993999</v>
      </c>
      <c r="D3848" s="3">
        <f ca="1">[1]!thsiFinD("ths_cr_stock",$A3848,$A$1,7,100,100)</f>
        <v>277.41935483870998</v>
      </c>
      <c r="E3848" s="3">
        <f ca="1">[1]!thsiFinD("ths_mfi_stock",$A3848,$A$1,7,100,100)</f>
        <v>77.314424697102993</v>
      </c>
      <c r="F3848" s="3">
        <f ca="1">[1]!thsiFinD("ths_expma_stock",$A3848,$A$1,7,100,100)</f>
        <v>5.2171809745126003</v>
      </c>
      <c r="G3848" s="3">
        <f ca="1">[1]!thsiFinD("ths_rsi_stock",$A3848,$A$1,7,100,100)</f>
        <v>59.643045070790002</v>
      </c>
      <c r="H3848" s="3">
        <f ca="1">[1]!thsiFinD("ths_adtm_stock",$A3848,$A$1,7,3,100,100,100)</f>
        <v>0.78947368421052</v>
      </c>
      <c r="I3848" s="3">
        <f ca="1">[1]!thsiFinD("ths_bbiboll_stock",$A3848,$A$1,7,3,100,100,100)</f>
        <v>5.1790624999999997</v>
      </c>
      <c r="J3848" s="3">
        <f ca="1">[1]!thsiFinD("ths_dptb_stock",$A3848,$A$1,7,104,100,100)</f>
        <v>0.42857142857142999</v>
      </c>
      <c r="K3848" s="3">
        <f ca="1">[1]!thsiFinD("ths_srmi_stock",$A3848,$A$1,7,100,100)</f>
        <v>3.4220532319391997E-2</v>
      </c>
      <c r="L3848" s="3">
        <f ca="1">[1]!thsiFinD("ths_atr_stock",$A3848,$A$1,7,101,100,100)</f>
        <v>0.11142857142857</v>
      </c>
      <c r="M3848" s="3">
        <f ca="1">[1]!thsiFinD("ths_vol_w_stock",$A3848,$A$1)/1000000</f>
        <v>69.602078000000006</v>
      </c>
      <c r="N3848" s="3">
        <f ca="1">[1]!thsiFinD("ths_turnover_ratio_w_stock",$A3848,$A$1)</f>
        <v>11.306849907543</v>
      </c>
      <c r="O3848" s="3">
        <f ca="1">[1]!thsiFinD("ths_relative_chg_ratio_w_stock",$A3848,$A$1,104,100)</f>
        <v>-0.36812339565037</v>
      </c>
      <c r="P3848" s="3">
        <f ca="1">[1]!thsiFinD("ths_chg_ratio_w_stock",$A3848,$B$1,100)</f>
        <v>4.7528517110266</v>
      </c>
    </row>
    <row r="3849" spans="1:16" x14ac:dyDescent="0.25">
      <c r="A3849" s="2" t="s">
        <v>3847</v>
      </c>
      <c r="B3849" s="2" t="s">
        <v>9210</v>
      </c>
      <c r="C3849" s="3">
        <f ca="1">[1]!thsiFinD("ths_vol_ratio_stock",$A3849,$A$1,7,100)</f>
        <v>0.81081704191839998</v>
      </c>
      <c r="D3849" s="3">
        <f ca="1">[1]!thsiFinD("ths_cr_stock",$A3849,$A$1,7,100,100)</f>
        <v>164</v>
      </c>
      <c r="E3849" s="3">
        <f ca="1">[1]!thsiFinD("ths_mfi_stock",$A3849,$A$1,7,100,100)</f>
        <v>54.988686684515997</v>
      </c>
      <c r="F3849" s="3">
        <f ca="1">[1]!thsiFinD("ths_expma_stock",$A3849,$A$1,7,100,100)</f>
        <v>11.574336945242999</v>
      </c>
      <c r="G3849" s="3">
        <f ca="1">[1]!thsiFinD("ths_rsi_stock",$A3849,$A$1,7,100,100)</f>
        <v>57.356667129691999</v>
      </c>
      <c r="H3849" s="3">
        <f ca="1">[1]!thsiFinD("ths_adtm_stock",$A3849,$A$1,7,3,100,100,100)</f>
        <v>0.75409836065573999</v>
      </c>
      <c r="I3849" s="3">
        <f ca="1">[1]!thsiFinD("ths_bbiboll_stock",$A3849,$A$1,7,3,100,100,100)</f>
        <v>11.579375000000001</v>
      </c>
      <c r="J3849" s="3">
        <f ca="1">[1]!thsiFinD("ths_dptb_stock",$A3849,$A$1,7,104,100,100)</f>
        <v>0.57142857142856995</v>
      </c>
      <c r="K3849" s="3">
        <f ca="1">[1]!thsiFinD("ths_srmi_stock",$A3849,$A$1,7,100,100)</f>
        <v>7.6660988074957002E-3</v>
      </c>
      <c r="L3849" s="3">
        <f ca="1">[1]!thsiFinD("ths_atr_stock",$A3849,$A$1,7,101,100,100)</f>
        <v>0.39428571428571002</v>
      </c>
      <c r="M3849" s="3">
        <f ca="1">[1]!thsiFinD("ths_vol_w_stock",$A3849,$A$1)/1000000</f>
        <v>145.96700300000001</v>
      </c>
      <c r="N3849" s="3">
        <f ca="1">[1]!thsiFinD("ths_turnover_ratio_w_stock",$A3849,$A$1)</f>
        <v>4.5238580533765003</v>
      </c>
      <c r="O3849" s="3">
        <f ca="1">[1]!thsiFinD("ths_relative_chg_ratio_w_stock",$A3849,$A$1,104,100)</f>
        <v>1.6281994353627001</v>
      </c>
      <c r="P3849" s="3">
        <f ca="1">[1]!thsiFinD("ths_chg_ratio_w_stock",$A3849,$B$1,100)</f>
        <v>-2.9812606473595</v>
      </c>
    </row>
    <row r="3850" spans="1:16" x14ac:dyDescent="0.25">
      <c r="A3850" s="2" t="s">
        <v>3848</v>
      </c>
      <c r="B3850" s="2" t="s">
        <v>9211</v>
      </c>
      <c r="C3850" s="3">
        <f ca="1">[1]!thsiFinD("ths_vol_ratio_stock",$A3850,$A$1,7,100)</f>
        <v>1.0430505536396</v>
      </c>
      <c r="D3850" s="3">
        <f ca="1">[1]!thsiFinD("ths_cr_stock",$A3850,$A$1,7,100,100)</f>
        <v>260</v>
      </c>
      <c r="E3850" s="3">
        <f ca="1">[1]!thsiFinD("ths_mfi_stock",$A3850,$A$1,7,100,100)</f>
        <v>78.000493059998007</v>
      </c>
      <c r="F3850" s="3">
        <f ca="1">[1]!thsiFinD("ths_expma_stock",$A3850,$A$1,7,100,100)</f>
        <v>7.4622793895620001</v>
      </c>
      <c r="G3850" s="3">
        <f ca="1">[1]!thsiFinD("ths_rsi_stock",$A3850,$A$1,7,100,100)</f>
        <v>60.875478735492997</v>
      </c>
      <c r="H3850" s="3">
        <f ca="1">[1]!thsiFinD("ths_adtm_stock",$A3850,$A$1,7,3,100,100,100)</f>
        <v>0.70967741935483997</v>
      </c>
      <c r="I3850" s="3">
        <f ca="1">[1]!thsiFinD("ths_bbiboll_stock",$A3850,$A$1,7,3,100,100,100)</f>
        <v>7.4464583333333003</v>
      </c>
      <c r="J3850" s="3">
        <f ca="1">[1]!thsiFinD("ths_dptb_stock",$A3850,$A$1,7,104,100,100)</f>
        <v>0.42857142857142999</v>
      </c>
      <c r="K3850" s="3">
        <f ca="1">[1]!thsiFinD("ths_srmi_stock",$A3850,$A$1,7,100,100)</f>
        <v>2.921646746348E-2</v>
      </c>
      <c r="L3850" s="3">
        <f ca="1">[1]!thsiFinD("ths_atr_stock",$A3850,$A$1,7,101,100,100)</f>
        <v>0.12142857142857</v>
      </c>
      <c r="M3850" s="3">
        <f ca="1">[1]!thsiFinD("ths_vol_w_stock",$A3850,$A$1)/1000000</f>
        <v>42.020713000000001</v>
      </c>
      <c r="N3850" s="3">
        <f ca="1">[1]!thsiFinD("ths_turnover_ratio_w_stock",$A3850,$A$1)</f>
        <v>3.2408989316254999</v>
      </c>
      <c r="O3850" s="3">
        <f ca="1">[1]!thsiFinD("ths_relative_chg_ratio_w_stock",$A3850,$A$1,104,100)</f>
        <v>-1.1828255933139999</v>
      </c>
      <c r="P3850" s="3">
        <f ca="1">[1]!thsiFinD("ths_chg_ratio_w_stock",$A3850,$B$1,100)</f>
        <v>4.2496679946878997</v>
      </c>
    </row>
    <row r="3851" spans="1:16" x14ac:dyDescent="0.25">
      <c r="A3851" s="2" t="s">
        <v>3849</v>
      </c>
      <c r="B3851" s="2" t="s">
        <v>9212</v>
      </c>
      <c r="C3851" s="3">
        <f ca="1">[1]!thsiFinD("ths_vol_ratio_stock",$A3851,$A$1,7,100)</f>
        <v>0.64995017166836</v>
      </c>
      <c r="D3851" s="3">
        <f ca="1">[1]!thsiFinD("ths_cr_stock",$A3851,$A$1,7,100,100)</f>
        <v>159.18367346938999</v>
      </c>
      <c r="E3851" s="3">
        <f ca="1">[1]!thsiFinD("ths_mfi_stock",$A3851,$A$1,7,100,100)</f>
        <v>67.746765634778995</v>
      </c>
      <c r="F3851" s="3">
        <f ca="1">[1]!thsiFinD("ths_expma_stock",$A3851,$A$1,7,100,100)</f>
        <v>20.040490528162</v>
      </c>
      <c r="G3851" s="3">
        <f ca="1">[1]!thsiFinD("ths_rsi_stock",$A3851,$A$1,7,100,100)</f>
        <v>45.797061543098003</v>
      </c>
      <c r="H3851" s="3">
        <f ca="1">[1]!thsiFinD("ths_adtm_stock",$A3851,$A$1,7,3,100,100,100)</f>
        <v>0.99096385542168997</v>
      </c>
      <c r="I3851" s="3">
        <f ca="1">[1]!thsiFinD("ths_bbiboll_stock",$A3851,$A$1,7,3,100,100,100)</f>
        <v>19.903229166667</v>
      </c>
      <c r="J3851" s="3">
        <f ca="1">[1]!thsiFinD("ths_dptb_stock",$A3851,$A$1,7,104,100,100)</f>
        <v>0.85714285714285998</v>
      </c>
      <c r="K3851" s="3">
        <f ca="1">[1]!thsiFinD("ths_srmi_stock",$A3851,$A$1,7,100,100)</f>
        <v>4.0650406504064004E-3</v>
      </c>
      <c r="L3851" s="3">
        <f ca="1">[1]!thsiFinD("ths_atr_stock",$A3851,$A$1,7,101,100,100)</f>
        <v>0.72571428571428998</v>
      </c>
      <c r="M3851" s="3">
        <f ca="1">[1]!thsiFinD("ths_vol_w_stock",$A3851,$A$1)/1000000</f>
        <v>36.594442999999998</v>
      </c>
      <c r="N3851" s="3">
        <f ca="1">[1]!thsiFinD("ths_turnover_ratio_w_stock",$A3851,$A$1)</f>
        <v>3.7235961004067999</v>
      </c>
      <c r="O3851" s="3">
        <f ca="1">[1]!thsiFinD("ths_relative_chg_ratio_w_stock",$A3851,$A$1,104,100)</f>
        <v>-5.9038232753906001</v>
      </c>
      <c r="P3851" s="3">
        <f ca="1">[1]!thsiFinD("ths_chg_ratio_w_stock",$A3851,$B$1,100)</f>
        <v>2.3882113821137998</v>
      </c>
    </row>
    <row r="3852" spans="1:16" x14ac:dyDescent="0.25">
      <c r="A3852" s="2" t="s">
        <v>3850</v>
      </c>
      <c r="B3852" s="2" t="s">
        <v>9213</v>
      </c>
      <c r="C3852" s="3">
        <f ca="1">[1]!thsiFinD("ths_vol_ratio_stock",$A3852,$A$1,7,100)</f>
        <v>0.76993539494482999</v>
      </c>
      <c r="D3852" s="3">
        <f ca="1">[1]!thsiFinD("ths_cr_stock",$A3852,$A$1,7,100,100)</f>
        <v>142.22737819026</v>
      </c>
      <c r="E3852" s="3">
        <f ca="1">[1]!thsiFinD("ths_mfi_stock",$A3852,$A$1,7,100,100)</f>
        <v>58.333024421776997</v>
      </c>
      <c r="F3852" s="3">
        <f ca="1">[1]!thsiFinD("ths_expma_stock",$A3852,$A$1,7,100,100)</f>
        <v>22.653089341664</v>
      </c>
      <c r="G3852" s="3">
        <f ca="1">[1]!thsiFinD("ths_rsi_stock",$A3852,$A$1,7,100,100)</f>
        <v>54.397230789986999</v>
      </c>
      <c r="H3852" s="3">
        <f ca="1">[1]!thsiFinD("ths_adtm_stock",$A3852,$A$1,7,3,100,100,100)</f>
        <v>0.44166666666666998</v>
      </c>
      <c r="I3852" s="3">
        <f ca="1">[1]!thsiFinD("ths_bbiboll_stock",$A3852,$A$1,7,3,100,100,100)</f>
        <v>22.579166666667</v>
      </c>
      <c r="J3852" s="3">
        <f ca="1">[1]!thsiFinD("ths_dptb_stock",$A3852,$A$1,7,104,100,100)</f>
        <v>0.42857142857142999</v>
      </c>
      <c r="K3852" s="3">
        <f ca="1">[1]!thsiFinD("ths_srmi_stock",$A3852,$A$1,7,100,100)</f>
        <v>1.3578624616732E-2</v>
      </c>
      <c r="L3852" s="3">
        <f ca="1">[1]!thsiFinD("ths_atr_stock",$A3852,$A$1,7,101,100,100)</f>
        <v>0.52857142857143002</v>
      </c>
      <c r="M3852" s="3">
        <f ca="1">[1]!thsiFinD("ths_vol_w_stock",$A3852,$A$1)/1000000</f>
        <v>90.718221</v>
      </c>
      <c r="N3852" s="3">
        <f ca="1">[1]!thsiFinD("ths_turnover_ratio_w_stock",$A3852,$A$1)</f>
        <v>6.1565539641599996</v>
      </c>
      <c r="O3852" s="3">
        <f ca="1">[1]!thsiFinD("ths_relative_chg_ratio_w_stock",$A3852,$A$1,104,100)</f>
        <v>0.20277186997034</v>
      </c>
      <c r="P3852" s="3">
        <f ca="1">[1]!thsiFinD("ths_chg_ratio_w_stock",$A3852,$B$1,100)</f>
        <v>-3.3289531318440999</v>
      </c>
    </row>
    <row r="3853" spans="1:16" x14ac:dyDescent="0.25">
      <c r="A3853" s="2" t="s">
        <v>3851</v>
      </c>
      <c r="B3853" s="2" t="s">
        <v>9214</v>
      </c>
      <c r="C3853" s="3">
        <f ca="1">[1]!thsiFinD("ths_vol_ratio_stock",$A3853,$A$1,7,100)</f>
        <v>0.76039328873769996</v>
      </c>
      <c r="D3853" s="3">
        <f ca="1">[1]!thsiFinD("ths_cr_stock",$A3853,$A$1,7,100,100)</f>
        <v>160</v>
      </c>
      <c r="E3853" s="3">
        <f ca="1">[1]!thsiFinD("ths_mfi_stock",$A3853,$A$1,7,100,100)</f>
        <v>75.289343197055999</v>
      </c>
      <c r="F3853" s="3">
        <f ca="1">[1]!thsiFinD("ths_expma_stock",$A3853,$A$1,7,100,100)</f>
        <v>5.4436657775291</v>
      </c>
      <c r="G3853" s="3">
        <f ca="1">[1]!thsiFinD("ths_rsi_stock",$A3853,$A$1,7,100,100)</f>
        <v>61.826884069856</v>
      </c>
      <c r="H3853" s="3">
        <f ca="1">[1]!thsiFinD("ths_adtm_stock",$A3853,$A$1,7,3,100,100,100)</f>
        <v>0.66666666666666996</v>
      </c>
      <c r="I3853" s="3">
        <f ca="1">[1]!thsiFinD("ths_bbiboll_stock",$A3853,$A$1,7,3,100,100,100)</f>
        <v>5.4140625</v>
      </c>
      <c r="J3853" s="3">
        <f ca="1">[1]!thsiFinD("ths_dptb_stock",$A3853,$A$1,7,104,100,100)</f>
        <v>0.57142857142856995</v>
      </c>
      <c r="K3853" s="3">
        <f ca="1">[1]!thsiFinD("ths_srmi_stock",$A3853,$A$1,7,100,100)</f>
        <v>3.8181818181817997E-2</v>
      </c>
      <c r="L3853" s="3">
        <f ca="1">[1]!thsiFinD("ths_atr_stock",$A3853,$A$1,7,101,100,100)</f>
        <v>0.17571428571429001</v>
      </c>
      <c r="M3853" s="3">
        <f ca="1">[1]!thsiFinD("ths_vol_w_stock",$A3853,$A$1)/1000000</f>
        <v>34.736438</v>
      </c>
      <c r="N3853" s="3">
        <f ca="1">[1]!thsiFinD("ths_turnover_ratio_w_stock",$A3853,$A$1)</f>
        <v>3.0657755527877</v>
      </c>
      <c r="O3853" s="3">
        <f ca="1">[1]!thsiFinD("ths_relative_chg_ratio_w_stock",$A3853,$A$1,104,100)</f>
        <v>-1.8983591904393</v>
      </c>
      <c r="P3853" s="3">
        <f ca="1">[1]!thsiFinD("ths_chg_ratio_w_stock",$A3853,$B$1,100)</f>
        <v>2.1818181818181999</v>
      </c>
    </row>
    <row r="3854" spans="1:16" x14ac:dyDescent="0.25">
      <c r="A3854" s="2" t="s">
        <v>3852</v>
      </c>
      <c r="B3854" s="2" t="s">
        <v>9215</v>
      </c>
      <c r="C3854" s="3">
        <f ca="1">[1]!thsiFinD("ths_vol_ratio_stock",$A3854,$A$1,7,100)</f>
        <v>0.74005202964517003</v>
      </c>
      <c r="D3854" s="3">
        <f ca="1">[1]!thsiFinD("ths_cr_stock",$A3854,$A$1,7,100,100)</f>
        <v>157.92682926828999</v>
      </c>
      <c r="E3854" s="3">
        <f ca="1">[1]!thsiFinD("ths_mfi_stock",$A3854,$A$1,7,100,100)</f>
        <v>88.206374135249007</v>
      </c>
      <c r="F3854" s="3">
        <f ca="1">[1]!thsiFinD("ths_expma_stock",$A3854,$A$1,7,100,100)</f>
        <v>7.3187862435601003</v>
      </c>
      <c r="G3854" s="3">
        <f ca="1">[1]!thsiFinD("ths_rsi_stock",$A3854,$A$1,7,100,100)</f>
        <v>57.553962288957003</v>
      </c>
      <c r="H3854" s="3">
        <f ca="1">[1]!thsiFinD("ths_adtm_stock",$A3854,$A$1,7,3,100,100,100)</f>
        <v>0.81132075471697995</v>
      </c>
      <c r="I3854" s="3">
        <f ca="1">[1]!thsiFinD("ths_bbiboll_stock",$A3854,$A$1,7,3,100,100,100)</f>
        <v>7.2907291666666998</v>
      </c>
      <c r="J3854" s="3">
        <f ca="1">[1]!thsiFinD("ths_dptb_stock",$A3854,$A$1,7,104,100,100)</f>
        <v>0.85714285714285998</v>
      </c>
      <c r="K3854" s="3">
        <f ca="1">[1]!thsiFinD("ths_srmi_stock",$A3854,$A$1,7,100,100)</f>
        <v>2.0325203252031999E-2</v>
      </c>
      <c r="L3854" s="3">
        <f ca="1">[1]!thsiFinD("ths_atr_stock",$A3854,$A$1,7,101,100,100)</f>
        <v>0.20142857142857001</v>
      </c>
      <c r="M3854" s="3">
        <f ca="1">[1]!thsiFinD("ths_vol_w_stock",$A3854,$A$1)/1000000</f>
        <v>59.165798000000002</v>
      </c>
      <c r="N3854" s="3">
        <f ca="1">[1]!thsiFinD("ths_turnover_ratio_w_stock",$A3854,$A$1)</f>
        <v>2.9195227125710002</v>
      </c>
      <c r="O3854" s="3">
        <f ca="1">[1]!thsiFinD("ths_relative_chg_ratio_w_stock",$A3854,$A$1,104,100)</f>
        <v>0.49919549482195003</v>
      </c>
      <c r="P3854" s="3">
        <f ca="1">[1]!thsiFinD("ths_chg_ratio_w_stock",$A3854,$B$1,100)</f>
        <v>-1.7615176151762</v>
      </c>
    </row>
    <row r="3855" spans="1:16" x14ac:dyDescent="0.25">
      <c r="A3855" s="2" t="s">
        <v>3853</v>
      </c>
      <c r="B3855" s="2" t="s">
        <v>9216</v>
      </c>
      <c r="C3855" s="3">
        <f ca="1">[1]!thsiFinD("ths_vol_ratio_stock",$A3855,$A$1,7,100)</f>
        <v>0.95885981087185002</v>
      </c>
      <c r="D3855" s="3">
        <f ca="1">[1]!thsiFinD("ths_cr_stock",$A3855,$A$1,7,100,100)</f>
        <v>150.45871559632999</v>
      </c>
      <c r="E3855" s="3">
        <f ca="1">[1]!thsiFinD("ths_mfi_stock",$A3855,$A$1,7,100,100)</f>
        <v>46.704034020301997</v>
      </c>
      <c r="F3855" s="3">
        <f ca="1">[1]!thsiFinD("ths_expma_stock",$A3855,$A$1,7,100,100)</f>
        <v>3.8122389318962</v>
      </c>
      <c r="G3855" s="3">
        <f ca="1">[1]!thsiFinD("ths_rsi_stock",$A3855,$A$1,7,100,100)</f>
        <v>66.648601225920004</v>
      </c>
      <c r="H3855" s="3">
        <f ca="1">[1]!thsiFinD("ths_adtm_stock",$A3855,$A$1,7,3,100,100,100)</f>
        <v>0.61111111111111005</v>
      </c>
      <c r="I3855" s="3">
        <f ca="1">[1]!thsiFinD("ths_bbiboll_stock",$A3855,$A$1,7,3,100,100,100)</f>
        <v>3.7944791666666999</v>
      </c>
      <c r="J3855" s="3">
        <f ca="1">[1]!thsiFinD("ths_dptb_stock",$A3855,$A$1,7,104,100,100)</f>
        <v>0.42857142857142999</v>
      </c>
      <c r="K3855" s="3">
        <f ca="1">[1]!thsiFinD("ths_srmi_stock",$A3855,$A$1,7,100,100)</f>
        <v>2.5510204081633001E-2</v>
      </c>
      <c r="L3855" s="3">
        <f ca="1">[1]!thsiFinD("ths_atr_stock",$A3855,$A$1,7,101,100,100)</f>
        <v>0.13857142857143001</v>
      </c>
      <c r="M3855" s="3">
        <f ca="1">[1]!thsiFinD("ths_vol_w_stock",$A3855,$A$1)/1000000</f>
        <v>675.47816399999999</v>
      </c>
      <c r="N3855" s="3">
        <f ca="1">[1]!thsiFinD("ths_turnover_ratio_w_stock",$A3855,$A$1)</f>
        <v>14.067022067733999</v>
      </c>
      <c r="O3855" s="3">
        <f ca="1">[1]!thsiFinD("ths_relative_chg_ratio_w_stock",$A3855,$A$1,104,100)</f>
        <v>3.3769627929883002</v>
      </c>
      <c r="P3855" s="3">
        <f ca="1">[1]!thsiFinD("ths_chg_ratio_w_stock",$A3855,$B$1,100)</f>
        <v>-2.2959183673468999</v>
      </c>
    </row>
    <row r="3856" spans="1:16" x14ac:dyDescent="0.25">
      <c r="A3856" s="2" t="s">
        <v>3854</v>
      </c>
      <c r="B3856" s="2" t="s">
        <v>9217</v>
      </c>
      <c r="C3856" s="3">
        <f ca="1">[1]!thsiFinD("ths_vol_ratio_stock",$A3856,$A$1,7,100)</f>
        <v>0.83245985535449996</v>
      </c>
      <c r="D3856" s="3">
        <f ca="1">[1]!thsiFinD("ths_cr_stock",$A3856,$A$1,7,100,100)</f>
        <v>46.037735849057</v>
      </c>
      <c r="E3856" s="3">
        <f ca="1">[1]!thsiFinD("ths_mfi_stock",$A3856,$A$1,7,100,100)</f>
        <v>41.559496887747002</v>
      </c>
      <c r="F3856" s="3">
        <f ca="1">[1]!thsiFinD("ths_expma_stock",$A3856,$A$1,7,100,100)</f>
        <v>9.1711236514336996</v>
      </c>
      <c r="G3856" s="3">
        <f ca="1">[1]!thsiFinD("ths_rsi_stock",$A3856,$A$1,7,100,100)</f>
        <v>45.501419217692998</v>
      </c>
      <c r="H3856" s="3">
        <f ca="1">[1]!thsiFinD("ths_adtm_stock",$A3856,$A$1,7,3,100,100,100)</f>
        <v>-0.36170212765956999</v>
      </c>
      <c r="I3856" s="3">
        <f ca="1">[1]!thsiFinD("ths_bbiboll_stock",$A3856,$A$1,7,3,100,100,100)</f>
        <v>9.1993749999999999</v>
      </c>
      <c r="J3856" s="3">
        <f ca="1">[1]!thsiFinD("ths_dptb_stock",$A3856,$A$1,7,104,100,100)</f>
        <v>0.14285714285713999</v>
      </c>
      <c r="K3856" s="3">
        <f ca="1">[1]!thsiFinD("ths_srmi_stock",$A3856,$A$1,7,100,100)</f>
        <v>-1.2931034482759E-2</v>
      </c>
      <c r="L3856" s="3">
        <f ca="1">[1]!thsiFinD("ths_atr_stock",$A3856,$A$1,7,101,100,100)</f>
        <v>0.2</v>
      </c>
      <c r="M3856" s="3">
        <f ca="1">[1]!thsiFinD("ths_vol_w_stock",$A3856,$A$1)/1000000</f>
        <v>498.95867199999998</v>
      </c>
      <c r="N3856" s="3">
        <f ca="1">[1]!thsiFinD("ths_turnover_ratio_w_stock",$A3856,$A$1)</f>
        <v>2.6423298462862999</v>
      </c>
      <c r="O3856" s="3">
        <f ca="1">[1]!thsiFinD("ths_relative_chg_ratio_w_stock",$A3856,$A$1,104,100)</f>
        <v>-2.5826718529733999</v>
      </c>
      <c r="P3856" s="3">
        <f ca="1">[1]!thsiFinD("ths_chg_ratio_w_stock",$A3856,$B$1,100)</f>
        <v>0.32751091703056001</v>
      </c>
    </row>
    <row r="3857" spans="1:16" x14ac:dyDescent="0.25">
      <c r="A3857" s="2" t="s">
        <v>3855</v>
      </c>
      <c r="B3857" s="2" t="s">
        <v>9218</v>
      </c>
      <c r="C3857" s="3">
        <f ca="1">[1]!thsiFinD("ths_vol_ratio_stock",$A3857,$A$1,7,100)</f>
        <v>0.69840959663783997</v>
      </c>
      <c r="D3857" s="3">
        <f ca="1">[1]!thsiFinD("ths_cr_stock",$A3857,$A$1,7,100,100)</f>
        <v>41.964285714286</v>
      </c>
      <c r="E3857" s="3">
        <f ca="1">[1]!thsiFinD("ths_mfi_stock",$A3857,$A$1,7,100,100)</f>
        <v>24.208370763765</v>
      </c>
      <c r="F3857" s="3">
        <f ca="1">[1]!thsiFinD("ths_expma_stock",$A3857,$A$1,7,100,100)</f>
        <v>4.5093329598547003</v>
      </c>
      <c r="G3857" s="3">
        <f ca="1">[1]!thsiFinD("ths_rsi_stock",$A3857,$A$1,7,100,100)</f>
        <v>33.219296447311997</v>
      </c>
      <c r="H3857" s="3">
        <f ca="1">[1]!thsiFinD("ths_adtm_stock",$A3857,$A$1,7,3,100,100,100)</f>
        <v>0.33333333333333998</v>
      </c>
      <c r="I3857" s="3">
        <f ca="1">[1]!thsiFinD("ths_bbiboll_stock",$A3857,$A$1,7,3,100,100,100)</f>
        <v>4.5266666666667001</v>
      </c>
      <c r="J3857" s="3">
        <f ca="1">[1]!thsiFinD("ths_dptb_stock",$A3857,$A$1,7,104,100,100)</f>
        <v>0.14285714285713999</v>
      </c>
      <c r="K3857" s="3">
        <f ca="1">[1]!thsiFinD("ths_srmi_stock",$A3857,$A$1,7,100,100)</f>
        <v>-1.9736842105263001E-2</v>
      </c>
      <c r="L3857" s="3">
        <f ca="1">[1]!thsiFinD("ths_atr_stock",$A3857,$A$1,7,101,100,100)</f>
        <v>7.5714285714285998E-2</v>
      </c>
      <c r="M3857" s="3">
        <f ca="1">[1]!thsiFinD("ths_vol_w_stock",$A3857,$A$1)/1000000</f>
        <v>1151.7544499999999</v>
      </c>
      <c r="N3857" s="3">
        <f ca="1">[1]!thsiFinD("ths_turnover_ratio_w_stock",$A3857,$A$1)</f>
        <v>0.54646247553426996</v>
      </c>
      <c r="O3857" s="3">
        <f ca="1">[1]!thsiFinD("ths_relative_chg_ratio_w_stock",$A3857,$A$1,104,100)</f>
        <v>-4.3312500721397997</v>
      </c>
      <c r="P3857" s="3">
        <f ca="1">[1]!thsiFinD("ths_chg_ratio_w_stock",$A3857,$B$1,100)</f>
        <v>0.44742729306488999</v>
      </c>
    </row>
    <row r="3858" spans="1:16" x14ac:dyDescent="0.25">
      <c r="A3858" s="2" t="s">
        <v>3856</v>
      </c>
      <c r="B3858" s="2" t="s">
        <v>9219</v>
      </c>
      <c r="C3858" s="3">
        <f ca="1">[1]!thsiFinD("ths_vol_ratio_stock",$A3858,$A$1,7,100)</f>
        <v>1.1308405874928</v>
      </c>
      <c r="D3858" s="3">
        <f ca="1">[1]!thsiFinD("ths_cr_stock",$A3858,$A$1,7,100,100)</f>
        <v>236</v>
      </c>
      <c r="E3858" s="3">
        <f ca="1">[1]!thsiFinD("ths_mfi_stock",$A3858,$A$1,7,100,100)</f>
        <v>71.418536168112993</v>
      </c>
      <c r="F3858" s="3">
        <f ca="1">[1]!thsiFinD("ths_expma_stock",$A3858,$A$1,7,100,100)</f>
        <v>4.9905114999576003</v>
      </c>
      <c r="G3858" s="3">
        <f ca="1">[1]!thsiFinD("ths_rsi_stock",$A3858,$A$1,7,100,100)</f>
        <v>73.917870076808001</v>
      </c>
      <c r="H3858" s="3">
        <f ca="1">[1]!thsiFinD("ths_adtm_stock",$A3858,$A$1,7,3,100,100,100)</f>
        <v>0.92753623188405998</v>
      </c>
      <c r="I3858" s="3">
        <f ca="1">[1]!thsiFinD("ths_bbiboll_stock",$A3858,$A$1,7,3,100,100,100)</f>
        <v>4.9459375000000003</v>
      </c>
      <c r="J3858" s="3">
        <f ca="1">[1]!thsiFinD("ths_dptb_stock",$A3858,$A$1,7,104,100,100)</f>
        <v>0.28571428571428997</v>
      </c>
      <c r="K3858" s="3">
        <f ca="1">[1]!thsiFinD("ths_srmi_stock",$A3858,$A$1,7,100,100)</f>
        <v>4.0776699029126E-2</v>
      </c>
      <c r="L3858" s="3">
        <f ca="1">[1]!thsiFinD("ths_atr_stock",$A3858,$A$1,7,101,100,100)</f>
        <v>0.16</v>
      </c>
      <c r="M3858" s="3">
        <f ca="1">[1]!thsiFinD("ths_vol_w_stock",$A3858,$A$1)/1000000</f>
        <v>832.52389200000005</v>
      </c>
      <c r="N3858" s="3">
        <f ca="1">[1]!thsiFinD("ths_turnover_ratio_w_stock",$A3858,$A$1)</f>
        <v>3.7698392861458001</v>
      </c>
      <c r="O3858" s="3">
        <f ca="1">[1]!thsiFinD("ths_relative_chg_ratio_w_stock",$A3858,$A$1,104,100)</f>
        <v>6.0237147868861003</v>
      </c>
      <c r="P3858" s="3">
        <f ca="1">[1]!thsiFinD("ths_chg_ratio_w_stock",$A3858,$B$1,100)</f>
        <v>0.38834951456310002</v>
      </c>
    </row>
    <row r="3859" spans="1:16" x14ac:dyDescent="0.25">
      <c r="A3859" s="2" t="s">
        <v>3857</v>
      </c>
      <c r="B3859" s="2" t="s">
        <v>9220</v>
      </c>
      <c r="C3859" s="3">
        <f ca="1">[1]!thsiFinD("ths_vol_ratio_stock",$A3859,$A$1,7,100)</f>
        <v>0.47396008122149003</v>
      </c>
      <c r="D3859" s="3">
        <f ca="1">[1]!thsiFinD("ths_cr_stock",$A3859,$A$1,7,100,100)</f>
        <v>419.64285714286001</v>
      </c>
      <c r="E3859" s="3">
        <f ca="1">[1]!thsiFinD("ths_mfi_stock",$A3859,$A$1,7,100,100)</f>
        <v>81.772073733753999</v>
      </c>
      <c r="F3859" s="3">
        <f ca="1">[1]!thsiFinD("ths_expma_stock",$A3859,$A$1,7,100,100)</f>
        <v>8.1338929946156995</v>
      </c>
      <c r="G3859" s="3">
        <f ca="1">[1]!thsiFinD("ths_rsi_stock",$A3859,$A$1,7,100,100)</f>
        <v>71.758293565038997</v>
      </c>
      <c r="H3859" s="3">
        <f ca="1">[1]!thsiFinD("ths_adtm_stock",$A3859,$A$1,7,3,100,100,100)</f>
        <v>0.84615384615385003</v>
      </c>
      <c r="I3859" s="3">
        <f ca="1">[1]!thsiFinD("ths_bbiboll_stock",$A3859,$A$1,7,3,100,100,100)</f>
        <v>8.0376041666667</v>
      </c>
      <c r="J3859" s="3">
        <f ca="1">[1]!thsiFinD("ths_dptb_stock",$A3859,$A$1,7,104,100,100)</f>
        <v>0.57142857142856995</v>
      </c>
      <c r="K3859" s="3">
        <f ca="1">[1]!thsiFinD("ths_srmi_stock",$A3859,$A$1,7,100,100)</f>
        <v>2.7912621359223001E-2</v>
      </c>
      <c r="L3859" s="3">
        <f ca="1">[1]!thsiFinD("ths_atr_stock",$A3859,$A$1,7,101,100,100)</f>
        <v>0.14142857142856999</v>
      </c>
      <c r="M3859" s="3">
        <f ca="1">[1]!thsiFinD("ths_vol_w_stock",$A3859,$A$1)/1000000</f>
        <v>118.615562</v>
      </c>
      <c r="N3859" s="3">
        <f ca="1">[1]!thsiFinD("ths_turnover_ratio_w_stock",$A3859,$A$1)</f>
        <v>3.2410493325927998</v>
      </c>
      <c r="O3859" s="3">
        <f ca="1">[1]!thsiFinD("ths_relative_chg_ratio_w_stock",$A3859,$A$1,104,100)</f>
        <v>-1.2290661091237001</v>
      </c>
      <c r="P3859" s="3">
        <f ca="1">[1]!thsiFinD("ths_chg_ratio_w_stock",$A3859,$B$1,100)</f>
        <v>0</v>
      </c>
    </row>
    <row r="3860" spans="1:16" x14ac:dyDescent="0.25">
      <c r="A3860" s="2" t="s">
        <v>3858</v>
      </c>
      <c r="B3860" s="2" t="s">
        <v>9221</v>
      </c>
      <c r="C3860" s="3">
        <f ca="1">[1]!thsiFinD("ths_vol_ratio_stock",$A3860,$A$1,7,100)</f>
        <v>0.96460842969573002</v>
      </c>
      <c r="D3860" s="3">
        <f ca="1">[1]!thsiFinD("ths_cr_stock",$A3860,$A$1,7,100,100)</f>
        <v>161.97183098592001</v>
      </c>
      <c r="E3860" s="3">
        <f ca="1">[1]!thsiFinD("ths_mfi_stock",$A3860,$A$1,7,100,100)</f>
        <v>68.908835599702002</v>
      </c>
      <c r="F3860" s="3">
        <f ca="1">[1]!thsiFinD("ths_expma_stock",$A3860,$A$1,7,100,100)</f>
        <v>3.0818762022896999</v>
      </c>
      <c r="G3860" s="3">
        <f ca="1">[1]!thsiFinD("ths_rsi_stock",$A3860,$A$1,7,100,100)</f>
        <v>62.750341446957997</v>
      </c>
      <c r="H3860" s="3">
        <f ca="1">[1]!thsiFinD("ths_adtm_stock",$A3860,$A$1,7,3,100,100,100)</f>
        <v>0.75</v>
      </c>
      <c r="I3860" s="3">
        <f ca="1">[1]!thsiFinD("ths_bbiboll_stock",$A3860,$A$1,7,3,100,100,100)</f>
        <v>3.07</v>
      </c>
      <c r="J3860" s="3">
        <f ca="1">[1]!thsiFinD("ths_dptb_stock",$A3860,$A$1,7,104,100,100)</f>
        <v>0.28571428571428997</v>
      </c>
      <c r="K3860" s="3">
        <f ca="1">[1]!thsiFinD("ths_srmi_stock",$A3860,$A$1,7,100,100)</f>
        <v>2.2364217252395999E-2</v>
      </c>
      <c r="L3860" s="3">
        <f ca="1">[1]!thsiFinD("ths_atr_stock",$A3860,$A$1,7,101,100,100)</f>
        <v>8.8571428571428995E-2</v>
      </c>
      <c r="M3860" s="3">
        <f ca="1">[1]!thsiFinD("ths_vol_w_stock",$A3860,$A$1)/1000000</f>
        <v>579.83011999999997</v>
      </c>
      <c r="N3860" s="3">
        <f ca="1">[1]!thsiFinD("ths_turnover_ratio_w_stock",$A3860,$A$1)</f>
        <v>4.6775246212077004</v>
      </c>
      <c r="O3860" s="3">
        <f ca="1">[1]!thsiFinD("ths_relative_chg_ratio_w_stock",$A3860,$A$1,104,100)</f>
        <v>1.9255131187876999</v>
      </c>
      <c r="P3860" s="3">
        <f ca="1">[1]!thsiFinD("ths_chg_ratio_w_stock",$A3860,$B$1,100)</f>
        <v>-2.8753993610223998</v>
      </c>
    </row>
    <row r="3861" spans="1:16" x14ac:dyDescent="0.25">
      <c r="A3861" s="2" t="s">
        <v>3859</v>
      </c>
      <c r="B3861" s="2" t="s">
        <v>9222</v>
      </c>
      <c r="C3861" s="3">
        <f ca="1">[1]!thsiFinD("ths_vol_ratio_stock",$A3861,$A$1,7,100)</f>
        <v>0.54630030534512997</v>
      </c>
      <c r="D3861" s="3">
        <f ca="1">[1]!thsiFinD("ths_cr_stock",$A3861,$A$1,7,100,100)</f>
        <v>78.378378378378002</v>
      </c>
      <c r="E3861" s="3">
        <f ca="1">[1]!thsiFinD("ths_mfi_stock",$A3861,$A$1,7,100,100)</f>
        <v>29.448752096938001</v>
      </c>
      <c r="F3861" s="3">
        <f ca="1">[1]!thsiFinD("ths_expma_stock",$A3861,$A$1,7,100,100)</f>
        <v>1.8460171221649999</v>
      </c>
      <c r="G3861" s="3">
        <f ca="1">[1]!thsiFinD("ths_rsi_stock",$A3861,$A$1,7,100,100)</f>
        <v>40.796706542593</v>
      </c>
      <c r="H3861" s="3">
        <f ca="1">[1]!thsiFinD("ths_adtm_stock",$A3861,$A$1,7,3,100,100,100)</f>
        <v>0.42105263157895001</v>
      </c>
      <c r="I3861" s="3">
        <f ca="1">[1]!thsiFinD("ths_bbiboll_stock",$A3861,$A$1,7,3,100,100,100)</f>
        <v>1.8547916666666999</v>
      </c>
      <c r="J3861" s="3">
        <f ca="1">[1]!thsiFinD("ths_dptb_stock",$A3861,$A$1,7,104,100,100)</f>
        <v>0.71428571428570997</v>
      </c>
      <c r="K3861" s="3">
        <f ca="1">[1]!thsiFinD("ths_srmi_stock",$A3861,$A$1,7,100,100)</f>
        <v>-3.1746031746032001E-2</v>
      </c>
      <c r="L3861" s="3">
        <f ca="1">[1]!thsiFinD("ths_atr_stock",$A3861,$A$1,7,101,100,100)</f>
        <v>6.5714285714286003E-2</v>
      </c>
      <c r="M3861" s="3">
        <f ca="1">[1]!thsiFinD("ths_vol_w_stock",$A3861,$A$1)/1000000</f>
        <v>200.92139299999999</v>
      </c>
      <c r="N3861" s="3">
        <f ca="1">[1]!thsiFinD("ths_turnover_ratio_w_stock",$A3861,$A$1)</f>
        <v>2.4108180650695998</v>
      </c>
      <c r="O3861" s="3">
        <f ca="1">[1]!thsiFinD("ths_relative_chg_ratio_w_stock",$A3861,$A$1,104,100)</f>
        <v>-3.8559084203276002</v>
      </c>
      <c r="P3861" s="3">
        <f ca="1">[1]!thsiFinD("ths_chg_ratio_w_stock",$A3861,$B$1,100)</f>
        <v>4.9180327868851998</v>
      </c>
    </row>
    <row r="3862" spans="1:16" x14ac:dyDescent="0.25">
      <c r="A3862" s="2" t="s">
        <v>3860</v>
      </c>
      <c r="B3862" s="2" t="s">
        <v>9223</v>
      </c>
      <c r="C3862" s="3">
        <f ca="1">[1]!thsiFinD("ths_vol_ratio_stock",$A3862,$A$1,7,100)</f>
        <v>0.84625612047141996</v>
      </c>
      <c r="D3862" s="3">
        <f ca="1">[1]!thsiFinD("ths_cr_stock",$A3862,$A$1,7,100,100)</f>
        <v>238.96103896104</v>
      </c>
      <c r="E3862" s="3">
        <f ca="1">[1]!thsiFinD("ths_mfi_stock",$A3862,$A$1,7,100,100)</f>
        <v>67.744023531761002</v>
      </c>
      <c r="F3862" s="3">
        <f ca="1">[1]!thsiFinD("ths_expma_stock",$A3862,$A$1,7,100,100)</f>
        <v>33.490786444237003</v>
      </c>
      <c r="G3862" s="3">
        <f ca="1">[1]!thsiFinD("ths_rsi_stock",$A3862,$A$1,7,100,100)</f>
        <v>67.513747831028994</v>
      </c>
      <c r="H3862" s="3">
        <f ca="1">[1]!thsiFinD("ths_adtm_stock",$A3862,$A$1,7,3,100,100,100)</f>
        <v>0.33333333333333998</v>
      </c>
      <c r="I3862" s="3">
        <f ca="1">[1]!thsiFinD("ths_bbiboll_stock",$A3862,$A$1,7,3,100,100,100)</f>
        <v>33.028125000000003</v>
      </c>
      <c r="J3862" s="3">
        <f ca="1">[1]!thsiFinD("ths_dptb_stock",$A3862,$A$1,7,104,100,100)</f>
        <v>0.57142857142856995</v>
      </c>
      <c r="K3862" s="3">
        <f ca="1">[1]!thsiFinD("ths_srmi_stock",$A3862,$A$1,7,100,100)</f>
        <v>8.7693656825491E-3</v>
      </c>
      <c r="L3862" s="3">
        <f ca="1">[1]!thsiFinD("ths_atr_stock",$A3862,$A$1,7,101,100,100)</f>
        <v>0.85428571428570999</v>
      </c>
      <c r="M3862" s="3">
        <f ca="1">[1]!thsiFinD("ths_vol_w_stock",$A3862,$A$1)/1000000</f>
        <v>84.575937999999994</v>
      </c>
      <c r="N3862" s="3">
        <f ca="1">[1]!thsiFinD("ths_turnover_ratio_w_stock",$A3862,$A$1)</f>
        <v>2.8929266373161</v>
      </c>
      <c r="O3862" s="3">
        <f ca="1">[1]!thsiFinD("ths_relative_chg_ratio_w_stock",$A3862,$A$1,104,100)</f>
        <v>0.89260711720660002</v>
      </c>
      <c r="P3862" s="3">
        <f ca="1">[1]!thsiFinD("ths_chg_ratio_w_stock",$A3862,$B$1,100)</f>
        <v>-1.9877228880444</v>
      </c>
    </row>
    <row r="3863" spans="1:16" x14ac:dyDescent="0.25">
      <c r="A3863" s="2" t="s">
        <v>3861</v>
      </c>
      <c r="B3863" s="2" t="s">
        <v>9224</v>
      </c>
      <c r="C3863" s="3">
        <f ca="1">[1]!thsiFinD("ths_vol_ratio_stock",$A3863,$A$1,7,100)</f>
        <v>0.79899220697057005</v>
      </c>
      <c r="D3863" s="3">
        <f ca="1">[1]!thsiFinD("ths_cr_stock",$A3863,$A$1,7,100,100)</f>
        <v>250</v>
      </c>
      <c r="E3863" s="3">
        <f ca="1">[1]!thsiFinD("ths_mfi_stock",$A3863,$A$1,7,100,100)</f>
        <v>63.849786484052999</v>
      </c>
      <c r="F3863" s="3">
        <f ca="1">[1]!thsiFinD("ths_expma_stock",$A3863,$A$1,7,100,100)</f>
        <v>2.2693162730632999</v>
      </c>
      <c r="G3863" s="3">
        <f ca="1">[1]!thsiFinD("ths_rsi_stock",$A3863,$A$1,7,100,100)</f>
        <v>57.411235523353</v>
      </c>
      <c r="H3863" s="3">
        <f ca="1">[1]!thsiFinD("ths_adtm_stock",$A3863,$A$1,7,3,100,100,100)</f>
        <v>0.72727272727272996</v>
      </c>
      <c r="I3863" s="3">
        <f ca="1">[1]!thsiFinD("ths_bbiboll_stock",$A3863,$A$1,7,3,100,100,100)</f>
        <v>2.2644791666667001</v>
      </c>
      <c r="J3863" s="3">
        <f ca="1">[1]!thsiFinD("ths_dptb_stock",$A3863,$A$1,7,104,100,100)</f>
        <v>0.85714285714285998</v>
      </c>
      <c r="K3863" s="3">
        <f ca="1">[1]!thsiFinD("ths_srmi_stock",$A3863,$A$1,7,100,100)</f>
        <v>3.0701754385965001E-2</v>
      </c>
      <c r="L3863" s="3">
        <f ca="1">[1]!thsiFinD("ths_atr_stock",$A3863,$A$1,7,101,100,100)</f>
        <v>4.1428571428571002E-2</v>
      </c>
      <c r="M3863" s="3">
        <f ca="1">[1]!thsiFinD("ths_vol_w_stock",$A3863,$A$1)/1000000</f>
        <v>52.011012999999998</v>
      </c>
      <c r="N3863" s="3">
        <f ca="1">[1]!thsiFinD("ths_turnover_ratio_w_stock",$A3863,$A$1)</f>
        <v>4.5399771198687997</v>
      </c>
      <c r="O3863" s="3">
        <f ca="1">[1]!thsiFinD("ths_relative_chg_ratio_w_stock",$A3863,$A$1,104,100)</f>
        <v>-0.83191523496011999</v>
      </c>
      <c r="P3863" s="3">
        <f ca="1">[1]!thsiFinD("ths_chg_ratio_w_stock",$A3863,$B$1,100)</f>
        <v>1.7543859649122999</v>
      </c>
    </row>
    <row r="3864" spans="1:16" x14ac:dyDescent="0.25">
      <c r="A3864" s="2" t="s">
        <v>3862</v>
      </c>
      <c r="B3864" s="2" t="s">
        <v>9225</v>
      </c>
      <c r="C3864" s="3">
        <f ca="1">[1]!thsiFinD("ths_vol_ratio_stock",$A3864,$A$1,7,100)</f>
        <v>0.77869622870916</v>
      </c>
      <c r="D3864" s="3">
        <f ca="1">[1]!thsiFinD("ths_cr_stock",$A3864,$A$1,7,100,100)</f>
        <v>136.84210526315999</v>
      </c>
      <c r="E3864" s="3">
        <f ca="1">[1]!thsiFinD("ths_mfi_stock",$A3864,$A$1,7,100,100)</f>
        <v>77.330033947130005</v>
      </c>
      <c r="F3864" s="3">
        <f ca="1">[1]!thsiFinD("ths_expma_stock",$A3864,$A$1,7,100,100)</f>
        <v>5.6219243359849997</v>
      </c>
      <c r="G3864" s="3">
        <f ca="1">[1]!thsiFinD("ths_rsi_stock",$A3864,$A$1,7,100,100)</f>
        <v>59.111458546369001</v>
      </c>
      <c r="H3864" s="3">
        <f ca="1">[1]!thsiFinD("ths_adtm_stock",$A3864,$A$1,7,3,100,100,100)</f>
        <v>0.36363636363636997</v>
      </c>
      <c r="I3864" s="3">
        <f ca="1">[1]!thsiFinD("ths_bbiboll_stock",$A3864,$A$1,7,3,100,100,100)</f>
        <v>5.6053125000000001</v>
      </c>
      <c r="J3864" s="3">
        <f ca="1">[1]!thsiFinD("ths_dptb_stock",$A3864,$A$1,7,104,100,100)</f>
        <v>0.57142857142856995</v>
      </c>
      <c r="K3864" s="3">
        <f ca="1">[1]!thsiFinD("ths_srmi_stock",$A3864,$A$1,7,100,100)</f>
        <v>8.8495575221239995E-3</v>
      </c>
      <c r="L3864" s="3">
        <f ca="1">[1]!thsiFinD("ths_atr_stock",$A3864,$A$1,7,101,100,100)</f>
        <v>8.5714285714286007E-2</v>
      </c>
      <c r="M3864" s="3">
        <f ca="1">[1]!thsiFinD("ths_vol_w_stock",$A3864,$A$1)/1000000</f>
        <v>162.16646600000001</v>
      </c>
      <c r="N3864" s="3">
        <f ca="1">[1]!thsiFinD("ths_turnover_ratio_w_stock",$A3864,$A$1)</f>
        <v>4.5437172025347996</v>
      </c>
      <c r="O3864" s="3">
        <f ca="1">[1]!thsiFinD("ths_relative_chg_ratio_w_stock",$A3864,$A$1,104,100)</f>
        <v>-1.5395660226335</v>
      </c>
      <c r="P3864" s="3">
        <f ca="1">[1]!thsiFinD("ths_chg_ratio_w_stock",$A3864,$B$1,100)</f>
        <v>3.3628318584071</v>
      </c>
    </row>
    <row r="3865" spans="1:16" x14ac:dyDescent="0.25">
      <c r="A3865" s="2" t="s">
        <v>3863</v>
      </c>
      <c r="B3865" s="2" t="s">
        <v>9226</v>
      </c>
      <c r="C3865" s="3">
        <f ca="1">[1]!thsiFinD("ths_vol_ratio_stock",$A3865,$A$1,7,100)</f>
        <v>0.72713931096361994</v>
      </c>
      <c r="D3865" s="3">
        <f ca="1">[1]!thsiFinD("ths_cr_stock",$A3865,$A$1,7,100,100)</f>
        <v>182.55813953488001</v>
      </c>
      <c r="E3865" s="3">
        <f ca="1">[1]!thsiFinD("ths_mfi_stock",$A3865,$A$1,7,100,100)</f>
        <v>56.798105794138003</v>
      </c>
      <c r="F3865" s="3">
        <f ca="1">[1]!thsiFinD("ths_expma_stock",$A3865,$A$1,7,100,100)</f>
        <v>6.9834095905976001</v>
      </c>
      <c r="G3865" s="3">
        <f ca="1">[1]!thsiFinD("ths_rsi_stock",$A3865,$A$1,7,100,100)</f>
        <v>60.039968798415998</v>
      </c>
      <c r="H3865" s="3">
        <f ca="1">[1]!thsiFinD("ths_adtm_stock",$A3865,$A$1,7,3,100,100,100)</f>
        <v>0.8</v>
      </c>
      <c r="I3865" s="3">
        <f ca="1">[1]!thsiFinD("ths_bbiboll_stock",$A3865,$A$1,7,3,100,100,100)</f>
        <v>6.9435416666667003</v>
      </c>
      <c r="J3865" s="3">
        <f ca="1">[1]!thsiFinD("ths_dptb_stock",$A3865,$A$1,7,104,100,100)</f>
        <v>0.28571428571428997</v>
      </c>
      <c r="K3865" s="3">
        <f ca="1">[1]!thsiFinD("ths_srmi_stock",$A3865,$A$1,7,100,100)</f>
        <v>2.4113475177304999E-2</v>
      </c>
      <c r="L3865" s="3">
        <f ca="1">[1]!thsiFinD("ths_atr_stock",$A3865,$A$1,7,101,100,100)</f>
        <v>0.11571428571429</v>
      </c>
      <c r="M3865" s="3">
        <f ca="1">[1]!thsiFinD("ths_vol_w_stock",$A3865,$A$1)/1000000</f>
        <v>301.45166799999998</v>
      </c>
      <c r="N3865" s="3">
        <f ca="1">[1]!thsiFinD("ths_turnover_ratio_w_stock",$A3865,$A$1)</f>
        <v>0.78148204735588001</v>
      </c>
      <c r="O3865" s="3">
        <f ca="1">[1]!thsiFinD("ths_relative_chg_ratio_w_stock",$A3865,$A$1,104,100)</f>
        <v>0.75405924538561997</v>
      </c>
      <c r="P3865" s="3">
        <f ca="1">[1]!thsiFinD("ths_chg_ratio_w_stock",$A3865,$B$1,100)</f>
        <v>-0.42553191489362002</v>
      </c>
    </row>
    <row r="3866" spans="1:16" x14ac:dyDescent="0.25">
      <c r="A3866" s="2" t="s">
        <v>3864</v>
      </c>
      <c r="B3866" s="2" t="s">
        <v>9227</v>
      </c>
      <c r="C3866" s="3">
        <f ca="1">[1]!thsiFinD("ths_vol_ratio_stock",$A3866,$A$1,7,100)</f>
        <v>0.87647139542498997</v>
      </c>
      <c r="D3866" s="3">
        <f ca="1">[1]!thsiFinD("ths_cr_stock",$A3866,$A$1,7,100,100)</f>
        <v>93.288590604026993</v>
      </c>
      <c r="E3866" s="3">
        <f ca="1">[1]!thsiFinD("ths_mfi_stock",$A3866,$A$1,7,100,100)</f>
        <v>49.648817145095002</v>
      </c>
      <c r="F3866" s="3">
        <f ca="1">[1]!thsiFinD("ths_expma_stock",$A3866,$A$1,7,100,100)</f>
        <v>5.9787762920812</v>
      </c>
      <c r="G3866" s="3">
        <f ca="1">[1]!thsiFinD("ths_rsi_stock",$A3866,$A$1,7,100,100)</f>
        <v>43.835893684379002</v>
      </c>
      <c r="H3866" s="3">
        <f ca="1">[1]!thsiFinD("ths_adtm_stock",$A3866,$A$1,7,3,100,100,100)</f>
        <v>0.89189189189189</v>
      </c>
      <c r="I3866" s="3">
        <f ca="1">[1]!thsiFinD("ths_bbiboll_stock",$A3866,$A$1,7,3,100,100,100)</f>
        <v>5.9736458333332996</v>
      </c>
      <c r="J3866" s="3">
        <f ca="1">[1]!thsiFinD("ths_dptb_stock",$A3866,$A$1,7,104,100,100)</f>
        <v>1</v>
      </c>
      <c r="K3866" s="3">
        <f ca="1">[1]!thsiFinD("ths_srmi_stock",$A3866,$A$1,7,100,100)</f>
        <v>-2.1558872305140999E-2</v>
      </c>
      <c r="L3866" s="3">
        <f ca="1">[1]!thsiFinD("ths_atr_stock",$A3866,$A$1,7,101,100,100)</f>
        <v>0.14142857142856999</v>
      </c>
      <c r="M3866" s="3">
        <f ca="1">[1]!thsiFinD("ths_vol_w_stock",$A3866,$A$1)/1000000</f>
        <v>28.926143</v>
      </c>
      <c r="N3866" s="3">
        <f ca="1">[1]!thsiFinD("ths_turnover_ratio_w_stock",$A3866,$A$1)</f>
        <v>5.2505665577628999</v>
      </c>
      <c r="O3866" s="3">
        <f ca="1">[1]!thsiFinD("ths_relative_chg_ratio_w_stock",$A3866,$A$1,104,100)</f>
        <v>-4.0347517818745002</v>
      </c>
      <c r="P3866" s="3">
        <f ca="1">[1]!thsiFinD("ths_chg_ratio_w_stock",$A3866,$B$1,100)</f>
        <v>0.50847457627117998</v>
      </c>
    </row>
    <row r="3867" spans="1:16" x14ac:dyDescent="0.25">
      <c r="A3867" s="2" t="s">
        <v>3865</v>
      </c>
      <c r="B3867" s="2" t="s">
        <v>9228</v>
      </c>
      <c r="C3867" s="3">
        <f ca="1">[1]!thsiFinD("ths_vol_ratio_stock",$A3867,$A$1,7,100)</f>
        <v>0.51144466618759998</v>
      </c>
      <c r="D3867" s="3">
        <f ca="1">[1]!thsiFinD("ths_cr_stock",$A3867,$A$1,7,100,100)</f>
        <v>107.09219858156</v>
      </c>
      <c r="E3867" s="3">
        <f ca="1">[1]!thsiFinD("ths_mfi_stock",$A3867,$A$1,7,100,100)</f>
        <v>50.153634311731999</v>
      </c>
      <c r="F3867" s="3">
        <f ca="1">[1]!thsiFinD("ths_expma_stock",$A3867,$A$1,7,100,100)</f>
        <v>24.360464576601998</v>
      </c>
      <c r="G3867" s="3">
        <f ca="1">[1]!thsiFinD("ths_rsi_stock",$A3867,$A$1,7,100,100)</f>
        <v>38.921503329634</v>
      </c>
      <c r="H3867" s="3">
        <f ca="1">[1]!thsiFinD("ths_adtm_stock",$A3867,$A$1,7,3,100,100,100)</f>
        <v>0.41552511415525001</v>
      </c>
      <c r="I3867" s="3">
        <f ca="1">[1]!thsiFinD("ths_bbiboll_stock",$A3867,$A$1,7,3,100,100,100)</f>
        <v>24.376458333333002</v>
      </c>
      <c r="J3867" s="3">
        <f ca="1">[1]!thsiFinD("ths_dptb_stock",$A3867,$A$1,7,104,100,100)</f>
        <v>0.85714285714285998</v>
      </c>
      <c r="K3867" s="3">
        <f ca="1">[1]!thsiFinD("ths_srmi_stock",$A3867,$A$1,7,100,100)</f>
        <v>-2.5306122448979999E-2</v>
      </c>
      <c r="L3867" s="3">
        <f ca="1">[1]!thsiFinD("ths_atr_stock",$A3867,$A$1,7,101,100,100)</f>
        <v>0.86571428571428</v>
      </c>
      <c r="M3867" s="3">
        <f ca="1">[1]!thsiFinD("ths_vol_w_stock",$A3867,$A$1)/1000000</f>
        <v>113.841414</v>
      </c>
      <c r="N3867" s="3">
        <f ca="1">[1]!thsiFinD("ths_turnover_ratio_w_stock",$A3867,$A$1)</f>
        <v>10.295951421713999</v>
      </c>
      <c r="O3867" s="3">
        <f ca="1">[1]!thsiFinD("ths_relative_chg_ratio_w_stock",$A3867,$A$1,104,100)</f>
        <v>-5.7747255472368</v>
      </c>
      <c r="P3867" s="3">
        <f ca="1">[1]!thsiFinD("ths_chg_ratio_w_stock",$A3867,$B$1,100)</f>
        <v>-3.6013400335007999</v>
      </c>
    </row>
    <row r="3868" spans="1:16" x14ac:dyDescent="0.25">
      <c r="A3868" s="2" t="s">
        <v>3866</v>
      </c>
      <c r="B3868" s="2" t="s">
        <v>9229</v>
      </c>
      <c r="C3868" s="3">
        <f ca="1">[1]!thsiFinD("ths_vol_ratio_stock",$A3868,$A$1,7,100)</f>
        <v>0.81461648017638999</v>
      </c>
      <c r="D3868" s="3">
        <f ca="1">[1]!thsiFinD("ths_cr_stock",$A3868,$A$1,7,100,100)</f>
        <v>-348.38709677419001</v>
      </c>
      <c r="E3868" s="3">
        <f ca="1">[1]!thsiFinD("ths_mfi_stock",$A3868,$A$1,7,100,100)</f>
        <v>77.338186880728003</v>
      </c>
      <c r="F3868" s="3">
        <f ca="1">[1]!thsiFinD("ths_expma_stock",$A3868,$A$1,7,100,100)</f>
        <v>4.5786469967279002</v>
      </c>
      <c r="G3868" s="3">
        <f ca="1">[1]!thsiFinD("ths_rsi_stock",$A3868,$A$1,7,100,100)</f>
        <v>74.770209014193</v>
      </c>
      <c r="H3868" s="3">
        <f ca="1">[1]!thsiFinD("ths_adtm_stock",$A3868,$A$1,7,3,100,100,100)</f>
        <v>0.97894736842105001</v>
      </c>
      <c r="I3868" s="3">
        <f ca="1">[1]!thsiFinD("ths_bbiboll_stock",$A3868,$A$1,7,3,100,100,100)</f>
        <v>4.5008333333332997</v>
      </c>
      <c r="J3868" s="3">
        <f ca="1">[1]!thsiFinD("ths_dptb_stock",$A3868,$A$1,7,104,100,100)</f>
        <v>0.57142857142856995</v>
      </c>
      <c r="K3868" s="3">
        <f ca="1">[1]!thsiFinD("ths_srmi_stock",$A3868,$A$1,7,100,100)</f>
        <v>0.13859275053305001</v>
      </c>
      <c r="L3868" s="3">
        <f ca="1">[1]!thsiFinD("ths_atr_stock",$A3868,$A$1,7,101,100,100)</f>
        <v>0.17142857142856999</v>
      </c>
      <c r="M3868" s="3">
        <f ca="1">[1]!thsiFinD("ths_vol_w_stock",$A3868,$A$1)/1000000</f>
        <v>17.183485000000001</v>
      </c>
      <c r="N3868" s="3">
        <f ca="1">[1]!thsiFinD("ths_turnover_ratio_w_stock",$A3868,$A$1)</f>
        <v>4.2853720883835003</v>
      </c>
      <c r="O3868" s="3">
        <f ca="1">[1]!thsiFinD("ths_relative_chg_ratio_w_stock",$A3868,$A$1,104,100)</f>
        <v>3.6763874397938001</v>
      </c>
      <c r="P3868" s="3">
        <f ca="1">[1]!thsiFinD("ths_chg_ratio_w_stock",$A3868,$B$1,100)</f>
        <v>9.8081023454158007</v>
      </c>
    </row>
    <row r="3869" spans="1:16" x14ac:dyDescent="0.25">
      <c r="A3869" s="2" t="s">
        <v>3867</v>
      </c>
      <c r="B3869" s="2" t="s">
        <v>9230</v>
      </c>
      <c r="C3869" s="3">
        <f ca="1">[1]!thsiFinD("ths_vol_ratio_stock",$A3869,$A$1,7,100)</f>
        <v>0.67049652366034995</v>
      </c>
      <c r="D3869" s="3">
        <f ca="1">[1]!thsiFinD("ths_cr_stock",$A3869,$A$1,7,100,100)</f>
        <v>176.59574468085</v>
      </c>
      <c r="E3869" s="3">
        <f ca="1">[1]!thsiFinD("ths_mfi_stock",$A3869,$A$1,7,100,100)</f>
        <v>67.734610173909999</v>
      </c>
      <c r="F3869" s="3">
        <f ca="1">[1]!thsiFinD("ths_expma_stock",$A3869,$A$1,7,100,100)</f>
        <v>4.9244518930179</v>
      </c>
      <c r="G3869" s="3">
        <f ca="1">[1]!thsiFinD("ths_rsi_stock",$A3869,$A$1,7,100,100)</f>
        <v>46.927410060676003</v>
      </c>
      <c r="H3869" s="3">
        <f ca="1">[1]!thsiFinD("ths_adtm_stock",$A3869,$A$1,7,3,100,100,100)</f>
        <v>0.76388888888888995</v>
      </c>
      <c r="I3869" s="3">
        <f ca="1">[1]!thsiFinD("ths_bbiboll_stock",$A3869,$A$1,7,3,100,100,100)</f>
        <v>4.9228125</v>
      </c>
      <c r="J3869" s="3">
        <f ca="1">[1]!thsiFinD("ths_dptb_stock",$A3869,$A$1,7,104,100,100)</f>
        <v>0.85714285714285998</v>
      </c>
      <c r="K3869" s="3">
        <f ca="1">[1]!thsiFinD("ths_srmi_stock",$A3869,$A$1,7,100,100)</f>
        <v>2.6694045174538002E-2</v>
      </c>
      <c r="L3869" s="3">
        <f ca="1">[1]!thsiFinD("ths_atr_stock",$A3869,$A$1,7,101,100,100)</f>
        <v>0.19285714285714001</v>
      </c>
      <c r="M3869" s="3">
        <f ca="1">[1]!thsiFinD("ths_vol_w_stock",$A3869,$A$1)/1000000</f>
        <v>108.37466999999999</v>
      </c>
      <c r="N3869" s="3">
        <f ca="1">[1]!thsiFinD("ths_turnover_ratio_w_stock",$A3869,$A$1)</f>
        <v>9.8329021596009998</v>
      </c>
      <c r="O3869" s="3">
        <f ca="1">[1]!thsiFinD("ths_relative_chg_ratio_w_stock",$A3869,$A$1,104,100)</f>
        <v>-1.0970362764287001</v>
      </c>
      <c r="P3869" s="3">
        <f ca="1">[1]!thsiFinD("ths_chg_ratio_w_stock",$A3869,$B$1,100)</f>
        <v>3.2854209445585001</v>
      </c>
    </row>
    <row r="3870" spans="1:16" x14ac:dyDescent="0.25">
      <c r="A3870" s="2" t="s">
        <v>3868</v>
      </c>
      <c r="B3870" s="2" t="s">
        <v>9231</v>
      </c>
      <c r="C3870" s="3">
        <f ca="1">[1]!thsiFinD("ths_vol_ratio_stock",$A3870,$A$1,7,100)</f>
        <v>8.0990792441556995E-3</v>
      </c>
      <c r="D3870" s="3">
        <f ca="1">[1]!thsiFinD("ths_cr_stock",$A3870,$A$1,7,100,100)</f>
        <v>-73.089700996678005</v>
      </c>
      <c r="E3870" s="3">
        <f ca="1">[1]!thsiFinD("ths_mfi_stock",$A3870,$A$1,7,100,100)</f>
        <v>98.837720038479006</v>
      </c>
      <c r="F3870" s="3">
        <f ca="1">[1]!thsiFinD("ths_expma_stock",$A3870,$A$1,7,100,100)</f>
        <v>8.1688209680784993</v>
      </c>
      <c r="G3870" s="3">
        <f ca="1">[1]!thsiFinD("ths_rsi_stock",$A3870,$A$1,7,100,100)</f>
        <v>19.832754738172</v>
      </c>
      <c r="H3870" s="3">
        <f ca="1">[1]!thsiFinD("ths_adtm_stock",$A3870,$A$1,7,3,100,100,100)</f>
        <v>0.8</v>
      </c>
      <c r="I3870" s="3">
        <f ca="1">[1]!thsiFinD("ths_bbiboll_stock",$A3870,$A$1,7,3,100,100,100)</f>
        <v>8.4826041666667003</v>
      </c>
      <c r="J3870" s="3">
        <f ca="1">[1]!thsiFinD("ths_dptb_stock",$A3870,$A$1,7,104,100,100)</f>
        <v>0.14285714285713999</v>
      </c>
      <c r="K3870" s="3">
        <f ca="1">[1]!thsiFinD("ths_srmi_stock",$A3870,$A$1,7,100,100)</f>
        <v>-0.19426048565121001</v>
      </c>
      <c r="L3870" s="3">
        <f ca="1">[1]!thsiFinD("ths_atr_stock",$A3870,$A$1,7,101,100,100)</f>
        <v>0.39428571428571002</v>
      </c>
      <c r="M3870" s="3">
        <f ca="1">[1]!thsiFinD("ths_vol_w_stock",$A3870,$A$1)/1000000</f>
        <v>0.55669999999999997</v>
      </c>
      <c r="N3870" s="3">
        <f ca="1">[1]!thsiFinD("ths_turnover_ratio_w_stock",$A3870,$A$1)</f>
        <v>0.13832997881685</v>
      </c>
      <c r="O3870" s="3">
        <f ca="1">[1]!thsiFinD("ths_relative_chg_ratio_w_stock",$A3870,$A$1,104,100)</f>
        <v>-24.222178842799</v>
      </c>
      <c r="P3870" s="3">
        <f ca="1">[1]!thsiFinD("ths_chg_ratio_w_stock",$A3870,$B$1,100)</f>
        <v>-22.602739726027</v>
      </c>
    </row>
    <row r="3871" spans="1:16" x14ac:dyDescent="0.25">
      <c r="A3871" s="2" t="s">
        <v>3869</v>
      </c>
      <c r="B3871" s="2" t="s">
        <v>9232</v>
      </c>
      <c r="C3871" s="3">
        <f ca="1">[1]!thsiFinD("ths_vol_ratio_stock",$A3871,$A$1,7,100)</f>
        <v>0.62116311898246002</v>
      </c>
      <c r="D3871" s="3">
        <f ca="1">[1]!thsiFinD("ths_cr_stock",$A3871,$A$1,7,100,100)</f>
        <v>329.46635730858998</v>
      </c>
      <c r="E3871" s="3">
        <f ca="1">[1]!thsiFinD("ths_mfi_stock",$A3871,$A$1,7,100,100)</f>
        <v>56.856808434340003</v>
      </c>
      <c r="F3871" s="3">
        <f ca="1">[1]!thsiFinD("ths_expma_stock",$A3871,$A$1,7,100,100)</f>
        <v>21.233010584172</v>
      </c>
      <c r="G3871" s="3">
        <f ca="1">[1]!thsiFinD("ths_rsi_stock",$A3871,$A$1,7,100,100)</f>
        <v>57.439852190304002</v>
      </c>
      <c r="H3871" s="3">
        <f ca="1">[1]!thsiFinD("ths_adtm_stock",$A3871,$A$1,7,3,100,100,100)</f>
        <v>0.85050505050504999</v>
      </c>
      <c r="I3871" s="3">
        <f ca="1">[1]!thsiFinD("ths_bbiboll_stock",$A3871,$A$1,7,3,100,100,100)</f>
        <v>21.041354166666999</v>
      </c>
      <c r="J3871" s="3">
        <f ca="1">[1]!thsiFinD("ths_dptb_stock",$A3871,$A$1,7,104,100,100)</f>
        <v>0.85714285714285998</v>
      </c>
      <c r="K3871" s="3">
        <f ca="1">[1]!thsiFinD("ths_srmi_stock",$A3871,$A$1,7,100,100)</f>
        <v>8.4967320261437995E-2</v>
      </c>
      <c r="L3871" s="3">
        <f ca="1">[1]!thsiFinD("ths_atr_stock",$A3871,$A$1,7,101,100,100)</f>
        <v>0.91714285714286004</v>
      </c>
      <c r="M3871" s="3">
        <f ca="1">[1]!thsiFinD("ths_vol_w_stock",$A3871,$A$1)/1000000</f>
        <v>42.691853000000002</v>
      </c>
      <c r="N3871" s="3">
        <f ca="1">[1]!thsiFinD("ths_turnover_ratio_w_stock",$A3871,$A$1)</f>
        <v>73.989850572118996</v>
      </c>
      <c r="O3871" s="3">
        <f ca="1">[1]!thsiFinD("ths_relative_chg_ratio_w_stock",$A3871,$A$1,104,100)</f>
        <v>6.0296078860669002</v>
      </c>
      <c r="P3871" s="3">
        <f ca="1">[1]!thsiFinD("ths_chg_ratio_w_stock",$A3871,$B$1,100)</f>
        <v>3.1746031746032002</v>
      </c>
    </row>
    <row r="3872" spans="1:16" x14ac:dyDescent="0.25">
      <c r="A3872" s="2" t="s">
        <v>3870</v>
      </c>
      <c r="B3872" s="2" t="s">
        <v>9233</v>
      </c>
      <c r="C3872" s="3">
        <f ca="1">[1]!thsiFinD("ths_vol_ratio_stock",$A3872,$A$1,7,100)</f>
        <v>3.1411981937128002</v>
      </c>
      <c r="D3872" s="3">
        <f ca="1">[1]!thsiFinD("ths_cr_stock",$A3872,$A$1,7,100,100)</f>
        <v>969.91150442476999</v>
      </c>
      <c r="E3872" s="3">
        <f ca="1">[1]!thsiFinD("ths_mfi_stock",$A3872,$A$1,7,100,100)</f>
        <v>81.349449433017</v>
      </c>
      <c r="F3872" s="3">
        <f ca="1">[1]!thsiFinD("ths_expma_stock",$A3872,$A$1,7,100,100)</f>
        <v>17.57886336839</v>
      </c>
      <c r="G3872" s="3">
        <f ca="1">[1]!thsiFinD("ths_rsi_stock",$A3872,$A$1,7,100,100)</f>
        <v>66.481469031117001</v>
      </c>
      <c r="H3872" s="3">
        <f ca="1">[1]!thsiFinD("ths_adtm_stock",$A3872,$A$1,7,3,100,100,100)</f>
        <v>0.96013289036545002</v>
      </c>
      <c r="I3872" s="3">
        <f ca="1">[1]!thsiFinD("ths_bbiboll_stock",$A3872,$A$1,7,3,100,100,100)</f>
        <v>17.373645833333001</v>
      </c>
      <c r="J3872" s="3">
        <f ca="1">[1]!thsiFinD("ths_dptb_stock",$A3872,$A$1,7,104,100,100)</f>
        <v>0.57142857142856995</v>
      </c>
      <c r="K3872" s="3">
        <f ca="1">[1]!thsiFinD("ths_srmi_stock",$A3872,$A$1,7,100,100)</f>
        <v>5.2367688022283997E-2</v>
      </c>
      <c r="L3872" s="3">
        <f ca="1">[1]!thsiFinD("ths_atr_stock",$A3872,$A$1,7,101,100,100)</f>
        <v>0.61285714285713999</v>
      </c>
      <c r="M3872" s="3">
        <f ca="1">[1]!thsiFinD("ths_vol_w_stock",$A3872,$A$1)/1000000</f>
        <v>90.598768000000007</v>
      </c>
      <c r="N3872" s="3">
        <f ca="1">[1]!thsiFinD("ths_turnover_ratio_w_stock",$A3872,$A$1)</f>
        <v>13.891858105233</v>
      </c>
      <c r="O3872" s="3">
        <f ca="1">[1]!thsiFinD("ths_relative_chg_ratio_w_stock",$A3872,$A$1,104,100)</f>
        <v>-0.36170441461465003</v>
      </c>
      <c r="P3872" s="3">
        <f ca="1">[1]!thsiFinD("ths_chg_ratio_w_stock",$A3872,$B$1,100)</f>
        <v>-0.72423398328690003</v>
      </c>
    </row>
    <row r="3873" spans="1:16" x14ac:dyDescent="0.25">
      <c r="A3873" s="2" t="s">
        <v>3871</v>
      </c>
      <c r="B3873" s="2" t="s">
        <v>9234</v>
      </c>
      <c r="C3873" s="3">
        <f ca="1">[1]!thsiFinD("ths_vol_ratio_stock",$A3873,$A$1,7,100)</f>
        <v>0.56548953433077997</v>
      </c>
      <c r="D3873" s="3">
        <f ca="1">[1]!thsiFinD("ths_cr_stock",$A3873,$A$1,7,100,100)</f>
        <v>160.50632911392</v>
      </c>
      <c r="E3873" s="3">
        <f ca="1">[1]!thsiFinD("ths_mfi_stock",$A3873,$A$1,7,100,100)</f>
        <v>56.629540719208002</v>
      </c>
      <c r="F3873" s="3">
        <f ca="1">[1]!thsiFinD("ths_expma_stock",$A3873,$A$1,7,100,100)</f>
        <v>13.262910459571</v>
      </c>
      <c r="G3873" s="3">
        <f ca="1">[1]!thsiFinD("ths_rsi_stock",$A3873,$A$1,7,100,100)</f>
        <v>52.407531747735</v>
      </c>
      <c r="H3873" s="3">
        <f ca="1">[1]!thsiFinD("ths_adtm_stock",$A3873,$A$1,7,3,100,100,100)</f>
        <v>0.84554455445544996</v>
      </c>
      <c r="I3873" s="3">
        <f ca="1">[1]!thsiFinD("ths_bbiboll_stock",$A3873,$A$1,7,3,100,100,100)</f>
        <v>13.282500000000001</v>
      </c>
      <c r="J3873" s="3">
        <f ca="1">[1]!thsiFinD("ths_dptb_stock",$A3873,$A$1,7,104,100,100)</f>
        <v>0.71428571428570997</v>
      </c>
      <c r="K3873" s="3">
        <f ca="1">[1]!thsiFinD("ths_srmi_stock",$A3873,$A$1,7,100,100)</f>
        <v>0.05</v>
      </c>
      <c r="L3873" s="3">
        <f ca="1">[1]!thsiFinD("ths_atr_stock",$A3873,$A$1,7,101,100,100)</f>
        <v>1.02</v>
      </c>
      <c r="M3873" s="3">
        <f ca="1">[1]!thsiFinD("ths_vol_w_stock",$A3873,$A$1)/1000000</f>
        <v>125.143849</v>
      </c>
      <c r="N3873" s="3">
        <f ca="1">[1]!thsiFinD("ths_turnover_ratio_w_stock",$A3873,$A$1)</f>
        <v>65.493529962650996</v>
      </c>
      <c r="O3873" s="3">
        <f ca="1">[1]!thsiFinD("ths_relative_chg_ratio_w_stock",$A3873,$A$1,104,100)</f>
        <v>6.6575132492806999</v>
      </c>
      <c r="P3873" s="3">
        <f ca="1">[1]!thsiFinD("ths_chg_ratio_w_stock",$A3873,$B$1,100)</f>
        <v>-8.4848484848485004</v>
      </c>
    </row>
    <row r="3874" spans="1:16" x14ac:dyDescent="0.25">
      <c r="A3874" s="2" t="s">
        <v>3872</v>
      </c>
      <c r="B3874" s="2" t="s">
        <v>9235</v>
      </c>
      <c r="C3874" s="3">
        <f ca="1">[1]!thsiFinD("ths_vol_ratio_stock",$A3874,$A$1,7,100)</f>
        <v>0.48000640112208998</v>
      </c>
      <c r="D3874" s="3">
        <f ca="1">[1]!thsiFinD("ths_cr_stock",$A3874,$A$1,7,100,100)</f>
        <v>116.23376623377</v>
      </c>
      <c r="E3874" s="3">
        <f ca="1">[1]!thsiFinD("ths_mfi_stock",$A3874,$A$1,7,100,100)</f>
        <v>52.496542078057999</v>
      </c>
      <c r="F3874" s="3">
        <f ca="1">[1]!thsiFinD("ths_expma_stock",$A3874,$A$1,7,100,100)</f>
        <v>5.7123047747135001</v>
      </c>
      <c r="G3874" s="3">
        <f ca="1">[1]!thsiFinD("ths_rsi_stock",$A3874,$A$1,7,100,100)</f>
        <v>53.403749705294999</v>
      </c>
      <c r="H3874" s="3">
        <f ca="1">[1]!thsiFinD("ths_adtm_stock",$A3874,$A$1,7,3,100,100,100)</f>
        <v>0.19512195121951001</v>
      </c>
      <c r="I3874" s="3">
        <f ca="1">[1]!thsiFinD("ths_bbiboll_stock",$A3874,$A$1,7,3,100,100,100)</f>
        <v>5.7002083333332996</v>
      </c>
      <c r="J3874" s="3">
        <f ca="1">[1]!thsiFinD("ths_dptb_stock",$A3874,$A$1,7,104,100,100)</f>
        <v>0.28571428571428997</v>
      </c>
      <c r="K3874" s="3">
        <f ca="1">[1]!thsiFinD("ths_srmi_stock",$A3874,$A$1,7,100,100)</f>
        <v>3.4843205574913998E-3</v>
      </c>
      <c r="L3874" s="3">
        <f ca="1">[1]!thsiFinD("ths_atr_stock",$A3874,$A$1,7,101,100,100)</f>
        <v>0.17285714285713999</v>
      </c>
      <c r="M3874" s="3">
        <f ca="1">[1]!thsiFinD("ths_vol_w_stock",$A3874,$A$1)/1000000</f>
        <v>17.600148999999998</v>
      </c>
      <c r="N3874" s="3">
        <f ca="1">[1]!thsiFinD("ths_turnover_ratio_w_stock",$A3874,$A$1)</f>
        <v>4.3259866117944004</v>
      </c>
      <c r="O3874" s="3">
        <f ca="1">[1]!thsiFinD("ths_relative_chg_ratio_w_stock",$A3874,$A$1,104,100)</f>
        <v>-5.0838743541758999</v>
      </c>
      <c r="P3874" s="3">
        <f ca="1">[1]!thsiFinD("ths_chg_ratio_w_stock",$A3874,$B$1,100)</f>
        <v>6.0975609756097002</v>
      </c>
    </row>
    <row r="3875" spans="1:16" x14ac:dyDescent="0.25">
      <c r="A3875" s="2" t="s">
        <v>3873</v>
      </c>
      <c r="B3875" s="2" t="s">
        <v>9236</v>
      </c>
      <c r="C3875" s="3">
        <f ca="1">[1]!thsiFinD("ths_vol_ratio_stock",$A3875,$A$1,7,100)</f>
        <v>0.70944401483351005</v>
      </c>
      <c r="D3875" s="3">
        <f ca="1">[1]!thsiFinD("ths_cr_stock",$A3875,$A$1,7,100,100)</f>
        <v>1026.2711864406999</v>
      </c>
      <c r="E3875" s="3">
        <f ca="1">[1]!thsiFinD("ths_mfi_stock",$A3875,$A$1,7,100,100)</f>
        <v>79.979139984202007</v>
      </c>
      <c r="F3875" s="3">
        <f ca="1">[1]!thsiFinD("ths_expma_stock",$A3875,$A$1,7,100,100)</f>
        <v>19.006698335324</v>
      </c>
      <c r="G3875" s="3">
        <f ca="1">[1]!thsiFinD("ths_rsi_stock",$A3875,$A$1,7,100,100)</f>
        <v>76.591690469015006</v>
      </c>
      <c r="H3875" s="3">
        <f ca="1">[1]!thsiFinD("ths_adtm_stock",$A3875,$A$1,7,3,100,100,100)</f>
        <v>1</v>
      </c>
      <c r="I3875" s="3">
        <f ca="1">[1]!thsiFinD("ths_bbiboll_stock",$A3875,$A$1,7,3,100,100,100)</f>
        <v>18.584270833333001</v>
      </c>
      <c r="J3875" s="3">
        <f ca="1">[1]!thsiFinD("ths_dptb_stock",$A3875,$A$1,7,104,100,100)</f>
        <v>0.71428571428570997</v>
      </c>
      <c r="K3875" s="3">
        <f ca="1">[1]!thsiFinD("ths_srmi_stock",$A3875,$A$1,7,100,100)</f>
        <v>8.8341037493579994E-2</v>
      </c>
      <c r="L3875" s="3">
        <f ca="1">[1]!thsiFinD("ths_atr_stock",$A3875,$A$1,7,101,100,100)</f>
        <v>0.68</v>
      </c>
      <c r="M3875" s="3">
        <f ca="1">[1]!thsiFinD("ths_vol_w_stock",$A3875,$A$1)/1000000</f>
        <v>21.691600000000001</v>
      </c>
      <c r="N3875" s="3">
        <f ca="1">[1]!thsiFinD("ths_turnover_ratio_w_stock",$A3875,$A$1)</f>
        <v>5.7234999335605998</v>
      </c>
      <c r="O3875" s="3">
        <f ca="1">[1]!thsiFinD("ths_relative_chg_ratio_w_stock",$A3875,$A$1,104,100)</f>
        <v>2.2340099524964998</v>
      </c>
      <c r="P3875" s="3">
        <f ca="1">[1]!thsiFinD("ths_chg_ratio_w_stock",$A3875,$B$1,100)</f>
        <v>10.426296866974999</v>
      </c>
    </row>
    <row r="3876" spans="1:16" x14ac:dyDescent="0.25">
      <c r="A3876" s="2" t="s">
        <v>3874</v>
      </c>
      <c r="B3876" s="2" t="s">
        <v>9237</v>
      </c>
      <c r="C3876" s="3">
        <f ca="1">[1]!thsiFinD("ths_vol_ratio_stock",$A3876,$A$1,7,100)</f>
        <v>0.46943701895401002</v>
      </c>
      <c r="D3876" s="3">
        <f ca="1">[1]!thsiFinD("ths_cr_stock",$A3876,$A$1,7,100,100)</f>
        <v>197.44027303754001</v>
      </c>
      <c r="E3876" s="3">
        <f ca="1">[1]!thsiFinD("ths_mfi_stock",$A3876,$A$1,7,100,100)</f>
        <v>70.4775686909</v>
      </c>
      <c r="F3876" s="3">
        <f ca="1">[1]!thsiFinD("ths_expma_stock",$A3876,$A$1,7,100,100)</f>
        <v>17.03321944735</v>
      </c>
      <c r="G3876" s="3">
        <f ca="1">[1]!thsiFinD("ths_rsi_stock",$A3876,$A$1,7,100,100)</f>
        <v>61.894935148310999</v>
      </c>
      <c r="H3876" s="3">
        <f ca="1">[1]!thsiFinD("ths_adtm_stock",$A3876,$A$1,7,3,100,100,100)</f>
        <v>0.56013745704467</v>
      </c>
      <c r="I3876" s="3">
        <f ca="1">[1]!thsiFinD("ths_bbiboll_stock",$A3876,$A$1,7,3,100,100,100)</f>
        <v>16.643645833333</v>
      </c>
      <c r="J3876" s="3">
        <f ca="1">[1]!thsiFinD("ths_dptb_stock",$A3876,$A$1,7,104,100,100)</f>
        <v>0.28571428571428997</v>
      </c>
      <c r="K3876" s="3">
        <f ca="1">[1]!thsiFinD("ths_srmi_stock",$A3876,$A$1,7,100,100)</f>
        <v>5.7827102803737998E-2</v>
      </c>
      <c r="L3876" s="3">
        <f ca="1">[1]!thsiFinD("ths_atr_stock",$A3876,$A$1,7,101,100,100)</f>
        <v>0.90285714285714003</v>
      </c>
      <c r="M3876" s="3">
        <f ca="1">[1]!thsiFinD("ths_vol_w_stock",$A3876,$A$1)/1000000</f>
        <v>67.004589999999993</v>
      </c>
      <c r="N3876" s="3">
        <f ca="1">[1]!thsiFinD("ths_turnover_ratio_w_stock",$A3876,$A$1)</f>
        <v>19.799885919099999</v>
      </c>
      <c r="O3876" s="3">
        <f ca="1">[1]!thsiFinD("ths_relative_chg_ratio_w_stock",$A3876,$A$1,104,100)</f>
        <v>1.5400650803788001</v>
      </c>
      <c r="P3876" s="3">
        <f ca="1">[1]!thsiFinD("ths_chg_ratio_w_stock",$A3876,$B$1,100)</f>
        <v>7.0677570093458</v>
      </c>
    </row>
    <row r="3877" spans="1:16" x14ac:dyDescent="0.25">
      <c r="A3877" s="2" t="s">
        <v>3875</v>
      </c>
      <c r="B3877" s="2" t="s">
        <v>9238</v>
      </c>
      <c r="C3877" s="3">
        <f ca="1">[1]!thsiFinD("ths_vol_ratio_stock",$A3877,$A$1,7,100)</f>
        <v>0.68941040338773996</v>
      </c>
      <c r="D3877" s="3">
        <f ca="1">[1]!thsiFinD("ths_cr_stock",$A3877,$A$1,7,100,100)</f>
        <v>748.57142857143003</v>
      </c>
      <c r="E3877" s="3">
        <f ca="1">[1]!thsiFinD("ths_mfi_stock",$A3877,$A$1,7,100,100)</f>
        <v>79.333399567575995</v>
      </c>
      <c r="F3877" s="3">
        <f ca="1">[1]!thsiFinD("ths_expma_stock",$A3877,$A$1,7,100,100)</f>
        <v>10.130353111305</v>
      </c>
      <c r="G3877" s="3">
        <f ca="1">[1]!thsiFinD("ths_rsi_stock",$A3877,$A$1,7,100,100)</f>
        <v>74.360812615794003</v>
      </c>
      <c r="H3877" s="3">
        <f ca="1">[1]!thsiFinD("ths_adtm_stock",$A3877,$A$1,7,3,100,100,100)</f>
        <v>1</v>
      </c>
      <c r="I3877" s="3">
        <f ca="1">[1]!thsiFinD("ths_bbiboll_stock",$A3877,$A$1,7,3,100,100,100)</f>
        <v>9.9944791666667001</v>
      </c>
      <c r="J3877" s="3">
        <f ca="1">[1]!thsiFinD("ths_dptb_stock",$A3877,$A$1,7,104,100,100)</f>
        <v>1</v>
      </c>
      <c r="K3877" s="3">
        <f ca="1">[1]!thsiFinD("ths_srmi_stock",$A3877,$A$1,7,100,100)</f>
        <v>7.1150097465887005E-2</v>
      </c>
      <c r="L3877" s="3">
        <f ca="1">[1]!thsiFinD("ths_atr_stock",$A3877,$A$1,7,101,100,100)</f>
        <v>0.29428571428570999</v>
      </c>
      <c r="M3877" s="3">
        <f ca="1">[1]!thsiFinD("ths_vol_w_stock",$A3877,$A$1)/1000000</f>
        <v>18.588761999999999</v>
      </c>
      <c r="N3877" s="3">
        <f ca="1">[1]!thsiFinD("ths_turnover_ratio_w_stock",$A3877,$A$1)</f>
        <v>3.8305809830364002</v>
      </c>
      <c r="O3877" s="3">
        <f ca="1">[1]!thsiFinD("ths_relative_chg_ratio_w_stock",$A3877,$A$1,104,100)</f>
        <v>2.3399241446732999</v>
      </c>
      <c r="P3877" s="3">
        <f ca="1">[1]!thsiFinD("ths_chg_ratio_w_stock",$A3877,$B$1,100)</f>
        <v>-2.2417153996100998</v>
      </c>
    </row>
    <row r="3878" spans="1:16" x14ac:dyDescent="0.25">
      <c r="A3878" s="2" t="s">
        <v>3876</v>
      </c>
      <c r="B3878" s="2" t="s">
        <v>9239</v>
      </c>
      <c r="C3878" s="3">
        <f ca="1">[1]!thsiFinD("ths_vol_ratio_stock",$A3878,$A$1,7,100)</f>
        <v>0.92257684121285999</v>
      </c>
      <c r="D3878" s="3">
        <f ca="1">[1]!thsiFinD("ths_cr_stock",$A3878,$A$1,7,100,100)</f>
        <v>260</v>
      </c>
      <c r="E3878" s="3">
        <f ca="1">[1]!thsiFinD("ths_mfi_stock",$A3878,$A$1,7,100,100)</f>
        <v>74.669712029013994</v>
      </c>
      <c r="F3878" s="3">
        <f ca="1">[1]!thsiFinD("ths_expma_stock",$A3878,$A$1,7,100,100)</f>
        <v>7.8335511852559003</v>
      </c>
      <c r="G3878" s="3">
        <f ca="1">[1]!thsiFinD("ths_rsi_stock",$A3878,$A$1,7,100,100)</f>
        <v>67.065664507763998</v>
      </c>
      <c r="H3878" s="3">
        <f ca="1">[1]!thsiFinD("ths_adtm_stock",$A3878,$A$1,7,3,100,100,100)</f>
        <v>0.93238434163701001</v>
      </c>
      <c r="I3878" s="3">
        <f ca="1">[1]!thsiFinD("ths_bbiboll_stock",$A3878,$A$1,7,3,100,100,100)</f>
        <v>7.7245833333332996</v>
      </c>
      <c r="J3878" s="3">
        <f ca="1">[1]!thsiFinD("ths_dptb_stock",$A3878,$A$1,7,104,100,100)</f>
        <v>0.57142857142856995</v>
      </c>
      <c r="K3878" s="3">
        <f ca="1">[1]!thsiFinD("ths_srmi_stock",$A3878,$A$1,7,100,100)</f>
        <v>7.6073619631901998E-2</v>
      </c>
      <c r="L3878" s="3">
        <f ca="1">[1]!thsiFinD("ths_atr_stock",$A3878,$A$1,7,101,100,100)</f>
        <v>0.51857142857143002</v>
      </c>
      <c r="M3878" s="3">
        <f ca="1">[1]!thsiFinD("ths_vol_w_stock",$A3878,$A$1)/1000000</f>
        <v>196.610837</v>
      </c>
      <c r="N3878" s="3">
        <f ca="1">[1]!thsiFinD("ths_turnover_ratio_w_stock",$A3878,$A$1)</f>
        <v>39.766402897333002</v>
      </c>
      <c r="O3878" s="3">
        <f ca="1">[1]!thsiFinD("ths_relative_chg_ratio_w_stock",$A3878,$A$1,104,100)</f>
        <v>6.0873618170602999</v>
      </c>
      <c r="P3878" s="3">
        <f ca="1">[1]!thsiFinD("ths_chg_ratio_w_stock",$A3878,$B$1,100)</f>
        <v>-7.4846625766871</v>
      </c>
    </row>
    <row r="3879" spans="1:16" x14ac:dyDescent="0.25">
      <c r="A3879" s="2" t="s">
        <v>3877</v>
      </c>
      <c r="B3879" s="2" t="s">
        <v>9240</v>
      </c>
      <c r="C3879" s="3">
        <f ca="1">[1]!thsiFinD("ths_vol_ratio_stock",$A3879,$A$1,7,100)</f>
        <v>0.64879018257934995</v>
      </c>
      <c r="D3879" s="3">
        <f ca="1">[1]!thsiFinD("ths_cr_stock",$A3879,$A$1,7,100,100)</f>
        <v>287.27272727272998</v>
      </c>
      <c r="E3879" s="3">
        <f ca="1">[1]!thsiFinD("ths_mfi_stock",$A3879,$A$1,7,100,100)</f>
        <v>64.914596658693</v>
      </c>
      <c r="F3879" s="3">
        <f ca="1">[1]!thsiFinD("ths_expma_stock",$A3879,$A$1,7,100,100)</f>
        <v>5.4932547783433998</v>
      </c>
      <c r="G3879" s="3">
        <f ca="1">[1]!thsiFinD("ths_rsi_stock",$A3879,$A$1,7,100,100)</f>
        <v>54.677990874332998</v>
      </c>
      <c r="H3879" s="3">
        <f ca="1">[1]!thsiFinD("ths_adtm_stock",$A3879,$A$1,7,3,100,100,100)</f>
        <v>0.58064516129032995</v>
      </c>
      <c r="I3879" s="3">
        <f ca="1">[1]!thsiFinD("ths_bbiboll_stock",$A3879,$A$1,7,3,100,100,100)</f>
        <v>5.4768749999999997</v>
      </c>
      <c r="J3879" s="3">
        <f ca="1">[1]!thsiFinD("ths_dptb_stock",$A3879,$A$1,7,104,100,100)</f>
        <v>0.71428571428570997</v>
      </c>
      <c r="K3879" s="3">
        <f ca="1">[1]!thsiFinD("ths_srmi_stock",$A3879,$A$1,7,100,100)</f>
        <v>2.7223230490017999E-2</v>
      </c>
      <c r="L3879" s="3">
        <f ca="1">[1]!thsiFinD("ths_atr_stock",$A3879,$A$1,7,101,100,100)</f>
        <v>0.10714285714286</v>
      </c>
      <c r="M3879" s="3">
        <f ca="1">[1]!thsiFinD("ths_vol_w_stock",$A3879,$A$1)/1000000</f>
        <v>36.764009000000001</v>
      </c>
      <c r="N3879" s="3">
        <f ca="1">[1]!thsiFinD("ths_turnover_ratio_w_stock",$A3879,$A$1)</f>
        <v>5.7243412120080004</v>
      </c>
      <c r="O3879" s="3">
        <f ca="1">[1]!thsiFinD("ths_relative_chg_ratio_w_stock",$A3879,$A$1,104,100)</f>
        <v>-0.80112007142160002</v>
      </c>
      <c r="P3879" s="3">
        <f ca="1">[1]!thsiFinD("ths_chg_ratio_w_stock",$A3879,$B$1,100)</f>
        <v>-0.36297640653357</v>
      </c>
    </row>
    <row r="3880" spans="1:16" x14ac:dyDescent="0.25">
      <c r="A3880" s="2" t="s">
        <v>3878</v>
      </c>
      <c r="B3880" s="2" t="s">
        <v>9241</v>
      </c>
      <c r="C3880" s="3">
        <f ca="1">[1]!thsiFinD("ths_vol_ratio_stock",$A3880,$A$1,7,100)</f>
        <v>0.89197531826429</v>
      </c>
      <c r="D3880" s="3">
        <f ca="1">[1]!thsiFinD("ths_cr_stock",$A3880,$A$1,7,100,100)</f>
        <v>178.18181818182001</v>
      </c>
      <c r="E3880" s="3">
        <f ca="1">[1]!thsiFinD("ths_mfi_stock",$A3880,$A$1,7,100,100)</f>
        <v>71.503104798552997</v>
      </c>
      <c r="F3880" s="3">
        <f ca="1">[1]!thsiFinD("ths_expma_stock",$A3880,$A$1,7,100,100)</f>
        <v>15.871750039785001</v>
      </c>
      <c r="G3880" s="3">
        <f ca="1">[1]!thsiFinD("ths_rsi_stock",$A3880,$A$1,7,100,100)</f>
        <v>52.71472138347</v>
      </c>
      <c r="H3880" s="3">
        <f ca="1">[1]!thsiFinD("ths_adtm_stock",$A3880,$A$1,7,3,100,100,100)</f>
        <v>0.78260869565216995</v>
      </c>
      <c r="I3880" s="3">
        <f ca="1">[1]!thsiFinD("ths_bbiboll_stock",$A3880,$A$1,7,3,100,100,100)</f>
        <v>15.751041666667</v>
      </c>
      <c r="J3880" s="3">
        <f ca="1">[1]!thsiFinD("ths_dptb_stock",$A3880,$A$1,7,104,100,100)</f>
        <v>0.85714285714285998</v>
      </c>
      <c r="K3880" s="3">
        <f ca="1">[1]!thsiFinD("ths_srmi_stock",$A3880,$A$1,7,100,100)</f>
        <v>8.2226438962682002E-3</v>
      </c>
      <c r="L3880" s="3">
        <f ca="1">[1]!thsiFinD("ths_atr_stock",$A3880,$A$1,7,101,100,100)</f>
        <v>0.38</v>
      </c>
      <c r="M3880" s="3">
        <f ca="1">[1]!thsiFinD("ths_vol_w_stock",$A3880,$A$1)/1000000</f>
        <v>18.144466999999999</v>
      </c>
      <c r="N3880" s="3">
        <f ca="1">[1]!thsiFinD("ths_turnover_ratio_w_stock",$A3880,$A$1)</f>
        <v>3.5396982154074998</v>
      </c>
      <c r="O3880" s="3">
        <f ca="1">[1]!thsiFinD("ths_relative_chg_ratio_w_stock",$A3880,$A$1,104,100)</f>
        <v>-2.1576770325125998</v>
      </c>
      <c r="P3880" s="3">
        <f ca="1">[1]!thsiFinD("ths_chg_ratio_w_stock",$A3880,$B$1,100)</f>
        <v>0.45425048669695001</v>
      </c>
    </row>
    <row r="3881" spans="1:16" x14ac:dyDescent="0.25">
      <c r="A3881" s="2" t="s">
        <v>3879</v>
      </c>
      <c r="B3881" s="2" t="s">
        <v>9242</v>
      </c>
      <c r="C3881" s="3">
        <f ca="1">[1]!thsiFinD("ths_vol_ratio_stock",$A3881,$A$1,7,100)</f>
        <v>0.54913604401269001</v>
      </c>
      <c r="D3881" s="3">
        <f ca="1">[1]!thsiFinD("ths_cr_stock",$A3881,$A$1,7,100,100)</f>
        <v>246.15384615385</v>
      </c>
      <c r="E3881" s="3">
        <f ca="1">[1]!thsiFinD("ths_mfi_stock",$A3881,$A$1,7,100,100)</f>
        <v>59.296488270215001</v>
      </c>
      <c r="F3881" s="3">
        <f ca="1">[1]!thsiFinD("ths_expma_stock",$A3881,$A$1,7,100,100)</f>
        <v>8.1013421639725003</v>
      </c>
      <c r="G3881" s="3">
        <f ca="1">[1]!thsiFinD("ths_rsi_stock",$A3881,$A$1,7,100,100)</f>
        <v>65.195129777917003</v>
      </c>
      <c r="H3881" s="3">
        <f ca="1">[1]!thsiFinD("ths_adtm_stock",$A3881,$A$1,7,3,100,100,100)</f>
        <v>0.97872340425532001</v>
      </c>
      <c r="I3881" s="3">
        <f ca="1">[1]!thsiFinD("ths_bbiboll_stock",$A3881,$A$1,7,3,100,100,100)</f>
        <v>7.9757291666667003</v>
      </c>
      <c r="J3881" s="3">
        <f ca="1">[1]!thsiFinD("ths_dptb_stock",$A3881,$A$1,7,104,100,100)</f>
        <v>0.85714285714285998</v>
      </c>
      <c r="K3881" s="3">
        <f ca="1">[1]!thsiFinD("ths_srmi_stock",$A3881,$A$1,7,100,100)</f>
        <v>2.4390243902439001E-2</v>
      </c>
      <c r="L3881" s="3">
        <f ca="1">[1]!thsiFinD("ths_atr_stock",$A3881,$A$1,7,101,100,100)</f>
        <v>0.22714285714286001</v>
      </c>
      <c r="M3881" s="3">
        <f ca="1">[1]!thsiFinD("ths_vol_w_stock",$A3881,$A$1)/1000000</f>
        <v>42.516365</v>
      </c>
      <c r="N3881" s="3">
        <f ca="1">[1]!thsiFinD("ths_turnover_ratio_w_stock",$A3881,$A$1)</f>
        <v>10.518151051781</v>
      </c>
      <c r="O3881" s="3">
        <f ca="1">[1]!thsiFinD("ths_relative_chg_ratio_w_stock",$A3881,$A$1,104,100)</f>
        <v>2.0101717542110001E-2</v>
      </c>
      <c r="P3881" s="3">
        <f ca="1">[1]!thsiFinD("ths_chg_ratio_w_stock",$A3881,$B$1,100)</f>
        <v>-0.97560975609755995</v>
      </c>
    </row>
    <row r="3882" spans="1:16" x14ac:dyDescent="0.25">
      <c r="A3882" s="2" t="s">
        <v>3880</v>
      </c>
      <c r="B3882" s="2" t="s">
        <v>9243</v>
      </c>
      <c r="C3882" s="3">
        <f ca="1">[1]!thsiFinD("ths_vol_ratio_stock",$A3882,$A$1,7,100)</f>
        <v>1.4788699989317999</v>
      </c>
      <c r="D3882" s="3">
        <f ca="1">[1]!thsiFinD("ths_cr_stock",$A3882,$A$1,7,100,100)</f>
        <v>358.97435897435997</v>
      </c>
      <c r="E3882" s="3">
        <f ca="1">[1]!thsiFinD("ths_mfi_stock",$A3882,$A$1,7,100,100)</f>
        <v>88.649471342468004</v>
      </c>
      <c r="F3882" s="3">
        <f ca="1">[1]!thsiFinD("ths_expma_stock",$A3882,$A$1,7,100,100)</f>
        <v>17.374100072824</v>
      </c>
      <c r="G3882" s="3">
        <f ca="1">[1]!thsiFinD("ths_rsi_stock",$A3882,$A$1,7,100,100)</f>
        <v>74.040776733602996</v>
      </c>
      <c r="H3882" s="3">
        <f ca="1">[1]!thsiFinD("ths_adtm_stock",$A3882,$A$1,7,3,100,100,100)</f>
        <v>0.86082474226803996</v>
      </c>
      <c r="I3882" s="3">
        <f ca="1">[1]!thsiFinD("ths_bbiboll_stock",$A3882,$A$1,7,3,100,100,100)</f>
        <v>17.206458333333</v>
      </c>
      <c r="J3882" s="3">
        <f ca="1">[1]!thsiFinD("ths_dptb_stock",$A3882,$A$1,7,104,100,100)</f>
        <v>0.57142857142856995</v>
      </c>
      <c r="K3882" s="3">
        <f ca="1">[1]!thsiFinD("ths_srmi_stock",$A3882,$A$1,7,100,100)</f>
        <v>7.1507760532150993E-2</v>
      </c>
      <c r="L3882" s="3">
        <f ca="1">[1]!thsiFinD("ths_atr_stock",$A3882,$A$1,7,101,100,100)</f>
        <v>0.53285714285714003</v>
      </c>
      <c r="M3882" s="3">
        <f ca="1">[1]!thsiFinD("ths_vol_w_stock",$A3882,$A$1)/1000000</f>
        <v>8.1499000000000006</v>
      </c>
      <c r="N3882" s="3">
        <f ca="1">[1]!thsiFinD("ths_turnover_ratio_w_stock",$A3882,$A$1)</f>
        <v>5.5007424406048004</v>
      </c>
      <c r="O3882" s="3">
        <f ca="1">[1]!thsiFinD("ths_relative_chg_ratio_w_stock",$A3882,$A$1,104,100)</f>
        <v>5.3454435528867998</v>
      </c>
      <c r="P3882" s="3">
        <f ca="1">[1]!thsiFinD("ths_chg_ratio_w_stock",$A3882,$B$1,100)</f>
        <v>-2.5498891352549999</v>
      </c>
    </row>
    <row r="3883" spans="1:16" x14ac:dyDescent="0.25">
      <c r="A3883" s="2" t="s">
        <v>3881</v>
      </c>
      <c r="B3883" s="2" t="s">
        <v>9244</v>
      </c>
      <c r="C3883" s="3">
        <f ca="1">[1]!thsiFinD("ths_vol_ratio_stock",$A3883,$A$1,7,100)</f>
        <v>0.61662078153584998</v>
      </c>
      <c r="D3883" s="3">
        <f ca="1">[1]!thsiFinD("ths_cr_stock",$A3883,$A$1,7,100,100)</f>
        <v>24.484104852203</v>
      </c>
      <c r="E3883" s="3">
        <f ca="1">[1]!thsiFinD("ths_mfi_stock",$A3883,$A$1,7,100,100)</f>
        <v>28.834480385814999</v>
      </c>
      <c r="F3883" s="3">
        <f ca="1">[1]!thsiFinD("ths_expma_stock",$A3883,$A$1,7,100,100)</f>
        <v>11.822369056915999</v>
      </c>
      <c r="G3883" s="3">
        <f ca="1">[1]!thsiFinD("ths_rsi_stock",$A3883,$A$1,7,100,100)</f>
        <v>48.788127912082999</v>
      </c>
      <c r="H3883" s="3">
        <f ca="1">[1]!thsiFinD("ths_adtm_stock",$A3883,$A$1,7,3,100,100,100)</f>
        <v>0.35333333333333</v>
      </c>
      <c r="I3883" s="3">
        <f ca="1">[1]!thsiFinD("ths_bbiboll_stock",$A3883,$A$1,7,3,100,100,100)</f>
        <v>11.451666666667</v>
      </c>
      <c r="J3883" s="3">
        <f ca="1">[1]!thsiFinD("ths_dptb_stock",$A3883,$A$1,7,104,100,100)</f>
        <v>1</v>
      </c>
      <c r="K3883" s="3">
        <f ca="1">[1]!thsiFinD("ths_srmi_stock",$A3883,$A$1,7,100,100)</f>
        <v>-0.16495601173020999</v>
      </c>
      <c r="L3883" s="3">
        <f ca="1">[1]!thsiFinD("ths_atr_stock",$A3883,$A$1,7,101,100,100)</f>
        <v>1.31</v>
      </c>
      <c r="M3883" s="3">
        <f ca="1">[1]!thsiFinD("ths_vol_w_stock",$A3883,$A$1)/1000000</f>
        <v>215.54920300000001</v>
      </c>
      <c r="N3883" s="3">
        <f ca="1">[1]!thsiFinD("ths_turnover_ratio_w_stock",$A3883,$A$1)</f>
        <v>78.124207677883007</v>
      </c>
      <c r="O3883" s="3">
        <f ca="1">[1]!thsiFinD("ths_relative_chg_ratio_w_stock",$A3883,$A$1,104,100)</f>
        <v>-12.523448904165001</v>
      </c>
      <c r="P3883" s="3">
        <f ca="1">[1]!thsiFinD("ths_chg_ratio_w_stock",$A3883,$B$1,100)</f>
        <v>6.6725197541702999</v>
      </c>
    </row>
    <row r="3884" spans="1:16" x14ac:dyDescent="0.25">
      <c r="A3884" s="2" t="s">
        <v>3882</v>
      </c>
      <c r="B3884" s="2" t="s">
        <v>9245</v>
      </c>
      <c r="C3884" s="3">
        <f ca="1">[1]!thsiFinD("ths_vol_ratio_stock",$A3884,$A$1,7,100)</f>
        <v>1.2297623355080001</v>
      </c>
      <c r="D3884" s="3">
        <f ca="1">[1]!thsiFinD("ths_cr_stock",$A3884,$A$1,7,100,100)</f>
        <v>105.39215686273999</v>
      </c>
      <c r="E3884" s="3">
        <f ca="1">[1]!thsiFinD("ths_mfi_stock",$A3884,$A$1,7,100,100)</f>
        <v>47.305716598838998</v>
      </c>
      <c r="F3884" s="3">
        <f ca="1">[1]!thsiFinD("ths_expma_stock",$A3884,$A$1,7,100,100)</f>
        <v>9.9975276463484004</v>
      </c>
      <c r="G3884" s="3">
        <f ca="1">[1]!thsiFinD("ths_rsi_stock",$A3884,$A$1,7,100,100)</f>
        <v>63.720869212050999</v>
      </c>
      <c r="H3884" s="3">
        <f ca="1">[1]!thsiFinD("ths_adtm_stock",$A3884,$A$1,7,3,100,100,100)</f>
        <v>-0.28476821192052998</v>
      </c>
      <c r="I3884" s="3">
        <f ca="1">[1]!thsiFinD("ths_bbiboll_stock",$A3884,$A$1,7,3,100,100,100)</f>
        <v>9.7905208333333</v>
      </c>
      <c r="J3884" s="3">
        <f ca="1">[1]!thsiFinD("ths_dptb_stock",$A3884,$A$1,7,104,100,100)</f>
        <v>0.57142857142856995</v>
      </c>
      <c r="K3884" s="3">
        <f ca="1">[1]!thsiFinD("ths_srmi_stock",$A3884,$A$1,7,100,100)</f>
        <v>-1.4436958614052E-2</v>
      </c>
      <c r="L3884" s="3">
        <f ca="1">[1]!thsiFinD("ths_atr_stock",$A3884,$A$1,7,101,100,100)</f>
        <v>0.61142857142856999</v>
      </c>
      <c r="M3884" s="3">
        <f ca="1">[1]!thsiFinD("ths_vol_w_stock",$A3884,$A$1)/1000000</f>
        <v>316.59181799999999</v>
      </c>
      <c r="N3884" s="3">
        <f ca="1">[1]!thsiFinD("ths_turnover_ratio_w_stock",$A3884,$A$1)</f>
        <v>47.349858136023997</v>
      </c>
      <c r="O3884" s="3">
        <f ca="1">[1]!thsiFinD("ths_relative_chg_ratio_w_stock",$A3884,$A$1,104,100)</f>
        <v>2.7729249311948001</v>
      </c>
      <c r="P3884" s="3">
        <f ca="1">[1]!thsiFinD("ths_chg_ratio_w_stock",$A3884,$B$1,100)</f>
        <v>-0.39062500000000999</v>
      </c>
    </row>
    <row r="3885" spans="1:16" x14ac:dyDescent="0.25">
      <c r="A3885" s="2" t="s">
        <v>3883</v>
      </c>
      <c r="B3885" s="2" t="s">
        <v>9246</v>
      </c>
      <c r="C3885" s="3">
        <f ca="1">[1]!thsiFinD("ths_vol_ratio_stock",$A3885,$A$1,7,100)</f>
        <v>1.0420683859029001</v>
      </c>
      <c r="D3885" s="3">
        <f ca="1">[1]!thsiFinD("ths_cr_stock",$A3885,$A$1,7,100,100)</f>
        <v>78.751369112814004</v>
      </c>
      <c r="E3885" s="3">
        <f ca="1">[1]!thsiFinD("ths_mfi_stock",$A3885,$A$1,7,100,100)</f>
        <v>48.476992269001997</v>
      </c>
      <c r="F3885" s="3">
        <f ca="1">[1]!thsiFinD("ths_expma_stock",$A3885,$A$1,7,100,100)</f>
        <v>45.879926243824997</v>
      </c>
      <c r="G3885" s="3">
        <f ca="1">[1]!thsiFinD("ths_rsi_stock",$A3885,$A$1,7,100,100)</f>
        <v>38.280297275663003</v>
      </c>
      <c r="H3885" s="3">
        <f ca="1">[1]!thsiFinD("ths_adtm_stock",$A3885,$A$1,7,3,100,100,100)</f>
        <v>0.58086560364465001</v>
      </c>
      <c r="I3885" s="3">
        <f ca="1">[1]!thsiFinD("ths_bbiboll_stock",$A3885,$A$1,7,3,100,100,100)</f>
        <v>45.784270833332997</v>
      </c>
      <c r="J3885" s="3">
        <f ca="1">[1]!thsiFinD("ths_dptb_stock",$A3885,$A$1,7,104,100,100)</f>
        <v>0.57142857142856995</v>
      </c>
      <c r="K3885" s="3">
        <f ca="1">[1]!thsiFinD("ths_srmi_stock",$A3885,$A$1,7,100,100)</f>
        <v>-4.4859411890963999E-2</v>
      </c>
      <c r="L3885" s="3">
        <f ca="1">[1]!thsiFinD("ths_atr_stock",$A3885,$A$1,7,101,100,100)</f>
        <v>1.6171428571429001</v>
      </c>
      <c r="M3885" s="3">
        <f ca="1">[1]!thsiFinD("ths_vol_w_stock",$A3885,$A$1)/1000000</f>
        <v>250.725403</v>
      </c>
      <c r="N3885" s="3">
        <f ca="1">[1]!thsiFinD("ths_turnover_ratio_w_stock",$A3885,$A$1)</f>
        <v>17.237559535262001</v>
      </c>
      <c r="O3885" s="3">
        <f ca="1">[1]!thsiFinD("ths_relative_chg_ratio_w_stock",$A3885,$A$1,104,100)</f>
        <v>-8.3863340744207999</v>
      </c>
      <c r="P3885" s="3">
        <f ca="1">[1]!thsiFinD("ths_chg_ratio_w_stock",$A3885,$B$1,100)</f>
        <v>-0.62921348314606995</v>
      </c>
    </row>
    <row r="3886" spans="1:16" x14ac:dyDescent="0.25">
      <c r="A3886" s="2" t="s">
        <v>3884</v>
      </c>
      <c r="B3886" s="2" t="s">
        <v>9247</v>
      </c>
      <c r="C3886" s="3">
        <f ca="1">[1]!thsiFinD("ths_vol_ratio_stock",$A3886,$A$1,7,100)</f>
        <v>1.3590624313424</v>
      </c>
      <c r="D3886" s="3">
        <f ca="1">[1]!thsiFinD("ths_cr_stock",$A3886,$A$1,7,100,100)</f>
        <v>1276.9230769231001</v>
      </c>
      <c r="E3886" s="3">
        <f ca="1">[1]!thsiFinD("ths_mfi_stock",$A3886,$A$1,7,100,100)</f>
        <v>79.763584674053007</v>
      </c>
      <c r="F3886" s="3">
        <f ca="1">[1]!thsiFinD("ths_expma_stock",$A3886,$A$1,7,100,100)</f>
        <v>7.9226492251713996</v>
      </c>
      <c r="G3886" s="3">
        <f ca="1">[1]!thsiFinD("ths_rsi_stock",$A3886,$A$1,7,100,100)</f>
        <v>64.413626863925003</v>
      </c>
      <c r="H3886" s="3">
        <f ca="1">[1]!thsiFinD("ths_adtm_stock",$A3886,$A$1,7,3,100,100,100)</f>
        <v>1</v>
      </c>
      <c r="I3886" s="3">
        <f ca="1">[1]!thsiFinD("ths_bbiboll_stock",$A3886,$A$1,7,3,100,100,100)</f>
        <v>7.8929166666667001</v>
      </c>
      <c r="J3886" s="3">
        <f ca="1">[1]!thsiFinD("ths_dptb_stock",$A3886,$A$1,7,104,100,100)</f>
        <v>0.71428571428570997</v>
      </c>
      <c r="K3886" s="3">
        <f ca="1">[1]!thsiFinD("ths_srmi_stock",$A3886,$A$1,7,100,100)</f>
        <v>8.5501858736060005E-2</v>
      </c>
      <c r="L3886" s="3">
        <f ca="1">[1]!thsiFinD("ths_atr_stock",$A3886,$A$1,7,101,100,100)</f>
        <v>0.26857142857143002</v>
      </c>
      <c r="M3886" s="3">
        <f ca="1">[1]!thsiFinD("ths_vol_w_stock",$A3886,$A$1)/1000000</f>
        <v>36.184398999999999</v>
      </c>
      <c r="N3886" s="3">
        <f ca="1">[1]!thsiFinD("ths_turnover_ratio_w_stock",$A3886,$A$1)</f>
        <v>9.4417621265068998</v>
      </c>
      <c r="O3886" s="3">
        <f ca="1">[1]!thsiFinD("ths_relative_chg_ratio_w_stock",$A3886,$A$1,104,100)</f>
        <v>4.4673395391432997</v>
      </c>
      <c r="P3886" s="3">
        <f ca="1">[1]!thsiFinD("ths_chg_ratio_w_stock",$A3886,$B$1,100)</f>
        <v>-4.0892193308550002</v>
      </c>
    </row>
    <row r="3887" spans="1:16" x14ac:dyDescent="0.25">
      <c r="A3887" s="2" t="s">
        <v>3885</v>
      </c>
      <c r="B3887" s="2" t="s">
        <v>9248</v>
      </c>
      <c r="C3887" s="3">
        <f ca="1">[1]!thsiFinD("ths_vol_ratio_stock",$A3887,$A$1,7,100)</f>
        <v>0.70698338130705995</v>
      </c>
      <c r="D3887" s="3">
        <f ca="1">[1]!thsiFinD("ths_cr_stock",$A3887,$A$1,7,100,100)</f>
        <v>233.62068965517</v>
      </c>
      <c r="E3887" s="3">
        <f ca="1">[1]!thsiFinD("ths_mfi_stock",$A3887,$A$1,7,100,100)</f>
        <v>78.469215413106994</v>
      </c>
      <c r="F3887" s="3">
        <f ca="1">[1]!thsiFinD("ths_expma_stock",$A3887,$A$1,7,100,100)</f>
        <v>3.4875435160639001</v>
      </c>
      <c r="G3887" s="3">
        <f ca="1">[1]!thsiFinD("ths_rsi_stock",$A3887,$A$1,7,100,100)</f>
        <v>49.177387629217002</v>
      </c>
      <c r="H3887" s="3">
        <f ca="1">[1]!thsiFinD("ths_adtm_stock",$A3887,$A$1,7,3,100,100,100)</f>
        <v>0.83333333333333004</v>
      </c>
      <c r="I3887" s="3">
        <f ca="1">[1]!thsiFinD("ths_bbiboll_stock",$A3887,$A$1,7,3,100,100,100)</f>
        <v>3.4933333333332999</v>
      </c>
      <c r="J3887" s="3">
        <f ca="1">[1]!thsiFinD("ths_dptb_stock",$A3887,$A$1,7,104,100,100)</f>
        <v>1</v>
      </c>
      <c r="K3887" s="3">
        <f ca="1">[1]!thsiFinD("ths_srmi_stock",$A3887,$A$1,7,100,100)</f>
        <v>6.9164265129683003E-2</v>
      </c>
      <c r="L3887" s="3">
        <f ca="1">[1]!thsiFinD("ths_atr_stock",$A3887,$A$1,7,101,100,100)</f>
        <v>0.18428571428571</v>
      </c>
      <c r="M3887" s="3">
        <f ca="1">[1]!thsiFinD("ths_vol_w_stock",$A3887,$A$1)/1000000</f>
        <v>42.268521999999997</v>
      </c>
      <c r="N3887" s="3">
        <f ca="1">[1]!thsiFinD("ths_turnover_ratio_w_stock",$A3887,$A$1)</f>
        <v>13.211057031849</v>
      </c>
      <c r="O3887" s="3">
        <f ca="1">[1]!thsiFinD("ths_relative_chg_ratio_w_stock",$A3887,$A$1,104,100)</f>
        <v>-0.84477796391669002</v>
      </c>
      <c r="P3887" s="3">
        <f ca="1">[1]!thsiFinD("ths_chg_ratio_w_stock",$A3887,$B$1,100)</f>
        <v>6.0518731988473</v>
      </c>
    </row>
    <row r="3888" spans="1:16" x14ac:dyDescent="0.25">
      <c r="A3888" s="2" t="s">
        <v>3886</v>
      </c>
      <c r="B3888" s="2" t="s">
        <v>9249</v>
      </c>
      <c r="C3888" s="3">
        <f ca="1">[1]!thsiFinD("ths_vol_ratio_stock",$A3888,$A$1,7,100)</f>
        <v>0.63780928582838003</v>
      </c>
      <c r="D3888" s="3">
        <f ca="1">[1]!thsiFinD("ths_cr_stock",$A3888,$A$1,7,100,100)</f>
        <v>354.12844036696998</v>
      </c>
      <c r="E3888" s="3">
        <f ca="1">[1]!thsiFinD("ths_mfi_stock",$A3888,$A$1,7,100,100)</f>
        <v>59.651382886055003</v>
      </c>
      <c r="F3888" s="3">
        <f ca="1">[1]!thsiFinD("ths_expma_stock",$A3888,$A$1,7,100,100)</f>
        <v>8.1975997266589005</v>
      </c>
      <c r="G3888" s="3">
        <f ca="1">[1]!thsiFinD("ths_rsi_stock",$A3888,$A$1,7,100,100)</f>
        <v>55.119677906499</v>
      </c>
      <c r="H3888" s="3">
        <f ca="1">[1]!thsiFinD("ths_adtm_stock",$A3888,$A$1,7,3,100,100,100)</f>
        <v>0.92708333333334003</v>
      </c>
      <c r="I3888" s="3">
        <f ca="1">[1]!thsiFinD("ths_bbiboll_stock",$A3888,$A$1,7,3,100,100,100)</f>
        <v>8.1363541666667007</v>
      </c>
      <c r="J3888" s="3">
        <f ca="1">[1]!thsiFinD("ths_dptb_stock",$A3888,$A$1,7,104,100,100)</f>
        <v>1</v>
      </c>
      <c r="K3888" s="3">
        <f ca="1">[1]!thsiFinD("ths_srmi_stock",$A3888,$A$1,7,100,100)</f>
        <v>3.7897310513446997E-2</v>
      </c>
      <c r="L3888" s="3">
        <f ca="1">[1]!thsiFinD("ths_atr_stock",$A3888,$A$1,7,101,100,100)</f>
        <v>0.25714285714286</v>
      </c>
      <c r="M3888" s="3">
        <f ca="1">[1]!thsiFinD("ths_vol_w_stock",$A3888,$A$1)/1000000</f>
        <v>12.931063</v>
      </c>
      <c r="N3888" s="3">
        <f ca="1">[1]!thsiFinD("ths_turnover_ratio_w_stock",$A3888,$A$1)</f>
        <v>6.4655315</v>
      </c>
      <c r="O3888" s="3">
        <f ca="1">[1]!thsiFinD("ths_relative_chg_ratio_w_stock",$A3888,$A$1,104,100)</f>
        <v>-3.0437708665451999</v>
      </c>
      <c r="P3888" s="3">
        <f ca="1">[1]!thsiFinD("ths_chg_ratio_w_stock",$A3888,$B$1,100)</f>
        <v>2.4449877750611</v>
      </c>
    </row>
    <row r="3889" spans="1:16" x14ac:dyDescent="0.25">
      <c r="A3889" s="2" t="s">
        <v>3887</v>
      </c>
      <c r="B3889" s="2" t="s">
        <v>9250</v>
      </c>
      <c r="C3889" s="3">
        <f ca="1">[1]!thsiFinD("ths_vol_ratio_stock",$A3889,$A$1,7,100)</f>
        <v>2.7550542563636</v>
      </c>
      <c r="D3889" s="3">
        <f ca="1">[1]!thsiFinD("ths_cr_stock",$A3889,$A$1,7,100,100)</f>
        <v>-43.554006968640998</v>
      </c>
      <c r="E3889" s="3">
        <f ca="1">[1]!thsiFinD("ths_mfi_stock",$A3889,$A$1,7,100,100)</f>
        <v>32.970949273892998</v>
      </c>
      <c r="F3889" s="3">
        <f ca="1">[1]!thsiFinD("ths_expma_stock",$A3889,$A$1,7,100,100)</f>
        <v>2.5115926860219999</v>
      </c>
      <c r="G3889" s="3">
        <f ca="1">[1]!thsiFinD("ths_rsi_stock",$A3889,$A$1,7,100,100)</f>
        <v>22.202533201752999</v>
      </c>
      <c r="H3889" s="3">
        <f ca="1">[1]!thsiFinD("ths_adtm_stock",$A3889,$A$1,7,3,100,100,100)</f>
        <v>1</v>
      </c>
      <c r="I3889" s="3">
        <f ca="1">[1]!thsiFinD("ths_bbiboll_stock",$A3889,$A$1,7,3,100,100,100)</f>
        <v>2.6429166666667001</v>
      </c>
      <c r="J3889" s="3">
        <f ca="1">[1]!thsiFinD("ths_dptb_stock",$A3889,$A$1,7,104,100,100)</f>
        <v>0.28571428571428997</v>
      </c>
      <c r="K3889" s="3">
        <f ca="1">[1]!thsiFinD("ths_srmi_stock",$A3889,$A$1,7,100,100)</f>
        <v>-0.21403508771929999</v>
      </c>
      <c r="L3889" s="3">
        <f ca="1">[1]!thsiFinD("ths_atr_stock",$A3889,$A$1,7,101,100,100)</f>
        <v>0.16571428571429</v>
      </c>
      <c r="M3889" s="3">
        <f ca="1">[1]!thsiFinD("ths_vol_w_stock",$A3889,$A$1)/1000000</f>
        <v>58.332580999999998</v>
      </c>
      <c r="N3889" s="3">
        <f ca="1">[1]!thsiFinD("ths_turnover_ratio_w_stock",$A3889,$A$1)</f>
        <v>10.377989081540001</v>
      </c>
      <c r="O3889" s="3">
        <f ca="1">[1]!thsiFinD("ths_relative_chg_ratio_w_stock",$A3889,$A$1,104,100)</f>
        <v>-24.208220468141</v>
      </c>
      <c r="P3889" s="3">
        <f ca="1">[1]!thsiFinD("ths_chg_ratio_w_stock",$A3889,$B$1,100)</f>
        <v>0</v>
      </c>
    </row>
    <row r="3890" spans="1:16" x14ac:dyDescent="0.25">
      <c r="A3890" s="2" t="s">
        <v>3888</v>
      </c>
      <c r="B3890" s="2" t="s">
        <v>9251</v>
      </c>
      <c r="C3890" s="3">
        <f ca="1">[1]!thsiFinD("ths_vol_ratio_stock",$A3890,$A$1,7,100)</f>
        <v>0.46579217860583999</v>
      </c>
      <c r="D3890" s="3">
        <f ca="1">[1]!thsiFinD("ths_cr_stock",$A3890,$A$1,7,100,100)</f>
        <v>170.07874015748001</v>
      </c>
      <c r="E3890" s="3">
        <f ca="1">[1]!thsiFinD("ths_mfi_stock",$A3890,$A$1,7,100,100)</f>
        <v>63.189606087222003</v>
      </c>
      <c r="F3890" s="3">
        <f ca="1">[1]!thsiFinD("ths_expma_stock",$A3890,$A$1,7,100,100)</f>
        <v>13.578554095975001</v>
      </c>
      <c r="G3890" s="3">
        <f ca="1">[1]!thsiFinD("ths_rsi_stock",$A3890,$A$1,7,100,100)</f>
        <v>70.706940054792994</v>
      </c>
      <c r="H3890" s="3">
        <f ca="1">[1]!thsiFinD("ths_adtm_stock",$A3890,$A$1,7,3,100,100,100)</f>
        <v>0.83098591549295997</v>
      </c>
      <c r="I3890" s="3">
        <f ca="1">[1]!thsiFinD("ths_bbiboll_stock",$A3890,$A$1,7,3,100,100,100)</f>
        <v>13.291354166667</v>
      </c>
      <c r="J3890" s="3">
        <f ca="1">[1]!thsiFinD("ths_dptb_stock",$A3890,$A$1,7,104,100,100)</f>
        <v>0.57142857142856995</v>
      </c>
      <c r="K3890" s="3">
        <f ca="1">[1]!thsiFinD("ths_srmi_stock",$A3890,$A$1,7,100,100)</f>
        <v>2.7977044476327002E-2</v>
      </c>
      <c r="L3890" s="3">
        <f ca="1">[1]!thsiFinD("ths_atr_stock",$A3890,$A$1,7,101,100,100)</f>
        <v>0.49714285714286</v>
      </c>
      <c r="M3890" s="3">
        <f ca="1">[1]!thsiFinD("ths_vol_w_stock",$A3890,$A$1)/1000000</f>
        <v>60.618318000000002</v>
      </c>
      <c r="N3890" s="3">
        <f ca="1">[1]!thsiFinD("ths_turnover_ratio_w_stock",$A3890,$A$1)</f>
        <v>5.4651728001390003</v>
      </c>
      <c r="O3890" s="3">
        <f ca="1">[1]!thsiFinD("ths_relative_chg_ratio_w_stock",$A3890,$A$1,104,100)</f>
        <v>5.8448574078891999</v>
      </c>
      <c r="P3890" s="3">
        <f ca="1">[1]!thsiFinD("ths_chg_ratio_w_stock",$A3890,$B$1,100)</f>
        <v>3.3715925394548001</v>
      </c>
    </row>
    <row r="3891" spans="1:16" x14ac:dyDescent="0.25">
      <c r="A3891" s="2" t="s">
        <v>3889</v>
      </c>
      <c r="B3891" s="2" t="s">
        <v>9252</v>
      </c>
      <c r="C3891" s="3">
        <f ca="1">[1]!thsiFinD("ths_vol_ratio_stock",$A3891,$A$1,7,100)</f>
        <v>0.76691883808809003</v>
      </c>
      <c r="D3891" s="3">
        <f ca="1">[1]!thsiFinD("ths_cr_stock",$A3891,$A$1,7,100,100)</f>
        <v>232.57403189066</v>
      </c>
      <c r="E3891" s="3">
        <f ca="1">[1]!thsiFinD("ths_mfi_stock",$A3891,$A$1,7,100,100)</f>
        <v>67.515582040639998</v>
      </c>
      <c r="F3891" s="3">
        <f ca="1">[1]!thsiFinD("ths_expma_stock",$A3891,$A$1,7,100,100)</f>
        <v>44.311847633695002</v>
      </c>
      <c r="G3891" s="3">
        <f ca="1">[1]!thsiFinD("ths_rsi_stock",$A3891,$A$1,7,100,100)</f>
        <v>50.580731947851</v>
      </c>
      <c r="H3891" s="3">
        <f ca="1">[1]!thsiFinD("ths_adtm_stock",$A3891,$A$1,7,3,100,100,100)</f>
        <v>0.78909612625537995</v>
      </c>
      <c r="I3891" s="3">
        <f ca="1">[1]!thsiFinD("ths_bbiboll_stock",$A3891,$A$1,7,3,100,100,100)</f>
        <v>43.917916666666997</v>
      </c>
      <c r="J3891" s="3">
        <f ca="1">[1]!thsiFinD("ths_dptb_stock",$A3891,$A$1,7,104,100,100)</f>
        <v>1</v>
      </c>
      <c r="K3891" s="3">
        <f ca="1">[1]!thsiFinD("ths_srmi_stock",$A3891,$A$1,7,100,100)</f>
        <v>3.8646238280357001E-2</v>
      </c>
      <c r="L3891" s="3">
        <f ca="1">[1]!thsiFinD("ths_atr_stock",$A3891,$A$1,7,101,100,100)</f>
        <v>2.3228571428570999</v>
      </c>
      <c r="M3891" s="3">
        <f ca="1">[1]!thsiFinD("ths_vol_w_stock",$A3891,$A$1)/1000000</f>
        <v>22.743237000000001</v>
      </c>
      <c r="N3891" s="3">
        <f ca="1">[1]!thsiFinD("ths_turnover_ratio_w_stock",$A3891,$A$1)</f>
        <v>11.221253700414</v>
      </c>
      <c r="O3891" s="3">
        <f ca="1">[1]!thsiFinD("ths_relative_chg_ratio_w_stock",$A3891,$A$1,104,100)</f>
        <v>0.93571117245188995</v>
      </c>
      <c r="P3891" s="3">
        <f ca="1">[1]!thsiFinD("ths_chg_ratio_w_stock",$A3891,$B$1,100)</f>
        <v>-0.68602789846786005</v>
      </c>
    </row>
    <row r="3892" spans="1:16" x14ac:dyDescent="0.25">
      <c r="A3892" s="2" t="s">
        <v>3890</v>
      </c>
      <c r="B3892" s="2" t="s">
        <v>9253</v>
      </c>
      <c r="C3892" s="3">
        <f ca="1">[1]!thsiFinD("ths_vol_ratio_stock",$A3892,$A$1,7,100)</f>
        <v>0.39571550578199</v>
      </c>
      <c r="D3892" s="3">
        <f ca="1">[1]!thsiFinD("ths_cr_stock",$A3892,$A$1,7,100,100)</f>
        <v>155.76559546313999</v>
      </c>
      <c r="E3892" s="3">
        <f ca="1">[1]!thsiFinD("ths_mfi_stock",$A3892,$A$1,7,100,100)</f>
        <v>50.581332923679</v>
      </c>
      <c r="F3892" s="3">
        <f ca="1">[1]!thsiFinD("ths_expma_stock",$A3892,$A$1,7,100,100)</f>
        <v>16.789809708559002</v>
      </c>
      <c r="G3892" s="3">
        <f ca="1">[1]!thsiFinD("ths_rsi_stock",$A3892,$A$1,7,100,100)</f>
        <v>54.374392435404999</v>
      </c>
      <c r="H3892" s="3">
        <f ca="1">[1]!thsiFinD("ths_adtm_stock",$A3892,$A$1,7,3,100,100,100)</f>
        <v>0.64800000000000002</v>
      </c>
      <c r="I3892" s="3">
        <f ca="1">[1]!thsiFinD("ths_bbiboll_stock",$A3892,$A$1,7,3,100,100,100)</f>
        <v>16.738229166667001</v>
      </c>
      <c r="J3892" s="3">
        <f ca="1">[1]!thsiFinD("ths_dptb_stock",$A3892,$A$1,7,104,100,100)</f>
        <v>1</v>
      </c>
      <c r="K3892" s="3">
        <f ca="1">[1]!thsiFinD("ths_srmi_stock",$A3892,$A$1,7,100,100)</f>
        <v>3.0124040165387E-2</v>
      </c>
      <c r="L3892" s="3">
        <f ca="1">[1]!thsiFinD("ths_atr_stock",$A3892,$A$1,7,101,100,100)</f>
        <v>0.79714285714286004</v>
      </c>
      <c r="M3892" s="3">
        <f ca="1">[1]!thsiFinD("ths_vol_w_stock",$A3892,$A$1)/1000000</f>
        <v>103.012154</v>
      </c>
      <c r="N3892" s="3">
        <f ca="1">[1]!thsiFinD("ths_turnover_ratio_w_stock",$A3892,$A$1)</f>
        <v>10.744008950812001</v>
      </c>
      <c r="O3892" s="3">
        <f ca="1">[1]!thsiFinD("ths_relative_chg_ratio_w_stock",$A3892,$A$1,104,100)</f>
        <v>7.5794492194123997</v>
      </c>
      <c r="P3892" s="3">
        <f ca="1">[1]!thsiFinD("ths_chg_ratio_w_stock",$A3892,$B$1,100)</f>
        <v>-2.9533372711163999</v>
      </c>
    </row>
    <row r="3893" spans="1:16" x14ac:dyDescent="0.25">
      <c r="A3893" s="2" t="s">
        <v>3891</v>
      </c>
      <c r="B3893" s="2" t="s">
        <v>9254</v>
      </c>
      <c r="C3893" s="3">
        <f ca="1">[1]!thsiFinD("ths_vol_ratio_stock",$A3893,$A$1,7,100)</f>
        <v>0.87767498993163995</v>
      </c>
      <c r="D3893" s="3">
        <f ca="1">[1]!thsiFinD("ths_cr_stock",$A3893,$A$1,7,100,100)</f>
        <v>190.12345679012</v>
      </c>
      <c r="E3893" s="3">
        <f ca="1">[1]!thsiFinD("ths_mfi_stock",$A3893,$A$1,7,100,100)</f>
        <v>73.062473888775997</v>
      </c>
      <c r="F3893" s="3">
        <f ca="1">[1]!thsiFinD("ths_expma_stock",$A3893,$A$1,7,100,100)</f>
        <v>7.3750896744855003</v>
      </c>
      <c r="G3893" s="3">
        <f ca="1">[1]!thsiFinD("ths_rsi_stock",$A3893,$A$1,7,100,100)</f>
        <v>46.466401523690998</v>
      </c>
      <c r="H3893" s="3">
        <f ca="1">[1]!thsiFinD("ths_adtm_stock",$A3893,$A$1,7,3,100,100,100)</f>
        <v>0.85</v>
      </c>
      <c r="I3893" s="3">
        <f ca="1">[1]!thsiFinD("ths_bbiboll_stock",$A3893,$A$1,7,3,100,100,100)</f>
        <v>7.4079166666666998</v>
      </c>
      <c r="J3893" s="3">
        <f ca="1">[1]!thsiFinD("ths_dptb_stock",$A3893,$A$1,7,104,100,100)</f>
        <v>0.85714285714285998</v>
      </c>
      <c r="K3893" s="3">
        <f ca="1">[1]!thsiFinD("ths_srmi_stock",$A3893,$A$1,7,100,100)</f>
        <v>2.8649386084583998E-2</v>
      </c>
      <c r="L3893" s="3">
        <f ca="1">[1]!thsiFinD("ths_atr_stock",$A3893,$A$1,7,101,100,100)</f>
        <v>0.34142857142857003</v>
      </c>
      <c r="M3893" s="3">
        <f ca="1">[1]!thsiFinD("ths_vol_w_stock",$A3893,$A$1)/1000000</f>
        <v>23.494720000000001</v>
      </c>
      <c r="N3893" s="3">
        <f ca="1">[1]!thsiFinD("ths_turnover_ratio_w_stock",$A3893,$A$1)</f>
        <v>8.1851727982162998</v>
      </c>
      <c r="O3893" s="3">
        <f ca="1">[1]!thsiFinD("ths_relative_chg_ratio_w_stock",$A3893,$A$1,104,100)</f>
        <v>0.94419343859780003</v>
      </c>
      <c r="P3893" s="3">
        <f ca="1">[1]!thsiFinD("ths_chg_ratio_w_stock",$A3893,$B$1,100)</f>
        <v>-0.54570259208730998</v>
      </c>
    </row>
    <row r="3894" spans="1:16" x14ac:dyDescent="0.25">
      <c r="A3894" s="2" t="s">
        <v>3892</v>
      </c>
      <c r="B3894" s="2" t="s">
        <v>9255</v>
      </c>
      <c r="C3894" s="3">
        <f ca="1">[1]!thsiFinD("ths_vol_ratio_stock",$A3894,$A$1,7,100)</f>
        <v>1.7526081194515</v>
      </c>
      <c r="D3894" s="3">
        <f ca="1">[1]!thsiFinD("ths_cr_stock",$A3894,$A$1,7,100,100)</f>
        <v>300.80971659918998</v>
      </c>
      <c r="E3894" s="3">
        <f ca="1">[1]!thsiFinD("ths_mfi_stock",$A3894,$A$1,7,100,100)</f>
        <v>77.604091996387993</v>
      </c>
      <c r="F3894" s="3">
        <f ca="1">[1]!thsiFinD("ths_expma_stock",$A3894,$A$1,7,100,100)</f>
        <v>16.338266787304999</v>
      </c>
      <c r="G3894" s="3">
        <f ca="1">[1]!thsiFinD("ths_rsi_stock",$A3894,$A$1,7,100,100)</f>
        <v>62.674562359070997</v>
      </c>
      <c r="H3894" s="3">
        <f ca="1">[1]!thsiFinD("ths_adtm_stock",$A3894,$A$1,7,3,100,100,100)</f>
        <v>0.94078947368420995</v>
      </c>
      <c r="I3894" s="3">
        <f ca="1">[1]!thsiFinD("ths_bbiboll_stock",$A3894,$A$1,7,3,100,100,100)</f>
        <v>16.28125</v>
      </c>
      <c r="J3894" s="3">
        <f ca="1">[1]!thsiFinD("ths_dptb_stock",$A3894,$A$1,7,104,100,100)</f>
        <v>1</v>
      </c>
      <c r="K3894" s="3">
        <f ca="1">[1]!thsiFinD("ths_srmi_stock",$A3894,$A$1,7,100,100)</f>
        <v>4.4712990936556E-2</v>
      </c>
      <c r="L3894" s="3">
        <f ca="1">[1]!thsiFinD("ths_atr_stock",$A3894,$A$1,7,101,100,100)</f>
        <v>0.48428571428570999</v>
      </c>
      <c r="M3894" s="3">
        <f ca="1">[1]!thsiFinD("ths_vol_w_stock",$A3894,$A$1)/1000000</f>
        <v>17.343388000000001</v>
      </c>
      <c r="N3894" s="3">
        <f ca="1">[1]!thsiFinD("ths_turnover_ratio_w_stock",$A3894,$A$1)</f>
        <v>14.292980171746001</v>
      </c>
      <c r="O3894" s="3">
        <f ca="1">[1]!thsiFinD("ths_relative_chg_ratio_w_stock",$A3894,$A$1,104,100)</f>
        <v>1.2060145849668</v>
      </c>
      <c r="P3894" s="3">
        <f ca="1">[1]!thsiFinD("ths_chg_ratio_w_stock",$A3894,$B$1,100)</f>
        <v>-2.4169184290030001</v>
      </c>
    </row>
    <row r="3895" spans="1:16" x14ac:dyDescent="0.25">
      <c r="A3895" s="2" t="s">
        <v>3893</v>
      </c>
      <c r="B3895" s="2" t="s">
        <v>9256</v>
      </c>
      <c r="C3895" s="3">
        <f ca="1">[1]!thsiFinD("ths_vol_ratio_stock",$A3895,$A$1,7,100)</f>
        <v>2.5108651761832999</v>
      </c>
      <c r="D3895" s="3">
        <f ca="1">[1]!thsiFinD("ths_cr_stock",$A3895,$A$1,7,100,100)</f>
        <v>121.53846153846</v>
      </c>
      <c r="E3895" s="3">
        <f ca="1">[1]!thsiFinD("ths_mfi_stock",$A3895,$A$1,7,100,100)</f>
        <v>54.393497834855999</v>
      </c>
      <c r="F3895" s="3">
        <f ca="1">[1]!thsiFinD("ths_expma_stock",$A3895,$A$1,7,100,100)</f>
        <v>1.9239815128866</v>
      </c>
      <c r="G3895" s="3">
        <f ca="1">[1]!thsiFinD("ths_rsi_stock",$A3895,$A$1,7,100,100)</f>
        <v>43.958051935786003</v>
      </c>
      <c r="H3895" s="3">
        <f ca="1">[1]!thsiFinD("ths_adtm_stock",$A3895,$A$1,7,3,100,100,100)</f>
        <v>0.38461538461537997</v>
      </c>
      <c r="I3895" s="3">
        <f ca="1">[1]!thsiFinD("ths_bbiboll_stock",$A3895,$A$1,7,3,100,100,100)</f>
        <v>1.973125</v>
      </c>
      <c r="J3895" s="3">
        <f ca="1">[1]!thsiFinD("ths_dptb_stock",$A3895,$A$1,7,104,100,100)</f>
        <v>0.57142857142856995</v>
      </c>
      <c r="K3895" s="3">
        <f ca="1">[1]!thsiFinD("ths_srmi_stock",$A3895,$A$1,7,100,100)</f>
        <v>0</v>
      </c>
      <c r="L3895" s="3">
        <f ca="1">[1]!thsiFinD("ths_atr_stock",$A3895,$A$1,7,101,100,100)</f>
        <v>9.5714285714286002E-2</v>
      </c>
      <c r="M3895" s="3">
        <f ca="1">[1]!thsiFinD("ths_vol_w_stock",$A3895,$A$1)/1000000</f>
        <v>62.209510000000002</v>
      </c>
      <c r="N3895" s="3">
        <f ca="1">[1]!thsiFinD("ths_turnover_ratio_w_stock",$A3895,$A$1)</f>
        <v>4.7238155195563998</v>
      </c>
      <c r="O3895" s="3">
        <f ca="1">[1]!thsiFinD("ths_relative_chg_ratio_w_stock",$A3895,$A$1,104,100)</f>
        <v>-4.2421235124249996</v>
      </c>
      <c r="P3895" s="3">
        <f ca="1">[1]!thsiFinD("ths_chg_ratio_w_stock",$A3895,$B$1,100)</f>
        <v>-4.6632124352332003</v>
      </c>
    </row>
    <row r="3896" spans="1:16" x14ac:dyDescent="0.25">
      <c r="A3896" s="2" t="s">
        <v>3894</v>
      </c>
      <c r="B3896" s="2" t="s">
        <v>9257</v>
      </c>
      <c r="C3896" s="3">
        <f ca="1">[1]!thsiFinD("ths_vol_ratio_stock",$A3896,$A$1,7,100)</f>
        <v>0.63076213328620001</v>
      </c>
      <c r="D3896" s="3">
        <f ca="1">[1]!thsiFinD("ths_cr_stock",$A3896,$A$1,7,100,100)</f>
        <v>218.83259911894001</v>
      </c>
      <c r="E3896" s="3">
        <f ca="1">[1]!thsiFinD("ths_mfi_stock",$A3896,$A$1,7,100,100)</f>
        <v>77.025745414583</v>
      </c>
      <c r="F3896" s="3">
        <f ca="1">[1]!thsiFinD("ths_expma_stock",$A3896,$A$1,7,100,100)</f>
        <v>33.145130222173997</v>
      </c>
      <c r="G3896" s="3">
        <f ca="1">[1]!thsiFinD("ths_rsi_stock",$A3896,$A$1,7,100,100)</f>
        <v>41.407913804053997</v>
      </c>
      <c r="H3896" s="3">
        <f ca="1">[1]!thsiFinD("ths_adtm_stock",$A3896,$A$1,7,3,100,100,100)</f>
        <v>0.76348547717841997</v>
      </c>
      <c r="I3896" s="3">
        <f ca="1">[1]!thsiFinD("ths_bbiboll_stock",$A3896,$A$1,7,3,100,100,100)</f>
        <v>33.798749999999998</v>
      </c>
      <c r="J3896" s="3">
        <f ca="1">[1]!thsiFinD("ths_dptb_stock",$A3896,$A$1,7,104,100,100)</f>
        <v>0.85714285714285998</v>
      </c>
      <c r="K3896" s="3">
        <f ca="1">[1]!thsiFinD("ths_srmi_stock",$A3896,$A$1,7,100,100)</f>
        <v>5.5758683729433003E-2</v>
      </c>
      <c r="L3896" s="3">
        <f ca="1">[1]!thsiFinD("ths_atr_stock",$A3896,$A$1,7,101,100,100)</f>
        <v>1.41</v>
      </c>
      <c r="M3896" s="3">
        <f ca="1">[1]!thsiFinD("ths_vol_w_stock",$A3896,$A$1)/1000000</f>
        <v>17.596015000000001</v>
      </c>
      <c r="N3896" s="3">
        <f ca="1">[1]!thsiFinD("ths_turnover_ratio_w_stock",$A3896,$A$1)</f>
        <v>10.834984605911</v>
      </c>
      <c r="O3896" s="3">
        <f ca="1">[1]!thsiFinD("ths_relative_chg_ratio_w_stock",$A3896,$A$1,104,100)</f>
        <v>1.4258065741096999</v>
      </c>
      <c r="P3896" s="3">
        <f ca="1">[1]!thsiFinD("ths_chg_ratio_w_stock",$A3896,$B$1,100)</f>
        <v>0.54844606946982999</v>
      </c>
    </row>
    <row r="3897" spans="1:16" x14ac:dyDescent="0.25">
      <c r="A3897" s="2" t="s">
        <v>3895</v>
      </c>
      <c r="B3897" s="2" t="s">
        <v>9258</v>
      </c>
      <c r="C3897" s="3">
        <f ca="1">[1]!thsiFinD("ths_vol_ratio_stock",$A3897,$A$1,7,100)</f>
        <v>0.96199374310274</v>
      </c>
      <c r="D3897" s="3">
        <f ca="1">[1]!thsiFinD("ths_cr_stock",$A3897,$A$1,7,100,100)</f>
        <v>108.71794871794999</v>
      </c>
      <c r="E3897" s="3">
        <f ca="1">[1]!thsiFinD("ths_mfi_stock",$A3897,$A$1,7,100,100)</f>
        <v>45.507843792776001</v>
      </c>
      <c r="F3897" s="3">
        <f ca="1">[1]!thsiFinD("ths_expma_stock",$A3897,$A$1,7,100,100)</f>
        <v>17.068471203322002</v>
      </c>
      <c r="G3897" s="3">
        <f ca="1">[1]!thsiFinD("ths_rsi_stock",$A3897,$A$1,7,100,100)</f>
        <v>41.677694943867998</v>
      </c>
      <c r="H3897" s="3">
        <f ca="1">[1]!thsiFinD("ths_adtm_stock",$A3897,$A$1,7,3,100,100,100)</f>
        <v>0.42553191489362002</v>
      </c>
      <c r="I3897" s="3">
        <f ca="1">[1]!thsiFinD("ths_bbiboll_stock",$A3897,$A$1,7,3,100,100,100)</f>
        <v>17.406874999999999</v>
      </c>
      <c r="J3897" s="3">
        <f ca="1">[1]!thsiFinD("ths_dptb_stock",$A3897,$A$1,7,104,100,100)</f>
        <v>0.71428571428570997</v>
      </c>
      <c r="K3897" s="3">
        <f ca="1">[1]!thsiFinD("ths_srmi_stock",$A3897,$A$1,7,100,100)</f>
        <v>-2.2016222479722E-2</v>
      </c>
      <c r="L3897" s="3">
        <f ca="1">[1]!thsiFinD("ths_atr_stock",$A3897,$A$1,7,101,100,100)</f>
        <v>0.60714285714285998</v>
      </c>
      <c r="M3897" s="3">
        <f ca="1">[1]!thsiFinD("ths_vol_w_stock",$A3897,$A$1)/1000000</f>
        <v>34.083013000000001</v>
      </c>
      <c r="N3897" s="3">
        <f ca="1">[1]!thsiFinD("ths_turnover_ratio_w_stock",$A3897,$A$1)</f>
        <v>14.811102564771</v>
      </c>
      <c r="O3897" s="3">
        <f ca="1">[1]!thsiFinD("ths_relative_chg_ratio_w_stock",$A3897,$A$1,104,100)</f>
        <v>-2.1885691003801</v>
      </c>
      <c r="P3897" s="3">
        <f ca="1">[1]!thsiFinD("ths_chg_ratio_w_stock",$A3897,$B$1,100)</f>
        <v>-6.1018957345971998</v>
      </c>
    </row>
    <row r="3898" spans="1:16" x14ac:dyDescent="0.25">
      <c r="A3898" s="2" t="s">
        <v>3896</v>
      </c>
      <c r="B3898" s="2" t="s">
        <v>9259</v>
      </c>
      <c r="C3898" s="3">
        <f ca="1">[1]!thsiFinD("ths_vol_ratio_stock",$A3898,$A$1,7,100)</f>
        <v>0.75424392234082005</v>
      </c>
      <c r="D3898" s="3">
        <f ca="1">[1]!thsiFinD("ths_cr_stock",$A3898,$A$1,7,100,100)</f>
        <v>37.349397590362003</v>
      </c>
      <c r="E3898" s="3">
        <f ca="1">[1]!thsiFinD("ths_mfi_stock",$A3898,$A$1,7,100,100)</f>
        <v>16.918632340702999</v>
      </c>
      <c r="F3898" s="3">
        <f ca="1">[1]!thsiFinD("ths_expma_stock",$A3898,$A$1,7,100,100)</f>
        <v>14.188327818983</v>
      </c>
      <c r="G3898" s="3">
        <f ca="1">[1]!thsiFinD("ths_rsi_stock",$A3898,$A$1,7,100,100)</f>
        <v>33.974382753773</v>
      </c>
      <c r="H3898" s="3">
        <f ca="1">[1]!thsiFinD("ths_adtm_stock",$A3898,$A$1,7,3,100,100,100)</f>
        <v>-0.42953020134227998</v>
      </c>
      <c r="I3898" s="3">
        <f ca="1">[1]!thsiFinD("ths_bbiboll_stock",$A3898,$A$1,7,3,100,100,100)</f>
        <v>14.259062500000001</v>
      </c>
      <c r="J3898" s="3">
        <f ca="1">[1]!thsiFinD("ths_dptb_stock",$A3898,$A$1,7,104,100,100)</f>
        <v>0.57142857142856995</v>
      </c>
      <c r="K3898" s="3">
        <f ca="1">[1]!thsiFinD("ths_srmi_stock",$A3898,$A$1,7,100,100)</f>
        <v>-8.2611592271818995E-2</v>
      </c>
      <c r="L3898" s="3">
        <f ca="1">[1]!thsiFinD("ths_atr_stock",$A3898,$A$1,7,101,100,100)</f>
        <v>0.60142857142856998</v>
      </c>
      <c r="M3898" s="3">
        <f ca="1">[1]!thsiFinD("ths_vol_w_stock",$A3898,$A$1)/1000000</f>
        <v>27.048870000000001</v>
      </c>
      <c r="N3898" s="3">
        <f ca="1">[1]!thsiFinD("ths_turnover_ratio_w_stock",$A3898,$A$1)</f>
        <v>2.6714114944773</v>
      </c>
      <c r="O3898" s="3">
        <f ca="1">[1]!thsiFinD("ths_relative_chg_ratio_w_stock",$A3898,$A$1,104,100)</f>
        <v>-6.6201859042995999</v>
      </c>
      <c r="P3898" s="3">
        <f ca="1">[1]!thsiFinD("ths_chg_ratio_w_stock",$A3898,$B$1,100)</f>
        <v>-0.58097312999273998</v>
      </c>
    </row>
    <row r="3899" spans="1:16" x14ac:dyDescent="0.25">
      <c r="A3899" s="2" t="s">
        <v>3897</v>
      </c>
      <c r="B3899" s="2" t="s">
        <v>9260</v>
      </c>
      <c r="C3899" s="3">
        <f ca="1">[1]!thsiFinD("ths_vol_ratio_stock",$A3899,$A$1,7,100)</f>
        <v>0.55659765810323003</v>
      </c>
      <c r="D3899" s="3">
        <f ca="1">[1]!thsiFinD("ths_cr_stock",$A3899,$A$1,7,100,100)</f>
        <v>230.84112149532999</v>
      </c>
      <c r="E3899" s="3">
        <f ca="1">[1]!thsiFinD("ths_mfi_stock",$A3899,$A$1,7,100,100)</f>
        <v>63.728825871318001</v>
      </c>
      <c r="F3899" s="3">
        <f ca="1">[1]!thsiFinD("ths_expma_stock",$A3899,$A$1,7,100,100)</f>
        <v>15.774161510798001</v>
      </c>
      <c r="G3899" s="3">
        <f ca="1">[1]!thsiFinD("ths_rsi_stock",$A3899,$A$1,7,100,100)</f>
        <v>57.960799031977999</v>
      </c>
      <c r="H3899" s="3">
        <f ca="1">[1]!thsiFinD("ths_adtm_stock",$A3899,$A$1,7,3,100,100,100)</f>
        <v>0.67500000000000004</v>
      </c>
      <c r="I3899" s="3">
        <f ca="1">[1]!thsiFinD("ths_bbiboll_stock",$A3899,$A$1,7,3,100,100,100)</f>
        <v>15.651145833333</v>
      </c>
      <c r="J3899" s="3">
        <f ca="1">[1]!thsiFinD("ths_dptb_stock",$A3899,$A$1,7,104,100,100)</f>
        <v>0.85714285714285998</v>
      </c>
      <c r="K3899" s="3">
        <f ca="1">[1]!thsiFinD("ths_srmi_stock",$A3899,$A$1,7,100,100)</f>
        <v>1.7013232514177998E-2</v>
      </c>
      <c r="L3899" s="3">
        <f ca="1">[1]!thsiFinD("ths_atr_stock",$A3899,$A$1,7,101,100,100)</f>
        <v>0.36857142857142999</v>
      </c>
      <c r="M3899" s="3">
        <f ca="1">[1]!thsiFinD("ths_vol_w_stock",$A3899,$A$1)/1000000</f>
        <v>28.418073</v>
      </c>
      <c r="N3899" s="3">
        <f ca="1">[1]!thsiFinD("ths_turnover_ratio_w_stock",$A3899,$A$1)</f>
        <v>7.4778315479913999</v>
      </c>
      <c r="O3899" s="3">
        <f ca="1">[1]!thsiFinD("ths_relative_chg_ratio_w_stock",$A3899,$A$1,104,100)</f>
        <v>0.14448973169783</v>
      </c>
      <c r="P3899" s="3">
        <f ca="1">[1]!thsiFinD("ths_chg_ratio_w_stock",$A3899,$B$1,100)</f>
        <v>-5.6080655324512003</v>
      </c>
    </row>
    <row r="3900" spans="1:16" x14ac:dyDescent="0.25">
      <c r="A3900" s="2" t="s">
        <v>3898</v>
      </c>
      <c r="B3900" s="2" t="s">
        <v>9261</v>
      </c>
      <c r="C3900" s="3">
        <f ca="1">[1]!thsiFinD("ths_vol_ratio_stock",$A3900,$A$1,7,100)</f>
        <v>1.0598574696926</v>
      </c>
      <c r="D3900" s="3">
        <f ca="1">[1]!thsiFinD("ths_cr_stock",$A3900,$A$1,7,100,100)</f>
        <v>194.46494464944999</v>
      </c>
      <c r="E3900" s="3">
        <f ca="1">[1]!thsiFinD("ths_mfi_stock",$A3900,$A$1,7,100,100)</f>
        <v>63.967273794364999</v>
      </c>
      <c r="F3900" s="3">
        <f ca="1">[1]!thsiFinD("ths_expma_stock",$A3900,$A$1,7,100,100)</f>
        <v>11.880443920956001</v>
      </c>
      <c r="G3900" s="3">
        <f ca="1">[1]!thsiFinD("ths_rsi_stock",$A3900,$A$1,7,100,100)</f>
        <v>53.541365722183997</v>
      </c>
      <c r="H3900" s="3">
        <f ca="1">[1]!thsiFinD("ths_adtm_stock",$A3900,$A$1,7,3,100,100,100)</f>
        <v>0.48648648648649001</v>
      </c>
      <c r="I3900" s="3">
        <f ca="1">[1]!thsiFinD("ths_bbiboll_stock",$A3900,$A$1,7,3,100,100,100)</f>
        <v>11.812395833332999</v>
      </c>
      <c r="J3900" s="3">
        <f ca="1">[1]!thsiFinD("ths_dptb_stock",$A3900,$A$1,7,104,100,100)</f>
        <v>0.57142857142856995</v>
      </c>
      <c r="K3900" s="3">
        <f ca="1">[1]!thsiFinD("ths_srmi_stock",$A3900,$A$1,7,100,100)</f>
        <v>3.5472972972972999E-2</v>
      </c>
      <c r="L3900" s="3">
        <f ca="1">[1]!thsiFinD("ths_atr_stock",$A3900,$A$1,7,101,100,100)</f>
        <v>0.38</v>
      </c>
      <c r="M3900" s="3">
        <f ca="1">[1]!thsiFinD("ths_vol_w_stock",$A3900,$A$1)/1000000</f>
        <v>13.5844</v>
      </c>
      <c r="N3900" s="3">
        <f ca="1">[1]!thsiFinD("ths_turnover_ratio_w_stock",$A3900,$A$1)</f>
        <v>6.5941760683941002</v>
      </c>
      <c r="O3900" s="3">
        <f ca="1">[1]!thsiFinD("ths_relative_chg_ratio_w_stock",$A3900,$A$1,104,100)</f>
        <v>-4.1076376813193001</v>
      </c>
      <c r="P3900" s="3">
        <f ca="1">[1]!thsiFinD("ths_chg_ratio_w_stock",$A3900,$B$1,100)</f>
        <v>1.6047297297297001</v>
      </c>
    </row>
    <row r="3901" spans="1:16" x14ac:dyDescent="0.25">
      <c r="A3901" s="2" t="s">
        <v>3899</v>
      </c>
      <c r="B3901" s="2" t="s">
        <v>9262</v>
      </c>
      <c r="C3901" s="3">
        <f ca="1">[1]!thsiFinD("ths_vol_ratio_stock",$A3901,$A$1,7,100)</f>
        <v>0.83955313520184005</v>
      </c>
      <c r="D3901" s="3">
        <f ca="1">[1]!thsiFinD("ths_cr_stock",$A3901,$A$1,7,100,100)</f>
        <v>62.388392857143003</v>
      </c>
      <c r="E3901" s="3">
        <f ca="1">[1]!thsiFinD("ths_mfi_stock",$A3901,$A$1,7,100,100)</f>
        <v>37.659999603441001</v>
      </c>
      <c r="F3901" s="3">
        <f ca="1">[1]!thsiFinD("ths_expma_stock",$A3901,$A$1,7,100,100)</f>
        <v>20.167259059300999</v>
      </c>
      <c r="G3901" s="3">
        <f ca="1">[1]!thsiFinD("ths_rsi_stock",$A3901,$A$1,7,100,100)</f>
        <v>37.146104138608003</v>
      </c>
      <c r="H3901" s="3">
        <f ca="1">[1]!thsiFinD("ths_adtm_stock",$A3901,$A$1,7,3,100,100,100)</f>
        <v>0.29655172413793002</v>
      </c>
      <c r="I3901" s="3">
        <f ca="1">[1]!thsiFinD("ths_bbiboll_stock",$A3901,$A$1,7,3,100,100,100)</f>
        <v>20.230729166667</v>
      </c>
      <c r="J3901" s="3">
        <f ca="1">[1]!thsiFinD("ths_dptb_stock",$A3901,$A$1,7,104,100,100)</f>
        <v>0.71428571428570997</v>
      </c>
      <c r="K3901" s="3">
        <f ca="1">[1]!thsiFinD("ths_srmi_stock",$A3901,$A$1,7,100,100)</f>
        <v>-6.4734299516907998E-2</v>
      </c>
      <c r="L3901" s="3">
        <f ca="1">[1]!thsiFinD("ths_atr_stock",$A3901,$A$1,7,101,100,100)</f>
        <v>0.74285714285714</v>
      </c>
      <c r="M3901" s="3">
        <f ca="1">[1]!thsiFinD("ths_vol_w_stock",$A3901,$A$1)/1000000</f>
        <v>36.178921000000003</v>
      </c>
      <c r="N3901" s="3">
        <f ca="1">[1]!thsiFinD("ths_turnover_ratio_w_stock",$A3901,$A$1)</f>
        <v>26.638829266142999</v>
      </c>
      <c r="O3901" s="3">
        <f ca="1">[1]!thsiFinD("ths_relative_chg_ratio_w_stock",$A3901,$A$1,104,100)</f>
        <v>-8.0998497105767999</v>
      </c>
      <c r="P3901" s="3">
        <f ca="1">[1]!thsiFinD("ths_chg_ratio_w_stock",$A3901,$B$1,100)</f>
        <v>-1.1880165289255999</v>
      </c>
    </row>
    <row r="3902" spans="1:16" x14ac:dyDescent="0.25">
      <c r="A3902" s="2" t="s">
        <v>3900</v>
      </c>
      <c r="B3902" s="2" t="s">
        <v>9263</v>
      </c>
      <c r="C3902" s="3">
        <f ca="1">[1]!thsiFinD("ths_vol_ratio_stock",$A3902,$A$1,7,100)</f>
        <v>0.94131336130837995</v>
      </c>
      <c r="D3902" s="3">
        <f ca="1">[1]!thsiFinD("ths_cr_stock",$A3902,$A$1,7,100,100)</f>
        <v>168.08510638298</v>
      </c>
      <c r="E3902" s="3">
        <f ca="1">[1]!thsiFinD("ths_mfi_stock",$A3902,$A$1,7,100,100)</f>
        <v>48.281741625263997</v>
      </c>
      <c r="F3902" s="3">
        <f ca="1">[1]!thsiFinD("ths_expma_stock",$A3902,$A$1,7,100,100)</f>
        <v>11.094426280141001</v>
      </c>
      <c r="G3902" s="3">
        <f ca="1">[1]!thsiFinD("ths_rsi_stock",$A3902,$A$1,7,100,100)</f>
        <v>44.569542055775003</v>
      </c>
      <c r="H3902" s="3">
        <f ca="1">[1]!thsiFinD("ths_adtm_stock",$A3902,$A$1,7,3,100,100,100)</f>
        <v>0.52564102564102999</v>
      </c>
      <c r="I3902" s="3">
        <f ca="1">[1]!thsiFinD("ths_bbiboll_stock",$A3902,$A$1,7,3,100,100,100)</f>
        <v>11.106562500000001</v>
      </c>
      <c r="J3902" s="3">
        <f ca="1">[1]!thsiFinD("ths_dptb_stock",$A3902,$A$1,7,104,100,100)</f>
        <v>0.71428571428570997</v>
      </c>
      <c r="K3902" s="3">
        <f ca="1">[1]!thsiFinD("ths_srmi_stock",$A3902,$A$1,7,100,100)</f>
        <v>1.7367458866545001E-2</v>
      </c>
      <c r="L3902" s="3">
        <f ca="1">[1]!thsiFinD("ths_atr_stock",$A3902,$A$1,7,101,100,100)</f>
        <v>0.43571428571428999</v>
      </c>
      <c r="M3902" s="3">
        <f ca="1">[1]!thsiFinD("ths_vol_w_stock",$A3902,$A$1)/1000000</f>
        <v>14.534594</v>
      </c>
      <c r="N3902" s="3">
        <f ca="1">[1]!thsiFinD("ths_turnover_ratio_w_stock",$A3902,$A$1)</f>
        <v>7.0325948028365</v>
      </c>
      <c r="O3902" s="3">
        <f ca="1">[1]!thsiFinD("ths_relative_chg_ratio_w_stock",$A3902,$A$1,104,100)</f>
        <v>-3.1583124286139999</v>
      </c>
      <c r="P3902" s="3">
        <f ca="1">[1]!thsiFinD("ths_chg_ratio_w_stock",$A3902,$B$1,100)</f>
        <v>5.0274223034735002</v>
      </c>
    </row>
    <row r="3903" spans="1:16" x14ac:dyDescent="0.25">
      <c r="A3903" s="2" t="s">
        <v>3901</v>
      </c>
      <c r="B3903" s="2" t="s">
        <v>9264</v>
      </c>
      <c r="C3903" s="3">
        <f ca="1">[1]!thsiFinD("ths_vol_ratio_stock",$A3903,$A$1,7,100)</f>
        <v>0.58900823794684998</v>
      </c>
      <c r="D3903" s="3">
        <f ca="1">[1]!thsiFinD("ths_cr_stock",$A3903,$A$1,7,100,100)</f>
        <v>206.20155038759</v>
      </c>
      <c r="E3903" s="3">
        <f ca="1">[1]!thsiFinD("ths_mfi_stock",$A3903,$A$1,7,100,100)</f>
        <v>63.283615447835999</v>
      </c>
      <c r="F3903" s="3">
        <f ca="1">[1]!thsiFinD("ths_expma_stock",$A3903,$A$1,7,100,100)</f>
        <v>36.830876951317002</v>
      </c>
      <c r="G3903" s="3">
        <f ca="1">[1]!thsiFinD("ths_rsi_stock",$A3903,$A$1,7,100,100)</f>
        <v>54.708506509004998</v>
      </c>
      <c r="H3903" s="3">
        <f ca="1">[1]!thsiFinD("ths_adtm_stock",$A3903,$A$1,7,3,100,100,100)</f>
        <v>0.54418604651163005</v>
      </c>
      <c r="I3903" s="3">
        <f ca="1">[1]!thsiFinD("ths_bbiboll_stock",$A3903,$A$1,7,3,100,100,100)</f>
        <v>36.473333333333002</v>
      </c>
      <c r="J3903" s="3">
        <f ca="1">[1]!thsiFinD("ths_dptb_stock",$A3903,$A$1,7,104,100,100)</f>
        <v>0.85714285714285998</v>
      </c>
      <c r="K3903" s="3">
        <f ca="1">[1]!thsiFinD("ths_srmi_stock",$A3903,$A$1,7,100,100)</f>
        <v>1.8196632265072999E-2</v>
      </c>
      <c r="L3903" s="3">
        <f ca="1">[1]!thsiFinD("ths_atr_stock",$A3903,$A$1,7,101,100,100)</f>
        <v>1.1871428571428999</v>
      </c>
      <c r="M3903" s="3">
        <f ca="1">[1]!thsiFinD("ths_vol_w_stock",$A3903,$A$1)/1000000</f>
        <v>8.2340870000000006</v>
      </c>
      <c r="N3903" s="3">
        <f ca="1">[1]!thsiFinD("ths_turnover_ratio_w_stock",$A3903,$A$1)</f>
        <v>3.1596277454487001</v>
      </c>
      <c r="O3903" s="3">
        <f ca="1">[1]!thsiFinD("ths_relative_chg_ratio_w_stock",$A3903,$A$1,104,100)</f>
        <v>-0.36812339565035002</v>
      </c>
      <c r="P3903" s="3">
        <f ca="1">[1]!thsiFinD("ths_chg_ratio_w_stock",$A3903,$B$1,100)</f>
        <v>1.9554589896795</v>
      </c>
    </row>
    <row r="3904" spans="1:16" x14ac:dyDescent="0.25">
      <c r="A3904" s="2" t="s">
        <v>3902</v>
      </c>
      <c r="B3904" s="2" t="s">
        <v>9265</v>
      </c>
      <c r="C3904" s="3">
        <f ca="1">[1]!thsiFinD("ths_vol_ratio_stock",$A3904,$A$1,7,100)</f>
        <v>0.65913676614574002</v>
      </c>
      <c r="D3904" s="3">
        <f ca="1">[1]!thsiFinD("ths_cr_stock",$A3904,$A$1,7,100,100)</f>
        <v>246.75324675325001</v>
      </c>
      <c r="E3904" s="3">
        <f ca="1">[1]!thsiFinD("ths_mfi_stock",$A3904,$A$1,7,100,100)</f>
        <v>76.573614191461999</v>
      </c>
      <c r="F3904" s="3">
        <f ca="1">[1]!thsiFinD("ths_expma_stock",$A3904,$A$1,7,100,100)</f>
        <v>21.283471643674002</v>
      </c>
      <c r="G3904" s="3">
        <f ca="1">[1]!thsiFinD("ths_rsi_stock",$A3904,$A$1,7,100,100)</f>
        <v>56.011299129417999</v>
      </c>
      <c r="H3904" s="3">
        <f ca="1">[1]!thsiFinD("ths_adtm_stock",$A3904,$A$1,7,3,100,100,100)</f>
        <v>0.95454545454545003</v>
      </c>
      <c r="I3904" s="3">
        <f ca="1">[1]!thsiFinD("ths_bbiboll_stock",$A3904,$A$1,7,3,100,100,100)</f>
        <v>21.070416666667001</v>
      </c>
      <c r="J3904" s="3">
        <f ca="1">[1]!thsiFinD("ths_dptb_stock",$A3904,$A$1,7,104,100,100)</f>
        <v>1</v>
      </c>
      <c r="K3904" s="3">
        <f ca="1">[1]!thsiFinD("ths_srmi_stock",$A3904,$A$1,7,100,100)</f>
        <v>2.0696142991532999E-2</v>
      </c>
      <c r="L3904" s="3">
        <f ca="1">[1]!thsiFinD("ths_atr_stock",$A3904,$A$1,7,101,100,100)</f>
        <v>0.54571428571429004</v>
      </c>
      <c r="M3904" s="3">
        <f ca="1">[1]!thsiFinD("ths_vol_w_stock",$A3904,$A$1)/1000000</f>
        <v>6.7195689999999999</v>
      </c>
      <c r="N3904" s="3">
        <f ca="1">[1]!thsiFinD("ths_turnover_ratio_w_stock",$A3904,$A$1)</f>
        <v>4.9962891251260997</v>
      </c>
      <c r="O3904" s="3">
        <f ca="1">[1]!thsiFinD("ths_relative_chg_ratio_w_stock",$A3904,$A$1,104,100)</f>
        <v>-0.47877574907727</v>
      </c>
      <c r="P3904" s="3">
        <f ca="1">[1]!thsiFinD("ths_chg_ratio_w_stock",$A3904,$B$1,100)</f>
        <v>0.47036688617119998</v>
      </c>
    </row>
    <row r="3905" spans="1:16" x14ac:dyDescent="0.25">
      <c r="A3905" s="2" t="s">
        <v>3903</v>
      </c>
      <c r="B3905" s="2" t="s">
        <v>9266</v>
      </c>
      <c r="C3905" s="3">
        <f ca="1">[1]!thsiFinD("ths_vol_ratio_stock",$A3905,$A$1,7,100)</f>
        <v>1.6901342147281</v>
      </c>
      <c r="D3905" s="3">
        <f ca="1">[1]!thsiFinD("ths_cr_stock",$A3905,$A$1,7,100,100)</f>
        <v>827.77777777777999</v>
      </c>
      <c r="E3905" s="3">
        <f ca="1">[1]!thsiFinD("ths_mfi_stock",$A3905,$A$1,7,100,100)</f>
        <v>89.934057855404006</v>
      </c>
      <c r="F3905" s="3">
        <f ca="1">[1]!thsiFinD("ths_expma_stock",$A3905,$A$1,7,100,100)</f>
        <v>11.88825372947</v>
      </c>
      <c r="G3905" s="3">
        <f ca="1">[1]!thsiFinD("ths_rsi_stock",$A3905,$A$1,7,100,100)</f>
        <v>72.218263197010998</v>
      </c>
      <c r="H3905" s="3">
        <f ca="1">[1]!thsiFinD("ths_adtm_stock",$A3905,$A$1,7,3,100,100,100)</f>
        <v>0.91237113402061998</v>
      </c>
      <c r="I3905" s="3">
        <f ca="1">[1]!thsiFinD("ths_bbiboll_stock",$A3905,$A$1,7,3,100,100,100)</f>
        <v>11.686041666667</v>
      </c>
      <c r="J3905" s="3">
        <f ca="1">[1]!thsiFinD("ths_dptb_stock",$A3905,$A$1,7,104,100,100)</f>
        <v>0.57142857142856995</v>
      </c>
      <c r="K3905" s="3">
        <f ca="1">[1]!thsiFinD("ths_srmi_stock",$A3905,$A$1,7,100,100)</f>
        <v>9.0909090909090995E-2</v>
      </c>
      <c r="L3905" s="3">
        <f ca="1">[1]!thsiFinD("ths_atr_stock",$A3905,$A$1,7,101,100,100)</f>
        <v>0.49285714285714</v>
      </c>
      <c r="M3905" s="3">
        <f ca="1">[1]!thsiFinD("ths_vol_w_stock",$A3905,$A$1)/1000000</f>
        <v>16.738931000000001</v>
      </c>
      <c r="N3905" s="3">
        <f ca="1">[1]!thsiFinD("ths_turnover_ratio_w_stock",$A3905,$A$1)</f>
        <v>9.1395806396512</v>
      </c>
      <c r="O3905" s="3">
        <f ca="1">[1]!thsiFinD("ths_relative_chg_ratio_w_stock",$A3905,$A$1,104,100)</f>
        <v>5.7655233790246996</v>
      </c>
      <c r="P3905" s="3">
        <f ca="1">[1]!thsiFinD("ths_chg_ratio_w_stock",$A3905,$B$1,100)</f>
        <v>-1.1466011466012</v>
      </c>
    </row>
    <row r="3906" spans="1:16" x14ac:dyDescent="0.25">
      <c r="A3906" s="2" t="s">
        <v>3904</v>
      </c>
      <c r="B3906" s="2" t="s">
        <v>9267</v>
      </c>
      <c r="C3906" s="3">
        <f ca="1">[1]!thsiFinD("ths_vol_ratio_stock",$A3906,$A$1,7,100)</f>
        <v>0.78047265783108</v>
      </c>
      <c r="D3906" s="3">
        <f ca="1">[1]!thsiFinD("ths_cr_stock",$A3906,$A$1,7,100,100)</f>
        <v>114.62765957447</v>
      </c>
      <c r="E3906" s="3">
        <f ca="1">[1]!thsiFinD("ths_mfi_stock",$A3906,$A$1,7,100,100)</f>
        <v>34.113784007846</v>
      </c>
      <c r="F3906" s="3">
        <f ca="1">[1]!thsiFinD("ths_expma_stock",$A3906,$A$1,7,100,100)</f>
        <v>10.309826625051</v>
      </c>
      <c r="G3906" s="3">
        <f ca="1">[1]!thsiFinD("ths_rsi_stock",$A3906,$A$1,7,100,100)</f>
        <v>43.870639976507</v>
      </c>
      <c r="H3906" s="3">
        <f ca="1">[1]!thsiFinD("ths_adtm_stock",$A3906,$A$1,7,3,100,100,100)</f>
        <v>0.97142857142856998</v>
      </c>
      <c r="I3906" s="3">
        <f ca="1">[1]!thsiFinD("ths_bbiboll_stock",$A3906,$A$1,7,3,100,100,100)</f>
        <v>10.314895833333001</v>
      </c>
      <c r="J3906" s="3">
        <f ca="1">[1]!thsiFinD("ths_dptb_stock",$A3906,$A$1,7,104,100,100)</f>
        <v>0.85714285714285998</v>
      </c>
      <c r="K3906" s="3">
        <f ca="1">[1]!thsiFinD("ths_srmi_stock",$A3906,$A$1,7,100,100)</f>
        <v>-2.1276595744681E-2</v>
      </c>
      <c r="L3906" s="3">
        <f ca="1">[1]!thsiFinD("ths_atr_stock",$A3906,$A$1,7,101,100,100)</f>
        <v>0.39857142857143002</v>
      </c>
      <c r="M3906" s="3">
        <f ca="1">[1]!thsiFinD("ths_vol_w_stock",$A3906,$A$1)/1000000</f>
        <v>28.736393</v>
      </c>
      <c r="N3906" s="3">
        <f ca="1">[1]!thsiFinD("ths_turnover_ratio_w_stock",$A3906,$A$1)</f>
        <v>17.894278367797</v>
      </c>
      <c r="O3906" s="3">
        <f ca="1">[1]!thsiFinD("ths_relative_chg_ratio_w_stock",$A3906,$A$1,104,100)</f>
        <v>-4.1276713729005996</v>
      </c>
      <c r="P3906" s="3">
        <f ca="1">[1]!thsiFinD("ths_chg_ratio_w_stock",$A3906,$B$1,100)</f>
        <v>20.948616600790999</v>
      </c>
    </row>
    <row r="3907" spans="1:16" x14ac:dyDescent="0.25">
      <c r="A3907" s="2" t="s">
        <v>3905</v>
      </c>
      <c r="B3907" s="2" t="s">
        <v>9268</v>
      </c>
      <c r="C3907" s="3">
        <f ca="1">[1]!thsiFinD("ths_vol_ratio_stock",$A3907,$A$1,7,100)</f>
        <v>0.78784470520955996</v>
      </c>
      <c r="D3907" s="3">
        <f ca="1">[1]!thsiFinD("ths_cr_stock",$A3907,$A$1,7,100,100)</f>
        <v>197.64705882352999</v>
      </c>
      <c r="E3907" s="3">
        <f ca="1">[1]!thsiFinD("ths_mfi_stock",$A3907,$A$1,7,100,100)</f>
        <v>61.578392550724999</v>
      </c>
      <c r="F3907" s="3">
        <f ca="1">[1]!thsiFinD("ths_expma_stock",$A3907,$A$1,7,100,100)</f>
        <v>18.344290951775999</v>
      </c>
      <c r="G3907" s="3">
        <f ca="1">[1]!thsiFinD("ths_rsi_stock",$A3907,$A$1,7,100,100)</f>
        <v>48.078145962863999</v>
      </c>
      <c r="H3907" s="3">
        <f ca="1">[1]!thsiFinD("ths_adtm_stock",$A3907,$A$1,7,3,100,100,100)</f>
        <v>0.61682242990655001</v>
      </c>
      <c r="I3907" s="3">
        <f ca="1">[1]!thsiFinD("ths_bbiboll_stock",$A3907,$A$1,7,3,100,100,100)</f>
        <v>18.311250000000001</v>
      </c>
      <c r="J3907" s="3">
        <f ca="1">[1]!thsiFinD("ths_dptb_stock",$A3907,$A$1,7,104,100,100)</f>
        <v>0.85714285714285998</v>
      </c>
      <c r="K3907" s="3">
        <f ca="1">[1]!thsiFinD("ths_srmi_stock",$A3907,$A$1,7,100,100)</f>
        <v>1.4238773274918E-2</v>
      </c>
      <c r="L3907" s="3">
        <f ca="1">[1]!thsiFinD("ths_atr_stock",$A3907,$A$1,7,101,100,100)</f>
        <v>0.37571428571429</v>
      </c>
      <c r="M3907" s="3">
        <f ca="1">[1]!thsiFinD("ths_vol_w_stock",$A3907,$A$1)/1000000</f>
        <v>17.325507000000002</v>
      </c>
      <c r="N3907" s="3">
        <f ca="1">[1]!thsiFinD("ths_turnover_ratio_w_stock",$A3907,$A$1)</f>
        <v>3.0461315608490001</v>
      </c>
      <c r="O3907" s="3">
        <f ca="1">[1]!thsiFinD("ths_relative_chg_ratio_w_stock",$A3907,$A$1,104,100)</f>
        <v>-1.9354502221451999</v>
      </c>
      <c r="P3907" s="3">
        <f ca="1">[1]!thsiFinD("ths_chg_ratio_w_stock",$A3907,$B$1,100)</f>
        <v>-0.65717415115005995</v>
      </c>
    </row>
    <row r="3908" spans="1:16" x14ac:dyDescent="0.25">
      <c r="A3908" s="2" t="s">
        <v>3906</v>
      </c>
      <c r="B3908" s="2" t="s">
        <v>9269</v>
      </c>
      <c r="C3908" s="3">
        <f ca="1">[1]!thsiFinD("ths_vol_ratio_stock",$A3908,$A$1,7,100)</f>
        <v>0.70359001464426996</v>
      </c>
      <c r="D3908" s="3">
        <f ca="1">[1]!thsiFinD("ths_cr_stock",$A3908,$A$1,7,100,100)</f>
        <v>176.70807453416</v>
      </c>
      <c r="E3908" s="3">
        <f ca="1">[1]!thsiFinD("ths_mfi_stock",$A3908,$A$1,7,100,100)</f>
        <v>79.924150003771004</v>
      </c>
      <c r="F3908" s="3">
        <f ca="1">[1]!thsiFinD("ths_expma_stock",$A3908,$A$1,7,100,100)</f>
        <v>11.757847055929</v>
      </c>
      <c r="G3908" s="3">
        <f ca="1">[1]!thsiFinD("ths_rsi_stock",$A3908,$A$1,7,100,100)</f>
        <v>48.263007381188999</v>
      </c>
      <c r="H3908" s="3">
        <f ca="1">[1]!thsiFinD("ths_adtm_stock",$A3908,$A$1,7,3,100,100,100)</f>
        <v>0.83870967741935998</v>
      </c>
      <c r="I3908" s="3">
        <f ca="1">[1]!thsiFinD("ths_bbiboll_stock",$A3908,$A$1,7,3,100,100,100)</f>
        <v>11.803958333333</v>
      </c>
      <c r="J3908" s="3">
        <f ca="1">[1]!thsiFinD("ths_dptb_stock",$A3908,$A$1,7,104,100,100)</f>
        <v>1</v>
      </c>
      <c r="K3908" s="3">
        <f ca="1">[1]!thsiFinD("ths_srmi_stock",$A3908,$A$1,7,100,100)</f>
        <v>8.5470085470084993E-3</v>
      </c>
      <c r="L3908" s="3">
        <f ca="1">[1]!thsiFinD("ths_atr_stock",$A3908,$A$1,7,101,100,100)</f>
        <v>0.43142857142857</v>
      </c>
      <c r="M3908" s="3">
        <f ca="1">[1]!thsiFinD("ths_vol_w_stock",$A3908,$A$1)/1000000</f>
        <v>24.812698999999999</v>
      </c>
      <c r="N3908" s="3">
        <f ca="1">[1]!thsiFinD("ths_turnover_ratio_w_stock",$A3908,$A$1)</f>
        <v>18.319369932428</v>
      </c>
      <c r="O3908" s="3">
        <f ca="1">[1]!thsiFinD("ths_relative_chg_ratio_w_stock",$A3908,$A$1,104,100)</f>
        <v>-0.33038918474617002</v>
      </c>
      <c r="P3908" s="3">
        <f ca="1">[1]!thsiFinD("ths_chg_ratio_w_stock",$A3908,$B$1,100)</f>
        <v>-0.42735042735042</v>
      </c>
    </row>
    <row r="3909" spans="1:16" x14ac:dyDescent="0.25">
      <c r="A3909" s="2" t="s">
        <v>3907</v>
      </c>
      <c r="B3909" s="2" t="s">
        <v>9270</v>
      </c>
      <c r="C3909" s="3">
        <f ca="1">[1]!thsiFinD("ths_vol_ratio_stock",$A3909,$A$1,7,100)</f>
        <v>0.46759786559007999</v>
      </c>
      <c r="D3909" s="3">
        <f ca="1">[1]!thsiFinD("ths_cr_stock",$A3909,$A$1,7,100,100)</f>
        <v>198.65470852018001</v>
      </c>
      <c r="E3909" s="3">
        <f ca="1">[1]!thsiFinD("ths_mfi_stock",$A3909,$A$1,7,100,100)</f>
        <v>66.266848406144007</v>
      </c>
      <c r="F3909" s="3">
        <f ca="1">[1]!thsiFinD("ths_expma_stock",$A3909,$A$1,7,100,100)</f>
        <v>15.555366978017</v>
      </c>
      <c r="G3909" s="3">
        <f ca="1">[1]!thsiFinD("ths_rsi_stock",$A3909,$A$1,7,100,100)</f>
        <v>57.634987843269002</v>
      </c>
      <c r="H3909" s="3">
        <f ca="1">[1]!thsiFinD("ths_adtm_stock",$A3909,$A$1,7,3,100,100,100)</f>
        <v>0.78625954198473003</v>
      </c>
      <c r="I3909" s="3">
        <f ca="1">[1]!thsiFinD("ths_bbiboll_stock",$A3909,$A$1,7,3,100,100,100)</f>
        <v>15.367083333332999</v>
      </c>
      <c r="J3909" s="3">
        <f ca="1">[1]!thsiFinD("ths_dptb_stock",$A3909,$A$1,7,104,100,100)</f>
        <v>0.71428571428570997</v>
      </c>
      <c r="K3909" s="3">
        <f ca="1">[1]!thsiFinD("ths_srmi_stock",$A3909,$A$1,7,100,100)</f>
        <v>3.7179487179486999E-2</v>
      </c>
      <c r="L3909" s="3">
        <f ca="1">[1]!thsiFinD("ths_atr_stock",$A3909,$A$1,7,101,100,100)</f>
        <v>0.63428571428571001</v>
      </c>
      <c r="M3909" s="3">
        <f ca="1">[1]!thsiFinD("ths_vol_w_stock",$A3909,$A$1)/1000000</f>
        <v>17.920500000000001</v>
      </c>
      <c r="N3909" s="3">
        <f ca="1">[1]!thsiFinD("ths_turnover_ratio_w_stock",$A3909,$A$1)</f>
        <v>47.509278897137001</v>
      </c>
      <c r="O3909" s="3">
        <f ca="1">[1]!thsiFinD("ths_relative_chg_ratio_w_stock",$A3909,$A$1,104,100)</f>
        <v>0.17731581883662001</v>
      </c>
      <c r="P3909" s="3">
        <f ca="1">[1]!thsiFinD("ths_chg_ratio_w_stock",$A3909,$B$1,100)</f>
        <v>-0.51282051282051</v>
      </c>
    </row>
    <row r="3910" spans="1:16" x14ac:dyDescent="0.25">
      <c r="A3910" s="2" t="s">
        <v>3908</v>
      </c>
      <c r="B3910" s="2" t="s">
        <v>9271</v>
      </c>
      <c r="C3910" s="3">
        <f ca="1">[1]!thsiFinD("ths_vol_ratio_stock",$A3910,$A$1,7,100)</f>
        <v>0.95820820972628995</v>
      </c>
      <c r="D3910" s="3">
        <f ca="1">[1]!thsiFinD("ths_cr_stock",$A3910,$A$1,7,100,100)</f>
        <v>116.82539682540001</v>
      </c>
      <c r="E3910" s="3">
        <f ca="1">[1]!thsiFinD("ths_mfi_stock",$A3910,$A$1,7,100,100)</f>
        <v>68.710659187698994</v>
      </c>
      <c r="F3910" s="3">
        <f ca="1">[1]!thsiFinD("ths_expma_stock",$A3910,$A$1,7,100,100)</f>
        <v>28.046497064751001</v>
      </c>
      <c r="G3910" s="3">
        <f ca="1">[1]!thsiFinD("ths_rsi_stock",$A3910,$A$1,7,100,100)</f>
        <v>66.375785304736993</v>
      </c>
      <c r="H3910" s="3">
        <f ca="1">[1]!thsiFinD("ths_adtm_stock",$A3910,$A$1,7,3,100,100,100)</f>
        <v>0.20121951219511999</v>
      </c>
      <c r="I3910" s="3">
        <f ca="1">[1]!thsiFinD("ths_bbiboll_stock",$A3910,$A$1,7,3,100,100,100)</f>
        <v>27.981249999999999</v>
      </c>
      <c r="J3910" s="3">
        <f ca="1">[1]!thsiFinD("ths_dptb_stock",$A3910,$A$1,7,104,100,100)</f>
        <v>0.42857142857142999</v>
      </c>
      <c r="K3910" s="3">
        <f ca="1">[1]!thsiFinD("ths_srmi_stock",$A3910,$A$1,7,100,100)</f>
        <v>2.3508771929824999E-2</v>
      </c>
      <c r="L3910" s="3">
        <f ca="1">[1]!thsiFinD("ths_atr_stock",$A3910,$A$1,7,101,100,100)</f>
        <v>0.97571428571428998</v>
      </c>
      <c r="M3910" s="3">
        <f ca="1">[1]!thsiFinD("ths_vol_w_stock",$A3910,$A$1)/1000000</f>
        <v>36.463952999999997</v>
      </c>
      <c r="N3910" s="3">
        <f ca="1">[1]!thsiFinD("ths_turnover_ratio_w_stock",$A3910,$A$1)</f>
        <v>16.056756462319999</v>
      </c>
      <c r="O3910" s="3">
        <f ca="1">[1]!thsiFinD("ths_relative_chg_ratio_w_stock",$A3910,$A$1,104,100)</f>
        <v>1.3945617190502999</v>
      </c>
      <c r="P3910" s="3">
        <f ca="1">[1]!thsiFinD("ths_chg_ratio_w_stock",$A3910,$B$1,100)</f>
        <v>10.912280701754</v>
      </c>
    </row>
    <row r="3911" spans="1:16" x14ac:dyDescent="0.25">
      <c r="A3911" s="2" t="s">
        <v>3909</v>
      </c>
      <c r="B3911" s="2" t="s">
        <v>9272</v>
      </c>
      <c r="C3911" s="3">
        <f ca="1">[1]!thsiFinD("ths_vol_ratio_stock",$A3911,$A$1,7,100)</f>
        <v>0.64148231339728001</v>
      </c>
      <c r="D3911" s="3">
        <f ca="1">[1]!thsiFinD("ths_cr_stock",$A3911,$A$1,7,100,100)</f>
        <v>227.81740370899001</v>
      </c>
      <c r="E3911" s="3">
        <f ca="1">[1]!thsiFinD("ths_mfi_stock",$A3911,$A$1,7,100,100)</f>
        <v>79.546090615970996</v>
      </c>
      <c r="F3911" s="3">
        <f ca="1">[1]!thsiFinD("ths_expma_stock",$A3911,$A$1,7,100,100)</f>
        <v>26.647573533652999</v>
      </c>
      <c r="G3911" s="3">
        <f ca="1">[1]!thsiFinD("ths_rsi_stock",$A3911,$A$1,7,100,100)</f>
        <v>56.453355586039997</v>
      </c>
      <c r="H3911" s="3">
        <f ca="1">[1]!thsiFinD("ths_adtm_stock",$A3911,$A$1,7,3,100,100,100)</f>
        <v>0.93830334190231002</v>
      </c>
      <c r="I3911" s="3">
        <f ca="1">[1]!thsiFinD("ths_bbiboll_stock",$A3911,$A$1,7,3,100,100,100)</f>
        <v>26.27</v>
      </c>
      <c r="J3911" s="3">
        <f ca="1">[1]!thsiFinD("ths_dptb_stock",$A3911,$A$1,7,104,100,100)</f>
        <v>0.71428571428570997</v>
      </c>
      <c r="K3911" s="3">
        <f ca="1">[1]!thsiFinD("ths_srmi_stock",$A3911,$A$1,7,100,100)</f>
        <v>4.2121098157201997E-2</v>
      </c>
      <c r="L3911" s="3">
        <f ca="1">[1]!thsiFinD("ths_atr_stock",$A3911,$A$1,7,101,100,100)</f>
        <v>1.1271428571429001</v>
      </c>
      <c r="M3911" s="3">
        <f ca="1">[1]!thsiFinD("ths_vol_w_stock",$A3911,$A$1)/1000000</f>
        <v>16.875693999999999</v>
      </c>
      <c r="N3911" s="3">
        <f ca="1">[1]!thsiFinD("ths_turnover_ratio_w_stock",$A3911,$A$1)</f>
        <v>34.118245112941999</v>
      </c>
      <c r="O3911" s="3">
        <f ca="1">[1]!thsiFinD("ths_relative_chg_ratio_w_stock",$A3911,$A$1,104,100)</f>
        <v>-2.2406270664841998</v>
      </c>
      <c r="P3911" s="3">
        <f ca="1">[1]!thsiFinD("ths_chg_ratio_w_stock",$A3911,$B$1,100)</f>
        <v>2.6701767581797999</v>
      </c>
    </row>
    <row r="3912" spans="1:16" x14ac:dyDescent="0.25">
      <c r="A3912" s="2" t="s">
        <v>3910</v>
      </c>
      <c r="B3912" s="2" t="s">
        <v>9273</v>
      </c>
      <c r="C3912" s="3">
        <f ca="1">[1]!thsiFinD("ths_vol_ratio_stock",$A3912,$A$1,7,100)</f>
        <v>0.97240031274433003</v>
      </c>
      <c r="D3912" s="3">
        <f ca="1">[1]!thsiFinD("ths_cr_stock",$A3912,$A$1,7,100,100)</f>
        <v>235.86956521739</v>
      </c>
      <c r="E3912" s="3">
        <f ca="1">[1]!thsiFinD("ths_mfi_stock",$A3912,$A$1,7,100,100)</f>
        <v>62.064499107087997</v>
      </c>
      <c r="F3912" s="3">
        <f ca="1">[1]!thsiFinD("ths_expma_stock",$A3912,$A$1,7,100,100)</f>
        <v>35.725712767320999</v>
      </c>
      <c r="G3912" s="3">
        <f ca="1">[1]!thsiFinD("ths_rsi_stock",$A3912,$A$1,7,100,100)</f>
        <v>60.372799953917003</v>
      </c>
      <c r="H3912" s="3">
        <f ca="1">[1]!thsiFinD("ths_adtm_stock",$A3912,$A$1,7,3,100,100,100)</f>
        <v>0.73295454545454997</v>
      </c>
      <c r="I3912" s="3">
        <f ca="1">[1]!thsiFinD("ths_bbiboll_stock",$A3912,$A$1,7,3,100,100,100)</f>
        <v>35.496875000000003</v>
      </c>
      <c r="J3912" s="3">
        <f ca="1">[1]!thsiFinD("ths_dptb_stock",$A3912,$A$1,7,104,100,100)</f>
        <v>0.71428571428570997</v>
      </c>
      <c r="K3912" s="3">
        <f ca="1">[1]!thsiFinD("ths_srmi_stock",$A3912,$A$1,7,100,100)</f>
        <v>5.0716648291069998E-2</v>
      </c>
      <c r="L3912" s="3">
        <f ca="1">[1]!thsiFinD("ths_atr_stock",$A3912,$A$1,7,101,100,100)</f>
        <v>1.1257142857143001</v>
      </c>
      <c r="M3912" s="3">
        <f ca="1">[1]!thsiFinD("ths_vol_w_stock",$A3912,$A$1)/1000000</f>
        <v>5.5258399999999996</v>
      </c>
      <c r="N3912" s="3">
        <f ca="1">[1]!thsiFinD("ths_turnover_ratio_w_stock",$A3912,$A$1)</f>
        <v>18.885304169514999</v>
      </c>
      <c r="O3912" s="3">
        <f ca="1">[1]!thsiFinD("ths_relative_chg_ratio_w_stock",$A3912,$A$1,104,100)</f>
        <v>-0.17754828915963</v>
      </c>
      <c r="P3912" s="3">
        <f ca="1">[1]!thsiFinD("ths_chg_ratio_w_stock",$A3912,$B$1,100)</f>
        <v>3.5281146637265999</v>
      </c>
    </row>
    <row r="3913" spans="1:16" x14ac:dyDescent="0.25">
      <c r="A3913" s="2" t="s">
        <v>3911</v>
      </c>
      <c r="B3913" s="2" t="s">
        <v>9274</v>
      </c>
      <c r="C3913" s="3">
        <f ca="1">[1]!thsiFinD("ths_vol_ratio_stock",$A3913,$A$1,7,100)</f>
        <v>1.1266861775654</v>
      </c>
      <c r="D3913" s="3">
        <f ca="1">[1]!thsiFinD("ths_cr_stock",$A3913,$A$1,7,100,100)</f>
        <v>632.20338983049999</v>
      </c>
      <c r="E3913" s="3">
        <f ca="1">[1]!thsiFinD("ths_mfi_stock",$A3913,$A$1,7,100,100)</f>
        <v>77.380494813735993</v>
      </c>
      <c r="F3913" s="3">
        <f ca="1">[1]!thsiFinD("ths_expma_stock",$A3913,$A$1,7,100,100)</f>
        <v>10.429782448267</v>
      </c>
      <c r="G3913" s="3">
        <f ca="1">[1]!thsiFinD("ths_rsi_stock",$A3913,$A$1,7,100,100)</f>
        <v>78.127407633830003</v>
      </c>
      <c r="H3913" s="3">
        <f ca="1">[1]!thsiFinD("ths_adtm_stock",$A3913,$A$1,7,3,100,100,100)</f>
        <v>0.94791666666666996</v>
      </c>
      <c r="I3913" s="3">
        <f ca="1">[1]!thsiFinD("ths_bbiboll_stock",$A3913,$A$1,7,3,100,100,100)</f>
        <v>10.337916666667001</v>
      </c>
      <c r="J3913" s="3">
        <f ca="1">[1]!thsiFinD("ths_dptb_stock",$A3913,$A$1,7,104,100,100)</f>
        <v>0.42857142857142999</v>
      </c>
      <c r="K3913" s="3">
        <f ca="1">[1]!thsiFinD("ths_srmi_stock",$A3913,$A$1,7,100,100)</f>
        <v>6.3789868667916999E-2</v>
      </c>
      <c r="L3913" s="3">
        <f ca="1">[1]!thsiFinD("ths_atr_stock",$A3913,$A$1,7,101,100,100)</f>
        <v>0.21428571428571</v>
      </c>
      <c r="M3913" s="3">
        <f ca="1">[1]!thsiFinD("ths_vol_w_stock",$A3913,$A$1)/1000000</f>
        <v>19.583667999999999</v>
      </c>
      <c r="N3913" s="3">
        <f ca="1">[1]!thsiFinD("ths_turnover_ratio_w_stock",$A3913,$A$1)</f>
        <v>2.2031598960501002</v>
      </c>
      <c r="O3913" s="3">
        <f ca="1">[1]!thsiFinD("ths_relative_chg_ratio_w_stock",$A3913,$A$1,104,100)</f>
        <v>3.2043888553472</v>
      </c>
      <c r="P3913" s="3">
        <f ca="1">[1]!thsiFinD("ths_chg_ratio_w_stock",$A3913,$B$1,100)</f>
        <v>-1.6885553470918999</v>
      </c>
    </row>
    <row r="3914" spans="1:16" x14ac:dyDescent="0.25">
      <c r="A3914" s="2" t="s">
        <v>3912</v>
      </c>
      <c r="B3914" s="2" t="s">
        <v>9275</v>
      </c>
      <c r="C3914" s="3">
        <f ca="1">[1]!thsiFinD("ths_vol_ratio_stock",$A3914,$A$1,7,100)</f>
        <v>0.76501192729391998</v>
      </c>
      <c r="D3914" s="3">
        <f ca="1">[1]!thsiFinD("ths_cr_stock",$A3914,$A$1,7,100,100)</f>
        <v>825.00000000002001</v>
      </c>
      <c r="E3914" s="3">
        <f ca="1">[1]!thsiFinD("ths_mfi_stock",$A3914,$A$1,7,100,100)</f>
        <v>78.789849773366001</v>
      </c>
      <c r="F3914" s="3">
        <f ca="1">[1]!thsiFinD("ths_expma_stock",$A3914,$A$1,7,100,100)</f>
        <v>11.298322464163</v>
      </c>
      <c r="G3914" s="3">
        <f ca="1">[1]!thsiFinD("ths_rsi_stock",$A3914,$A$1,7,100,100)</f>
        <v>81.578606594522</v>
      </c>
      <c r="H3914" s="3">
        <f ca="1">[1]!thsiFinD("ths_adtm_stock",$A3914,$A$1,7,3,100,100,100)</f>
        <v>1</v>
      </c>
      <c r="I3914" s="3">
        <f ca="1">[1]!thsiFinD("ths_bbiboll_stock",$A3914,$A$1,7,3,100,100,100)</f>
        <v>11.1015625</v>
      </c>
      <c r="J3914" s="3">
        <f ca="1">[1]!thsiFinD("ths_dptb_stock",$A3914,$A$1,7,104,100,100)</f>
        <v>0.57142857142856995</v>
      </c>
      <c r="K3914" s="3">
        <f ca="1">[1]!thsiFinD("ths_srmi_stock",$A3914,$A$1,7,100,100)</f>
        <v>0.10234171725931999</v>
      </c>
      <c r="L3914" s="3">
        <f ca="1">[1]!thsiFinD("ths_atr_stock",$A3914,$A$1,7,101,100,100)</f>
        <v>0.38</v>
      </c>
      <c r="M3914" s="3">
        <f ca="1">[1]!thsiFinD("ths_vol_w_stock",$A3914,$A$1)/1000000</f>
        <v>35.256511000000003</v>
      </c>
      <c r="N3914" s="3">
        <f ca="1">[1]!thsiFinD("ths_turnover_ratio_w_stock",$A3914,$A$1)</f>
        <v>3.9720171884772002</v>
      </c>
      <c r="O3914" s="3">
        <f ca="1">[1]!thsiFinD("ths_relative_chg_ratio_w_stock",$A3914,$A$1,104,100)</f>
        <v>1.8770193991707</v>
      </c>
      <c r="P3914" s="3">
        <f ca="1">[1]!thsiFinD("ths_chg_ratio_w_stock",$A3914,$B$1,100)</f>
        <v>5.20381613183</v>
      </c>
    </row>
    <row r="3915" spans="1:16" x14ac:dyDescent="0.25">
      <c r="A3915" s="2" t="s">
        <v>3913</v>
      </c>
      <c r="B3915" s="2" t="s">
        <v>9276</v>
      </c>
      <c r="C3915" s="3">
        <f ca="1">[1]!thsiFinD("ths_vol_ratio_stock",$A3915,$A$1,7,100)</f>
        <v>1.1973514271657999</v>
      </c>
      <c r="D3915" s="3">
        <f ca="1">[1]!thsiFinD("ths_cr_stock",$A3915,$A$1,7,100,100)</f>
        <v>51.626016260161997</v>
      </c>
      <c r="E3915" s="3">
        <f ca="1">[1]!thsiFinD("ths_mfi_stock",$A3915,$A$1,7,100,100)</f>
        <v>10.302958086353</v>
      </c>
      <c r="F3915" s="3">
        <f ca="1">[1]!thsiFinD("ths_expma_stock",$A3915,$A$1,7,100,100)</f>
        <v>16.264942919031</v>
      </c>
      <c r="G3915" s="3">
        <f ca="1">[1]!thsiFinD("ths_rsi_stock",$A3915,$A$1,7,100,100)</f>
        <v>35.080900202606998</v>
      </c>
      <c r="H3915" s="3">
        <f ca="1">[1]!thsiFinD("ths_adtm_stock",$A3915,$A$1,7,3,100,100,100)</f>
        <v>-5.7142857142856003E-2</v>
      </c>
      <c r="I3915" s="3">
        <f ca="1">[1]!thsiFinD("ths_bbiboll_stock",$A3915,$A$1,7,3,100,100,100)</f>
        <v>16.291562500000001</v>
      </c>
      <c r="J3915" s="3">
        <f ca="1">[1]!thsiFinD("ths_dptb_stock",$A3915,$A$1,7,104,100,100)</f>
        <v>0.71428571428570997</v>
      </c>
      <c r="K3915" s="3">
        <f ca="1">[1]!thsiFinD("ths_srmi_stock",$A3915,$A$1,7,100,100)</f>
        <v>-4.6903187011424999E-2</v>
      </c>
      <c r="L3915" s="3">
        <f ca="1">[1]!thsiFinD("ths_atr_stock",$A3915,$A$1,7,101,100,100)</f>
        <v>0.53285714285714003</v>
      </c>
      <c r="M3915" s="3">
        <f ca="1">[1]!thsiFinD("ths_vol_w_stock",$A3915,$A$1)/1000000</f>
        <v>25.569400000000002</v>
      </c>
      <c r="N3915" s="3">
        <f ca="1">[1]!thsiFinD("ths_turnover_ratio_w_stock",$A3915,$A$1)</f>
        <v>2.4898260782567001</v>
      </c>
      <c r="O3915" s="3">
        <f ca="1">[1]!thsiFinD("ths_relative_chg_ratio_w_stock",$A3915,$A$1,104,100)</f>
        <v>-6.4644671410186998</v>
      </c>
      <c r="P3915" s="3">
        <f ca="1">[1]!thsiFinD("ths_chg_ratio_w_stock",$A3915,$B$1,100)</f>
        <v>0.69400630914827</v>
      </c>
    </row>
    <row r="3916" spans="1:16" x14ac:dyDescent="0.25">
      <c r="A3916" s="2" t="s">
        <v>3914</v>
      </c>
      <c r="B3916" s="2" t="s">
        <v>9277</v>
      </c>
      <c r="C3916" s="3">
        <f ca="1">[1]!thsiFinD("ths_vol_ratio_stock",$A3916,$A$1,7,100)</f>
        <v>1.0827159662484001</v>
      </c>
      <c r="D3916" s="3">
        <f ca="1">[1]!thsiFinD("ths_cr_stock",$A3916,$A$1,7,100,100)</f>
        <v>216.3179916318</v>
      </c>
      <c r="E3916" s="3">
        <f ca="1">[1]!thsiFinD("ths_mfi_stock",$A3916,$A$1,7,100,100)</f>
        <v>58.824880548163001</v>
      </c>
      <c r="F3916" s="3">
        <f ca="1">[1]!thsiFinD("ths_expma_stock",$A3916,$A$1,7,100,100)</f>
        <v>19.589130274588999</v>
      </c>
      <c r="G3916" s="3">
        <f ca="1">[1]!thsiFinD("ths_rsi_stock",$A3916,$A$1,7,100,100)</f>
        <v>49.479218560063998</v>
      </c>
      <c r="H3916" s="3">
        <f ca="1">[1]!thsiFinD("ths_adtm_stock",$A3916,$A$1,7,3,100,100,100)</f>
        <v>0.95833333333333004</v>
      </c>
      <c r="I3916" s="3">
        <f ca="1">[1]!thsiFinD("ths_bbiboll_stock",$A3916,$A$1,7,3,100,100,100)</f>
        <v>19.547083333332999</v>
      </c>
      <c r="J3916" s="3">
        <f ca="1">[1]!thsiFinD("ths_dptb_stock",$A3916,$A$1,7,104,100,100)</f>
        <v>0.71428571428570997</v>
      </c>
      <c r="K3916" s="3">
        <f ca="1">[1]!thsiFinD("ths_srmi_stock",$A3916,$A$1,7,100,100)</f>
        <v>1.2820512820513E-2</v>
      </c>
      <c r="L3916" s="3">
        <f ca="1">[1]!thsiFinD("ths_atr_stock",$A3916,$A$1,7,101,100,100)</f>
        <v>0.37428571428571</v>
      </c>
      <c r="M3916" s="3">
        <f ca="1">[1]!thsiFinD("ths_vol_w_stock",$A3916,$A$1)/1000000</f>
        <v>6.0090700000000004</v>
      </c>
      <c r="N3916" s="3">
        <f ca="1">[1]!thsiFinD("ths_turnover_ratio_w_stock",$A3916,$A$1)</f>
        <v>8.8288275713623996</v>
      </c>
      <c r="O3916" s="3">
        <f ca="1">[1]!thsiFinD("ths_relative_chg_ratio_w_stock",$A3916,$A$1,104,100)</f>
        <v>-2.2778092839599</v>
      </c>
      <c r="P3916" s="3">
        <f ca="1">[1]!thsiFinD("ths_chg_ratio_w_stock",$A3916,$B$1,100)</f>
        <v>0.71794871794871995</v>
      </c>
    </row>
    <row r="3917" spans="1:16" x14ac:dyDescent="0.25">
      <c r="A3917" s="2" t="s">
        <v>3915</v>
      </c>
      <c r="B3917" s="2" t="s">
        <v>9278</v>
      </c>
      <c r="C3917" s="3">
        <f ca="1">[1]!thsiFinD("ths_vol_ratio_stock",$A3917,$A$1,7,100)</f>
        <v>0.54244827814412999</v>
      </c>
      <c r="D3917" s="3">
        <f ca="1">[1]!thsiFinD("ths_cr_stock",$A3917,$A$1,7,100,100)</f>
        <v>191.26213592233</v>
      </c>
      <c r="E3917" s="3">
        <f ca="1">[1]!thsiFinD("ths_mfi_stock",$A3917,$A$1,7,100,100)</f>
        <v>51.334993659448003</v>
      </c>
      <c r="F3917" s="3">
        <f ca="1">[1]!thsiFinD("ths_expma_stock",$A3917,$A$1,7,100,100)</f>
        <v>8.2421901505339008</v>
      </c>
      <c r="G3917" s="3">
        <f ca="1">[1]!thsiFinD("ths_rsi_stock",$A3917,$A$1,7,100,100)</f>
        <v>45.51211268974</v>
      </c>
      <c r="H3917" s="3">
        <f ca="1">[1]!thsiFinD("ths_adtm_stock",$A3917,$A$1,7,3,100,100,100)</f>
        <v>0.75555555555555998</v>
      </c>
      <c r="I3917" s="3">
        <f ca="1">[1]!thsiFinD("ths_bbiboll_stock",$A3917,$A$1,7,3,100,100,100)</f>
        <v>8.3113541666666997</v>
      </c>
      <c r="J3917" s="3">
        <f ca="1">[1]!thsiFinD("ths_dptb_stock",$A3917,$A$1,7,104,100,100)</f>
        <v>0.71428571428570997</v>
      </c>
      <c r="K3917" s="3">
        <f ca="1">[1]!thsiFinD("ths_srmi_stock",$A3917,$A$1,7,100,100)</f>
        <v>1.8337408312957999E-2</v>
      </c>
      <c r="L3917" s="3">
        <f ca="1">[1]!thsiFinD("ths_atr_stock",$A3917,$A$1,7,101,100,100)</f>
        <v>0.31714285714286</v>
      </c>
      <c r="M3917" s="3">
        <f ca="1">[1]!thsiFinD("ths_vol_w_stock",$A3917,$A$1)/1000000</f>
        <v>45.422226000000002</v>
      </c>
      <c r="N3917" s="3">
        <f ca="1">[1]!thsiFinD("ths_turnover_ratio_w_stock",$A3917,$A$1)</f>
        <v>10.878808596327</v>
      </c>
      <c r="O3917" s="3">
        <f ca="1">[1]!thsiFinD("ths_relative_chg_ratio_w_stock",$A3917,$A$1,104,100)</f>
        <v>0.15112403150744</v>
      </c>
      <c r="P3917" s="3">
        <f ca="1">[1]!thsiFinD("ths_chg_ratio_w_stock",$A3917,$B$1,100)</f>
        <v>-0.73349633251834001</v>
      </c>
    </row>
    <row r="3918" spans="1:16" x14ac:dyDescent="0.25">
      <c r="A3918" s="2" t="s">
        <v>3916</v>
      </c>
      <c r="B3918" s="2" t="s">
        <v>9279</v>
      </c>
      <c r="C3918" s="3">
        <f ca="1">[1]!thsiFinD("ths_vol_ratio_stock",$A3918,$A$1,7,100)</f>
        <v>0.76280531075135005</v>
      </c>
      <c r="D3918" s="3">
        <f ca="1">[1]!thsiFinD("ths_cr_stock",$A3918,$A$1,7,100,100)</f>
        <v>265.07592190889</v>
      </c>
      <c r="E3918" s="3">
        <f ca="1">[1]!thsiFinD("ths_mfi_stock",$A3918,$A$1,7,100,100)</f>
        <v>75.210139649921004</v>
      </c>
      <c r="F3918" s="3">
        <f ca="1">[1]!thsiFinD("ths_expma_stock",$A3918,$A$1,7,100,100)</f>
        <v>24.202051523388</v>
      </c>
      <c r="G3918" s="3">
        <f ca="1">[1]!thsiFinD("ths_rsi_stock",$A3918,$A$1,7,100,100)</f>
        <v>71.183825800395994</v>
      </c>
      <c r="H3918" s="3">
        <f ca="1">[1]!thsiFinD("ths_adtm_stock",$A3918,$A$1,7,3,100,100,100)</f>
        <v>0.92822966507176996</v>
      </c>
      <c r="I3918" s="3">
        <f ca="1">[1]!thsiFinD("ths_bbiboll_stock",$A3918,$A$1,7,3,100,100,100)</f>
        <v>23.8909375</v>
      </c>
      <c r="J3918" s="3">
        <f ca="1">[1]!thsiFinD("ths_dptb_stock",$A3918,$A$1,7,104,100,100)</f>
        <v>0.85714285714285998</v>
      </c>
      <c r="K3918" s="3">
        <f ca="1">[1]!thsiFinD("ths_srmi_stock",$A3918,$A$1,7,100,100)</f>
        <v>6.9991954947707005E-2</v>
      </c>
      <c r="L3918" s="3">
        <f ca="1">[1]!thsiFinD("ths_atr_stock",$A3918,$A$1,7,101,100,100)</f>
        <v>0.81571428571429005</v>
      </c>
      <c r="M3918" s="3">
        <f ca="1">[1]!thsiFinD("ths_vol_w_stock",$A3918,$A$1)/1000000</f>
        <v>5.6605379999999998</v>
      </c>
      <c r="N3918" s="3">
        <f ca="1">[1]!thsiFinD("ths_turnover_ratio_w_stock",$A3918,$A$1)</f>
        <v>5.6352526214873997</v>
      </c>
      <c r="O3918" s="3">
        <f ca="1">[1]!thsiFinD("ths_relative_chg_ratio_w_stock",$A3918,$A$1,104,100)</f>
        <v>4.6133257621858998</v>
      </c>
      <c r="P3918" s="3">
        <f ca="1">[1]!thsiFinD("ths_chg_ratio_w_stock",$A3918,$B$1,100)</f>
        <v>-4.2638777152051004</v>
      </c>
    </row>
    <row r="3919" spans="1:16" x14ac:dyDescent="0.25">
      <c r="A3919" s="2" t="s">
        <v>3917</v>
      </c>
      <c r="B3919" s="2" t="s">
        <v>9280</v>
      </c>
      <c r="C3919" s="3">
        <f ca="1">[1]!thsiFinD("ths_vol_ratio_stock",$A3919,$A$1,7,100)</f>
        <v>0.58242621522672</v>
      </c>
      <c r="D3919" s="3">
        <f ca="1">[1]!thsiFinD("ths_cr_stock",$A3919,$A$1,7,100,100)</f>
        <v>50.519031141867998</v>
      </c>
      <c r="E3919" s="3">
        <f ca="1">[1]!thsiFinD("ths_mfi_stock",$A3919,$A$1,7,100,100)</f>
        <v>39.442253301382003</v>
      </c>
      <c r="F3919" s="3">
        <f ca="1">[1]!thsiFinD("ths_expma_stock",$A3919,$A$1,7,100,100)</f>
        <v>7.5992557364118003</v>
      </c>
      <c r="G3919" s="3">
        <f ca="1">[1]!thsiFinD("ths_rsi_stock",$A3919,$A$1,7,100,100)</f>
        <v>42.479981007117999</v>
      </c>
      <c r="H3919" s="3">
        <f ca="1">[1]!thsiFinD("ths_adtm_stock",$A3919,$A$1,7,3,100,100,100)</f>
        <v>0.22448979591837001</v>
      </c>
      <c r="I3919" s="3">
        <f ca="1">[1]!thsiFinD("ths_bbiboll_stock",$A3919,$A$1,7,3,100,100,100)</f>
        <v>7.6161458333332996</v>
      </c>
      <c r="J3919" s="3">
        <f ca="1">[1]!thsiFinD("ths_dptb_stock",$A3919,$A$1,7,104,100,100)</f>
        <v>1</v>
      </c>
      <c r="K3919" s="3">
        <f ca="1">[1]!thsiFinD("ths_srmi_stock",$A3919,$A$1,7,100,100)</f>
        <v>-4.3367346938775003E-2</v>
      </c>
      <c r="L3919" s="3">
        <f ca="1">[1]!thsiFinD("ths_atr_stock",$A3919,$A$1,7,101,100,100)</f>
        <v>0.22857142857143001</v>
      </c>
      <c r="M3919" s="3">
        <f ca="1">[1]!thsiFinD("ths_vol_w_stock",$A3919,$A$1)/1000000</f>
        <v>15.648645999999999</v>
      </c>
      <c r="N3919" s="3">
        <f ca="1">[1]!thsiFinD("ths_turnover_ratio_w_stock",$A3919,$A$1)</f>
        <v>1.9465219912224001</v>
      </c>
      <c r="O3919" s="3">
        <f ca="1">[1]!thsiFinD("ths_relative_chg_ratio_w_stock",$A3919,$A$1,104,100)</f>
        <v>-1.4494913080281</v>
      </c>
      <c r="P3919" s="3">
        <f ca="1">[1]!thsiFinD("ths_chg_ratio_w_stock",$A3919,$B$1,100)</f>
        <v>-0.13333333333333</v>
      </c>
    </row>
    <row r="3920" spans="1:16" x14ac:dyDescent="0.25">
      <c r="A3920" s="2" t="s">
        <v>3918</v>
      </c>
      <c r="B3920" s="2" t="s">
        <v>9281</v>
      </c>
      <c r="C3920" s="3">
        <f ca="1">[1]!thsiFinD("ths_vol_ratio_stock",$A3920,$A$1,7,100)</f>
        <v>2.4158869900814</v>
      </c>
      <c r="D3920" s="3">
        <f ca="1">[1]!thsiFinD("ths_cr_stock",$A3920,$A$1,7,100,100)</f>
        <v>654.97448979592002</v>
      </c>
      <c r="E3920" s="3">
        <f ca="1">[1]!thsiFinD("ths_mfi_stock",$A3920,$A$1,7,100,100)</f>
        <v>93.965989354791006</v>
      </c>
      <c r="F3920" s="3">
        <f ca="1">[1]!thsiFinD("ths_expma_stock",$A3920,$A$1,7,100,100)</f>
        <v>65.664182020343006</v>
      </c>
      <c r="G3920" s="3">
        <f ca="1">[1]!thsiFinD("ths_rsi_stock",$A3920,$A$1,7,100,100)</f>
        <v>62.296268152496999</v>
      </c>
      <c r="H3920" s="3">
        <f ca="1">[1]!thsiFinD("ths_adtm_stock",$A3920,$A$1,7,3,100,100,100)</f>
        <v>0.98636728147553998</v>
      </c>
      <c r="I3920" s="3">
        <f ca="1">[1]!thsiFinD("ths_bbiboll_stock",$A3920,$A$1,7,3,100,100,100)</f>
        <v>65.402291666666997</v>
      </c>
      <c r="J3920" s="3">
        <f ca="1">[1]!thsiFinD("ths_dptb_stock",$A3920,$A$1,7,104,100,100)</f>
        <v>1</v>
      </c>
      <c r="K3920" s="3">
        <f ca="1">[1]!thsiFinD("ths_srmi_stock",$A3920,$A$1,7,100,100)</f>
        <v>9.7306050345944001E-2</v>
      </c>
      <c r="L3920" s="3">
        <f ca="1">[1]!thsiFinD("ths_atr_stock",$A3920,$A$1,7,101,100,100)</f>
        <v>2.9371428571428999</v>
      </c>
      <c r="M3920" s="3">
        <f ca="1">[1]!thsiFinD("ths_vol_w_stock",$A3920,$A$1)/1000000</f>
        <v>3.9117329999999999</v>
      </c>
      <c r="N3920" s="3">
        <f ca="1">[1]!thsiFinD("ths_turnover_ratio_w_stock",$A3920,$A$1)</f>
        <v>9.3523209564576995</v>
      </c>
      <c r="O3920" s="3">
        <f ca="1">[1]!thsiFinD("ths_relative_chg_ratio_w_stock",$A3920,$A$1,104,100)</f>
        <v>7.4602424811657002</v>
      </c>
      <c r="P3920" s="3">
        <f ca="1">[1]!thsiFinD("ths_chg_ratio_w_stock",$A3920,$B$1,100)</f>
        <v>-3.2091859266892002</v>
      </c>
    </row>
    <row r="3921" spans="1:16" x14ac:dyDescent="0.25">
      <c r="A3921" s="2" t="s">
        <v>3919</v>
      </c>
      <c r="B3921" s="2" t="s">
        <v>9282</v>
      </c>
      <c r="C3921" s="3">
        <f ca="1">[1]!thsiFinD("ths_vol_ratio_stock",$A3921,$A$1,7,100)</f>
        <v>0.98210900638382004</v>
      </c>
      <c r="D3921" s="3">
        <f ca="1">[1]!thsiFinD("ths_cr_stock",$A3921,$A$1,7,100,100)</f>
        <v>312.75167785234999</v>
      </c>
      <c r="E3921" s="3">
        <f ca="1">[1]!thsiFinD("ths_mfi_stock",$A3921,$A$1,7,100,100)</f>
        <v>77.238253938710002</v>
      </c>
      <c r="F3921" s="3">
        <f ca="1">[1]!thsiFinD("ths_expma_stock",$A3921,$A$1,7,100,100)</f>
        <v>38.670241067757999</v>
      </c>
      <c r="G3921" s="3">
        <f ca="1">[1]!thsiFinD("ths_rsi_stock",$A3921,$A$1,7,100,100)</f>
        <v>53.932942558683997</v>
      </c>
      <c r="H3921" s="3">
        <f ca="1">[1]!thsiFinD("ths_adtm_stock",$A3921,$A$1,7,3,100,100,100)</f>
        <v>0.97826086956521996</v>
      </c>
      <c r="I3921" s="3">
        <f ca="1">[1]!thsiFinD("ths_bbiboll_stock",$A3921,$A$1,7,3,100,100,100)</f>
        <v>38.666458333332997</v>
      </c>
      <c r="J3921" s="3">
        <f ca="1">[1]!thsiFinD("ths_dptb_stock",$A3921,$A$1,7,104,100,100)</f>
        <v>1</v>
      </c>
      <c r="K3921" s="3">
        <f ca="1">[1]!thsiFinD("ths_srmi_stock",$A3921,$A$1,7,100,100)</f>
        <v>4.8034934497816997E-2</v>
      </c>
      <c r="L3921" s="3">
        <f ca="1">[1]!thsiFinD("ths_atr_stock",$A3921,$A$1,7,101,100,100)</f>
        <v>1.5157142857143</v>
      </c>
      <c r="M3921" s="3">
        <f ca="1">[1]!thsiFinD("ths_vol_w_stock",$A3921,$A$1)/1000000</f>
        <v>11.770738</v>
      </c>
      <c r="N3921" s="3">
        <f ca="1">[1]!thsiFinD("ths_turnover_ratio_w_stock",$A3921,$A$1)</f>
        <v>43.737265641324001</v>
      </c>
      <c r="O3921" s="3">
        <f ca="1">[1]!thsiFinD("ths_relative_chg_ratio_w_stock",$A3921,$A$1,104,100)</f>
        <v>3.7559006194381999</v>
      </c>
      <c r="P3921" s="3">
        <f ca="1">[1]!thsiFinD("ths_chg_ratio_w_stock",$A3921,$B$1,100)</f>
        <v>10.069355253017999</v>
      </c>
    </row>
    <row r="3922" spans="1:16" x14ac:dyDescent="0.25">
      <c r="A3922" s="2" t="s">
        <v>3920</v>
      </c>
      <c r="B3922" s="2" t="s">
        <v>9283</v>
      </c>
      <c r="C3922" s="3">
        <f ca="1">[1]!thsiFinD("ths_vol_ratio_stock",$A3922,$A$1,7,100)</f>
        <v>0.59869614515224001</v>
      </c>
      <c r="D3922" s="3">
        <f ca="1">[1]!thsiFinD("ths_cr_stock",$A3922,$A$1,7,100,100)</f>
        <v>246.55172413792999</v>
      </c>
      <c r="E3922" s="3">
        <f ca="1">[1]!thsiFinD("ths_mfi_stock",$A3922,$A$1,7,100,100)</f>
        <v>67.727908166614</v>
      </c>
      <c r="F3922" s="3">
        <f ca="1">[1]!thsiFinD("ths_expma_stock",$A3922,$A$1,7,100,100)</f>
        <v>20.010552472446001</v>
      </c>
      <c r="G3922" s="3">
        <f ca="1">[1]!thsiFinD("ths_rsi_stock",$A3922,$A$1,7,100,100)</f>
        <v>51.035234813537002</v>
      </c>
      <c r="H3922" s="3">
        <f ca="1">[1]!thsiFinD("ths_adtm_stock",$A3922,$A$1,7,3,100,100,100)</f>
        <v>1</v>
      </c>
      <c r="I3922" s="3">
        <f ca="1">[1]!thsiFinD("ths_bbiboll_stock",$A3922,$A$1,7,3,100,100,100)</f>
        <v>20.031145833332999</v>
      </c>
      <c r="J3922" s="3">
        <f ca="1">[1]!thsiFinD("ths_dptb_stock",$A3922,$A$1,7,104,100,100)</f>
        <v>1</v>
      </c>
      <c r="K3922" s="3">
        <f ca="1">[1]!thsiFinD("ths_srmi_stock",$A3922,$A$1,7,100,100)</f>
        <v>4.3305126928819999E-2</v>
      </c>
      <c r="L3922" s="3">
        <f ca="1">[1]!thsiFinD("ths_atr_stock",$A3922,$A$1,7,101,100,100)</f>
        <v>0.71142857142856997</v>
      </c>
      <c r="M3922" s="3">
        <f ca="1">[1]!thsiFinD("ths_vol_w_stock",$A3922,$A$1)/1000000</f>
        <v>28.922715</v>
      </c>
      <c r="N3922" s="3">
        <f ca="1">[1]!thsiFinD("ths_turnover_ratio_w_stock",$A3922,$A$1)</f>
        <v>6.5254858120105999</v>
      </c>
      <c r="O3922" s="3">
        <f ca="1">[1]!thsiFinD("ths_relative_chg_ratio_w_stock",$A3922,$A$1,104,100)</f>
        <v>0.83545162640584003</v>
      </c>
      <c r="P3922" s="3">
        <f ca="1">[1]!thsiFinD("ths_chg_ratio_w_stock",$A3922,$B$1,100)</f>
        <v>-3.2852165256346</v>
      </c>
    </row>
    <row r="3923" spans="1:16" x14ac:dyDescent="0.25">
      <c r="A3923" s="2" t="s">
        <v>3921</v>
      </c>
      <c r="B3923" s="2" t="s">
        <v>9284</v>
      </c>
      <c r="C3923" s="3">
        <f ca="1">[1]!thsiFinD("ths_vol_ratio_stock",$A3923,$A$1,7,100)</f>
        <v>0.87894318645437997</v>
      </c>
      <c r="D3923" s="3">
        <f ca="1">[1]!thsiFinD("ths_cr_stock",$A3923,$A$1,7,100,100)</f>
        <v>241.00719424459999</v>
      </c>
      <c r="E3923" s="3">
        <f ca="1">[1]!thsiFinD("ths_mfi_stock",$A3923,$A$1,7,100,100)</f>
        <v>70.669463627461994</v>
      </c>
      <c r="F3923" s="3">
        <f ca="1">[1]!thsiFinD("ths_expma_stock",$A3923,$A$1,7,100,100)</f>
        <v>10.567779698000001</v>
      </c>
      <c r="G3923" s="3">
        <f ca="1">[1]!thsiFinD("ths_rsi_stock",$A3923,$A$1,7,100,100)</f>
        <v>51.511781546051999</v>
      </c>
      <c r="H3923" s="3">
        <f ca="1">[1]!thsiFinD("ths_adtm_stock",$A3923,$A$1,7,3,100,100,100)</f>
        <v>0.98802395209580995</v>
      </c>
      <c r="I3923" s="3">
        <f ca="1">[1]!thsiFinD("ths_bbiboll_stock",$A3923,$A$1,7,3,100,100,100)</f>
        <v>10.466666666667001</v>
      </c>
      <c r="J3923" s="3">
        <f ca="1">[1]!thsiFinD("ths_dptb_stock",$A3923,$A$1,7,104,100,100)</f>
        <v>0.85714285714285998</v>
      </c>
      <c r="K3923" s="3">
        <f ca="1">[1]!thsiFinD("ths_srmi_stock",$A3923,$A$1,7,100,100)</f>
        <v>4.4933078393881998E-2</v>
      </c>
      <c r="L3923" s="3">
        <f ca="1">[1]!thsiFinD("ths_atr_stock",$A3923,$A$1,7,101,100,100)</f>
        <v>0.46428571428571003</v>
      </c>
      <c r="M3923" s="3">
        <f ca="1">[1]!thsiFinD("ths_vol_w_stock",$A3923,$A$1)/1000000</f>
        <v>19.363982</v>
      </c>
      <c r="N3923" s="3">
        <f ca="1">[1]!thsiFinD("ths_turnover_ratio_w_stock",$A3923,$A$1)</f>
        <v>9.9082460461705004</v>
      </c>
      <c r="O3923" s="3">
        <f ca="1">[1]!thsiFinD("ths_relative_chg_ratio_w_stock",$A3923,$A$1,104,100)</f>
        <v>-1.0431462518501</v>
      </c>
      <c r="P3923" s="3">
        <f ca="1">[1]!thsiFinD("ths_chg_ratio_w_stock",$A3923,$B$1,100)</f>
        <v>-1.8164435946463</v>
      </c>
    </row>
    <row r="3924" spans="1:16" x14ac:dyDescent="0.25">
      <c r="A3924" s="2" t="s">
        <v>3922</v>
      </c>
      <c r="B3924" s="2" t="s">
        <v>9285</v>
      </c>
      <c r="C3924" s="3">
        <f ca="1">[1]!thsiFinD("ths_vol_ratio_stock",$A3924,$A$1,7,100)</f>
        <v>0.57097808892988</v>
      </c>
      <c r="D3924" s="3">
        <f ca="1">[1]!thsiFinD("ths_cr_stock",$A3924,$A$1,7,100,100)</f>
        <v>98.260869565218002</v>
      </c>
      <c r="E3924" s="3">
        <f ca="1">[1]!thsiFinD("ths_mfi_stock",$A3924,$A$1,7,100,100)</f>
        <v>60.251223246449001</v>
      </c>
      <c r="F3924" s="3">
        <f ca="1">[1]!thsiFinD("ths_expma_stock",$A3924,$A$1,7,100,100)</f>
        <v>10.770099586784999</v>
      </c>
      <c r="G3924" s="3">
        <f ca="1">[1]!thsiFinD("ths_rsi_stock",$A3924,$A$1,7,100,100)</f>
        <v>54.130874993802003</v>
      </c>
      <c r="H3924" s="3">
        <f ca="1">[1]!thsiFinD("ths_adtm_stock",$A3924,$A$1,7,3,100,100,100)</f>
        <v>0.75824175824175999</v>
      </c>
      <c r="I3924" s="3">
        <f ca="1">[1]!thsiFinD("ths_bbiboll_stock",$A3924,$A$1,7,3,100,100,100)</f>
        <v>10.7075</v>
      </c>
      <c r="J3924" s="3">
        <f ca="1">[1]!thsiFinD("ths_dptb_stock",$A3924,$A$1,7,104,100,100)</f>
        <v>1</v>
      </c>
      <c r="K3924" s="3">
        <f ca="1">[1]!thsiFinD("ths_srmi_stock",$A3924,$A$1,7,100,100)</f>
        <v>-8.2568807339449008E-3</v>
      </c>
      <c r="L3924" s="3">
        <f ca="1">[1]!thsiFinD("ths_atr_stock",$A3924,$A$1,7,101,100,100)</f>
        <v>0.33142857142857002</v>
      </c>
      <c r="M3924" s="3">
        <f ca="1">[1]!thsiFinD("ths_vol_w_stock",$A3924,$A$1)/1000000</f>
        <v>29.1906</v>
      </c>
      <c r="N3924" s="3">
        <f ca="1">[1]!thsiFinD("ths_turnover_ratio_w_stock",$A3924,$A$1)</f>
        <v>9.707455431923</v>
      </c>
      <c r="O3924" s="3">
        <f ca="1">[1]!thsiFinD("ths_relative_chg_ratio_w_stock",$A3924,$A$1,104,100)</f>
        <v>-0.97129782780624996</v>
      </c>
      <c r="P3924" s="3">
        <f ca="1">[1]!thsiFinD("ths_chg_ratio_w_stock",$A3924,$B$1,100)</f>
        <v>-3.5152636447734</v>
      </c>
    </row>
    <row r="3925" spans="1:16" x14ac:dyDescent="0.25">
      <c r="A3925" s="2" t="s">
        <v>3923</v>
      </c>
      <c r="B3925" s="2" t="s">
        <v>9286</v>
      </c>
      <c r="C3925" s="3">
        <f ca="1">[1]!thsiFinD("ths_vol_ratio_stock",$A3925,$A$1,7,100)</f>
        <v>0.73053128958576996</v>
      </c>
      <c r="D3925" s="3">
        <f ca="1">[1]!thsiFinD("ths_cr_stock",$A3925,$A$1,7,100,100)</f>
        <v>370</v>
      </c>
      <c r="E3925" s="3">
        <f ca="1">[1]!thsiFinD("ths_mfi_stock",$A3925,$A$1,7,100,100)</f>
        <v>84.365854037917003</v>
      </c>
      <c r="F3925" s="3">
        <f ca="1">[1]!thsiFinD("ths_expma_stock",$A3925,$A$1,7,100,100)</f>
        <v>12.097731633599</v>
      </c>
      <c r="G3925" s="3">
        <f ca="1">[1]!thsiFinD("ths_rsi_stock",$A3925,$A$1,7,100,100)</f>
        <v>66.231146086327996</v>
      </c>
      <c r="H3925" s="3">
        <f ca="1">[1]!thsiFinD("ths_adtm_stock",$A3925,$A$1,7,3,100,100,100)</f>
        <v>0.95983935742972004</v>
      </c>
      <c r="I3925" s="3">
        <f ca="1">[1]!thsiFinD("ths_bbiboll_stock",$A3925,$A$1,7,3,100,100,100)</f>
        <v>11.741250000000001</v>
      </c>
      <c r="J3925" s="3">
        <f ca="1">[1]!thsiFinD("ths_dptb_stock",$A3925,$A$1,7,104,100,100)</f>
        <v>0.71428571428570997</v>
      </c>
      <c r="K3925" s="3">
        <f ca="1">[1]!thsiFinD("ths_srmi_stock",$A3925,$A$1,7,100,100)</f>
        <v>0.15228013029316001</v>
      </c>
      <c r="L3925" s="3">
        <f ca="1">[1]!thsiFinD("ths_atr_stock",$A3925,$A$1,7,101,100,100)</f>
        <v>0.88428571428571001</v>
      </c>
      <c r="M3925" s="3">
        <f ca="1">[1]!thsiFinD("ths_vol_w_stock",$A3925,$A$1)/1000000</f>
        <v>180.83119199999999</v>
      </c>
      <c r="N3925" s="3">
        <f ca="1">[1]!thsiFinD("ths_turnover_ratio_w_stock",$A3925,$A$1)</f>
        <v>35.744300806176</v>
      </c>
      <c r="O3925" s="3">
        <f ca="1">[1]!thsiFinD("ths_relative_chg_ratio_w_stock",$A3925,$A$1,104,100)</f>
        <v>5.2517701278100999</v>
      </c>
      <c r="P3925" s="3">
        <f ca="1">[1]!thsiFinD("ths_chg_ratio_w_stock",$A3925,$B$1,100)</f>
        <v>-0.1628664495114</v>
      </c>
    </row>
    <row r="3926" spans="1:16" x14ac:dyDescent="0.25">
      <c r="A3926" s="2" t="s">
        <v>3924</v>
      </c>
      <c r="B3926" s="2" t="s">
        <v>9287</v>
      </c>
      <c r="C3926" s="3">
        <f ca="1">[1]!thsiFinD("ths_vol_ratio_stock",$A3926,$A$1,7,100)</f>
        <v>0.53483008437029</v>
      </c>
      <c r="D3926" s="3">
        <f ca="1">[1]!thsiFinD("ths_cr_stock",$A3926,$A$1,7,100,100)</f>
        <v>502.04081632652998</v>
      </c>
      <c r="E3926" s="3">
        <f ca="1">[1]!thsiFinD("ths_mfi_stock",$A3926,$A$1,7,100,100)</f>
        <v>50.389642039953998</v>
      </c>
      <c r="F3926" s="3">
        <f ca="1">[1]!thsiFinD("ths_expma_stock",$A3926,$A$1,7,100,100)</f>
        <v>20.897771855868001</v>
      </c>
      <c r="G3926" s="3">
        <f ca="1">[1]!thsiFinD("ths_rsi_stock",$A3926,$A$1,7,100,100)</f>
        <v>57.587281755730999</v>
      </c>
      <c r="H3926" s="3">
        <f ca="1">[1]!thsiFinD("ths_adtm_stock",$A3926,$A$1,7,3,100,100,100)</f>
        <v>0.94065934065933998</v>
      </c>
      <c r="I3926" s="3">
        <f ca="1">[1]!thsiFinD("ths_bbiboll_stock",$A3926,$A$1,7,3,100,100,100)</f>
        <v>20.650937500000001</v>
      </c>
      <c r="J3926" s="3">
        <f ca="1">[1]!thsiFinD("ths_dptb_stock",$A3926,$A$1,7,104,100,100)</f>
        <v>0.85714285714285998</v>
      </c>
      <c r="K3926" s="3">
        <f ca="1">[1]!thsiFinD("ths_srmi_stock",$A3926,$A$1,7,100,100)</f>
        <v>6.8030447193149005E-2</v>
      </c>
      <c r="L3926" s="3">
        <f ca="1">[1]!thsiFinD("ths_atr_stock",$A3926,$A$1,7,101,100,100)</f>
        <v>0.93571428571429005</v>
      </c>
      <c r="M3926" s="3">
        <f ca="1">[1]!thsiFinD("ths_vol_w_stock",$A3926,$A$1)/1000000</f>
        <v>12.986826000000001</v>
      </c>
      <c r="N3926" s="3">
        <f ca="1">[1]!thsiFinD("ths_turnover_ratio_w_stock",$A3926,$A$1)</f>
        <v>8.6334245872457007</v>
      </c>
      <c r="O3926" s="3">
        <f ca="1">[1]!thsiFinD("ths_relative_chg_ratio_w_stock",$A3926,$A$1,104,100)</f>
        <v>-2.4723006377862999</v>
      </c>
      <c r="P3926" s="3">
        <f ca="1">[1]!thsiFinD("ths_chg_ratio_w_stock",$A3926,$B$1,100)</f>
        <v>-0.42816365366317999</v>
      </c>
    </row>
    <row r="3927" spans="1:16" x14ac:dyDescent="0.25">
      <c r="A3927" s="2" t="s">
        <v>3925</v>
      </c>
      <c r="B3927" s="2" t="s">
        <v>9288</v>
      </c>
      <c r="C3927" s="3">
        <f ca="1">[1]!thsiFinD("ths_vol_ratio_stock",$A3927,$A$1,7,100)</f>
        <v>0.89006142340829997</v>
      </c>
      <c r="D3927" s="3">
        <f ca="1">[1]!thsiFinD("ths_cr_stock",$A3927,$A$1,7,100,100)</f>
        <v>165.38461538461999</v>
      </c>
      <c r="E3927" s="3">
        <f ca="1">[1]!thsiFinD("ths_mfi_stock",$A3927,$A$1,7,100,100)</f>
        <v>74.100738736802995</v>
      </c>
      <c r="F3927" s="3">
        <f ca="1">[1]!thsiFinD("ths_expma_stock",$A3927,$A$1,7,100,100)</f>
        <v>17.135643062918</v>
      </c>
      <c r="G3927" s="3">
        <f ca="1">[1]!thsiFinD("ths_rsi_stock",$A3927,$A$1,7,100,100)</f>
        <v>56.811478970262002</v>
      </c>
      <c r="H3927" s="3">
        <f ca="1">[1]!thsiFinD("ths_adtm_stock",$A3927,$A$1,7,3,100,100,100)</f>
        <v>0.89473684210526006</v>
      </c>
      <c r="I3927" s="3">
        <f ca="1">[1]!thsiFinD("ths_bbiboll_stock",$A3927,$A$1,7,3,100,100,100)</f>
        <v>17.138020833333002</v>
      </c>
      <c r="J3927" s="3">
        <f ca="1">[1]!thsiFinD("ths_dptb_stock",$A3927,$A$1,7,104,100,100)</f>
        <v>0.85714285714285998</v>
      </c>
      <c r="K3927" s="3">
        <f ca="1">[1]!thsiFinD("ths_srmi_stock",$A3927,$A$1,7,100,100)</f>
        <v>2.5981524249422999E-2</v>
      </c>
      <c r="L3927" s="3">
        <f ca="1">[1]!thsiFinD("ths_atr_stock",$A3927,$A$1,7,101,100,100)</f>
        <v>0.43</v>
      </c>
      <c r="M3927" s="3">
        <f ca="1">[1]!thsiFinD("ths_vol_w_stock",$A3927,$A$1)/1000000</f>
        <v>19.721235</v>
      </c>
      <c r="N3927" s="3">
        <f ca="1">[1]!thsiFinD("ths_turnover_ratio_w_stock",$A3927,$A$1)</f>
        <v>6.2408971518987002</v>
      </c>
      <c r="O3927" s="3">
        <f ca="1">[1]!thsiFinD("ths_relative_chg_ratio_w_stock",$A3927,$A$1,104,100)</f>
        <v>-0.43032127957018002</v>
      </c>
      <c r="P3927" s="3">
        <f ca="1">[1]!thsiFinD("ths_chg_ratio_w_stock",$A3927,$B$1,100)</f>
        <v>-3.5796766743649</v>
      </c>
    </row>
    <row r="3928" spans="1:16" x14ac:dyDescent="0.25">
      <c r="A3928" s="2" t="s">
        <v>3926</v>
      </c>
      <c r="B3928" s="2" t="s">
        <v>9289</v>
      </c>
      <c r="C3928" s="3">
        <f ca="1">[1]!thsiFinD("ths_vol_ratio_stock",$A3928,$A$1,7,100)</f>
        <v>0.90920028725601998</v>
      </c>
      <c r="D3928" s="3">
        <f ca="1">[1]!thsiFinD("ths_cr_stock",$A3928,$A$1,7,100,100)</f>
        <v>296</v>
      </c>
      <c r="E3928" s="3">
        <f ca="1">[1]!thsiFinD("ths_mfi_stock",$A3928,$A$1,7,100,100)</f>
        <v>89.051266161260003</v>
      </c>
      <c r="F3928" s="3">
        <f ca="1">[1]!thsiFinD("ths_expma_stock",$A3928,$A$1,7,100,100)</f>
        <v>12.730489411342999</v>
      </c>
      <c r="G3928" s="3">
        <f ca="1">[1]!thsiFinD("ths_rsi_stock",$A3928,$A$1,7,100,100)</f>
        <v>66.888241021894004</v>
      </c>
      <c r="H3928" s="3">
        <f ca="1">[1]!thsiFinD("ths_adtm_stock",$A3928,$A$1,7,3,100,100,100)</f>
        <v>0.76</v>
      </c>
      <c r="I3928" s="3">
        <f ca="1">[1]!thsiFinD("ths_bbiboll_stock",$A3928,$A$1,7,3,100,100,100)</f>
        <v>12.648125</v>
      </c>
      <c r="J3928" s="3">
        <f ca="1">[1]!thsiFinD("ths_dptb_stock",$A3928,$A$1,7,104,100,100)</f>
        <v>0.85714285714285998</v>
      </c>
      <c r="K3928" s="3">
        <f ca="1">[1]!thsiFinD("ths_srmi_stock",$A3928,$A$1,7,100,100)</f>
        <v>5.5555555555555997E-2</v>
      </c>
      <c r="L3928" s="3">
        <f ca="1">[1]!thsiFinD("ths_atr_stock",$A3928,$A$1,7,101,100,100)</f>
        <v>0.34</v>
      </c>
      <c r="M3928" s="3">
        <f ca="1">[1]!thsiFinD("ths_vol_w_stock",$A3928,$A$1)/1000000</f>
        <v>6.7643170000000001</v>
      </c>
      <c r="N3928" s="3">
        <f ca="1">[1]!thsiFinD("ths_turnover_ratio_w_stock",$A3928,$A$1)</f>
        <v>7.8894711695271997</v>
      </c>
      <c r="O3928" s="3">
        <f ca="1">[1]!thsiFinD("ths_relative_chg_ratio_w_stock",$A3928,$A$1,104,100)</f>
        <v>2.2125596463478998</v>
      </c>
      <c r="P3928" s="3">
        <f ca="1">[1]!thsiFinD("ths_chg_ratio_w_stock",$A3928,$B$1,100)</f>
        <v>-0.92592592592593004</v>
      </c>
    </row>
    <row r="3929" spans="1:16" x14ac:dyDescent="0.25">
      <c r="A3929" s="2" t="s">
        <v>3927</v>
      </c>
      <c r="B3929" s="2" t="s">
        <v>9290</v>
      </c>
      <c r="C3929" s="3">
        <f ca="1">[1]!thsiFinD("ths_vol_ratio_stock",$A3929,$A$1,7,100)</f>
        <v>0.80172110043640998</v>
      </c>
      <c r="D3929" s="3">
        <f ca="1">[1]!thsiFinD("ths_cr_stock",$A3929,$A$1,7,100,100)</f>
        <v>619.04761904762995</v>
      </c>
      <c r="E3929" s="3">
        <f ca="1">[1]!thsiFinD("ths_mfi_stock",$A3929,$A$1,7,100,100)</f>
        <v>86.394351933457997</v>
      </c>
      <c r="F3929" s="3">
        <f ca="1">[1]!thsiFinD("ths_expma_stock",$A3929,$A$1,7,100,100)</f>
        <v>14.649091846653</v>
      </c>
      <c r="G3929" s="3">
        <f ca="1">[1]!thsiFinD("ths_rsi_stock",$A3929,$A$1,7,100,100)</f>
        <v>67.041819752484997</v>
      </c>
      <c r="H3929" s="3">
        <f ca="1">[1]!thsiFinD("ths_adtm_stock",$A3929,$A$1,7,3,100,100,100)</f>
        <v>1</v>
      </c>
      <c r="I3929" s="3">
        <f ca="1">[1]!thsiFinD("ths_bbiboll_stock",$A3929,$A$1,7,3,100,100,100)</f>
        <v>14.599895833332999</v>
      </c>
      <c r="J3929" s="3">
        <f ca="1">[1]!thsiFinD("ths_dptb_stock",$A3929,$A$1,7,104,100,100)</f>
        <v>0.71428571428570997</v>
      </c>
      <c r="K3929" s="3">
        <f ca="1">[1]!thsiFinD("ths_srmi_stock",$A3929,$A$1,7,100,100)</f>
        <v>4.1077441077440997E-2</v>
      </c>
      <c r="L3929" s="3">
        <f ca="1">[1]!thsiFinD("ths_atr_stock",$A3929,$A$1,7,101,100,100)</f>
        <v>0.22142857142857</v>
      </c>
      <c r="M3929" s="3">
        <f ca="1">[1]!thsiFinD("ths_vol_w_stock",$A3929,$A$1)/1000000</f>
        <v>11.134211000000001</v>
      </c>
      <c r="N3929" s="3">
        <f ca="1">[1]!thsiFinD("ths_turnover_ratio_w_stock",$A3929,$A$1)</f>
        <v>4.6844438911066</v>
      </c>
      <c r="O3929" s="3">
        <f ca="1">[1]!thsiFinD("ths_relative_chg_ratio_w_stock",$A3929,$A$1,104,100)</f>
        <v>0.83837763161200995</v>
      </c>
      <c r="P3929" s="3">
        <f ca="1">[1]!thsiFinD("ths_chg_ratio_w_stock",$A3929,$B$1,100)</f>
        <v>0.13468013468012999</v>
      </c>
    </row>
    <row r="3930" spans="1:16" x14ac:dyDescent="0.25">
      <c r="A3930" s="2" t="s">
        <v>3928</v>
      </c>
      <c r="B3930" s="2" t="s">
        <v>9291</v>
      </c>
      <c r="C3930" s="3">
        <f ca="1">[1]!thsiFinD("ths_vol_ratio_stock",$A3930,$A$1,7,100)</f>
        <v>1.3236900403048999</v>
      </c>
      <c r="D3930" s="3">
        <f ca="1">[1]!thsiFinD("ths_cr_stock",$A3930,$A$1,7,100,100)</f>
        <v>285.71428571427998</v>
      </c>
      <c r="E3930" s="3">
        <f ca="1">[1]!thsiFinD("ths_mfi_stock",$A3930,$A$1,7,100,100)</f>
        <v>87.094596236960001</v>
      </c>
      <c r="F3930" s="3">
        <f ca="1">[1]!thsiFinD("ths_expma_stock",$A3930,$A$1,7,100,100)</f>
        <v>16.875666933123998</v>
      </c>
      <c r="G3930" s="3">
        <f ca="1">[1]!thsiFinD("ths_rsi_stock",$A3930,$A$1,7,100,100)</f>
        <v>65.580000105760007</v>
      </c>
      <c r="H3930" s="3">
        <f ca="1">[1]!thsiFinD("ths_adtm_stock",$A3930,$A$1,7,3,100,100,100)</f>
        <v>0.94482758620689999</v>
      </c>
      <c r="I3930" s="3">
        <f ca="1">[1]!thsiFinD("ths_bbiboll_stock",$A3930,$A$1,7,3,100,100,100)</f>
        <v>16.7809375</v>
      </c>
      <c r="J3930" s="3">
        <f ca="1">[1]!thsiFinD("ths_dptb_stock",$A3930,$A$1,7,104,100,100)</f>
        <v>0.57142857142856995</v>
      </c>
      <c r="K3930" s="3">
        <f ca="1">[1]!thsiFinD("ths_srmi_stock",$A3930,$A$1,7,100,100)</f>
        <v>3.5568513119532998E-2</v>
      </c>
      <c r="L3930" s="3">
        <f ca="1">[1]!thsiFinD("ths_atr_stock",$A3930,$A$1,7,101,100,100)</f>
        <v>0.41714285714285998</v>
      </c>
      <c r="M3930" s="3">
        <f ca="1">[1]!thsiFinD("ths_vol_w_stock",$A3930,$A$1)/1000000</f>
        <v>9.9950650000000003</v>
      </c>
      <c r="N3930" s="3">
        <f ca="1">[1]!thsiFinD("ths_turnover_ratio_w_stock",$A3930,$A$1)</f>
        <v>26.708843829903</v>
      </c>
      <c r="O3930" s="3">
        <f ca="1">[1]!thsiFinD("ths_relative_chg_ratio_w_stock",$A3930,$A$1,104,100)</f>
        <v>1.9711580333837</v>
      </c>
      <c r="P3930" s="3">
        <f ca="1">[1]!thsiFinD("ths_chg_ratio_w_stock",$A3930,$B$1,100)</f>
        <v>-0.23323615160349001</v>
      </c>
    </row>
    <row r="3931" spans="1:16" x14ac:dyDescent="0.25">
      <c r="A3931" s="2" t="s">
        <v>3929</v>
      </c>
      <c r="B3931" s="2" t="s">
        <v>9292</v>
      </c>
      <c r="C3931" s="3">
        <f ca="1">[1]!thsiFinD("ths_vol_ratio_stock",$A3931,$A$1,7,100)</f>
        <v>0.56804447465907004</v>
      </c>
      <c r="D3931" s="3">
        <f ca="1">[1]!thsiFinD("ths_cr_stock",$A3931,$A$1,7,100,100)</f>
        <v>83.870967741935999</v>
      </c>
      <c r="E3931" s="3">
        <f ca="1">[1]!thsiFinD("ths_mfi_stock",$A3931,$A$1,7,100,100)</f>
        <v>53.661468311790998</v>
      </c>
      <c r="F3931" s="3">
        <f ca="1">[1]!thsiFinD("ths_expma_stock",$A3931,$A$1,7,100,100)</f>
        <v>21.559388989312001</v>
      </c>
      <c r="G3931" s="3">
        <f ca="1">[1]!thsiFinD("ths_rsi_stock",$A3931,$A$1,7,100,100)</f>
        <v>43.690291322611998</v>
      </c>
      <c r="H3931" s="3">
        <f ca="1">[1]!thsiFinD("ths_adtm_stock",$A3931,$A$1,7,3,100,100,100)</f>
        <v>0.54705882352941004</v>
      </c>
      <c r="I3931" s="3">
        <f ca="1">[1]!thsiFinD("ths_bbiboll_stock",$A3931,$A$1,7,3,100,100,100)</f>
        <v>21.466979166666999</v>
      </c>
      <c r="J3931" s="3">
        <f ca="1">[1]!thsiFinD("ths_dptb_stock",$A3931,$A$1,7,104,100,100)</f>
        <v>0.71428571428570997</v>
      </c>
      <c r="K3931" s="3">
        <f ca="1">[1]!thsiFinD("ths_srmi_stock",$A3931,$A$1,7,100,100)</f>
        <v>-1.3532431171255001E-2</v>
      </c>
      <c r="L3931" s="3">
        <f ca="1">[1]!thsiFinD("ths_atr_stock",$A3931,$A$1,7,101,100,100)</f>
        <v>0.64571428571428002</v>
      </c>
      <c r="M3931" s="3">
        <f ca="1">[1]!thsiFinD("ths_vol_w_stock",$A3931,$A$1)/1000000</f>
        <v>16.152545</v>
      </c>
      <c r="N3931" s="3">
        <f ca="1">[1]!thsiFinD("ths_turnover_ratio_w_stock",$A3931,$A$1)</f>
        <v>40.371269682578998</v>
      </c>
      <c r="O3931" s="3">
        <f ca="1">[1]!thsiFinD("ths_relative_chg_ratio_w_stock",$A3931,$A$1,104,100)</f>
        <v>-4.5661356930548997</v>
      </c>
      <c r="P3931" s="3">
        <f ca="1">[1]!thsiFinD("ths_chg_ratio_w_stock",$A3931,$B$1,100)</f>
        <v>-0.70955534531693998</v>
      </c>
    </row>
    <row r="3932" spans="1:16" x14ac:dyDescent="0.25">
      <c r="A3932" s="2" t="s">
        <v>3930</v>
      </c>
      <c r="B3932" s="2" t="s">
        <v>9293</v>
      </c>
      <c r="C3932" s="3">
        <f ca="1">[1]!thsiFinD("ths_vol_ratio_stock",$A3932,$A$1,7,100)</f>
        <v>0.93941104102451001</v>
      </c>
      <c r="D3932" s="3">
        <f ca="1">[1]!thsiFinD("ths_cr_stock",$A3932,$A$1,7,100,100)</f>
        <v>130.07915567282001</v>
      </c>
      <c r="E3932" s="3">
        <f ca="1">[1]!thsiFinD("ths_mfi_stock",$A3932,$A$1,7,100,100)</f>
        <v>50.370753384545999</v>
      </c>
      <c r="F3932" s="3">
        <f ca="1">[1]!thsiFinD("ths_expma_stock",$A3932,$A$1,7,100,100)</f>
        <v>27.01951830606</v>
      </c>
      <c r="G3932" s="3">
        <f ca="1">[1]!thsiFinD("ths_rsi_stock",$A3932,$A$1,7,100,100)</f>
        <v>49.022262721583999</v>
      </c>
      <c r="H3932" s="3">
        <f ca="1">[1]!thsiFinD("ths_adtm_stock",$A3932,$A$1,7,3,100,100,100)</f>
        <v>0.61442006269591998</v>
      </c>
      <c r="I3932" s="3">
        <f ca="1">[1]!thsiFinD("ths_bbiboll_stock",$A3932,$A$1,7,3,100,100,100)</f>
        <v>26.759583333333001</v>
      </c>
      <c r="J3932" s="3">
        <f ca="1">[1]!thsiFinD("ths_dptb_stock",$A3932,$A$1,7,104,100,100)</f>
        <v>0.71428571428570997</v>
      </c>
      <c r="K3932" s="3">
        <f ca="1">[1]!thsiFinD("ths_srmi_stock",$A3932,$A$1,7,100,100)</f>
        <v>-7.521624670928E-4</v>
      </c>
      <c r="L3932" s="3">
        <f ca="1">[1]!thsiFinD("ths_atr_stock",$A3932,$A$1,7,101,100,100)</f>
        <v>1.2757142857143</v>
      </c>
      <c r="M3932" s="3">
        <f ca="1">[1]!thsiFinD("ths_vol_w_stock",$A3932,$A$1)/1000000</f>
        <v>11.299770000000001</v>
      </c>
      <c r="N3932" s="3">
        <f ca="1">[1]!thsiFinD("ths_turnover_ratio_w_stock",$A3932,$A$1)</f>
        <v>9.3617598823091992</v>
      </c>
      <c r="O3932" s="3">
        <f ca="1">[1]!thsiFinD("ths_relative_chg_ratio_w_stock",$A3932,$A$1,104,100)</f>
        <v>-2.9436367864289998</v>
      </c>
      <c r="P3932" s="3">
        <f ca="1">[1]!thsiFinD("ths_chg_ratio_w_stock",$A3932,$B$1,100)</f>
        <v>1.8065487391795001</v>
      </c>
    </row>
    <row r="3933" spans="1:16" x14ac:dyDescent="0.25">
      <c r="A3933" s="2" t="s">
        <v>3931</v>
      </c>
      <c r="B3933" s="2" t="s">
        <v>9294</v>
      </c>
      <c r="C3933" s="3">
        <f ca="1">[1]!thsiFinD("ths_vol_ratio_stock",$A3933,$A$1,7,100)</f>
        <v>0.61163182729603005</v>
      </c>
      <c r="D3933" s="3">
        <f ca="1">[1]!thsiFinD("ths_cr_stock",$A3933,$A$1,7,100,100)</f>
        <v>241.66666666667001</v>
      </c>
      <c r="E3933" s="3">
        <f ca="1">[1]!thsiFinD("ths_mfi_stock",$A3933,$A$1,7,100,100)</f>
        <v>77.471367312324006</v>
      </c>
      <c r="F3933" s="3">
        <f ca="1">[1]!thsiFinD("ths_expma_stock",$A3933,$A$1,7,100,100)</f>
        <v>2.1291495472789999</v>
      </c>
      <c r="G3933" s="3">
        <f ca="1">[1]!thsiFinD("ths_rsi_stock",$A3933,$A$1,7,100,100)</f>
        <v>43.934773205764998</v>
      </c>
      <c r="H3933" s="3">
        <f ca="1">[1]!thsiFinD("ths_adtm_stock",$A3933,$A$1,7,3,100,100,100)</f>
        <v>0.77777777777778001</v>
      </c>
      <c r="I3933" s="3">
        <f ca="1">[1]!thsiFinD("ths_bbiboll_stock",$A3933,$A$1,7,3,100,100,100)</f>
        <v>2.1456249999999999</v>
      </c>
      <c r="J3933" s="3">
        <f ca="1">[1]!thsiFinD("ths_dptb_stock",$A3933,$A$1,7,104,100,100)</f>
        <v>0.85714285714285998</v>
      </c>
      <c r="K3933" s="3">
        <f ca="1">[1]!thsiFinD("ths_srmi_stock",$A3933,$A$1,7,100,100)</f>
        <v>3.3018867924528003E-2</v>
      </c>
      <c r="L3933" s="3">
        <f ca="1">[1]!thsiFinD("ths_atr_stock",$A3933,$A$1,7,101,100,100)</f>
        <v>0.06</v>
      </c>
      <c r="M3933" s="3">
        <f ca="1">[1]!thsiFinD("ths_vol_w_stock",$A3933,$A$1)/1000000</f>
        <v>337.26120300000002</v>
      </c>
      <c r="N3933" s="3">
        <f ca="1">[1]!thsiFinD("ths_turnover_ratio_w_stock",$A3933,$A$1)</f>
        <v>3.81895195236</v>
      </c>
      <c r="O3933" s="3">
        <f ca="1">[1]!thsiFinD("ths_relative_chg_ratio_w_stock",$A3933,$A$1,104,100)</f>
        <v>-0.76449003479155997</v>
      </c>
      <c r="P3933" s="3">
        <f ca="1">[1]!thsiFinD("ths_chg_ratio_w_stock",$A3933,$B$1,100)</f>
        <v>-2.8301886792453002</v>
      </c>
    </row>
    <row r="3934" spans="1:16" x14ac:dyDescent="0.25">
      <c r="A3934" s="2" t="s">
        <v>3932</v>
      </c>
      <c r="B3934" s="2" t="s">
        <v>9295</v>
      </c>
      <c r="C3934" s="3">
        <f ca="1">[1]!thsiFinD("ths_vol_ratio_stock",$A3934,$A$1,7,100)</f>
        <v>1.4725758955999</v>
      </c>
      <c r="D3934" s="3">
        <f ca="1">[1]!thsiFinD("ths_cr_stock",$A3934,$A$1,7,100,100)</f>
        <v>206.69642857143</v>
      </c>
      <c r="E3934" s="3">
        <f ca="1">[1]!thsiFinD("ths_mfi_stock",$A3934,$A$1,7,100,100)</f>
        <v>68.992989521552005</v>
      </c>
      <c r="F3934" s="3">
        <f ca="1">[1]!thsiFinD("ths_expma_stock",$A3934,$A$1,7,100,100)</f>
        <v>12.570977800790001</v>
      </c>
      <c r="G3934" s="3">
        <f ca="1">[1]!thsiFinD("ths_rsi_stock",$A3934,$A$1,7,100,100)</f>
        <v>46.214086113051003</v>
      </c>
      <c r="H3934" s="3">
        <f ca="1">[1]!thsiFinD("ths_adtm_stock",$A3934,$A$1,7,3,100,100,100)</f>
        <v>0.82113821138210996</v>
      </c>
      <c r="I3934" s="3">
        <f ca="1">[1]!thsiFinD("ths_bbiboll_stock",$A3934,$A$1,7,3,100,100,100)</f>
        <v>12.4925</v>
      </c>
      <c r="J3934" s="3">
        <f ca="1">[1]!thsiFinD("ths_dptb_stock",$A3934,$A$1,7,104,100,100)</f>
        <v>0.71428571428570997</v>
      </c>
      <c r="K3934" s="3">
        <f ca="1">[1]!thsiFinD("ths_srmi_stock",$A3934,$A$1,7,100,100)</f>
        <v>9.7165991902833006E-3</v>
      </c>
      <c r="L3934" s="3">
        <f ca="1">[1]!thsiFinD("ths_atr_stock",$A3934,$A$1,7,101,100,100)</f>
        <v>0.33571428571429002</v>
      </c>
      <c r="M3934" s="3">
        <f ca="1">[1]!thsiFinD("ths_vol_w_stock",$A3934,$A$1)/1000000</f>
        <v>24.903645999999998</v>
      </c>
      <c r="N3934" s="3">
        <f ca="1">[1]!thsiFinD("ths_turnover_ratio_w_stock",$A3934,$A$1)</f>
        <v>7.5193737362036002</v>
      </c>
      <c r="O3934" s="3">
        <f ca="1">[1]!thsiFinD("ths_relative_chg_ratio_w_stock",$A3934,$A$1,104,100)</f>
        <v>-4.3961460068731002</v>
      </c>
      <c r="P3934" s="3">
        <f ca="1">[1]!thsiFinD("ths_chg_ratio_w_stock",$A3934,$B$1,100)</f>
        <v>-2.1862348178138</v>
      </c>
    </row>
    <row r="3935" spans="1:16" x14ac:dyDescent="0.25">
      <c r="A3935" s="2" t="s">
        <v>3933</v>
      </c>
      <c r="B3935" s="2" t="s">
        <v>9296</v>
      </c>
      <c r="C3935" s="3">
        <f ca="1">[1]!thsiFinD("ths_vol_ratio_stock",$A3935,$A$1,7,100)</f>
        <v>1.1471058595854</v>
      </c>
      <c r="D3935" s="3">
        <f ca="1">[1]!thsiFinD("ths_cr_stock",$A3935,$A$1,7,100,100)</f>
        <v>399.14675767917998</v>
      </c>
      <c r="E3935" s="3">
        <f ca="1">[1]!thsiFinD("ths_mfi_stock",$A3935,$A$1,7,100,100)</f>
        <v>71.324897276819001</v>
      </c>
      <c r="F3935" s="3">
        <f ca="1">[1]!thsiFinD("ths_expma_stock",$A3935,$A$1,7,100,100)</f>
        <v>13.140121872146</v>
      </c>
      <c r="G3935" s="3">
        <f ca="1">[1]!thsiFinD("ths_rsi_stock",$A3935,$A$1,7,100,100)</f>
        <v>73.800307468591001</v>
      </c>
      <c r="H3935" s="3">
        <f ca="1">[1]!thsiFinD("ths_adtm_stock",$A3935,$A$1,7,3,100,100,100)</f>
        <v>1</v>
      </c>
      <c r="I3935" s="3">
        <f ca="1">[1]!thsiFinD("ths_bbiboll_stock",$A3935,$A$1,7,3,100,100,100)</f>
        <v>12.610625000000001</v>
      </c>
      <c r="J3935" s="3">
        <f ca="1">[1]!thsiFinD("ths_dptb_stock",$A3935,$A$1,7,104,100,100)</f>
        <v>0.42857142857142999</v>
      </c>
      <c r="K3935" s="3">
        <f ca="1">[1]!thsiFinD("ths_srmi_stock",$A3935,$A$1,7,100,100)</f>
        <v>0.20364963503649999</v>
      </c>
      <c r="L3935" s="3">
        <f ca="1">[1]!thsiFinD("ths_atr_stock",$A3935,$A$1,7,101,100,100)</f>
        <v>1.4114285714285999</v>
      </c>
      <c r="M3935" s="3">
        <f ca="1">[1]!thsiFinD("ths_vol_w_stock",$A3935,$A$1)/1000000</f>
        <v>116.901614</v>
      </c>
      <c r="N3935" s="3">
        <f ca="1">[1]!thsiFinD("ths_turnover_ratio_w_stock",$A3935,$A$1)</f>
        <v>68.288057457538002</v>
      </c>
      <c r="O3935" s="3">
        <f ca="1">[1]!thsiFinD("ths_relative_chg_ratio_w_stock",$A3935,$A$1,104,100)</f>
        <v>4.7322354619339002</v>
      </c>
      <c r="P3935" s="3">
        <f ca="1">[1]!thsiFinD("ths_chg_ratio_w_stock",$A3935,$B$1,100)</f>
        <v>-10.510948905109</v>
      </c>
    </row>
    <row r="3936" spans="1:16" x14ac:dyDescent="0.25">
      <c r="A3936" s="2" t="s">
        <v>3934</v>
      </c>
      <c r="B3936" s="2" t="s">
        <v>9297</v>
      </c>
      <c r="C3936" s="3">
        <f ca="1">[1]!thsiFinD("ths_vol_ratio_stock",$A3936,$A$1,7,100)</f>
        <v>0.73761377870264999</v>
      </c>
      <c r="D3936" s="3">
        <f ca="1">[1]!thsiFinD("ths_cr_stock",$A3936,$A$1,7,100,100)</f>
        <v>275.46012269939001</v>
      </c>
      <c r="E3936" s="3">
        <f ca="1">[1]!thsiFinD("ths_mfi_stock",$A3936,$A$1,7,100,100)</f>
        <v>76.434301068023004</v>
      </c>
      <c r="F3936" s="3">
        <f ca="1">[1]!thsiFinD("ths_expma_stock",$A3936,$A$1,7,100,100)</f>
        <v>14.939619225858999</v>
      </c>
      <c r="G3936" s="3">
        <f ca="1">[1]!thsiFinD("ths_rsi_stock",$A3936,$A$1,7,100,100)</f>
        <v>64.738113665680004</v>
      </c>
      <c r="H3936" s="3">
        <f ca="1">[1]!thsiFinD("ths_adtm_stock",$A3936,$A$1,7,3,100,100,100)</f>
        <v>0.92079207920791994</v>
      </c>
      <c r="I3936" s="3">
        <f ca="1">[1]!thsiFinD("ths_bbiboll_stock",$A3936,$A$1,7,3,100,100,100)</f>
        <v>14.7875</v>
      </c>
      <c r="J3936" s="3">
        <f ca="1">[1]!thsiFinD("ths_dptb_stock",$A3936,$A$1,7,104,100,100)</f>
        <v>0.85714285714285998</v>
      </c>
      <c r="K3936" s="3">
        <f ca="1">[1]!thsiFinD("ths_srmi_stock",$A3936,$A$1,7,100,100)</f>
        <v>4.1005291005291003E-2</v>
      </c>
      <c r="L3936" s="3">
        <f ca="1">[1]!thsiFinD("ths_atr_stock",$A3936,$A$1,7,101,100,100)</f>
        <v>0.29285714285713998</v>
      </c>
      <c r="M3936" s="3">
        <f ca="1">[1]!thsiFinD("ths_vol_w_stock",$A3936,$A$1)/1000000</f>
        <v>16.683959999999999</v>
      </c>
      <c r="N3936" s="3">
        <f ca="1">[1]!thsiFinD("ths_turnover_ratio_w_stock",$A3936,$A$1)</f>
        <v>11.790784452297</v>
      </c>
      <c r="O3936" s="3">
        <f ca="1">[1]!thsiFinD("ths_relative_chg_ratio_w_stock",$A3936,$A$1,104,100)</f>
        <v>0.37630929641964</v>
      </c>
      <c r="P3936" s="3">
        <f ca="1">[1]!thsiFinD("ths_chg_ratio_w_stock",$A3936,$B$1,100)</f>
        <v>-0.59523809523809001</v>
      </c>
    </row>
    <row r="3937" spans="1:16" x14ac:dyDescent="0.25">
      <c r="A3937" s="2" t="s">
        <v>3935</v>
      </c>
      <c r="B3937" s="2" t="s">
        <v>9298</v>
      </c>
      <c r="C3937" s="3">
        <f ca="1">[1]!thsiFinD("ths_vol_ratio_stock",$A3937,$A$1,7,100)</f>
        <v>0.86194632322952003</v>
      </c>
      <c r="D3937" s="3">
        <f ca="1">[1]!thsiFinD("ths_cr_stock",$A3937,$A$1,7,100,100)</f>
        <v>354.59183673468999</v>
      </c>
      <c r="E3937" s="3">
        <f ca="1">[1]!thsiFinD("ths_mfi_stock",$A3937,$A$1,7,100,100)</f>
        <v>91.653497250268998</v>
      </c>
      <c r="F3937" s="3">
        <f ca="1">[1]!thsiFinD("ths_expma_stock",$A3937,$A$1,7,100,100)</f>
        <v>10.684655171403</v>
      </c>
      <c r="G3937" s="3">
        <f ca="1">[1]!thsiFinD("ths_rsi_stock",$A3937,$A$1,7,100,100)</f>
        <v>64.756692763554</v>
      </c>
      <c r="H3937" s="3">
        <f ca="1">[1]!thsiFinD("ths_adtm_stock",$A3937,$A$1,7,3,100,100,100)</f>
        <v>0.76966292134831005</v>
      </c>
      <c r="I3937" s="3">
        <f ca="1">[1]!thsiFinD("ths_bbiboll_stock",$A3937,$A$1,7,3,100,100,100)</f>
        <v>10.555937500000001</v>
      </c>
      <c r="J3937" s="3">
        <f ca="1">[1]!thsiFinD("ths_dptb_stock",$A3937,$A$1,7,104,100,100)</f>
        <v>0.71428571428570997</v>
      </c>
      <c r="K3937" s="3">
        <f ca="1">[1]!thsiFinD("ths_srmi_stock",$A3937,$A$1,7,100,100)</f>
        <v>8.8342440801457006E-2</v>
      </c>
      <c r="L3937" s="3">
        <f ca="1">[1]!thsiFinD("ths_atr_stock",$A3937,$A$1,7,101,100,100)</f>
        <v>0.44142857142857</v>
      </c>
      <c r="M3937" s="3">
        <f ca="1">[1]!thsiFinD("ths_vol_w_stock",$A3937,$A$1)/1000000</f>
        <v>21.93328</v>
      </c>
      <c r="N3937" s="3">
        <f ca="1">[1]!thsiFinD("ths_turnover_ratio_w_stock",$A3937,$A$1)</f>
        <v>5.4034981740976997</v>
      </c>
      <c r="O3937" s="3">
        <f ca="1">[1]!thsiFinD("ths_relative_chg_ratio_w_stock",$A3937,$A$1,104,100)</f>
        <v>5.8247548698304001</v>
      </c>
      <c r="P3937" s="3">
        <f ca="1">[1]!thsiFinD("ths_chg_ratio_w_stock",$A3937,$B$1,100)</f>
        <v>-1.8214936247722999</v>
      </c>
    </row>
    <row r="3938" spans="1:16" x14ac:dyDescent="0.25">
      <c r="A3938" s="2" t="s">
        <v>3936</v>
      </c>
      <c r="B3938" s="2" t="s">
        <v>9299</v>
      </c>
      <c r="C3938" s="3">
        <f ca="1">[1]!thsiFinD("ths_vol_ratio_stock",$A3938,$A$1,7,100)</f>
        <v>0.66692107233506004</v>
      </c>
      <c r="D3938" s="3">
        <f ca="1">[1]!thsiFinD("ths_cr_stock",$A3938,$A$1,7,100,100)</f>
        <v>65.920398009950006</v>
      </c>
      <c r="E3938" s="3">
        <f ca="1">[1]!thsiFinD("ths_mfi_stock",$A3938,$A$1,7,100,100)</f>
        <v>44.764574625926997</v>
      </c>
      <c r="F3938" s="3">
        <f ca="1">[1]!thsiFinD("ths_expma_stock",$A3938,$A$1,7,100,100)</f>
        <v>37.411495779683001</v>
      </c>
      <c r="G3938" s="3">
        <f ca="1">[1]!thsiFinD("ths_rsi_stock",$A3938,$A$1,7,100,100)</f>
        <v>43.300696394272002</v>
      </c>
      <c r="H3938" s="3">
        <f ca="1">[1]!thsiFinD("ths_adtm_stock",$A3938,$A$1,7,3,100,100,100)</f>
        <v>0.44983818770227002</v>
      </c>
      <c r="I3938" s="3">
        <f ca="1">[1]!thsiFinD("ths_bbiboll_stock",$A3938,$A$1,7,3,100,100,100)</f>
        <v>37.1878125</v>
      </c>
      <c r="J3938" s="3">
        <f ca="1">[1]!thsiFinD("ths_dptb_stock",$A3938,$A$1,7,104,100,100)</f>
        <v>0.71428571428570997</v>
      </c>
      <c r="K3938" s="3">
        <f ca="1">[1]!thsiFinD("ths_srmi_stock",$A3938,$A$1,7,100,100)</f>
        <v>-4.0469973890339003E-2</v>
      </c>
      <c r="L3938" s="3">
        <f ca="1">[1]!thsiFinD("ths_atr_stock",$A3938,$A$1,7,101,100,100)</f>
        <v>1.0328571428571001</v>
      </c>
      <c r="M3938" s="3">
        <f ca="1">[1]!thsiFinD("ths_vol_w_stock",$A3938,$A$1)/1000000</f>
        <v>14.186653</v>
      </c>
      <c r="N3938" s="3">
        <f ca="1">[1]!thsiFinD("ths_turnover_ratio_w_stock",$A3938,$A$1)</f>
        <v>44.618504655713998</v>
      </c>
      <c r="O3938" s="3">
        <f ca="1">[1]!thsiFinD("ths_relative_chg_ratio_w_stock",$A3938,$A$1,104,100)</f>
        <v>-3.7168709871724999</v>
      </c>
      <c r="P3938" s="3">
        <f ca="1">[1]!thsiFinD("ths_chg_ratio_w_stock",$A3938,$B$1,100)</f>
        <v>-2.6666666666666998</v>
      </c>
    </row>
    <row r="3939" spans="1:16" x14ac:dyDescent="0.25">
      <c r="A3939" s="2" t="s">
        <v>3937</v>
      </c>
      <c r="B3939" s="2" t="s">
        <v>9300</v>
      </c>
      <c r="C3939" s="3">
        <f ca="1">[1]!thsiFinD("ths_vol_ratio_stock",$A3939,$A$1,7,100)</f>
        <v>0.66037048594214998</v>
      </c>
      <c r="D3939" s="3">
        <f ca="1">[1]!thsiFinD("ths_cr_stock",$A3939,$A$1,7,100,100)</f>
        <v>61.385408990419997</v>
      </c>
      <c r="E3939" s="3">
        <f ca="1">[1]!thsiFinD("ths_mfi_stock",$A3939,$A$1,7,100,100)</f>
        <v>31.744167703683001</v>
      </c>
      <c r="F3939" s="3">
        <f ca="1">[1]!thsiFinD("ths_expma_stock",$A3939,$A$1,7,100,100)</f>
        <v>35.530593451084002</v>
      </c>
      <c r="G3939" s="3">
        <f ca="1">[1]!thsiFinD("ths_rsi_stock",$A3939,$A$1,7,100,100)</f>
        <v>37.248610852553</v>
      </c>
      <c r="H3939" s="3">
        <f ca="1">[1]!thsiFinD("ths_adtm_stock",$A3939,$A$1,7,3,100,100,100)</f>
        <v>-0.41118421052631998</v>
      </c>
      <c r="I3939" s="3">
        <f ca="1">[1]!thsiFinD("ths_bbiboll_stock",$A3939,$A$1,7,3,100,100,100)</f>
        <v>35.668854166667003</v>
      </c>
      <c r="J3939" s="3">
        <f ca="1">[1]!thsiFinD("ths_dptb_stock",$A3939,$A$1,7,104,100,100)</f>
        <v>0.71428571428570997</v>
      </c>
      <c r="K3939" s="3">
        <f ca="1">[1]!thsiFinD("ths_srmi_stock",$A3939,$A$1,7,100,100)</f>
        <v>-4.8219178082191998E-2</v>
      </c>
      <c r="L3939" s="3">
        <f ca="1">[1]!thsiFinD("ths_atr_stock",$A3939,$A$1,7,101,100,100)</f>
        <v>1.0928571428570999</v>
      </c>
      <c r="M3939" s="3">
        <f ca="1">[1]!thsiFinD("ths_vol_w_stock",$A3939,$A$1)/1000000</f>
        <v>53.503838000000002</v>
      </c>
      <c r="N3939" s="3">
        <f ca="1">[1]!thsiFinD("ths_turnover_ratio_w_stock",$A3939,$A$1)</f>
        <v>20.184246771664</v>
      </c>
      <c r="O3939" s="3">
        <f ca="1">[1]!thsiFinD("ths_relative_chg_ratio_w_stock",$A3939,$A$1,104,100)</f>
        <v>-6.6689913702094001</v>
      </c>
      <c r="P3939" s="3">
        <f ca="1">[1]!thsiFinD("ths_chg_ratio_w_stock",$A3939,$B$1,100)</f>
        <v>0.37420840529647997</v>
      </c>
    </row>
    <row r="3940" spans="1:16" x14ac:dyDescent="0.25">
      <c r="A3940" s="2" t="s">
        <v>3938</v>
      </c>
      <c r="B3940" s="2" t="s">
        <v>9301</v>
      </c>
      <c r="C3940" s="3">
        <f ca="1">[1]!thsiFinD("ths_vol_ratio_stock",$A3940,$A$1,7,100)</f>
        <v>0.57077993485710998</v>
      </c>
      <c r="D3940" s="3">
        <f ca="1">[1]!thsiFinD("ths_cr_stock",$A3940,$A$1,7,100,100)</f>
        <v>102.40963855422</v>
      </c>
      <c r="E3940" s="3">
        <f ca="1">[1]!thsiFinD("ths_mfi_stock",$A3940,$A$1,7,100,100)</f>
        <v>62.837533496596002</v>
      </c>
      <c r="F3940" s="3">
        <f ca="1">[1]!thsiFinD("ths_expma_stock",$A3940,$A$1,7,100,100)</f>
        <v>9.9384073729149005</v>
      </c>
      <c r="G3940" s="3">
        <f ca="1">[1]!thsiFinD("ths_rsi_stock",$A3940,$A$1,7,100,100)</f>
        <v>49.976836560735002</v>
      </c>
      <c r="H3940" s="3">
        <f ca="1">[1]!thsiFinD("ths_adtm_stock",$A3940,$A$1,7,3,100,100,100)</f>
        <v>0.89041095890411004</v>
      </c>
      <c r="I3940" s="3">
        <f ca="1">[1]!thsiFinD("ths_bbiboll_stock",$A3940,$A$1,7,3,100,100,100)</f>
        <v>9.8396875000000001</v>
      </c>
      <c r="J3940" s="3">
        <f ca="1">[1]!thsiFinD("ths_dptb_stock",$A3940,$A$1,7,104,100,100)</f>
        <v>0.85714285714285998</v>
      </c>
      <c r="K3940" s="3">
        <f ca="1">[1]!thsiFinD("ths_srmi_stock",$A3940,$A$1,7,100,100)</f>
        <v>-4.0609137055837002E-3</v>
      </c>
      <c r="L3940" s="3">
        <f ca="1">[1]!thsiFinD("ths_atr_stock",$A3940,$A$1,7,101,100,100)</f>
        <v>0.34</v>
      </c>
      <c r="M3940" s="3">
        <f ca="1">[1]!thsiFinD("ths_vol_w_stock",$A3940,$A$1)/1000000</f>
        <v>45.682264000000004</v>
      </c>
      <c r="N3940" s="3">
        <f ca="1">[1]!thsiFinD("ths_turnover_ratio_w_stock",$A3940,$A$1)</f>
        <v>12.339039894272</v>
      </c>
      <c r="O3940" s="3">
        <f ca="1">[1]!thsiFinD("ths_relative_chg_ratio_w_stock",$A3940,$A$1,104,100)</f>
        <v>-5.8839899089611999E-2</v>
      </c>
      <c r="P3940" s="3">
        <f ca="1">[1]!thsiFinD("ths_chg_ratio_w_stock",$A3940,$B$1,100)</f>
        <v>8.460754332314</v>
      </c>
    </row>
    <row r="3941" spans="1:16" x14ac:dyDescent="0.25">
      <c r="A3941" s="2" t="s">
        <v>3939</v>
      </c>
      <c r="B3941" s="2" t="s">
        <v>9302</v>
      </c>
      <c r="C3941" s="3">
        <f ca="1">[1]!thsiFinD("ths_vol_ratio_stock",$A3941,$A$1,7,100)</f>
        <v>2.3134097595281</v>
      </c>
      <c r="D3941" s="3">
        <f ca="1">[1]!thsiFinD("ths_cr_stock",$A3941,$A$1,7,100,100)</f>
        <v>5839.9999999999</v>
      </c>
      <c r="E3941" s="3">
        <f ca="1">[1]!thsiFinD("ths_mfi_stock",$A3941,$A$1,7,100,100)</f>
        <v>93.515175813859003</v>
      </c>
      <c r="F3941" s="3">
        <f ca="1">[1]!thsiFinD("ths_expma_stock",$A3941,$A$1,7,100,100)</f>
        <v>4.6130180327700998</v>
      </c>
      <c r="G3941" s="3">
        <f ca="1">[1]!thsiFinD("ths_rsi_stock",$A3941,$A$1,7,100,100)</f>
        <v>87.419561735543994</v>
      </c>
      <c r="H3941" s="3">
        <f ca="1">[1]!thsiFinD("ths_adtm_stock",$A3941,$A$1,7,3,100,100,100)</f>
        <v>1</v>
      </c>
      <c r="I3941" s="3">
        <f ca="1">[1]!thsiFinD("ths_bbiboll_stock",$A3941,$A$1,7,3,100,100,100)</f>
        <v>4.5095833333332997</v>
      </c>
      <c r="J3941" s="3">
        <f ca="1">[1]!thsiFinD("ths_dptb_stock",$A3941,$A$1,7,104,100,100)</f>
        <v>0.57142857142856995</v>
      </c>
      <c r="K3941" s="3">
        <f ca="1">[1]!thsiFinD("ths_srmi_stock",$A3941,$A$1,7,100,100)</f>
        <v>0.2133072407045</v>
      </c>
      <c r="L3941" s="3">
        <f ca="1">[1]!thsiFinD("ths_atr_stock",$A3941,$A$1,7,101,100,100)</f>
        <v>0.28428571428570998</v>
      </c>
      <c r="M3941" s="3">
        <f ca="1">[1]!thsiFinD("ths_vol_w_stock",$A3941,$A$1)/1000000</f>
        <v>110.909229</v>
      </c>
      <c r="N3941" s="3">
        <f ca="1">[1]!thsiFinD("ths_turnover_ratio_w_stock",$A3941,$A$1)</f>
        <v>25.50733131818</v>
      </c>
      <c r="O3941" s="3">
        <f ca="1">[1]!thsiFinD("ths_relative_chg_ratio_w_stock",$A3941,$A$1,104,100)</f>
        <v>23.835954565653001</v>
      </c>
      <c r="P3941" s="3">
        <f ca="1">[1]!thsiFinD("ths_chg_ratio_w_stock",$A3941,$B$1,100)</f>
        <v>-2.3483365949118999</v>
      </c>
    </row>
    <row r="3942" spans="1:16" x14ac:dyDescent="0.25">
      <c r="A3942" s="2" t="s">
        <v>3940</v>
      </c>
      <c r="B3942" s="2" t="s">
        <v>9303</v>
      </c>
      <c r="C3942" s="3">
        <f ca="1">[1]!thsiFinD("ths_vol_ratio_stock",$A3942,$A$1,7,100)</f>
        <v>0.96451427466946005</v>
      </c>
      <c r="D3942" s="3">
        <f ca="1">[1]!thsiFinD("ths_cr_stock",$A3942,$A$1,7,100,100)</f>
        <v>120.20905923345001</v>
      </c>
      <c r="E3942" s="3">
        <f ca="1">[1]!thsiFinD("ths_mfi_stock",$A3942,$A$1,7,100,100)</f>
        <v>51.126766074338001</v>
      </c>
      <c r="F3942" s="3">
        <f ca="1">[1]!thsiFinD("ths_expma_stock",$A3942,$A$1,7,100,100)</f>
        <v>49.555587696045997</v>
      </c>
      <c r="G3942" s="3">
        <f ca="1">[1]!thsiFinD("ths_rsi_stock",$A3942,$A$1,7,100,100)</f>
        <v>49.353102774457</v>
      </c>
      <c r="H3942" s="3">
        <f ca="1">[1]!thsiFinD("ths_adtm_stock",$A3942,$A$1,7,3,100,100,100)</f>
        <v>0.85344827586206995</v>
      </c>
      <c r="I3942" s="3">
        <f ca="1">[1]!thsiFinD("ths_bbiboll_stock",$A3942,$A$1,7,3,100,100,100)</f>
        <v>48.906354166667001</v>
      </c>
      <c r="J3942" s="3">
        <f ca="1">[1]!thsiFinD("ths_dptb_stock",$A3942,$A$1,7,104,100,100)</f>
        <v>0.57142857142856995</v>
      </c>
      <c r="K3942" s="3">
        <f ca="1">[1]!thsiFinD("ths_srmi_stock",$A3942,$A$1,7,100,100)</f>
        <v>-5.5361902809104996E-3</v>
      </c>
      <c r="L3942" s="3">
        <f ca="1">[1]!thsiFinD("ths_atr_stock",$A3942,$A$1,7,101,100,100)</f>
        <v>1.8257142857143001</v>
      </c>
      <c r="M3942" s="3">
        <f ca="1">[1]!thsiFinD("ths_vol_w_stock",$A3942,$A$1)/1000000</f>
        <v>61.748815</v>
      </c>
      <c r="N3942" s="3">
        <f ca="1">[1]!thsiFinD("ths_turnover_ratio_w_stock",$A3942,$A$1)</f>
        <v>11.62143574772</v>
      </c>
      <c r="O3942" s="3">
        <f ca="1">[1]!thsiFinD("ths_relative_chg_ratio_w_stock",$A3942,$A$1,104,100)</f>
        <v>-4.7944089567967998</v>
      </c>
      <c r="P3942" s="3">
        <f ca="1">[1]!thsiFinD("ths_chg_ratio_w_stock",$A3942,$B$1,100)</f>
        <v>0.30927835051545999</v>
      </c>
    </row>
    <row r="3943" spans="1:16" x14ac:dyDescent="0.25">
      <c r="A3943" s="2" t="s">
        <v>3941</v>
      </c>
      <c r="B3943" s="2" t="s">
        <v>9304</v>
      </c>
      <c r="C3943" s="3">
        <f ca="1">[1]!thsiFinD("ths_vol_ratio_stock",$A3943,$A$1,7,100)</f>
        <v>0.67338606383710997</v>
      </c>
      <c r="D3943" s="3">
        <f ca="1">[1]!thsiFinD("ths_cr_stock",$A3943,$A$1,7,100,100)</f>
        <v>-1114</v>
      </c>
      <c r="E3943" s="3">
        <f ca="1">[1]!thsiFinD("ths_mfi_stock",$A3943,$A$1,7,100,100)</f>
        <v>68.676393846384997</v>
      </c>
      <c r="F3943" s="3">
        <f ca="1">[1]!thsiFinD("ths_expma_stock",$A3943,$A$1,7,100,100)</f>
        <v>8.1398432322569008</v>
      </c>
      <c r="G3943" s="3">
        <f ca="1">[1]!thsiFinD("ths_rsi_stock",$A3943,$A$1,7,100,100)</f>
        <v>68.348948492746004</v>
      </c>
      <c r="H3943" s="3">
        <f ca="1">[1]!thsiFinD("ths_adtm_stock",$A3943,$A$1,7,3,100,100,100)</f>
        <v>0.73333333333332995</v>
      </c>
      <c r="I3943" s="3">
        <f ca="1">[1]!thsiFinD("ths_bbiboll_stock",$A3943,$A$1,7,3,100,100,100)</f>
        <v>8.0406250000000004</v>
      </c>
      <c r="J3943" s="3">
        <f ca="1">[1]!thsiFinD("ths_dptb_stock",$A3943,$A$1,7,104,100,100)</f>
        <v>0.57142857142856995</v>
      </c>
      <c r="K3943" s="3">
        <f ca="1">[1]!thsiFinD("ths_srmi_stock",$A3943,$A$1,7,100,100)</f>
        <v>0.10830324909746999</v>
      </c>
      <c r="L3943" s="3">
        <f ca="1">[1]!thsiFinD("ths_atr_stock",$A3943,$A$1,7,101,100,100)</f>
        <v>0.37857142857143</v>
      </c>
      <c r="M3943" s="3">
        <f ca="1">[1]!thsiFinD("ths_vol_w_stock",$A3943,$A$1)/1000000</f>
        <v>91.278424000000001</v>
      </c>
      <c r="N3943" s="3">
        <f ca="1">[1]!thsiFinD("ths_turnover_ratio_w_stock",$A3943,$A$1)</f>
        <v>21.065175189588</v>
      </c>
      <c r="O3943" s="3">
        <f ca="1">[1]!thsiFinD("ths_relative_chg_ratio_w_stock",$A3943,$A$1,104,100)</f>
        <v>1.5129426774238</v>
      </c>
      <c r="P3943" s="3">
        <f ca="1">[1]!thsiFinD("ths_chg_ratio_w_stock",$A3943,$B$1,100)</f>
        <v>-1.2033694344164001</v>
      </c>
    </row>
    <row r="3944" spans="1:16" x14ac:dyDescent="0.25">
      <c r="A3944" s="2" t="s">
        <v>3942</v>
      </c>
      <c r="B3944" s="2" t="s">
        <v>9305</v>
      </c>
      <c r="C3944" s="3">
        <f ca="1">[1]!thsiFinD("ths_vol_ratio_stock",$A3944,$A$1,7,100)</f>
        <v>0.4656997525023</v>
      </c>
      <c r="D3944" s="3">
        <f ca="1">[1]!thsiFinD("ths_cr_stock",$A3944,$A$1,7,100,100)</f>
        <v>335.81081081080998</v>
      </c>
      <c r="E3944" s="3">
        <f ca="1">[1]!thsiFinD("ths_mfi_stock",$A3944,$A$1,7,100,100)</f>
        <v>81.206975405574994</v>
      </c>
      <c r="F3944" s="3">
        <f ca="1">[1]!thsiFinD("ths_expma_stock",$A3944,$A$1,7,100,100)</f>
        <v>9.7266457803705997</v>
      </c>
      <c r="G3944" s="3">
        <f ca="1">[1]!thsiFinD("ths_rsi_stock",$A3944,$A$1,7,100,100)</f>
        <v>58.335059640212002</v>
      </c>
      <c r="H3944" s="3">
        <f ca="1">[1]!thsiFinD("ths_adtm_stock",$A3944,$A$1,7,3,100,100,100)</f>
        <v>0.92647058823529005</v>
      </c>
      <c r="I3944" s="3">
        <f ca="1">[1]!thsiFinD("ths_bbiboll_stock",$A3944,$A$1,7,3,100,100,100)</f>
        <v>9.6120833333333007</v>
      </c>
      <c r="J3944" s="3">
        <f ca="1">[1]!thsiFinD("ths_dptb_stock",$A3944,$A$1,7,104,100,100)</f>
        <v>0.71428571428570997</v>
      </c>
      <c r="K3944" s="3">
        <f ca="1">[1]!thsiFinD("ths_srmi_stock",$A3944,$A$1,7,100,100)</f>
        <v>5.9426229508197002E-2</v>
      </c>
      <c r="L3944" s="3">
        <f ca="1">[1]!thsiFinD("ths_atr_stock",$A3944,$A$1,7,101,100,100)</f>
        <v>0.31142857142857</v>
      </c>
      <c r="M3944" s="3">
        <f ca="1">[1]!thsiFinD("ths_vol_w_stock",$A3944,$A$1)/1000000</f>
        <v>16.558917999999998</v>
      </c>
      <c r="N3944" s="3">
        <f ca="1">[1]!thsiFinD("ths_turnover_ratio_w_stock",$A3944,$A$1)</f>
        <v>7.4017106050740997</v>
      </c>
      <c r="O3944" s="3">
        <f ca="1">[1]!thsiFinD("ths_relative_chg_ratio_w_stock",$A3944,$A$1,104,100)</f>
        <v>-2.6305765709289002</v>
      </c>
      <c r="P3944" s="3">
        <f ca="1">[1]!thsiFinD("ths_chg_ratio_w_stock",$A3944,$B$1,100)</f>
        <v>0</v>
      </c>
    </row>
    <row r="3945" spans="1:16" x14ac:dyDescent="0.25">
      <c r="A3945" s="2" t="s">
        <v>3943</v>
      </c>
      <c r="B3945" s="2" t="s">
        <v>9306</v>
      </c>
      <c r="C3945" s="3">
        <f ca="1">[1]!thsiFinD("ths_vol_ratio_stock",$A3945,$A$1,7,100)</f>
        <v>0.77988516282836995</v>
      </c>
      <c r="D3945" s="3">
        <f ca="1">[1]!thsiFinD("ths_cr_stock",$A3945,$A$1,7,100,100)</f>
        <v>2617.6470588236002</v>
      </c>
      <c r="E3945" s="3">
        <f ca="1">[1]!thsiFinD("ths_mfi_stock",$A3945,$A$1,7,100,100)</f>
        <v>89.939482297392999</v>
      </c>
      <c r="F3945" s="3">
        <f ca="1">[1]!thsiFinD("ths_expma_stock",$A3945,$A$1,7,100,100)</f>
        <v>21.446837252862998</v>
      </c>
      <c r="G3945" s="3">
        <f ca="1">[1]!thsiFinD("ths_rsi_stock",$A3945,$A$1,7,100,100)</f>
        <v>71.548685615002995</v>
      </c>
      <c r="H3945" s="3">
        <f ca="1">[1]!thsiFinD("ths_adtm_stock",$A3945,$A$1,7,3,100,100,100)</f>
        <v>1</v>
      </c>
      <c r="I3945" s="3">
        <f ca="1">[1]!thsiFinD("ths_bbiboll_stock",$A3945,$A$1,7,3,100,100,100)</f>
        <v>21.195625</v>
      </c>
      <c r="J3945" s="3">
        <f ca="1">[1]!thsiFinD("ths_dptb_stock",$A3945,$A$1,7,104,100,100)</f>
        <v>0.57142857142856995</v>
      </c>
      <c r="K3945" s="3">
        <f ca="1">[1]!thsiFinD("ths_srmi_stock",$A3945,$A$1,7,100,100)</f>
        <v>0.10964513193813</v>
      </c>
      <c r="L3945" s="3">
        <f ca="1">[1]!thsiFinD("ths_atr_stock",$A3945,$A$1,7,101,100,100)</f>
        <v>0.66285714285714004</v>
      </c>
      <c r="M3945" s="3">
        <f ca="1">[1]!thsiFinD("ths_vol_w_stock",$A3945,$A$1)/1000000</f>
        <v>4.6468999999999996</v>
      </c>
      <c r="N3945" s="3">
        <f ca="1">[1]!thsiFinD("ths_turnover_ratio_w_stock",$A3945,$A$1)</f>
        <v>4.6468999999999996</v>
      </c>
      <c r="O3945" s="3">
        <f ca="1">[1]!thsiFinD("ths_relative_chg_ratio_w_stock",$A3945,$A$1,104,100)</f>
        <v>1.9623742958464001</v>
      </c>
      <c r="P3945" s="3">
        <f ca="1">[1]!thsiFinD("ths_chg_ratio_w_stock",$A3945,$B$1,100)</f>
        <v>0.22747952684259001</v>
      </c>
    </row>
    <row r="3946" spans="1:16" x14ac:dyDescent="0.25">
      <c r="A3946" s="2" t="s">
        <v>3944</v>
      </c>
      <c r="B3946" s="2" t="s">
        <v>9307</v>
      </c>
      <c r="C3946" s="3">
        <f ca="1">[1]!thsiFinD("ths_vol_ratio_stock",$A3946,$A$1,7,100)</f>
        <v>0.52918207765504999</v>
      </c>
      <c r="D3946" s="3">
        <f ca="1">[1]!thsiFinD("ths_cr_stock",$A3946,$A$1,7,100,100)</f>
        <v>183.43558282209</v>
      </c>
      <c r="E3946" s="3">
        <f ca="1">[1]!thsiFinD("ths_mfi_stock",$A3946,$A$1,7,100,100)</f>
        <v>70.153537669361995</v>
      </c>
      <c r="F3946" s="3">
        <f ca="1">[1]!thsiFinD("ths_expma_stock",$A3946,$A$1,7,100,100)</f>
        <v>10.740175900501001</v>
      </c>
      <c r="G3946" s="3">
        <f ca="1">[1]!thsiFinD("ths_rsi_stock",$A3946,$A$1,7,100,100)</f>
        <v>61.467910717834997</v>
      </c>
      <c r="H3946" s="3">
        <f ca="1">[1]!thsiFinD("ths_adtm_stock",$A3946,$A$1,7,3,100,100,100)</f>
        <v>0.76470588235294001</v>
      </c>
      <c r="I3946" s="3">
        <f ca="1">[1]!thsiFinD("ths_bbiboll_stock",$A3946,$A$1,7,3,100,100,100)</f>
        <v>10.6428125</v>
      </c>
      <c r="J3946" s="3">
        <f ca="1">[1]!thsiFinD("ths_dptb_stock",$A3946,$A$1,7,104,100,100)</f>
        <v>0.42857142857142999</v>
      </c>
      <c r="K3946" s="3">
        <f ca="1">[1]!thsiFinD("ths_srmi_stock",$A3946,$A$1,7,100,100)</f>
        <v>6.4935064935064003E-3</v>
      </c>
      <c r="L3946" s="3">
        <f ca="1">[1]!thsiFinD("ths_atr_stock",$A3946,$A$1,7,101,100,100)</f>
        <v>0.22</v>
      </c>
      <c r="M3946" s="3">
        <f ca="1">[1]!thsiFinD("ths_vol_w_stock",$A3946,$A$1)/1000000</f>
        <v>20.737925000000001</v>
      </c>
      <c r="N3946" s="3">
        <f ca="1">[1]!thsiFinD("ths_turnover_ratio_w_stock",$A3946,$A$1)</f>
        <v>3.3992926400164998</v>
      </c>
      <c r="O3946" s="3">
        <f ca="1">[1]!thsiFinD("ths_relative_chg_ratio_w_stock",$A3946,$A$1,104,100)</f>
        <v>-2.4535192376329</v>
      </c>
      <c r="P3946" s="3">
        <f ca="1">[1]!thsiFinD("ths_chg_ratio_w_stock",$A3946,$B$1,100)</f>
        <v>0</v>
      </c>
    </row>
    <row r="3947" spans="1:16" x14ac:dyDescent="0.25">
      <c r="A3947" s="2" t="s">
        <v>3945</v>
      </c>
      <c r="B3947" s="2" t="s">
        <v>9308</v>
      </c>
      <c r="C3947" s="3">
        <f ca="1">[1]!thsiFinD("ths_vol_ratio_stock",$A3947,$A$1,7,100)</f>
        <v>0.88211409303485999</v>
      </c>
      <c r="D3947" s="3">
        <f ca="1">[1]!thsiFinD("ths_cr_stock",$A3947,$A$1,7,100,100)</f>
        <v>649.05660377359004</v>
      </c>
      <c r="E3947" s="3">
        <f ca="1">[1]!thsiFinD("ths_mfi_stock",$A3947,$A$1,7,100,100)</f>
        <v>68.368237838751</v>
      </c>
      <c r="F3947" s="3">
        <f ca="1">[1]!thsiFinD("ths_expma_stock",$A3947,$A$1,7,100,100)</f>
        <v>16.311140729971001</v>
      </c>
      <c r="G3947" s="3">
        <f ca="1">[1]!thsiFinD("ths_rsi_stock",$A3947,$A$1,7,100,100)</f>
        <v>57.964294452628003</v>
      </c>
      <c r="H3947" s="3">
        <f ca="1">[1]!thsiFinD("ths_adtm_stock",$A3947,$A$1,7,3,100,100,100)</f>
        <v>0.88256227758007</v>
      </c>
      <c r="I3947" s="3">
        <f ca="1">[1]!thsiFinD("ths_bbiboll_stock",$A3947,$A$1,7,3,100,100,100)</f>
        <v>16.2384375</v>
      </c>
      <c r="J3947" s="3">
        <f ca="1">[1]!thsiFinD("ths_dptb_stock",$A3947,$A$1,7,104,100,100)</f>
        <v>0.71428571428570997</v>
      </c>
      <c r="K3947" s="3">
        <f ca="1">[1]!thsiFinD("ths_srmi_stock",$A3947,$A$1,7,100,100)</f>
        <v>9.0357792601577003E-2</v>
      </c>
      <c r="L3947" s="3">
        <f ca="1">[1]!thsiFinD("ths_atr_stock",$A3947,$A$1,7,101,100,100)</f>
        <v>0.57714285714285996</v>
      </c>
      <c r="M3947" s="3">
        <f ca="1">[1]!thsiFinD("ths_vol_w_stock",$A3947,$A$1)/1000000</f>
        <v>11.496525999999999</v>
      </c>
      <c r="N3947" s="3">
        <f ca="1">[1]!thsiFinD("ths_turnover_ratio_w_stock",$A3947,$A$1)</f>
        <v>6.2210638528139004</v>
      </c>
      <c r="O3947" s="3">
        <f ca="1">[1]!thsiFinD("ths_relative_chg_ratio_w_stock",$A3947,$A$1,104,100)</f>
        <v>-1.1680904993676</v>
      </c>
      <c r="P3947" s="3">
        <f ca="1">[1]!thsiFinD("ths_chg_ratio_w_stock",$A3947,$B$1,100)</f>
        <v>-1.3947847180109001</v>
      </c>
    </row>
    <row r="3948" spans="1:16" x14ac:dyDescent="0.25">
      <c r="A3948" s="2" t="s">
        <v>3946</v>
      </c>
      <c r="B3948" s="2" t="s">
        <v>9309</v>
      </c>
      <c r="C3948" s="3">
        <f ca="1">[1]!thsiFinD("ths_vol_ratio_stock",$A3948,$A$1,7,100)</f>
        <v>0.44229378201828001</v>
      </c>
      <c r="D3948" s="3">
        <f ca="1">[1]!thsiFinD("ths_cr_stock",$A3948,$A$1,7,100,100)</f>
        <v>4030.7692307688999</v>
      </c>
      <c r="E3948" s="3">
        <f ca="1">[1]!thsiFinD("ths_mfi_stock",$A3948,$A$1,7,100,100)</f>
        <v>87.833099292493003</v>
      </c>
      <c r="F3948" s="3">
        <f ca="1">[1]!thsiFinD("ths_expma_stock",$A3948,$A$1,7,100,100)</f>
        <v>18.191713856366999</v>
      </c>
      <c r="G3948" s="3">
        <f ca="1">[1]!thsiFinD("ths_rsi_stock",$A3948,$A$1,7,100,100)</f>
        <v>68.662695410751994</v>
      </c>
      <c r="H3948" s="3">
        <f ca="1">[1]!thsiFinD("ths_adtm_stock",$A3948,$A$1,7,3,100,100,100)</f>
        <v>0.9</v>
      </c>
      <c r="I3948" s="3">
        <f ca="1">[1]!thsiFinD("ths_bbiboll_stock",$A3948,$A$1,7,3,100,100,100)</f>
        <v>17.931979166666999</v>
      </c>
      <c r="J3948" s="3">
        <f ca="1">[1]!thsiFinD("ths_dptb_stock",$A3948,$A$1,7,104,100,100)</f>
        <v>0.71428571428570997</v>
      </c>
      <c r="K3948" s="3">
        <f ca="1">[1]!thsiFinD("ths_srmi_stock",$A3948,$A$1,7,100,100)</f>
        <v>8.7614926987561001E-2</v>
      </c>
      <c r="L3948" s="3">
        <f ca="1">[1]!thsiFinD("ths_atr_stock",$A3948,$A$1,7,101,100,100)</f>
        <v>0.57571428571428995</v>
      </c>
      <c r="M3948" s="3">
        <f ca="1">[1]!thsiFinD("ths_vol_w_stock",$A3948,$A$1)/1000000</f>
        <v>7.9668780000000003</v>
      </c>
      <c r="N3948" s="3">
        <f ca="1">[1]!thsiFinD("ths_turnover_ratio_w_stock",$A3948,$A$1)</f>
        <v>4.9025859952567004</v>
      </c>
      <c r="O3948" s="3">
        <f ca="1">[1]!thsiFinD("ths_relative_chg_ratio_w_stock",$A3948,$A$1,104,100)</f>
        <v>-0.67861962105231</v>
      </c>
      <c r="P3948" s="3">
        <f ca="1">[1]!thsiFinD("ths_chg_ratio_w_stock",$A3948,$B$1,100)</f>
        <v>0.21633315305572001</v>
      </c>
    </row>
    <row r="3949" spans="1:16" x14ac:dyDescent="0.25">
      <c r="A3949" s="2" t="s">
        <v>3947</v>
      </c>
      <c r="B3949" s="2" t="s">
        <v>9310</v>
      </c>
      <c r="C3949" s="3">
        <f ca="1">[1]!thsiFinD("ths_vol_ratio_stock",$A3949,$A$1,7,100)</f>
        <v>1.8256301572381</v>
      </c>
      <c r="D3949" s="3">
        <f ca="1">[1]!thsiFinD("ths_cr_stock",$A3949,$A$1,7,100,100)</f>
        <v>366.15384615385</v>
      </c>
      <c r="E3949" s="3">
        <f ca="1">[1]!thsiFinD("ths_mfi_stock",$A3949,$A$1,7,100,100)</f>
        <v>91.278224421486996</v>
      </c>
      <c r="F3949" s="3">
        <f ca="1">[1]!thsiFinD("ths_expma_stock",$A3949,$A$1,7,100,100)</f>
        <v>24.433256047989001</v>
      </c>
      <c r="G3949" s="3">
        <f ca="1">[1]!thsiFinD("ths_rsi_stock",$A3949,$A$1,7,100,100)</f>
        <v>75.620001190132996</v>
      </c>
      <c r="H3949" s="3">
        <f ca="1">[1]!thsiFinD("ths_adtm_stock",$A3949,$A$1,7,3,100,100,100)</f>
        <v>0.82142857142856995</v>
      </c>
      <c r="I3949" s="3">
        <f ca="1">[1]!thsiFinD("ths_bbiboll_stock",$A3949,$A$1,7,3,100,100,100)</f>
        <v>24.049687500000001</v>
      </c>
      <c r="J3949" s="3">
        <f ca="1">[1]!thsiFinD("ths_dptb_stock",$A3949,$A$1,7,104,100,100)</f>
        <v>0.57142857142856995</v>
      </c>
      <c r="K3949" s="3">
        <f ca="1">[1]!thsiFinD("ths_srmi_stock",$A3949,$A$1,7,100,100)</f>
        <v>0.1046511627907</v>
      </c>
      <c r="L3949" s="3">
        <f ca="1">[1]!thsiFinD("ths_atr_stock",$A3949,$A$1,7,101,100,100)</f>
        <v>1.1642857142856999</v>
      </c>
      <c r="M3949" s="3">
        <f ca="1">[1]!thsiFinD("ths_vol_w_stock",$A3949,$A$1)/1000000</f>
        <v>28.591808</v>
      </c>
      <c r="N3949" s="3">
        <f ca="1">[1]!thsiFinD("ths_turnover_ratio_w_stock",$A3949,$A$1)</f>
        <v>71.479519999999994</v>
      </c>
      <c r="O3949" s="3">
        <f ca="1">[1]!thsiFinD("ths_relative_chg_ratio_w_stock",$A3949,$A$1,104,100)</f>
        <v>7.9770065638479002</v>
      </c>
      <c r="P3949" s="3">
        <f ca="1">[1]!thsiFinD("ths_chg_ratio_w_stock",$A3949,$B$1,100)</f>
        <v>3.4108527131783002</v>
      </c>
    </row>
    <row r="3950" spans="1:16" x14ac:dyDescent="0.25">
      <c r="A3950" s="2" t="s">
        <v>3948</v>
      </c>
      <c r="B3950" s="2" t="s">
        <v>9311</v>
      </c>
      <c r="C3950" s="3">
        <f ca="1">[1]!thsiFinD("ths_vol_ratio_stock",$A3950,$A$1,7,100)</f>
        <v>0.82762508481212005</v>
      </c>
      <c r="D3950" s="3">
        <f ca="1">[1]!thsiFinD("ths_cr_stock",$A3950,$A$1,7,100,100)</f>
        <v>439.16083916084</v>
      </c>
      <c r="E3950" s="3">
        <f ca="1">[1]!thsiFinD("ths_mfi_stock",$A3950,$A$1,7,100,100)</f>
        <v>74.183038378277004</v>
      </c>
      <c r="F3950" s="3">
        <f ca="1">[1]!thsiFinD("ths_expma_stock",$A3950,$A$1,7,100,100)</f>
        <v>9.6184017137310001</v>
      </c>
      <c r="G3950" s="3">
        <f ca="1">[1]!thsiFinD("ths_rsi_stock",$A3950,$A$1,7,100,100)</f>
        <v>62.429862541516997</v>
      </c>
      <c r="H3950" s="3">
        <f ca="1">[1]!thsiFinD("ths_adtm_stock",$A3950,$A$1,7,3,100,100,100)</f>
        <v>0.99447513812154997</v>
      </c>
      <c r="I3950" s="3">
        <f ca="1">[1]!thsiFinD("ths_bbiboll_stock",$A3950,$A$1,7,3,100,100,100)</f>
        <v>9.4976041666667008</v>
      </c>
      <c r="J3950" s="3">
        <f ca="1">[1]!thsiFinD("ths_dptb_stock",$A3950,$A$1,7,104,100,100)</f>
        <v>0.85714285714285998</v>
      </c>
      <c r="K3950" s="3">
        <f ca="1">[1]!thsiFinD("ths_srmi_stock",$A3950,$A$1,7,100,100)</f>
        <v>7.7081192189106001E-2</v>
      </c>
      <c r="L3950" s="3">
        <f ca="1">[1]!thsiFinD("ths_atr_stock",$A3950,$A$1,7,101,100,100)</f>
        <v>0.37</v>
      </c>
      <c r="M3950" s="3">
        <f ca="1">[1]!thsiFinD("ths_vol_w_stock",$A3950,$A$1)/1000000</f>
        <v>33.296532999999997</v>
      </c>
      <c r="N3950" s="3">
        <f ca="1">[1]!thsiFinD("ths_turnover_ratio_w_stock",$A3950,$A$1)</f>
        <v>6.1797576762336002</v>
      </c>
      <c r="O3950" s="3">
        <f ca="1">[1]!thsiFinD("ths_relative_chg_ratio_w_stock",$A3950,$A$1,104,100)</f>
        <v>1.1372516343920001</v>
      </c>
      <c r="P3950" s="3">
        <f ca="1">[1]!thsiFinD("ths_chg_ratio_w_stock",$A3950,$B$1,100)</f>
        <v>2.1582733812949999</v>
      </c>
    </row>
    <row r="3951" spans="1:16" x14ac:dyDescent="0.25">
      <c r="A3951" s="2" t="s">
        <v>3949</v>
      </c>
      <c r="B3951" s="2" t="s">
        <v>9312</v>
      </c>
      <c r="C3951" s="3">
        <f ca="1">[1]!thsiFinD("ths_vol_ratio_stock",$A3951,$A$1,7,100)</f>
        <v>1.7893223256268</v>
      </c>
      <c r="D3951" s="3">
        <f ca="1">[1]!thsiFinD("ths_cr_stock",$A3951,$A$1,7,100,100)</f>
        <v>84.143222506393997</v>
      </c>
      <c r="E3951" s="3">
        <f ca="1">[1]!thsiFinD("ths_mfi_stock",$A3951,$A$1,7,100,100)</f>
        <v>62.818400242301003</v>
      </c>
      <c r="F3951" s="3">
        <f ca="1">[1]!thsiFinD("ths_expma_stock",$A3951,$A$1,7,100,100)</f>
        <v>20.859952547110002</v>
      </c>
      <c r="G3951" s="3">
        <f ca="1">[1]!thsiFinD("ths_rsi_stock",$A3951,$A$1,7,100,100)</f>
        <v>56.348714856701001</v>
      </c>
      <c r="H3951" s="3">
        <f ca="1">[1]!thsiFinD("ths_adtm_stock",$A3951,$A$1,7,3,100,100,100)</f>
        <v>0.48587570621469001</v>
      </c>
      <c r="I3951" s="3">
        <f ca="1">[1]!thsiFinD("ths_bbiboll_stock",$A3951,$A$1,7,3,100,100,100)</f>
        <v>20.919166666667</v>
      </c>
      <c r="J3951" s="3">
        <f ca="1">[1]!thsiFinD("ths_dptb_stock",$A3951,$A$1,7,104,100,100)</f>
        <v>0.71428571428570997</v>
      </c>
      <c r="K3951" s="3">
        <f ca="1">[1]!thsiFinD("ths_srmi_stock",$A3951,$A$1,7,100,100)</f>
        <v>8.4190832553788005E-3</v>
      </c>
      <c r="L3951" s="3">
        <f ca="1">[1]!thsiFinD("ths_atr_stock",$A3951,$A$1,7,101,100,100)</f>
        <v>0.69285714285713995</v>
      </c>
      <c r="M3951" s="3">
        <f ca="1">[1]!thsiFinD("ths_vol_w_stock",$A3951,$A$1)/1000000</f>
        <v>50.858220000000003</v>
      </c>
      <c r="N3951" s="3">
        <f ca="1">[1]!thsiFinD("ths_turnover_ratio_w_stock",$A3951,$A$1)</f>
        <v>19.071594105073999</v>
      </c>
      <c r="O3951" s="3">
        <f ca="1">[1]!thsiFinD("ths_relative_chg_ratio_w_stock",$A3951,$A$1,104,100)</f>
        <v>2.0695367798177999</v>
      </c>
      <c r="P3951" s="3">
        <f ca="1">[1]!thsiFinD("ths_chg_ratio_w_stock",$A3951,$B$1,100)</f>
        <v>2.3386342376051998</v>
      </c>
    </row>
    <row r="3952" spans="1:16" x14ac:dyDescent="0.25">
      <c r="A3952" s="2" t="s">
        <v>3950</v>
      </c>
      <c r="B3952" s="2" t="s">
        <v>9313</v>
      </c>
      <c r="C3952" s="3">
        <f ca="1">[1]!thsiFinD("ths_vol_ratio_stock",$A3952,$A$1,7,100)</f>
        <v>1.1733588380940001</v>
      </c>
      <c r="D3952" s="3">
        <f ca="1">[1]!thsiFinD("ths_cr_stock",$A3952,$A$1,7,100,100)</f>
        <v>83.818181818181998</v>
      </c>
      <c r="E3952" s="3">
        <f ca="1">[1]!thsiFinD("ths_mfi_stock",$A3952,$A$1,7,100,100)</f>
        <v>37.817135491913</v>
      </c>
      <c r="F3952" s="3">
        <f ca="1">[1]!thsiFinD("ths_expma_stock",$A3952,$A$1,7,100,100)</f>
        <v>26.77355568878</v>
      </c>
      <c r="G3952" s="3">
        <f ca="1">[1]!thsiFinD("ths_rsi_stock",$A3952,$A$1,7,100,100)</f>
        <v>32.433400118851999</v>
      </c>
      <c r="H3952" s="3">
        <f ca="1">[1]!thsiFinD("ths_adtm_stock",$A3952,$A$1,7,3,100,100,100)</f>
        <v>0.9873417721519</v>
      </c>
      <c r="I3952" s="3">
        <f ca="1">[1]!thsiFinD("ths_bbiboll_stock",$A3952,$A$1,7,3,100,100,100)</f>
        <v>26.964166666667001</v>
      </c>
      <c r="J3952" s="3">
        <f ca="1">[1]!thsiFinD("ths_dptb_stock",$A3952,$A$1,7,104,100,100)</f>
        <v>0.85714285714285998</v>
      </c>
      <c r="K3952" s="3">
        <f ca="1">[1]!thsiFinD("ths_srmi_stock",$A3952,$A$1,7,100,100)</f>
        <v>-3.8690476190475998E-2</v>
      </c>
      <c r="L3952" s="3">
        <f ca="1">[1]!thsiFinD("ths_atr_stock",$A3952,$A$1,7,101,100,100)</f>
        <v>0.98571428571427999</v>
      </c>
      <c r="M3952" s="3">
        <f ca="1">[1]!thsiFinD("ths_vol_w_stock",$A3952,$A$1)/1000000</f>
        <v>22.154458999999999</v>
      </c>
      <c r="N3952" s="3">
        <f ca="1">[1]!thsiFinD("ths_turnover_ratio_w_stock",$A3952,$A$1)</f>
        <v>5.6647257060304996</v>
      </c>
      <c r="O3952" s="3">
        <f ca="1">[1]!thsiFinD("ths_relative_chg_ratio_w_stock",$A3952,$A$1,104,100)</f>
        <v>-4.7926399294081001</v>
      </c>
      <c r="P3952" s="3">
        <f ca="1">[1]!thsiFinD("ths_chg_ratio_w_stock",$A3952,$B$1,100)</f>
        <v>3.1733746130031002</v>
      </c>
    </row>
    <row r="3953" spans="1:16" x14ac:dyDescent="0.25">
      <c r="A3953" s="2" t="s">
        <v>3951</v>
      </c>
      <c r="B3953" s="2" t="s">
        <v>9314</v>
      </c>
      <c r="C3953" s="3">
        <f ca="1">[1]!thsiFinD("ths_vol_ratio_stock",$A3953,$A$1,7,100)</f>
        <v>0.69770184901807997</v>
      </c>
      <c r="D3953" s="3">
        <f ca="1">[1]!thsiFinD("ths_cr_stock",$A3953,$A$1,7,100,100)</f>
        <v>80.794701986754006</v>
      </c>
      <c r="E3953" s="3">
        <f ca="1">[1]!thsiFinD("ths_mfi_stock",$A3953,$A$1,7,100,100)</f>
        <v>64.160848435586999</v>
      </c>
      <c r="F3953" s="3">
        <f ca="1">[1]!thsiFinD("ths_expma_stock",$A3953,$A$1,7,100,100)</f>
        <v>5.7199652850147</v>
      </c>
      <c r="G3953" s="3">
        <f ca="1">[1]!thsiFinD("ths_rsi_stock",$A3953,$A$1,7,100,100)</f>
        <v>46.142159470083001</v>
      </c>
      <c r="H3953" s="3">
        <f ca="1">[1]!thsiFinD("ths_adtm_stock",$A3953,$A$1,7,3,100,100,100)</f>
        <v>0.25</v>
      </c>
      <c r="I3953" s="3">
        <f ca="1">[1]!thsiFinD("ths_bbiboll_stock",$A3953,$A$1,7,3,100,100,100)</f>
        <v>5.7357291666667001</v>
      </c>
      <c r="J3953" s="3">
        <f ca="1">[1]!thsiFinD("ths_dptb_stock",$A3953,$A$1,7,104,100,100)</f>
        <v>0.71428571428570997</v>
      </c>
      <c r="K3953" s="3">
        <f ca="1">[1]!thsiFinD("ths_srmi_stock",$A3953,$A$1,7,100,100)</f>
        <v>-2.4013722126929999E-2</v>
      </c>
      <c r="L3953" s="3">
        <f ca="1">[1]!thsiFinD("ths_atr_stock",$A3953,$A$1,7,101,100,100)</f>
        <v>0.13571428571429001</v>
      </c>
      <c r="M3953" s="3">
        <f ca="1">[1]!thsiFinD("ths_vol_w_stock",$A3953,$A$1)/1000000</f>
        <v>17.594799999999999</v>
      </c>
      <c r="N3953" s="3">
        <f ca="1">[1]!thsiFinD("ths_turnover_ratio_w_stock",$A3953,$A$1)</f>
        <v>3.7403911564626</v>
      </c>
      <c r="O3953" s="3">
        <f ca="1">[1]!thsiFinD("ths_relative_chg_ratio_w_stock",$A3953,$A$1,104,100)</f>
        <v>-1.5408146491443</v>
      </c>
      <c r="P3953" s="3">
        <f ca="1">[1]!thsiFinD("ths_chg_ratio_w_stock",$A3953,$B$1,100)</f>
        <v>0.87873462214411002</v>
      </c>
    </row>
    <row r="3954" spans="1:16" x14ac:dyDescent="0.25">
      <c r="A3954" s="2" t="s">
        <v>3952</v>
      </c>
      <c r="B3954" s="2" t="s">
        <v>9315</v>
      </c>
      <c r="C3954" s="3">
        <f ca="1">[1]!thsiFinD("ths_vol_ratio_stock",$A3954,$A$1,7,100)</f>
        <v>0.97762575601674995</v>
      </c>
      <c r="D3954" s="3">
        <f ca="1">[1]!thsiFinD("ths_cr_stock",$A3954,$A$1,7,100,100)</f>
        <v>306.96022727272998</v>
      </c>
      <c r="E3954" s="3">
        <f ca="1">[1]!thsiFinD("ths_mfi_stock",$A3954,$A$1,7,100,100)</f>
        <v>67.128548414858003</v>
      </c>
      <c r="F3954" s="3">
        <f ca="1">[1]!thsiFinD("ths_expma_stock",$A3954,$A$1,7,100,100)</f>
        <v>35.723670719646996</v>
      </c>
      <c r="G3954" s="3">
        <f ca="1">[1]!thsiFinD("ths_rsi_stock",$A3954,$A$1,7,100,100)</f>
        <v>57.712765941656002</v>
      </c>
      <c r="H3954" s="3">
        <f ca="1">[1]!thsiFinD("ths_adtm_stock",$A3954,$A$1,7,3,100,100,100)</f>
        <v>0.93422818791946005</v>
      </c>
      <c r="I3954" s="3">
        <f ca="1">[1]!thsiFinD("ths_bbiboll_stock",$A3954,$A$1,7,3,100,100,100)</f>
        <v>35.501458333332998</v>
      </c>
      <c r="J3954" s="3">
        <f ca="1">[1]!thsiFinD("ths_dptb_stock",$A3954,$A$1,7,104,100,100)</f>
        <v>0.85714285714285998</v>
      </c>
      <c r="K3954" s="3">
        <f ca="1">[1]!thsiFinD("ths_srmi_stock",$A3954,$A$1,7,100,100)</f>
        <v>5.9888579387187002E-2</v>
      </c>
      <c r="L3954" s="3">
        <f ca="1">[1]!thsiFinD("ths_atr_stock",$A3954,$A$1,7,101,100,100)</f>
        <v>1.3928571428570999</v>
      </c>
      <c r="M3954" s="3">
        <f ca="1">[1]!thsiFinD("ths_vol_w_stock",$A3954,$A$1)/1000000</f>
        <v>7.6409580000000004</v>
      </c>
      <c r="N3954" s="3">
        <f ca="1">[1]!thsiFinD("ths_turnover_ratio_w_stock",$A3954,$A$1)</f>
        <v>21.349809370665</v>
      </c>
      <c r="O3954" s="3">
        <f ca="1">[1]!thsiFinD("ths_relative_chg_ratio_w_stock",$A3954,$A$1,104,100)</f>
        <v>2.6132656010285999</v>
      </c>
      <c r="P3954" s="3">
        <f ca="1">[1]!thsiFinD("ths_chg_ratio_w_stock",$A3954,$B$1,100)</f>
        <v>-2.2562674094706998</v>
      </c>
    </row>
    <row r="3955" spans="1:16" x14ac:dyDescent="0.25">
      <c r="A3955" s="2" t="s">
        <v>3953</v>
      </c>
      <c r="B3955" s="2" t="s">
        <v>9316</v>
      </c>
      <c r="C3955" s="3">
        <f ca="1">[1]!thsiFinD("ths_vol_ratio_stock",$A3955,$A$1,7,100)</f>
        <v>0.65734706894504003</v>
      </c>
      <c r="D3955" s="3">
        <f ca="1">[1]!thsiFinD("ths_cr_stock",$A3955,$A$1,7,100,100)</f>
        <v>93.625498007968005</v>
      </c>
      <c r="E3955" s="3">
        <f ca="1">[1]!thsiFinD("ths_mfi_stock",$A3955,$A$1,7,100,100)</f>
        <v>32.470776144204997</v>
      </c>
      <c r="F3955" s="3">
        <f ca="1">[1]!thsiFinD("ths_expma_stock",$A3955,$A$1,7,100,100)</f>
        <v>15.748888846305</v>
      </c>
      <c r="G3955" s="3">
        <f ca="1">[1]!thsiFinD("ths_rsi_stock",$A3955,$A$1,7,100,100)</f>
        <v>43.386193432215997</v>
      </c>
      <c r="H3955" s="3">
        <f ca="1">[1]!thsiFinD("ths_adtm_stock",$A3955,$A$1,7,3,100,100,100)</f>
        <v>0.22068965517242001</v>
      </c>
      <c r="I3955" s="3">
        <f ca="1">[1]!thsiFinD("ths_bbiboll_stock",$A3955,$A$1,7,3,100,100,100)</f>
        <v>15.671666666667001</v>
      </c>
      <c r="J3955" s="3">
        <f ca="1">[1]!thsiFinD("ths_dptb_stock",$A3955,$A$1,7,104,100,100)</f>
        <v>0.57142857142856995</v>
      </c>
      <c r="K3955" s="3">
        <f ca="1">[1]!thsiFinD("ths_srmi_stock",$A3955,$A$1,7,100,100)</f>
        <v>-3.1269543464664998E-2</v>
      </c>
      <c r="L3955" s="3">
        <f ca="1">[1]!thsiFinD("ths_atr_stock",$A3955,$A$1,7,101,100,100)</f>
        <v>0.46285714285714002</v>
      </c>
      <c r="M3955" s="3">
        <f ca="1">[1]!thsiFinD("ths_vol_w_stock",$A3955,$A$1)/1000000</f>
        <v>19.481299</v>
      </c>
      <c r="N3955" s="3">
        <f ca="1">[1]!thsiFinD("ths_turnover_ratio_w_stock",$A3955,$A$1)</f>
        <v>3.0717910753704998</v>
      </c>
      <c r="O3955" s="3">
        <f ca="1">[1]!thsiFinD("ths_relative_chg_ratio_w_stock",$A3955,$A$1,104,100)</f>
        <v>-7.1503264206279002</v>
      </c>
      <c r="P3955" s="3">
        <f ca="1">[1]!thsiFinD("ths_chg_ratio_w_stock",$A3955,$B$1,100)</f>
        <v>-0.32278889606198002</v>
      </c>
    </row>
    <row r="3956" spans="1:16" x14ac:dyDescent="0.25">
      <c r="A3956" s="2" t="s">
        <v>3954</v>
      </c>
      <c r="B3956" s="2" t="s">
        <v>9317</v>
      </c>
      <c r="C3956" s="3">
        <f ca="1">[1]!thsiFinD("ths_vol_ratio_stock",$A3956,$A$1,7,100)</f>
        <v>1.4929108332895</v>
      </c>
      <c r="D3956" s="3">
        <f ca="1">[1]!thsiFinD("ths_cr_stock",$A3956,$A$1,7,100,100)</f>
        <v>403.03030303030999</v>
      </c>
      <c r="E3956" s="3">
        <f ca="1">[1]!thsiFinD("ths_mfi_stock",$A3956,$A$1,7,100,100)</f>
        <v>89.899141258232007</v>
      </c>
      <c r="F3956" s="3">
        <f ca="1">[1]!thsiFinD("ths_expma_stock",$A3956,$A$1,7,100,100)</f>
        <v>9.1595313100485001</v>
      </c>
      <c r="G3956" s="3">
        <f ca="1">[1]!thsiFinD("ths_rsi_stock",$A3956,$A$1,7,100,100)</f>
        <v>69.422136409402995</v>
      </c>
      <c r="H3956" s="3">
        <f ca="1">[1]!thsiFinD("ths_adtm_stock",$A3956,$A$1,7,3,100,100,100)</f>
        <v>0.92561983471074005</v>
      </c>
      <c r="I3956" s="3">
        <f ca="1">[1]!thsiFinD("ths_bbiboll_stock",$A3956,$A$1,7,3,100,100,100)</f>
        <v>9.0864583333333009</v>
      </c>
      <c r="J3956" s="3">
        <f ca="1">[1]!thsiFinD("ths_dptb_stock",$A3956,$A$1,7,104,100,100)</f>
        <v>0.71428571428570997</v>
      </c>
      <c r="K3956" s="3">
        <f ca="1">[1]!thsiFinD("ths_srmi_stock",$A3956,$A$1,7,100,100)</f>
        <v>5.2406417112299E-2</v>
      </c>
      <c r="L3956" s="3">
        <f ca="1">[1]!thsiFinD("ths_atr_stock",$A3956,$A$1,7,101,100,100)</f>
        <v>0.24428571428571</v>
      </c>
      <c r="M3956" s="3">
        <f ca="1">[1]!thsiFinD("ths_vol_w_stock",$A3956,$A$1)/1000000</f>
        <v>34.744033999999999</v>
      </c>
      <c r="N3956" s="3">
        <f ca="1">[1]!thsiFinD("ths_turnover_ratio_w_stock",$A3956,$A$1)</f>
        <v>6.9487879979483003</v>
      </c>
      <c r="O3956" s="3">
        <f ca="1">[1]!thsiFinD("ths_relative_chg_ratio_w_stock",$A3956,$A$1,104,100)</f>
        <v>1.484012015035</v>
      </c>
      <c r="P3956" s="3">
        <f ca="1">[1]!thsiFinD("ths_chg_ratio_w_stock",$A3956,$B$1,100)</f>
        <v>-5.1336898395721997</v>
      </c>
    </row>
    <row r="3957" spans="1:16" x14ac:dyDescent="0.25">
      <c r="A3957" s="2" t="s">
        <v>3955</v>
      </c>
      <c r="B3957" s="2" t="s">
        <v>9318</v>
      </c>
      <c r="C3957" s="3">
        <f ca="1">[1]!thsiFinD("ths_vol_ratio_stock",$A3957,$A$1,7,100)</f>
        <v>0.68350154979272004</v>
      </c>
      <c r="D3957" s="3">
        <f ca="1">[1]!thsiFinD("ths_cr_stock",$A3957,$A$1,7,100,100)</f>
        <v>108.04020100503</v>
      </c>
      <c r="E3957" s="3">
        <f ca="1">[1]!thsiFinD("ths_mfi_stock",$A3957,$A$1,7,100,100)</f>
        <v>28.970521536359001</v>
      </c>
      <c r="F3957" s="3">
        <f ca="1">[1]!thsiFinD("ths_expma_stock",$A3957,$A$1,7,100,100)</f>
        <v>5.1039595755956997</v>
      </c>
      <c r="G3957" s="3">
        <f ca="1">[1]!thsiFinD("ths_rsi_stock",$A3957,$A$1,7,100,100)</f>
        <v>43.774320877211998</v>
      </c>
      <c r="H3957" s="3">
        <f ca="1">[1]!thsiFinD("ths_adtm_stock",$A3957,$A$1,7,3,100,100,100)</f>
        <v>0.42592592592592998</v>
      </c>
      <c r="I3957" s="3">
        <f ca="1">[1]!thsiFinD("ths_bbiboll_stock",$A3957,$A$1,7,3,100,100,100)</f>
        <v>5.0954166666666998</v>
      </c>
      <c r="J3957" s="3">
        <f ca="1">[1]!thsiFinD("ths_dptb_stock",$A3957,$A$1,7,104,100,100)</f>
        <v>0.71428571428570997</v>
      </c>
      <c r="K3957" s="3">
        <f ca="1">[1]!thsiFinD("ths_srmi_stock",$A3957,$A$1,7,100,100)</f>
        <v>-4.0152963671128E-2</v>
      </c>
      <c r="L3957" s="3">
        <f ca="1">[1]!thsiFinD("ths_atr_stock",$A3957,$A$1,7,101,100,100)</f>
        <v>0.19714285714286001</v>
      </c>
      <c r="M3957" s="3">
        <f ca="1">[1]!thsiFinD("ths_vol_w_stock",$A3957,$A$1)/1000000</f>
        <v>49.141458</v>
      </c>
      <c r="N3957" s="3">
        <f ca="1">[1]!thsiFinD("ths_turnover_ratio_w_stock",$A3957,$A$1)</f>
        <v>9.4408395450703004</v>
      </c>
      <c r="O3957" s="3">
        <f ca="1">[1]!thsiFinD("ths_relative_chg_ratio_w_stock",$A3957,$A$1,104,100)</f>
        <v>-6.8208407414258003</v>
      </c>
      <c r="P3957" s="3">
        <f ca="1">[1]!thsiFinD("ths_chg_ratio_w_stock",$A3957,$B$1,100)</f>
        <v>0.79681274900398003</v>
      </c>
    </row>
    <row r="3958" spans="1:16" x14ac:dyDescent="0.25">
      <c r="A3958" s="2" t="s">
        <v>3956</v>
      </c>
      <c r="B3958" s="2" t="s">
        <v>9319</v>
      </c>
      <c r="C3958" s="3">
        <f ca="1">[1]!thsiFinD("ths_vol_ratio_stock",$A3958,$A$1,7,100)</f>
        <v>0.74579212039667997</v>
      </c>
      <c r="D3958" s="3">
        <f ca="1">[1]!thsiFinD("ths_cr_stock",$A3958,$A$1,7,100,100)</f>
        <v>50.604026845638003</v>
      </c>
      <c r="E3958" s="3">
        <f ca="1">[1]!thsiFinD("ths_mfi_stock",$A3958,$A$1,7,100,100)</f>
        <v>43.362786557823</v>
      </c>
      <c r="F3958" s="3">
        <f ca="1">[1]!thsiFinD("ths_expma_stock",$A3958,$A$1,7,100,100)</f>
        <v>19.96583589302</v>
      </c>
      <c r="G3958" s="3">
        <f ca="1">[1]!thsiFinD("ths_rsi_stock",$A3958,$A$1,7,100,100)</f>
        <v>43.320780230799997</v>
      </c>
      <c r="H3958" s="3">
        <f ca="1">[1]!thsiFinD("ths_adtm_stock",$A3958,$A$1,7,3,100,100,100)</f>
        <v>-0.14876033057851001</v>
      </c>
      <c r="I3958" s="3">
        <f ca="1">[1]!thsiFinD("ths_bbiboll_stock",$A3958,$A$1,7,3,100,100,100)</f>
        <v>19.899479166667</v>
      </c>
      <c r="J3958" s="3">
        <f ca="1">[1]!thsiFinD("ths_dptb_stock",$A3958,$A$1,7,104,100,100)</f>
        <v>0.57142857142856995</v>
      </c>
      <c r="K3958" s="3">
        <f ca="1">[1]!thsiFinD("ths_srmi_stock",$A3958,$A$1,7,100,100)</f>
        <v>-3.9215686274509998E-2</v>
      </c>
      <c r="L3958" s="3">
        <f ca="1">[1]!thsiFinD("ths_atr_stock",$A3958,$A$1,7,101,100,100)</f>
        <v>0.54571428571429004</v>
      </c>
      <c r="M3958" s="3">
        <f ca="1">[1]!thsiFinD("ths_vol_w_stock",$A3958,$A$1)/1000000</f>
        <v>34.652830999999999</v>
      </c>
      <c r="N3958" s="3">
        <f ca="1">[1]!thsiFinD("ths_turnover_ratio_w_stock",$A3958,$A$1)</f>
        <v>41.089501393253002</v>
      </c>
      <c r="O3958" s="3">
        <f ca="1">[1]!thsiFinD("ths_relative_chg_ratio_w_stock",$A3958,$A$1,104,100)</f>
        <v>-3.5696501559256002</v>
      </c>
      <c r="P3958" s="3">
        <f ca="1">[1]!thsiFinD("ths_chg_ratio_w_stock",$A3958,$B$1,100)</f>
        <v>-3.7755102040816002</v>
      </c>
    </row>
    <row r="3959" spans="1:16" x14ac:dyDescent="0.25">
      <c r="A3959" s="2" t="s">
        <v>3957</v>
      </c>
      <c r="B3959" s="2" t="s">
        <v>9320</v>
      </c>
      <c r="C3959" s="3">
        <f ca="1">[1]!thsiFinD("ths_vol_ratio_stock",$A3959,$A$1,7,100)</f>
        <v>0.93171088561885995</v>
      </c>
      <c r="D3959" s="3">
        <f ca="1">[1]!thsiFinD("ths_cr_stock",$A3959,$A$1,7,100,100)</f>
        <v>123.22097378277</v>
      </c>
      <c r="E3959" s="3">
        <f ca="1">[1]!thsiFinD("ths_mfi_stock",$A3959,$A$1,7,100,100)</f>
        <v>58.437224863668</v>
      </c>
      <c r="F3959" s="3">
        <f ca="1">[1]!thsiFinD("ths_expma_stock",$A3959,$A$1,7,100,100)</f>
        <v>18.278865643067999</v>
      </c>
      <c r="G3959" s="3">
        <f ca="1">[1]!thsiFinD("ths_rsi_stock",$A3959,$A$1,7,100,100)</f>
        <v>49.254314256427001</v>
      </c>
      <c r="H3959" s="3">
        <f ca="1">[1]!thsiFinD("ths_adtm_stock",$A3959,$A$1,7,3,100,100,100)</f>
        <v>0.65771812080536995</v>
      </c>
      <c r="I3959" s="3">
        <f ca="1">[1]!thsiFinD("ths_bbiboll_stock",$A3959,$A$1,7,3,100,100,100)</f>
        <v>18.257291666667001</v>
      </c>
      <c r="J3959" s="3">
        <f ca="1">[1]!thsiFinD("ths_dptb_stock",$A3959,$A$1,7,104,100,100)</f>
        <v>0.85714285714285998</v>
      </c>
      <c r="K3959" s="3">
        <f ca="1">[1]!thsiFinD("ths_srmi_stock",$A3959,$A$1,7,100,100)</f>
        <v>-1.5086206896552001E-2</v>
      </c>
      <c r="L3959" s="3">
        <f ca="1">[1]!thsiFinD("ths_atr_stock",$A3959,$A$1,7,101,100,100)</f>
        <v>0.88714285714286001</v>
      </c>
      <c r="M3959" s="3">
        <f ca="1">[1]!thsiFinD("ths_vol_w_stock",$A3959,$A$1)/1000000</f>
        <v>111.161197</v>
      </c>
      <c r="N3959" s="3">
        <f ca="1">[1]!thsiFinD("ths_turnover_ratio_w_stock",$A3959,$A$1)</f>
        <v>18.562351132707999</v>
      </c>
      <c r="O3959" s="3">
        <f ca="1">[1]!thsiFinD("ths_relative_chg_ratio_w_stock",$A3959,$A$1,104,100)</f>
        <v>-1.0560780356307</v>
      </c>
      <c r="P3959" s="3">
        <f ca="1">[1]!thsiFinD("ths_chg_ratio_w_stock",$A3959,$B$1,100)</f>
        <v>-7.7680525164113998</v>
      </c>
    </row>
    <row r="3960" spans="1:16" x14ac:dyDescent="0.25">
      <c r="A3960" s="2" t="s">
        <v>3958</v>
      </c>
      <c r="B3960" s="2" t="s">
        <v>9321</v>
      </c>
      <c r="C3960" s="3">
        <f ca="1">[1]!thsiFinD("ths_vol_ratio_stock",$A3960,$A$1,7,100)</f>
        <v>0.53680948752077995</v>
      </c>
      <c r="D3960" s="3">
        <f ca="1">[1]!thsiFinD("ths_cr_stock",$A3960,$A$1,7,100,100)</f>
        <v>72.616984402080007</v>
      </c>
      <c r="E3960" s="3">
        <f ca="1">[1]!thsiFinD("ths_mfi_stock",$A3960,$A$1,7,100,100)</f>
        <v>52.742406714569</v>
      </c>
      <c r="F3960" s="3">
        <f ca="1">[1]!thsiFinD("ths_expma_stock",$A3960,$A$1,7,100,100)</f>
        <v>15.321889022757</v>
      </c>
      <c r="G3960" s="3">
        <f ca="1">[1]!thsiFinD("ths_rsi_stock",$A3960,$A$1,7,100,100)</f>
        <v>43.871780590888001</v>
      </c>
      <c r="H3960" s="3">
        <f ca="1">[1]!thsiFinD("ths_adtm_stock",$A3960,$A$1,7,3,100,100,100)</f>
        <v>0.80597014925373001</v>
      </c>
      <c r="I3960" s="3">
        <f ca="1">[1]!thsiFinD("ths_bbiboll_stock",$A3960,$A$1,7,3,100,100,100)</f>
        <v>15.355520833332999</v>
      </c>
      <c r="J3960" s="3">
        <f ca="1">[1]!thsiFinD("ths_dptb_stock",$A3960,$A$1,7,104,100,100)</f>
        <v>1</v>
      </c>
      <c r="K3960" s="3">
        <f ca="1">[1]!thsiFinD("ths_srmi_stock",$A3960,$A$1,7,100,100)</f>
        <v>-1.6181229773463E-2</v>
      </c>
      <c r="L3960" s="3">
        <f ca="1">[1]!thsiFinD("ths_atr_stock",$A3960,$A$1,7,101,100,100)</f>
        <v>0.51571428571429001</v>
      </c>
      <c r="M3960" s="3">
        <f ca="1">[1]!thsiFinD("ths_vol_w_stock",$A3960,$A$1)/1000000</f>
        <v>11.739106</v>
      </c>
      <c r="N3960" s="3">
        <f ca="1">[1]!thsiFinD("ths_turnover_ratio_w_stock",$A3960,$A$1)</f>
        <v>5.6457240905925996</v>
      </c>
      <c r="O3960" s="3">
        <f ca="1">[1]!thsiFinD("ths_relative_chg_ratio_w_stock",$A3960,$A$1,104,100)</f>
        <v>-0.51846885667984</v>
      </c>
      <c r="P3960" s="3">
        <f ca="1">[1]!thsiFinD("ths_chg_ratio_w_stock",$A3960,$B$1,100)</f>
        <v>0</v>
      </c>
    </row>
    <row r="3961" spans="1:16" x14ac:dyDescent="0.25">
      <c r="A3961" s="2" t="s">
        <v>3959</v>
      </c>
      <c r="B3961" s="2" t="s">
        <v>9322</v>
      </c>
      <c r="C3961" s="3">
        <f ca="1">[1]!thsiFinD("ths_vol_ratio_stock",$A3961,$A$1,7,100)</f>
        <v>0.50566502088168996</v>
      </c>
      <c r="D3961" s="3">
        <f ca="1">[1]!thsiFinD("ths_cr_stock",$A3961,$A$1,7,100,100)</f>
        <v>115.40697674419</v>
      </c>
      <c r="E3961" s="3">
        <f ca="1">[1]!thsiFinD("ths_mfi_stock",$A3961,$A$1,7,100,100)</f>
        <v>25.293333330479001</v>
      </c>
      <c r="F3961" s="3">
        <f ca="1">[1]!thsiFinD("ths_expma_stock",$A3961,$A$1,7,100,100)</f>
        <v>16.592752451873</v>
      </c>
      <c r="G3961" s="3">
        <f ca="1">[1]!thsiFinD("ths_rsi_stock",$A3961,$A$1,7,100,100)</f>
        <v>43.538061158048997</v>
      </c>
      <c r="H3961" s="3">
        <f ca="1">[1]!thsiFinD("ths_adtm_stock",$A3961,$A$1,7,3,100,100,100)</f>
        <v>0.15</v>
      </c>
      <c r="I3961" s="3">
        <f ca="1">[1]!thsiFinD("ths_bbiboll_stock",$A3961,$A$1,7,3,100,100,100)</f>
        <v>16.439166666666999</v>
      </c>
      <c r="J3961" s="3">
        <f ca="1">[1]!thsiFinD("ths_dptb_stock",$A3961,$A$1,7,104,100,100)</f>
        <v>0.57142857142856995</v>
      </c>
      <c r="K3961" s="3">
        <f ca="1">[1]!thsiFinD("ths_srmi_stock",$A3961,$A$1,7,100,100)</f>
        <v>-5.9587020648968002E-2</v>
      </c>
      <c r="L3961" s="3">
        <f ca="1">[1]!thsiFinD("ths_atr_stock",$A3961,$A$1,7,101,100,100)</f>
        <v>1.1371428571429001</v>
      </c>
      <c r="M3961" s="3">
        <f ca="1">[1]!thsiFinD("ths_vol_w_stock",$A3961,$A$1)/1000000</f>
        <v>91.250384999999994</v>
      </c>
      <c r="N3961" s="3">
        <f ca="1">[1]!thsiFinD("ths_turnover_ratio_w_stock",$A3961,$A$1)</f>
        <v>45.347049118702998</v>
      </c>
      <c r="O3961" s="3">
        <f ca="1">[1]!thsiFinD("ths_relative_chg_ratio_w_stock",$A3961,$A$1,104,100)</f>
        <v>-10.631156701458</v>
      </c>
      <c r="P3961" s="3">
        <f ca="1">[1]!thsiFinD("ths_chg_ratio_w_stock",$A3961,$B$1,100)</f>
        <v>-10.414052697616</v>
      </c>
    </row>
    <row r="3962" spans="1:16" x14ac:dyDescent="0.25">
      <c r="A3962" s="2" t="s">
        <v>3960</v>
      </c>
      <c r="B3962" s="2" t="s">
        <v>9323</v>
      </c>
      <c r="C3962" s="3">
        <f ca="1">[1]!thsiFinD("ths_vol_ratio_stock",$A3962,$A$1,7,100)</f>
        <v>0.56957664693799004</v>
      </c>
      <c r="D3962" s="3">
        <f ca="1">[1]!thsiFinD("ths_cr_stock",$A3962,$A$1,7,100,100)</f>
        <v>84.210526315788996</v>
      </c>
      <c r="E3962" s="3">
        <f ca="1">[1]!thsiFinD("ths_mfi_stock",$A3962,$A$1,7,100,100)</f>
        <v>52.143136285426998</v>
      </c>
      <c r="F3962" s="3">
        <f ca="1">[1]!thsiFinD("ths_expma_stock",$A3962,$A$1,7,100,100)</f>
        <v>6.1802404704095002</v>
      </c>
      <c r="G3962" s="3">
        <f ca="1">[1]!thsiFinD("ths_rsi_stock",$A3962,$A$1,7,100,100)</f>
        <v>45.284109374579998</v>
      </c>
      <c r="H3962" s="3">
        <f ca="1">[1]!thsiFinD("ths_adtm_stock",$A3962,$A$1,7,3,100,100,100)</f>
        <v>2.3255813953492001E-2</v>
      </c>
      <c r="I3962" s="3">
        <f ca="1">[1]!thsiFinD("ths_bbiboll_stock",$A3962,$A$1,7,3,100,100,100)</f>
        <v>6.1509375000000004</v>
      </c>
      <c r="J3962" s="3">
        <f ca="1">[1]!thsiFinD("ths_dptb_stock",$A3962,$A$1,7,104,100,100)</f>
        <v>0.71428571428570997</v>
      </c>
      <c r="K3962" s="3">
        <f ca="1">[1]!thsiFinD("ths_srmi_stock",$A3962,$A$1,7,100,100)</f>
        <v>-2.2471910112360001E-2</v>
      </c>
      <c r="L3962" s="3">
        <f ca="1">[1]!thsiFinD("ths_atr_stock",$A3962,$A$1,7,101,100,100)</f>
        <v>0.20714285714285999</v>
      </c>
      <c r="M3962" s="3">
        <f ca="1">[1]!thsiFinD("ths_vol_w_stock",$A3962,$A$1)/1000000</f>
        <v>77.298299999999998</v>
      </c>
      <c r="N3962" s="3">
        <f ca="1">[1]!thsiFinD("ths_turnover_ratio_w_stock",$A3962,$A$1)</f>
        <v>9.2332686136647997</v>
      </c>
      <c r="O3962" s="3">
        <f ca="1">[1]!thsiFinD("ths_relative_chg_ratio_w_stock",$A3962,$A$1,104,100)</f>
        <v>-2.0442032293983998</v>
      </c>
      <c r="P3962" s="3">
        <f ca="1">[1]!thsiFinD("ths_chg_ratio_w_stock",$A3962,$B$1,100)</f>
        <v>6.4039408866995</v>
      </c>
    </row>
    <row r="3963" spans="1:16" x14ac:dyDescent="0.25">
      <c r="A3963" s="2" t="s">
        <v>3961</v>
      </c>
      <c r="B3963" s="2" t="s">
        <v>9324</v>
      </c>
      <c r="C3963" s="3">
        <f ca="1">[1]!thsiFinD("ths_vol_ratio_stock",$A3963,$A$1,7,100)</f>
        <v>0.49959198109690001</v>
      </c>
      <c r="D3963" s="3">
        <f ca="1">[1]!thsiFinD("ths_cr_stock",$A3963,$A$1,7,100,100)</f>
        <v>264.92537313433002</v>
      </c>
      <c r="E3963" s="3">
        <f ca="1">[1]!thsiFinD("ths_mfi_stock",$A3963,$A$1,7,100,100)</f>
        <v>60.568397695869002</v>
      </c>
      <c r="F3963" s="3">
        <f ca="1">[1]!thsiFinD("ths_expma_stock",$A3963,$A$1,7,100,100)</f>
        <v>13.303568791575</v>
      </c>
      <c r="G3963" s="3">
        <f ca="1">[1]!thsiFinD("ths_rsi_stock",$A3963,$A$1,7,100,100)</f>
        <v>70.170172146127001</v>
      </c>
      <c r="H3963" s="3">
        <f ca="1">[1]!thsiFinD("ths_adtm_stock",$A3963,$A$1,7,3,100,100,100)</f>
        <v>0.9</v>
      </c>
      <c r="I3963" s="3">
        <f ca="1">[1]!thsiFinD("ths_bbiboll_stock",$A3963,$A$1,7,3,100,100,100)</f>
        <v>13.123749999999999</v>
      </c>
      <c r="J3963" s="3">
        <f ca="1">[1]!thsiFinD("ths_dptb_stock",$A3963,$A$1,7,104,100,100)</f>
        <v>0.28571428571428997</v>
      </c>
      <c r="K3963" s="3">
        <f ca="1">[1]!thsiFinD("ths_srmi_stock",$A3963,$A$1,7,100,100)</f>
        <v>6.2776957163958994E-2</v>
      </c>
      <c r="L3963" s="3">
        <f ca="1">[1]!thsiFinD("ths_atr_stock",$A3963,$A$1,7,101,100,100)</f>
        <v>0.47285714285713998</v>
      </c>
      <c r="M3963" s="3">
        <f ca="1">[1]!thsiFinD("ths_vol_w_stock",$A3963,$A$1)/1000000</f>
        <v>17.653155999999999</v>
      </c>
      <c r="N3963" s="3">
        <f ca="1">[1]!thsiFinD("ths_turnover_ratio_w_stock",$A3963,$A$1)</f>
        <v>4.0777380711231004</v>
      </c>
      <c r="O3963" s="3">
        <f ca="1">[1]!thsiFinD("ths_relative_chg_ratio_w_stock",$A3963,$A$1,104,100)</f>
        <v>1.7999485846929</v>
      </c>
      <c r="P3963" s="3">
        <f ca="1">[1]!thsiFinD("ths_chg_ratio_w_stock",$A3963,$B$1,100)</f>
        <v>-4.6528803545052</v>
      </c>
    </row>
    <row r="3964" spans="1:16" x14ac:dyDescent="0.25">
      <c r="A3964" s="2" t="s">
        <v>3962</v>
      </c>
      <c r="B3964" s="2" t="s">
        <v>9325</v>
      </c>
      <c r="C3964" s="3">
        <f ca="1">[1]!thsiFinD("ths_vol_ratio_stock",$A3964,$A$1,7,100)</f>
        <v>0.54398806899475005</v>
      </c>
      <c r="D3964" s="3">
        <f ca="1">[1]!thsiFinD("ths_cr_stock",$A3964,$A$1,7,100,100)</f>
        <v>291.48936170213</v>
      </c>
      <c r="E3964" s="3">
        <f ca="1">[1]!thsiFinD("ths_mfi_stock",$A3964,$A$1,7,100,100)</f>
        <v>61.871930750224003</v>
      </c>
      <c r="F3964" s="3">
        <f ca="1">[1]!thsiFinD("ths_expma_stock",$A3964,$A$1,7,100,100)</f>
        <v>7.0309336301287004</v>
      </c>
      <c r="G3964" s="3">
        <f ca="1">[1]!thsiFinD("ths_rsi_stock",$A3964,$A$1,7,100,100)</f>
        <v>57.767662426546003</v>
      </c>
      <c r="H3964" s="3">
        <f ca="1">[1]!thsiFinD("ths_adtm_stock",$A3964,$A$1,7,3,100,100,100)</f>
        <v>0.97037037037036999</v>
      </c>
      <c r="I3964" s="3">
        <f ca="1">[1]!thsiFinD("ths_bbiboll_stock",$A3964,$A$1,7,3,100,100,100)</f>
        <v>6.9787499999999998</v>
      </c>
      <c r="J3964" s="3">
        <f ca="1">[1]!thsiFinD("ths_dptb_stock",$A3964,$A$1,7,104,100,100)</f>
        <v>1</v>
      </c>
      <c r="K3964" s="3">
        <f ca="1">[1]!thsiFinD("ths_srmi_stock",$A3964,$A$1,7,100,100)</f>
        <v>5.9071729957805998E-2</v>
      </c>
      <c r="L3964" s="3">
        <f ca="1">[1]!thsiFinD("ths_atr_stock",$A3964,$A$1,7,101,100,100)</f>
        <v>0.27857142857143002</v>
      </c>
      <c r="M3964" s="3">
        <f ca="1">[1]!thsiFinD("ths_vol_w_stock",$A3964,$A$1)/1000000</f>
        <v>40.757478999999996</v>
      </c>
      <c r="N3964" s="3">
        <f ca="1">[1]!thsiFinD("ths_turnover_ratio_w_stock",$A3964,$A$1)</f>
        <v>4.8065970525762998</v>
      </c>
      <c r="O3964" s="3">
        <f ca="1">[1]!thsiFinD("ths_relative_chg_ratio_w_stock",$A3964,$A$1,104,100)</f>
        <v>2.9959419730631001</v>
      </c>
      <c r="P3964" s="3">
        <f ca="1">[1]!thsiFinD("ths_chg_ratio_w_stock",$A3964,$B$1,100)</f>
        <v>-0.84388185654008996</v>
      </c>
    </row>
    <row r="3965" spans="1:16" x14ac:dyDescent="0.25">
      <c r="A3965" s="2" t="s">
        <v>3963</v>
      </c>
      <c r="B3965" s="2" t="s">
        <v>9326</v>
      </c>
      <c r="C3965" s="3">
        <f ca="1">[1]!thsiFinD("ths_vol_ratio_stock",$A3965,$A$1,7,100)</f>
        <v>0.66786132197918002</v>
      </c>
      <c r="D3965" s="3">
        <f ca="1">[1]!thsiFinD("ths_cr_stock",$A3965,$A$1,7,100,100)</f>
        <v>757.14285714286996</v>
      </c>
      <c r="E3965" s="3">
        <f ca="1">[1]!thsiFinD("ths_mfi_stock",$A3965,$A$1,7,100,100)</f>
        <v>77.336986792356996</v>
      </c>
      <c r="F3965" s="3">
        <f ca="1">[1]!thsiFinD("ths_expma_stock",$A3965,$A$1,7,100,100)</f>
        <v>12.429110839539</v>
      </c>
      <c r="G3965" s="3">
        <f ca="1">[1]!thsiFinD("ths_rsi_stock",$A3965,$A$1,7,100,100)</f>
        <v>61.632536022514003</v>
      </c>
      <c r="H3965" s="3">
        <f ca="1">[1]!thsiFinD("ths_adtm_stock",$A3965,$A$1,7,3,100,100,100)</f>
        <v>1</v>
      </c>
      <c r="I3965" s="3">
        <f ca="1">[1]!thsiFinD("ths_bbiboll_stock",$A3965,$A$1,7,3,100,100,100)</f>
        <v>12.327395833333</v>
      </c>
      <c r="J3965" s="3">
        <f ca="1">[1]!thsiFinD("ths_dptb_stock",$A3965,$A$1,7,104,100,100)</f>
        <v>0.85714285714285998</v>
      </c>
      <c r="K3965" s="3">
        <f ca="1">[1]!thsiFinD("ths_srmi_stock",$A3965,$A$1,7,100,100)</f>
        <v>6.5977742448331003E-2</v>
      </c>
      <c r="L3965" s="3">
        <f ca="1">[1]!thsiFinD("ths_atr_stock",$A3965,$A$1,7,101,100,100)</f>
        <v>0.32571428571429001</v>
      </c>
      <c r="M3965" s="3">
        <f ca="1">[1]!thsiFinD("ths_vol_w_stock",$A3965,$A$1)/1000000</f>
        <v>8.6270640000000007</v>
      </c>
      <c r="N3965" s="3">
        <f ca="1">[1]!thsiFinD("ths_turnover_ratio_w_stock",$A3965,$A$1)</f>
        <v>3.6066321070234002</v>
      </c>
      <c r="O3965" s="3">
        <f ca="1">[1]!thsiFinD("ths_relative_chg_ratio_w_stock",$A3965,$A$1,104,100)</f>
        <v>2.8550325872247999</v>
      </c>
      <c r="P3965" s="3">
        <f ca="1">[1]!thsiFinD("ths_chg_ratio_w_stock",$A3965,$B$1,100)</f>
        <v>-1.2718600953895001</v>
      </c>
    </row>
    <row r="3966" spans="1:16" x14ac:dyDescent="0.25">
      <c r="A3966" s="2" t="s">
        <v>3964</v>
      </c>
      <c r="B3966" s="2" t="s">
        <v>9327</v>
      </c>
      <c r="C3966" s="3">
        <f ca="1">[1]!thsiFinD("ths_vol_ratio_stock",$A3966,$A$1,7,100)</f>
        <v>0.81790796128790999</v>
      </c>
      <c r="D3966" s="3">
        <f ca="1">[1]!thsiFinD("ths_cr_stock",$A3966,$A$1,7,100,100)</f>
        <v>374.19354838710001</v>
      </c>
      <c r="E3966" s="3">
        <f ca="1">[1]!thsiFinD("ths_mfi_stock",$A3966,$A$1,7,100,100)</f>
        <v>77.563893444236996</v>
      </c>
      <c r="F3966" s="3">
        <f ca="1">[1]!thsiFinD("ths_expma_stock",$A3966,$A$1,7,100,100)</f>
        <v>5.0884289893775003</v>
      </c>
      <c r="G3966" s="3">
        <f ca="1">[1]!thsiFinD("ths_rsi_stock",$A3966,$A$1,7,100,100)</f>
        <v>52.563230827345002</v>
      </c>
      <c r="H3966" s="3">
        <f ca="1">[1]!thsiFinD("ths_adtm_stock",$A3966,$A$1,7,3,100,100,100)</f>
        <v>0.97402597402597002</v>
      </c>
      <c r="I3966" s="3">
        <f ca="1">[1]!thsiFinD("ths_bbiboll_stock",$A3966,$A$1,7,3,100,100,100)</f>
        <v>5.0706249999999997</v>
      </c>
      <c r="J3966" s="3">
        <f ca="1">[1]!thsiFinD("ths_dptb_stock",$A3966,$A$1,7,104,100,100)</f>
        <v>1</v>
      </c>
      <c r="K3966" s="3">
        <f ca="1">[1]!thsiFinD("ths_srmi_stock",$A3966,$A$1,7,100,100)</f>
        <v>4.1338582677165003E-2</v>
      </c>
      <c r="L3966" s="3">
        <f ca="1">[1]!thsiFinD("ths_atr_stock",$A3966,$A$1,7,101,100,100)</f>
        <v>0.14857142857142999</v>
      </c>
      <c r="M3966" s="3">
        <f ca="1">[1]!thsiFinD("ths_vol_w_stock",$A3966,$A$1)/1000000</f>
        <v>26.288454999999999</v>
      </c>
      <c r="N3966" s="3">
        <f ca="1">[1]!thsiFinD("ths_turnover_ratio_w_stock",$A3966,$A$1)</f>
        <v>4.5623773864943997</v>
      </c>
      <c r="O3966" s="3">
        <f ca="1">[1]!thsiFinD("ths_relative_chg_ratio_w_stock",$A3966,$A$1,104,100)</f>
        <v>-0.52165186366653005</v>
      </c>
      <c r="P3966" s="3">
        <f ca="1">[1]!thsiFinD("ths_chg_ratio_w_stock",$A3966,$B$1,100)</f>
        <v>2.9527559055118</v>
      </c>
    </row>
    <row r="3967" spans="1:16" x14ac:dyDescent="0.25">
      <c r="A3967" s="2" t="s">
        <v>3965</v>
      </c>
      <c r="B3967" s="2" t="s">
        <v>9328</v>
      </c>
      <c r="C3967" s="3">
        <f ca="1">[1]!thsiFinD("ths_vol_ratio_stock",$A3967,$A$1,7,100)</f>
        <v>0.70903930003218996</v>
      </c>
      <c r="D3967" s="3">
        <f ca="1">[1]!thsiFinD("ths_cr_stock",$A3967,$A$1,7,100,100)</f>
        <v>116.66666666667</v>
      </c>
      <c r="E3967" s="3">
        <f ca="1">[1]!thsiFinD("ths_mfi_stock",$A3967,$A$1,7,100,100)</f>
        <v>54.993708579337998</v>
      </c>
      <c r="F3967" s="3">
        <f ca="1">[1]!thsiFinD("ths_expma_stock",$A3967,$A$1,7,100,100)</f>
        <v>3.2308155368892999</v>
      </c>
      <c r="G3967" s="3">
        <f ca="1">[1]!thsiFinD("ths_rsi_stock",$A3967,$A$1,7,100,100)</f>
        <v>43.732709766927002</v>
      </c>
      <c r="H3967" s="3">
        <f ca="1">[1]!thsiFinD("ths_adtm_stock",$A3967,$A$1,7,3,100,100,100)</f>
        <v>0.66666666666666996</v>
      </c>
      <c r="I3967" s="3">
        <f ca="1">[1]!thsiFinD("ths_bbiboll_stock",$A3967,$A$1,7,3,100,100,100)</f>
        <v>3.2349999999999999</v>
      </c>
      <c r="J3967" s="3">
        <f ca="1">[1]!thsiFinD("ths_dptb_stock",$A3967,$A$1,7,104,100,100)</f>
        <v>0.57142857142856995</v>
      </c>
      <c r="K3967" s="3">
        <f ca="1">[1]!thsiFinD("ths_srmi_stock",$A3967,$A$1,7,100,100)</f>
        <v>6.2500000000000003E-3</v>
      </c>
      <c r="L3967" s="3">
        <f ca="1">[1]!thsiFinD("ths_atr_stock",$A3967,$A$1,7,101,100,100)</f>
        <v>9.2857142857142999E-2</v>
      </c>
      <c r="M3967" s="3">
        <f ca="1">[1]!thsiFinD("ths_vol_w_stock",$A3967,$A$1)/1000000</f>
        <v>5.6074999999999999</v>
      </c>
      <c r="N3967" s="3">
        <f ca="1">[1]!thsiFinD("ths_turnover_ratio_w_stock",$A3967,$A$1)</f>
        <v>0.88565880020860999</v>
      </c>
      <c r="O3967" s="3">
        <f ca="1">[1]!thsiFinD("ths_relative_chg_ratio_w_stock",$A3967,$A$1,104,100)</f>
        <v>-3.255332525634</v>
      </c>
      <c r="P3967" s="3">
        <f ca="1">[1]!thsiFinD("ths_chg_ratio_w_stock",$A3967,$B$1,100)</f>
        <v>-0.93750000000000999</v>
      </c>
    </row>
    <row r="3968" spans="1:16" x14ac:dyDescent="0.25">
      <c r="A3968" s="2" t="s">
        <v>3966</v>
      </c>
      <c r="B3968" s="2" t="s">
        <v>9329</v>
      </c>
      <c r="C3968" s="3">
        <f ca="1">[1]!thsiFinD("ths_vol_ratio_stock",$A3968,$A$1,7,100)</f>
        <v>0.67489010969795005</v>
      </c>
      <c r="D3968" s="3">
        <f ca="1">[1]!thsiFinD("ths_cr_stock",$A3968,$A$1,7,100,100)</f>
        <v>39.130434782609001</v>
      </c>
      <c r="E3968" s="3">
        <f ca="1">[1]!thsiFinD("ths_mfi_stock",$A3968,$A$1,7,100,100)</f>
        <v>32.257466809896002</v>
      </c>
      <c r="F3968" s="3">
        <f ca="1">[1]!thsiFinD("ths_expma_stock",$A3968,$A$1,7,100,100)</f>
        <v>7.7552273190107002</v>
      </c>
      <c r="G3968" s="3">
        <f ca="1">[1]!thsiFinD("ths_rsi_stock",$A3968,$A$1,7,100,100)</f>
        <v>37.967751342218001</v>
      </c>
      <c r="H3968" s="3">
        <f ca="1">[1]!thsiFinD("ths_adtm_stock",$A3968,$A$1,7,3,100,100,100)</f>
        <v>-2.2773805633337E-15</v>
      </c>
      <c r="I3968" s="3">
        <f ca="1">[1]!thsiFinD("ths_bbiboll_stock",$A3968,$A$1,7,3,100,100,100)</f>
        <v>7.7850000000000001</v>
      </c>
      <c r="J3968" s="3">
        <f ca="1">[1]!thsiFinD("ths_dptb_stock",$A3968,$A$1,7,104,100,100)</f>
        <v>0.42857142857142999</v>
      </c>
      <c r="K3968" s="3">
        <f ca="1">[1]!thsiFinD("ths_srmi_stock",$A3968,$A$1,7,100,100)</f>
        <v>-6.5110565110564997E-2</v>
      </c>
      <c r="L3968" s="3">
        <f ca="1">[1]!thsiFinD("ths_atr_stock",$A3968,$A$1,7,101,100,100)</f>
        <v>0.24714285714286</v>
      </c>
      <c r="M3968" s="3">
        <f ca="1">[1]!thsiFinD("ths_vol_w_stock",$A3968,$A$1)/1000000</f>
        <v>62.894911999999998</v>
      </c>
      <c r="N3968" s="3">
        <f ca="1">[1]!thsiFinD("ths_turnover_ratio_w_stock",$A3968,$A$1)</f>
        <v>7.9889237783153</v>
      </c>
      <c r="O3968" s="3">
        <f ca="1">[1]!thsiFinD("ths_relative_chg_ratio_w_stock",$A3968,$A$1,104,100)</f>
        <v>-6.4728159183364999</v>
      </c>
      <c r="P3968" s="3">
        <f ca="1">[1]!thsiFinD("ths_chg_ratio_w_stock",$A3968,$B$1,100)</f>
        <v>-0.13140604467806</v>
      </c>
    </row>
    <row r="3969" spans="1:16" x14ac:dyDescent="0.25">
      <c r="A3969" s="2" t="s">
        <v>3967</v>
      </c>
      <c r="B3969" s="2" t="s">
        <v>9330</v>
      </c>
      <c r="C3969" s="3">
        <f ca="1">[1]!thsiFinD("ths_vol_ratio_stock",$A3969,$A$1,7,100)</f>
        <v>0.79217083791878995</v>
      </c>
      <c r="D3969" s="3">
        <f ca="1">[1]!thsiFinD("ths_cr_stock",$A3969,$A$1,7,100,100)</f>
        <v>89.310344827587002</v>
      </c>
      <c r="E3969" s="3">
        <f ca="1">[1]!thsiFinD("ths_mfi_stock",$A3969,$A$1,7,100,100)</f>
        <v>30.658700667451001</v>
      </c>
      <c r="F3969" s="3">
        <f ca="1">[1]!thsiFinD("ths_expma_stock",$A3969,$A$1,7,100,100)</f>
        <v>25.637344623587001</v>
      </c>
      <c r="G3969" s="3">
        <f ca="1">[1]!thsiFinD("ths_rsi_stock",$A3969,$A$1,7,100,100)</f>
        <v>44.578253821438999</v>
      </c>
      <c r="H3969" s="3">
        <f ca="1">[1]!thsiFinD("ths_adtm_stock",$A3969,$A$1,7,3,100,100,100)</f>
        <v>0.94871794871795001</v>
      </c>
      <c r="I3969" s="3">
        <f ca="1">[1]!thsiFinD("ths_bbiboll_stock",$A3969,$A$1,7,3,100,100,100)</f>
        <v>25.559166666667</v>
      </c>
      <c r="J3969" s="3">
        <f ca="1">[1]!thsiFinD("ths_dptb_stock",$A3969,$A$1,7,104,100,100)</f>
        <v>0.85714285714285998</v>
      </c>
      <c r="K3969" s="3">
        <f ca="1">[1]!thsiFinD("ths_srmi_stock",$A3969,$A$1,7,100,100)</f>
        <v>-1.4002333722287E-2</v>
      </c>
      <c r="L3969" s="3">
        <f ca="1">[1]!thsiFinD("ths_atr_stock",$A3969,$A$1,7,101,100,100)</f>
        <v>0.53142857142857003</v>
      </c>
      <c r="M3969" s="3">
        <f ca="1">[1]!thsiFinD("ths_vol_w_stock",$A3969,$A$1)/1000000</f>
        <v>6.8504509999999996</v>
      </c>
      <c r="N3969" s="3">
        <f ca="1">[1]!thsiFinD("ths_turnover_ratio_w_stock",$A3969,$A$1)</f>
        <v>9.7863585714286003</v>
      </c>
      <c r="O3969" s="3">
        <f ca="1">[1]!thsiFinD("ths_relative_chg_ratio_w_stock",$A3969,$A$1,104,100)</f>
        <v>-3.7269212384288002</v>
      </c>
      <c r="P3969" s="3">
        <f ca="1">[1]!thsiFinD("ths_chg_ratio_w_stock",$A3969,$B$1,100)</f>
        <v>-0.86785009861934004</v>
      </c>
    </row>
    <row r="3970" spans="1:16" x14ac:dyDescent="0.25">
      <c r="A3970" s="2" t="s">
        <v>3968</v>
      </c>
      <c r="B3970" s="2" t="s">
        <v>9331</v>
      </c>
      <c r="C3970" s="3">
        <f ca="1">[1]!thsiFinD("ths_vol_ratio_stock",$A3970,$A$1,7,100)</f>
        <v>0.66151409810513995</v>
      </c>
      <c r="D3970" s="3">
        <f ca="1">[1]!thsiFinD("ths_cr_stock",$A3970,$A$1,7,100,100)</f>
        <v>331.81818181817999</v>
      </c>
      <c r="E3970" s="3">
        <f ca="1">[1]!thsiFinD("ths_mfi_stock",$A3970,$A$1,7,100,100)</f>
        <v>65.680466085464005</v>
      </c>
      <c r="F3970" s="3">
        <f ca="1">[1]!thsiFinD("ths_expma_stock",$A3970,$A$1,7,100,100)</f>
        <v>8.6081695498937005</v>
      </c>
      <c r="G3970" s="3">
        <f ca="1">[1]!thsiFinD("ths_rsi_stock",$A3970,$A$1,7,100,100)</f>
        <v>62.141473313466001</v>
      </c>
      <c r="H3970" s="3">
        <f ca="1">[1]!thsiFinD("ths_adtm_stock",$A3970,$A$1,7,3,100,100,100)</f>
        <v>1</v>
      </c>
      <c r="I3970" s="3">
        <f ca="1">[1]!thsiFinD("ths_bbiboll_stock",$A3970,$A$1,7,3,100,100,100)</f>
        <v>8.4819791666667008</v>
      </c>
      <c r="J3970" s="3">
        <f ca="1">[1]!thsiFinD("ths_dptb_stock",$A3970,$A$1,7,104,100,100)</f>
        <v>1</v>
      </c>
      <c r="K3970" s="3">
        <f ca="1">[1]!thsiFinD("ths_srmi_stock",$A3970,$A$1,7,100,100)</f>
        <v>6.5217391304348005E-2</v>
      </c>
      <c r="L3970" s="3">
        <f ca="1">[1]!thsiFinD("ths_atr_stock",$A3970,$A$1,7,101,100,100)</f>
        <v>0.29714285714285998</v>
      </c>
      <c r="M3970" s="3">
        <f ca="1">[1]!thsiFinD("ths_vol_w_stock",$A3970,$A$1)/1000000</f>
        <v>50.740630000000003</v>
      </c>
      <c r="N3970" s="3">
        <f ca="1">[1]!thsiFinD("ths_turnover_ratio_w_stock",$A3970,$A$1)</f>
        <v>14.988353523371</v>
      </c>
      <c r="O3970" s="3">
        <f ca="1">[1]!thsiFinD("ths_relative_chg_ratio_w_stock",$A3970,$A$1,104,100)</f>
        <v>3.0792920823719001</v>
      </c>
      <c r="P3970" s="3">
        <f ca="1">[1]!thsiFinD("ths_chg_ratio_w_stock",$A3970,$B$1,100)</f>
        <v>-5.6064073226545004</v>
      </c>
    </row>
    <row r="3971" spans="1:16" x14ac:dyDescent="0.25">
      <c r="A3971" s="2" t="s">
        <v>3969</v>
      </c>
      <c r="B3971" s="2" t="s">
        <v>9332</v>
      </c>
      <c r="C3971" s="3">
        <f ca="1">[1]!thsiFinD("ths_vol_ratio_stock",$A3971,$A$1,7,100)</f>
        <v>0.99820158503607004</v>
      </c>
      <c r="D3971" s="3">
        <f ca="1">[1]!thsiFinD("ths_cr_stock",$A3971,$A$1,7,100,100)</f>
        <v>628.57142857143003</v>
      </c>
      <c r="E3971" s="3">
        <f ca="1">[1]!thsiFinD("ths_mfi_stock",$A3971,$A$1,7,100,100)</f>
        <v>85.952404831832993</v>
      </c>
      <c r="F3971" s="3">
        <f ca="1">[1]!thsiFinD("ths_expma_stock",$A3971,$A$1,7,100,100)</f>
        <v>6.4093300567567999</v>
      </c>
      <c r="G3971" s="3">
        <f ca="1">[1]!thsiFinD("ths_rsi_stock",$A3971,$A$1,7,100,100)</f>
        <v>60.398966213081998</v>
      </c>
      <c r="H3971" s="3">
        <f ca="1">[1]!thsiFinD("ths_adtm_stock",$A3971,$A$1,7,3,100,100,100)</f>
        <v>0.93670886075949</v>
      </c>
      <c r="I3971" s="3">
        <f ca="1">[1]!thsiFinD("ths_bbiboll_stock",$A3971,$A$1,7,3,100,100,100)</f>
        <v>6.3661458333332996</v>
      </c>
      <c r="J3971" s="3">
        <f ca="1">[1]!thsiFinD("ths_dptb_stock",$A3971,$A$1,7,104,100,100)</f>
        <v>0.85714285714285998</v>
      </c>
      <c r="K3971" s="3">
        <f ca="1">[1]!thsiFinD("ths_srmi_stock",$A3971,$A$1,7,100,100)</f>
        <v>6.1919504643963001E-2</v>
      </c>
      <c r="L3971" s="3">
        <f ca="1">[1]!thsiFinD("ths_atr_stock",$A3971,$A$1,7,101,100,100)</f>
        <v>0.17714285714285999</v>
      </c>
      <c r="M3971" s="3">
        <f ca="1">[1]!thsiFinD("ths_vol_w_stock",$A3971,$A$1)/1000000</f>
        <v>30.154810000000001</v>
      </c>
      <c r="N3971" s="3">
        <f ca="1">[1]!thsiFinD("ths_turnover_ratio_w_stock",$A3971,$A$1)</f>
        <v>16.835470186965999</v>
      </c>
      <c r="O3971" s="3">
        <f ca="1">[1]!thsiFinD("ths_relative_chg_ratio_w_stock",$A3971,$A$1,104,100)</f>
        <v>1.3134320431305</v>
      </c>
      <c r="P3971" s="3">
        <f ca="1">[1]!thsiFinD("ths_chg_ratio_w_stock",$A3971,$B$1,100)</f>
        <v>-2.0123839009287998</v>
      </c>
    </row>
    <row r="3972" spans="1:16" x14ac:dyDescent="0.25">
      <c r="A3972" s="2" t="s">
        <v>3970</v>
      </c>
      <c r="B3972" s="2" t="s">
        <v>9333</v>
      </c>
      <c r="C3972" s="3">
        <f ca="1">[1]!thsiFinD("ths_vol_ratio_stock",$A3972,$A$1,7,100)</f>
        <v>0.76567007022718003</v>
      </c>
      <c r="D3972" s="3">
        <f ca="1">[1]!thsiFinD("ths_cr_stock",$A3972,$A$1,7,100,100)</f>
        <v>114.47963800905001</v>
      </c>
      <c r="E3972" s="3">
        <f ca="1">[1]!thsiFinD("ths_mfi_stock",$A3972,$A$1,7,100,100)</f>
        <v>43.080685186895003</v>
      </c>
      <c r="F3972" s="3">
        <f ca="1">[1]!thsiFinD("ths_expma_stock",$A3972,$A$1,7,100,100)</f>
        <v>7.3446583509609997</v>
      </c>
      <c r="G3972" s="3">
        <f ca="1">[1]!thsiFinD("ths_rsi_stock",$A3972,$A$1,7,100,100)</f>
        <v>41.336033723062997</v>
      </c>
      <c r="H3972" s="3">
        <f ca="1">[1]!thsiFinD("ths_adtm_stock",$A3972,$A$1,7,3,100,100,100)</f>
        <v>0.65625</v>
      </c>
      <c r="I3972" s="3">
        <f ca="1">[1]!thsiFinD("ths_bbiboll_stock",$A3972,$A$1,7,3,100,100,100)</f>
        <v>7.3565624999999999</v>
      </c>
      <c r="J3972" s="3">
        <f ca="1">[1]!thsiFinD("ths_dptb_stock",$A3972,$A$1,7,104,100,100)</f>
        <v>0.85714285714285998</v>
      </c>
      <c r="K3972" s="3">
        <f ca="1">[1]!thsiFinD("ths_srmi_stock",$A3972,$A$1,7,100,100)</f>
        <v>-2.0380434782609001E-2</v>
      </c>
      <c r="L3972" s="3">
        <f ca="1">[1]!thsiFinD("ths_atr_stock",$A3972,$A$1,7,101,100,100)</f>
        <v>0.23428571428570999</v>
      </c>
      <c r="M3972" s="3">
        <f ca="1">[1]!thsiFinD("ths_vol_w_stock",$A3972,$A$1)/1000000</f>
        <v>36.428753999999998</v>
      </c>
      <c r="N3972" s="3">
        <f ca="1">[1]!thsiFinD("ths_turnover_ratio_w_stock",$A3972,$A$1)</f>
        <v>5.5848684986543997</v>
      </c>
      <c r="O3972" s="3">
        <f ca="1">[1]!thsiFinD("ths_relative_chg_ratio_w_stock",$A3972,$A$1,104,100)</f>
        <v>-5.1974600099302002</v>
      </c>
      <c r="P3972" s="3">
        <f ca="1">[1]!thsiFinD("ths_chg_ratio_w_stock",$A3972,$B$1,100)</f>
        <v>2.49653259362</v>
      </c>
    </row>
    <row r="3973" spans="1:16" x14ac:dyDescent="0.25">
      <c r="A3973" s="2" t="s">
        <v>3971</v>
      </c>
      <c r="B3973" s="2" t="s">
        <v>9334</v>
      </c>
      <c r="C3973" s="3">
        <f ca="1">[1]!thsiFinD("ths_vol_ratio_stock",$A3973,$A$1,7,100)</f>
        <v>0.68940038285998995</v>
      </c>
      <c r="D3973" s="3">
        <f ca="1">[1]!thsiFinD("ths_cr_stock",$A3973,$A$1,7,100,100)</f>
        <v>317.39130434782999</v>
      </c>
      <c r="E3973" s="3">
        <f ca="1">[1]!thsiFinD("ths_mfi_stock",$A3973,$A$1,7,100,100)</f>
        <v>77.161908356506004</v>
      </c>
      <c r="F3973" s="3">
        <f ca="1">[1]!thsiFinD("ths_expma_stock",$A3973,$A$1,7,100,100)</f>
        <v>29.989414824015</v>
      </c>
      <c r="G3973" s="3">
        <f ca="1">[1]!thsiFinD("ths_rsi_stock",$A3973,$A$1,7,100,100)</f>
        <v>59.241062015859001</v>
      </c>
      <c r="H3973" s="3">
        <f ca="1">[1]!thsiFinD("ths_adtm_stock",$A3973,$A$1,7,3,100,100,100)</f>
        <v>0.79022988505747005</v>
      </c>
      <c r="I3973" s="3">
        <f ca="1">[1]!thsiFinD("ths_bbiboll_stock",$A3973,$A$1,7,3,100,100,100)</f>
        <v>29.762916666667</v>
      </c>
      <c r="J3973" s="3">
        <f ca="1">[1]!thsiFinD("ths_dptb_stock",$A3973,$A$1,7,104,100,100)</f>
        <v>0.71428571428570997</v>
      </c>
      <c r="K3973" s="3">
        <f ca="1">[1]!thsiFinD("ths_srmi_stock",$A3973,$A$1,7,100,100)</f>
        <v>3.9893617021277E-2</v>
      </c>
      <c r="L3973" s="3">
        <f ca="1">[1]!thsiFinD("ths_atr_stock",$A3973,$A$1,7,101,100,100)</f>
        <v>0.72571428571428998</v>
      </c>
      <c r="M3973" s="3">
        <f ca="1">[1]!thsiFinD("ths_vol_w_stock",$A3973,$A$1)/1000000</f>
        <v>14.584398</v>
      </c>
      <c r="N3973" s="3">
        <f ca="1">[1]!thsiFinD("ths_turnover_ratio_w_stock",$A3973,$A$1)</f>
        <v>30.295799750726999</v>
      </c>
      <c r="O3973" s="3">
        <f ca="1">[1]!thsiFinD("ths_relative_chg_ratio_w_stock",$A3973,$A$1,104,100)</f>
        <v>1.7931083658900999</v>
      </c>
      <c r="P3973" s="3">
        <f ca="1">[1]!thsiFinD("ths_chg_ratio_w_stock",$A3973,$B$1,100)</f>
        <v>17.752659574468002</v>
      </c>
    </row>
    <row r="3974" spans="1:16" x14ac:dyDescent="0.25">
      <c r="A3974" s="2" t="s">
        <v>3972</v>
      </c>
      <c r="B3974" s="2" t="s">
        <v>9335</v>
      </c>
      <c r="C3974" s="3">
        <f ca="1">[1]!thsiFinD("ths_vol_ratio_stock",$A3974,$A$1,7,100)</f>
        <v>0.62735082221661997</v>
      </c>
      <c r="D3974" s="3">
        <f ca="1">[1]!thsiFinD("ths_cr_stock",$A3974,$A$1,7,100,100)</f>
        <v>174.13793103448</v>
      </c>
      <c r="E3974" s="3">
        <f ca="1">[1]!thsiFinD("ths_mfi_stock",$A3974,$A$1,7,100,100)</f>
        <v>71.551514705412004</v>
      </c>
      <c r="F3974" s="3">
        <f ca="1">[1]!thsiFinD("ths_expma_stock",$A3974,$A$1,7,100,100)</f>
        <v>6.244588454034</v>
      </c>
      <c r="G3974" s="3">
        <f ca="1">[1]!thsiFinD("ths_rsi_stock",$A3974,$A$1,7,100,100)</f>
        <v>51.420204107521002</v>
      </c>
      <c r="H3974" s="3">
        <f ca="1">[1]!thsiFinD("ths_adtm_stock",$A3974,$A$1,7,3,100,100,100)</f>
        <v>0.98305084745763005</v>
      </c>
      <c r="I3974" s="3">
        <f ca="1">[1]!thsiFinD("ths_bbiboll_stock",$A3974,$A$1,7,3,100,100,100)</f>
        <v>6.2327083333333002</v>
      </c>
      <c r="J3974" s="3">
        <f ca="1">[1]!thsiFinD("ths_dptb_stock",$A3974,$A$1,7,104,100,100)</f>
        <v>0.85714285714285998</v>
      </c>
      <c r="K3974" s="3">
        <f ca="1">[1]!thsiFinD("ths_srmi_stock",$A3974,$A$1,7,100,100)</f>
        <v>3.1948881789136997E-2</v>
      </c>
      <c r="L3974" s="3">
        <f ca="1">[1]!thsiFinD("ths_atr_stock",$A3974,$A$1,7,101,100,100)</f>
        <v>0.16142857142857001</v>
      </c>
      <c r="M3974" s="3">
        <f ca="1">[1]!thsiFinD("ths_vol_w_stock",$A3974,$A$1)/1000000</f>
        <v>60.911850999999999</v>
      </c>
      <c r="N3974" s="3">
        <f ca="1">[1]!thsiFinD("ths_turnover_ratio_w_stock",$A3974,$A$1)</f>
        <v>9.9773711711711996</v>
      </c>
      <c r="O3974" s="3">
        <f ca="1">[1]!thsiFinD("ths_relative_chg_ratio_w_stock",$A3974,$A$1,104,100)</f>
        <v>0.73812082952142</v>
      </c>
      <c r="P3974" s="3">
        <f ca="1">[1]!thsiFinD("ths_chg_ratio_w_stock",$A3974,$B$1,100)</f>
        <v>-0.95846645367411998</v>
      </c>
    </row>
    <row r="3975" spans="1:16" x14ac:dyDescent="0.25">
      <c r="A3975" s="2" t="s">
        <v>3973</v>
      </c>
      <c r="B3975" s="2" t="s">
        <v>9336</v>
      </c>
      <c r="C3975" s="3">
        <f ca="1">[1]!thsiFinD("ths_vol_ratio_stock",$A3975,$A$1,7,100)</f>
        <v>0.66699619398595</v>
      </c>
      <c r="D3975" s="3">
        <f ca="1">[1]!thsiFinD("ths_cr_stock",$A3975,$A$1,7,100,100)</f>
        <v>129.78056426332</v>
      </c>
      <c r="E3975" s="3">
        <f ca="1">[1]!thsiFinD("ths_mfi_stock",$A3975,$A$1,7,100,100)</f>
        <v>73.547042390117994</v>
      </c>
      <c r="F3975" s="3">
        <f ca="1">[1]!thsiFinD("ths_expma_stock",$A3975,$A$1,7,100,100)</f>
        <v>17.718432246239001</v>
      </c>
      <c r="G3975" s="3">
        <f ca="1">[1]!thsiFinD("ths_rsi_stock",$A3975,$A$1,7,100,100)</f>
        <v>46.724967589164997</v>
      </c>
      <c r="H3975" s="3">
        <f ca="1">[1]!thsiFinD("ths_adtm_stock",$A3975,$A$1,7,3,100,100,100)</f>
        <v>0.90236686390531995</v>
      </c>
      <c r="I3975" s="3">
        <f ca="1">[1]!thsiFinD("ths_bbiboll_stock",$A3975,$A$1,7,3,100,100,100)</f>
        <v>17.702187500000001</v>
      </c>
      <c r="J3975" s="3">
        <f ca="1">[1]!thsiFinD("ths_dptb_stock",$A3975,$A$1,7,104,100,100)</f>
        <v>0.85714285714285998</v>
      </c>
      <c r="K3975" s="3">
        <f ca="1">[1]!thsiFinD("ths_srmi_stock",$A3975,$A$1,7,100,100)</f>
        <v>4.5845272206303002E-3</v>
      </c>
      <c r="L3975" s="3">
        <f ca="1">[1]!thsiFinD("ths_atr_stock",$A3975,$A$1,7,101,100,100)</f>
        <v>1.0942857142857001</v>
      </c>
      <c r="M3975" s="3">
        <f ca="1">[1]!thsiFinD("ths_vol_w_stock",$A3975,$A$1)/1000000</f>
        <v>137.70255399999999</v>
      </c>
      <c r="N3975" s="3">
        <f ca="1">[1]!thsiFinD("ths_turnover_ratio_w_stock",$A3975,$A$1)</f>
        <v>21.840833845174</v>
      </c>
      <c r="O3975" s="3">
        <f ca="1">[1]!thsiFinD("ths_relative_chg_ratio_w_stock",$A3975,$A$1,104,100)</f>
        <v>4.7504871580380001</v>
      </c>
      <c r="P3975" s="3">
        <f ca="1">[1]!thsiFinD("ths_chg_ratio_w_stock",$A3975,$B$1,100)</f>
        <v>-3.1518624641834001</v>
      </c>
    </row>
    <row r="3976" spans="1:16" x14ac:dyDescent="0.25">
      <c r="A3976" s="2" t="s">
        <v>3974</v>
      </c>
      <c r="B3976" s="2" t="s">
        <v>9337</v>
      </c>
      <c r="C3976" s="3">
        <f ca="1">[1]!thsiFinD("ths_vol_ratio_stock",$A3976,$A$1,7,100)</f>
        <v>0.95022121411196003</v>
      </c>
      <c r="D3976" s="3">
        <f ca="1">[1]!thsiFinD("ths_cr_stock",$A3976,$A$1,7,100,100)</f>
        <v>286.08695652173998</v>
      </c>
      <c r="E3976" s="3">
        <f ca="1">[1]!thsiFinD("ths_mfi_stock",$A3976,$A$1,7,100,100)</f>
        <v>88.587290459054003</v>
      </c>
      <c r="F3976" s="3">
        <f ca="1">[1]!thsiFinD("ths_expma_stock",$A3976,$A$1,7,100,100)</f>
        <v>6.8201803247311998</v>
      </c>
      <c r="G3976" s="3">
        <f ca="1">[1]!thsiFinD("ths_rsi_stock",$A3976,$A$1,7,100,100)</f>
        <v>60.849331099868998</v>
      </c>
      <c r="H3976" s="3">
        <f ca="1">[1]!thsiFinD("ths_adtm_stock",$A3976,$A$1,7,3,100,100,100)</f>
        <v>0.97938144329897003</v>
      </c>
      <c r="I3976" s="3">
        <f ca="1">[1]!thsiFinD("ths_bbiboll_stock",$A3976,$A$1,7,3,100,100,100)</f>
        <v>6.7844791666667001</v>
      </c>
      <c r="J3976" s="3">
        <f ca="1">[1]!thsiFinD("ths_dptb_stock",$A3976,$A$1,7,104,100,100)</f>
        <v>0.71428571428570997</v>
      </c>
      <c r="K3976" s="3">
        <f ca="1">[1]!thsiFinD("ths_srmi_stock",$A3976,$A$1,7,100,100)</f>
        <v>6.0431654676259002E-2</v>
      </c>
      <c r="L3976" s="3">
        <f ca="1">[1]!thsiFinD("ths_atr_stock",$A3976,$A$1,7,101,100,100)</f>
        <v>0.21714285714286</v>
      </c>
      <c r="M3976" s="3">
        <f ca="1">[1]!thsiFinD("ths_vol_w_stock",$A3976,$A$1)/1000000</f>
        <v>117.081542</v>
      </c>
      <c r="N3976" s="3">
        <f ca="1">[1]!thsiFinD("ths_turnover_ratio_w_stock",$A3976,$A$1)</f>
        <v>8.9440323576466998</v>
      </c>
      <c r="O3976" s="3">
        <f ca="1">[1]!thsiFinD("ths_relative_chg_ratio_w_stock",$A3976,$A$1,104,100)</f>
        <v>2.7944072083161999</v>
      </c>
      <c r="P3976" s="3">
        <f ca="1">[1]!thsiFinD("ths_chg_ratio_w_stock",$A3976,$B$1,100)</f>
        <v>0.86330935251798002</v>
      </c>
    </row>
    <row r="3977" spans="1:16" x14ac:dyDescent="0.25">
      <c r="A3977" s="2" t="s">
        <v>3975</v>
      </c>
      <c r="B3977" s="2" t="s">
        <v>9338</v>
      </c>
      <c r="C3977" s="3">
        <f ca="1">[1]!thsiFinD("ths_vol_ratio_stock",$A3977,$A$1,7,100)</f>
        <v>1.6000045061370001</v>
      </c>
      <c r="D3977" s="3">
        <f ca="1">[1]!thsiFinD("ths_cr_stock",$A3977,$A$1,7,100,100)</f>
        <v>348.14216478191003</v>
      </c>
      <c r="E3977" s="3">
        <f ca="1">[1]!thsiFinD("ths_mfi_stock",$A3977,$A$1,7,100,100)</f>
        <v>77.792431067078994</v>
      </c>
      <c r="F3977" s="3">
        <f ca="1">[1]!thsiFinD("ths_expma_stock",$A3977,$A$1,7,100,100)</f>
        <v>150.61803163926999</v>
      </c>
      <c r="G3977" s="3">
        <f ca="1">[1]!thsiFinD("ths_rsi_stock",$A3977,$A$1,7,100,100)</f>
        <v>78.617628355589005</v>
      </c>
      <c r="H3977" s="3">
        <f ca="1">[1]!thsiFinD("ths_adtm_stock",$A3977,$A$1,7,3,100,100,100)</f>
        <v>0.91947803946531004</v>
      </c>
      <c r="I3977" s="3">
        <f ca="1">[1]!thsiFinD("ths_bbiboll_stock",$A3977,$A$1,7,3,100,100,100)</f>
        <v>147.55437499999999</v>
      </c>
      <c r="J3977" s="3">
        <f ca="1">[1]!thsiFinD("ths_dptb_stock",$A3977,$A$1,7,104,100,100)</f>
        <v>0.71428571428570997</v>
      </c>
      <c r="K3977" s="3">
        <f ca="1">[1]!thsiFinD("ths_srmi_stock",$A3977,$A$1,7,100,100)</f>
        <v>0.130068621335</v>
      </c>
      <c r="L3977" s="3">
        <f ca="1">[1]!thsiFinD("ths_atr_stock",$A3977,$A$1,7,101,100,100)</f>
        <v>7.9657142857143004</v>
      </c>
      <c r="M3977" s="3">
        <f ca="1">[1]!thsiFinD("ths_vol_w_stock",$A3977,$A$1)/1000000</f>
        <v>9.2538389999999993</v>
      </c>
      <c r="N3977" s="3">
        <f ca="1">[1]!thsiFinD("ths_turnover_ratio_w_stock",$A3977,$A$1)</f>
        <v>6.1506034897818003</v>
      </c>
      <c r="O3977" s="3">
        <f ca="1">[1]!thsiFinD("ths_relative_chg_ratio_w_stock",$A3977,$A$1,104,100)</f>
        <v>12.905939166564</v>
      </c>
      <c r="P3977" s="3">
        <f ca="1">[1]!thsiFinD("ths_chg_ratio_w_stock",$A3977,$B$1,100)</f>
        <v>2.0336868371803001</v>
      </c>
    </row>
    <row r="3978" spans="1:16" x14ac:dyDescent="0.25">
      <c r="A3978" s="2" t="s">
        <v>3976</v>
      </c>
      <c r="B3978" s="2" t="s">
        <v>9339</v>
      </c>
      <c r="C3978" s="3">
        <f ca="1">[1]!thsiFinD("ths_vol_ratio_stock",$A3978,$A$1,7,100)</f>
        <v>0.74629869082924005</v>
      </c>
      <c r="D3978" s="3">
        <f ca="1">[1]!thsiFinD("ths_cr_stock",$A3978,$A$1,7,100,100)</f>
        <v>299.47368421053</v>
      </c>
      <c r="E3978" s="3">
        <f ca="1">[1]!thsiFinD("ths_mfi_stock",$A3978,$A$1,7,100,100)</f>
        <v>66.171797991933005</v>
      </c>
      <c r="F3978" s="3">
        <f ca="1">[1]!thsiFinD("ths_expma_stock",$A3978,$A$1,7,100,100)</f>
        <v>19.685004643568998</v>
      </c>
      <c r="G3978" s="3">
        <f ca="1">[1]!thsiFinD("ths_rsi_stock",$A3978,$A$1,7,100,100)</f>
        <v>50.644726175071</v>
      </c>
      <c r="H3978" s="3">
        <f ca="1">[1]!thsiFinD("ths_adtm_stock",$A3978,$A$1,7,3,100,100,100)</f>
        <v>0.99275362318839999</v>
      </c>
      <c r="I3978" s="3">
        <f ca="1">[1]!thsiFinD("ths_bbiboll_stock",$A3978,$A$1,7,3,100,100,100)</f>
        <v>19.633229166667</v>
      </c>
      <c r="J3978" s="3">
        <f ca="1">[1]!thsiFinD("ths_dptb_stock",$A3978,$A$1,7,104,100,100)</f>
        <v>0.42857142857142999</v>
      </c>
      <c r="K3978" s="3">
        <f ca="1">[1]!thsiFinD("ths_srmi_stock",$A3978,$A$1,7,100,100)</f>
        <v>2.7040816326530999E-2</v>
      </c>
      <c r="L3978" s="3">
        <f ca="1">[1]!thsiFinD("ths_atr_stock",$A3978,$A$1,7,101,100,100)</f>
        <v>0.36714285714285999</v>
      </c>
      <c r="M3978" s="3">
        <f ca="1">[1]!thsiFinD("ths_vol_w_stock",$A3978,$A$1)/1000000</f>
        <v>2.35812</v>
      </c>
      <c r="N3978" s="3">
        <f ca="1">[1]!thsiFinD("ths_turnover_ratio_w_stock",$A3978,$A$1)</f>
        <v>4.5646799209970004</v>
      </c>
      <c r="O3978" s="3">
        <f ca="1">[1]!thsiFinD("ths_relative_chg_ratio_w_stock",$A3978,$A$1,104,100)</f>
        <v>-2.6769518360861002</v>
      </c>
      <c r="P3978" s="3">
        <f ca="1">[1]!thsiFinD("ths_chg_ratio_w_stock",$A3978,$B$1,100)</f>
        <v>0.76530612244897001</v>
      </c>
    </row>
    <row r="3979" spans="1:16" x14ac:dyDescent="0.25">
      <c r="A3979" s="2" t="s">
        <v>3977</v>
      </c>
      <c r="B3979" s="2" t="s">
        <v>9340</v>
      </c>
      <c r="C3979" s="3">
        <f ca="1">[1]!thsiFinD("ths_vol_ratio_stock",$A3979,$A$1,7,100)</f>
        <v>1.0382868563919001</v>
      </c>
      <c r="D3979" s="3">
        <f ca="1">[1]!thsiFinD("ths_cr_stock",$A3979,$A$1,7,100,100)</f>
        <v>896.72131147541995</v>
      </c>
      <c r="E3979" s="3">
        <f ca="1">[1]!thsiFinD("ths_mfi_stock",$A3979,$A$1,7,100,100)</f>
        <v>83.666805734872</v>
      </c>
      <c r="F3979" s="3">
        <f ca="1">[1]!thsiFinD("ths_expma_stock",$A3979,$A$1,7,100,100)</f>
        <v>15.086119694031</v>
      </c>
      <c r="G3979" s="3">
        <f ca="1">[1]!thsiFinD("ths_rsi_stock",$A3979,$A$1,7,100,100)</f>
        <v>71.948234906313999</v>
      </c>
      <c r="H3979" s="3">
        <f ca="1">[1]!thsiFinD("ths_adtm_stock",$A3979,$A$1,7,3,100,100,100)</f>
        <v>0.94776119402985004</v>
      </c>
      <c r="I3979" s="3">
        <f ca="1">[1]!thsiFinD("ths_bbiboll_stock",$A3979,$A$1,7,3,100,100,100)</f>
        <v>14.7309375</v>
      </c>
      <c r="J3979" s="3">
        <f ca="1">[1]!thsiFinD("ths_dptb_stock",$A3979,$A$1,7,104,100,100)</f>
        <v>0.71428571428570997</v>
      </c>
      <c r="K3979" s="3">
        <f ca="1">[1]!thsiFinD("ths_srmi_stock",$A3979,$A$1,7,100,100)</f>
        <v>0.15404364569960999</v>
      </c>
      <c r="L3979" s="3">
        <f ca="1">[1]!thsiFinD("ths_atr_stock",$A3979,$A$1,7,101,100,100)</f>
        <v>0.92285714285714004</v>
      </c>
      <c r="M3979" s="3">
        <f ca="1">[1]!thsiFinD("ths_vol_w_stock",$A3979,$A$1)/1000000</f>
        <v>140.45996500000001</v>
      </c>
      <c r="N3979" s="3">
        <f ca="1">[1]!thsiFinD("ths_turnover_ratio_w_stock",$A3979,$A$1)</f>
        <v>44.171101556224002</v>
      </c>
      <c r="O3979" s="3">
        <f ca="1">[1]!thsiFinD("ths_relative_chg_ratio_w_stock",$A3979,$A$1,104,100)</f>
        <v>8.0787597386908008</v>
      </c>
      <c r="P3979" s="3">
        <f ca="1">[1]!thsiFinD("ths_chg_ratio_w_stock",$A3979,$B$1,100)</f>
        <v>-3.7869062901155002</v>
      </c>
    </row>
    <row r="3980" spans="1:16" x14ac:dyDescent="0.25">
      <c r="A3980" s="2" t="s">
        <v>3978</v>
      </c>
      <c r="B3980" s="2" t="s">
        <v>9341</v>
      </c>
      <c r="C3980" s="3">
        <f ca="1">[1]!thsiFinD("ths_vol_ratio_stock",$A3980,$A$1,7,100)</f>
        <v>0.83552581333300002</v>
      </c>
      <c r="D3980" s="3">
        <f ca="1">[1]!thsiFinD("ths_cr_stock",$A3980,$A$1,7,100,100)</f>
        <v>113.97590361445999</v>
      </c>
      <c r="E3980" s="3">
        <f ca="1">[1]!thsiFinD("ths_mfi_stock",$A3980,$A$1,7,100,100)</f>
        <v>39.771384399520997</v>
      </c>
      <c r="F3980" s="3">
        <f ca="1">[1]!thsiFinD("ths_expma_stock",$A3980,$A$1,7,100,100)</f>
        <v>13.892776973857</v>
      </c>
      <c r="G3980" s="3">
        <f ca="1">[1]!thsiFinD("ths_rsi_stock",$A3980,$A$1,7,100,100)</f>
        <v>56.651301130622997</v>
      </c>
      <c r="H3980" s="3">
        <f ca="1">[1]!thsiFinD("ths_adtm_stock",$A3980,$A$1,7,3,100,100,100)</f>
        <v>0.95454545454545003</v>
      </c>
      <c r="I3980" s="3">
        <f ca="1">[1]!thsiFinD("ths_bbiboll_stock",$A3980,$A$1,7,3,100,100,100)</f>
        <v>13.8434375</v>
      </c>
      <c r="J3980" s="3">
        <f ca="1">[1]!thsiFinD("ths_dptb_stock",$A3980,$A$1,7,104,100,100)</f>
        <v>0.85714285714285998</v>
      </c>
      <c r="K3980" s="3">
        <f ca="1">[1]!thsiFinD("ths_srmi_stock",$A3980,$A$1,7,100,100)</f>
        <v>-2.1428571428571E-3</v>
      </c>
      <c r="L3980" s="3">
        <f ca="1">[1]!thsiFinD("ths_atr_stock",$A3980,$A$1,7,101,100,100)</f>
        <v>0.42285714285713999</v>
      </c>
      <c r="M3980" s="3">
        <f ca="1">[1]!thsiFinD("ths_vol_w_stock",$A3980,$A$1)/1000000</f>
        <v>19.121646999999999</v>
      </c>
      <c r="N3980" s="3">
        <f ca="1">[1]!thsiFinD("ths_turnover_ratio_w_stock",$A3980,$A$1)</f>
        <v>11.980981829574</v>
      </c>
      <c r="O3980" s="3">
        <f ca="1">[1]!thsiFinD("ths_relative_chg_ratio_w_stock",$A3980,$A$1,104,100)</f>
        <v>-1.0684560015817</v>
      </c>
      <c r="P3980" s="3">
        <f ca="1">[1]!thsiFinD("ths_chg_ratio_w_stock",$A3980,$B$1,100)</f>
        <v>-0.28632784538297001</v>
      </c>
    </row>
    <row r="3981" spans="1:16" x14ac:dyDescent="0.25">
      <c r="A3981" s="2" t="s">
        <v>3979</v>
      </c>
      <c r="B3981" s="2" t="s">
        <v>9342</v>
      </c>
      <c r="C3981" s="3">
        <f ca="1">[1]!thsiFinD("ths_vol_ratio_stock",$A3981,$A$1,7,100)</f>
        <v>0</v>
      </c>
      <c r="D3981" s="3">
        <f ca="1">[1]!thsiFinD("ths_cr_stock",$A3981,$A$1,7,100,100)</f>
        <v>-97.665369649805001</v>
      </c>
      <c r="E3981" s="3">
        <f ca="1">[1]!thsiFinD("ths_mfi_stock",$A3981,$A$1,7,100,100)</f>
        <v>0</v>
      </c>
      <c r="F3981" s="3">
        <f ca="1">[1]!thsiFinD("ths_expma_stock",$A3981,$A$1,7,100,100)</f>
        <v>2.3451283756022998</v>
      </c>
      <c r="G3981" s="3">
        <f ca="1">[1]!thsiFinD("ths_rsi_stock",$A3981,$A$1,7,100,100)</f>
        <v>1.0068984411005</v>
      </c>
      <c r="H3981" s="3">
        <f ca="1">[1]!thsiFinD("ths_adtm_stock",$A3981,$A$1,7,3,100,100,100)</f>
        <v>0</v>
      </c>
      <c r="I3981" s="3">
        <f ca="1">[1]!thsiFinD("ths_bbiboll_stock",$A3981,$A$1,7,3,100,100,100)</f>
        <v>2.6717708333333001</v>
      </c>
      <c r="J3981" s="3">
        <f ca="1">[1]!thsiFinD("ths_dptb_stock",$A3981,$A$1,7,104,100,100)</f>
        <v>0</v>
      </c>
      <c r="K3981" s="3">
        <f ca="1">[1]!thsiFinD("ths_srmi_stock",$A3981,$A$1,7,100,100)</f>
        <v>-0.30035335689046</v>
      </c>
      <c r="L3981" s="3">
        <f ca="1">[1]!thsiFinD("ths_atr_stock",$A3981,$A$1,7,101,100,100)</f>
        <v>0.12142857142857</v>
      </c>
      <c r="M3981" s="3">
        <f ca="1">[1]!thsiFinD("ths_vol_w_stock",$A3981,$A$1)/1000000</f>
        <v>0</v>
      </c>
      <c r="N3981" s="3">
        <f ca="1">[1]!thsiFinD("ths_turnover_ratio_w_stock",$A3981,$A$1)</f>
        <v>0</v>
      </c>
      <c r="O3981" s="3">
        <f ca="1">[1]!thsiFinD("ths_relative_chg_ratio_w_stock",$A3981,$A$1,104,100)</f>
        <v>-1.7168709871725001</v>
      </c>
      <c r="P3981" s="3">
        <f ca="1">[1]!thsiFinD("ths_chg_ratio_w_stock",$A3981,$B$1,100)</f>
        <v>0</v>
      </c>
    </row>
    <row r="3982" spans="1:16" x14ac:dyDescent="0.25">
      <c r="A3982" s="2" t="s">
        <v>3980</v>
      </c>
      <c r="B3982" s="2" t="s">
        <v>9343</v>
      </c>
      <c r="C3982" s="3">
        <f ca="1">[1]!thsiFinD("ths_vol_ratio_stock",$A3982,$A$1,7,100)</f>
        <v>0.91006712049297001</v>
      </c>
      <c r="D3982" s="3">
        <f ca="1">[1]!thsiFinD("ths_cr_stock",$A3982,$A$1,7,100,100)</f>
        <v>251.78571428570999</v>
      </c>
      <c r="E3982" s="3">
        <f ca="1">[1]!thsiFinD("ths_mfi_stock",$A3982,$A$1,7,100,100)</f>
        <v>74.685344908060998</v>
      </c>
      <c r="F3982" s="3">
        <f ca="1">[1]!thsiFinD("ths_expma_stock",$A3982,$A$1,7,100,100)</f>
        <v>14.622905082137001</v>
      </c>
      <c r="G3982" s="3">
        <f ca="1">[1]!thsiFinD("ths_rsi_stock",$A3982,$A$1,7,100,100)</f>
        <v>51.835966160837003</v>
      </c>
      <c r="H3982" s="3">
        <f ca="1">[1]!thsiFinD("ths_adtm_stock",$A3982,$A$1,7,3,100,100,100)</f>
        <v>0.97297297297297003</v>
      </c>
      <c r="I3982" s="3">
        <f ca="1">[1]!thsiFinD("ths_bbiboll_stock",$A3982,$A$1,7,3,100,100,100)</f>
        <v>14.564166666667001</v>
      </c>
      <c r="J3982" s="3">
        <f ca="1">[1]!thsiFinD("ths_dptb_stock",$A3982,$A$1,7,104,100,100)</f>
        <v>0.85714285714285998</v>
      </c>
      <c r="K3982" s="3">
        <f ca="1">[1]!thsiFinD("ths_srmi_stock",$A3982,$A$1,7,100,100)</f>
        <v>1.7123287671233001E-2</v>
      </c>
      <c r="L3982" s="3">
        <f ca="1">[1]!thsiFinD("ths_atr_stock",$A3982,$A$1,7,101,100,100)</f>
        <v>0.29571428571428998</v>
      </c>
      <c r="M3982" s="3">
        <f ca="1">[1]!thsiFinD("ths_vol_w_stock",$A3982,$A$1)/1000000</f>
        <v>10.116769</v>
      </c>
      <c r="N3982" s="3">
        <f ca="1">[1]!thsiFinD("ths_turnover_ratio_w_stock",$A3982,$A$1)</f>
        <v>5.5955785015587001</v>
      </c>
      <c r="O3982" s="3">
        <f ca="1">[1]!thsiFinD("ths_relative_chg_ratio_w_stock",$A3982,$A$1,104,100)</f>
        <v>-1.8536698927813</v>
      </c>
      <c r="P3982" s="3">
        <f ca="1">[1]!thsiFinD("ths_chg_ratio_w_stock",$A3982,$B$1,100)</f>
        <v>-1.7808219178082001</v>
      </c>
    </row>
    <row r="3983" spans="1:16" x14ac:dyDescent="0.25">
      <c r="A3983" s="2" t="s">
        <v>3981</v>
      </c>
      <c r="B3983" s="2" t="s">
        <v>9344</v>
      </c>
      <c r="C3983" s="3">
        <f ca="1">[1]!thsiFinD("ths_vol_ratio_stock",$A3983,$A$1,7,100)</f>
        <v>0.79956191409565003</v>
      </c>
      <c r="D3983" s="3">
        <f ca="1">[1]!thsiFinD("ths_cr_stock",$A3983,$A$1,7,100,100)</f>
        <v>37.914691943127998</v>
      </c>
      <c r="E3983" s="3">
        <f ca="1">[1]!thsiFinD("ths_mfi_stock",$A3983,$A$1,7,100,100)</f>
        <v>25.312205010921002</v>
      </c>
      <c r="F3983" s="3">
        <f ca="1">[1]!thsiFinD("ths_expma_stock",$A3983,$A$1,7,100,100)</f>
        <v>18.501061257423999</v>
      </c>
      <c r="G3983" s="3">
        <f ca="1">[1]!thsiFinD("ths_rsi_stock",$A3983,$A$1,7,100,100)</f>
        <v>40.513412079414003</v>
      </c>
      <c r="H3983" s="3">
        <f ca="1">[1]!thsiFinD("ths_adtm_stock",$A3983,$A$1,7,3,100,100,100)</f>
        <v>-0.72611464968153006</v>
      </c>
      <c r="I3983" s="3">
        <f ca="1">[1]!thsiFinD("ths_bbiboll_stock",$A3983,$A$1,7,3,100,100,100)</f>
        <v>18.723229166667</v>
      </c>
      <c r="J3983" s="3">
        <f ca="1">[1]!thsiFinD("ths_dptb_stock",$A3983,$A$1,7,104,100,100)</f>
        <v>0.57142857142856995</v>
      </c>
      <c r="K3983" s="3">
        <f ca="1">[1]!thsiFinD("ths_srmi_stock",$A3983,$A$1,7,100,100)</f>
        <v>-3.6069001568216998E-2</v>
      </c>
      <c r="L3983" s="3">
        <f ca="1">[1]!thsiFinD("ths_atr_stock",$A3983,$A$1,7,101,100,100)</f>
        <v>0.42</v>
      </c>
      <c r="M3983" s="3">
        <f ca="1">[1]!thsiFinD("ths_vol_w_stock",$A3983,$A$1)/1000000</f>
        <v>15.715857</v>
      </c>
      <c r="N3983" s="3">
        <f ca="1">[1]!thsiFinD("ths_turnover_ratio_w_stock",$A3983,$A$1)</f>
        <v>8.4360382653288006</v>
      </c>
      <c r="O3983" s="3">
        <f ca="1">[1]!thsiFinD("ths_relative_chg_ratio_w_stock",$A3983,$A$1,104,100)</f>
        <v>-1.3904292026241001</v>
      </c>
      <c r="P3983" s="3">
        <f ca="1">[1]!thsiFinD("ths_chg_ratio_w_stock",$A3983,$B$1,100)</f>
        <v>-2.114967462039</v>
      </c>
    </row>
    <row r="3984" spans="1:16" x14ac:dyDescent="0.25">
      <c r="A3984" s="2" t="s">
        <v>3982</v>
      </c>
      <c r="B3984" s="2" t="s">
        <v>9345</v>
      </c>
      <c r="C3984" s="3">
        <f ca="1">[1]!thsiFinD("ths_vol_ratio_stock",$A3984,$A$1,7,100)</f>
        <v>0.67884281433128002</v>
      </c>
      <c r="D3984" s="3">
        <f ca="1">[1]!thsiFinD("ths_cr_stock",$A3984,$A$1,7,100,100)</f>
        <v>658.42696629212003</v>
      </c>
      <c r="E3984" s="3">
        <f ca="1">[1]!thsiFinD("ths_mfi_stock",$A3984,$A$1,7,100,100)</f>
        <v>74.805145525445994</v>
      </c>
      <c r="F3984" s="3">
        <f ca="1">[1]!thsiFinD("ths_expma_stock",$A3984,$A$1,7,100,100)</f>
        <v>16.134733475265001</v>
      </c>
      <c r="G3984" s="3">
        <f ca="1">[1]!thsiFinD("ths_rsi_stock",$A3984,$A$1,7,100,100)</f>
        <v>60.035857420840998</v>
      </c>
      <c r="H3984" s="3">
        <f ca="1">[1]!thsiFinD("ths_adtm_stock",$A3984,$A$1,7,3,100,100,100)</f>
        <v>1</v>
      </c>
      <c r="I3984" s="3">
        <f ca="1">[1]!thsiFinD("ths_bbiboll_stock",$A3984,$A$1,7,3,100,100,100)</f>
        <v>16.048333333333002</v>
      </c>
      <c r="J3984" s="3">
        <f ca="1">[1]!thsiFinD("ths_dptb_stock",$A3984,$A$1,7,104,100,100)</f>
        <v>0.71428571428570997</v>
      </c>
      <c r="K3984" s="3">
        <f ca="1">[1]!thsiFinD("ths_srmi_stock",$A3984,$A$1,7,100,100)</f>
        <v>4.7413793103448003E-2</v>
      </c>
      <c r="L3984" s="3">
        <f ca="1">[1]!thsiFinD("ths_atr_stock",$A3984,$A$1,7,101,100,100)</f>
        <v>0.33714285714286002</v>
      </c>
      <c r="M3984" s="3">
        <f ca="1">[1]!thsiFinD("ths_vol_w_stock",$A3984,$A$1)/1000000</f>
        <v>6.4804589999999997</v>
      </c>
      <c r="N3984" s="3">
        <f ca="1">[1]!thsiFinD("ths_turnover_ratio_w_stock",$A3984,$A$1)</f>
        <v>12.304668909464</v>
      </c>
      <c r="O3984" s="3">
        <f ca="1">[1]!thsiFinD("ths_relative_chg_ratio_w_stock",$A3984,$A$1,104,100)</f>
        <v>3.7514977739750002E-2</v>
      </c>
      <c r="P3984" s="3">
        <f ca="1">[1]!thsiFinD("ths_chg_ratio_w_stock",$A3984,$B$1,100)</f>
        <v>1.2931034482759001</v>
      </c>
    </row>
    <row r="3985" spans="1:16" x14ac:dyDescent="0.25">
      <c r="A3985" s="2" t="s">
        <v>3983</v>
      </c>
      <c r="B3985" s="2" t="s">
        <v>9346</v>
      </c>
      <c r="C3985" s="3">
        <f ca="1">[1]!thsiFinD("ths_vol_ratio_stock",$A3985,$A$1,7,100)</f>
        <v>0.65727519770869003</v>
      </c>
      <c r="D3985" s="3">
        <f ca="1">[1]!thsiFinD("ths_cr_stock",$A3985,$A$1,7,100,100)</f>
        <v>90.099009900989998</v>
      </c>
      <c r="E3985" s="3">
        <f ca="1">[1]!thsiFinD("ths_mfi_stock",$A3985,$A$1,7,100,100)</f>
        <v>34.762163353825002</v>
      </c>
      <c r="F3985" s="3">
        <f ca="1">[1]!thsiFinD("ths_expma_stock",$A3985,$A$1,7,100,100)</f>
        <v>12.905282616361999</v>
      </c>
      <c r="G3985" s="3">
        <f ca="1">[1]!thsiFinD("ths_rsi_stock",$A3985,$A$1,7,100,100)</f>
        <v>41.642253483045003</v>
      </c>
      <c r="H3985" s="3">
        <f ca="1">[1]!thsiFinD("ths_adtm_stock",$A3985,$A$1,7,3,100,100,100)</f>
        <v>0.88461538461538003</v>
      </c>
      <c r="I3985" s="3">
        <f ca="1">[1]!thsiFinD("ths_bbiboll_stock",$A3985,$A$1,7,3,100,100,100)</f>
        <v>12.883333333333001</v>
      </c>
      <c r="J3985" s="3">
        <f ca="1">[1]!thsiFinD("ths_dptb_stock",$A3985,$A$1,7,104,100,100)</f>
        <v>0.57142857142856995</v>
      </c>
      <c r="K3985" s="3">
        <f ca="1">[1]!thsiFinD("ths_srmi_stock",$A3985,$A$1,7,100,100)</f>
        <v>-2.2359290670778999E-2</v>
      </c>
      <c r="L3985" s="3">
        <f ca="1">[1]!thsiFinD("ths_atr_stock",$A3985,$A$1,7,101,100,100)</f>
        <v>0.36714285714285999</v>
      </c>
      <c r="M3985" s="3">
        <f ca="1">[1]!thsiFinD("ths_vol_w_stock",$A3985,$A$1)/1000000</f>
        <v>17.181622000000001</v>
      </c>
      <c r="N3985" s="3">
        <f ca="1">[1]!thsiFinD("ths_turnover_ratio_w_stock",$A3985,$A$1)</f>
        <v>6.0687357547846004</v>
      </c>
      <c r="O3985" s="3">
        <f ca="1">[1]!thsiFinD("ths_relative_chg_ratio_w_stock",$A3985,$A$1,104,100)</f>
        <v>-6.8776787657813001</v>
      </c>
      <c r="P3985" s="3">
        <f ca="1">[1]!thsiFinD("ths_chg_ratio_w_stock",$A3985,$B$1,100)</f>
        <v>0.86750788643532994</v>
      </c>
    </row>
    <row r="3986" spans="1:16" x14ac:dyDescent="0.25">
      <c r="A3986" s="2" t="s">
        <v>3984</v>
      </c>
      <c r="B3986" s="2" t="s">
        <v>9347</v>
      </c>
      <c r="C3986" s="3">
        <f ca="1">[1]!thsiFinD("ths_vol_ratio_stock",$A3986,$A$1,7,100)</f>
        <v>5.3712801227103997</v>
      </c>
      <c r="D3986" s="3">
        <f ca="1">[1]!thsiFinD("ths_cr_stock",$A3986,$A$1,7,100,100)</f>
        <v>-3309.9999999999</v>
      </c>
      <c r="E3986" s="3">
        <f ca="1">[1]!thsiFinD("ths_mfi_stock",$A3986,$A$1,7,100,100)</f>
        <v>0</v>
      </c>
      <c r="F3986" s="3">
        <f ca="1">[1]!thsiFinD("ths_expma_stock",$A3986,$A$1,7,100,100)</f>
        <v>15.663151237159999</v>
      </c>
      <c r="G3986" s="3">
        <f ca="1">[1]!thsiFinD("ths_rsi_stock",$A3986,$A$1,7,100,100)</f>
        <v>68.552035611500997</v>
      </c>
      <c r="H3986" s="3">
        <f ca="1">[1]!thsiFinD("ths_adtm_stock",$A3986,$A$1,7,3,100,100,100)</f>
        <v>0.98058252427184001</v>
      </c>
      <c r="I3986" s="3">
        <f ca="1">[1]!thsiFinD("ths_bbiboll_stock",$A3986,$A$1,7,3,100,100,100)</f>
        <v>15.350416666667</v>
      </c>
      <c r="J3986" s="3">
        <f ca="1">[1]!thsiFinD("ths_dptb_stock",$A3986,$A$1,7,104,100,100)</f>
        <v>0.85714285714285998</v>
      </c>
      <c r="K3986" s="3">
        <f ca="1">[1]!thsiFinD("ths_srmi_stock",$A3986,$A$1,7,100,100)</f>
        <v>0.19226118500604999</v>
      </c>
      <c r="L3986" s="3">
        <f ca="1">[1]!thsiFinD("ths_atr_stock",$A3986,$A$1,7,101,100,100)</f>
        <v>1.1957142857142999</v>
      </c>
      <c r="M3986" s="3">
        <f ca="1">[1]!thsiFinD("ths_vol_w_stock",$A3986,$A$1)/1000000</f>
        <v>38.854073999999997</v>
      </c>
      <c r="N3986" s="3">
        <f ca="1">[1]!thsiFinD("ths_turnover_ratio_w_stock",$A3986,$A$1)</f>
        <v>38.900754905886998</v>
      </c>
      <c r="O3986" s="3">
        <f ca="1">[1]!thsiFinD("ths_relative_chg_ratio_w_stock",$A3986,$A$1,104,100)</f>
        <v>16.934491997045999</v>
      </c>
      <c r="P3986" s="3">
        <f ca="1">[1]!thsiFinD("ths_chg_ratio_w_stock",$A3986,$B$1,100)</f>
        <v>-12.938331318016999</v>
      </c>
    </row>
    <row r="3987" spans="1:16" x14ac:dyDescent="0.25">
      <c r="A3987" s="2" t="s">
        <v>3985</v>
      </c>
      <c r="B3987" s="2" t="s">
        <v>9348</v>
      </c>
      <c r="C3987" s="3">
        <f ca="1">[1]!thsiFinD("ths_vol_ratio_stock",$A3987,$A$1,7,100)</f>
        <v>0.85246402148045997</v>
      </c>
      <c r="D3987" s="3">
        <f ca="1">[1]!thsiFinD("ths_cr_stock",$A3987,$A$1,7,100,100)</f>
        <v>526.92307692307998</v>
      </c>
      <c r="E3987" s="3">
        <f ca="1">[1]!thsiFinD("ths_mfi_stock",$A3987,$A$1,7,100,100)</f>
        <v>66.348410253924001</v>
      </c>
      <c r="F3987" s="3">
        <f ca="1">[1]!thsiFinD("ths_expma_stock",$A3987,$A$1,7,100,100)</f>
        <v>28.358661558849999</v>
      </c>
      <c r="G3987" s="3">
        <f ca="1">[1]!thsiFinD("ths_rsi_stock",$A3987,$A$1,7,100,100)</f>
        <v>65.208560977885</v>
      </c>
      <c r="H3987" s="3">
        <f ca="1">[1]!thsiFinD("ths_adtm_stock",$A3987,$A$1,7,3,100,100,100)</f>
        <v>0.92592592592593004</v>
      </c>
      <c r="I3987" s="3">
        <f ca="1">[1]!thsiFinD("ths_bbiboll_stock",$A3987,$A$1,7,3,100,100,100)</f>
        <v>28.073125000000001</v>
      </c>
      <c r="J3987" s="3">
        <f ca="1">[1]!thsiFinD("ths_dptb_stock",$A3987,$A$1,7,104,100,100)</f>
        <v>0.71428571428570997</v>
      </c>
      <c r="K3987" s="3">
        <f ca="1">[1]!thsiFinD("ths_srmi_stock",$A3987,$A$1,7,100,100)</f>
        <v>5.8123249299720001E-2</v>
      </c>
      <c r="L3987" s="3">
        <f ca="1">[1]!thsiFinD("ths_atr_stock",$A3987,$A$1,7,101,100,100)</f>
        <v>0.74571428571428</v>
      </c>
      <c r="M3987" s="3">
        <f ca="1">[1]!thsiFinD("ths_vol_w_stock",$A3987,$A$1)/1000000</f>
        <v>4.2634049999999997</v>
      </c>
      <c r="N3987" s="3">
        <f ca="1">[1]!thsiFinD("ths_turnover_ratio_w_stock",$A3987,$A$1)</f>
        <v>8.1551972344972992</v>
      </c>
      <c r="O3987" s="3">
        <f ca="1">[1]!thsiFinD("ths_relative_chg_ratio_w_stock",$A3987,$A$1,104,100)</f>
        <v>0.57539262314266004</v>
      </c>
      <c r="P3987" s="3">
        <f ca="1">[1]!thsiFinD("ths_chg_ratio_w_stock",$A3987,$B$1,100)</f>
        <v>-0.66526610644257</v>
      </c>
    </row>
    <row r="3988" spans="1:16" x14ac:dyDescent="0.25">
      <c r="A3988" s="2" t="s">
        <v>3986</v>
      </c>
      <c r="B3988" s="2" t="s">
        <v>9349</v>
      </c>
      <c r="C3988" s="3">
        <f ca="1">[1]!thsiFinD("ths_vol_ratio_stock",$A3988,$A$1,7,100)</f>
        <v>0.87133995553428001</v>
      </c>
      <c r="D3988" s="3">
        <f ca="1">[1]!thsiFinD("ths_cr_stock",$A3988,$A$1,7,100,100)</f>
        <v>394.05594405594002</v>
      </c>
      <c r="E3988" s="3">
        <f ca="1">[1]!thsiFinD("ths_mfi_stock",$A3988,$A$1,7,100,100)</f>
        <v>0</v>
      </c>
      <c r="F3988" s="3">
        <f ca="1">[1]!thsiFinD("ths_expma_stock",$A3988,$A$1,7,100,100)</f>
        <v>13.818616794886999</v>
      </c>
      <c r="G3988" s="3">
        <f ca="1">[1]!thsiFinD("ths_rsi_stock",$A3988,$A$1,7,100,100)</f>
        <v>65.706853392485002</v>
      </c>
      <c r="H3988" s="3">
        <f ca="1">[1]!thsiFinD("ths_adtm_stock",$A3988,$A$1,7,3,100,100,100)</f>
        <v>0.91666666666666996</v>
      </c>
      <c r="I3988" s="3">
        <f ca="1">[1]!thsiFinD("ths_bbiboll_stock",$A3988,$A$1,7,3,100,100,100)</f>
        <v>13.694479166667</v>
      </c>
      <c r="J3988" s="3">
        <f ca="1">[1]!thsiFinD("ths_dptb_stock",$A3988,$A$1,7,104,100,100)</f>
        <v>0.42857142857142999</v>
      </c>
      <c r="K3988" s="3">
        <f ca="1">[1]!thsiFinD("ths_srmi_stock",$A3988,$A$1,7,100,100)</f>
        <v>7.8891257995736E-2</v>
      </c>
      <c r="L3988" s="3">
        <f ca="1">[1]!thsiFinD("ths_atr_stock",$A3988,$A$1,7,101,100,100)</f>
        <v>0.67285714285714004</v>
      </c>
      <c r="M3988" s="3">
        <f ca="1">[1]!thsiFinD("ths_vol_w_stock",$A3988,$A$1)/1000000</f>
        <v>12.902670000000001</v>
      </c>
      <c r="N3988" s="3">
        <f ca="1">[1]!thsiFinD("ths_turnover_ratio_w_stock",$A3988,$A$1)</f>
        <v>15.962329275534</v>
      </c>
      <c r="O3988" s="3">
        <f ca="1">[1]!thsiFinD("ths_relative_chg_ratio_w_stock",$A3988,$A$1,104,100)</f>
        <v>2.8927944403368002</v>
      </c>
      <c r="P3988" s="3">
        <f ca="1">[1]!thsiFinD("ths_chg_ratio_w_stock",$A3988,$B$1,100)</f>
        <v>-2.3454157782516001</v>
      </c>
    </row>
    <row r="3989" spans="1:16" x14ac:dyDescent="0.25">
      <c r="A3989" s="2" t="s">
        <v>3987</v>
      </c>
      <c r="B3989" s="2" t="s">
        <v>9350</v>
      </c>
      <c r="C3989" s="3">
        <f ca="1">[1]!thsiFinD("ths_vol_ratio_stock",$A3989,$A$1,7,100)</f>
        <v>0.83413572506952005</v>
      </c>
      <c r="D3989" s="3">
        <f ca="1">[1]!thsiFinD("ths_cr_stock",$A3989,$A$1,7,100,100)</f>
        <v>91.290824261276001</v>
      </c>
      <c r="E3989" s="3">
        <f ca="1">[1]!thsiFinD("ths_mfi_stock",$A3989,$A$1,7,100,100)</f>
        <v>40.234689730615003</v>
      </c>
      <c r="F3989" s="3">
        <f ca="1">[1]!thsiFinD("ths_expma_stock",$A3989,$A$1,7,100,100)</f>
        <v>19.280951809792001</v>
      </c>
      <c r="G3989" s="3">
        <f ca="1">[1]!thsiFinD("ths_rsi_stock",$A3989,$A$1,7,100,100)</f>
        <v>55.175612007779002</v>
      </c>
      <c r="H3989" s="3">
        <f ca="1">[1]!thsiFinD("ths_adtm_stock",$A3989,$A$1,7,3,100,100,100)</f>
        <v>0.23863636363636001</v>
      </c>
      <c r="I3989" s="3">
        <f ca="1">[1]!thsiFinD("ths_bbiboll_stock",$A3989,$A$1,7,3,100,100,100)</f>
        <v>19.177187499999999</v>
      </c>
      <c r="J3989" s="3">
        <f ca="1">[1]!thsiFinD("ths_dptb_stock",$A3989,$A$1,7,104,100,100)</f>
        <v>0.71428571428570997</v>
      </c>
      <c r="K3989" s="3">
        <f ca="1">[1]!thsiFinD("ths_srmi_stock",$A3989,$A$1,7,100,100)</f>
        <v>9.8191214470284994E-3</v>
      </c>
      <c r="L3989" s="3">
        <f ca="1">[1]!thsiFinD("ths_atr_stock",$A3989,$A$1,7,101,100,100)</f>
        <v>0.58571428571428996</v>
      </c>
      <c r="M3989" s="3">
        <f ca="1">[1]!thsiFinD("ths_vol_w_stock",$A3989,$A$1)/1000000</f>
        <v>34.901949000000002</v>
      </c>
      <c r="N3989" s="3">
        <f ca="1">[1]!thsiFinD("ths_turnover_ratio_w_stock",$A3989,$A$1)</f>
        <v>25.853295555555999</v>
      </c>
      <c r="O3989" s="3">
        <f ca="1">[1]!thsiFinD("ths_relative_chg_ratio_w_stock",$A3989,$A$1,104,100)</f>
        <v>-0.51394211687962998</v>
      </c>
      <c r="P3989" s="3">
        <f ca="1">[1]!thsiFinD("ths_chg_ratio_w_stock",$A3989,$B$1,100)</f>
        <v>0.67183462532298999</v>
      </c>
    </row>
    <row r="3990" spans="1:16" x14ac:dyDescent="0.25">
      <c r="A3990" s="2" t="s">
        <v>3988</v>
      </c>
      <c r="B3990" s="2" t="s">
        <v>9351</v>
      </c>
      <c r="C3990" s="3">
        <f ca="1">[1]!thsiFinD("ths_vol_ratio_stock",$A3990,$A$1,7,100)</f>
        <v>1.4698633900424001</v>
      </c>
      <c r="D3990" s="3">
        <f ca="1">[1]!thsiFinD("ths_cr_stock",$A3990,$A$1,7,100,100)</f>
        <v>1210.5263157894999</v>
      </c>
      <c r="E3990" s="3">
        <f ca="1">[1]!thsiFinD("ths_mfi_stock",$A3990,$A$1,7,100,100)</f>
        <v>89.160507414432999</v>
      </c>
      <c r="F3990" s="3">
        <f ca="1">[1]!thsiFinD("ths_expma_stock",$A3990,$A$1,7,100,100)</f>
        <v>17.380663012610999</v>
      </c>
      <c r="G3990" s="3">
        <f ca="1">[1]!thsiFinD("ths_rsi_stock",$A3990,$A$1,7,100,100)</f>
        <v>62.948511506263003</v>
      </c>
      <c r="H3990" s="3">
        <f ca="1">[1]!thsiFinD("ths_adtm_stock",$A3990,$A$1,7,3,100,100,100)</f>
        <v>0.98760330578512001</v>
      </c>
      <c r="I3990" s="3">
        <f ca="1">[1]!thsiFinD("ths_bbiboll_stock",$A3990,$A$1,7,3,100,100,100)</f>
        <v>17.183229166667001</v>
      </c>
      <c r="J3990" s="3">
        <f ca="1">[1]!thsiFinD("ths_dptb_stock",$A3990,$A$1,7,104,100,100)</f>
        <v>1</v>
      </c>
      <c r="K3990" s="3">
        <f ca="1">[1]!thsiFinD("ths_srmi_stock",$A3990,$A$1,7,100,100)</f>
        <v>9.5184135977337006E-2</v>
      </c>
      <c r="L3990" s="3">
        <f ca="1">[1]!thsiFinD("ths_atr_stock",$A3990,$A$1,7,101,100,100)</f>
        <v>0.72285714285713998</v>
      </c>
      <c r="M3990" s="3">
        <f ca="1">[1]!thsiFinD("ths_vol_w_stock",$A3990,$A$1)/1000000</f>
        <v>8.2910070000000005</v>
      </c>
      <c r="N3990" s="3">
        <f ca="1">[1]!thsiFinD("ths_turnover_ratio_w_stock",$A3990,$A$1)</f>
        <v>3.6757108910189</v>
      </c>
      <c r="O3990" s="3">
        <f ca="1">[1]!thsiFinD("ths_relative_chg_ratio_w_stock",$A3990,$A$1,104,100)</f>
        <v>3.2177306775123999</v>
      </c>
      <c r="P3990" s="3">
        <f ca="1">[1]!thsiFinD("ths_chg_ratio_w_stock",$A3990,$B$1,100)</f>
        <v>-2.4929178470254998</v>
      </c>
    </row>
    <row r="3991" spans="1:16" x14ac:dyDescent="0.25">
      <c r="A3991" s="2" t="s">
        <v>3989</v>
      </c>
      <c r="B3991" s="2" t="s">
        <v>9352</v>
      </c>
      <c r="C3991" s="3">
        <f ca="1">[1]!thsiFinD("ths_vol_ratio_stock",$A3991,$A$1,7,100)</f>
        <v>0.75070055582184003</v>
      </c>
      <c r="D3991" s="3">
        <f ca="1">[1]!thsiFinD("ths_cr_stock",$A3991,$A$1,7,100,100)</f>
        <v>369.79166666665998</v>
      </c>
      <c r="E3991" s="3">
        <f ca="1">[1]!thsiFinD("ths_mfi_stock",$A3991,$A$1,7,100,100)</f>
        <v>75.983587734349001</v>
      </c>
      <c r="F3991" s="3">
        <f ca="1">[1]!thsiFinD("ths_expma_stock",$A3991,$A$1,7,100,100)</f>
        <v>26.758888597971001</v>
      </c>
      <c r="G3991" s="3">
        <f ca="1">[1]!thsiFinD("ths_rsi_stock",$A3991,$A$1,7,100,100)</f>
        <v>58.498137281641</v>
      </c>
      <c r="H3991" s="3">
        <f ca="1">[1]!thsiFinD("ths_adtm_stock",$A3991,$A$1,7,3,100,100,100)</f>
        <v>0.85121107266436002</v>
      </c>
      <c r="I3991" s="3">
        <f ca="1">[1]!thsiFinD("ths_bbiboll_stock",$A3991,$A$1,7,3,100,100,100)</f>
        <v>26.604479166667002</v>
      </c>
      <c r="J3991" s="3">
        <f ca="1">[1]!thsiFinD("ths_dptb_stock",$A3991,$A$1,7,104,100,100)</f>
        <v>0.85714285714285998</v>
      </c>
      <c r="K3991" s="3">
        <f ca="1">[1]!thsiFinD("ths_srmi_stock",$A3991,$A$1,7,100,100)</f>
        <v>3.6404160475482998E-2</v>
      </c>
      <c r="L3991" s="3">
        <f ca="1">[1]!thsiFinD("ths_atr_stock",$A3991,$A$1,7,101,100,100)</f>
        <v>0.64857142857143002</v>
      </c>
      <c r="M3991" s="3">
        <f ca="1">[1]!thsiFinD("ths_vol_w_stock",$A3991,$A$1)/1000000</f>
        <v>18.142405</v>
      </c>
      <c r="N3991" s="3">
        <f ca="1">[1]!thsiFinD("ths_turnover_ratio_w_stock",$A3991,$A$1)</f>
        <v>1.4336228172154</v>
      </c>
      <c r="O3991" s="3">
        <f ca="1">[1]!thsiFinD("ths_relative_chg_ratio_w_stock",$A3991,$A$1,104,100)</f>
        <v>0.71844103718061003</v>
      </c>
      <c r="P3991" s="3">
        <f ca="1">[1]!thsiFinD("ths_chg_ratio_w_stock",$A3991,$B$1,100)</f>
        <v>-4.3090638930163001</v>
      </c>
    </row>
    <row r="3992" spans="1:16" x14ac:dyDescent="0.25">
      <c r="A3992" s="2" t="s">
        <v>3990</v>
      </c>
      <c r="B3992" s="2" t="s">
        <v>9353</v>
      </c>
      <c r="C3992" s="3">
        <f ca="1">[1]!thsiFinD("ths_vol_ratio_stock",$A3992,$A$1,7,100)</f>
        <v>0.66425264578008003</v>
      </c>
      <c r="D3992" s="3">
        <f ca="1">[1]!thsiFinD("ths_cr_stock",$A3992,$A$1,7,100,100)</f>
        <v>541.37931034482006</v>
      </c>
      <c r="E3992" s="3">
        <f ca="1">[1]!thsiFinD("ths_mfi_stock",$A3992,$A$1,7,100,100)</f>
        <v>86.831731146942005</v>
      </c>
      <c r="F3992" s="3">
        <f ca="1">[1]!thsiFinD("ths_expma_stock",$A3992,$A$1,7,100,100)</f>
        <v>8.1559456494494995</v>
      </c>
      <c r="G3992" s="3">
        <f ca="1">[1]!thsiFinD("ths_rsi_stock",$A3992,$A$1,7,100,100)</f>
        <v>64.700209696412998</v>
      </c>
      <c r="H3992" s="3">
        <f ca="1">[1]!thsiFinD("ths_adtm_stock",$A3992,$A$1,7,3,100,100,100)</f>
        <v>0.73684210526315996</v>
      </c>
      <c r="I3992" s="3">
        <f ca="1">[1]!thsiFinD("ths_bbiboll_stock",$A3992,$A$1,7,3,100,100,100)</f>
        <v>8.0540625000000006</v>
      </c>
      <c r="J3992" s="3">
        <f ca="1">[1]!thsiFinD("ths_dptb_stock",$A3992,$A$1,7,104,100,100)</f>
        <v>0.71428571428570997</v>
      </c>
      <c r="K3992" s="3">
        <f ca="1">[1]!thsiFinD("ths_srmi_stock",$A3992,$A$1,7,100,100)</f>
        <v>4.4902912621359002E-2</v>
      </c>
      <c r="L3992" s="3">
        <f ca="1">[1]!thsiFinD("ths_atr_stock",$A3992,$A$1,7,101,100,100)</f>
        <v>0.21142857142856999</v>
      </c>
      <c r="M3992" s="3">
        <f ca="1">[1]!thsiFinD("ths_vol_w_stock",$A3992,$A$1)/1000000</f>
        <v>44.452044000000001</v>
      </c>
      <c r="N3992" s="3">
        <f ca="1">[1]!thsiFinD("ths_turnover_ratio_w_stock",$A3992,$A$1)</f>
        <v>9.0570714865681001</v>
      </c>
      <c r="O3992" s="3">
        <f ca="1">[1]!thsiFinD("ths_relative_chg_ratio_w_stock",$A3992,$A$1,104,100)</f>
        <v>-0.98337465465416996</v>
      </c>
      <c r="P3992" s="3">
        <f ca="1">[1]!thsiFinD("ths_chg_ratio_w_stock",$A3992,$B$1,100)</f>
        <v>-1.2135922330097</v>
      </c>
    </row>
    <row r="3993" spans="1:16" x14ac:dyDescent="0.25">
      <c r="A3993" s="2" t="s">
        <v>3991</v>
      </c>
      <c r="B3993" s="2" t="s">
        <v>9354</v>
      </c>
      <c r="C3993" s="3">
        <f ca="1">[1]!thsiFinD("ths_vol_ratio_stock",$A3993,$A$1,7,100)</f>
        <v>0.69484970117972999</v>
      </c>
      <c r="D3993" s="3">
        <f ca="1">[1]!thsiFinD("ths_cr_stock",$A3993,$A$1,7,100,100)</f>
        <v>138.16155988858</v>
      </c>
      <c r="E3993" s="3">
        <f ca="1">[1]!thsiFinD("ths_mfi_stock",$A3993,$A$1,7,100,100)</f>
        <v>60.396968093246002</v>
      </c>
      <c r="F3993" s="3">
        <f ca="1">[1]!thsiFinD("ths_expma_stock",$A3993,$A$1,7,100,100)</f>
        <v>12.840678872093999</v>
      </c>
      <c r="G3993" s="3">
        <f ca="1">[1]!thsiFinD("ths_rsi_stock",$A3993,$A$1,7,100,100)</f>
        <v>45.946496243345003</v>
      </c>
      <c r="H3993" s="3">
        <f ca="1">[1]!thsiFinD("ths_adtm_stock",$A3993,$A$1,7,3,100,100,100)</f>
        <v>0.78512396694215003</v>
      </c>
      <c r="I3993" s="3">
        <f ca="1">[1]!thsiFinD("ths_bbiboll_stock",$A3993,$A$1,7,3,100,100,100)</f>
        <v>12.8340625</v>
      </c>
      <c r="J3993" s="3">
        <f ca="1">[1]!thsiFinD("ths_dptb_stock",$A3993,$A$1,7,104,100,100)</f>
        <v>0.57142857142856995</v>
      </c>
      <c r="K3993" s="3">
        <f ca="1">[1]!thsiFinD("ths_srmi_stock",$A3993,$A$1,7,100,100)</f>
        <v>-7.8125000000001006E-3</v>
      </c>
      <c r="L3993" s="3">
        <f ca="1">[1]!thsiFinD("ths_atr_stock",$A3993,$A$1,7,101,100,100)</f>
        <v>0.40714285714286003</v>
      </c>
      <c r="M3993" s="3">
        <f ca="1">[1]!thsiFinD("ths_vol_w_stock",$A3993,$A$1)/1000000</f>
        <v>8.3721999999999994</v>
      </c>
      <c r="N3993" s="3">
        <f ca="1">[1]!thsiFinD("ths_turnover_ratio_w_stock",$A3993,$A$1)</f>
        <v>5.9801428571428996</v>
      </c>
      <c r="O3993" s="3">
        <f ca="1">[1]!thsiFinD("ths_relative_chg_ratio_w_stock",$A3993,$A$1,104,100)</f>
        <v>-3.8740358562017998</v>
      </c>
      <c r="P3993" s="3">
        <f ca="1">[1]!thsiFinD("ths_chg_ratio_w_stock",$A3993,$B$1,100)</f>
        <v>-2.4409448818897999</v>
      </c>
    </row>
    <row r="3994" spans="1:16" x14ac:dyDescent="0.25">
      <c r="A3994" s="2" t="s">
        <v>3992</v>
      </c>
      <c r="B3994" s="2" t="s">
        <v>9355</v>
      </c>
      <c r="C3994" s="3">
        <f ca="1">[1]!thsiFinD("ths_vol_ratio_stock",$A3994,$A$1,7,100)</f>
        <v>0.66352810817188002</v>
      </c>
      <c r="D3994" s="3">
        <f ca="1">[1]!thsiFinD("ths_cr_stock",$A3994,$A$1,7,100,100)</f>
        <v>496.6592427617</v>
      </c>
      <c r="E3994" s="3">
        <f ca="1">[1]!thsiFinD("ths_mfi_stock",$A3994,$A$1,7,100,100)</f>
        <v>76.043026396035998</v>
      </c>
      <c r="F3994" s="3">
        <f ca="1">[1]!thsiFinD("ths_expma_stock",$A3994,$A$1,7,100,100)</f>
        <v>61.331588917533999</v>
      </c>
      <c r="G3994" s="3">
        <f ca="1">[1]!thsiFinD("ths_rsi_stock",$A3994,$A$1,7,100,100)</f>
        <v>65.853989969577</v>
      </c>
      <c r="H3994" s="3">
        <f ca="1">[1]!thsiFinD("ths_adtm_stock",$A3994,$A$1,7,3,100,100,100)</f>
        <v>0.66864784546805001</v>
      </c>
      <c r="I3994" s="3">
        <f ca="1">[1]!thsiFinD("ths_bbiboll_stock",$A3994,$A$1,7,3,100,100,100)</f>
        <v>60.585000000000001</v>
      </c>
      <c r="J3994" s="3">
        <f ca="1">[1]!thsiFinD("ths_dptb_stock",$A3994,$A$1,7,104,100,100)</f>
        <v>0.71428571428570997</v>
      </c>
      <c r="K3994" s="3">
        <f ca="1">[1]!thsiFinD("ths_srmi_stock",$A3994,$A$1,7,100,100)</f>
        <v>2.6324289405685E-2</v>
      </c>
      <c r="L3994" s="3">
        <f ca="1">[1]!thsiFinD("ths_atr_stock",$A3994,$A$1,7,101,100,100)</f>
        <v>1.3971428571429001</v>
      </c>
      <c r="M3994" s="3">
        <f ca="1">[1]!thsiFinD("ths_vol_w_stock",$A3994,$A$1)/1000000</f>
        <v>23.675118000000001</v>
      </c>
      <c r="N3994" s="3">
        <f ca="1">[1]!thsiFinD("ths_turnover_ratio_w_stock",$A3994,$A$1)</f>
        <v>5.1692181356255</v>
      </c>
      <c r="O3994" s="3">
        <f ca="1">[1]!thsiFinD("ths_relative_chg_ratio_w_stock",$A3994,$A$1,104,100)</f>
        <v>-1.083033834564</v>
      </c>
      <c r="P3994" s="3">
        <f ca="1">[1]!thsiFinD("ths_chg_ratio_w_stock",$A3994,$B$1,100)</f>
        <v>-0.27454780361756997</v>
      </c>
    </row>
    <row r="3995" spans="1:16" x14ac:dyDescent="0.25">
      <c r="A3995" s="2" t="s">
        <v>3993</v>
      </c>
      <c r="B3995" s="2" t="s">
        <v>9356</v>
      </c>
      <c r="C3995" s="3">
        <f ca="1">[1]!thsiFinD("ths_vol_ratio_stock",$A3995,$A$1,7,100)</f>
        <v>0.59655238838229996</v>
      </c>
      <c r="D3995" s="3">
        <f ca="1">[1]!thsiFinD("ths_cr_stock",$A3995,$A$1,7,100,100)</f>
        <v>91399.999999840002</v>
      </c>
      <c r="E3995" s="3">
        <f ca="1">[1]!thsiFinD("ths_mfi_stock",$A3995,$A$1,7,100,100)</f>
        <v>79.753585359492007</v>
      </c>
      <c r="F3995" s="3">
        <f ca="1">[1]!thsiFinD("ths_expma_stock",$A3995,$A$1,7,100,100)</f>
        <v>16.192516130813999</v>
      </c>
      <c r="G3995" s="3">
        <f ca="1">[1]!thsiFinD("ths_rsi_stock",$A3995,$A$1,7,100,100)</f>
        <v>71.088041952515994</v>
      </c>
      <c r="H3995" s="3">
        <f ca="1">[1]!thsiFinD("ths_adtm_stock",$A3995,$A$1,7,3,100,100,100)</f>
        <v>0.83255813953488</v>
      </c>
      <c r="I3995" s="3">
        <f ca="1">[1]!thsiFinD("ths_bbiboll_stock",$A3995,$A$1,7,3,100,100,100)</f>
        <v>15.911875</v>
      </c>
      <c r="J3995" s="3">
        <f ca="1">[1]!thsiFinD("ths_dptb_stock",$A3995,$A$1,7,104,100,100)</f>
        <v>0.57142857142856995</v>
      </c>
      <c r="K3995" s="3">
        <f ca="1">[1]!thsiFinD("ths_srmi_stock",$A3995,$A$1,7,100,100)</f>
        <v>9.3768905021174007E-2</v>
      </c>
      <c r="L3995" s="3">
        <f ca="1">[1]!thsiFinD("ths_atr_stock",$A3995,$A$1,7,101,100,100)</f>
        <v>0.53714285714286003</v>
      </c>
      <c r="M3995" s="3">
        <f ca="1">[1]!thsiFinD("ths_vol_w_stock",$A3995,$A$1)/1000000</f>
        <v>27.859400999999998</v>
      </c>
      <c r="N3995" s="3">
        <f ca="1">[1]!thsiFinD("ths_turnover_ratio_w_stock",$A3995,$A$1)</f>
        <v>20.884108695651999</v>
      </c>
      <c r="O3995" s="3">
        <f ca="1">[1]!thsiFinD("ths_relative_chg_ratio_w_stock",$A3995,$A$1,104,100)</f>
        <v>-0.43010628129015999</v>
      </c>
      <c r="P3995" s="3">
        <f ca="1">[1]!thsiFinD("ths_chg_ratio_w_stock",$A3995,$B$1,100)</f>
        <v>-1.0284331518451</v>
      </c>
    </row>
    <row r="3996" spans="1:16" x14ac:dyDescent="0.25">
      <c r="A3996" s="2" t="s">
        <v>3994</v>
      </c>
      <c r="B3996" s="2" t="s">
        <v>9357</v>
      </c>
      <c r="C3996" s="3">
        <f ca="1">[1]!thsiFinD("ths_vol_ratio_stock",$A3996,$A$1,7,100)</f>
        <v>1.6162115505989001</v>
      </c>
      <c r="D3996" s="3">
        <f ca="1">[1]!thsiFinD("ths_cr_stock",$A3996,$A$1,7,100,100)</f>
        <v>-55.671367259349999</v>
      </c>
      <c r="E3996" s="3">
        <f ca="1">[1]!thsiFinD("ths_mfi_stock",$A3996,$A$1,7,100,100)</f>
        <v>74.869057360583994</v>
      </c>
      <c r="F3996" s="3">
        <f ca="1">[1]!thsiFinD("ths_expma_stock",$A3996,$A$1,7,100,100)</f>
        <v>10.802528371066</v>
      </c>
      <c r="G3996" s="3">
        <f ca="1">[1]!thsiFinD("ths_rsi_stock",$A3996,$A$1,7,100,100)</f>
        <v>22.833955766776</v>
      </c>
      <c r="H3996" s="3">
        <f ca="1">[1]!thsiFinD("ths_adtm_stock",$A3996,$A$1,7,3,100,100,100)</f>
        <v>0.85950413223139999</v>
      </c>
      <c r="I3996" s="3">
        <f ca="1">[1]!thsiFinD("ths_bbiboll_stock",$A3996,$A$1,7,3,100,100,100)</f>
        <v>11.324895833333001</v>
      </c>
      <c r="J3996" s="3">
        <f ca="1">[1]!thsiFinD("ths_dptb_stock",$A3996,$A$1,7,104,100,100)</f>
        <v>1</v>
      </c>
      <c r="K3996" s="3">
        <f ca="1">[1]!thsiFinD("ths_srmi_stock",$A3996,$A$1,7,100,100)</f>
        <v>-0.28825622775801002</v>
      </c>
      <c r="L3996" s="3">
        <f ca="1">[1]!thsiFinD("ths_atr_stock",$A3996,$A$1,7,101,100,100)</f>
        <v>0.98571428571428998</v>
      </c>
      <c r="M3996" s="3">
        <f ca="1">[1]!thsiFinD("ths_vol_w_stock",$A3996,$A$1)/1000000</f>
        <v>49.713929999999998</v>
      </c>
      <c r="N3996" s="3">
        <f ca="1">[1]!thsiFinD("ths_turnover_ratio_w_stock",$A3996,$A$1)</f>
        <v>19.062433549415001</v>
      </c>
      <c r="O3996" s="3">
        <f ca="1">[1]!thsiFinD("ths_relative_chg_ratio_w_stock",$A3996,$A$1,104,100)</f>
        <v>4.4402415393668004</v>
      </c>
      <c r="P3996" s="3">
        <f ca="1">[1]!thsiFinD("ths_chg_ratio_w_stock",$A3996,$B$1,100)</f>
        <v>-2.2999999999999998</v>
      </c>
    </row>
    <row r="3997" spans="1:16" x14ac:dyDescent="0.25">
      <c r="A3997" s="2" t="s">
        <v>3995</v>
      </c>
      <c r="B3997" s="2" t="s">
        <v>9358</v>
      </c>
      <c r="C3997" s="3">
        <f ca="1">[1]!thsiFinD("ths_vol_ratio_stock",$A3997,$A$1,7,100)</f>
        <v>2.2110778443113999</v>
      </c>
      <c r="D3997" s="3">
        <f ca="1">[1]!thsiFinD("ths_cr_stock",$A3997,$A$1,7,100,100)</f>
        <v>236.84210526315999</v>
      </c>
      <c r="E3997" s="3">
        <f ca="1">[1]!thsiFinD("ths_mfi_stock",$A3997,$A$1,7,100,100)</f>
        <v>76.080601677215995</v>
      </c>
      <c r="F3997" s="3">
        <f ca="1">[1]!thsiFinD("ths_expma_stock",$A3997,$A$1,7,100,100)</f>
        <v>28.253557760052999</v>
      </c>
      <c r="G3997" s="3">
        <f ca="1">[1]!thsiFinD("ths_rsi_stock",$A3997,$A$1,7,100,100)</f>
        <v>68.705778599536004</v>
      </c>
      <c r="H3997" s="3">
        <f ca="1">[1]!thsiFinD("ths_adtm_stock",$A3997,$A$1,7,3,100,100,100)</f>
        <v>0.84647302904564004</v>
      </c>
      <c r="I3997" s="3">
        <f ca="1">[1]!thsiFinD("ths_bbiboll_stock",$A3997,$A$1,7,3,100,100,100)</f>
        <v>28.047083333332999</v>
      </c>
      <c r="J3997" s="3">
        <f ca="1">[1]!thsiFinD("ths_dptb_stock",$A3997,$A$1,7,104,100,100)</f>
        <v>0.85714285714285998</v>
      </c>
      <c r="K3997" s="3">
        <f ca="1">[1]!thsiFinD("ths_srmi_stock",$A3997,$A$1,7,100,100)</f>
        <v>4.6312178387649998E-2</v>
      </c>
      <c r="L3997" s="3">
        <f ca="1">[1]!thsiFinD("ths_atr_stock",$A3997,$A$1,7,101,100,100)</f>
        <v>0.79857142857143004</v>
      </c>
      <c r="M3997" s="3">
        <f ca="1">[1]!thsiFinD("ths_vol_w_stock",$A3997,$A$1)/1000000</f>
        <v>6.5691499999999996</v>
      </c>
      <c r="N3997" s="3">
        <f ca="1">[1]!thsiFinD("ths_turnover_ratio_w_stock",$A3997,$A$1)</f>
        <v>18.767525408718001</v>
      </c>
      <c r="O3997" s="3">
        <f ca="1">[1]!thsiFinD("ths_relative_chg_ratio_w_stock",$A3997,$A$1,104,100)</f>
        <v>4.6699903266960998</v>
      </c>
      <c r="P3997" s="3">
        <f ca="1">[1]!thsiFinD("ths_chg_ratio_w_stock",$A3997,$B$1,100)</f>
        <v>-1.8181818181817999</v>
      </c>
    </row>
    <row r="3998" spans="1:16" x14ac:dyDescent="0.25">
      <c r="A3998" s="2" t="s">
        <v>3996</v>
      </c>
      <c r="B3998" s="2" t="s">
        <v>9359</v>
      </c>
      <c r="C3998" s="3">
        <f ca="1">[1]!thsiFinD("ths_vol_ratio_stock",$A3998,$A$1,7,100)</f>
        <v>0.62598868953036002</v>
      </c>
      <c r="D3998" s="3">
        <f ca="1">[1]!thsiFinD("ths_cr_stock",$A3998,$A$1,7,100,100)</f>
        <v>330.34482758619998</v>
      </c>
      <c r="E3998" s="3">
        <f ca="1">[1]!thsiFinD("ths_mfi_stock",$A3998,$A$1,7,100,100)</f>
        <v>80.077716043585994</v>
      </c>
      <c r="F3998" s="3">
        <f ca="1">[1]!thsiFinD("ths_expma_stock",$A3998,$A$1,7,100,100)</f>
        <v>11.774072427310999</v>
      </c>
      <c r="G3998" s="3">
        <f ca="1">[1]!thsiFinD("ths_rsi_stock",$A3998,$A$1,7,100,100)</f>
        <v>54.756136351020999</v>
      </c>
      <c r="H3998" s="3">
        <f ca="1">[1]!thsiFinD("ths_adtm_stock",$A3998,$A$1,7,3,100,100,100)</f>
        <v>0.75155279503104999</v>
      </c>
      <c r="I3998" s="3">
        <f ca="1">[1]!thsiFinD("ths_bbiboll_stock",$A3998,$A$1,7,3,100,100,100)</f>
        <v>11.660937499999999</v>
      </c>
      <c r="J3998" s="3">
        <f ca="1">[1]!thsiFinD("ths_dptb_stock",$A3998,$A$1,7,104,100,100)</f>
        <v>0.57142857142856995</v>
      </c>
      <c r="K3998" s="3">
        <f ca="1">[1]!thsiFinD("ths_srmi_stock",$A3998,$A$1,7,100,100)</f>
        <v>5.4700854700854999E-2</v>
      </c>
      <c r="L3998" s="3">
        <f ca="1">[1]!thsiFinD("ths_atr_stock",$A3998,$A$1,7,101,100,100)</f>
        <v>0.35571428571428998</v>
      </c>
      <c r="M3998" s="3">
        <f ca="1">[1]!thsiFinD("ths_vol_w_stock",$A3998,$A$1)/1000000</f>
        <v>22.250318</v>
      </c>
      <c r="N3998" s="3">
        <f ca="1">[1]!thsiFinD("ths_turnover_ratio_w_stock",$A3998,$A$1)</f>
        <v>7.9912857800442003</v>
      </c>
      <c r="O3998" s="3">
        <f ca="1">[1]!thsiFinD("ths_relative_chg_ratio_w_stock",$A3998,$A$1,104,100)</f>
        <v>-2.8993034196049998</v>
      </c>
      <c r="P3998" s="3">
        <f ca="1">[1]!thsiFinD("ths_chg_ratio_w_stock",$A3998,$B$1,100)</f>
        <v>1.8803418803419001</v>
      </c>
    </row>
    <row r="3999" spans="1:16" x14ac:dyDescent="0.25">
      <c r="A3999" s="2" t="s">
        <v>3997</v>
      </c>
      <c r="B3999" s="2" t="s">
        <v>9360</v>
      </c>
      <c r="C3999" s="3">
        <f ca="1">[1]!thsiFinD("ths_vol_ratio_stock",$A3999,$A$1,7,100)</f>
        <v>0.78291802448359005</v>
      </c>
      <c r="D3999" s="3">
        <f ca="1">[1]!thsiFinD("ths_cr_stock",$A3999,$A$1,7,100,100)</f>
        <v>169.04761904762</v>
      </c>
      <c r="E3999" s="3">
        <f ca="1">[1]!thsiFinD("ths_mfi_stock",$A3999,$A$1,7,100,100)</f>
        <v>67.255020851843</v>
      </c>
      <c r="F3999" s="3">
        <f ca="1">[1]!thsiFinD("ths_expma_stock",$A3999,$A$1,7,100,100)</f>
        <v>5.8815878176703</v>
      </c>
      <c r="G3999" s="3">
        <f ca="1">[1]!thsiFinD("ths_rsi_stock",$A3999,$A$1,7,100,100)</f>
        <v>50.276901863162998</v>
      </c>
      <c r="H3999" s="3">
        <f ca="1">[1]!thsiFinD("ths_adtm_stock",$A3999,$A$1,7,3,100,100,100)</f>
        <v>0.66666666666666996</v>
      </c>
      <c r="I3999" s="3">
        <f ca="1">[1]!thsiFinD("ths_bbiboll_stock",$A3999,$A$1,7,3,100,100,100)</f>
        <v>5.8555208333333004</v>
      </c>
      <c r="J3999" s="3">
        <f ca="1">[1]!thsiFinD("ths_dptb_stock",$A3999,$A$1,7,104,100,100)</f>
        <v>0.85714285714285998</v>
      </c>
      <c r="K3999" s="3">
        <f ca="1">[1]!thsiFinD("ths_srmi_stock",$A3999,$A$1,7,100,100)</f>
        <v>1.5410958904109999E-2</v>
      </c>
      <c r="L3999" s="3">
        <f ca="1">[1]!thsiFinD("ths_atr_stock",$A3999,$A$1,7,101,100,100)</f>
        <v>0.16285714285714001</v>
      </c>
      <c r="M3999" s="3">
        <f ca="1">[1]!thsiFinD("ths_vol_w_stock",$A3999,$A$1)/1000000</f>
        <v>23.951440000000002</v>
      </c>
      <c r="N3999" s="3">
        <f ca="1">[1]!thsiFinD("ths_turnover_ratio_w_stock",$A3999,$A$1)</f>
        <v>3.7064561056146998</v>
      </c>
      <c r="O3999" s="3">
        <f ca="1">[1]!thsiFinD("ths_relative_chg_ratio_w_stock",$A3999,$A$1,104,100)</f>
        <v>-4.2210446098769996</v>
      </c>
      <c r="P3999" s="3">
        <f ca="1">[1]!thsiFinD("ths_chg_ratio_w_stock",$A3999,$B$1,100)</f>
        <v>-4.2808219178081997</v>
      </c>
    </row>
    <row r="4000" spans="1:16" x14ac:dyDescent="0.25">
      <c r="A4000" s="2" t="s">
        <v>3998</v>
      </c>
      <c r="B4000" s="2" t="s">
        <v>9361</v>
      </c>
      <c r="C4000" s="3">
        <f ca="1">[1]!thsiFinD("ths_vol_ratio_stock",$A4000,$A$1,7,100)</f>
        <v>0.79197487978615</v>
      </c>
      <c r="D4000" s="3">
        <f ca="1">[1]!thsiFinD("ths_cr_stock",$A4000,$A$1,7,100,100)</f>
        <v>62.458471760797003</v>
      </c>
      <c r="E4000" s="3">
        <f ca="1">[1]!thsiFinD("ths_mfi_stock",$A4000,$A$1,7,100,100)</f>
        <v>47.944704340112999</v>
      </c>
      <c r="F4000" s="3">
        <f ca="1">[1]!thsiFinD("ths_expma_stock",$A4000,$A$1,7,100,100)</f>
        <v>9.5131283841030001</v>
      </c>
      <c r="G4000" s="3">
        <f ca="1">[1]!thsiFinD("ths_rsi_stock",$A4000,$A$1,7,100,100)</f>
        <v>44.700143578660999</v>
      </c>
      <c r="H4000" s="3">
        <f ca="1">[1]!thsiFinD("ths_adtm_stock",$A4000,$A$1,7,3,100,100,100)</f>
        <v>-0.13333333333333</v>
      </c>
      <c r="I4000" s="3">
        <f ca="1">[1]!thsiFinD("ths_bbiboll_stock",$A4000,$A$1,7,3,100,100,100)</f>
        <v>9.5608333333332993</v>
      </c>
      <c r="J4000" s="3">
        <f ca="1">[1]!thsiFinD("ths_dptb_stock",$A4000,$A$1,7,104,100,100)</f>
        <v>0.71428571428570997</v>
      </c>
      <c r="K4000" s="3">
        <f ca="1">[1]!thsiFinD("ths_srmi_stock",$A4000,$A$1,7,100,100)</f>
        <v>-2.1052631578946999E-3</v>
      </c>
      <c r="L4000" s="3">
        <f ca="1">[1]!thsiFinD("ths_atr_stock",$A4000,$A$1,7,101,100,100)</f>
        <v>0.23428571428570999</v>
      </c>
      <c r="M4000" s="3">
        <f ca="1">[1]!thsiFinD("ths_vol_w_stock",$A4000,$A$1)/1000000</f>
        <v>50.817459999999997</v>
      </c>
      <c r="N4000" s="3">
        <f ca="1">[1]!thsiFinD("ths_turnover_ratio_w_stock",$A4000,$A$1)</f>
        <v>10.831941901704001</v>
      </c>
      <c r="O4000" s="3">
        <f ca="1">[1]!thsiFinD("ths_relative_chg_ratio_w_stock",$A4000,$A$1,104,100)</f>
        <v>-1.0799283120133001</v>
      </c>
      <c r="P4000" s="3">
        <f ca="1">[1]!thsiFinD("ths_chg_ratio_w_stock",$A4000,$B$1,100)</f>
        <v>-0.31645569620253999</v>
      </c>
    </row>
    <row r="4001" spans="1:16" x14ac:dyDescent="0.25">
      <c r="A4001" s="2" t="s">
        <v>3999</v>
      </c>
      <c r="B4001" s="2" t="s">
        <v>9362</v>
      </c>
      <c r="C4001" s="3">
        <f ca="1">[1]!thsiFinD("ths_vol_ratio_stock",$A4001,$A$1,7,100)</f>
        <v>1.1194411839474001</v>
      </c>
      <c r="D4001" s="3">
        <f ca="1">[1]!thsiFinD("ths_cr_stock",$A4001,$A$1,7,100,100)</f>
        <v>230.17751479290001</v>
      </c>
      <c r="E4001" s="3">
        <f ca="1">[1]!thsiFinD("ths_mfi_stock",$A4001,$A$1,7,100,100)</f>
        <v>57.120772383365001</v>
      </c>
      <c r="F4001" s="3">
        <f ca="1">[1]!thsiFinD("ths_expma_stock",$A4001,$A$1,7,100,100)</f>
        <v>8.9401256297242</v>
      </c>
      <c r="G4001" s="3">
        <f ca="1">[1]!thsiFinD("ths_rsi_stock",$A4001,$A$1,7,100,100)</f>
        <v>46.446881648755003</v>
      </c>
      <c r="H4001" s="3">
        <f ca="1">[1]!thsiFinD("ths_adtm_stock",$A4001,$A$1,7,3,100,100,100)</f>
        <v>0.85714285714285998</v>
      </c>
      <c r="I4001" s="3">
        <f ca="1">[1]!thsiFinD("ths_bbiboll_stock",$A4001,$A$1,7,3,100,100,100)</f>
        <v>8.9384374999999991</v>
      </c>
      <c r="J4001" s="3">
        <f ca="1">[1]!thsiFinD("ths_dptb_stock",$A4001,$A$1,7,104,100,100)</f>
        <v>1</v>
      </c>
      <c r="K4001" s="3">
        <f ca="1">[1]!thsiFinD("ths_srmi_stock",$A4001,$A$1,7,100,100)</f>
        <v>1.6949152542372999E-2</v>
      </c>
      <c r="L4001" s="3">
        <f ca="1">[1]!thsiFinD("ths_atr_stock",$A4001,$A$1,7,101,100,100)</f>
        <v>0.28142857142856997</v>
      </c>
      <c r="M4001" s="3">
        <f ca="1">[1]!thsiFinD("ths_vol_w_stock",$A4001,$A$1)/1000000</f>
        <v>37.422848000000002</v>
      </c>
      <c r="N4001" s="3">
        <f ca="1">[1]!thsiFinD("ths_turnover_ratio_w_stock",$A4001,$A$1)</f>
        <v>11.600656591831999</v>
      </c>
      <c r="O4001" s="3">
        <f ca="1">[1]!thsiFinD("ths_relative_chg_ratio_w_stock",$A4001,$A$1,104,100)</f>
        <v>-1.9423501303518</v>
      </c>
      <c r="P4001" s="3">
        <f ca="1">[1]!thsiFinD("ths_chg_ratio_w_stock",$A4001,$B$1,100)</f>
        <v>0.22598870056497</v>
      </c>
    </row>
    <row r="4002" spans="1:16" x14ac:dyDescent="0.25">
      <c r="A4002" s="2" t="s">
        <v>4000</v>
      </c>
      <c r="B4002" s="2" t="s">
        <v>9363</v>
      </c>
      <c r="C4002" s="3">
        <f ca="1">[1]!thsiFinD("ths_vol_ratio_stock",$A4002,$A$1,7,100)</f>
        <v>0.98796359648790999</v>
      </c>
      <c r="D4002" s="3">
        <f ca="1">[1]!thsiFinD("ths_cr_stock",$A4002,$A$1,7,100,100)</f>
        <v>401.92307692307998</v>
      </c>
      <c r="E4002" s="3">
        <f ca="1">[1]!thsiFinD("ths_mfi_stock",$A4002,$A$1,7,100,100)</f>
        <v>85.094398234036007</v>
      </c>
      <c r="F4002" s="3">
        <f ca="1">[1]!thsiFinD("ths_expma_stock",$A4002,$A$1,7,100,100)</f>
        <v>5.3359344358736003</v>
      </c>
      <c r="G4002" s="3">
        <f ca="1">[1]!thsiFinD("ths_rsi_stock",$A4002,$A$1,7,100,100)</f>
        <v>57.337728593944</v>
      </c>
      <c r="H4002" s="3">
        <f ca="1">[1]!thsiFinD("ths_adtm_stock",$A4002,$A$1,7,3,100,100,100)</f>
        <v>0.9811320754717</v>
      </c>
      <c r="I4002" s="3">
        <f ca="1">[1]!thsiFinD("ths_bbiboll_stock",$A4002,$A$1,7,3,100,100,100)</f>
        <v>5.3045833333332997</v>
      </c>
      <c r="J4002" s="3">
        <f ca="1">[1]!thsiFinD("ths_dptb_stock",$A4002,$A$1,7,104,100,100)</f>
        <v>1</v>
      </c>
      <c r="K4002" s="3">
        <f ca="1">[1]!thsiFinD("ths_srmi_stock",$A4002,$A$1,7,100,100)</f>
        <v>3.5447761194030002E-2</v>
      </c>
      <c r="L4002" s="3">
        <f ca="1">[1]!thsiFinD("ths_atr_stock",$A4002,$A$1,7,101,100,100)</f>
        <v>0.13142857142857001</v>
      </c>
      <c r="M4002" s="3">
        <f ca="1">[1]!thsiFinD("ths_vol_w_stock",$A4002,$A$1)/1000000</f>
        <v>46.607196999999999</v>
      </c>
      <c r="N4002" s="3">
        <f ca="1">[1]!thsiFinD("ths_turnover_ratio_w_stock",$A4002,$A$1)</f>
        <v>3.5679009139733</v>
      </c>
      <c r="O4002" s="3">
        <f ca="1">[1]!thsiFinD("ths_relative_chg_ratio_w_stock",$A4002,$A$1,104,100)</f>
        <v>-0.39361956940312998</v>
      </c>
      <c r="P4002" s="3">
        <f ca="1">[1]!thsiFinD("ths_chg_ratio_w_stock",$A4002,$B$1,100)</f>
        <v>-0.93283582089553996</v>
      </c>
    </row>
    <row r="4003" spans="1:16" x14ac:dyDescent="0.25">
      <c r="A4003" s="2" t="s">
        <v>4001</v>
      </c>
      <c r="B4003" s="2" t="s">
        <v>9364</v>
      </c>
      <c r="C4003" s="3">
        <f ca="1">[1]!thsiFinD("ths_vol_ratio_stock",$A4003,$A$1,7,100)</f>
        <v>0.97220965734511999</v>
      </c>
      <c r="D4003" s="3">
        <f ca="1">[1]!thsiFinD("ths_cr_stock",$A4003,$A$1,7,100,100)</f>
        <v>115.27777777778</v>
      </c>
      <c r="E4003" s="3">
        <f ca="1">[1]!thsiFinD("ths_mfi_stock",$A4003,$A$1,7,100,100)</f>
        <v>49.135390326398998</v>
      </c>
      <c r="F4003" s="3">
        <f ca="1">[1]!thsiFinD("ths_expma_stock",$A4003,$A$1,7,100,100)</f>
        <v>14.812626403188</v>
      </c>
      <c r="G4003" s="3">
        <f ca="1">[1]!thsiFinD("ths_rsi_stock",$A4003,$A$1,7,100,100)</f>
        <v>39.460077151702002</v>
      </c>
      <c r="H4003" s="3">
        <f ca="1">[1]!thsiFinD("ths_adtm_stock",$A4003,$A$1,7,3,100,100,100)</f>
        <v>0.57798165137614999</v>
      </c>
      <c r="I4003" s="3">
        <f ca="1">[1]!thsiFinD("ths_bbiboll_stock",$A4003,$A$1,7,3,100,100,100)</f>
        <v>14.869583333333001</v>
      </c>
      <c r="J4003" s="3">
        <f ca="1">[1]!thsiFinD("ths_dptb_stock",$A4003,$A$1,7,104,100,100)</f>
        <v>0.71428571428570997</v>
      </c>
      <c r="K4003" s="3">
        <f ca="1">[1]!thsiFinD("ths_srmi_stock",$A4003,$A$1,7,100,100)</f>
        <v>-1.0169491525424E-2</v>
      </c>
      <c r="L4003" s="3">
        <f ca="1">[1]!thsiFinD("ths_atr_stock",$A4003,$A$1,7,101,100,100)</f>
        <v>0.46142857142857002</v>
      </c>
      <c r="M4003" s="3">
        <f ca="1">[1]!thsiFinD("ths_vol_w_stock",$A4003,$A$1)/1000000</f>
        <v>13.984978999999999</v>
      </c>
      <c r="N4003" s="3">
        <f ca="1">[1]!thsiFinD("ths_turnover_ratio_w_stock",$A4003,$A$1)</f>
        <v>8.8061072980291009</v>
      </c>
      <c r="O4003" s="3">
        <f ca="1">[1]!thsiFinD("ths_relative_chg_ratio_w_stock",$A4003,$A$1,104,100)</f>
        <v>-2.5994236008859999</v>
      </c>
      <c r="P4003" s="3">
        <f ca="1">[1]!thsiFinD("ths_chg_ratio_w_stock",$A4003,$B$1,100)</f>
        <v>-6.8493150684930004E-2</v>
      </c>
    </row>
    <row r="4004" spans="1:16" x14ac:dyDescent="0.25">
      <c r="A4004" s="2" t="s">
        <v>4002</v>
      </c>
      <c r="B4004" s="2" t="s">
        <v>9365</v>
      </c>
      <c r="C4004" s="3">
        <f ca="1">[1]!thsiFinD("ths_vol_ratio_stock",$A4004,$A$1,7,100)</f>
        <v>0.93055523697314002</v>
      </c>
      <c r="D4004" s="3">
        <f ca="1">[1]!thsiFinD("ths_cr_stock",$A4004,$A$1,7,100,100)</f>
        <v>157.60368663593999</v>
      </c>
      <c r="E4004" s="3">
        <f ca="1">[1]!thsiFinD("ths_mfi_stock",$A4004,$A$1,7,100,100)</f>
        <v>51.245427526501999</v>
      </c>
      <c r="F4004" s="3">
        <f ca="1">[1]!thsiFinD("ths_expma_stock",$A4004,$A$1,7,100,100)</f>
        <v>24.403924311981001</v>
      </c>
      <c r="G4004" s="3">
        <f ca="1">[1]!thsiFinD("ths_rsi_stock",$A4004,$A$1,7,100,100)</f>
        <v>44.847221688212002</v>
      </c>
      <c r="H4004" s="3">
        <f ca="1">[1]!thsiFinD("ths_adtm_stock",$A4004,$A$1,7,3,100,100,100)</f>
        <v>-0.17446808510638001</v>
      </c>
      <c r="I4004" s="3">
        <f ca="1">[1]!thsiFinD("ths_bbiboll_stock",$A4004,$A$1,7,3,100,100,100)</f>
        <v>24.248750000000001</v>
      </c>
      <c r="J4004" s="3">
        <f ca="1">[1]!thsiFinD("ths_dptb_stock",$A4004,$A$1,7,104,100,100)</f>
        <v>0.57142857142856995</v>
      </c>
      <c r="K4004" s="3">
        <f ca="1">[1]!thsiFinD("ths_srmi_stock",$A4004,$A$1,7,100,100)</f>
        <v>-1.3597033374536001E-2</v>
      </c>
      <c r="L4004" s="3">
        <f ca="1">[1]!thsiFinD("ths_atr_stock",$A4004,$A$1,7,101,100,100)</f>
        <v>0.80428571428571005</v>
      </c>
      <c r="M4004" s="3">
        <f ca="1">[1]!thsiFinD("ths_vol_w_stock",$A4004,$A$1)/1000000</f>
        <v>7.4085349999999996</v>
      </c>
      <c r="N4004" s="3">
        <f ca="1">[1]!thsiFinD("ths_turnover_ratio_w_stock",$A4004,$A$1)</f>
        <v>8.1867448624094994</v>
      </c>
      <c r="O4004" s="3">
        <f ca="1">[1]!thsiFinD("ths_relative_chg_ratio_w_stock",$A4004,$A$1,104,100)</f>
        <v>-6.1098422331788997</v>
      </c>
      <c r="P4004" s="3">
        <f ca="1">[1]!thsiFinD("ths_chg_ratio_w_stock",$A4004,$B$1,100)</f>
        <v>-0.12531328320801999</v>
      </c>
    </row>
    <row r="4005" spans="1:16" x14ac:dyDescent="0.25">
      <c r="A4005" s="2" t="s">
        <v>4003</v>
      </c>
      <c r="B4005" s="2" t="s">
        <v>9366</v>
      </c>
      <c r="C4005" s="3">
        <f ca="1">[1]!thsiFinD("ths_vol_ratio_stock",$A4005,$A$1,7,100)</f>
        <v>0.77864165139048003</v>
      </c>
      <c r="D4005" s="3">
        <f ca="1">[1]!thsiFinD("ths_cr_stock",$A4005,$A$1,7,100,100)</f>
        <v>174.33903576982999</v>
      </c>
      <c r="E4005" s="3">
        <f ca="1">[1]!thsiFinD("ths_mfi_stock",$A4005,$A$1,7,100,100)</f>
        <v>74.373762451123994</v>
      </c>
      <c r="F4005" s="3">
        <f ca="1">[1]!thsiFinD("ths_expma_stock",$A4005,$A$1,7,100,100)</f>
        <v>14.199100770716001</v>
      </c>
      <c r="G4005" s="3">
        <f ca="1">[1]!thsiFinD("ths_rsi_stock",$A4005,$A$1,7,100,100)</f>
        <v>52.413759117466</v>
      </c>
      <c r="H4005" s="3">
        <f ca="1">[1]!thsiFinD("ths_adtm_stock",$A4005,$A$1,7,3,100,100,100)</f>
        <v>0.84308510638297995</v>
      </c>
      <c r="I4005" s="3">
        <f ca="1">[1]!thsiFinD("ths_bbiboll_stock",$A4005,$A$1,7,3,100,100,100)</f>
        <v>14.158541666667</v>
      </c>
      <c r="J4005" s="3">
        <f ca="1">[1]!thsiFinD("ths_dptb_stock",$A4005,$A$1,7,104,100,100)</f>
        <v>0.57142857142856995</v>
      </c>
      <c r="K4005" s="3">
        <f ca="1">[1]!thsiFinD("ths_srmi_stock",$A4005,$A$1,7,100,100)</f>
        <v>5.46875E-2</v>
      </c>
      <c r="L4005" s="3">
        <f ca="1">[1]!thsiFinD("ths_atr_stock",$A4005,$A$1,7,101,100,100)</f>
        <v>0.87142857142857</v>
      </c>
      <c r="M4005" s="3">
        <f ca="1">[1]!thsiFinD("ths_vol_w_stock",$A4005,$A$1)/1000000</f>
        <v>50.492313000000003</v>
      </c>
      <c r="N4005" s="3">
        <f ca="1">[1]!thsiFinD("ths_turnover_ratio_w_stock",$A4005,$A$1)</f>
        <v>144.33010349049999</v>
      </c>
      <c r="O4005" s="3">
        <f ca="1">[1]!thsiFinD("ths_relative_chg_ratio_w_stock",$A4005,$A$1,104,100)</f>
        <v>2.3481696632340001</v>
      </c>
      <c r="P4005" s="3">
        <f ca="1">[1]!thsiFinD("ths_chg_ratio_w_stock",$A4005,$B$1,100)</f>
        <v>-0.42613636363636997</v>
      </c>
    </row>
    <row r="4006" spans="1:16" x14ac:dyDescent="0.25">
      <c r="A4006" s="2" t="s">
        <v>4004</v>
      </c>
      <c r="B4006" s="2" t="s">
        <v>9367</v>
      </c>
      <c r="C4006" s="3">
        <f ca="1">[1]!thsiFinD("ths_vol_ratio_stock",$A4006,$A$1,7,100)</f>
        <v>1.0565137109978</v>
      </c>
      <c r="D4006" s="3">
        <f ca="1">[1]!thsiFinD("ths_cr_stock",$A4006,$A$1,7,100,100)</f>
        <v>356.96821515892998</v>
      </c>
      <c r="E4006" s="3">
        <f ca="1">[1]!thsiFinD("ths_mfi_stock",$A4006,$A$1,7,100,100)</f>
        <v>55.982840857589999</v>
      </c>
      <c r="F4006" s="3">
        <f ca="1">[1]!thsiFinD("ths_expma_stock",$A4006,$A$1,7,100,100)</f>
        <v>23.467371773652001</v>
      </c>
      <c r="G4006" s="3">
        <f ca="1">[1]!thsiFinD("ths_rsi_stock",$A4006,$A$1,7,100,100)</f>
        <v>72.631291684505996</v>
      </c>
      <c r="H4006" s="3">
        <f ca="1">[1]!thsiFinD("ths_adtm_stock",$A4006,$A$1,7,3,100,100,100)</f>
        <v>0.82335329341316998</v>
      </c>
      <c r="I4006" s="3">
        <f ca="1">[1]!thsiFinD("ths_bbiboll_stock",$A4006,$A$1,7,3,100,100,100)</f>
        <v>22.8784375</v>
      </c>
      <c r="J4006" s="3">
        <f ca="1">[1]!thsiFinD("ths_dptb_stock",$A4006,$A$1,7,104,100,100)</f>
        <v>0.57142857142856995</v>
      </c>
      <c r="K4006" s="3">
        <f ca="1">[1]!thsiFinD("ths_srmi_stock",$A4006,$A$1,7,100,100)</f>
        <v>5.1796157059315E-2</v>
      </c>
      <c r="L4006" s="3">
        <f ca="1">[1]!thsiFinD("ths_atr_stock",$A4006,$A$1,7,101,100,100)</f>
        <v>0.90428571428572002</v>
      </c>
      <c r="M4006" s="3">
        <f ca="1">[1]!thsiFinD("ths_vol_w_stock",$A4006,$A$1)/1000000</f>
        <v>13.819794</v>
      </c>
      <c r="N4006" s="3">
        <f ca="1">[1]!thsiFinD("ths_turnover_ratio_w_stock",$A4006,$A$1)</f>
        <v>27.896233346790002</v>
      </c>
      <c r="O4006" s="3">
        <f ca="1">[1]!thsiFinD("ths_relative_chg_ratio_w_stock",$A4006,$A$1,104,100)</f>
        <v>2.0542603522293001</v>
      </c>
      <c r="P4006" s="3">
        <f ca="1">[1]!thsiFinD("ths_chg_ratio_w_stock",$A4006,$B$1,100)</f>
        <v>9.5655806182122003</v>
      </c>
    </row>
    <row r="4007" spans="1:16" x14ac:dyDescent="0.25">
      <c r="A4007" s="2" t="s">
        <v>4005</v>
      </c>
      <c r="B4007" s="2" t="s">
        <v>9368</v>
      </c>
      <c r="C4007" s="3">
        <f ca="1">[1]!thsiFinD("ths_vol_ratio_stock",$A4007,$A$1,7,100)</f>
        <v>0.85503607451484998</v>
      </c>
      <c r="D4007" s="3">
        <f ca="1">[1]!thsiFinD("ths_cr_stock",$A4007,$A$1,7,100,100)</f>
        <v>228.125</v>
      </c>
      <c r="E4007" s="3">
        <f ca="1">[1]!thsiFinD("ths_mfi_stock",$A4007,$A$1,7,100,100)</f>
        <v>89.202980593516997</v>
      </c>
      <c r="F4007" s="3">
        <f ca="1">[1]!thsiFinD("ths_expma_stock",$A4007,$A$1,7,100,100)</f>
        <v>4.6238868968985001</v>
      </c>
      <c r="G4007" s="3">
        <f ca="1">[1]!thsiFinD("ths_rsi_stock",$A4007,$A$1,7,100,100)</f>
        <v>54.987159580220997</v>
      </c>
      <c r="H4007" s="3">
        <f ca="1">[1]!thsiFinD("ths_adtm_stock",$A4007,$A$1,7,3,100,100,100)</f>
        <v>0.61538461538460998</v>
      </c>
      <c r="I4007" s="3">
        <f ca="1">[1]!thsiFinD("ths_bbiboll_stock",$A4007,$A$1,7,3,100,100,100)</f>
        <v>4.5987499999999999</v>
      </c>
      <c r="J4007" s="3">
        <f ca="1">[1]!thsiFinD("ths_dptb_stock",$A4007,$A$1,7,104,100,100)</f>
        <v>0.85714285714285998</v>
      </c>
      <c r="K4007" s="3">
        <f ca="1">[1]!thsiFinD("ths_srmi_stock",$A4007,$A$1,7,100,100)</f>
        <v>4.9462365591398001E-2</v>
      </c>
      <c r="L4007" s="3">
        <f ca="1">[1]!thsiFinD("ths_atr_stock",$A4007,$A$1,7,101,100,100)</f>
        <v>0.20857142857142999</v>
      </c>
      <c r="M4007" s="3">
        <f ca="1">[1]!thsiFinD("ths_vol_w_stock",$A4007,$A$1)/1000000</f>
        <v>12.200059</v>
      </c>
      <c r="N4007" s="3">
        <f ca="1">[1]!thsiFinD("ths_turnover_ratio_w_stock",$A4007,$A$1)</f>
        <v>8.1332525114162006</v>
      </c>
      <c r="O4007" s="3">
        <f ca="1">[1]!thsiFinD("ths_relative_chg_ratio_w_stock",$A4007,$A$1,104,100)</f>
        <v>1.3873418731378999</v>
      </c>
      <c r="P4007" s="3">
        <f ca="1">[1]!thsiFinD("ths_chg_ratio_w_stock",$A4007,$B$1,100)</f>
        <v>3.2258064516128999</v>
      </c>
    </row>
    <row r="4008" spans="1:16" x14ac:dyDescent="0.25">
      <c r="A4008" s="2" t="s">
        <v>4006</v>
      </c>
      <c r="B4008" s="2" t="s">
        <v>9369</v>
      </c>
      <c r="C4008" s="3">
        <f ca="1">[1]!thsiFinD("ths_vol_ratio_stock",$A4008,$A$1,7,100)</f>
        <v>0.66053867258606003</v>
      </c>
      <c r="D4008" s="3">
        <f ca="1">[1]!thsiFinD("ths_cr_stock",$A4008,$A$1,7,100,100)</f>
        <v>429.92700729926997</v>
      </c>
      <c r="E4008" s="3">
        <f ca="1">[1]!thsiFinD("ths_mfi_stock",$A4008,$A$1,7,100,100)</f>
        <v>75.824923774336995</v>
      </c>
      <c r="F4008" s="3">
        <f ca="1">[1]!thsiFinD("ths_expma_stock",$A4008,$A$1,7,100,100)</f>
        <v>8.5721585772095992</v>
      </c>
      <c r="G4008" s="3">
        <f ca="1">[1]!thsiFinD("ths_rsi_stock",$A4008,$A$1,7,100,100)</f>
        <v>67.328104848695006</v>
      </c>
      <c r="H4008" s="3">
        <f ca="1">[1]!thsiFinD("ths_adtm_stock",$A4008,$A$1,7,3,100,100,100)</f>
        <v>0.71755725190840003</v>
      </c>
      <c r="I4008" s="3">
        <f ca="1">[1]!thsiFinD("ths_bbiboll_stock",$A4008,$A$1,7,3,100,100,100)</f>
        <v>8.4734374999999993</v>
      </c>
      <c r="J4008" s="3">
        <f ca="1">[1]!thsiFinD("ths_dptb_stock",$A4008,$A$1,7,104,100,100)</f>
        <v>0.42857142857142999</v>
      </c>
      <c r="K4008" s="3">
        <f ca="1">[1]!thsiFinD("ths_srmi_stock",$A4008,$A$1,7,100,100)</f>
        <v>9.2783505154638998E-2</v>
      </c>
      <c r="L4008" s="3">
        <f ca="1">[1]!thsiFinD("ths_atr_stock",$A4008,$A$1,7,101,100,100)</f>
        <v>0.34857142857142998</v>
      </c>
      <c r="M4008" s="3">
        <f ca="1">[1]!thsiFinD("ths_vol_w_stock",$A4008,$A$1)/1000000</f>
        <v>14.0345</v>
      </c>
      <c r="N4008" s="3">
        <f ca="1">[1]!thsiFinD("ths_turnover_ratio_w_stock",$A4008,$A$1)</f>
        <v>6.8731879799403997</v>
      </c>
      <c r="O4008" s="3">
        <f ca="1">[1]!thsiFinD("ths_relative_chg_ratio_w_stock",$A4008,$A$1,104,100)</f>
        <v>2.8340272164203002</v>
      </c>
      <c r="P4008" s="3">
        <f ca="1">[1]!thsiFinD("ths_chg_ratio_w_stock",$A4008,$B$1,100)</f>
        <v>1.1454753722794999</v>
      </c>
    </row>
    <row r="4009" spans="1:16" x14ac:dyDescent="0.25">
      <c r="A4009" s="2" t="s">
        <v>4007</v>
      </c>
      <c r="B4009" s="2" t="s">
        <v>9370</v>
      </c>
      <c r="C4009" s="3">
        <f ca="1">[1]!thsiFinD("ths_vol_ratio_stock",$A4009,$A$1,7,100)</f>
        <v>0.82875644806885995</v>
      </c>
      <c r="D4009" s="3">
        <f ca="1">[1]!thsiFinD("ths_cr_stock",$A4009,$A$1,7,100,100)</f>
        <v>166.35514018692001</v>
      </c>
      <c r="E4009" s="3">
        <f ca="1">[1]!thsiFinD("ths_mfi_stock",$A4009,$A$1,7,100,100)</f>
        <v>60.419387565474999</v>
      </c>
      <c r="F4009" s="3">
        <f ca="1">[1]!thsiFinD("ths_expma_stock",$A4009,$A$1,7,100,100)</f>
        <v>27.15605064791</v>
      </c>
      <c r="G4009" s="3">
        <f ca="1">[1]!thsiFinD("ths_rsi_stock",$A4009,$A$1,7,100,100)</f>
        <v>44.474080412098999</v>
      </c>
      <c r="H4009" s="3">
        <f ca="1">[1]!thsiFinD("ths_adtm_stock",$A4009,$A$1,7,3,100,100,100)</f>
        <v>1</v>
      </c>
      <c r="I4009" s="3">
        <f ca="1">[1]!thsiFinD("ths_bbiboll_stock",$A4009,$A$1,7,3,100,100,100)</f>
        <v>27.1015625</v>
      </c>
      <c r="J4009" s="3">
        <f ca="1">[1]!thsiFinD("ths_dptb_stock",$A4009,$A$1,7,104,100,100)</f>
        <v>1</v>
      </c>
      <c r="K4009" s="3">
        <f ca="1">[1]!thsiFinD("ths_srmi_stock",$A4009,$A$1,7,100,100)</f>
        <v>7.0921985815602002E-3</v>
      </c>
      <c r="L4009" s="3">
        <f ca="1">[1]!thsiFinD("ths_atr_stock",$A4009,$A$1,7,101,100,100)</f>
        <v>0.85857142857142998</v>
      </c>
      <c r="M4009" s="3">
        <f ca="1">[1]!thsiFinD("ths_vol_w_stock",$A4009,$A$1)/1000000</f>
        <v>22.110399999999998</v>
      </c>
      <c r="N4009" s="3">
        <f ca="1">[1]!thsiFinD("ths_turnover_ratio_w_stock",$A4009,$A$1)</f>
        <v>9.3524910450672003</v>
      </c>
      <c r="O4009" s="3">
        <f ca="1">[1]!thsiFinD("ths_relative_chg_ratio_w_stock",$A4009,$A$1,104,100)</f>
        <v>-3.2965917807067</v>
      </c>
      <c r="P4009" s="3">
        <f ca="1">[1]!thsiFinD("ths_chg_ratio_w_stock",$A4009,$B$1,100)</f>
        <v>-3.3221351250466999</v>
      </c>
    </row>
    <row r="4010" spans="1:16" x14ac:dyDescent="0.25">
      <c r="A4010" s="2" t="s">
        <v>4008</v>
      </c>
      <c r="B4010" s="2" t="s">
        <v>9371</v>
      </c>
      <c r="C4010" s="3">
        <f ca="1">[1]!thsiFinD("ths_vol_ratio_stock",$A4010,$A$1,7,100)</f>
        <v>0.73477778743013</v>
      </c>
      <c r="D4010" s="3">
        <f ca="1">[1]!thsiFinD("ths_cr_stock",$A4010,$A$1,7,100,100)</f>
        <v>101.78384050367001</v>
      </c>
      <c r="E4010" s="3">
        <f ca="1">[1]!thsiFinD("ths_mfi_stock",$A4010,$A$1,7,100,100)</f>
        <v>33.339629660908997</v>
      </c>
      <c r="F4010" s="3">
        <f ca="1">[1]!thsiFinD("ths_expma_stock",$A4010,$A$1,7,100,100)</f>
        <v>44.200089558393003</v>
      </c>
      <c r="G4010" s="3">
        <f ca="1">[1]!thsiFinD("ths_rsi_stock",$A4010,$A$1,7,100,100)</f>
        <v>51.113210181797001</v>
      </c>
      <c r="H4010" s="3">
        <f ca="1">[1]!thsiFinD("ths_adtm_stock",$A4010,$A$1,7,3,100,100,100)</f>
        <v>0.11678832116788</v>
      </c>
      <c r="I4010" s="3">
        <f ca="1">[1]!thsiFinD("ths_bbiboll_stock",$A4010,$A$1,7,3,100,100,100)</f>
        <v>43.771041666667003</v>
      </c>
      <c r="J4010" s="3">
        <f ca="1">[1]!thsiFinD("ths_dptb_stock",$A4010,$A$1,7,104,100,100)</f>
        <v>0.57142857142856995</v>
      </c>
      <c r="K4010" s="3">
        <f ca="1">[1]!thsiFinD("ths_srmi_stock",$A4010,$A$1,7,100,100)</f>
        <v>-1.3876454789615E-2</v>
      </c>
      <c r="L4010" s="3">
        <f ca="1">[1]!thsiFinD("ths_atr_stock",$A4010,$A$1,7,101,100,100)</f>
        <v>2.02</v>
      </c>
      <c r="M4010" s="3">
        <f ca="1">[1]!thsiFinD("ths_vol_w_stock",$A4010,$A$1)/1000000</f>
        <v>21.586359000000002</v>
      </c>
      <c r="N4010" s="3">
        <f ca="1">[1]!thsiFinD("ths_turnover_ratio_w_stock",$A4010,$A$1)</f>
        <v>4.4297671998636998</v>
      </c>
      <c r="O4010" s="3">
        <f ca="1">[1]!thsiFinD("ths_relative_chg_ratio_w_stock",$A4010,$A$1,104,100)</f>
        <v>-6.6985401698337004</v>
      </c>
      <c r="P4010" s="3">
        <f ca="1">[1]!thsiFinD("ths_chg_ratio_w_stock",$A4010,$B$1,100)</f>
        <v>2.9278256922378998</v>
      </c>
    </row>
    <row r="4011" spans="1:16" x14ac:dyDescent="0.25">
      <c r="A4011" s="2" t="s">
        <v>4009</v>
      </c>
      <c r="B4011" s="2" t="s">
        <v>9372</v>
      </c>
      <c r="C4011" s="3">
        <f ca="1">[1]!thsiFinD("ths_vol_ratio_stock",$A4011,$A$1,7,100)</f>
        <v>1.2446398241547001</v>
      </c>
      <c r="D4011" s="3">
        <f ca="1">[1]!thsiFinD("ths_cr_stock",$A4011,$A$1,7,100,100)</f>
        <v>417.39130434782999</v>
      </c>
      <c r="E4011" s="3">
        <f ca="1">[1]!thsiFinD("ths_mfi_stock",$A4011,$A$1,7,100,100)</f>
        <v>80.221889637366999</v>
      </c>
      <c r="F4011" s="3">
        <f ca="1">[1]!thsiFinD("ths_expma_stock",$A4011,$A$1,7,100,100)</f>
        <v>22.141831152464999</v>
      </c>
      <c r="G4011" s="3">
        <f ca="1">[1]!thsiFinD("ths_rsi_stock",$A4011,$A$1,7,100,100)</f>
        <v>65.470038690462005</v>
      </c>
      <c r="H4011" s="3">
        <f ca="1">[1]!thsiFinD("ths_adtm_stock",$A4011,$A$1,7,3,100,100,100)</f>
        <v>0.99079754601226999</v>
      </c>
      <c r="I4011" s="3">
        <f ca="1">[1]!thsiFinD("ths_bbiboll_stock",$A4011,$A$1,7,3,100,100,100)</f>
        <v>21.938229166667</v>
      </c>
      <c r="J4011" s="3">
        <f ca="1">[1]!thsiFinD("ths_dptb_stock",$A4011,$A$1,7,104,100,100)</f>
        <v>0.85714285714285998</v>
      </c>
      <c r="K4011" s="3">
        <f ca="1">[1]!thsiFinD("ths_srmi_stock",$A4011,$A$1,7,100,100)</f>
        <v>7.6888888888889007E-2</v>
      </c>
      <c r="L4011" s="3">
        <f ca="1">[1]!thsiFinD("ths_atr_stock",$A4011,$A$1,7,101,100,100)</f>
        <v>0.70857142857142996</v>
      </c>
      <c r="M4011" s="3">
        <f ca="1">[1]!thsiFinD("ths_vol_w_stock",$A4011,$A$1)/1000000</f>
        <v>6.8068980000000003</v>
      </c>
      <c r="N4011" s="3">
        <f ca="1">[1]!thsiFinD("ths_turnover_ratio_w_stock",$A4011,$A$1)</f>
        <v>4.4126992996947001</v>
      </c>
      <c r="O4011" s="3">
        <f ca="1">[1]!thsiFinD("ths_relative_chg_ratio_w_stock",$A4011,$A$1,104,100)</f>
        <v>1.3522998786085001</v>
      </c>
      <c r="P4011" s="3">
        <f ca="1">[1]!thsiFinD("ths_chg_ratio_w_stock",$A4011,$B$1,100)</f>
        <v>15.066666666667</v>
      </c>
    </row>
    <row r="4012" spans="1:16" x14ac:dyDescent="0.25">
      <c r="A4012" s="2" t="s">
        <v>4010</v>
      </c>
      <c r="B4012" s="2" t="s">
        <v>9373</v>
      </c>
      <c r="C4012" s="3">
        <f ca="1">[1]!thsiFinD("ths_vol_ratio_stock",$A4012,$A$1,7,100)</f>
        <v>0.64891451707835002</v>
      </c>
      <c r="D4012" s="3">
        <f ca="1">[1]!thsiFinD("ths_cr_stock",$A4012,$A$1,7,100,100)</f>
        <v>352.60115606937001</v>
      </c>
      <c r="E4012" s="3">
        <f ca="1">[1]!thsiFinD("ths_mfi_stock",$A4012,$A$1,7,100,100)</f>
        <v>67.010135783598997</v>
      </c>
      <c r="F4012" s="3">
        <f ca="1">[1]!thsiFinD("ths_expma_stock",$A4012,$A$1,7,100,100)</f>
        <v>10.934376243309</v>
      </c>
      <c r="G4012" s="3">
        <f ca="1">[1]!thsiFinD("ths_rsi_stock",$A4012,$A$1,7,100,100)</f>
        <v>63.349746036149</v>
      </c>
      <c r="H4012" s="3">
        <f ca="1">[1]!thsiFinD("ths_adtm_stock",$A4012,$A$1,7,3,100,100,100)</f>
        <v>0.96174863387978005</v>
      </c>
      <c r="I4012" s="3">
        <f ca="1">[1]!thsiFinD("ths_bbiboll_stock",$A4012,$A$1,7,3,100,100,100)</f>
        <v>10.770208333333001</v>
      </c>
      <c r="J4012" s="3">
        <f ca="1">[1]!thsiFinD("ths_dptb_stock",$A4012,$A$1,7,104,100,100)</f>
        <v>0.71428571428570997</v>
      </c>
      <c r="K4012" s="3">
        <f ca="1">[1]!thsiFinD("ths_srmi_stock",$A4012,$A$1,7,100,100)</f>
        <v>6.1020036429871999E-2</v>
      </c>
      <c r="L4012" s="3">
        <f ca="1">[1]!thsiFinD("ths_atr_stock",$A4012,$A$1,7,101,100,100)</f>
        <v>0.37285714285714</v>
      </c>
      <c r="M4012" s="3">
        <f ca="1">[1]!thsiFinD("ths_vol_w_stock",$A4012,$A$1)/1000000</f>
        <v>19.619197</v>
      </c>
      <c r="N4012" s="3">
        <f ca="1">[1]!thsiFinD("ths_turnover_ratio_w_stock",$A4012,$A$1)</f>
        <v>3.3326307117376999</v>
      </c>
      <c r="O4012" s="3">
        <f ca="1">[1]!thsiFinD("ths_relative_chg_ratio_w_stock",$A4012,$A$1,104,100)</f>
        <v>-0.33182943592596997</v>
      </c>
      <c r="P4012" s="3">
        <f ca="1">[1]!thsiFinD("ths_chg_ratio_w_stock",$A4012,$B$1,100)</f>
        <v>-1.1839708561019999</v>
      </c>
    </row>
    <row r="4013" spans="1:16" x14ac:dyDescent="0.25">
      <c r="A4013" s="2" t="s">
        <v>4011</v>
      </c>
      <c r="B4013" s="2" t="s">
        <v>9374</v>
      </c>
      <c r="C4013" s="3">
        <f ca="1">[1]!thsiFinD("ths_vol_ratio_stock",$A4013,$A$1,7,100)</f>
        <v>1.6992535851605</v>
      </c>
      <c r="D4013" s="3">
        <f ca="1">[1]!thsiFinD("ths_cr_stock",$A4013,$A$1,7,100,100)</f>
        <v>2460.9756097560999</v>
      </c>
      <c r="E4013" s="3">
        <f ca="1">[1]!thsiFinD("ths_mfi_stock",$A4013,$A$1,7,100,100)</f>
        <v>73.587902692268997</v>
      </c>
      <c r="F4013" s="3">
        <f ca="1">[1]!thsiFinD("ths_expma_stock",$A4013,$A$1,7,100,100)</f>
        <v>12.314146831661001</v>
      </c>
      <c r="G4013" s="3">
        <f ca="1">[1]!thsiFinD("ths_rsi_stock",$A4013,$A$1,7,100,100)</f>
        <v>82.969050288204002</v>
      </c>
      <c r="H4013" s="3">
        <f ca="1">[1]!thsiFinD("ths_adtm_stock",$A4013,$A$1,7,3,100,100,100)</f>
        <v>0.92207792207792005</v>
      </c>
      <c r="I4013" s="3">
        <f ca="1">[1]!thsiFinD("ths_bbiboll_stock",$A4013,$A$1,7,3,100,100,100)</f>
        <v>12.043958333333</v>
      </c>
      <c r="J4013" s="3">
        <f ca="1">[1]!thsiFinD("ths_dptb_stock",$A4013,$A$1,7,104,100,100)</f>
        <v>0.71428571428570997</v>
      </c>
      <c r="K4013" s="3">
        <f ca="1">[1]!thsiFinD("ths_srmi_stock",$A4013,$A$1,7,100,100)</f>
        <v>0.16554809843400001</v>
      </c>
      <c r="L4013" s="3">
        <f ca="1">[1]!thsiFinD("ths_atr_stock",$A4013,$A$1,7,101,100,100)</f>
        <v>0.52</v>
      </c>
      <c r="M4013" s="3">
        <f ca="1">[1]!thsiFinD("ths_vol_w_stock",$A4013,$A$1)/1000000</f>
        <v>11.22287</v>
      </c>
      <c r="N4013" s="3">
        <f ca="1">[1]!thsiFinD("ths_turnover_ratio_w_stock",$A4013,$A$1)</f>
        <v>12.057402366032999</v>
      </c>
      <c r="O4013" s="3">
        <f ca="1">[1]!thsiFinD("ths_relative_chg_ratio_w_stock",$A4013,$A$1,104,100)</f>
        <v>10.500702234585001</v>
      </c>
      <c r="P4013" s="3">
        <f ca="1">[1]!thsiFinD("ths_chg_ratio_w_stock",$A4013,$B$1,100)</f>
        <v>-8.6502609992543</v>
      </c>
    </row>
    <row r="4014" spans="1:16" x14ac:dyDescent="0.25">
      <c r="A4014" s="2" t="s">
        <v>4012</v>
      </c>
      <c r="B4014" s="2" t="s">
        <v>9375</v>
      </c>
      <c r="C4014" s="3">
        <f ca="1">[1]!thsiFinD("ths_vol_ratio_stock",$A4014,$A$1,7,100)</f>
        <v>0.47284982467032</v>
      </c>
      <c r="D4014" s="3">
        <f ca="1">[1]!thsiFinD("ths_cr_stock",$A4014,$A$1,7,100,100)</f>
        <v>47.058823529412003</v>
      </c>
      <c r="E4014" s="3">
        <f ca="1">[1]!thsiFinD("ths_mfi_stock",$A4014,$A$1,7,100,100)</f>
        <v>37.436517660261998</v>
      </c>
      <c r="F4014" s="3">
        <f ca="1">[1]!thsiFinD("ths_expma_stock",$A4014,$A$1,7,100,100)</f>
        <v>3.7443061502178998</v>
      </c>
      <c r="G4014" s="3">
        <f ca="1">[1]!thsiFinD("ths_rsi_stock",$A4014,$A$1,7,100,100)</f>
        <v>46.745468390467998</v>
      </c>
      <c r="H4014" s="3">
        <f ca="1">[1]!thsiFinD("ths_adtm_stock",$A4014,$A$1,7,3,100,100,100)</f>
        <v>0.96</v>
      </c>
      <c r="I4014" s="3">
        <f ca="1">[1]!thsiFinD("ths_bbiboll_stock",$A4014,$A$1,7,3,100,100,100)</f>
        <v>3.73875</v>
      </c>
      <c r="J4014" s="3">
        <f ca="1">[1]!thsiFinD("ths_dptb_stock",$A4014,$A$1,7,104,100,100)</f>
        <v>1</v>
      </c>
      <c r="K4014" s="3">
        <f ca="1">[1]!thsiFinD("ths_srmi_stock",$A4014,$A$1,7,100,100)</f>
        <v>-3.125E-2</v>
      </c>
      <c r="L4014" s="3">
        <f ca="1">[1]!thsiFinD("ths_atr_stock",$A4014,$A$1,7,101,100,100)</f>
        <v>0.11</v>
      </c>
      <c r="M4014" s="3">
        <f ca="1">[1]!thsiFinD("ths_vol_w_stock",$A4014,$A$1)/1000000</f>
        <v>73.065989000000002</v>
      </c>
      <c r="N4014" s="3">
        <f ca="1">[1]!thsiFinD("ths_turnover_ratio_w_stock",$A4014,$A$1)</f>
        <v>14.582657311627001</v>
      </c>
      <c r="O4014" s="3">
        <f ca="1">[1]!thsiFinD("ths_relative_chg_ratio_w_stock",$A4014,$A$1,104,100)</f>
        <v>-1.4473292081968001</v>
      </c>
      <c r="P4014" s="3">
        <f ca="1">[1]!thsiFinD("ths_chg_ratio_w_stock",$A4014,$B$1,100)</f>
        <v>3.2258064516128999</v>
      </c>
    </row>
    <row r="4015" spans="1:16" x14ac:dyDescent="0.25">
      <c r="A4015" s="2" t="s">
        <v>4013</v>
      </c>
      <c r="B4015" s="2" t="s">
        <v>9376</v>
      </c>
      <c r="C4015" s="3">
        <f ca="1">[1]!thsiFinD("ths_vol_ratio_stock",$A4015,$A$1,7,100)</f>
        <v>0.74889558478857998</v>
      </c>
      <c r="D4015" s="3">
        <f ca="1">[1]!thsiFinD("ths_cr_stock",$A4015,$A$1,7,100,100)</f>
        <v>227.99295774647999</v>
      </c>
      <c r="E4015" s="3">
        <f ca="1">[1]!thsiFinD("ths_mfi_stock",$A4015,$A$1,7,100,100)</f>
        <v>61.498311677799002</v>
      </c>
      <c r="F4015" s="3">
        <f ca="1">[1]!thsiFinD("ths_expma_stock",$A4015,$A$1,7,100,100)</f>
        <v>22.446901588894999</v>
      </c>
      <c r="G4015" s="3">
        <f ca="1">[1]!thsiFinD("ths_rsi_stock",$A4015,$A$1,7,100,100)</f>
        <v>51.184384447440998</v>
      </c>
      <c r="H4015" s="3">
        <f ca="1">[1]!thsiFinD("ths_adtm_stock",$A4015,$A$1,7,3,100,100,100)</f>
        <v>0.88095238095238004</v>
      </c>
      <c r="I4015" s="3">
        <f ca="1">[1]!thsiFinD("ths_bbiboll_stock",$A4015,$A$1,7,3,100,100,100)</f>
        <v>22.491979166667001</v>
      </c>
      <c r="J4015" s="3">
        <f ca="1">[1]!thsiFinD("ths_dptb_stock",$A4015,$A$1,7,104,100,100)</f>
        <v>0.85714285714285998</v>
      </c>
      <c r="K4015" s="3">
        <f ca="1">[1]!thsiFinD("ths_srmi_stock",$A4015,$A$1,7,100,100)</f>
        <v>3.7217545414267E-2</v>
      </c>
      <c r="L4015" s="3">
        <f ca="1">[1]!thsiFinD("ths_atr_stock",$A4015,$A$1,7,101,100,100)</f>
        <v>0.92</v>
      </c>
      <c r="M4015" s="3">
        <f ca="1">[1]!thsiFinD("ths_vol_w_stock",$A4015,$A$1)/1000000</f>
        <v>33.605849999999997</v>
      </c>
      <c r="N4015" s="3">
        <f ca="1">[1]!thsiFinD("ths_turnover_ratio_w_stock",$A4015,$A$1)</f>
        <v>5.8755151842410998</v>
      </c>
      <c r="O4015" s="3">
        <f ca="1">[1]!thsiFinD("ths_relative_chg_ratio_w_stock",$A4015,$A$1,104,100)</f>
        <v>1.0141258266644999</v>
      </c>
      <c r="P4015" s="3">
        <f ca="1">[1]!thsiFinD("ths_chg_ratio_w_stock",$A4015,$B$1,100)</f>
        <v>-3.4559149313247999</v>
      </c>
    </row>
    <row r="4016" spans="1:16" x14ac:dyDescent="0.25">
      <c r="A4016" s="2" t="s">
        <v>4014</v>
      </c>
      <c r="B4016" s="2" t="s">
        <v>9377</v>
      </c>
      <c r="C4016" s="3">
        <f ca="1">[1]!thsiFinD("ths_vol_ratio_stock",$A4016,$A$1,7,100)</f>
        <v>2.2546814446055001</v>
      </c>
      <c r="D4016" s="3">
        <f ca="1">[1]!thsiFinD("ths_cr_stock",$A4016,$A$1,7,100,100)</f>
        <v>277.08333333333002</v>
      </c>
      <c r="E4016" s="3">
        <f ca="1">[1]!thsiFinD("ths_mfi_stock",$A4016,$A$1,7,100,100)</f>
        <v>73.703879241235995</v>
      </c>
      <c r="F4016" s="3">
        <f ca="1">[1]!thsiFinD("ths_expma_stock",$A4016,$A$1,7,100,100)</f>
        <v>25.079216277617999</v>
      </c>
      <c r="G4016" s="3">
        <f ca="1">[1]!thsiFinD("ths_rsi_stock",$A4016,$A$1,7,100,100)</f>
        <v>59.703312664898</v>
      </c>
      <c r="H4016" s="3">
        <f ca="1">[1]!thsiFinD("ths_adtm_stock",$A4016,$A$1,7,3,100,100,100)</f>
        <v>1</v>
      </c>
      <c r="I4016" s="3">
        <f ca="1">[1]!thsiFinD("ths_bbiboll_stock",$A4016,$A$1,7,3,100,100,100)</f>
        <v>24.649062499999999</v>
      </c>
      <c r="J4016" s="3">
        <f ca="1">[1]!thsiFinD("ths_dptb_stock",$A4016,$A$1,7,104,100,100)</f>
        <v>0.71428571428570997</v>
      </c>
      <c r="K4016" s="3">
        <f ca="1">[1]!thsiFinD("ths_srmi_stock",$A4016,$A$1,7,100,100)</f>
        <v>8.9834515366430001E-2</v>
      </c>
      <c r="L4016" s="3">
        <f ca="1">[1]!thsiFinD("ths_atr_stock",$A4016,$A$1,7,101,100,100)</f>
        <v>1.5757142857143001</v>
      </c>
      <c r="M4016" s="3">
        <f ca="1">[1]!thsiFinD("ths_vol_w_stock",$A4016,$A$1)/1000000</f>
        <v>37.904417000000002</v>
      </c>
      <c r="N4016" s="3">
        <f ca="1">[1]!thsiFinD("ths_turnover_ratio_w_stock",$A4016,$A$1)</f>
        <v>26.691004852887001</v>
      </c>
      <c r="O4016" s="3">
        <f ca="1">[1]!thsiFinD("ths_relative_chg_ratio_w_stock",$A4016,$A$1,104,100)</f>
        <v>3.9890848645558998</v>
      </c>
      <c r="P4016" s="3">
        <f ca="1">[1]!thsiFinD("ths_chg_ratio_w_stock",$A4016,$B$1,100)</f>
        <v>2.2852639873917</v>
      </c>
    </row>
    <row r="4017" spans="1:16" x14ac:dyDescent="0.25">
      <c r="A4017" s="2" t="s">
        <v>4015</v>
      </c>
      <c r="B4017" s="2" t="s">
        <v>9378</v>
      </c>
      <c r="C4017" s="3">
        <f ca="1">[1]!thsiFinD("ths_vol_ratio_stock",$A4017,$A$1,7,100)</f>
        <v>0.62308949666642</v>
      </c>
      <c r="D4017" s="3">
        <f ca="1">[1]!thsiFinD("ths_cr_stock",$A4017,$A$1,7,100,100)</f>
        <v>140.13452914798</v>
      </c>
      <c r="E4017" s="3">
        <f ca="1">[1]!thsiFinD("ths_mfi_stock",$A4017,$A$1,7,100,100)</f>
        <v>36.450080541010998</v>
      </c>
      <c r="F4017" s="3">
        <f ca="1">[1]!thsiFinD("ths_expma_stock",$A4017,$A$1,7,100,100)</f>
        <v>14.847732082604001</v>
      </c>
      <c r="G4017" s="3">
        <f ca="1">[1]!thsiFinD("ths_rsi_stock",$A4017,$A$1,7,100,100)</f>
        <v>48.982073803772998</v>
      </c>
      <c r="H4017" s="3">
        <f ca="1">[1]!thsiFinD("ths_adtm_stock",$A4017,$A$1,7,3,100,100,100)</f>
        <v>0.74698795180722999</v>
      </c>
      <c r="I4017" s="3">
        <f ca="1">[1]!thsiFinD("ths_bbiboll_stock",$A4017,$A$1,7,3,100,100,100)</f>
        <v>14.868437500000001</v>
      </c>
      <c r="J4017" s="3">
        <f ca="1">[1]!thsiFinD("ths_dptb_stock",$A4017,$A$1,7,104,100,100)</f>
        <v>1</v>
      </c>
      <c r="K4017" s="3">
        <f ca="1">[1]!thsiFinD("ths_srmi_stock",$A4017,$A$1,7,100,100)</f>
        <v>1.9554956169925999E-2</v>
      </c>
      <c r="L4017" s="3">
        <f ca="1">[1]!thsiFinD("ths_atr_stock",$A4017,$A$1,7,101,100,100)</f>
        <v>0.52428571428571002</v>
      </c>
      <c r="M4017" s="3">
        <f ca="1">[1]!thsiFinD("ths_vol_w_stock",$A4017,$A$1)/1000000</f>
        <v>44.842229000000003</v>
      </c>
      <c r="N4017" s="3">
        <f ca="1">[1]!thsiFinD("ths_turnover_ratio_w_stock",$A4017,$A$1)</f>
        <v>11.663300841948001</v>
      </c>
      <c r="O4017" s="3">
        <f ca="1">[1]!thsiFinD("ths_relative_chg_ratio_w_stock",$A4017,$A$1,104,100)</f>
        <v>4.2117004413989001</v>
      </c>
      <c r="P4017" s="3">
        <f ca="1">[1]!thsiFinD("ths_chg_ratio_w_stock",$A4017,$B$1,100)</f>
        <v>0.70028011204482998</v>
      </c>
    </row>
    <row r="4018" spans="1:16" x14ac:dyDescent="0.25">
      <c r="A4018" s="2" t="s">
        <v>4016</v>
      </c>
      <c r="B4018" s="2" t="s">
        <v>9379</v>
      </c>
      <c r="C4018" s="3">
        <f ca="1">[1]!thsiFinD("ths_vol_ratio_stock",$A4018,$A$1,7,100)</f>
        <v>0.63016958347896002</v>
      </c>
      <c r="D4018" s="3">
        <f ca="1">[1]!thsiFinD("ths_cr_stock",$A4018,$A$1,7,100,100)</f>
        <v>153.36134453782</v>
      </c>
      <c r="E4018" s="3">
        <f ca="1">[1]!thsiFinD("ths_mfi_stock",$A4018,$A$1,7,100,100)</f>
        <v>66.045719742402994</v>
      </c>
      <c r="F4018" s="3">
        <f ca="1">[1]!thsiFinD("ths_expma_stock",$A4018,$A$1,7,100,100)</f>
        <v>2.9713126978591999</v>
      </c>
      <c r="G4018" s="3">
        <f ca="1">[1]!thsiFinD("ths_rsi_stock",$A4018,$A$1,7,100,100)</f>
        <v>53.972652207205002</v>
      </c>
      <c r="H4018" s="3">
        <f ca="1">[1]!thsiFinD("ths_adtm_stock",$A4018,$A$1,7,3,100,100,100)</f>
        <v>0.74399999999999999</v>
      </c>
      <c r="I4018" s="3">
        <f ca="1">[1]!thsiFinD("ths_bbiboll_stock",$A4018,$A$1,7,3,100,100,100)</f>
        <v>2.9175</v>
      </c>
      <c r="J4018" s="3">
        <f ca="1">[1]!thsiFinD("ths_dptb_stock",$A4018,$A$1,7,104,100,100)</f>
        <v>0.71428571428570997</v>
      </c>
      <c r="K4018" s="3">
        <f ca="1">[1]!thsiFinD("ths_srmi_stock",$A4018,$A$1,7,100,100)</f>
        <v>3.0612244897958999E-2</v>
      </c>
      <c r="L4018" s="3">
        <f ca="1">[1]!thsiFinD("ths_atr_stock",$A4018,$A$1,7,101,100,100)</f>
        <v>0.30714285714285999</v>
      </c>
      <c r="M4018" s="3">
        <f ca="1">[1]!thsiFinD("ths_vol_w_stock",$A4018,$A$1)/1000000</f>
        <v>218.49132399999999</v>
      </c>
      <c r="N4018" s="3">
        <f ca="1">[1]!thsiFinD("ths_turnover_ratio_w_stock",$A4018,$A$1)</f>
        <v>38.320382342107997</v>
      </c>
      <c r="O4018" s="3">
        <f ca="1">[1]!thsiFinD("ths_relative_chg_ratio_w_stock",$A4018,$A$1,104,100)</f>
        <v>0.72215340307137998</v>
      </c>
      <c r="P4018" s="3">
        <f ca="1">[1]!thsiFinD("ths_chg_ratio_w_stock",$A4018,$B$1,100)</f>
        <v>0</v>
      </c>
    </row>
    <row r="4019" spans="1:16" x14ac:dyDescent="0.25">
      <c r="A4019" s="2" t="s">
        <v>4017</v>
      </c>
      <c r="B4019" s="2" t="s">
        <v>9380</v>
      </c>
      <c r="C4019" s="3">
        <f ca="1">[1]!thsiFinD("ths_vol_ratio_stock",$A4019,$A$1,7,100)</f>
        <v>0.46946872723686001</v>
      </c>
      <c r="D4019" s="3">
        <f ca="1">[1]!thsiFinD("ths_cr_stock",$A4019,$A$1,7,100,100)</f>
        <v>312.70718232043998</v>
      </c>
      <c r="E4019" s="3">
        <f ca="1">[1]!thsiFinD("ths_mfi_stock",$A4019,$A$1,7,100,100)</f>
        <v>70.728748238783993</v>
      </c>
      <c r="F4019" s="3">
        <f ca="1">[1]!thsiFinD("ths_expma_stock",$A4019,$A$1,7,100,100)</f>
        <v>12.62880075645</v>
      </c>
      <c r="G4019" s="3">
        <f ca="1">[1]!thsiFinD("ths_rsi_stock",$A4019,$A$1,7,100,100)</f>
        <v>60.089194673606002</v>
      </c>
      <c r="H4019" s="3">
        <f ca="1">[1]!thsiFinD("ths_adtm_stock",$A4019,$A$1,7,3,100,100,100)</f>
        <v>0.95360824742268002</v>
      </c>
      <c r="I4019" s="3">
        <f ca="1">[1]!thsiFinD("ths_bbiboll_stock",$A4019,$A$1,7,3,100,100,100)</f>
        <v>12.442187499999999</v>
      </c>
      <c r="J4019" s="3">
        <f ca="1">[1]!thsiFinD("ths_dptb_stock",$A4019,$A$1,7,104,100,100)</f>
        <v>0.57142857142856995</v>
      </c>
      <c r="K4019" s="3">
        <f ca="1">[1]!thsiFinD("ths_srmi_stock",$A4019,$A$1,7,100,100)</f>
        <v>1.9669551534225001E-2</v>
      </c>
      <c r="L4019" s="3">
        <f ca="1">[1]!thsiFinD("ths_atr_stock",$A4019,$A$1,7,101,100,100)</f>
        <v>0.37857142857143</v>
      </c>
      <c r="M4019" s="3">
        <f ca="1">[1]!thsiFinD("ths_vol_w_stock",$A4019,$A$1)/1000000</f>
        <v>30.0701</v>
      </c>
      <c r="N4019" s="3">
        <f ca="1">[1]!thsiFinD("ths_turnover_ratio_w_stock",$A4019,$A$1)</f>
        <v>11.155735181298001</v>
      </c>
      <c r="O4019" s="3">
        <f ca="1">[1]!thsiFinD("ths_relative_chg_ratio_w_stock",$A4019,$A$1,104,100)</f>
        <v>-3.1897392042267998</v>
      </c>
      <c r="P4019" s="3">
        <f ca="1">[1]!thsiFinD("ths_chg_ratio_w_stock",$A4019,$B$1,100)</f>
        <v>-0.39339103068450998</v>
      </c>
    </row>
    <row r="4020" spans="1:16" x14ac:dyDescent="0.25">
      <c r="A4020" s="2" t="s">
        <v>4018</v>
      </c>
      <c r="B4020" s="2" t="s">
        <v>9381</v>
      </c>
      <c r="C4020" s="3">
        <f ca="1">[1]!thsiFinD("ths_vol_ratio_stock",$A4020,$A$1,7,100)</f>
        <v>0.46699785375482</v>
      </c>
      <c r="D4020" s="3">
        <f ca="1">[1]!thsiFinD("ths_cr_stock",$A4020,$A$1,7,100,100)</f>
        <v>800.75757575757996</v>
      </c>
      <c r="E4020" s="3">
        <f ca="1">[1]!thsiFinD("ths_mfi_stock",$A4020,$A$1,7,100,100)</f>
        <v>93.296664940876994</v>
      </c>
      <c r="F4020" s="3">
        <f ca="1">[1]!thsiFinD("ths_expma_stock",$A4020,$A$1,7,100,100)</f>
        <v>28.839686827796001</v>
      </c>
      <c r="G4020" s="3">
        <f ca="1">[1]!thsiFinD("ths_rsi_stock",$A4020,$A$1,7,100,100)</f>
        <v>72.878156896190006</v>
      </c>
      <c r="H4020" s="3">
        <f ca="1">[1]!thsiFinD("ths_adtm_stock",$A4020,$A$1,7,3,100,100,100)</f>
        <v>1</v>
      </c>
      <c r="I4020" s="3">
        <f ca="1">[1]!thsiFinD("ths_bbiboll_stock",$A4020,$A$1,7,3,100,100,100)</f>
        <v>28.041354166666999</v>
      </c>
      <c r="J4020" s="3">
        <f ca="1">[1]!thsiFinD("ths_dptb_stock",$A4020,$A$1,7,104,100,100)</f>
        <v>0.85714285714285998</v>
      </c>
      <c r="K4020" s="3">
        <f ca="1">[1]!thsiFinD("ths_srmi_stock",$A4020,$A$1,7,100,100)</f>
        <v>0.17741935483870999</v>
      </c>
      <c r="L4020" s="3">
        <f ca="1">[1]!thsiFinD("ths_atr_stock",$A4020,$A$1,7,101,100,100)</f>
        <v>1.7871428571429</v>
      </c>
      <c r="M4020" s="3">
        <f ca="1">[1]!thsiFinD("ths_vol_w_stock",$A4020,$A$1)/1000000</f>
        <v>22.496048999999999</v>
      </c>
      <c r="N4020" s="3">
        <f ca="1">[1]!thsiFinD("ths_turnover_ratio_w_stock",$A4020,$A$1)</f>
        <v>55.519096000245</v>
      </c>
      <c r="O4020" s="3">
        <f ca="1">[1]!thsiFinD("ths_relative_chg_ratio_w_stock",$A4020,$A$1,104,100)</f>
        <v>11.439022548949</v>
      </c>
      <c r="P4020" s="3">
        <f ca="1">[1]!thsiFinD("ths_chg_ratio_w_stock",$A4020,$B$1,100)</f>
        <v>-4.8051075268816996</v>
      </c>
    </row>
    <row r="4021" spans="1:16" x14ac:dyDescent="0.25">
      <c r="A4021" s="2" t="s">
        <v>4019</v>
      </c>
      <c r="B4021" s="2" t="s">
        <v>9382</v>
      </c>
      <c r="C4021" s="3">
        <f ca="1">[1]!thsiFinD("ths_vol_ratio_stock",$A4021,$A$1,7,100)</f>
        <v>2.3413197551899998</v>
      </c>
      <c r="D4021" s="3">
        <f ca="1">[1]!thsiFinD("ths_cr_stock",$A4021,$A$1,7,100,100)</f>
        <v>337.65822784810001</v>
      </c>
      <c r="E4021" s="3">
        <f ca="1">[1]!thsiFinD("ths_mfi_stock",$A4021,$A$1,7,100,100)</f>
        <v>74.629726630416997</v>
      </c>
      <c r="F4021" s="3">
        <f ca="1">[1]!thsiFinD("ths_expma_stock",$A4021,$A$1,7,100,100)</f>
        <v>17.798841202159</v>
      </c>
      <c r="G4021" s="3">
        <f ca="1">[1]!thsiFinD("ths_rsi_stock",$A4021,$A$1,7,100,100)</f>
        <v>66.163277317500999</v>
      </c>
      <c r="H4021" s="3">
        <f ca="1">[1]!thsiFinD("ths_adtm_stock",$A4021,$A$1,7,3,100,100,100)</f>
        <v>0.85971223021582999</v>
      </c>
      <c r="I4021" s="3">
        <f ca="1">[1]!thsiFinD("ths_bbiboll_stock",$A4021,$A$1,7,3,100,100,100)</f>
        <v>17.696145833332999</v>
      </c>
      <c r="J4021" s="3">
        <f ca="1">[1]!thsiFinD("ths_dptb_stock",$A4021,$A$1,7,104,100,100)</f>
        <v>0.57142857142856995</v>
      </c>
      <c r="K4021" s="3">
        <f ca="1">[1]!thsiFinD("ths_srmi_stock",$A4021,$A$1,7,100,100)</f>
        <v>4.8713738368910998E-2</v>
      </c>
      <c r="L4021" s="3">
        <f ca="1">[1]!thsiFinD("ths_atr_stock",$A4021,$A$1,7,101,100,100)</f>
        <v>0.67</v>
      </c>
      <c r="M4021" s="3">
        <f ca="1">[1]!thsiFinD("ths_vol_w_stock",$A4021,$A$1)/1000000</f>
        <v>73.118453000000002</v>
      </c>
      <c r="N4021" s="3">
        <f ca="1">[1]!thsiFinD("ths_turnover_ratio_w_stock",$A4021,$A$1)</f>
        <v>39.162375862363</v>
      </c>
      <c r="O4021" s="3">
        <f ca="1">[1]!thsiFinD("ths_relative_chg_ratio_w_stock",$A4021,$A$1,104,100)</f>
        <v>5.5014388719824003</v>
      </c>
      <c r="P4021" s="3">
        <f ca="1">[1]!thsiFinD("ths_chg_ratio_w_stock",$A4021,$B$1,100)</f>
        <v>-0.43787629994526001</v>
      </c>
    </row>
    <row r="4022" spans="1:16" x14ac:dyDescent="0.25">
      <c r="A4022" s="2" t="s">
        <v>4020</v>
      </c>
      <c r="B4022" s="2" t="s">
        <v>9383</v>
      </c>
      <c r="C4022" s="3">
        <f ca="1">[1]!thsiFinD("ths_vol_ratio_stock",$A4022,$A$1,7,100)</f>
        <v>1.2156281290604001</v>
      </c>
      <c r="D4022" s="3">
        <f ca="1">[1]!thsiFinD("ths_cr_stock",$A4022,$A$1,7,100,100)</f>
        <v>1164.5569620253</v>
      </c>
      <c r="E4022" s="3">
        <f ca="1">[1]!thsiFinD("ths_mfi_stock",$A4022,$A$1,7,100,100)</f>
        <v>83.571910450781999</v>
      </c>
      <c r="F4022" s="3">
        <f ca="1">[1]!thsiFinD("ths_expma_stock",$A4022,$A$1,7,100,100)</f>
        <v>15.839962883882</v>
      </c>
      <c r="G4022" s="3">
        <f ca="1">[1]!thsiFinD("ths_rsi_stock",$A4022,$A$1,7,100,100)</f>
        <v>70.959076930956996</v>
      </c>
      <c r="H4022" s="3">
        <f ca="1">[1]!thsiFinD("ths_adtm_stock",$A4022,$A$1,7,3,100,100,100)</f>
        <v>1</v>
      </c>
      <c r="I4022" s="3">
        <f ca="1">[1]!thsiFinD("ths_bbiboll_stock",$A4022,$A$1,7,3,100,100,100)</f>
        <v>15.633437499999999</v>
      </c>
      <c r="J4022" s="3">
        <f ca="1">[1]!thsiFinD("ths_dptb_stock",$A4022,$A$1,7,104,100,100)</f>
        <v>0.71428571428570997</v>
      </c>
      <c r="K4022" s="3">
        <f ca="1">[1]!thsiFinD("ths_srmi_stock",$A4022,$A$1,7,100,100)</f>
        <v>9.6259963212753E-2</v>
      </c>
      <c r="L4022" s="3">
        <f ca="1">[1]!thsiFinD("ths_atr_stock",$A4022,$A$1,7,101,100,100)</f>
        <v>0.50857142857143001</v>
      </c>
      <c r="M4022" s="3">
        <f ca="1">[1]!thsiFinD("ths_vol_w_stock",$A4022,$A$1)/1000000</f>
        <v>9.7097200000000008</v>
      </c>
      <c r="N4022" s="3">
        <f ca="1">[1]!thsiFinD("ths_turnover_ratio_w_stock",$A4022,$A$1)</f>
        <v>7.0022019062447001</v>
      </c>
      <c r="O4022" s="3">
        <f ca="1">[1]!thsiFinD("ths_relative_chg_ratio_w_stock",$A4022,$A$1,104,100)</f>
        <v>3.5089354644404001</v>
      </c>
      <c r="P4022" s="3">
        <f ca="1">[1]!thsiFinD("ths_chg_ratio_w_stock",$A4022,$B$1,100)</f>
        <v>-1.9619865113427</v>
      </c>
    </row>
    <row r="4023" spans="1:16" x14ac:dyDescent="0.25">
      <c r="A4023" s="2" t="s">
        <v>4021</v>
      </c>
      <c r="B4023" s="2" t="s">
        <v>9384</v>
      </c>
      <c r="C4023" s="3">
        <f ca="1">[1]!thsiFinD("ths_vol_ratio_stock",$A4023,$A$1,7,100)</f>
        <v>0.62408837923186</v>
      </c>
      <c r="D4023" s="3">
        <f ca="1">[1]!thsiFinD("ths_cr_stock",$A4023,$A$1,7,100,100)</f>
        <v>207.22222222222001</v>
      </c>
      <c r="E4023" s="3">
        <f ca="1">[1]!thsiFinD("ths_mfi_stock",$A4023,$A$1,7,100,100)</f>
        <v>68.090863509393003</v>
      </c>
      <c r="F4023" s="3">
        <f ca="1">[1]!thsiFinD("ths_expma_stock",$A4023,$A$1,7,100,100)</f>
        <v>19.057039583550001</v>
      </c>
      <c r="G4023" s="3">
        <f ca="1">[1]!thsiFinD("ths_rsi_stock",$A4023,$A$1,7,100,100)</f>
        <v>60.082775387654003</v>
      </c>
      <c r="H4023" s="3">
        <f ca="1">[1]!thsiFinD("ths_adtm_stock",$A4023,$A$1,7,3,100,100,100)</f>
        <v>0.87128712871286995</v>
      </c>
      <c r="I4023" s="3">
        <f ca="1">[1]!thsiFinD("ths_bbiboll_stock",$A4023,$A$1,7,3,100,100,100)</f>
        <v>18.684374999999999</v>
      </c>
      <c r="J4023" s="3">
        <f ca="1">[1]!thsiFinD("ths_dptb_stock",$A4023,$A$1,7,104,100,100)</f>
        <v>0.85714285714285998</v>
      </c>
      <c r="K4023" s="3">
        <f ca="1">[1]!thsiFinD("ths_srmi_stock",$A4023,$A$1,7,100,100)</f>
        <v>1.6307206733298E-2</v>
      </c>
      <c r="L4023" s="3">
        <f ca="1">[1]!thsiFinD("ths_atr_stock",$A4023,$A$1,7,101,100,100)</f>
        <v>0.79</v>
      </c>
      <c r="M4023" s="3">
        <f ca="1">[1]!thsiFinD("ths_vol_w_stock",$A4023,$A$1)/1000000</f>
        <v>13.552884000000001</v>
      </c>
      <c r="N4023" s="3">
        <f ca="1">[1]!thsiFinD("ths_turnover_ratio_w_stock",$A4023,$A$1)</f>
        <v>22.331329708354001</v>
      </c>
      <c r="O4023" s="3">
        <f ca="1">[1]!thsiFinD("ths_relative_chg_ratio_w_stock",$A4023,$A$1,104,100)</f>
        <v>0.32284989312808998</v>
      </c>
      <c r="P4023" s="3">
        <f ca="1">[1]!thsiFinD("ths_chg_ratio_w_stock",$A4023,$B$1,100)</f>
        <v>7.0489216201999003</v>
      </c>
    </row>
    <row r="4024" spans="1:16" x14ac:dyDescent="0.25">
      <c r="A4024" s="2" t="s">
        <v>4022</v>
      </c>
      <c r="B4024" s="2" t="s">
        <v>9385</v>
      </c>
      <c r="C4024" s="3">
        <f ca="1">[1]!thsiFinD("ths_vol_ratio_stock",$A4024,$A$1,7,100)</f>
        <v>0.52381668049100005</v>
      </c>
      <c r="D4024" s="3">
        <f ca="1">[1]!thsiFinD("ths_cr_stock",$A4024,$A$1,7,100,100)</f>
        <v>803.32326283988004</v>
      </c>
      <c r="E4024" s="3">
        <f ca="1">[1]!thsiFinD("ths_mfi_stock",$A4024,$A$1,7,100,100)</f>
        <v>87.162391722292</v>
      </c>
      <c r="F4024" s="3">
        <f ca="1">[1]!thsiFinD("ths_expma_stock",$A4024,$A$1,7,100,100)</f>
        <v>122.98762676373001</v>
      </c>
      <c r="G4024" s="3">
        <f ca="1">[1]!thsiFinD("ths_rsi_stock",$A4024,$A$1,7,100,100)</f>
        <v>88.083644861457998</v>
      </c>
      <c r="H4024" s="3">
        <f ca="1">[1]!thsiFinD("ths_adtm_stock",$A4024,$A$1,7,3,100,100,100)</f>
        <v>0.98220064724918998</v>
      </c>
      <c r="I4024" s="3">
        <f ca="1">[1]!thsiFinD("ths_bbiboll_stock",$A4024,$A$1,7,3,100,100,100)</f>
        <v>119.97895833333</v>
      </c>
      <c r="J4024" s="3">
        <f ca="1">[1]!thsiFinD("ths_dptb_stock",$A4024,$A$1,7,104,100,100)</f>
        <v>0.71428571428570997</v>
      </c>
      <c r="K4024" s="3">
        <f ca="1">[1]!thsiFinD("ths_srmi_stock",$A4024,$A$1,7,100,100)</f>
        <v>9.3526299408651994E-2</v>
      </c>
      <c r="L4024" s="3">
        <f ca="1">[1]!thsiFinD("ths_atr_stock",$A4024,$A$1,7,101,100,100)</f>
        <v>4.2714285714285998</v>
      </c>
      <c r="M4024" s="3">
        <f ca="1">[1]!thsiFinD("ths_vol_w_stock",$A4024,$A$1)/1000000</f>
        <v>10.761962</v>
      </c>
      <c r="N4024" s="3">
        <f ca="1">[1]!thsiFinD("ths_turnover_ratio_w_stock",$A4024,$A$1)</f>
        <v>1.2119576897702999</v>
      </c>
      <c r="O4024" s="3">
        <f ca="1">[1]!thsiFinD("ths_relative_chg_ratio_w_stock",$A4024,$A$1,104,100)</f>
        <v>5.8222470782612996</v>
      </c>
      <c r="P4024" s="3">
        <f ca="1">[1]!thsiFinD("ths_chg_ratio_w_stock",$A4024,$B$1,100)</f>
        <v>-1.8362900715842001</v>
      </c>
    </row>
    <row r="4025" spans="1:16" x14ac:dyDescent="0.25">
      <c r="A4025" s="2" t="s">
        <v>4023</v>
      </c>
      <c r="B4025" s="2" t="s">
        <v>9386</v>
      </c>
      <c r="C4025" s="3">
        <f ca="1">[1]!thsiFinD("ths_vol_ratio_stock",$A4025,$A$1,7,100)</f>
        <v>1.0715889876996001</v>
      </c>
      <c r="D4025" s="3">
        <f ca="1">[1]!thsiFinD("ths_cr_stock",$A4025,$A$1,7,100,100)</f>
        <v>79.738562091503994</v>
      </c>
      <c r="E4025" s="3">
        <f ca="1">[1]!thsiFinD("ths_mfi_stock",$A4025,$A$1,7,100,100)</f>
        <v>28.772602157047999</v>
      </c>
      <c r="F4025" s="3">
        <f ca="1">[1]!thsiFinD("ths_expma_stock",$A4025,$A$1,7,100,100)</f>
        <v>9.6743138930044008</v>
      </c>
      <c r="G4025" s="3">
        <f ca="1">[1]!thsiFinD("ths_rsi_stock",$A4025,$A$1,7,100,100)</f>
        <v>37.992174483947998</v>
      </c>
      <c r="H4025" s="3">
        <f ca="1">[1]!thsiFinD("ths_adtm_stock",$A4025,$A$1,7,3,100,100,100)</f>
        <v>0.49523809523809997</v>
      </c>
      <c r="I4025" s="3">
        <f ca="1">[1]!thsiFinD("ths_bbiboll_stock",$A4025,$A$1,7,3,100,100,100)</f>
        <v>9.7517708333332997</v>
      </c>
      <c r="J4025" s="3">
        <f ca="1">[1]!thsiFinD("ths_dptb_stock",$A4025,$A$1,7,104,100,100)</f>
        <v>0.85714285714285998</v>
      </c>
      <c r="K4025" s="3">
        <f ca="1">[1]!thsiFinD("ths_srmi_stock",$A4025,$A$1,7,100,100)</f>
        <v>-3.7601626016259999E-2</v>
      </c>
      <c r="L4025" s="3">
        <f ca="1">[1]!thsiFinD("ths_atr_stock",$A4025,$A$1,7,101,100,100)</f>
        <v>0.39285714285714002</v>
      </c>
      <c r="M4025" s="3">
        <f ca="1">[1]!thsiFinD("ths_vol_w_stock",$A4025,$A$1)/1000000</f>
        <v>10.7538</v>
      </c>
      <c r="N4025" s="3">
        <f ca="1">[1]!thsiFinD("ths_turnover_ratio_w_stock",$A4025,$A$1)</f>
        <v>4.5213039868199001</v>
      </c>
      <c r="O4025" s="3">
        <f ca="1">[1]!thsiFinD("ths_relative_chg_ratio_w_stock",$A4025,$A$1,104,100)</f>
        <v>-5.379129379848</v>
      </c>
      <c r="P4025" s="3">
        <f ca="1">[1]!thsiFinD("ths_chg_ratio_w_stock",$A4025,$B$1,100)</f>
        <v>1.2671594508976001</v>
      </c>
    </row>
    <row r="4026" spans="1:16" x14ac:dyDescent="0.25">
      <c r="A4026" s="2" t="s">
        <v>4024</v>
      </c>
      <c r="B4026" s="2" t="s">
        <v>9387</v>
      </c>
      <c r="C4026" s="3">
        <f ca="1">[1]!thsiFinD("ths_vol_ratio_stock",$A4026,$A$1,7,100)</f>
        <v>0.61707171259184002</v>
      </c>
      <c r="D4026" s="3">
        <f ca="1">[1]!thsiFinD("ths_cr_stock",$A4026,$A$1,7,100,100)</f>
        <v>111.44674085851</v>
      </c>
      <c r="E4026" s="3">
        <f ca="1">[1]!thsiFinD("ths_mfi_stock",$A4026,$A$1,7,100,100)</f>
        <v>48.652907904697997</v>
      </c>
      <c r="F4026" s="3">
        <f ca="1">[1]!thsiFinD("ths_expma_stock",$A4026,$A$1,7,100,100)</f>
        <v>42.989815555001996</v>
      </c>
      <c r="G4026" s="3">
        <f ca="1">[1]!thsiFinD("ths_rsi_stock",$A4026,$A$1,7,100,100)</f>
        <v>46.135035849296997</v>
      </c>
      <c r="H4026" s="3">
        <f ca="1">[1]!thsiFinD("ths_adtm_stock",$A4026,$A$1,7,3,100,100,100)</f>
        <v>0.70408163265306001</v>
      </c>
      <c r="I4026" s="3">
        <f ca="1">[1]!thsiFinD("ths_bbiboll_stock",$A4026,$A$1,7,3,100,100,100)</f>
        <v>43.038958333332999</v>
      </c>
      <c r="J4026" s="3">
        <f ca="1">[1]!thsiFinD("ths_dptb_stock",$A4026,$A$1,7,104,100,100)</f>
        <v>0.85714285714285998</v>
      </c>
      <c r="K4026" s="3">
        <f ca="1">[1]!thsiFinD("ths_srmi_stock",$A4026,$A$1,7,100,100)</f>
        <v>-1.3432144511348E-2</v>
      </c>
      <c r="L4026" s="3">
        <f ca="1">[1]!thsiFinD("ths_atr_stock",$A4026,$A$1,7,101,100,100)</f>
        <v>2.0514285714286</v>
      </c>
      <c r="M4026" s="3">
        <f ca="1">[1]!thsiFinD("ths_vol_w_stock",$A4026,$A$1)/1000000</f>
        <v>39.532850000000003</v>
      </c>
      <c r="N4026" s="3">
        <f ca="1">[1]!thsiFinD("ths_turnover_ratio_w_stock",$A4026,$A$1)</f>
        <v>18.796888984913998</v>
      </c>
      <c r="O4026" s="3">
        <f ca="1">[1]!thsiFinD("ths_relative_chg_ratio_w_stock",$A4026,$A$1,104,100)</f>
        <v>2.2362768898406999</v>
      </c>
      <c r="P4026" s="3">
        <f ca="1">[1]!thsiFinD("ths_chg_ratio_w_stock",$A4026,$B$1,100)</f>
        <v>-1.4319248826291</v>
      </c>
    </row>
    <row r="4027" spans="1:16" x14ac:dyDescent="0.25">
      <c r="A4027" s="2" t="s">
        <v>4025</v>
      </c>
      <c r="B4027" s="2" t="s">
        <v>9388</v>
      </c>
      <c r="C4027" s="3">
        <f ca="1">[1]!thsiFinD("ths_vol_ratio_stock",$A4027,$A$1,7,100)</f>
        <v>0.58079867043837996</v>
      </c>
      <c r="D4027" s="3">
        <f ca="1">[1]!thsiFinD("ths_cr_stock",$A4027,$A$1,7,100,100)</f>
        <v>485.54641598119002</v>
      </c>
      <c r="E4027" s="3">
        <f ca="1">[1]!thsiFinD("ths_mfi_stock",$A4027,$A$1,7,100,100)</f>
        <v>78.661197087839</v>
      </c>
      <c r="F4027" s="3">
        <f ca="1">[1]!thsiFinD("ths_expma_stock",$A4027,$A$1,7,100,100)</f>
        <v>73.147237133372002</v>
      </c>
      <c r="G4027" s="3">
        <f ca="1">[1]!thsiFinD("ths_rsi_stock",$A4027,$A$1,7,100,100)</f>
        <v>71.283624881210002</v>
      </c>
      <c r="H4027" s="3">
        <f ca="1">[1]!thsiFinD("ths_adtm_stock",$A4027,$A$1,7,3,100,100,100)</f>
        <v>0.93597122302157998</v>
      </c>
      <c r="I4027" s="3">
        <f ca="1">[1]!thsiFinD("ths_bbiboll_stock",$A4027,$A$1,7,3,100,100,100)</f>
        <v>71.478541666666999</v>
      </c>
      <c r="J4027" s="3">
        <f ca="1">[1]!thsiFinD("ths_dptb_stock",$A4027,$A$1,7,104,100,100)</f>
        <v>0.85714285714285998</v>
      </c>
      <c r="K4027" s="3">
        <f ca="1">[1]!thsiFinD("ths_srmi_stock",$A4027,$A$1,7,100,100)</f>
        <v>7.2139973082100003E-2</v>
      </c>
      <c r="L4027" s="3">
        <f ca="1">[1]!thsiFinD("ths_atr_stock",$A4027,$A$1,7,101,100,100)</f>
        <v>2.4285714285714</v>
      </c>
      <c r="M4027" s="3">
        <f ca="1">[1]!thsiFinD("ths_vol_w_stock",$A4027,$A$1)/1000000</f>
        <v>19.795843000000001</v>
      </c>
      <c r="N4027" s="3">
        <f ca="1">[1]!thsiFinD("ths_turnover_ratio_w_stock",$A4027,$A$1)</f>
        <v>2.4744803750000002</v>
      </c>
      <c r="O4027" s="3">
        <f ca="1">[1]!thsiFinD("ths_relative_chg_ratio_w_stock",$A4027,$A$1,104,100)</f>
        <v>2.9310163367711</v>
      </c>
      <c r="P4027" s="3">
        <f ca="1">[1]!thsiFinD("ths_chg_ratio_w_stock",$A4027,$B$1,100)</f>
        <v>-1.9111709286676</v>
      </c>
    </row>
    <row r="4028" spans="1:16" x14ac:dyDescent="0.25">
      <c r="A4028" s="2" t="s">
        <v>4026</v>
      </c>
      <c r="B4028" s="2" t="s">
        <v>9389</v>
      </c>
      <c r="C4028" s="3">
        <f ca="1">[1]!thsiFinD("ths_vol_ratio_stock",$A4028,$A$1,7,100)</f>
        <v>1.4482445505353001</v>
      </c>
      <c r="D4028" s="3">
        <f ca="1">[1]!thsiFinD("ths_cr_stock",$A4028,$A$1,7,100,100)</f>
        <v>41.666666666666998</v>
      </c>
      <c r="E4028" s="3">
        <f ca="1">[1]!thsiFinD("ths_mfi_stock",$A4028,$A$1,7,100,100)</f>
        <v>28.935738667614999</v>
      </c>
      <c r="F4028" s="3">
        <f ca="1">[1]!thsiFinD("ths_expma_stock",$A4028,$A$1,7,100,100)</f>
        <v>34.17320001345</v>
      </c>
      <c r="G4028" s="3">
        <f ca="1">[1]!thsiFinD("ths_rsi_stock",$A4028,$A$1,7,100,100)</f>
        <v>44.133466010180001</v>
      </c>
      <c r="H4028" s="3">
        <f ca="1">[1]!thsiFinD("ths_adtm_stock",$A4028,$A$1,7,3,100,100,100)</f>
        <v>0.66820276497695996</v>
      </c>
      <c r="I4028" s="3">
        <f ca="1">[1]!thsiFinD("ths_bbiboll_stock",$A4028,$A$1,7,3,100,100,100)</f>
        <v>34.608750000000001</v>
      </c>
      <c r="J4028" s="3">
        <f ca="1">[1]!thsiFinD("ths_dptb_stock",$A4028,$A$1,7,104,100,100)</f>
        <v>0.85714285714285998</v>
      </c>
      <c r="K4028" s="3">
        <f ca="1">[1]!thsiFinD("ths_srmi_stock",$A4028,$A$1,7,100,100)</f>
        <v>-3.8418395961862001E-2</v>
      </c>
      <c r="L4028" s="3">
        <f ca="1">[1]!thsiFinD("ths_atr_stock",$A4028,$A$1,7,101,100,100)</f>
        <v>1.0614285714286</v>
      </c>
      <c r="M4028" s="3">
        <f ca="1">[1]!thsiFinD("ths_vol_w_stock",$A4028,$A$1)/1000000</f>
        <v>14.215668000000001</v>
      </c>
      <c r="N4028" s="3">
        <f ca="1">[1]!thsiFinD("ths_turnover_ratio_w_stock",$A4028,$A$1)</f>
        <v>12.843935670401001</v>
      </c>
      <c r="O4028" s="3">
        <f ca="1">[1]!thsiFinD("ths_relative_chg_ratio_w_stock",$A4028,$A$1,104,100)</f>
        <v>-0.41701869765997002</v>
      </c>
      <c r="P4028" s="3">
        <f ca="1">[1]!thsiFinD("ths_chg_ratio_w_stock",$A4028,$B$1,100)</f>
        <v>2.7413240011664999</v>
      </c>
    </row>
    <row r="4029" spans="1:16" x14ac:dyDescent="0.25">
      <c r="A4029" s="2" t="s">
        <v>4027</v>
      </c>
      <c r="B4029" s="2" t="s">
        <v>9390</v>
      </c>
      <c r="C4029" s="3">
        <f ca="1">[1]!thsiFinD("ths_vol_ratio_stock",$A4029,$A$1,7,100)</f>
        <v>0.70061235280399003</v>
      </c>
      <c r="D4029" s="3">
        <f ca="1">[1]!thsiFinD("ths_cr_stock",$A4029,$A$1,7,100,100)</f>
        <v>356</v>
      </c>
      <c r="E4029" s="3">
        <f ca="1">[1]!thsiFinD("ths_mfi_stock",$A4029,$A$1,7,100,100)</f>
        <v>68.859004674754999</v>
      </c>
      <c r="F4029" s="3">
        <f ca="1">[1]!thsiFinD("ths_expma_stock",$A4029,$A$1,7,100,100)</f>
        <v>23.753095576675001</v>
      </c>
      <c r="G4029" s="3">
        <f ca="1">[1]!thsiFinD("ths_rsi_stock",$A4029,$A$1,7,100,100)</f>
        <v>50.262822804778999</v>
      </c>
      <c r="H4029" s="3">
        <f ca="1">[1]!thsiFinD("ths_adtm_stock",$A4029,$A$1,7,3,100,100,100)</f>
        <v>0.60526315789473994</v>
      </c>
      <c r="I4029" s="3">
        <f ca="1">[1]!thsiFinD("ths_bbiboll_stock",$A4029,$A$1,7,3,100,100,100)</f>
        <v>23.572708333333001</v>
      </c>
      <c r="J4029" s="3">
        <f ca="1">[1]!thsiFinD("ths_dptb_stock",$A4029,$A$1,7,104,100,100)</f>
        <v>0.57142857142856995</v>
      </c>
      <c r="K4029" s="3">
        <f ca="1">[1]!thsiFinD("ths_srmi_stock",$A4029,$A$1,7,100,100)</f>
        <v>7.6068376068376006E-2</v>
      </c>
      <c r="L4029" s="3">
        <f ca="1">[1]!thsiFinD("ths_atr_stock",$A4029,$A$1,7,101,100,100)</f>
        <v>1.22</v>
      </c>
      <c r="M4029" s="3">
        <f ca="1">[1]!thsiFinD("ths_vol_w_stock",$A4029,$A$1)/1000000</f>
        <v>45.108600000000003</v>
      </c>
      <c r="N4029" s="3">
        <f ca="1">[1]!thsiFinD("ths_turnover_ratio_w_stock",$A4029,$A$1)</f>
        <v>25.718147392340999</v>
      </c>
      <c r="O4029" s="3">
        <f ca="1">[1]!thsiFinD("ths_relative_chg_ratio_w_stock",$A4029,$A$1,104,100)</f>
        <v>-5.3412531947508004</v>
      </c>
      <c r="P4029" s="3">
        <f ca="1">[1]!thsiFinD("ths_chg_ratio_w_stock",$A4029,$B$1,100)</f>
        <v>-0.17094017094017</v>
      </c>
    </row>
    <row r="4030" spans="1:16" x14ac:dyDescent="0.25">
      <c r="A4030" s="2" t="s">
        <v>4028</v>
      </c>
      <c r="B4030" s="2" t="s">
        <v>9391</v>
      </c>
      <c r="C4030" s="3">
        <f ca="1">[1]!thsiFinD("ths_vol_ratio_stock",$A4030,$A$1,7,100)</f>
        <v>0.49819343606626998</v>
      </c>
      <c r="D4030" s="3">
        <f ca="1">[1]!thsiFinD("ths_cr_stock",$A4030,$A$1,7,100,100)</f>
        <v>567.17557251909</v>
      </c>
      <c r="E4030" s="3">
        <f ca="1">[1]!thsiFinD("ths_mfi_stock",$A4030,$A$1,7,100,100)</f>
        <v>86.350248344769994</v>
      </c>
      <c r="F4030" s="3">
        <f ca="1">[1]!thsiFinD("ths_expma_stock",$A4030,$A$1,7,100,100)</f>
        <v>29.545787785114001</v>
      </c>
      <c r="G4030" s="3">
        <f ca="1">[1]!thsiFinD("ths_rsi_stock",$A4030,$A$1,7,100,100)</f>
        <v>75.736284525960002</v>
      </c>
      <c r="H4030" s="3">
        <f ca="1">[1]!thsiFinD("ths_adtm_stock",$A4030,$A$1,7,3,100,100,100)</f>
        <v>0.98994974874371999</v>
      </c>
      <c r="I4030" s="3">
        <f ca="1">[1]!thsiFinD("ths_bbiboll_stock",$A4030,$A$1,7,3,100,100,100)</f>
        <v>28.907916666666999</v>
      </c>
      <c r="J4030" s="3">
        <f ca="1">[1]!thsiFinD("ths_dptb_stock",$A4030,$A$1,7,104,100,100)</f>
        <v>0.42857142857142999</v>
      </c>
      <c r="K4030" s="3">
        <f ca="1">[1]!thsiFinD("ths_srmi_stock",$A4030,$A$1,7,100,100)</f>
        <v>0.10359477124183</v>
      </c>
      <c r="L4030" s="3">
        <f ca="1">[1]!thsiFinD("ths_atr_stock",$A4030,$A$1,7,101,100,100)</f>
        <v>1.29</v>
      </c>
      <c r="M4030" s="3">
        <f ca="1">[1]!thsiFinD("ths_vol_w_stock",$A4030,$A$1)/1000000</f>
        <v>7.2734509999999997</v>
      </c>
      <c r="N4030" s="3">
        <f ca="1">[1]!thsiFinD("ths_turnover_ratio_w_stock",$A4030,$A$1)</f>
        <v>15.847448882346001</v>
      </c>
      <c r="O4030" s="3">
        <f ca="1">[1]!thsiFinD("ths_relative_chg_ratio_w_stock",$A4030,$A$1,104,100)</f>
        <v>10.617930774942</v>
      </c>
      <c r="P4030" s="3">
        <f ca="1">[1]!thsiFinD("ths_chg_ratio_w_stock",$A4030,$B$1,100)</f>
        <v>-2.1241830065360001</v>
      </c>
    </row>
    <row r="4031" spans="1:16" x14ac:dyDescent="0.25">
      <c r="A4031" s="2" t="s">
        <v>4029</v>
      </c>
      <c r="B4031" s="2" t="s">
        <v>9392</v>
      </c>
      <c r="C4031" s="3">
        <f ca="1">[1]!thsiFinD("ths_vol_ratio_stock",$A4031,$A$1,7,100)</f>
        <v>0.53354447411454997</v>
      </c>
      <c r="D4031" s="3">
        <f ca="1">[1]!thsiFinD("ths_cr_stock",$A4031,$A$1,7,100,100)</f>
        <v>870.70063694269004</v>
      </c>
      <c r="E4031" s="3">
        <f ca="1">[1]!thsiFinD("ths_mfi_stock",$A4031,$A$1,7,100,100)</f>
        <v>92.425122768790004</v>
      </c>
      <c r="F4031" s="3">
        <f ca="1">[1]!thsiFinD("ths_expma_stock",$A4031,$A$1,7,100,100)</f>
        <v>21.809570662028001</v>
      </c>
      <c r="G4031" s="3">
        <f ca="1">[1]!thsiFinD("ths_rsi_stock",$A4031,$A$1,7,100,100)</f>
        <v>69.126255913376994</v>
      </c>
      <c r="H4031" s="3">
        <f ca="1">[1]!thsiFinD("ths_adtm_stock",$A4031,$A$1,7,3,100,100,100)</f>
        <v>1</v>
      </c>
      <c r="I4031" s="3">
        <f ca="1">[1]!thsiFinD("ths_bbiboll_stock",$A4031,$A$1,7,3,100,100,100)</f>
        <v>21.450833333333001</v>
      </c>
      <c r="J4031" s="3">
        <f ca="1">[1]!thsiFinD("ths_dptb_stock",$A4031,$A$1,7,104,100,100)</f>
        <v>0.85714285714285998</v>
      </c>
      <c r="K4031" s="3">
        <f ca="1">[1]!thsiFinD("ths_srmi_stock",$A4031,$A$1,7,100,100)</f>
        <v>9.4160253508374994E-2</v>
      </c>
      <c r="L4031" s="3">
        <f ca="1">[1]!thsiFinD("ths_atr_stock",$A4031,$A$1,7,101,100,100)</f>
        <v>0.72571428571428998</v>
      </c>
      <c r="M4031" s="3">
        <f ca="1">[1]!thsiFinD("ths_vol_w_stock",$A4031,$A$1)/1000000</f>
        <v>12.415705000000001</v>
      </c>
      <c r="N4031" s="3">
        <f ca="1">[1]!thsiFinD("ths_turnover_ratio_w_stock",$A4031,$A$1)</f>
        <v>4.9831586027684001</v>
      </c>
      <c r="O4031" s="3">
        <f ca="1">[1]!thsiFinD("ths_relative_chg_ratio_w_stock",$A4031,$A$1,104,100)</f>
        <v>-0.84929107849671004</v>
      </c>
      <c r="P4031" s="3">
        <f ca="1">[1]!thsiFinD("ths_chg_ratio_w_stock",$A4031,$B$1,100)</f>
        <v>-1.1317338162063999</v>
      </c>
    </row>
    <row r="4032" spans="1:16" x14ac:dyDescent="0.25">
      <c r="A4032" s="2" t="s">
        <v>4030</v>
      </c>
      <c r="B4032" s="2" t="s">
        <v>9393</v>
      </c>
      <c r="C4032" s="3">
        <f ca="1">[1]!thsiFinD("ths_vol_ratio_stock",$A4032,$A$1,7,100)</f>
        <v>0.73618779400876999</v>
      </c>
      <c r="D4032" s="3">
        <f ca="1">[1]!thsiFinD("ths_cr_stock",$A4032,$A$1,7,100,100)</f>
        <v>155.16014234875001</v>
      </c>
      <c r="E4032" s="3">
        <f ca="1">[1]!thsiFinD("ths_mfi_stock",$A4032,$A$1,7,100,100)</f>
        <v>75.631768918012</v>
      </c>
      <c r="F4032" s="3">
        <f ca="1">[1]!thsiFinD("ths_expma_stock",$A4032,$A$1,7,100,100)</f>
        <v>14.191228685920001</v>
      </c>
      <c r="G4032" s="3">
        <f ca="1">[1]!thsiFinD("ths_rsi_stock",$A4032,$A$1,7,100,100)</f>
        <v>46.516009758987003</v>
      </c>
      <c r="H4032" s="3">
        <f ca="1">[1]!thsiFinD("ths_adtm_stock",$A4032,$A$1,7,3,100,100,100)</f>
        <v>0.890625</v>
      </c>
      <c r="I4032" s="3">
        <f ca="1">[1]!thsiFinD("ths_bbiboll_stock",$A4032,$A$1,7,3,100,100,100)</f>
        <v>14.159062499999999</v>
      </c>
      <c r="J4032" s="3">
        <f ca="1">[1]!thsiFinD("ths_dptb_stock",$A4032,$A$1,7,104,100,100)</f>
        <v>0.85714285714285998</v>
      </c>
      <c r="K4032" s="3">
        <f ca="1">[1]!thsiFinD("ths_srmi_stock",$A4032,$A$1,7,100,100)</f>
        <v>-4.2553191489361998E-3</v>
      </c>
      <c r="L4032" s="3">
        <f ca="1">[1]!thsiFinD("ths_atr_stock",$A4032,$A$1,7,101,100,100)</f>
        <v>0.34428571428570998</v>
      </c>
      <c r="M4032" s="3">
        <f ca="1">[1]!thsiFinD("ths_vol_w_stock",$A4032,$A$1)/1000000</f>
        <v>10.838685999999999</v>
      </c>
      <c r="N4032" s="3">
        <f ca="1">[1]!thsiFinD("ths_turnover_ratio_w_stock",$A4032,$A$1)</f>
        <v>12.429687490324</v>
      </c>
      <c r="O4032" s="3">
        <f ca="1">[1]!thsiFinD("ths_relative_chg_ratio_w_stock",$A4032,$A$1,104,100)</f>
        <v>-3.8771497328171001</v>
      </c>
      <c r="P4032" s="3">
        <f ca="1">[1]!thsiFinD("ths_chg_ratio_w_stock",$A4032,$B$1,100)</f>
        <v>-0.64102564102563997</v>
      </c>
    </row>
    <row r="4033" spans="1:16" x14ac:dyDescent="0.25">
      <c r="A4033" s="2" t="s">
        <v>4031</v>
      </c>
      <c r="B4033" s="2" t="s">
        <v>9394</v>
      </c>
      <c r="C4033" s="3">
        <f ca="1">[1]!thsiFinD("ths_vol_ratio_stock",$A4033,$A$1,7,100)</f>
        <v>0.65422859903790997</v>
      </c>
      <c r="D4033" s="3">
        <f ca="1">[1]!thsiFinD("ths_cr_stock",$A4033,$A$1,7,100,100)</f>
        <v>120.25316455696</v>
      </c>
      <c r="E4033" s="3">
        <f ca="1">[1]!thsiFinD("ths_mfi_stock",$A4033,$A$1,7,100,100)</f>
        <v>62.057840971974002</v>
      </c>
      <c r="F4033" s="3">
        <f ca="1">[1]!thsiFinD("ths_expma_stock",$A4033,$A$1,7,100,100)</f>
        <v>23.341337698421</v>
      </c>
      <c r="G4033" s="3">
        <f ca="1">[1]!thsiFinD("ths_rsi_stock",$A4033,$A$1,7,100,100)</f>
        <v>37.203364571141996</v>
      </c>
      <c r="H4033" s="3">
        <f ca="1">[1]!thsiFinD("ths_adtm_stock",$A4033,$A$1,7,3,100,100,100)</f>
        <v>0.53333333333333999</v>
      </c>
      <c r="I4033" s="3">
        <f ca="1">[1]!thsiFinD("ths_bbiboll_stock",$A4033,$A$1,7,3,100,100,100)</f>
        <v>23.785520833332999</v>
      </c>
      <c r="J4033" s="3">
        <f ca="1">[1]!thsiFinD("ths_dptb_stock",$A4033,$A$1,7,104,100,100)</f>
        <v>0.85714285714285998</v>
      </c>
      <c r="K4033" s="3">
        <f ca="1">[1]!thsiFinD("ths_srmi_stock",$A4033,$A$1,7,100,100)</f>
        <v>6.9414316702819997E-3</v>
      </c>
      <c r="L4033" s="3">
        <f ca="1">[1]!thsiFinD("ths_atr_stock",$A4033,$A$1,7,101,100,100)</f>
        <v>1.1057142857143001</v>
      </c>
      <c r="M4033" s="3">
        <f ca="1">[1]!thsiFinD("ths_vol_w_stock",$A4033,$A$1)/1000000</f>
        <v>13.635573000000001</v>
      </c>
      <c r="N4033" s="3">
        <f ca="1">[1]!thsiFinD("ths_turnover_ratio_w_stock",$A4033,$A$1)</f>
        <v>7.6962054543468001</v>
      </c>
      <c r="O4033" s="3">
        <f ca="1">[1]!thsiFinD("ths_relative_chg_ratio_w_stock",$A4033,$A$1,104,100)</f>
        <v>-1.2373592173382</v>
      </c>
      <c r="P4033" s="3">
        <f ca="1">[1]!thsiFinD("ths_chg_ratio_w_stock",$A4033,$B$1,100)</f>
        <v>26.464208242950001</v>
      </c>
    </row>
    <row r="4034" spans="1:16" x14ac:dyDescent="0.25">
      <c r="A4034" s="2" t="s">
        <v>4032</v>
      </c>
      <c r="B4034" s="2" t="s">
        <v>9395</v>
      </c>
      <c r="C4034" s="3">
        <f ca="1">[1]!thsiFinD("ths_vol_ratio_stock",$A4034,$A$1,7,100)</f>
        <v>0.84334219490011997</v>
      </c>
      <c r="D4034" s="3">
        <f ca="1">[1]!thsiFinD("ths_cr_stock",$A4034,$A$1,7,100,100)</f>
        <v>194.80198019802</v>
      </c>
      <c r="E4034" s="3">
        <f ca="1">[1]!thsiFinD("ths_mfi_stock",$A4034,$A$1,7,100,100)</f>
        <v>84.159764684706005</v>
      </c>
      <c r="F4034" s="3">
        <f ca="1">[1]!thsiFinD("ths_expma_stock",$A4034,$A$1,7,100,100)</f>
        <v>15.900258586504</v>
      </c>
      <c r="G4034" s="3">
        <f ca="1">[1]!thsiFinD("ths_rsi_stock",$A4034,$A$1,7,100,100)</f>
        <v>72.594419053942005</v>
      </c>
      <c r="H4034" s="3">
        <f ca="1">[1]!thsiFinD("ths_adtm_stock",$A4034,$A$1,7,3,100,100,100)</f>
        <v>0.87301587301587003</v>
      </c>
      <c r="I4034" s="3">
        <f ca="1">[1]!thsiFinD("ths_bbiboll_stock",$A4034,$A$1,7,3,100,100,100)</f>
        <v>15.621041666667001</v>
      </c>
      <c r="J4034" s="3">
        <f ca="1">[1]!thsiFinD("ths_dptb_stock",$A4034,$A$1,7,104,100,100)</f>
        <v>0.57142857142856995</v>
      </c>
      <c r="K4034" s="3">
        <f ca="1">[1]!thsiFinD("ths_srmi_stock",$A4034,$A$1,7,100,100)</f>
        <v>7.4275362318841007E-2</v>
      </c>
      <c r="L4034" s="3">
        <f ca="1">[1]!thsiFinD("ths_atr_stock",$A4034,$A$1,7,101,100,100)</f>
        <v>0.59428571428570998</v>
      </c>
      <c r="M4034" s="3">
        <f ca="1">[1]!thsiFinD("ths_vol_w_stock",$A4034,$A$1)/1000000</f>
        <v>35.460281999999999</v>
      </c>
      <c r="N4034" s="3">
        <f ca="1">[1]!thsiFinD("ths_turnover_ratio_w_stock",$A4034,$A$1)</f>
        <v>19.353408104789001</v>
      </c>
      <c r="O4034" s="3">
        <f ca="1">[1]!thsiFinD("ths_relative_chg_ratio_w_stock",$A4034,$A$1,104,100)</f>
        <v>7.8794228579632</v>
      </c>
      <c r="P4034" s="3">
        <f ca="1">[1]!thsiFinD("ths_chg_ratio_w_stock",$A4034,$B$1,100)</f>
        <v>-3.9251207729469</v>
      </c>
    </row>
    <row r="4035" spans="1:16" x14ac:dyDescent="0.25">
      <c r="A4035" s="2" t="s">
        <v>4033</v>
      </c>
      <c r="B4035" s="2" t="s">
        <v>9396</v>
      </c>
      <c r="C4035" s="3">
        <f ca="1">[1]!thsiFinD("ths_vol_ratio_stock",$A4035,$A$1,7,100)</f>
        <v>1.2418520384094001</v>
      </c>
      <c r="D4035" s="3">
        <f ca="1">[1]!thsiFinD("ths_cr_stock",$A4035,$A$1,7,100,100)</f>
        <v>447.42268041237003</v>
      </c>
      <c r="E4035" s="3">
        <f ca="1">[1]!thsiFinD("ths_mfi_stock",$A4035,$A$1,7,100,100)</f>
        <v>89.480430347772995</v>
      </c>
      <c r="F4035" s="3">
        <f ca="1">[1]!thsiFinD("ths_expma_stock",$A4035,$A$1,7,100,100)</f>
        <v>15.885397693714999</v>
      </c>
      <c r="G4035" s="3">
        <f ca="1">[1]!thsiFinD("ths_rsi_stock",$A4035,$A$1,7,100,100)</f>
        <v>61.701501277299997</v>
      </c>
      <c r="H4035" s="3">
        <f ca="1">[1]!thsiFinD("ths_adtm_stock",$A4035,$A$1,7,3,100,100,100)</f>
        <v>0.95397489539749003</v>
      </c>
      <c r="I4035" s="3">
        <f ca="1">[1]!thsiFinD("ths_bbiboll_stock",$A4035,$A$1,7,3,100,100,100)</f>
        <v>15.766979166666999</v>
      </c>
      <c r="J4035" s="3">
        <f ca="1">[1]!thsiFinD("ths_dptb_stock",$A4035,$A$1,7,104,100,100)</f>
        <v>0.85714285714285998</v>
      </c>
      <c r="K4035" s="3">
        <f ca="1">[1]!thsiFinD("ths_srmi_stock",$A4035,$A$1,7,100,100)</f>
        <v>6.2150403977626001E-2</v>
      </c>
      <c r="L4035" s="3">
        <f ca="1">[1]!thsiFinD("ths_atr_stock",$A4035,$A$1,7,101,100,100)</f>
        <v>0.51714285714286001</v>
      </c>
      <c r="M4035" s="3">
        <f ca="1">[1]!thsiFinD("ths_vol_w_stock",$A4035,$A$1)/1000000</f>
        <v>16.169287000000001</v>
      </c>
      <c r="N4035" s="3">
        <f ca="1">[1]!thsiFinD("ths_turnover_ratio_w_stock",$A4035,$A$1)</f>
        <v>23.795159818696</v>
      </c>
      <c r="O4035" s="3">
        <f ca="1">[1]!thsiFinD("ths_relative_chg_ratio_w_stock",$A4035,$A$1,104,100)</f>
        <v>-7.4419944847816999E-2</v>
      </c>
      <c r="P4035" s="3">
        <f ca="1">[1]!thsiFinD("ths_chg_ratio_w_stock",$A4035,$B$1,100)</f>
        <v>-2.0509633312617002</v>
      </c>
    </row>
    <row r="4036" spans="1:16" x14ac:dyDescent="0.25">
      <c r="A4036" s="2" t="s">
        <v>4034</v>
      </c>
      <c r="B4036" s="2" t="s">
        <v>9397</v>
      </c>
      <c r="C4036" s="3">
        <f ca="1">[1]!thsiFinD("ths_vol_ratio_stock",$A4036,$A$1,7,100)</f>
        <v>0.83905478629607999</v>
      </c>
      <c r="D4036" s="3">
        <f ca="1">[1]!thsiFinD("ths_cr_stock",$A4036,$A$1,7,100,100)</f>
        <v>425</v>
      </c>
      <c r="E4036" s="3">
        <f ca="1">[1]!thsiFinD("ths_mfi_stock",$A4036,$A$1,7,100,100)</f>
        <v>74.708463766429006</v>
      </c>
      <c r="F4036" s="3">
        <f ca="1">[1]!thsiFinD("ths_expma_stock",$A4036,$A$1,7,100,100)</f>
        <v>12.336597798532001</v>
      </c>
      <c r="G4036" s="3">
        <f ca="1">[1]!thsiFinD("ths_rsi_stock",$A4036,$A$1,7,100,100)</f>
        <v>60.326784097813999</v>
      </c>
      <c r="H4036" s="3">
        <f ca="1">[1]!thsiFinD("ths_adtm_stock",$A4036,$A$1,7,3,100,100,100)</f>
        <v>1</v>
      </c>
      <c r="I4036" s="3">
        <f ca="1">[1]!thsiFinD("ths_bbiboll_stock",$A4036,$A$1,7,3,100,100,100)</f>
        <v>12.2246875</v>
      </c>
      <c r="J4036" s="3">
        <f ca="1">[1]!thsiFinD("ths_dptb_stock",$A4036,$A$1,7,104,100,100)</f>
        <v>1</v>
      </c>
      <c r="K4036" s="3">
        <f ca="1">[1]!thsiFinD("ths_srmi_stock",$A4036,$A$1,7,100,100)</f>
        <v>6.6506410256410006E-2</v>
      </c>
      <c r="L4036" s="3">
        <f ca="1">[1]!thsiFinD("ths_atr_stock",$A4036,$A$1,7,101,100,100)</f>
        <v>0.44857142857143001</v>
      </c>
      <c r="M4036" s="3">
        <f ca="1">[1]!thsiFinD("ths_vol_w_stock",$A4036,$A$1)/1000000</f>
        <v>38.984383000000001</v>
      </c>
      <c r="N4036" s="3">
        <f ca="1">[1]!thsiFinD("ths_turnover_ratio_w_stock",$A4036,$A$1)</f>
        <v>8.9109068382436991</v>
      </c>
      <c r="O4036" s="3">
        <f ca="1">[1]!thsiFinD("ths_relative_chg_ratio_w_stock",$A4036,$A$1,104,100)</f>
        <v>1.7657160775041001</v>
      </c>
      <c r="P4036" s="3">
        <f ca="1">[1]!thsiFinD("ths_chg_ratio_w_stock",$A4036,$B$1,100)</f>
        <v>-0.96153846153847</v>
      </c>
    </row>
    <row r="4037" spans="1:16" x14ac:dyDescent="0.25">
      <c r="A4037" s="2" t="s">
        <v>4035</v>
      </c>
      <c r="B4037" s="2" t="s">
        <v>9398</v>
      </c>
      <c r="C4037" s="3">
        <f ca="1">[1]!thsiFinD("ths_vol_ratio_stock",$A4037,$A$1,7,100)</f>
        <v>0.63929485039088996</v>
      </c>
      <c r="D4037" s="3">
        <f ca="1">[1]!thsiFinD("ths_cr_stock",$A4037,$A$1,7,100,100)</f>
        <v>260.37735849056997</v>
      </c>
      <c r="E4037" s="3">
        <f ca="1">[1]!thsiFinD("ths_mfi_stock",$A4037,$A$1,7,100,100)</f>
        <v>74.780558564266997</v>
      </c>
      <c r="F4037" s="3">
        <f ca="1">[1]!thsiFinD("ths_expma_stock",$A4037,$A$1,7,100,100)</f>
        <v>9.6710585627842001</v>
      </c>
      <c r="G4037" s="3">
        <f ca="1">[1]!thsiFinD("ths_rsi_stock",$A4037,$A$1,7,100,100)</f>
        <v>56.993461107470999</v>
      </c>
      <c r="H4037" s="3">
        <f ca="1">[1]!thsiFinD("ths_adtm_stock",$A4037,$A$1,7,3,100,100,100)</f>
        <v>0.87654320987654</v>
      </c>
      <c r="I4037" s="3">
        <f ca="1">[1]!thsiFinD("ths_bbiboll_stock",$A4037,$A$1,7,3,100,100,100)</f>
        <v>9.6021874999999994</v>
      </c>
      <c r="J4037" s="3">
        <f ca="1">[1]!thsiFinD("ths_dptb_stock",$A4037,$A$1,7,104,100,100)</f>
        <v>1</v>
      </c>
      <c r="K4037" s="3">
        <f ca="1">[1]!thsiFinD("ths_srmi_stock",$A4037,$A$1,7,100,100)</f>
        <v>3.7075180226570997E-2</v>
      </c>
      <c r="L4037" s="3">
        <f ca="1">[1]!thsiFinD("ths_atr_stock",$A4037,$A$1,7,101,100,100)</f>
        <v>0.28571428571428997</v>
      </c>
      <c r="M4037" s="3">
        <f ca="1">[1]!thsiFinD("ths_vol_w_stock",$A4037,$A$1)/1000000</f>
        <v>18.956403000000002</v>
      </c>
      <c r="N4037" s="3">
        <f ca="1">[1]!thsiFinD("ths_turnover_ratio_w_stock",$A4037,$A$1)</f>
        <v>12.167552181312001</v>
      </c>
      <c r="O4037" s="3">
        <f ca="1">[1]!thsiFinD("ths_relative_chg_ratio_w_stock",$A4037,$A$1,104,100)</f>
        <v>2.3560121853890998</v>
      </c>
      <c r="P4037" s="3">
        <f ca="1">[1]!thsiFinD("ths_chg_ratio_w_stock",$A4037,$B$1,100)</f>
        <v>-2.9866117404737</v>
      </c>
    </row>
    <row r="4038" spans="1:16" x14ac:dyDescent="0.25">
      <c r="A4038" s="2" t="s">
        <v>4036</v>
      </c>
      <c r="B4038" s="2" t="s">
        <v>9399</v>
      </c>
      <c r="C4038" s="3">
        <f ca="1">[1]!thsiFinD("ths_vol_ratio_stock",$A4038,$A$1,7,100)</f>
        <v>0.76187760463000997</v>
      </c>
      <c r="D4038" s="3">
        <f ca="1">[1]!thsiFinD("ths_cr_stock",$A4038,$A$1,7,100,100)</f>
        <v>117.14285714286</v>
      </c>
      <c r="E4038" s="3">
        <f ca="1">[1]!thsiFinD("ths_mfi_stock",$A4038,$A$1,7,100,100)</f>
        <v>46.685845457766</v>
      </c>
      <c r="F4038" s="3">
        <f ca="1">[1]!thsiFinD("ths_expma_stock",$A4038,$A$1,7,100,100)</f>
        <v>13.392248108935</v>
      </c>
      <c r="G4038" s="3">
        <f ca="1">[1]!thsiFinD("ths_rsi_stock",$A4038,$A$1,7,100,100)</f>
        <v>64.013742170358995</v>
      </c>
      <c r="H4038" s="3">
        <f ca="1">[1]!thsiFinD("ths_adtm_stock",$A4038,$A$1,7,3,100,100,100)</f>
        <v>0.32432432432433</v>
      </c>
      <c r="I4038" s="3">
        <f ca="1">[1]!thsiFinD("ths_bbiboll_stock",$A4038,$A$1,7,3,100,100,100)</f>
        <v>13.315208333333</v>
      </c>
      <c r="J4038" s="3">
        <f ca="1">[1]!thsiFinD("ths_dptb_stock",$A4038,$A$1,7,104,100,100)</f>
        <v>0.71428571428570997</v>
      </c>
      <c r="K4038" s="3">
        <f ca="1">[1]!thsiFinD("ths_srmi_stock",$A4038,$A$1,7,100,100)</f>
        <v>1.1013215859031001E-2</v>
      </c>
      <c r="L4038" s="3">
        <f ca="1">[1]!thsiFinD("ths_atr_stock",$A4038,$A$1,7,101,100,100)</f>
        <v>0.34142857142857003</v>
      </c>
      <c r="M4038" s="3">
        <f ca="1">[1]!thsiFinD("ths_vol_w_stock",$A4038,$A$1)/1000000</f>
        <v>14.65358</v>
      </c>
      <c r="N4038" s="3">
        <f ca="1">[1]!thsiFinD("ths_turnover_ratio_w_stock",$A4038,$A$1)</f>
        <v>10.577144645754</v>
      </c>
      <c r="O4038" s="3">
        <f ca="1">[1]!thsiFinD("ths_relative_chg_ratio_w_stock",$A4038,$A$1,104,100)</f>
        <v>2.0941046225836</v>
      </c>
      <c r="P4038" s="3">
        <f ca="1">[1]!thsiFinD("ths_chg_ratio_w_stock",$A4038,$B$1,100)</f>
        <v>0.73421439060207006</v>
      </c>
    </row>
    <row r="4039" spans="1:16" x14ac:dyDescent="0.25">
      <c r="A4039" s="2" t="s">
        <v>4037</v>
      </c>
      <c r="B4039" s="2" t="s">
        <v>9400</v>
      </c>
      <c r="C4039" s="3">
        <f ca="1">[1]!thsiFinD("ths_vol_ratio_stock",$A4039,$A$1,7,100)</f>
        <v>0.59453622070176004</v>
      </c>
      <c r="D4039" s="3">
        <f ca="1">[1]!thsiFinD("ths_cr_stock",$A4039,$A$1,7,100,100)</f>
        <v>119.93865030675001</v>
      </c>
      <c r="E4039" s="3">
        <f ca="1">[1]!thsiFinD("ths_mfi_stock",$A4039,$A$1,7,100,100)</f>
        <v>54.842996966096003</v>
      </c>
      <c r="F4039" s="3">
        <f ca="1">[1]!thsiFinD("ths_expma_stock",$A4039,$A$1,7,100,100)</f>
        <v>16.174495769625999</v>
      </c>
      <c r="G4039" s="3">
        <f ca="1">[1]!thsiFinD("ths_rsi_stock",$A4039,$A$1,7,100,100)</f>
        <v>37.360478929472002</v>
      </c>
      <c r="H4039" s="3">
        <f ca="1">[1]!thsiFinD("ths_adtm_stock",$A4039,$A$1,7,3,100,100,100)</f>
        <v>0.79738562091502996</v>
      </c>
      <c r="I4039" s="3">
        <f ca="1">[1]!thsiFinD("ths_bbiboll_stock",$A4039,$A$1,7,3,100,100,100)</f>
        <v>16.481145833332999</v>
      </c>
      <c r="J4039" s="3">
        <f ca="1">[1]!thsiFinD("ths_dptb_stock",$A4039,$A$1,7,104,100,100)</f>
        <v>0.57142857142856995</v>
      </c>
      <c r="K4039" s="3">
        <f ca="1">[1]!thsiFinD("ths_srmi_stock",$A4039,$A$1,7,100,100)</f>
        <v>2.5545171339564E-2</v>
      </c>
      <c r="L4039" s="3">
        <f ca="1">[1]!thsiFinD("ths_atr_stock",$A4039,$A$1,7,101,100,100)</f>
        <v>0.35</v>
      </c>
      <c r="M4039" s="3">
        <f ca="1">[1]!thsiFinD("ths_vol_w_stock",$A4039,$A$1)/1000000</f>
        <v>13.892481</v>
      </c>
      <c r="N4039" s="3">
        <f ca="1">[1]!thsiFinD("ths_turnover_ratio_w_stock",$A4039,$A$1)</f>
        <v>19.715672437685999</v>
      </c>
      <c r="O4039" s="3">
        <f ca="1">[1]!thsiFinD("ths_relative_chg_ratio_w_stock",$A4039,$A$1,104,100)</f>
        <v>0.51242837588482004</v>
      </c>
      <c r="P4039" s="3">
        <f ca="1">[1]!thsiFinD("ths_chg_ratio_w_stock",$A4039,$B$1,100)</f>
        <v>-0.68535825545172002</v>
      </c>
    </row>
    <row r="4040" spans="1:16" x14ac:dyDescent="0.25">
      <c r="A4040" s="2" t="s">
        <v>4038</v>
      </c>
      <c r="B4040" s="2" t="s">
        <v>9401</v>
      </c>
      <c r="C4040" s="3">
        <f ca="1">[1]!thsiFinD("ths_vol_ratio_stock",$A4040,$A$1,7,100)</f>
        <v>0.67647442733762997</v>
      </c>
      <c r="D4040" s="3">
        <f ca="1">[1]!thsiFinD("ths_cr_stock",$A4040,$A$1,7,100,100)</f>
        <v>3116.6666666667002</v>
      </c>
      <c r="E4040" s="3">
        <f ca="1">[1]!thsiFinD("ths_mfi_stock",$A4040,$A$1,7,100,100)</f>
        <v>89.634065287520997</v>
      </c>
      <c r="F4040" s="3">
        <f ca="1">[1]!thsiFinD("ths_expma_stock",$A4040,$A$1,7,100,100)</f>
        <v>10.241003400457</v>
      </c>
      <c r="G4040" s="3">
        <f ca="1">[1]!thsiFinD("ths_rsi_stock",$A4040,$A$1,7,100,100)</f>
        <v>67.503128920096998</v>
      </c>
      <c r="H4040" s="3">
        <f ca="1">[1]!thsiFinD("ths_adtm_stock",$A4040,$A$1,7,3,100,100,100)</f>
        <v>0.95731707317073</v>
      </c>
      <c r="I4040" s="3">
        <f ca="1">[1]!thsiFinD("ths_bbiboll_stock",$A4040,$A$1,7,3,100,100,100)</f>
        <v>10.130000000000001</v>
      </c>
      <c r="J4040" s="3">
        <f ca="1">[1]!thsiFinD("ths_dptb_stock",$A4040,$A$1,7,104,100,100)</f>
        <v>0.85714285714285998</v>
      </c>
      <c r="K4040" s="3">
        <f ca="1">[1]!thsiFinD("ths_srmi_stock",$A4040,$A$1,7,100,100)</f>
        <v>9.0822179732314004E-2</v>
      </c>
      <c r="L4040" s="3">
        <f ca="1">[1]!thsiFinD("ths_atr_stock",$A4040,$A$1,7,101,100,100)</f>
        <v>0.3</v>
      </c>
      <c r="M4040" s="3">
        <f ca="1">[1]!thsiFinD("ths_vol_w_stock",$A4040,$A$1)/1000000</f>
        <v>8.5110069999999993</v>
      </c>
      <c r="N4040" s="3">
        <f ca="1">[1]!thsiFinD("ths_turnover_ratio_w_stock",$A4040,$A$1)</f>
        <v>15.013242194390999</v>
      </c>
      <c r="O4040" s="3">
        <f ca="1">[1]!thsiFinD("ths_relative_chg_ratio_w_stock",$A4040,$A$1,104,100)</f>
        <v>1.7450479050134999</v>
      </c>
      <c r="P4040" s="3">
        <f ca="1">[1]!thsiFinD("ths_chg_ratio_w_stock",$A4040,$B$1,100)</f>
        <v>7.9349904397705</v>
      </c>
    </row>
    <row r="4041" spans="1:16" x14ac:dyDescent="0.25">
      <c r="A4041" s="2" t="s">
        <v>4039</v>
      </c>
      <c r="B4041" s="2" t="s">
        <v>9402</v>
      </c>
      <c r="C4041" s="3">
        <f ca="1">[1]!thsiFinD("ths_vol_ratio_stock",$A4041,$A$1,7,100)</f>
        <v>2.6104038203769</v>
      </c>
      <c r="D4041" s="3">
        <f ca="1">[1]!thsiFinD("ths_cr_stock",$A4041,$A$1,7,100,100)</f>
        <v>1194.4162436547999</v>
      </c>
      <c r="E4041" s="3">
        <f ca="1">[1]!thsiFinD("ths_mfi_stock",$A4041,$A$1,7,100,100)</f>
        <v>89.111892057567999</v>
      </c>
      <c r="F4041" s="3">
        <f ca="1">[1]!thsiFinD("ths_expma_stock",$A4041,$A$1,7,100,100)</f>
        <v>17.505334322010999</v>
      </c>
      <c r="G4041" s="3">
        <f ca="1">[1]!thsiFinD("ths_rsi_stock",$A4041,$A$1,7,100,100)</f>
        <v>69.517280733603002</v>
      </c>
      <c r="H4041" s="3">
        <f ca="1">[1]!thsiFinD("ths_adtm_stock",$A4041,$A$1,7,3,100,100,100)</f>
        <v>0.96172839506173002</v>
      </c>
      <c r="I4041" s="3">
        <f ca="1">[1]!thsiFinD("ths_bbiboll_stock",$A4041,$A$1,7,3,100,100,100)</f>
        <v>17.084270833333001</v>
      </c>
      <c r="J4041" s="3">
        <f ca="1">[1]!thsiFinD("ths_dptb_stock",$A4041,$A$1,7,104,100,100)</f>
        <v>0.71428571428570997</v>
      </c>
      <c r="K4041" s="3">
        <f ca="1">[1]!thsiFinD("ths_srmi_stock",$A4041,$A$1,7,100,100)</f>
        <v>0.15734649122807001</v>
      </c>
      <c r="L4041" s="3">
        <f ca="1">[1]!thsiFinD("ths_atr_stock",$A4041,$A$1,7,101,100,100)</f>
        <v>1.25</v>
      </c>
      <c r="M4041" s="3">
        <f ca="1">[1]!thsiFinD("ths_vol_w_stock",$A4041,$A$1)/1000000</f>
        <v>42.418677000000002</v>
      </c>
      <c r="N4041" s="3">
        <f ca="1">[1]!thsiFinD("ths_turnover_ratio_w_stock",$A4041,$A$1)</f>
        <v>20.500750557722998</v>
      </c>
      <c r="O4041" s="3">
        <f ca="1">[1]!thsiFinD("ths_relative_chg_ratio_w_stock",$A4041,$A$1,104,100)</f>
        <v>7.5046858990549996</v>
      </c>
      <c r="P4041" s="3">
        <f ca="1">[1]!thsiFinD("ths_chg_ratio_w_stock",$A4041,$B$1,100)</f>
        <v>-7.2916666666666998</v>
      </c>
    </row>
    <row r="4042" spans="1:16" x14ac:dyDescent="0.25">
      <c r="A4042" s="2" t="s">
        <v>4040</v>
      </c>
      <c r="B4042" s="2" t="s">
        <v>9403</v>
      </c>
      <c r="C4042" s="3">
        <f ca="1">[1]!thsiFinD("ths_vol_ratio_stock",$A4042,$A$1,7,100)</f>
        <v>1.1343939746553</v>
      </c>
      <c r="D4042" s="3">
        <f ca="1">[1]!thsiFinD("ths_cr_stock",$A4042,$A$1,7,100,100)</f>
        <v>248.71794871795001</v>
      </c>
      <c r="E4042" s="3">
        <f ca="1">[1]!thsiFinD("ths_mfi_stock",$A4042,$A$1,7,100,100)</f>
        <v>73.427575987064998</v>
      </c>
      <c r="F4042" s="3">
        <f ca="1">[1]!thsiFinD("ths_expma_stock",$A4042,$A$1,7,100,100)</f>
        <v>12.243160390129001</v>
      </c>
      <c r="G4042" s="3">
        <f ca="1">[1]!thsiFinD("ths_rsi_stock",$A4042,$A$1,7,100,100)</f>
        <v>50.589247034563002</v>
      </c>
      <c r="H4042" s="3">
        <f ca="1">[1]!thsiFinD("ths_adtm_stock",$A4042,$A$1,7,3,100,100,100)</f>
        <v>0.92737430167598001</v>
      </c>
      <c r="I4042" s="3">
        <f ca="1">[1]!thsiFinD("ths_bbiboll_stock",$A4042,$A$1,7,3,100,100,100)</f>
        <v>12.231562500000001</v>
      </c>
      <c r="J4042" s="3">
        <f ca="1">[1]!thsiFinD("ths_dptb_stock",$A4042,$A$1,7,104,100,100)</f>
        <v>0.85714285714285998</v>
      </c>
      <c r="K4042" s="3">
        <f ca="1">[1]!thsiFinD("ths_srmi_stock",$A4042,$A$1,7,100,100)</f>
        <v>3.8587848932676E-2</v>
      </c>
      <c r="L4042" s="3">
        <f ca="1">[1]!thsiFinD("ths_atr_stock",$A4042,$A$1,7,101,100,100)</f>
        <v>0.40428571428570997</v>
      </c>
      <c r="M4042" s="3">
        <f ca="1">[1]!thsiFinD("ths_vol_w_stock",$A4042,$A$1)/1000000</f>
        <v>66.173231000000001</v>
      </c>
      <c r="N4042" s="3">
        <f ca="1">[1]!thsiFinD("ths_turnover_ratio_w_stock",$A4042,$A$1)</f>
        <v>6.8389524224888003</v>
      </c>
      <c r="O4042" s="3">
        <f ca="1">[1]!thsiFinD("ths_relative_chg_ratio_w_stock",$A4042,$A$1,104,100)</f>
        <v>-2.6119076023068</v>
      </c>
      <c r="P4042" s="3">
        <f ca="1">[1]!thsiFinD("ths_chg_ratio_w_stock",$A4042,$B$1,100)</f>
        <v>-5.0082101806240003</v>
      </c>
    </row>
    <row r="4043" spans="1:16" x14ac:dyDescent="0.25">
      <c r="A4043" s="2" t="s">
        <v>4041</v>
      </c>
      <c r="B4043" s="2" t="s">
        <v>9404</v>
      </c>
      <c r="C4043" s="3">
        <f ca="1">[1]!thsiFinD("ths_vol_ratio_stock",$A4043,$A$1,7,100)</f>
        <v>0.66310334285294004</v>
      </c>
      <c r="D4043" s="3">
        <f ca="1">[1]!thsiFinD("ths_cr_stock",$A4043,$A$1,7,100,100)</f>
        <v>230.11583011582999</v>
      </c>
      <c r="E4043" s="3">
        <f ca="1">[1]!thsiFinD("ths_mfi_stock",$A4043,$A$1,7,100,100)</f>
        <v>69.670821711467994</v>
      </c>
      <c r="F4043" s="3">
        <f ca="1">[1]!thsiFinD("ths_expma_stock",$A4043,$A$1,7,100,100)</f>
        <v>15.735811612028</v>
      </c>
      <c r="G4043" s="3">
        <f ca="1">[1]!thsiFinD("ths_rsi_stock",$A4043,$A$1,7,100,100)</f>
        <v>67.993564172822005</v>
      </c>
      <c r="H4043" s="3">
        <f ca="1">[1]!thsiFinD("ths_adtm_stock",$A4043,$A$1,7,3,100,100,100)</f>
        <v>0.79914529914529997</v>
      </c>
      <c r="I4043" s="3">
        <f ca="1">[1]!thsiFinD("ths_bbiboll_stock",$A4043,$A$1,7,3,100,100,100)</f>
        <v>15.462395833333</v>
      </c>
      <c r="J4043" s="3">
        <f ca="1">[1]!thsiFinD("ths_dptb_stock",$A4043,$A$1,7,104,100,100)</f>
        <v>0.57142857142856995</v>
      </c>
      <c r="K4043" s="3">
        <f ca="1">[1]!thsiFinD("ths_srmi_stock",$A4043,$A$1,7,100,100)</f>
        <v>9.4822208359326005E-2</v>
      </c>
      <c r="L4043" s="3">
        <f ca="1">[1]!thsiFinD("ths_atr_stock",$A4043,$A$1,7,101,100,100)</f>
        <v>0.82428571428570996</v>
      </c>
      <c r="M4043" s="3">
        <f ca="1">[1]!thsiFinD("ths_vol_w_stock",$A4043,$A$1)/1000000</f>
        <v>72.875366999999997</v>
      </c>
      <c r="N4043" s="3">
        <f ca="1">[1]!thsiFinD("ths_turnover_ratio_w_stock",$A4043,$A$1)</f>
        <v>46.930000979810004</v>
      </c>
      <c r="O4043" s="3">
        <f ca="1">[1]!thsiFinD("ths_relative_chg_ratio_w_stock",$A4043,$A$1,104,100)</f>
        <v>6.4477713879962</v>
      </c>
      <c r="P4043" s="3">
        <f ca="1">[1]!thsiFinD("ths_chg_ratio_w_stock",$A4043,$B$1,100)</f>
        <v>-2.3705552089832</v>
      </c>
    </row>
    <row r="4044" spans="1:16" x14ac:dyDescent="0.25">
      <c r="A4044" s="2" t="s">
        <v>4042</v>
      </c>
      <c r="B4044" s="2" t="s">
        <v>9405</v>
      </c>
      <c r="C4044" s="3">
        <f ca="1">[1]!thsiFinD("ths_vol_ratio_stock",$A4044,$A$1,7,100)</f>
        <v>0.55526786223558</v>
      </c>
      <c r="D4044" s="3">
        <f ca="1">[1]!thsiFinD("ths_cr_stock",$A4044,$A$1,7,100,100)</f>
        <v>94.226804123711005</v>
      </c>
      <c r="E4044" s="3">
        <f ca="1">[1]!thsiFinD("ths_mfi_stock",$A4044,$A$1,7,100,100)</f>
        <v>58.791304135723998</v>
      </c>
      <c r="F4044" s="3">
        <f ca="1">[1]!thsiFinD("ths_expma_stock",$A4044,$A$1,7,100,100)</f>
        <v>30.752213237286998</v>
      </c>
      <c r="G4044" s="3">
        <f ca="1">[1]!thsiFinD("ths_rsi_stock",$A4044,$A$1,7,100,100)</f>
        <v>44.981204938885</v>
      </c>
      <c r="H4044" s="3">
        <f ca="1">[1]!thsiFinD("ths_adtm_stock",$A4044,$A$1,7,3,100,100,100)</f>
        <v>0.17241379310345001</v>
      </c>
      <c r="I4044" s="3">
        <f ca="1">[1]!thsiFinD("ths_bbiboll_stock",$A4044,$A$1,7,3,100,100,100)</f>
        <v>30.518958333333</v>
      </c>
      <c r="J4044" s="3">
        <f ca="1">[1]!thsiFinD("ths_dptb_stock",$A4044,$A$1,7,104,100,100)</f>
        <v>0.42857142857142999</v>
      </c>
      <c r="K4044" s="3">
        <f ca="1">[1]!thsiFinD("ths_srmi_stock",$A4044,$A$1,7,100,100)</f>
        <v>-3.4127495170636998E-2</v>
      </c>
      <c r="L4044" s="3">
        <f ca="1">[1]!thsiFinD("ths_atr_stock",$A4044,$A$1,7,101,100,100)</f>
        <v>1.4214285714285999</v>
      </c>
      <c r="M4044" s="3">
        <f ca="1">[1]!thsiFinD("ths_vol_w_stock",$A4044,$A$1)/1000000</f>
        <v>114.645053</v>
      </c>
      <c r="N4044" s="3">
        <f ca="1">[1]!thsiFinD("ths_turnover_ratio_w_stock",$A4044,$A$1)</f>
        <v>34.343177147694</v>
      </c>
      <c r="O4044" s="3">
        <f ca="1">[1]!thsiFinD("ths_relative_chg_ratio_w_stock",$A4044,$A$1,104,100)</f>
        <v>-10.559168161283999</v>
      </c>
      <c r="P4044" s="3">
        <f ca="1">[1]!thsiFinD("ths_chg_ratio_w_stock",$A4044,$B$1,100)</f>
        <v>-3.9666666666667001</v>
      </c>
    </row>
    <row r="4045" spans="1:16" x14ac:dyDescent="0.25">
      <c r="A4045" s="2" t="s">
        <v>4043</v>
      </c>
      <c r="B4045" s="2" t="s">
        <v>9406</v>
      </c>
      <c r="C4045" s="3">
        <f ca="1">[1]!thsiFinD("ths_vol_ratio_stock",$A4045,$A$1,7,100)</f>
        <v>0.89849816882245004</v>
      </c>
      <c r="D4045" s="3">
        <f ca="1">[1]!thsiFinD("ths_cr_stock",$A4045,$A$1,7,100,100)</f>
        <v>1170.5882352941001</v>
      </c>
      <c r="E4045" s="3">
        <f ca="1">[1]!thsiFinD("ths_mfi_stock",$A4045,$A$1,7,100,100)</f>
        <v>79.264268107144005</v>
      </c>
      <c r="F4045" s="3">
        <f ca="1">[1]!thsiFinD("ths_expma_stock",$A4045,$A$1,7,100,100)</f>
        <v>9.8618602265842998</v>
      </c>
      <c r="G4045" s="3">
        <f ca="1">[1]!thsiFinD("ths_rsi_stock",$A4045,$A$1,7,100,100)</f>
        <v>67.466808008615004</v>
      </c>
      <c r="H4045" s="3">
        <f ca="1">[1]!thsiFinD("ths_adtm_stock",$A4045,$A$1,7,3,100,100,100)</f>
        <v>0.91025641025641002</v>
      </c>
      <c r="I4045" s="3">
        <f ca="1">[1]!thsiFinD("ths_bbiboll_stock",$A4045,$A$1,7,3,100,100,100)</f>
        <v>9.7134374999999995</v>
      </c>
      <c r="J4045" s="3">
        <f ca="1">[1]!thsiFinD("ths_dptb_stock",$A4045,$A$1,7,104,100,100)</f>
        <v>0.57142857142856995</v>
      </c>
      <c r="K4045" s="3">
        <f ca="1">[1]!thsiFinD("ths_srmi_stock",$A4045,$A$1,7,100,100)</f>
        <v>9.3596059113301003E-2</v>
      </c>
      <c r="L4045" s="3">
        <f ca="1">[1]!thsiFinD("ths_atr_stock",$A4045,$A$1,7,101,100,100)</f>
        <v>0.34</v>
      </c>
      <c r="M4045" s="3">
        <f ca="1">[1]!thsiFinD("ths_vol_w_stock",$A4045,$A$1)/1000000</f>
        <v>36.259022000000002</v>
      </c>
      <c r="N4045" s="3">
        <f ca="1">[1]!thsiFinD("ths_turnover_ratio_w_stock",$A4045,$A$1)</f>
        <v>15.107925833333001</v>
      </c>
      <c r="O4045" s="3">
        <f ca="1">[1]!thsiFinD("ths_relative_chg_ratio_w_stock",$A4045,$A$1,104,100)</f>
        <v>3.5735854443627999</v>
      </c>
      <c r="P4045" s="3">
        <f ca="1">[1]!thsiFinD("ths_chg_ratio_w_stock",$A4045,$B$1,100)</f>
        <v>17.931034482758999</v>
      </c>
    </row>
    <row r="4046" spans="1:16" x14ac:dyDescent="0.25">
      <c r="A4046" s="2" t="s">
        <v>4044</v>
      </c>
      <c r="B4046" s="2" t="s">
        <v>9407</v>
      </c>
      <c r="C4046" s="3">
        <f ca="1">[1]!thsiFinD("ths_vol_ratio_stock",$A4046,$A$1,7,100)</f>
        <v>2.1391371553842999</v>
      </c>
      <c r="D4046" s="3">
        <f ca="1">[1]!thsiFinD("ths_cr_stock",$A4046,$A$1,7,100,100)</f>
        <v>-151.64257555847999</v>
      </c>
      <c r="E4046" s="3">
        <f ca="1">[1]!thsiFinD("ths_mfi_stock",$A4046,$A$1,7,100,100)</f>
        <v>0</v>
      </c>
      <c r="F4046" s="3">
        <f ca="1">[1]!thsiFinD("ths_expma_stock",$A4046,$A$1,7,100,100)</f>
        <v>7.6586065628642004</v>
      </c>
      <c r="G4046" s="3">
        <f ca="1">[1]!thsiFinD("ths_rsi_stock",$A4046,$A$1,7,100,100)</f>
        <v>95.008137103913995</v>
      </c>
      <c r="H4046" s="3">
        <f ca="1">[1]!thsiFinD("ths_adtm_stock",$A4046,$A$1,7,3,100,100,100)</f>
        <v>1</v>
      </c>
      <c r="I4046" s="3">
        <f ca="1">[1]!thsiFinD("ths_bbiboll_stock",$A4046,$A$1,7,3,100,100,100)</f>
        <v>7.2576041666666997</v>
      </c>
      <c r="J4046" s="3">
        <f ca="1">[1]!thsiFinD("ths_dptb_stock",$A4046,$A$1,7,104,100,100)</f>
        <v>0.42857142857142999</v>
      </c>
      <c r="K4046" s="3">
        <f ca="1">[1]!thsiFinD("ths_srmi_stock",$A4046,$A$1,7,100,100)</f>
        <v>0.36334405144694998</v>
      </c>
      <c r="L4046" s="3">
        <f ca="1">[1]!thsiFinD("ths_atr_stock",$A4046,$A$1,7,101,100,100)</f>
        <v>0.51857142857143002</v>
      </c>
      <c r="M4046" s="3">
        <f ca="1">[1]!thsiFinD("ths_vol_w_stock",$A4046,$A$1)/1000000</f>
        <v>48.025044999999999</v>
      </c>
      <c r="N4046" s="3">
        <f ca="1">[1]!thsiFinD("ths_turnover_ratio_w_stock",$A4046,$A$1)</f>
        <v>8.9392591913948998</v>
      </c>
      <c r="O4046" s="3">
        <f ca="1">[1]!thsiFinD("ths_relative_chg_ratio_w_stock",$A4046,$A$1,104,100)</f>
        <v>49.254002799235003</v>
      </c>
      <c r="P4046" s="3">
        <f ca="1">[1]!thsiFinD("ths_chg_ratio_w_stock",$A4046,$B$1,100)</f>
        <v>-27.438370846731001</v>
      </c>
    </row>
    <row r="4047" spans="1:16" x14ac:dyDescent="0.25">
      <c r="A4047" s="2" t="s">
        <v>4045</v>
      </c>
      <c r="B4047" s="2" t="s">
        <v>9408</v>
      </c>
      <c r="C4047" s="3">
        <f ca="1">[1]!thsiFinD("ths_vol_ratio_stock",$A4047,$A$1,7,100)</f>
        <v>0.93225250430621998</v>
      </c>
      <c r="D4047" s="3">
        <f ca="1">[1]!thsiFinD("ths_cr_stock",$A4047,$A$1,7,100,100)</f>
        <v>229.70297029702999</v>
      </c>
      <c r="E4047" s="3">
        <f ca="1">[1]!thsiFinD("ths_mfi_stock",$A4047,$A$1,7,100,100)</f>
        <v>66.636858682956003</v>
      </c>
      <c r="F4047" s="3">
        <f ca="1">[1]!thsiFinD("ths_expma_stock",$A4047,$A$1,7,100,100)</f>
        <v>7.9016687772500998</v>
      </c>
      <c r="G4047" s="3">
        <f ca="1">[1]!thsiFinD("ths_rsi_stock",$A4047,$A$1,7,100,100)</f>
        <v>50.201389911436998</v>
      </c>
      <c r="H4047" s="3">
        <f ca="1">[1]!thsiFinD("ths_adtm_stock",$A4047,$A$1,7,3,100,100,100)</f>
        <v>0.79032258064516003</v>
      </c>
      <c r="I4047" s="3">
        <f ca="1">[1]!thsiFinD("ths_bbiboll_stock",$A4047,$A$1,7,3,100,100,100)</f>
        <v>7.9314583333332997</v>
      </c>
      <c r="J4047" s="3">
        <f ca="1">[1]!thsiFinD("ths_dptb_stock",$A4047,$A$1,7,104,100,100)</f>
        <v>0.71428571428570997</v>
      </c>
      <c r="K4047" s="3">
        <f ca="1">[1]!thsiFinD("ths_srmi_stock",$A4047,$A$1,7,100,100)</f>
        <v>4.1614123581337002E-2</v>
      </c>
      <c r="L4047" s="3">
        <f ca="1">[1]!thsiFinD("ths_atr_stock",$A4047,$A$1,7,101,100,100)</f>
        <v>0.32285714285714001</v>
      </c>
      <c r="M4047" s="3">
        <f ca="1">[1]!thsiFinD("ths_vol_w_stock",$A4047,$A$1)/1000000</f>
        <v>19.401002999999999</v>
      </c>
      <c r="N4047" s="3">
        <f ca="1">[1]!thsiFinD("ths_turnover_ratio_w_stock",$A4047,$A$1)</f>
        <v>3.5071112947729999</v>
      </c>
      <c r="O4047" s="3">
        <f ca="1">[1]!thsiFinD("ths_relative_chg_ratio_w_stock",$A4047,$A$1,104,100)</f>
        <v>-1.5906083609099</v>
      </c>
      <c r="P4047" s="3">
        <f ca="1">[1]!thsiFinD("ths_chg_ratio_w_stock",$A4047,$B$1,100)</f>
        <v>0.50441361916771998</v>
      </c>
    </row>
    <row r="4048" spans="1:16" x14ac:dyDescent="0.25">
      <c r="A4048" s="2" t="s">
        <v>4046</v>
      </c>
      <c r="B4048" s="2" t="s">
        <v>9409</v>
      </c>
      <c r="C4048" s="3">
        <f ca="1">[1]!thsiFinD("ths_vol_ratio_stock",$A4048,$A$1,7,100)</f>
        <v>2.464904147865</v>
      </c>
      <c r="D4048" s="3">
        <f ca="1">[1]!thsiFinD("ths_cr_stock",$A4048,$A$1,7,100,100)</f>
        <v>397.8125</v>
      </c>
      <c r="E4048" s="3">
        <f ca="1">[1]!thsiFinD("ths_mfi_stock",$A4048,$A$1,7,100,100)</f>
        <v>78.404983611266005</v>
      </c>
      <c r="F4048" s="3">
        <f ca="1">[1]!thsiFinD("ths_expma_stock",$A4048,$A$1,7,100,100)</f>
        <v>15.025050553341</v>
      </c>
      <c r="G4048" s="3">
        <f ca="1">[1]!thsiFinD("ths_rsi_stock",$A4048,$A$1,7,100,100)</f>
        <v>67.763970708702004</v>
      </c>
      <c r="H4048" s="3">
        <f ca="1">[1]!thsiFinD("ths_adtm_stock",$A4048,$A$1,7,3,100,100,100)</f>
        <v>0.56521739130435</v>
      </c>
      <c r="I4048" s="3">
        <f ca="1">[1]!thsiFinD("ths_bbiboll_stock",$A4048,$A$1,7,3,100,100,100)</f>
        <v>14.884166666666999</v>
      </c>
      <c r="J4048" s="3">
        <f ca="1">[1]!thsiFinD("ths_dptb_stock",$A4048,$A$1,7,104,100,100)</f>
        <v>0.42857142857142999</v>
      </c>
      <c r="K4048" s="3">
        <f ca="1">[1]!thsiFinD("ths_srmi_stock",$A4048,$A$1,7,100,100)</f>
        <v>0.11118251928021</v>
      </c>
      <c r="L4048" s="3">
        <f ca="1">[1]!thsiFinD("ths_atr_stock",$A4048,$A$1,7,101,100,100)</f>
        <v>0.82285714285713996</v>
      </c>
      <c r="M4048" s="3">
        <f ca="1">[1]!thsiFinD("ths_vol_w_stock",$A4048,$A$1)/1000000</f>
        <v>154.28863200000001</v>
      </c>
      <c r="N4048" s="3">
        <f ca="1">[1]!thsiFinD("ths_turnover_ratio_w_stock",$A4048,$A$1)</f>
        <v>10.11340694788</v>
      </c>
      <c r="O4048" s="3">
        <f ca="1">[1]!thsiFinD("ths_relative_chg_ratio_w_stock",$A4048,$A$1,104,100)</f>
        <v>7.1704628126875001</v>
      </c>
      <c r="P4048" s="3">
        <f ca="1">[1]!thsiFinD("ths_chg_ratio_w_stock",$A4048,$B$1,100)</f>
        <v>-1.9280205655527001</v>
      </c>
    </row>
    <row r="4049" spans="1:16" x14ac:dyDescent="0.25">
      <c r="A4049" s="2" t="s">
        <v>4047</v>
      </c>
      <c r="B4049" s="2" t="s">
        <v>9410</v>
      </c>
      <c r="C4049" s="3">
        <f ca="1">[1]!thsiFinD("ths_vol_ratio_stock",$A4049,$A$1,7,100)</f>
        <v>0.59016366436765999</v>
      </c>
      <c r="D4049" s="3">
        <f ca="1">[1]!thsiFinD("ths_cr_stock",$A4049,$A$1,7,100,100)</f>
        <v>99.047619047618994</v>
      </c>
      <c r="E4049" s="3">
        <f ca="1">[1]!thsiFinD("ths_mfi_stock",$A4049,$A$1,7,100,100)</f>
        <v>51.280517771500001</v>
      </c>
      <c r="F4049" s="3">
        <f ca="1">[1]!thsiFinD("ths_expma_stock",$A4049,$A$1,7,100,100)</f>
        <v>3.9589580750370001</v>
      </c>
      <c r="G4049" s="3">
        <f ca="1">[1]!thsiFinD("ths_rsi_stock",$A4049,$A$1,7,100,100)</f>
        <v>40.589512269394</v>
      </c>
      <c r="H4049" s="3">
        <f ca="1">[1]!thsiFinD("ths_adtm_stock",$A4049,$A$1,7,3,100,100,100)</f>
        <v>0.61290322580644996</v>
      </c>
      <c r="I4049" s="3">
        <f ca="1">[1]!thsiFinD("ths_bbiboll_stock",$A4049,$A$1,7,3,100,100,100)</f>
        <v>3.9929166666667002</v>
      </c>
      <c r="J4049" s="3">
        <f ca="1">[1]!thsiFinD("ths_dptb_stock",$A4049,$A$1,7,104,100,100)</f>
        <v>0.71428571428570997</v>
      </c>
      <c r="K4049" s="3">
        <f ca="1">[1]!thsiFinD("ths_srmi_stock",$A4049,$A$1,7,100,100)</f>
        <v>-3.9800995024876003E-2</v>
      </c>
      <c r="L4049" s="3">
        <f ca="1">[1]!thsiFinD("ths_atr_stock",$A4049,$A$1,7,101,100,100)</f>
        <v>0.29857142857142999</v>
      </c>
      <c r="M4049" s="3">
        <f ca="1">[1]!thsiFinD("ths_vol_w_stock",$A4049,$A$1)/1000000</f>
        <v>38.761899</v>
      </c>
      <c r="N4049" s="3">
        <f ca="1">[1]!thsiFinD("ths_turnover_ratio_w_stock",$A4049,$A$1)</f>
        <v>10.903740190665999</v>
      </c>
      <c r="O4049" s="3">
        <f ca="1">[1]!thsiFinD("ths_relative_chg_ratio_w_stock",$A4049,$A$1,104,100)</f>
        <v>-1.1960376538391999</v>
      </c>
      <c r="P4049" s="3">
        <f ca="1">[1]!thsiFinD("ths_chg_ratio_w_stock",$A4049,$B$1,100)</f>
        <v>10.362694300517999</v>
      </c>
    </row>
    <row r="4050" spans="1:16" x14ac:dyDescent="0.25">
      <c r="A4050" s="2" t="s">
        <v>4048</v>
      </c>
      <c r="B4050" s="2" t="s">
        <v>9411</v>
      </c>
      <c r="C4050" s="3">
        <f ca="1">[1]!thsiFinD("ths_vol_ratio_stock",$A4050,$A$1,7,100)</f>
        <v>0.63466231095568004</v>
      </c>
      <c r="D4050" s="3">
        <f ca="1">[1]!thsiFinD("ths_cr_stock",$A4050,$A$1,7,100,100)</f>
        <v>69.516728624535006</v>
      </c>
      <c r="E4050" s="3">
        <f ca="1">[1]!thsiFinD("ths_mfi_stock",$A4050,$A$1,7,100,100)</f>
        <v>54.614790177202003</v>
      </c>
      <c r="F4050" s="3">
        <f ca="1">[1]!thsiFinD("ths_expma_stock",$A4050,$A$1,7,100,100)</f>
        <v>7.1150536173695</v>
      </c>
      <c r="G4050" s="3">
        <f ca="1">[1]!thsiFinD("ths_rsi_stock",$A4050,$A$1,7,100,100)</f>
        <v>43.199148282446998</v>
      </c>
      <c r="H4050" s="3">
        <f ca="1">[1]!thsiFinD("ths_adtm_stock",$A4050,$A$1,7,3,100,100,100)</f>
        <v>-0.27272727272726999</v>
      </c>
      <c r="I4050" s="3">
        <f ca="1">[1]!thsiFinD("ths_bbiboll_stock",$A4050,$A$1,7,3,100,100,100)</f>
        <v>7.1384375000000002</v>
      </c>
      <c r="J4050" s="3">
        <f ca="1">[1]!thsiFinD("ths_dptb_stock",$A4050,$A$1,7,104,100,100)</f>
        <v>0.85714285714285998</v>
      </c>
      <c r="K4050" s="3">
        <f ca="1">[1]!thsiFinD("ths_srmi_stock",$A4050,$A$1,7,100,100)</f>
        <v>-2.7586206896552001E-2</v>
      </c>
      <c r="L4050" s="3">
        <f ca="1">[1]!thsiFinD("ths_atr_stock",$A4050,$A$1,7,101,100,100)</f>
        <v>0.24571428571428999</v>
      </c>
      <c r="M4050" s="3">
        <f ca="1">[1]!thsiFinD("ths_vol_w_stock",$A4050,$A$1)/1000000</f>
        <v>51.351050999999998</v>
      </c>
      <c r="N4050" s="3">
        <f ca="1">[1]!thsiFinD("ths_turnover_ratio_w_stock",$A4050,$A$1)</f>
        <v>5.2717734112135002</v>
      </c>
      <c r="O4050" s="3">
        <f ca="1">[1]!thsiFinD("ths_relative_chg_ratio_w_stock",$A4050,$A$1,104,100)</f>
        <v>-0.42376753889666002</v>
      </c>
      <c r="P4050" s="3">
        <f ca="1">[1]!thsiFinD("ths_chg_ratio_w_stock",$A4050,$B$1,100)</f>
        <v>-3.4042553191488998</v>
      </c>
    </row>
    <row r="4051" spans="1:16" x14ac:dyDescent="0.25">
      <c r="A4051" s="2" t="s">
        <v>4049</v>
      </c>
      <c r="B4051" s="2" t="s">
        <v>9412</v>
      </c>
      <c r="C4051" s="3">
        <f ca="1">[1]!thsiFinD("ths_vol_ratio_stock",$A4051,$A$1,7,100)</f>
        <v>0.56045422913028997</v>
      </c>
      <c r="D4051" s="3">
        <f ca="1">[1]!thsiFinD("ths_cr_stock",$A4051,$A$1,7,100,100)</f>
        <v>-736.22291021672004</v>
      </c>
      <c r="E4051" s="3">
        <f ca="1">[1]!thsiFinD("ths_mfi_stock",$A4051,$A$1,7,100,100)</f>
        <v>79.885636705221003</v>
      </c>
      <c r="F4051" s="3">
        <f ca="1">[1]!thsiFinD("ths_expma_stock",$A4051,$A$1,7,100,100)</f>
        <v>24.125862188486</v>
      </c>
      <c r="G4051" s="3">
        <f ca="1">[1]!thsiFinD("ths_rsi_stock",$A4051,$A$1,7,100,100)</f>
        <v>88.218414545307994</v>
      </c>
      <c r="H4051" s="3">
        <f ca="1">[1]!thsiFinD("ths_adtm_stock",$A4051,$A$1,7,3,100,100,100)</f>
        <v>0.92249999999999999</v>
      </c>
      <c r="I4051" s="3">
        <f ca="1">[1]!thsiFinD("ths_bbiboll_stock",$A4051,$A$1,7,3,100,100,100)</f>
        <v>23.280416666667001</v>
      </c>
      <c r="J4051" s="3">
        <f ca="1">[1]!thsiFinD("ths_dptb_stock",$A4051,$A$1,7,104,100,100)</f>
        <v>0.57142857142856995</v>
      </c>
      <c r="K4051" s="3">
        <f ca="1">[1]!thsiFinD("ths_srmi_stock",$A4051,$A$1,7,100,100)</f>
        <v>0.18412698412698</v>
      </c>
      <c r="L4051" s="3">
        <f ca="1">[1]!thsiFinD("ths_atr_stock",$A4051,$A$1,7,101,100,100)</f>
        <v>1.2085714285714</v>
      </c>
      <c r="M4051" s="3">
        <f ca="1">[1]!thsiFinD("ths_vol_w_stock",$A4051,$A$1)/1000000</f>
        <v>79.665042</v>
      </c>
      <c r="N4051" s="3">
        <f ca="1">[1]!thsiFinD("ths_turnover_ratio_w_stock",$A4051,$A$1)</f>
        <v>9.4628228585260992</v>
      </c>
      <c r="O4051" s="3">
        <f ca="1">[1]!thsiFinD("ths_relative_chg_ratio_w_stock",$A4051,$A$1,104,100)</f>
        <v>5.5171715660189999</v>
      </c>
      <c r="P4051" s="3">
        <f ca="1">[1]!thsiFinD("ths_chg_ratio_w_stock",$A4051,$B$1,100)</f>
        <v>4.2063492063492003</v>
      </c>
    </row>
    <row r="4052" spans="1:16" x14ac:dyDescent="0.25">
      <c r="A4052" s="2" t="s">
        <v>4050</v>
      </c>
      <c r="B4052" s="2" t="s">
        <v>9413</v>
      </c>
      <c r="C4052" s="3">
        <f ca="1">[1]!thsiFinD("ths_vol_ratio_stock",$A4052,$A$1,7,100)</f>
        <v>0.58631594676920995</v>
      </c>
      <c r="D4052" s="3">
        <f ca="1">[1]!thsiFinD("ths_cr_stock",$A4052,$A$1,7,100,100)</f>
        <v>1236.3636363636001</v>
      </c>
      <c r="E4052" s="3">
        <f ca="1">[1]!thsiFinD("ths_mfi_stock",$A4052,$A$1,7,100,100)</f>
        <v>70.632732528380004</v>
      </c>
      <c r="F4052" s="3">
        <f ca="1">[1]!thsiFinD("ths_expma_stock",$A4052,$A$1,7,100,100)</f>
        <v>11.606782356531999</v>
      </c>
      <c r="G4052" s="3">
        <f ca="1">[1]!thsiFinD("ths_rsi_stock",$A4052,$A$1,7,100,100)</f>
        <v>72.846603464340006</v>
      </c>
      <c r="H4052" s="3">
        <f ca="1">[1]!thsiFinD("ths_adtm_stock",$A4052,$A$1,7,3,100,100,100)</f>
        <v>0.92349726775955998</v>
      </c>
      <c r="I4052" s="3">
        <f ca="1">[1]!thsiFinD("ths_bbiboll_stock",$A4052,$A$1,7,3,100,100,100)</f>
        <v>11.349479166667001</v>
      </c>
      <c r="J4052" s="3">
        <f ca="1">[1]!thsiFinD("ths_dptb_stock",$A4052,$A$1,7,104,100,100)</f>
        <v>0.85714285714285998</v>
      </c>
      <c r="K4052" s="3">
        <f ca="1">[1]!thsiFinD("ths_srmi_stock",$A4052,$A$1,7,100,100)</f>
        <v>0.11101694915254</v>
      </c>
      <c r="L4052" s="3">
        <f ca="1">[1]!thsiFinD("ths_atr_stock",$A4052,$A$1,7,101,100,100)</f>
        <v>0.44571428571429</v>
      </c>
      <c r="M4052" s="3">
        <f ca="1">[1]!thsiFinD("ths_vol_w_stock",$A4052,$A$1)/1000000</f>
        <v>42.408042999999999</v>
      </c>
      <c r="N4052" s="3">
        <f ca="1">[1]!thsiFinD("ths_turnover_ratio_w_stock",$A4052,$A$1)</f>
        <v>7.1506039236834997</v>
      </c>
      <c r="O4052" s="3">
        <f ca="1">[1]!thsiFinD("ths_relative_chg_ratio_w_stock",$A4052,$A$1,104,100)</f>
        <v>-8.0350746001099996E-2</v>
      </c>
      <c r="P4052" s="3">
        <f ca="1">[1]!thsiFinD("ths_chg_ratio_w_stock",$A4052,$B$1,100)</f>
        <v>-0.76271186440677996</v>
      </c>
    </row>
    <row r="4053" spans="1:16" x14ac:dyDescent="0.25">
      <c r="A4053" s="2" t="s">
        <v>4051</v>
      </c>
      <c r="B4053" s="2" t="s">
        <v>9414</v>
      </c>
      <c r="C4053" s="3">
        <f ca="1">[1]!thsiFinD("ths_vol_ratio_stock",$A4053,$A$1,7,100)</f>
        <v>0.71548578442267996</v>
      </c>
      <c r="D4053" s="3">
        <f ca="1">[1]!thsiFinD("ths_cr_stock",$A4053,$A$1,7,100,100)</f>
        <v>190.12345679012</v>
      </c>
      <c r="E4053" s="3">
        <f ca="1">[1]!thsiFinD("ths_mfi_stock",$A4053,$A$1,7,100,100)</f>
        <v>74.092870955904004</v>
      </c>
      <c r="F4053" s="3">
        <f ca="1">[1]!thsiFinD("ths_expma_stock",$A4053,$A$1,7,100,100)</f>
        <v>13.452065611878</v>
      </c>
      <c r="G4053" s="3">
        <f ca="1">[1]!thsiFinD("ths_rsi_stock",$A4053,$A$1,7,100,100)</f>
        <v>49.589215089130001</v>
      </c>
      <c r="H4053" s="3">
        <f ca="1">[1]!thsiFinD("ths_adtm_stock",$A4053,$A$1,7,3,100,100,100)</f>
        <v>0.70967741935483997</v>
      </c>
      <c r="I4053" s="3">
        <f ca="1">[1]!thsiFinD("ths_bbiboll_stock",$A4053,$A$1,7,3,100,100,100)</f>
        <v>13.399791666666999</v>
      </c>
      <c r="J4053" s="3">
        <f ca="1">[1]!thsiFinD("ths_dptb_stock",$A4053,$A$1,7,104,100,100)</f>
        <v>0.85714285714285998</v>
      </c>
      <c r="K4053" s="3">
        <f ca="1">[1]!thsiFinD("ths_srmi_stock",$A4053,$A$1,7,100,100)</f>
        <v>1.2696041822255E-2</v>
      </c>
      <c r="L4053" s="3">
        <f ca="1">[1]!thsiFinD("ths_atr_stock",$A4053,$A$1,7,101,100,100)</f>
        <v>0.35571428571428998</v>
      </c>
      <c r="M4053" s="3">
        <f ca="1">[1]!thsiFinD("ths_vol_w_stock",$A4053,$A$1)/1000000</f>
        <v>31.321733999999999</v>
      </c>
      <c r="N4053" s="3">
        <f ca="1">[1]!thsiFinD("ths_turnover_ratio_w_stock",$A4053,$A$1)</f>
        <v>35.035104752743003</v>
      </c>
      <c r="O4053" s="3">
        <f ca="1">[1]!thsiFinD("ths_relative_chg_ratio_w_stock",$A4053,$A$1,104,100)</f>
        <v>-1.8660134181940999</v>
      </c>
      <c r="P4053" s="3">
        <f ca="1">[1]!thsiFinD("ths_chg_ratio_w_stock",$A4053,$B$1,100)</f>
        <v>-0.29873039581777999</v>
      </c>
    </row>
    <row r="4054" spans="1:16" x14ac:dyDescent="0.25">
      <c r="A4054" s="2" t="s">
        <v>4052</v>
      </c>
      <c r="B4054" s="2" t="s">
        <v>9415</v>
      </c>
      <c r="C4054" s="3">
        <f ca="1">[1]!thsiFinD("ths_vol_ratio_stock",$A4054,$A$1,7,100)</f>
        <v>1.4618482361156</v>
      </c>
      <c r="D4054" s="3">
        <f ca="1">[1]!thsiFinD("ths_cr_stock",$A4054,$A$1,7,100,100)</f>
        <v>818.06020066890005</v>
      </c>
      <c r="E4054" s="3">
        <f ca="1">[1]!thsiFinD("ths_mfi_stock",$A4054,$A$1,7,100,100)</f>
        <v>73.109118549285995</v>
      </c>
      <c r="F4054" s="3">
        <f ca="1">[1]!thsiFinD("ths_expma_stock",$A4054,$A$1,7,100,100)</f>
        <v>20.757608474704998</v>
      </c>
      <c r="G4054" s="3">
        <f ca="1">[1]!thsiFinD("ths_rsi_stock",$A4054,$A$1,7,100,100)</f>
        <v>79.651126685261005</v>
      </c>
      <c r="H4054" s="3">
        <f ca="1">[1]!thsiFinD("ths_adtm_stock",$A4054,$A$1,7,3,100,100,100)</f>
        <v>0.97664543524416003</v>
      </c>
      <c r="I4054" s="3">
        <f ca="1">[1]!thsiFinD("ths_bbiboll_stock",$A4054,$A$1,7,3,100,100,100)</f>
        <v>20.265833333332999</v>
      </c>
      <c r="J4054" s="3">
        <f ca="1">[1]!thsiFinD("ths_dptb_stock",$A4054,$A$1,7,104,100,100)</f>
        <v>0.85714285714285998</v>
      </c>
      <c r="K4054" s="3">
        <f ca="1">[1]!thsiFinD("ths_srmi_stock",$A4054,$A$1,7,100,100)</f>
        <v>0.21353251318102001</v>
      </c>
      <c r="L4054" s="3">
        <f ca="1">[1]!thsiFinD("ths_atr_stock",$A4054,$A$1,7,101,100,100)</f>
        <v>1.3857142857143001</v>
      </c>
      <c r="M4054" s="3">
        <f ca="1">[1]!thsiFinD("ths_vol_w_stock",$A4054,$A$1)/1000000</f>
        <v>62.466132000000002</v>
      </c>
      <c r="N4054" s="3">
        <f ca="1">[1]!thsiFinD("ths_turnover_ratio_w_stock",$A4054,$A$1)</f>
        <v>133.17443511632999</v>
      </c>
      <c r="O4054" s="3">
        <f ca="1">[1]!thsiFinD("ths_relative_chg_ratio_w_stock",$A4054,$A$1,104,100)</f>
        <v>19.669795679494001</v>
      </c>
      <c r="P4054" s="3">
        <f ca="1">[1]!thsiFinD("ths_chg_ratio_w_stock",$A4054,$B$1,100)</f>
        <v>-9.7978910369069006</v>
      </c>
    </row>
    <row r="4055" spans="1:16" x14ac:dyDescent="0.25">
      <c r="A4055" s="2" t="s">
        <v>4053</v>
      </c>
      <c r="B4055" s="2" t="s">
        <v>9416</v>
      </c>
      <c r="C4055" s="3">
        <f ca="1">[1]!thsiFinD("ths_vol_ratio_stock",$A4055,$A$1,7,100)</f>
        <v>0.92804864280969002</v>
      </c>
      <c r="D4055" s="3">
        <f ca="1">[1]!thsiFinD("ths_cr_stock",$A4055,$A$1,7,100,100)</f>
        <v>328.46889952152998</v>
      </c>
      <c r="E4055" s="3">
        <f ca="1">[1]!thsiFinD("ths_mfi_stock",$A4055,$A$1,7,100,100)</f>
        <v>39.541535655982997</v>
      </c>
      <c r="F4055" s="3">
        <f ca="1">[1]!thsiFinD("ths_expma_stock",$A4055,$A$1,7,100,100)</f>
        <v>13.780032521656</v>
      </c>
      <c r="G4055" s="3">
        <f ca="1">[1]!thsiFinD("ths_rsi_stock",$A4055,$A$1,7,100,100)</f>
        <v>58.265103292919001</v>
      </c>
      <c r="H4055" s="3">
        <f ca="1">[1]!thsiFinD("ths_adtm_stock",$A4055,$A$1,7,3,100,100,100)</f>
        <v>0.85</v>
      </c>
      <c r="I4055" s="3">
        <f ca="1">[1]!thsiFinD("ths_bbiboll_stock",$A4055,$A$1,7,3,100,100,100)</f>
        <v>13.4475</v>
      </c>
      <c r="J4055" s="3">
        <f ca="1">[1]!thsiFinD("ths_dptb_stock",$A4055,$A$1,7,104,100,100)</f>
        <v>0.28571428571428997</v>
      </c>
      <c r="K4055" s="3">
        <f ca="1">[1]!thsiFinD("ths_srmi_stock",$A4055,$A$1,7,100,100)</f>
        <v>5.4597701149424999E-2</v>
      </c>
      <c r="L4055" s="3">
        <f ca="1">[1]!thsiFinD("ths_atr_stock",$A4055,$A$1,7,101,100,100)</f>
        <v>1.1328571428570999</v>
      </c>
      <c r="M4055" s="3">
        <f ca="1">[1]!thsiFinD("ths_vol_w_stock",$A4055,$A$1)/1000000</f>
        <v>188.702485</v>
      </c>
      <c r="N4055" s="3">
        <f ca="1">[1]!thsiFinD("ths_turnover_ratio_w_stock",$A4055,$A$1)</f>
        <v>80.878954066738004</v>
      </c>
      <c r="O4055" s="3">
        <f ca="1">[1]!thsiFinD("ths_relative_chg_ratio_w_stock",$A4055,$A$1,104,100)</f>
        <v>-14.334573435383</v>
      </c>
      <c r="P4055" s="3">
        <f ca="1">[1]!thsiFinD("ths_chg_ratio_w_stock",$A4055,$B$1,100)</f>
        <v>-12.931034482758999</v>
      </c>
    </row>
    <row r="4056" spans="1:16" x14ac:dyDescent="0.25">
      <c r="A4056" s="2" t="s">
        <v>4054</v>
      </c>
      <c r="B4056" s="2" t="s">
        <v>9417</v>
      </c>
      <c r="C4056" s="3">
        <f ca="1">[1]!thsiFinD("ths_vol_ratio_stock",$A4056,$A$1,7,100)</f>
        <v>0.62446625878815998</v>
      </c>
      <c r="D4056" s="3">
        <f ca="1">[1]!thsiFinD("ths_cr_stock",$A4056,$A$1,7,100,100)</f>
        <v>271.57360406090999</v>
      </c>
      <c r="E4056" s="3">
        <f ca="1">[1]!thsiFinD("ths_mfi_stock",$A4056,$A$1,7,100,100)</f>
        <v>82.705407569371005</v>
      </c>
      <c r="F4056" s="3">
        <f ca="1">[1]!thsiFinD("ths_expma_stock",$A4056,$A$1,7,100,100)</f>
        <v>22.116804039773999</v>
      </c>
      <c r="G4056" s="3">
        <f ca="1">[1]!thsiFinD("ths_rsi_stock",$A4056,$A$1,7,100,100)</f>
        <v>54.040742709671001</v>
      </c>
      <c r="H4056" s="3">
        <f ca="1">[1]!thsiFinD("ths_adtm_stock",$A4056,$A$1,7,3,100,100,100)</f>
        <v>0.95057034220532</v>
      </c>
      <c r="I4056" s="3">
        <f ca="1">[1]!thsiFinD("ths_bbiboll_stock",$A4056,$A$1,7,3,100,100,100)</f>
        <v>21.978020833333002</v>
      </c>
      <c r="J4056" s="3">
        <f ca="1">[1]!thsiFinD("ths_dptb_stock",$A4056,$A$1,7,104,100,100)</f>
        <v>0.71428571428570997</v>
      </c>
      <c r="K4056" s="3">
        <f ca="1">[1]!thsiFinD("ths_srmi_stock",$A4056,$A$1,7,100,100)</f>
        <v>4.1591320072333002E-2</v>
      </c>
      <c r="L4056" s="3">
        <f ca="1">[1]!thsiFinD("ths_atr_stock",$A4056,$A$1,7,101,100,100)</f>
        <v>0.69714285714285995</v>
      </c>
      <c r="M4056" s="3">
        <f ca="1">[1]!thsiFinD("ths_vol_w_stock",$A4056,$A$1)/1000000</f>
        <v>35.831811000000002</v>
      </c>
      <c r="N4056" s="3">
        <f ca="1">[1]!thsiFinD("ths_turnover_ratio_w_stock",$A4056,$A$1)</f>
        <v>3.146326966323</v>
      </c>
      <c r="O4056" s="3">
        <f ca="1">[1]!thsiFinD("ths_relative_chg_ratio_w_stock",$A4056,$A$1,104,100)</f>
        <v>-0.15580578974368001</v>
      </c>
      <c r="P4056" s="3">
        <f ca="1">[1]!thsiFinD("ths_chg_ratio_w_stock",$A4056,$B$1,100)</f>
        <v>3.7070524412296999</v>
      </c>
    </row>
    <row r="4057" spans="1:16" x14ac:dyDescent="0.25">
      <c r="A4057" s="2" t="s">
        <v>4055</v>
      </c>
      <c r="B4057" s="2" t="s">
        <v>9418</v>
      </c>
      <c r="C4057" s="3">
        <f ca="1">[1]!thsiFinD("ths_vol_ratio_stock",$A4057,$A$1,7,100)</f>
        <v>1.0872704398441</v>
      </c>
      <c r="D4057" s="3">
        <f ca="1">[1]!thsiFinD("ths_cr_stock",$A4057,$A$1,7,100,100)</f>
        <v>250.34602076125</v>
      </c>
      <c r="E4057" s="3">
        <f ca="1">[1]!thsiFinD("ths_mfi_stock",$A4057,$A$1,7,100,100)</f>
        <v>73.625505484990001</v>
      </c>
      <c r="F4057" s="3">
        <f ca="1">[1]!thsiFinD("ths_expma_stock",$A4057,$A$1,7,100,100)</f>
        <v>27.130410333307001</v>
      </c>
      <c r="G4057" s="3">
        <f ca="1">[1]!thsiFinD("ths_rsi_stock",$A4057,$A$1,7,100,100)</f>
        <v>65.670165374728995</v>
      </c>
      <c r="H4057" s="3">
        <f ca="1">[1]!thsiFinD("ths_adtm_stock",$A4057,$A$1,7,3,100,100,100)</f>
        <v>0.84657534246574995</v>
      </c>
      <c r="I4057" s="3">
        <f ca="1">[1]!thsiFinD("ths_bbiboll_stock",$A4057,$A$1,7,3,100,100,100)</f>
        <v>26.672604166667</v>
      </c>
      <c r="J4057" s="3">
        <f ca="1">[1]!thsiFinD("ths_dptb_stock",$A4057,$A$1,7,104,100,100)</f>
        <v>0.14285714285713999</v>
      </c>
      <c r="K4057" s="3">
        <f ca="1">[1]!thsiFinD("ths_srmi_stock",$A4057,$A$1,7,100,100)</f>
        <v>4.4923301680058002E-2</v>
      </c>
      <c r="L4057" s="3">
        <f ca="1">[1]!thsiFinD("ths_atr_stock",$A4057,$A$1,7,101,100,100)</f>
        <v>0.96428571428570997</v>
      </c>
      <c r="M4057" s="3">
        <f ca="1">[1]!thsiFinD("ths_vol_w_stock",$A4057,$A$1)/1000000</f>
        <v>6.5231890000000003</v>
      </c>
      <c r="N4057" s="3">
        <f ca="1">[1]!thsiFinD("ths_turnover_ratio_w_stock",$A4057,$A$1)</f>
        <v>4.4355761934163001</v>
      </c>
      <c r="O4057" s="3">
        <f ca="1">[1]!thsiFinD("ths_relative_chg_ratio_w_stock",$A4057,$A$1,104,100)</f>
        <v>-1.9355298793008</v>
      </c>
      <c r="P4057" s="3">
        <f ca="1">[1]!thsiFinD("ths_chg_ratio_w_stock",$A4057,$B$1,100)</f>
        <v>-1.4243973703432999</v>
      </c>
    </row>
    <row r="4058" spans="1:16" x14ac:dyDescent="0.25">
      <c r="A4058" s="2" t="s">
        <v>4056</v>
      </c>
      <c r="B4058" s="2" t="s">
        <v>9419</v>
      </c>
      <c r="C4058" s="3">
        <f ca="1">[1]!thsiFinD("ths_vol_ratio_stock",$A4058,$A$1,7,100)</f>
        <v>1.8316878690012</v>
      </c>
      <c r="D4058" s="3">
        <f ca="1">[1]!thsiFinD("ths_cr_stock",$A4058,$A$1,7,100,100)</f>
        <v>411.2</v>
      </c>
      <c r="E4058" s="3">
        <f ca="1">[1]!thsiFinD("ths_mfi_stock",$A4058,$A$1,7,100,100)</f>
        <v>79.474012695092995</v>
      </c>
      <c r="F4058" s="3">
        <f ca="1">[1]!thsiFinD("ths_expma_stock",$A4058,$A$1,7,100,100)</f>
        <v>41.782566199652003</v>
      </c>
      <c r="G4058" s="3">
        <f ca="1">[1]!thsiFinD("ths_rsi_stock",$A4058,$A$1,7,100,100)</f>
        <v>68.872365520770003</v>
      </c>
      <c r="H4058" s="3">
        <f ca="1">[1]!thsiFinD("ths_adtm_stock",$A4058,$A$1,7,3,100,100,100)</f>
        <v>0.78989361702128003</v>
      </c>
      <c r="I4058" s="3">
        <f ca="1">[1]!thsiFinD("ths_bbiboll_stock",$A4058,$A$1,7,3,100,100,100)</f>
        <v>41.051875000000003</v>
      </c>
      <c r="J4058" s="3">
        <f ca="1">[1]!thsiFinD("ths_dptb_stock",$A4058,$A$1,7,104,100,100)</f>
        <v>0.71428571428570997</v>
      </c>
      <c r="K4058" s="3">
        <f ca="1">[1]!thsiFinD("ths_srmi_stock",$A4058,$A$1,7,100,100)</f>
        <v>9.2991608074392995E-2</v>
      </c>
      <c r="L4058" s="3">
        <f ca="1">[1]!thsiFinD("ths_atr_stock",$A4058,$A$1,7,101,100,100)</f>
        <v>1.9585714285714</v>
      </c>
      <c r="M4058" s="3">
        <f ca="1">[1]!thsiFinD("ths_vol_w_stock",$A4058,$A$1)/1000000</f>
        <v>41.904527000000002</v>
      </c>
      <c r="N4058" s="3">
        <f ca="1">[1]!thsiFinD("ths_turnover_ratio_w_stock",$A4058,$A$1)</f>
        <v>15.838435939952999</v>
      </c>
      <c r="O4058" s="3">
        <f ca="1">[1]!thsiFinD("ths_relative_chg_ratio_w_stock",$A4058,$A$1,104,100)</f>
        <v>7.6604547384539003</v>
      </c>
      <c r="P4058" s="3">
        <f ca="1">[1]!thsiFinD("ths_chg_ratio_w_stock",$A4058,$B$1,100)</f>
        <v>8.1424359265138992</v>
      </c>
    </row>
    <row r="4059" spans="1:16" x14ac:dyDescent="0.25">
      <c r="A4059" s="2" t="s">
        <v>4057</v>
      </c>
      <c r="B4059" s="2" t="s">
        <v>9420</v>
      </c>
      <c r="C4059" s="3">
        <f ca="1">[1]!thsiFinD("ths_vol_ratio_stock",$A4059,$A$1,7,100)</f>
        <v>0.76062196705532004</v>
      </c>
      <c r="D4059" s="3">
        <f ca="1">[1]!thsiFinD("ths_cr_stock",$A4059,$A$1,7,100,100)</f>
        <v>456.06060606060998</v>
      </c>
      <c r="E4059" s="3">
        <f ca="1">[1]!thsiFinD("ths_mfi_stock",$A4059,$A$1,7,100,100)</f>
        <v>63.726202064817002</v>
      </c>
      <c r="F4059" s="3">
        <f ca="1">[1]!thsiFinD("ths_expma_stock",$A4059,$A$1,7,100,100)</f>
        <v>28.292135366223</v>
      </c>
      <c r="G4059" s="3">
        <f ca="1">[1]!thsiFinD("ths_rsi_stock",$A4059,$A$1,7,100,100)</f>
        <v>64.844780800359004</v>
      </c>
      <c r="H4059" s="3">
        <f ca="1">[1]!thsiFinD("ths_adtm_stock",$A4059,$A$1,7,3,100,100,100)</f>
        <v>0.86631016042780995</v>
      </c>
      <c r="I4059" s="3">
        <f ca="1">[1]!thsiFinD("ths_bbiboll_stock",$A4059,$A$1,7,3,100,100,100)</f>
        <v>28.160520833332999</v>
      </c>
      <c r="J4059" s="3">
        <f ca="1">[1]!thsiFinD("ths_dptb_stock",$A4059,$A$1,7,104,100,100)</f>
        <v>0.71428571428570997</v>
      </c>
      <c r="K4059" s="3">
        <f ca="1">[1]!thsiFinD("ths_srmi_stock",$A4059,$A$1,7,100,100)</f>
        <v>4.1769041769041997E-2</v>
      </c>
      <c r="L4059" s="3">
        <f ca="1">[1]!thsiFinD("ths_atr_stock",$A4059,$A$1,7,101,100,100)</f>
        <v>0.54571428571429004</v>
      </c>
      <c r="M4059" s="3">
        <f ca="1">[1]!thsiFinD("ths_vol_w_stock",$A4059,$A$1)/1000000</f>
        <v>4.8468049999999998</v>
      </c>
      <c r="N4059" s="3">
        <f ca="1">[1]!thsiFinD("ths_turnover_ratio_w_stock",$A4059,$A$1)</f>
        <v>5.5023647724411999</v>
      </c>
      <c r="O4059" s="3">
        <f ca="1">[1]!thsiFinD("ths_relative_chg_ratio_w_stock",$A4059,$A$1,104,100)</f>
        <v>-3.9497682390221001E-2</v>
      </c>
      <c r="P4059" s="3">
        <f ca="1">[1]!thsiFinD("ths_chg_ratio_w_stock",$A4059,$B$1,100)</f>
        <v>0.14040014040015</v>
      </c>
    </row>
    <row r="4060" spans="1:16" x14ac:dyDescent="0.25">
      <c r="A4060" s="2" t="s">
        <v>4058</v>
      </c>
      <c r="B4060" s="2" t="s">
        <v>9421</v>
      </c>
      <c r="C4060" s="3">
        <f ca="1">[1]!thsiFinD("ths_vol_ratio_stock",$A4060,$A$1,7,100)</f>
        <v>0.57217312965503997</v>
      </c>
      <c r="D4060" s="3">
        <f ca="1">[1]!thsiFinD("ths_cr_stock",$A4060,$A$1,7,100,100)</f>
        <v>1893.5483870967</v>
      </c>
      <c r="E4060" s="3">
        <f ca="1">[1]!thsiFinD("ths_mfi_stock",$A4060,$A$1,7,100,100)</f>
        <v>79.915375112114006</v>
      </c>
      <c r="F4060" s="3">
        <f ca="1">[1]!thsiFinD("ths_expma_stock",$A4060,$A$1,7,100,100)</f>
        <v>11.539885442601999</v>
      </c>
      <c r="G4060" s="3">
        <f ca="1">[1]!thsiFinD("ths_rsi_stock",$A4060,$A$1,7,100,100)</f>
        <v>61.419180274228999</v>
      </c>
      <c r="H4060" s="3">
        <f ca="1">[1]!thsiFinD("ths_adtm_stock",$A4060,$A$1,7,3,100,100,100)</f>
        <v>0.98477157360405998</v>
      </c>
      <c r="I4060" s="3">
        <f ca="1">[1]!thsiFinD("ths_bbiboll_stock",$A4060,$A$1,7,3,100,100,100)</f>
        <v>11.439479166667001</v>
      </c>
      <c r="J4060" s="3">
        <f ca="1">[1]!thsiFinD("ths_dptb_stock",$A4060,$A$1,7,104,100,100)</f>
        <v>1</v>
      </c>
      <c r="K4060" s="3">
        <f ca="1">[1]!thsiFinD("ths_srmi_stock",$A4060,$A$1,7,100,100)</f>
        <v>7.1979434447300997E-2</v>
      </c>
      <c r="L4060" s="3">
        <f ca="1">[1]!thsiFinD("ths_atr_stock",$A4060,$A$1,7,101,100,100)</f>
        <v>0.31285714285714</v>
      </c>
      <c r="M4060" s="3">
        <f ca="1">[1]!thsiFinD("ths_vol_w_stock",$A4060,$A$1)/1000000</f>
        <v>10.776260000000001</v>
      </c>
      <c r="N4060" s="3">
        <f ca="1">[1]!thsiFinD("ths_turnover_ratio_w_stock",$A4060,$A$1)</f>
        <v>6.0708245779086996</v>
      </c>
      <c r="O4060" s="3">
        <f ca="1">[1]!thsiFinD("ths_relative_chg_ratio_w_stock",$A4060,$A$1,104,100)</f>
        <v>1.3750018043468999</v>
      </c>
      <c r="P4060" s="3">
        <f ca="1">[1]!thsiFinD("ths_chg_ratio_w_stock",$A4060,$B$1,100)</f>
        <v>1.0282776349614</v>
      </c>
    </row>
    <row r="4061" spans="1:16" x14ac:dyDescent="0.25">
      <c r="A4061" s="2" t="s">
        <v>4059</v>
      </c>
      <c r="B4061" s="2" t="s">
        <v>9422</v>
      </c>
      <c r="C4061" s="3">
        <f ca="1">[1]!thsiFinD("ths_vol_ratio_stock",$A4061,$A$1,7,100)</f>
        <v>0.86008018644769002</v>
      </c>
      <c r="D4061" s="3">
        <f ca="1">[1]!thsiFinD("ths_cr_stock",$A4061,$A$1,7,100,100)</f>
        <v>427.58620689654998</v>
      </c>
      <c r="E4061" s="3">
        <f ca="1">[1]!thsiFinD("ths_mfi_stock",$A4061,$A$1,7,100,100)</f>
        <v>76.590731921214996</v>
      </c>
      <c r="F4061" s="3">
        <f ca="1">[1]!thsiFinD("ths_expma_stock",$A4061,$A$1,7,100,100)</f>
        <v>16.453980753324998</v>
      </c>
      <c r="G4061" s="3">
        <f ca="1">[1]!thsiFinD("ths_rsi_stock",$A4061,$A$1,7,100,100)</f>
        <v>66.080449081899005</v>
      </c>
      <c r="H4061" s="3">
        <f ca="1">[1]!thsiFinD("ths_adtm_stock",$A4061,$A$1,7,3,100,100,100)</f>
        <v>0.99521531100478999</v>
      </c>
      <c r="I4061" s="3">
        <f ca="1">[1]!thsiFinD("ths_bbiboll_stock",$A4061,$A$1,7,3,100,100,100)</f>
        <v>16.252812500000001</v>
      </c>
      <c r="J4061" s="3">
        <f ca="1">[1]!thsiFinD("ths_dptb_stock",$A4061,$A$1,7,104,100,100)</f>
        <v>1</v>
      </c>
      <c r="K4061" s="3">
        <f ca="1">[1]!thsiFinD("ths_srmi_stock",$A4061,$A$1,7,100,100)</f>
        <v>6.3208109719738004E-2</v>
      </c>
      <c r="L4061" s="3">
        <f ca="1">[1]!thsiFinD("ths_atr_stock",$A4061,$A$1,7,101,100,100)</f>
        <v>0.52142857142857002</v>
      </c>
      <c r="M4061" s="3">
        <f ca="1">[1]!thsiFinD("ths_vol_w_stock",$A4061,$A$1)/1000000</f>
        <v>22.430385999999999</v>
      </c>
      <c r="N4061" s="3">
        <f ca="1">[1]!thsiFinD("ths_turnover_ratio_w_stock",$A4061,$A$1)</f>
        <v>8.2854558215130005</v>
      </c>
      <c r="O4061" s="3">
        <f ca="1">[1]!thsiFinD("ths_relative_chg_ratio_w_stock",$A4061,$A$1,104,100)</f>
        <v>4.8269663698796004</v>
      </c>
      <c r="P4061" s="3">
        <f ca="1">[1]!thsiFinD("ths_chg_ratio_w_stock",$A4061,$B$1,100)</f>
        <v>-3.0411449016100001</v>
      </c>
    </row>
    <row r="4062" spans="1:16" x14ac:dyDescent="0.25">
      <c r="A4062" s="2" t="s">
        <v>4060</v>
      </c>
      <c r="B4062" s="2" t="s">
        <v>9423</v>
      </c>
      <c r="C4062" s="3">
        <f ca="1">[1]!thsiFinD("ths_vol_ratio_stock",$A4062,$A$1,7,100)</f>
        <v>0.74536084537406999</v>
      </c>
      <c r="D4062" s="3">
        <f ca="1">[1]!thsiFinD("ths_cr_stock",$A4062,$A$1,7,100,100)</f>
        <v>159.93975903614</v>
      </c>
      <c r="E4062" s="3">
        <f ca="1">[1]!thsiFinD("ths_mfi_stock",$A4062,$A$1,7,100,100)</f>
        <v>68.769299875073003</v>
      </c>
      <c r="F4062" s="3">
        <f ca="1">[1]!thsiFinD("ths_expma_stock",$A4062,$A$1,7,100,100)</f>
        <v>33.150083852536</v>
      </c>
      <c r="G4062" s="3">
        <f ca="1">[1]!thsiFinD("ths_rsi_stock",$A4062,$A$1,7,100,100)</f>
        <v>44.757560679173999</v>
      </c>
      <c r="H4062" s="3">
        <f ca="1">[1]!thsiFinD("ths_adtm_stock",$A4062,$A$1,7,3,100,100,100)</f>
        <v>0.61572052401747002</v>
      </c>
      <c r="I4062" s="3">
        <f ca="1">[1]!thsiFinD("ths_bbiboll_stock",$A4062,$A$1,7,3,100,100,100)</f>
        <v>33.161145833333002</v>
      </c>
      <c r="J4062" s="3">
        <f ca="1">[1]!thsiFinD("ths_dptb_stock",$A4062,$A$1,7,104,100,100)</f>
        <v>0.71428571428570997</v>
      </c>
      <c r="K4062" s="3">
        <f ca="1">[1]!thsiFinD("ths_srmi_stock",$A4062,$A$1,7,100,100)</f>
        <v>2.773544651021E-2</v>
      </c>
      <c r="L4062" s="3">
        <f ca="1">[1]!thsiFinD("ths_atr_stock",$A4062,$A$1,7,101,100,100)</f>
        <v>1.26</v>
      </c>
      <c r="M4062" s="3">
        <f ca="1">[1]!thsiFinD("ths_vol_w_stock",$A4062,$A$1)/1000000</f>
        <v>3.6694770000000001</v>
      </c>
      <c r="N4062" s="3">
        <f ca="1">[1]!thsiFinD("ths_turnover_ratio_w_stock",$A4062,$A$1)</f>
        <v>6.0477330063818</v>
      </c>
      <c r="O4062" s="3">
        <f ca="1">[1]!thsiFinD("ths_relative_chg_ratio_w_stock",$A4062,$A$1,104,100)</f>
        <v>-0.79407800039919996</v>
      </c>
      <c r="P4062" s="3">
        <f ca="1">[1]!thsiFinD("ths_chg_ratio_w_stock",$A4062,$B$1,100)</f>
        <v>6.5833587320938998</v>
      </c>
    </row>
    <row r="4063" spans="1:16" x14ac:dyDescent="0.25">
      <c r="A4063" s="2" t="s">
        <v>4061</v>
      </c>
      <c r="B4063" s="2" t="s">
        <v>9424</v>
      </c>
      <c r="C4063" s="3">
        <f ca="1">[1]!thsiFinD("ths_vol_ratio_stock",$A4063,$A$1,7,100)</f>
        <v>0.52194784291834995</v>
      </c>
      <c r="D4063" s="3">
        <f ca="1">[1]!thsiFinD("ths_cr_stock",$A4063,$A$1,7,100,100)</f>
        <v>632.55813953488996</v>
      </c>
      <c r="E4063" s="3">
        <f ca="1">[1]!thsiFinD("ths_mfi_stock",$A4063,$A$1,7,100,100)</f>
        <v>82.901489277975003</v>
      </c>
      <c r="F4063" s="3">
        <f ca="1">[1]!thsiFinD("ths_expma_stock",$A4063,$A$1,7,100,100)</f>
        <v>7.0953091665872003</v>
      </c>
      <c r="G4063" s="3">
        <f ca="1">[1]!thsiFinD("ths_rsi_stock",$A4063,$A$1,7,100,100)</f>
        <v>63.866228405480001</v>
      </c>
      <c r="H4063" s="3">
        <f ca="1">[1]!thsiFinD("ths_adtm_stock",$A4063,$A$1,7,3,100,100,100)</f>
        <v>0.97206703910615</v>
      </c>
      <c r="I4063" s="3">
        <f ca="1">[1]!thsiFinD("ths_bbiboll_stock",$A4063,$A$1,7,3,100,100,100)</f>
        <v>7.0037500000000001</v>
      </c>
      <c r="J4063" s="3">
        <f ca="1">[1]!thsiFinD("ths_dptb_stock",$A4063,$A$1,7,104,100,100)</f>
        <v>1</v>
      </c>
      <c r="K4063" s="3">
        <f ca="1">[1]!thsiFinD("ths_srmi_stock",$A4063,$A$1,7,100,100)</f>
        <v>0.10526315789474</v>
      </c>
      <c r="L4063" s="3">
        <f ca="1">[1]!thsiFinD("ths_atr_stock",$A4063,$A$1,7,101,100,100)</f>
        <v>0.30857142857143</v>
      </c>
      <c r="M4063" s="3">
        <f ca="1">[1]!thsiFinD("ths_vol_w_stock",$A4063,$A$1)/1000000</f>
        <v>20.168900000000001</v>
      </c>
      <c r="N4063" s="3">
        <f ca="1">[1]!thsiFinD("ths_turnover_ratio_w_stock",$A4063,$A$1)</f>
        <v>2.2926303883873</v>
      </c>
      <c r="O4063" s="3">
        <f ca="1">[1]!thsiFinD("ths_relative_chg_ratio_w_stock",$A4063,$A$1,104,100)</f>
        <v>1.4259861556846001</v>
      </c>
      <c r="P4063" s="3">
        <f ca="1">[1]!thsiFinD("ths_chg_ratio_w_stock",$A4063,$B$1,100)</f>
        <v>0.69252077562326997</v>
      </c>
    </row>
    <row r="4064" spans="1:16" x14ac:dyDescent="0.25">
      <c r="A4064" s="2" t="s">
        <v>4062</v>
      </c>
      <c r="B4064" s="2" t="s">
        <v>9425</v>
      </c>
      <c r="C4064" s="3">
        <f ca="1">[1]!thsiFinD("ths_vol_ratio_stock",$A4064,$A$1,7,100)</f>
        <v>0.54578467525888996</v>
      </c>
      <c r="D4064" s="3">
        <f ca="1">[1]!thsiFinD("ths_cr_stock",$A4064,$A$1,7,100,100)</f>
        <v>574.15730337078003</v>
      </c>
      <c r="E4064" s="3">
        <f ca="1">[1]!thsiFinD("ths_mfi_stock",$A4064,$A$1,7,100,100)</f>
        <v>79.205054311040001</v>
      </c>
      <c r="F4064" s="3">
        <f ca="1">[1]!thsiFinD("ths_expma_stock",$A4064,$A$1,7,100,100)</f>
        <v>18.420601483253002</v>
      </c>
      <c r="G4064" s="3">
        <f ca="1">[1]!thsiFinD("ths_rsi_stock",$A4064,$A$1,7,100,100)</f>
        <v>57.295418856513002</v>
      </c>
      <c r="H4064" s="3">
        <f ca="1">[1]!thsiFinD("ths_adtm_stock",$A4064,$A$1,7,3,100,100,100)</f>
        <v>0.95167286245353</v>
      </c>
      <c r="I4064" s="3">
        <f ca="1">[1]!thsiFinD("ths_bbiboll_stock",$A4064,$A$1,7,3,100,100,100)</f>
        <v>18.213854166667002</v>
      </c>
      <c r="J4064" s="3">
        <f ca="1">[1]!thsiFinD("ths_dptb_stock",$A4064,$A$1,7,104,100,100)</f>
        <v>0.85714285714285998</v>
      </c>
      <c r="K4064" s="3">
        <f ca="1">[1]!thsiFinD("ths_srmi_stock",$A4064,$A$1,7,100,100)</f>
        <v>6.6450567260939994E-2</v>
      </c>
      <c r="L4064" s="3">
        <f ca="1">[1]!thsiFinD("ths_atr_stock",$A4064,$A$1,7,101,100,100)</f>
        <v>0.65714285714286003</v>
      </c>
      <c r="M4064" s="3">
        <f ca="1">[1]!thsiFinD("ths_vol_w_stock",$A4064,$A$1)/1000000</f>
        <v>17.586404000000002</v>
      </c>
      <c r="N4064" s="3">
        <f ca="1">[1]!thsiFinD("ths_turnover_ratio_w_stock",$A4064,$A$1)</f>
        <v>7.1849248329337003</v>
      </c>
      <c r="O4064" s="3">
        <f ca="1">[1]!thsiFinD("ths_relative_chg_ratio_w_stock",$A4064,$A$1,104,100)</f>
        <v>-1.8786832849071</v>
      </c>
      <c r="P4064" s="3">
        <f ca="1">[1]!thsiFinD("ths_chg_ratio_w_stock",$A4064,$B$1,100)</f>
        <v>-0.70232306861158</v>
      </c>
    </row>
    <row r="4065" spans="1:16" x14ac:dyDescent="0.25">
      <c r="A4065" s="2" t="s">
        <v>4063</v>
      </c>
      <c r="B4065" s="2" t="s">
        <v>9426</v>
      </c>
      <c r="C4065" s="3">
        <f ca="1">[1]!thsiFinD("ths_vol_ratio_stock",$A4065,$A$1,7,100)</f>
        <v>0.66191212378006004</v>
      </c>
      <c r="D4065" s="3">
        <f ca="1">[1]!thsiFinD("ths_cr_stock",$A4065,$A$1,7,100,100)</f>
        <v>342.37288135593002</v>
      </c>
      <c r="E4065" s="3">
        <f ca="1">[1]!thsiFinD("ths_mfi_stock",$A4065,$A$1,7,100,100)</f>
        <v>65.346973860104995</v>
      </c>
      <c r="F4065" s="3">
        <f ca="1">[1]!thsiFinD("ths_expma_stock",$A4065,$A$1,7,100,100)</f>
        <v>44.690445171771998</v>
      </c>
      <c r="G4065" s="3">
        <f ca="1">[1]!thsiFinD("ths_rsi_stock",$A4065,$A$1,7,100,100)</f>
        <v>54.218135591691997</v>
      </c>
      <c r="H4065" s="3">
        <f ca="1">[1]!thsiFinD("ths_adtm_stock",$A4065,$A$1,7,3,100,100,100)</f>
        <v>0.84642857142856998</v>
      </c>
      <c r="I4065" s="3">
        <f ca="1">[1]!thsiFinD("ths_bbiboll_stock",$A4065,$A$1,7,3,100,100,100)</f>
        <v>44.468854166667001</v>
      </c>
      <c r="J4065" s="3">
        <f ca="1">[1]!thsiFinD("ths_dptb_stock",$A4065,$A$1,7,104,100,100)</f>
        <v>1</v>
      </c>
      <c r="K4065" s="3">
        <f ca="1">[1]!thsiFinD("ths_srmi_stock",$A4065,$A$1,7,100,100)</f>
        <v>4.3032329988852001E-2</v>
      </c>
      <c r="L4065" s="3">
        <f ca="1">[1]!thsiFinD("ths_atr_stock",$A4065,$A$1,7,101,100,100)</f>
        <v>1.4742857142857</v>
      </c>
      <c r="M4065" s="3">
        <f ca="1">[1]!thsiFinD("ths_vol_w_stock",$A4065,$A$1)/1000000</f>
        <v>389.65890100000001</v>
      </c>
      <c r="N4065" s="3">
        <f ca="1">[1]!thsiFinD("ths_turnover_ratio_w_stock",$A4065,$A$1)</f>
        <v>15.303001178651</v>
      </c>
      <c r="O4065" s="3">
        <f ca="1">[1]!thsiFinD("ths_relative_chg_ratio_w_stock",$A4065,$A$1,104,100)</f>
        <v>0.98521282322364001</v>
      </c>
      <c r="P4065" s="3">
        <f ca="1">[1]!thsiFinD("ths_chg_ratio_w_stock",$A4065,$B$1,100)</f>
        <v>0.11148272017837001</v>
      </c>
    </row>
    <row r="4066" spans="1:16" x14ac:dyDescent="0.25">
      <c r="A4066" s="2" t="s">
        <v>4064</v>
      </c>
      <c r="B4066" s="2" t="s">
        <v>9427</v>
      </c>
      <c r="C4066" s="3">
        <f ca="1">[1]!thsiFinD("ths_vol_ratio_stock",$A4066,$A$1,7,100)</f>
        <v>0.90131639058575996</v>
      </c>
      <c r="D4066" s="3">
        <f ca="1">[1]!thsiFinD("ths_cr_stock",$A4066,$A$1,7,100,100)</f>
        <v>767.76859504132995</v>
      </c>
      <c r="E4066" s="3">
        <f ca="1">[1]!thsiFinD("ths_mfi_stock",$A4066,$A$1,7,100,100)</f>
        <v>90.433075336284006</v>
      </c>
      <c r="F4066" s="3">
        <f ca="1">[1]!thsiFinD("ths_expma_stock",$A4066,$A$1,7,100,100)</f>
        <v>51.150964486946002</v>
      </c>
      <c r="G4066" s="3">
        <f ca="1">[1]!thsiFinD("ths_rsi_stock",$A4066,$A$1,7,100,100)</f>
        <v>73.494183866681993</v>
      </c>
      <c r="H4066" s="3">
        <f ca="1">[1]!thsiFinD("ths_adtm_stock",$A4066,$A$1,7,3,100,100,100)</f>
        <v>0.94887683965918002</v>
      </c>
      <c r="I4066" s="3">
        <f ca="1">[1]!thsiFinD("ths_bbiboll_stock",$A4066,$A$1,7,3,100,100,100)</f>
        <v>50.639791666667001</v>
      </c>
      <c r="J4066" s="3">
        <f ca="1">[1]!thsiFinD("ths_dptb_stock",$A4066,$A$1,7,104,100,100)</f>
        <v>0.71428571428570997</v>
      </c>
      <c r="K4066" s="3">
        <f ca="1">[1]!thsiFinD("ths_srmi_stock",$A4066,$A$1,7,100,100)</f>
        <v>0.11439879381831999</v>
      </c>
      <c r="L4066" s="3">
        <f ca="1">[1]!thsiFinD("ths_atr_stock",$A4066,$A$1,7,101,100,100)</f>
        <v>2.0357142857142998</v>
      </c>
      <c r="M4066" s="3">
        <f ca="1">[1]!thsiFinD("ths_vol_w_stock",$A4066,$A$1)/1000000</f>
        <v>17.939981</v>
      </c>
      <c r="N4066" s="3">
        <f ca="1">[1]!thsiFinD("ths_turnover_ratio_w_stock",$A4066,$A$1)</f>
        <v>1.6701318106006999</v>
      </c>
      <c r="O4066" s="3">
        <f ca="1">[1]!thsiFinD("ths_relative_chg_ratio_w_stock",$A4066,$A$1,104,100)</f>
        <v>8.0245974719795008</v>
      </c>
      <c r="P4066" s="3">
        <f ca="1">[1]!thsiFinD("ths_chg_ratio_w_stock",$A4066,$B$1,100)</f>
        <v>-1.8846588767432999</v>
      </c>
    </row>
    <row r="4067" spans="1:16" x14ac:dyDescent="0.25">
      <c r="A4067" s="2" t="s">
        <v>4065</v>
      </c>
      <c r="B4067" s="2" t="s">
        <v>9428</v>
      </c>
      <c r="C4067" s="3">
        <f ca="1">[1]!thsiFinD("ths_vol_ratio_stock",$A4067,$A$1,7,100)</f>
        <v>1.0491311989892</v>
      </c>
      <c r="D4067" s="3">
        <f ca="1">[1]!thsiFinD("ths_cr_stock",$A4067,$A$1,7,100,100)</f>
        <v>159.05511811023999</v>
      </c>
      <c r="E4067" s="3">
        <f ca="1">[1]!thsiFinD("ths_mfi_stock",$A4067,$A$1,7,100,100)</f>
        <v>50.108204800651002</v>
      </c>
      <c r="F4067" s="3">
        <f ca="1">[1]!thsiFinD("ths_expma_stock",$A4067,$A$1,7,100,100)</f>
        <v>37.568059789537998</v>
      </c>
      <c r="G4067" s="3">
        <f ca="1">[1]!thsiFinD("ths_rsi_stock",$A4067,$A$1,7,100,100)</f>
        <v>57.195699398664999</v>
      </c>
      <c r="H4067" s="3">
        <f ca="1">[1]!thsiFinD("ths_adtm_stock",$A4067,$A$1,7,3,100,100,100)</f>
        <v>0.52925170068027005</v>
      </c>
      <c r="I4067" s="3">
        <f ca="1">[1]!thsiFinD("ths_bbiboll_stock",$A4067,$A$1,7,3,100,100,100)</f>
        <v>37.157812499999999</v>
      </c>
      <c r="J4067" s="3">
        <f ca="1">[1]!thsiFinD("ths_dptb_stock",$A4067,$A$1,7,104,100,100)</f>
        <v>0.85714285714285998</v>
      </c>
      <c r="K4067" s="3">
        <f ca="1">[1]!thsiFinD("ths_srmi_stock",$A4067,$A$1,7,100,100)</f>
        <v>2.6502230385724999E-2</v>
      </c>
      <c r="L4067" s="3">
        <f ca="1">[1]!thsiFinD("ths_atr_stock",$A4067,$A$1,7,101,100,100)</f>
        <v>2.3757142857143001</v>
      </c>
      <c r="M4067" s="3">
        <f ca="1">[1]!thsiFinD("ths_vol_w_stock",$A4067,$A$1)/1000000</f>
        <v>37.324460000000002</v>
      </c>
      <c r="N4067" s="3">
        <f ca="1">[1]!thsiFinD("ths_turnover_ratio_w_stock",$A4067,$A$1)</f>
        <v>141.93279942759</v>
      </c>
      <c r="O4067" s="3">
        <f ca="1">[1]!thsiFinD("ths_relative_chg_ratio_w_stock",$A4067,$A$1,104,100)</f>
        <v>7.5121344585139003</v>
      </c>
      <c r="P4067" s="3">
        <f ca="1">[1]!thsiFinD("ths_chg_ratio_w_stock",$A4067,$B$1,100)</f>
        <v>-0.39359748097612002</v>
      </c>
    </row>
    <row r="4068" spans="1:16" x14ac:dyDescent="0.25">
      <c r="A4068" s="2" t="s">
        <v>4066</v>
      </c>
      <c r="B4068" s="2" t="s">
        <v>9429</v>
      </c>
      <c r="C4068" s="3">
        <f ca="1">[1]!thsiFinD("ths_vol_ratio_stock",$A4068,$A$1,7,100)</f>
        <v>0.89976900244985003</v>
      </c>
      <c r="D4068" s="3">
        <f ca="1">[1]!thsiFinD("ths_cr_stock",$A4068,$A$1,7,100,100)</f>
        <v>277.75377969763002</v>
      </c>
      <c r="E4068" s="3">
        <f ca="1">[1]!thsiFinD("ths_mfi_stock",$A4068,$A$1,7,100,100)</f>
        <v>73.646323766178</v>
      </c>
      <c r="F4068" s="3">
        <f ca="1">[1]!thsiFinD("ths_expma_stock",$A4068,$A$1,7,100,100)</f>
        <v>19.964930691319999</v>
      </c>
      <c r="G4068" s="3">
        <f ca="1">[1]!thsiFinD("ths_rsi_stock",$A4068,$A$1,7,100,100)</f>
        <v>52.161715976153999</v>
      </c>
      <c r="H4068" s="3">
        <f ca="1">[1]!thsiFinD("ths_adtm_stock",$A4068,$A$1,7,3,100,100,100)</f>
        <v>0.98625429553264998</v>
      </c>
      <c r="I4068" s="3">
        <f ca="1">[1]!thsiFinD("ths_bbiboll_stock",$A4068,$A$1,7,3,100,100,100)</f>
        <v>19.736770833333001</v>
      </c>
      <c r="J4068" s="3">
        <f ca="1">[1]!thsiFinD("ths_dptb_stock",$A4068,$A$1,7,104,100,100)</f>
        <v>1</v>
      </c>
      <c r="K4068" s="3">
        <f ca="1">[1]!thsiFinD("ths_srmi_stock",$A4068,$A$1,7,100,100)</f>
        <v>4.8533872598584001E-2</v>
      </c>
      <c r="L4068" s="3">
        <f ca="1">[1]!thsiFinD("ths_atr_stock",$A4068,$A$1,7,101,100,100)</f>
        <v>0.86142857142856999</v>
      </c>
      <c r="M4068" s="3">
        <f ca="1">[1]!thsiFinD("ths_vol_w_stock",$A4068,$A$1)/1000000</f>
        <v>46.037027999999999</v>
      </c>
      <c r="N4068" s="3">
        <f ca="1">[1]!thsiFinD("ths_turnover_ratio_w_stock",$A4068,$A$1)</f>
        <v>23.147357981363999</v>
      </c>
      <c r="O4068" s="3">
        <f ca="1">[1]!thsiFinD("ths_relative_chg_ratio_w_stock",$A4068,$A$1,104,100)</f>
        <v>0.34711250095959001</v>
      </c>
      <c r="P4068" s="3">
        <f ca="1">[1]!thsiFinD("ths_chg_ratio_w_stock",$A4068,$B$1,100)</f>
        <v>-1.5166835187058001</v>
      </c>
    </row>
    <row r="4069" spans="1:16" x14ac:dyDescent="0.25">
      <c r="A4069" s="2" t="s">
        <v>4067</v>
      </c>
      <c r="B4069" s="2" t="s">
        <v>9430</v>
      </c>
      <c r="C4069" s="3">
        <f ca="1">[1]!thsiFinD("ths_vol_ratio_stock",$A4069,$A$1,7,100)</f>
        <v>0.92874246751260003</v>
      </c>
      <c r="D4069" s="3">
        <f ca="1">[1]!thsiFinD("ths_cr_stock",$A4069,$A$1,7,100,100)</f>
        <v>510.99796334012001</v>
      </c>
      <c r="E4069" s="3">
        <f ca="1">[1]!thsiFinD("ths_mfi_stock",$A4069,$A$1,7,100,100)</f>
        <v>89.851932387312999</v>
      </c>
      <c r="F4069" s="3">
        <f ca="1">[1]!thsiFinD("ths_expma_stock",$A4069,$A$1,7,100,100)</f>
        <v>35.273561774933</v>
      </c>
      <c r="G4069" s="3">
        <f ca="1">[1]!thsiFinD("ths_rsi_stock",$A4069,$A$1,7,100,100)</f>
        <v>63.956773148358998</v>
      </c>
      <c r="H4069" s="3">
        <f ca="1">[1]!thsiFinD("ths_adtm_stock",$A4069,$A$1,7,3,100,100,100)</f>
        <v>0.96721311475409999</v>
      </c>
      <c r="I4069" s="3">
        <f ca="1">[1]!thsiFinD("ths_bbiboll_stock",$A4069,$A$1,7,3,100,100,100)</f>
        <v>34.689791666666999</v>
      </c>
      <c r="J4069" s="3">
        <f ca="1">[1]!thsiFinD("ths_dptb_stock",$A4069,$A$1,7,104,100,100)</f>
        <v>0.85714285714285998</v>
      </c>
      <c r="K4069" s="3">
        <f ca="1">[1]!thsiFinD("ths_srmi_stock",$A4069,$A$1,7,100,100)</f>
        <v>9.7844112769486E-2</v>
      </c>
      <c r="L4069" s="3">
        <f ca="1">[1]!thsiFinD("ths_atr_stock",$A4069,$A$1,7,101,100,100)</f>
        <v>1.5128571428571</v>
      </c>
      <c r="M4069" s="3">
        <f ca="1">[1]!thsiFinD("ths_vol_w_stock",$A4069,$A$1)/1000000</f>
        <v>32.164622000000001</v>
      </c>
      <c r="N4069" s="3">
        <f ca="1">[1]!thsiFinD("ths_turnover_ratio_w_stock",$A4069,$A$1)</f>
        <v>13.87329412333</v>
      </c>
      <c r="O4069" s="3">
        <f ca="1">[1]!thsiFinD("ths_relative_chg_ratio_w_stock",$A4069,$A$1,104,100)</f>
        <v>4.3828357576955002</v>
      </c>
      <c r="P4069" s="3">
        <f ca="1">[1]!thsiFinD("ths_chg_ratio_w_stock",$A4069,$B$1,100)</f>
        <v>-4.5328911000553003</v>
      </c>
    </row>
    <row r="4070" spans="1:16" x14ac:dyDescent="0.25">
      <c r="A4070" s="2" t="s">
        <v>4068</v>
      </c>
      <c r="B4070" s="2" t="s">
        <v>9431</v>
      </c>
      <c r="C4070" s="3">
        <f ca="1">[1]!thsiFinD("ths_vol_ratio_stock",$A4070,$A$1,7,100)</f>
        <v>0.78375144932217999</v>
      </c>
      <c r="D4070" s="3">
        <f ca="1">[1]!thsiFinD("ths_cr_stock",$A4070,$A$1,7,100,100)</f>
        <v>187.5</v>
      </c>
      <c r="E4070" s="3">
        <f ca="1">[1]!thsiFinD("ths_mfi_stock",$A4070,$A$1,7,100,100)</f>
        <v>67.91640524876</v>
      </c>
      <c r="F4070" s="3">
        <f ca="1">[1]!thsiFinD("ths_expma_stock",$A4070,$A$1,7,100,100)</f>
        <v>14.813825727722</v>
      </c>
      <c r="G4070" s="3">
        <f ca="1">[1]!thsiFinD("ths_rsi_stock",$A4070,$A$1,7,100,100)</f>
        <v>41.386220008252998</v>
      </c>
      <c r="H4070" s="3">
        <f ca="1">[1]!thsiFinD("ths_adtm_stock",$A4070,$A$1,7,3,100,100,100)</f>
        <v>0.85253456221197998</v>
      </c>
      <c r="I4070" s="3">
        <f ca="1">[1]!thsiFinD("ths_bbiboll_stock",$A4070,$A$1,7,3,100,100,100)</f>
        <v>14.923645833333</v>
      </c>
      <c r="J4070" s="3">
        <f ca="1">[1]!thsiFinD("ths_dptb_stock",$A4070,$A$1,7,104,100,100)</f>
        <v>0.71428571428570997</v>
      </c>
      <c r="K4070" s="3">
        <f ca="1">[1]!thsiFinD("ths_srmi_stock",$A4070,$A$1,7,100,100)</f>
        <v>8.9224433768016996E-3</v>
      </c>
      <c r="L4070" s="3">
        <f ca="1">[1]!thsiFinD("ths_atr_stock",$A4070,$A$1,7,101,100,100)</f>
        <v>0.59285714285713997</v>
      </c>
      <c r="M4070" s="3">
        <f ca="1">[1]!thsiFinD("ths_vol_w_stock",$A4070,$A$1)/1000000</f>
        <v>2.999012</v>
      </c>
      <c r="N4070" s="3">
        <f ca="1">[1]!thsiFinD("ths_turnover_ratio_w_stock",$A4070,$A$1)</f>
        <v>2.4152701805929002</v>
      </c>
      <c r="O4070" s="3">
        <f ca="1">[1]!thsiFinD("ths_relative_chg_ratio_w_stock",$A4070,$A$1,104,100)</f>
        <v>-5.4181267703847</v>
      </c>
      <c r="P4070" s="3">
        <f ca="1">[1]!thsiFinD("ths_chg_ratio_w_stock",$A4070,$B$1,100)</f>
        <v>0.1372683596431</v>
      </c>
    </row>
    <row r="4071" spans="1:16" x14ac:dyDescent="0.25">
      <c r="A4071" s="2" t="s">
        <v>4069</v>
      </c>
      <c r="B4071" s="2" t="s">
        <v>9432</v>
      </c>
      <c r="C4071" s="3">
        <f ca="1">[1]!thsiFinD("ths_vol_ratio_stock",$A4071,$A$1,7,100)</f>
        <v>0.43068655705461001</v>
      </c>
      <c r="D4071" s="3">
        <f ca="1">[1]!thsiFinD("ths_cr_stock",$A4071,$A$1,7,100,100)</f>
        <v>459.05044510386</v>
      </c>
      <c r="E4071" s="3">
        <f ca="1">[1]!thsiFinD("ths_mfi_stock",$A4071,$A$1,7,100,100)</f>
        <v>76.214176502309996</v>
      </c>
      <c r="F4071" s="3">
        <f ca="1">[1]!thsiFinD("ths_expma_stock",$A4071,$A$1,7,100,100)</f>
        <v>14.734640851608001</v>
      </c>
      <c r="G4071" s="3">
        <f ca="1">[1]!thsiFinD("ths_rsi_stock",$A4071,$A$1,7,100,100)</f>
        <v>64.010233405022007</v>
      </c>
      <c r="H4071" s="3">
        <f ca="1">[1]!thsiFinD("ths_adtm_stock",$A4071,$A$1,7,3,100,100,100)</f>
        <v>0.73316708229425998</v>
      </c>
      <c r="I4071" s="3">
        <f ca="1">[1]!thsiFinD("ths_bbiboll_stock",$A4071,$A$1,7,3,100,100,100)</f>
        <v>14.334583333333001</v>
      </c>
      <c r="J4071" s="3">
        <f ca="1">[1]!thsiFinD("ths_dptb_stock",$A4071,$A$1,7,104,100,100)</f>
        <v>0.85714285714285998</v>
      </c>
      <c r="K4071" s="3">
        <f ca="1">[1]!thsiFinD("ths_srmi_stock",$A4071,$A$1,7,100,100)</f>
        <v>0.13758389261744999</v>
      </c>
      <c r="L4071" s="3">
        <f ca="1">[1]!thsiFinD("ths_atr_stock",$A4071,$A$1,7,101,100,100)</f>
        <v>1.0828571428571001</v>
      </c>
      <c r="M4071" s="3">
        <f ca="1">[1]!thsiFinD("ths_vol_w_stock",$A4071,$A$1)/1000000</f>
        <v>62.163094000000001</v>
      </c>
      <c r="N4071" s="3">
        <f ca="1">[1]!thsiFinD("ths_turnover_ratio_w_stock",$A4071,$A$1)</f>
        <v>39.462013519358003</v>
      </c>
      <c r="O4071" s="3">
        <f ca="1">[1]!thsiFinD("ths_relative_chg_ratio_w_stock",$A4071,$A$1,104,100)</f>
        <v>-0.69992183463014002</v>
      </c>
      <c r="P4071" s="3">
        <f ca="1">[1]!thsiFinD("ths_chg_ratio_w_stock",$A4071,$B$1,100)</f>
        <v>0.26845637583892001</v>
      </c>
    </row>
    <row r="4072" spans="1:16" x14ac:dyDescent="0.25">
      <c r="A4072" s="2" t="s">
        <v>4070</v>
      </c>
      <c r="B4072" s="2" t="s">
        <v>9433</v>
      </c>
      <c r="C4072" s="3">
        <f ca="1">[1]!thsiFinD("ths_vol_ratio_stock",$A4072,$A$1,7,100)</f>
        <v>0.70630082551721995</v>
      </c>
      <c r="D4072" s="3">
        <f ca="1">[1]!thsiFinD("ths_cr_stock",$A4072,$A$1,7,100,100)</f>
        <v>55.987394957983</v>
      </c>
      <c r="E4072" s="3">
        <f ca="1">[1]!thsiFinD("ths_mfi_stock",$A4072,$A$1,7,100,100)</f>
        <v>50.627518102130999</v>
      </c>
      <c r="F4072" s="3">
        <f ca="1">[1]!thsiFinD("ths_expma_stock",$A4072,$A$1,7,100,100)</f>
        <v>25.531891881524999</v>
      </c>
      <c r="G4072" s="3">
        <f ca="1">[1]!thsiFinD("ths_rsi_stock",$A4072,$A$1,7,100,100)</f>
        <v>37.953506751391998</v>
      </c>
      <c r="H4072" s="3">
        <f ca="1">[1]!thsiFinD("ths_adtm_stock",$A4072,$A$1,7,3,100,100,100)</f>
        <v>-0.1388888888889</v>
      </c>
      <c r="I4072" s="3">
        <f ca="1">[1]!thsiFinD("ths_bbiboll_stock",$A4072,$A$1,7,3,100,100,100)</f>
        <v>25.588854166667002</v>
      </c>
      <c r="J4072" s="3">
        <f ca="1">[1]!thsiFinD("ths_dptb_stock",$A4072,$A$1,7,104,100,100)</f>
        <v>0.85714285714285998</v>
      </c>
      <c r="K4072" s="3">
        <f ca="1">[1]!thsiFinD("ths_srmi_stock",$A4072,$A$1,7,100,100)</f>
        <v>-3.8955979742891E-2</v>
      </c>
      <c r="L4072" s="3">
        <f ca="1">[1]!thsiFinD("ths_atr_stock",$A4072,$A$1,7,101,100,100)</f>
        <v>0.74142857142856999</v>
      </c>
      <c r="M4072" s="3">
        <f ca="1">[1]!thsiFinD("ths_vol_w_stock",$A4072,$A$1)/1000000</f>
        <v>21.725020000000001</v>
      </c>
      <c r="N4072" s="3">
        <f ca="1">[1]!thsiFinD("ths_turnover_ratio_w_stock",$A4072,$A$1)</f>
        <v>43.384272913006001</v>
      </c>
      <c r="O4072" s="3">
        <f ca="1">[1]!thsiFinD("ths_relative_chg_ratio_w_stock",$A4072,$A$1,104,100)</f>
        <v>-4.4760353545355001</v>
      </c>
      <c r="P4072" s="3">
        <f ca="1">[1]!thsiFinD("ths_chg_ratio_w_stock",$A4072,$B$1,100)</f>
        <v>-3.3238751520065</v>
      </c>
    </row>
    <row r="4073" spans="1:16" x14ac:dyDescent="0.25">
      <c r="A4073" s="2" t="s">
        <v>4071</v>
      </c>
      <c r="B4073" s="2" t="s">
        <v>9434</v>
      </c>
      <c r="C4073" s="3">
        <f ca="1">[1]!thsiFinD("ths_vol_ratio_stock",$A4073,$A$1,7,100)</f>
        <v>0.59433134444991997</v>
      </c>
      <c r="D4073" s="3">
        <f ca="1">[1]!thsiFinD("ths_cr_stock",$A4073,$A$1,7,100,100)</f>
        <v>166.81415929203999</v>
      </c>
      <c r="E4073" s="3">
        <f ca="1">[1]!thsiFinD("ths_mfi_stock",$A4073,$A$1,7,100,100)</f>
        <v>80.009890706882004</v>
      </c>
      <c r="F4073" s="3">
        <f ca="1">[1]!thsiFinD("ths_expma_stock",$A4073,$A$1,7,100,100)</f>
        <v>11.252618227794001</v>
      </c>
      <c r="G4073" s="3">
        <f ca="1">[1]!thsiFinD("ths_rsi_stock",$A4073,$A$1,7,100,100)</f>
        <v>48.415983123704997</v>
      </c>
      <c r="H4073" s="3">
        <f ca="1">[1]!thsiFinD("ths_adtm_stock",$A4073,$A$1,7,3,100,100,100)</f>
        <v>0.37588652482269003</v>
      </c>
      <c r="I4073" s="3">
        <f ca="1">[1]!thsiFinD("ths_bbiboll_stock",$A4073,$A$1,7,3,100,100,100)</f>
        <v>11.272395833333</v>
      </c>
      <c r="J4073" s="3">
        <f ca="1">[1]!thsiFinD("ths_dptb_stock",$A4073,$A$1,7,104,100,100)</f>
        <v>0.85714285714285998</v>
      </c>
      <c r="K4073" s="3">
        <f ca="1">[1]!thsiFinD("ths_srmi_stock",$A4073,$A$1,7,100,100)</f>
        <v>4.3867502238137998E-2</v>
      </c>
      <c r="L4073" s="3">
        <f ca="1">[1]!thsiFinD("ths_atr_stock",$A4073,$A$1,7,101,100,100)</f>
        <v>0.58571428571428996</v>
      </c>
      <c r="M4073" s="3">
        <f ca="1">[1]!thsiFinD("ths_vol_w_stock",$A4073,$A$1)/1000000</f>
        <v>13.818084000000001</v>
      </c>
      <c r="N4073" s="3">
        <f ca="1">[1]!thsiFinD("ths_turnover_ratio_w_stock",$A4073,$A$1)</f>
        <v>32.511608865465</v>
      </c>
      <c r="O4073" s="3">
        <f ca="1">[1]!thsiFinD("ths_relative_chg_ratio_w_stock",$A4073,$A$1,104,100)</f>
        <v>0.47892041264450003</v>
      </c>
      <c r="P4073" s="3">
        <f ca="1">[1]!thsiFinD("ths_chg_ratio_w_stock",$A4073,$B$1,100)</f>
        <v>4.6553267681288997</v>
      </c>
    </row>
    <row r="4074" spans="1:16" x14ac:dyDescent="0.25">
      <c r="A4074" s="2" t="s">
        <v>4072</v>
      </c>
      <c r="B4074" s="2" t="s">
        <v>9435</v>
      </c>
      <c r="C4074" s="3">
        <f ca="1">[1]!thsiFinD("ths_vol_ratio_stock",$A4074,$A$1,7,100)</f>
        <v>0.89102835152384996</v>
      </c>
      <c r="D4074" s="3">
        <f ca="1">[1]!thsiFinD("ths_cr_stock",$A4074,$A$1,7,100,100)</f>
        <v>327.58007117438001</v>
      </c>
      <c r="E4074" s="3">
        <f ca="1">[1]!thsiFinD("ths_mfi_stock",$A4074,$A$1,7,100,100)</f>
        <v>66.959895923819005</v>
      </c>
      <c r="F4074" s="3">
        <f ca="1">[1]!thsiFinD("ths_expma_stock",$A4074,$A$1,7,100,100)</f>
        <v>23.220869991724001</v>
      </c>
      <c r="G4074" s="3">
        <f ca="1">[1]!thsiFinD("ths_rsi_stock",$A4074,$A$1,7,100,100)</f>
        <v>54.934156112628997</v>
      </c>
      <c r="H4074" s="3">
        <f ca="1">[1]!thsiFinD("ths_adtm_stock",$A4074,$A$1,7,3,100,100,100)</f>
        <v>0.76935749588138003</v>
      </c>
      <c r="I4074" s="3">
        <f ca="1">[1]!thsiFinD("ths_bbiboll_stock",$A4074,$A$1,7,3,100,100,100)</f>
        <v>23.035</v>
      </c>
      <c r="J4074" s="3">
        <f ca="1">[1]!thsiFinD("ths_dptb_stock",$A4074,$A$1,7,104,100,100)</f>
        <v>0.85714285714285998</v>
      </c>
      <c r="K4074" s="3">
        <f ca="1">[1]!thsiFinD("ths_srmi_stock",$A4074,$A$1,7,100,100)</f>
        <v>8.2368082368082005E-2</v>
      </c>
      <c r="L4074" s="3">
        <f ca="1">[1]!thsiFinD("ths_atr_stock",$A4074,$A$1,7,101,100,100)</f>
        <v>1.1842857142857</v>
      </c>
      <c r="M4074" s="3">
        <f ca="1">[1]!thsiFinD("ths_vol_w_stock",$A4074,$A$1)/1000000</f>
        <v>54.342993</v>
      </c>
      <c r="N4074" s="3">
        <f ca="1">[1]!thsiFinD("ths_turnover_ratio_w_stock",$A4074,$A$1)</f>
        <v>101.4270545593</v>
      </c>
      <c r="O4074" s="3">
        <f ca="1">[1]!thsiFinD("ths_relative_chg_ratio_w_stock",$A4074,$A$1,104,100)</f>
        <v>6.0003194009975003</v>
      </c>
      <c r="P4074" s="3">
        <f ca="1">[1]!thsiFinD("ths_chg_ratio_w_stock",$A4074,$B$1,100)</f>
        <v>-2.4024024024024002</v>
      </c>
    </row>
    <row r="4075" spans="1:16" x14ac:dyDescent="0.25">
      <c r="A4075" s="2" t="s">
        <v>4073</v>
      </c>
      <c r="B4075" s="2" t="s">
        <v>9436</v>
      </c>
      <c r="C4075" s="3">
        <f ca="1">[1]!thsiFinD("ths_vol_ratio_stock",$A4075,$A$1,7,100)</f>
        <v>1.1639754523954999</v>
      </c>
      <c r="D4075" s="3">
        <f ca="1">[1]!thsiFinD("ths_cr_stock",$A4075,$A$1,7,100,100)</f>
        <v>318.71165644171998</v>
      </c>
      <c r="E4075" s="3">
        <f ca="1">[1]!thsiFinD("ths_mfi_stock",$A4075,$A$1,7,100,100)</f>
        <v>71.349296255287001</v>
      </c>
      <c r="F4075" s="3">
        <f ca="1">[1]!thsiFinD("ths_expma_stock",$A4075,$A$1,7,100,100)</f>
        <v>34.686503763392999</v>
      </c>
      <c r="G4075" s="3">
        <f ca="1">[1]!thsiFinD("ths_rsi_stock",$A4075,$A$1,7,100,100)</f>
        <v>48.623838085439999</v>
      </c>
      <c r="H4075" s="3">
        <f ca="1">[1]!thsiFinD("ths_adtm_stock",$A4075,$A$1,7,3,100,100,100)</f>
        <v>0.99635036496350005</v>
      </c>
      <c r="I4075" s="3">
        <f ca="1">[1]!thsiFinD("ths_bbiboll_stock",$A4075,$A$1,7,3,100,100,100)</f>
        <v>34.538958333332999</v>
      </c>
      <c r="J4075" s="3">
        <f ca="1">[1]!thsiFinD("ths_dptb_stock",$A4075,$A$1,7,104,100,100)</f>
        <v>0.85714285714285998</v>
      </c>
      <c r="K4075" s="3">
        <f ca="1">[1]!thsiFinD("ths_srmi_stock",$A4075,$A$1,7,100,100)</f>
        <v>1.5697674418605E-2</v>
      </c>
      <c r="L4075" s="3">
        <f ca="1">[1]!thsiFinD("ths_atr_stock",$A4075,$A$1,7,101,100,100)</f>
        <v>0.71</v>
      </c>
      <c r="M4075" s="3">
        <f ca="1">[1]!thsiFinD("ths_vol_w_stock",$A4075,$A$1)/1000000</f>
        <v>3.7926880000000001</v>
      </c>
      <c r="N4075" s="3">
        <f ca="1">[1]!thsiFinD("ths_turnover_ratio_w_stock",$A4075,$A$1)</f>
        <v>10.19732684379</v>
      </c>
      <c r="O4075" s="3">
        <f ca="1">[1]!thsiFinD("ths_relative_chg_ratio_w_stock",$A4075,$A$1,104,100)</f>
        <v>-2.3523418132846001</v>
      </c>
      <c r="P4075" s="3">
        <f ca="1">[1]!thsiFinD("ths_chg_ratio_w_stock",$A4075,$B$1,100)</f>
        <v>-1.8023255813953001</v>
      </c>
    </row>
    <row r="4076" spans="1:16" x14ac:dyDescent="0.25">
      <c r="A4076" s="2" t="s">
        <v>4074</v>
      </c>
      <c r="B4076" s="2" t="s">
        <v>9437</v>
      </c>
      <c r="C4076" s="3">
        <f ca="1">[1]!thsiFinD("ths_vol_ratio_stock",$A4076,$A$1,7,100)</f>
        <v>0.83712792989665996</v>
      </c>
      <c r="D4076" s="3">
        <f ca="1">[1]!thsiFinD("ths_cr_stock",$A4076,$A$1,7,100,100)</f>
        <v>587.45387453875003</v>
      </c>
      <c r="E4076" s="3">
        <f ca="1">[1]!thsiFinD("ths_mfi_stock",$A4076,$A$1,7,100,100)</f>
        <v>73.280683859196998</v>
      </c>
      <c r="F4076" s="3">
        <f ca="1">[1]!thsiFinD("ths_expma_stock",$A4076,$A$1,7,100,100)</f>
        <v>20.666893101521001</v>
      </c>
      <c r="G4076" s="3">
        <f ca="1">[1]!thsiFinD("ths_rsi_stock",$A4076,$A$1,7,100,100)</f>
        <v>56.904732851147003</v>
      </c>
      <c r="H4076" s="3">
        <f ca="1">[1]!thsiFinD("ths_adtm_stock",$A4076,$A$1,7,3,100,100,100)</f>
        <v>0.96813725490196001</v>
      </c>
      <c r="I4076" s="3">
        <f ca="1">[1]!thsiFinD("ths_bbiboll_stock",$A4076,$A$1,7,3,100,100,100)</f>
        <v>20.495208333333</v>
      </c>
      <c r="J4076" s="3">
        <f ca="1">[1]!thsiFinD("ths_dptb_stock",$A4076,$A$1,7,104,100,100)</f>
        <v>0.85714285714285998</v>
      </c>
      <c r="K4076" s="3">
        <f ca="1">[1]!thsiFinD("ths_srmi_stock",$A4076,$A$1,7,100,100)</f>
        <v>8.2771896053897995E-2</v>
      </c>
      <c r="L4076" s="3">
        <f ca="1">[1]!thsiFinD("ths_atr_stock",$A4076,$A$1,7,101,100,100)</f>
        <v>0.94</v>
      </c>
      <c r="M4076" s="3">
        <f ca="1">[1]!thsiFinD("ths_vol_w_stock",$A4076,$A$1)/1000000</f>
        <v>23.182926999999999</v>
      </c>
      <c r="N4076" s="3">
        <f ca="1">[1]!thsiFinD("ths_turnover_ratio_w_stock",$A4076,$A$1)</f>
        <v>59.578176036525001</v>
      </c>
      <c r="O4076" s="3">
        <f ca="1">[1]!thsiFinD("ths_relative_chg_ratio_w_stock",$A4076,$A$1,104,100)</f>
        <v>2.0275124376901998</v>
      </c>
      <c r="P4076" s="3">
        <f ca="1">[1]!thsiFinD("ths_chg_ratio_w_stock",$A4076,$B$1,100)</f>
        <v>-0.14436958614053</v>
      </c>
    </row>
    <row r="4077" spans="1:16" x14ac:dyDescent="0.25">
      <c r="A4077" s="2" t="s">
        <v>4075</v>
      </c>
      <c r="B4077" s="2" t="s">
        <v>9438</v>
      </c>
      <c r="C4077" s="3">
        <f ca="1">[1]!thsiFinD("ths_vol_ratio_stock",$A4077,$A$1,7,100)</f>
        <v>0.66909767584058</v>
      </c>
      <c r="D4077" s="3">
        <f ca="1">[1]!thsiFinD("ths_cr_stock",$A4077,$A$1,7,100,100)</f>
        <v>529.56730769230001</v>
      </c>
      <c r="E4077" s="3">
        <f ca="1">[1]!thsiFinD("ths_mfi_stock",$A4077,$A$1,7,100,100)</f>
        <v>91.518644673710995</v>
      </c>
      <c r="F4077" s="3">
        <f ca="1">[1]!thsiFinD("ths_expma_stock",$A4077,$A$1,7,100,100)</f>
        <v>32.597404183614998</v>
      </c>
      <c r="G4077" s="3">
        <f ca="1">[1]!thsiFinD("ths_rsi_stock",$A4077,$A$1,7,100,100)</f>
        <v>82.706628695762006</v>
      </c>
      <c r="H4077" s="3">
        <f ca="1">[1]!thsiFinD("ths_adtm_stock",$A4077,$A$1,7,3,100,100,100)</f>
        <v>0.94908062234794999</v>
      </c>
      <c r="I4077" s="3">
        <f ca="1">[1]!thsiFinD("ths_bbiboll_stock",$A4077,$A$1,7,3,100,100,100)</f>
        <v>31.904895833333001</v>
      </c>
      <c r="J4077" s="3">
        <f ca="1">[1]!thsiFinD("ths_dptb_stock",$A4077,$A$1,7,104,100,100)</f>
        <v>0.42857142857142999</v>
      </c>
      <c r="K4077" s="3">
        <f ca="1">[1]!thsiFinD("ths_srmi_stock",$A4077,$A$1,7,100,100)</f>
        <v>0.10784901138406</v>
      </c>
      <c r="L4077" s="3">
        <f ca="1">[1]!thsiFinD("ths_atr_stock",$A4077,$A$1,7,101,100,100)</f>
        <v>1.2471428571429</v>
      </c>
      <c r="M4077" s="3">
        <f ca="1">[1]!thsiFinD("ths_vol_w_stock",$A4077,$A$1)/1000000</f>
        <v>7.7099320000000002</v>
      </c>
      <c r="N4077" s="3">
        <f ca="1">[1]!thsiFinD("ths_turnover_ratio_w_stock",$A4077,$A$1)</f>
        <v>1.8472411533499</v>
      </c>
      <c r="O4077" s="3">
        <f ca="1">[1]!thsiFinD("ths_relative_chg_ratio_w_stock",$A4077,$A$1,104,100)</f>
        <v>0.89610165346689996</v>
      </c>
      <c r="P4077" s="3">
        <f ca="1">[1]!thsiFinD("ths_chg_ratio_w_stock",$A4077,$B$1,100)</f>
        <v>-0.92869982025164999</v>
      </c>
    </row>
    <row r="4078" spans="1:16" x14ac:dyDescent="0.25">
      <c r="A4078" s="2" t="s">
        <v>4076</v>
      </c>
      <c r="B4078" s="2" t="s">
        <v>9439</v>
      </c>
      <c r="C4078" s="3">
        <f ca="1">[1]!thsiFinD("ths_vol_ratio_stock",$A4078,$A$1,7,100)</f>
        <v>0.98487855461123996</v>
      </c>
      <c r="D4078" s="3">
        <f ca="1">[1]!thsiFinD("ths_cr_stock",$A4078,$A$1,7,100,100)</f>
        <v>65.470852017937005</v>
      </c>
      <c r="E4078" s="3">
        <f ca="1">[1]!thsiFinD("ths_mfi_stock",$A4078,$A$1,7,100,100)</f>
        <v>29.482789881403001</v>
      </c>
      <c r="F4078" s="3">
        <f ca="1">[1]!thsiFinD("ths_expma_stock",$A4078,$A$1,7,100,100)</f>
        <v>8.9057426242140991</v>
      </c>
      <c r="G4078" s="3">
        <f ca="1">[1]!thsiFinD("ths_rsi_stock",$A4078,$A$1,7,100,100)</f>
        <v>30.332840224569001</v>
      </c>
      <c r="H4078" s="3">
        <f ca="1">[1]!thsiFinD("ths_adtm_stock",$A4078,$A$1,7,3,100,100,100)</f>
        <v>-0.14285714285713999</v>
      </c>
      <c r="I4078" s="3">
        <f ca="1">[1]!thsiFinD("ths_bbiboll_stock",$A4078,$A$1,7,3,100,100,100)</f>
        <v>9.0634374999999991</v>
      </c>
      <c r="J4078" s="3">
        <f ca="1">[1]!thsiFinD("ths_dptb_stock",$A4078,$A$1,7,104,100,100)</f>
        <v>0.42857142857142999</v>
      </c>
      <c r="K4078" s="3">
        <f ca="1">[1]!thsiFinD("ths_srmi_stock",$A4078,$A$1,7,100,100)</f>
        <v>-4.6943231441047999E-2</v>
      </c>
      <c r="L4078" s="3">
        <f ca="1">[1]!thsiFinD("ths_atr_stock",$A4078,$A$1,7,101,100,100)</f>
        <v>0.35142857142856998</v>
      </c>
      <c r="M4078" s="3">
        <f ca="1">[1]!thsiFinD("ths_vol_w_stock",$A4078,$A$1)/1000000</f>
        <v>27.321845</v>
      </c>
      <c r="N4078" s="3">
        <f ca="1">[1]!thsiFinD("ths_turnover_ratio_w_stock",$A4078,$A$1)</f>
        <v>7.9944679325739996</v>
      </c>
      <c r="O4078" s="3">
        <f ca="1">[1]!thsiFinD("ths_relative_chg_ratio_w_stock",$A4078,$A$1,104,100)</f>
        <v>-6.6188317714862004</v>
      </c>
      <c r="P4078" s="3">
        <f ca="1">[1]!thsiFinD("ths_chg_ratio_w_stock",$A4078,$B$1,100)</f>
        <v>1.4891179839633</v>
      </c>
    </row>
    <row r="4079" spans="1:16" x14ac:dyDescent="0.25">
      <c r="A4079" s="2" t="s">
        <v>4077</v>
      </c>
      <c r="B4079" s="2" t="s">
        <v>9440</v>
      </c>
      <c r="C4079" s="3">
        <f ca="1">[1]!thsiFinD("ths_vol_ratio_stock",$A4079,$A$1,7,100)</f>
        <v>1.227957464225</v>
      </c>
      <c r="D4079" s="3">
        <f ca="1">[1]!thsiFinD("ths_cr_stock",$A4079,$A$1,7,100,100)</f>
        <v>96.908442330558998</v>
      </c>
      <c r="E4079" s="3">
        <f ca="1">[1]!thsiFinD("ths_mfi_stock",$A4079,$A$1,7,100,100)</f>
        <v>35.557706673077</v>
      </c>
      <c r="F4079" s="3">
        <f ca="1">[1]!thsiFinD("ths_expma_stock",$A4079,$A$1,7,100,100)</f>
        <v>23.530278754183001</v>
      </c>
      <c r="G4079" s="3">
        <f ca="1">[1]!thsiFinD("ths_rsi_stock",$A4079,$A$1,7,100,100)</f>
        <v>50.629689925405003</v>
      </c>
      <c r="H4079" s="3">
        <f ca="1">[1]!thsiFinD("ths_adtm_stock",$A4079,$A$1,7,3,100,100,100)</f>
        <v>0.14356435643564</v>
      </c>
      <c r="I4079" s="3">
        <f ca="1">[1]!thsiFinD("ths_bbiboll_stock",$A4079,$A$1,7,3,100,100,100)</f>
        <v>23.270104166667</v>
      </c>
      <c r="J4079" s="3">
        <f ca="1">[1]!thsiFinD("ths_dptb_stock",$A4079,$A$1,7,104,100,100)</f>
        <v>0.42857142857142999</v>
      </c>
      <c r="K4079" s="3">
        <f ca="1">[1]!thsiFinD("ths_srmi_stock",$A4079,$A$1,7,100,100)</f>
        <v>-1.2903225806452001E-3</v>
      </c>
      <c r="L4079" s="3">
        <f ca="1">[1]!thsiFinD("ths_atr_stock",$A4079,$A$1,7,101,100,100)</f>
        <v>0.81142857142856994</v>
      </c>
      <c r="M4079" s="3">
        <f ca="1">[1]!thsiFinD("ths_vol_w_stock",$A4079,$A$1)/1000000</f>
        <v>35.318375000000003</v>
      </c>
      <c r="N4079" s="3">
        <f ca="1">[1]!thsiFinD("ths_turnover_ratio_w_stock",$A4079,$A$1)</f>
        <v>6.2099316472214996</v>
      </c>
      <c r="O4079" s="3">
        <f ca="1">[1]!thsiFinD("ths_relative_chg_ratio_w_stock",$A4079,$A$1,104,100)</f>
        <v>-1.7168709871725001</v>
      </c>
      <c r="P4079" s="3">
        <f ca="1">[1]!thsiFinD("ths_chg_ratio_w_stock",$A4079,$B$1,100)</f>
        <v>-0.94745908699396997</v>
      </c>
    </row>
    <row r="4080" spans="1:16" x14ac:dyDescent="0.25">
      <c r="A4080" s="2" t="s">
        <v>4078</v>
      </c>
      <c r="B4080" s="2" t="s">
        <v>9441</v>
      </c>
      <c r="C4080" s="3">
        <f ca="1">[1]!thsiFinD("ths_vol_ratio_stock",$A4080,$A$1,7,100)</f>
        <v>0.92980166015312005</v>
      </c>
      <c r="D4080" s="3">
        <f ca="1">[1]!thsiFinD("ths_cr_stock",$A4080,$A$1,7,100,100)</f>
        <v>335.80246913579998</v>
      </c>
      <c r="E4080" s="3">
        <f ca="1">[1]!thsiFinD("ths_mfi_stock",$A4080,$A$1,7,100,100)</f>
        <v>61.834820998985997</v>
      </c>
      <c r="F4080" s="3">
        <f ca="1">[1]!thsiFinD("ths_expma_stock",$A4080,$A$1,7,100,100)</f>
        <v>20.328858657057999</v>
      </c>
      <c r="G4080" s="3">
        <f ca="1">[1]!thsiFinD("ths_rsi_stock",$A4080,$A$1,7,100,100)</f>
        <v>54.542094075319</v>
      </c>
      <c r="H4080" s="3">
        <f ca="1">[1]!thsiFinD("ths_adtm_stock",$A4080,$A$1,7,3,100,100,100)</f>
        <v>1</v>
      </c>
      <c r="I4080" s="3">
        <f ca="1">[1]!thsiFinD("ths_bbiboll_stock",$A4080,$A$1,7,3,100,100,100)</f>
        <v>20.306979166666999</v>
      </c>
      <c r="J4080" s="3">
        <f ca="1">[1]!thsiFinD("ths_dptb_stock",$A4080,$A$1,7,104,100,100)</f>
        <v>1</v>
      </c>
      <c r="K4080" s="3">
        <f ca="1">[1]!thsiFinD("ths_srmi_stock",$A4080,$A$1,7,100,100)</f>
        <v>3.466796875E-2</v>
      </c>
      <c r="L4080" s="3">
        <f ca="1">[1]!thsiFinD("ths_atr_stock",$A4080,$A$1,7,101,100,100)</f>
        <v>0.53285714285714003</v>
      </c>
      <c r="M4080" s="3">
        <f ca="1">[1]!thsiFinD("ths_vol_w_stock",$A4080,$A$1)/1000000</f>
        <v>9.2904540000000004</v>
      </c>
      <c r="N4080" s="3">
        <f ca="1">[1]!thsiFinD("ths_turnover_ratio_w_stock",$A4080,$A$1)</f>
        <v>33.249462174179001</v>
      </c>
      <c r="O4080" s="3">
        <f ca="1">[1]!thsiFinD("ths_relative_chg_ratio_w_stock",$A4080,$A$1,104,100)</f>
        <v>1.3530837184138</v>
      </c>
      <c r="P4080" s="3">
        <f ca="1">[1]!thsiFinD("ths_chg_ratio_w_stock",$A4080,$B$1,100)</f>
        <v>0.73242187499999001</v>
      </c>
    </row>
    <row r="4081" spans="1:16" x14ac:dyDescent="0.25">
      <c r="A4081" s="2" t="s">
        <v>4079</v>
      </c>
      <c r="B4081" s="2" t="s">
        <v>9442</v>
      </c>
      <c r="C4081" s="3">
        <f ca="1">[1]!thsiFinD("ths_vol_ratio_stock",$A4081,$A$1,7,100)</f>
        <v>0.77014368556015</v>
      </c>
      <c r="D4081" s="3">
        <f ca="1">[1]!thsiFinD("ths_cr_stock",$A4081,$A$1,7,100,100)</f>
        <v>181.50684931507001</v>
      </c>
      <c r="E4081" s="3">
        <f ca="1">[1]!thsiFinD("ths_mfi_stock",$A4081,$A$1,7,100,100)</f>
        <v>72.616029761375003</v>
      </c>
      <c r="F4081" s="3">
        <f ca="1">[1]!thsiFinD("ths_expma_stock",$A4081,$A$1,7,100,100)</f>
        <v>25.837376378188001</v>
      </c>
      <c r="G4081" s="3">
        <f ca="1">[1]!thsiFinD("ths_rsi_stock",$A4081,$A$1,7,100,100)</f>
        <v>53.871239936374003</v>
      </c>
      <c r="H4081" s="3">
        <f ca="1">[1]!thsiFinD("ths_adtm_stock",$A4081,$A$1,7,3,100,100,100)</f>
        <v>0.99528301886793002</v>
      </c>
      <c r="I4081" s="3">
        <f ca="1">[1]!thsiFinD("ths_bbiboll_stock",$A4081,$A$1,7,3,100,100,100)</f>
        <v>25.677187499999999</v>
      </c>
      <c r="J4081" s="3">
        <f ca="1">[1]!thsiFinD("ths_dptb_stock",$A4081,$A$1,7,104,100,100)</f>
        <v>0.85714285714285998</v>
      </c>
      <c r="K4081" s="3">
        <f ca="1">[1]!thsiFinD("ths_srmi_stock",$A4081,$A$1,7,100,100)</f>
        <v>2.1317829457364001E-2</v>
      </c>
      <c r="L4081" s="3">
        <f ca="1">[1]!thsiFinD("ths_atr_stock",$A4081,$A$1,7,101,100,100)</f>
        <v>0.60142857142856998</v>
      </c>
      <c r="M4081" s="3">
        <f ca="1">[1]!thsiFinD("ths_vol_w_stock",$A4081,$A$1)/1000000</f>
        <v>8.7362870000000008</v>
      </c>
      <c r="N4081" s="3">
        <f ca="1">[1]!thsiFinD("ths_turnover_ratio_w_stock",$A4081,$A$1)</f>
        <v>3.4709964940114002</v>
      </c>
      <c r="O4081" s="3">
        <f ca="1">[1]!thsiFinD("ths_relative_chg_ratio_w_stock",$A4081,$A$1,104,100)</f>
        <v>-1.2886888151211</v>
      </c>
      <c r="P4081" s="3">
        <f ca="1">[1]!thsiFinD("ths_chg_ratio_w_stock",$A4081,$B$1,100)</f>
        <v>-0.85271317829458004</v>
      </c>
    </row>
    <row r="4082" spans="1:16" x14ac:dyDescent="0.25">
      <c r="A4082" s="2" t="s">
        <v>4080</v>
      </c>
      <c r="B4082" s="2" t="s">
        <v>9443</v>
      </c>
      <c r="C4082" s="3">
        <f ca="1">[1]!thsiFinD("ths_vol_ratio_stock",$A4082,$A$1,7,100)</f>
        <v>0.71162720648876998</v>
      </c>
      <c r="D4082" s="3">
        <f ca="1">[1]!thsiFinD("ths_cr_stock",$A4082,$A$1,7,100,100)</f>
        <v>92.647058823530003</v>
      </c>
      <c r="E4082" s="3">
        <f ca="1">[1]!thsiFinD("ths_mfi_stock",$A4082,$A$1,7,100,100)</f>
        <v>66.131852835767006</v>
      </c>
      <c r="F4082" s="3">
        <f ca="1">[1]!thsiFinD("ths_expma_stock",$A4082,$A$1,7,100,100)</f>
        <v>20.546149604865999</v>
      </c>
      <c r="G4082" s="3">
        <f ca="1">[1]!thsiFinD("ths_rsi_stock",$A4082,$A$1,7,100,100)</f>
        <v>50.046931621985003</v>
      </c>
      <c r="H4082" s="3">
        <f ca="1">[1]!thsiFinD("ths_adtm_stock",$A4082,$A$1,7,3,100,100,100)</f>
        <v>0.80898876404494002</v>
      </c>
      <c r="I4082" s="3">
        <f ca="1">[1]!thsiFinD("ths_bbiboll_stock",$A4082,$A$1,7,3,100,100,100)</f>
        <v>20.491145833333</v>
      </c>
      <c r="J4082" s="3">
        <f ca="1">[1]!thsiFinD("ths_dptb_stock",$A4082,$A$1,7,104,100,100)</f>
        <v>0.85714285714285998</v>
      </c>
      <c r="K4082" s="3">
        <f ca="1">[1]!thsiFinD("ths_srmi_stock",$A4082,$A$1,7,100,100)</f>
        <v>-1.256038647343E-2</v>
      </c>
      <c r="L4082" s="3">
        <f ca="1">[1]!thsiFinD("ths_atr_stock",$A4082,$A$1,7,101,100,100)</f>
        <v>0.63857142857143001</v>
      </c>
      <c r="M4082" s="3">
        <f ca="1">[1]!thsiFinD("ths_vol_w_stock",$A4082,$A$1)/1000000</f>
        <v>5.0532389999999996</v>
      </c>
      <c r="N4082" s="3">
        <f ca="1">[1]!thsiFinD("ths_turnover_ratio_w_stock",$A4082,$A$1)</f>
        <v>7.8729946138519002</v>
      </c>
      <c r="O4082" s="3">
        <f ca="1">[1]!thsiFinD("ths_relative_chg_ratio_w_stock",$A4082,$A$1,104,100)</f>
        <v>-0.27766503183751001</v>
      </c>
      <c r="P4082" s="3">
        <f ca="1">[1]!thsiFinD("ths_chg_ratio_w_stock",$A4082,$B$1,100)</f>
        <v>-0.34246575342466001</v>
      </c>
    </row>
    <row r="4083" spans="1:16" x14ac:dyDescent="0.25">
      <c r="A4083" s="2" t="s">
        <v>4081</v>
      </c>
      <c r="B4083" s="2" t="s">
        <v>9444</v>
      </c>
      <c r="C4083" s="3">
        <f ca="1">[1]!thsiFinD("ths_vol_ratio_stock",$A4083,$A$1,7,100)</f>
        <v>0.86307847239155</v>
      </c>
      <c r="D4083" s="3">
        <f ca="1">[1]!thsiFinD("ths_cr_stock",$A4083,$A$1,7,100,100)</f>
        <v>92.024965325935995</v>
      </c>
      <c r="E4083" s="3">
        <f ca="1">[1]!thsiFinD("ths_mfi_stock",$A4083,$A$1,7,100,100)</f>
        <v>49.573864825466998</v>
      </c>
      <c r="F4083" s="3">
        <f ca="1">[1]!thsiFinD("ths_expma_stock",$A4083,$A$1,7,100,100)</f>
        <v>70.810748587077995</v>
      </c>
      <c r="G4083" s="3">
        <f ca="1">[1]!thsiFinD("ths_rsi_stock",$A4083,$A$1,7,100,100)</f>
        <v>45.659614795152002</v>
      </c>
      <c r="H4083" s="3">
        <f ca="1">[1]!thsiFinD("ths_adtm_stock",$A4083,$A$1,7,3,100,100,100)</f>
        <v>-8.0324909747291007E-2</v>
      </c>
      <c r="I4083" s="3">
        <f ca="1">[1]!thsiFinD("ths_bbiboll_stock",$A4083,$A$1,7,3,100,100,100)</f>
        <v>70.270208333333002</v>
      </c>
      <c r="J4083" s="3">
        <f ca="1">[1]!thsiFinD("ths_dptb_stock",$A4083,$A$1,7,104,100,100)</f>
        <v>0.71428571428570997</v>
      </c>
      <c r="K4083" s="3">
        <f ca="1">[1]!thsiFinD("ths_srmi_stock",$A4083,$A$1,7,100,100)</f>
        <v>-3.3384766446907001E-2</v>
      </c>
      <c r="L4083" s="3">
        <f ca="1">[1]!thsiFinD("ths_atr_stock",$A4083,$A$1,7,101,100,100)</f>
        <v>4.5142857142857</v>
      </c>
      <c r="M4083" s="3">
        <f ca="1">[1]!thsiFinD("ths_vol_w_stock",$A4083,$A$1)/1000000</f>
        <v>50.577105000000003</v>
      </c>
      <c r="N4083" s="3">
        <f ca="1">[1]!thsiFinD("ths_turnover_ratio_w_stock",$A4083,$A$1)</f>
        <v>27.184881773503001</v>
      </c>
      <c r="O4083" s="3">
        <f ca="1">[1]!thsiFinD("ths_relative_chg_ratio_w_stock",$A4083,$A$1,104,100)</f>
        <v>2.2041062409982</v>
      </c>
      <c r="P4083" s="3">
        <f ca="1">[1]!thsiFinD("ths_chg_ratio_w_stock",$A4083,$B$1,100)</f>
        <v>-4.9339718473370997</v>
      </c>
    </row>
    <row r="4084" spans="1:16" x14ac:dyDescent="0.25">
      <c r="A4084" s="2" t="s">
        <v>4082</v>
      </c>
      <c r="B4084" s="2" t="s">
        <v>9445</v>
      </c>
      <c r="C4084" s="3">
        <f ca="1">[1]!thsiFinD("ths_vol_ratio_stock",$A4084,$A$1,7,100)</f>
        <v>0.67541678081713996</v>
      </c>
      <c r="D4084" s="3">
        <f ca="1">[1]!thsiFinD("ths_cr_stock",$A4084,$A$1,7,100,100)</f>
        <v>258.91089108911001</v>
      </c>
      <c r="E4084" s="3">
        <f ca="1">[1]!thsiFinD("ths_mfi_stock",$A4084,$A$1,7,100,100)</f>
        <v>64.661473933360995</v>
      </c>
      <c r="F4084" s="3">
        <f ca="1">[1]!thsiFinD("ths_expma_stock",$A4084,$A$1,7,100,100)</f>
        <v>19.152558468481999</v>
      </c>
      <c r="G4084" s="3">
        <f ca="1">[1]!thsiFinD("ths_rsi_stock",$A4084,$A$1,7,100,100)</f>
        <v>51.188604441008003</v>
      </c>
      <c r="H4084" s="3">
        <f ca="1">[1]!thsiFinD("ths_adtm_stock",$A4084,$A$1,7,3,100,100,100)</f>
        <v>0.80473372781065</v>
      </c>
      <c r="I4084" s="3">
        <f ca="1">[1]!thsiFinD("ths_bbiboll_stock",$A4084,$A$1,7,3,100,100,100)</f>
        <v>19.173749999999998</v>
      </c>
      <c r="J4084" s="3">
        <f ca="1">[1]!thsiFinD("ths_dptb_stock",$A4084,$A$1,7,104,100,100)</f>
        <v>0.57142857142856995</v>
      </c>
      <c r="K4084" s="3">
        <f ca="1">[1]!thsiFinD("ths_srmi_stock",$A4084,$A$1,7,100,100)</f>
        <v>5.9842519685039001E-2</v>
      </c>
      <c r="L4084" s="3">
        <f ca="1">[1]!thsiFinD("ths_atr_stock",$A4084,$A$1,7,101,100,100)</f>
        <v>1.18</v>
      </c>
      <c r="M4084" s="3">
        <f ca="1">[1]!thsiFinD("ths_vol_w_stock",$A4084,$A$1)/1000000</f>
        <v>56.555773000000002</v>
      </c>
      <c r="N4084" s="3">
        <f ca="1">[1]!thsiFinD("ths_turnover_ratio_w_stock",$A4084,$A$1)</f>
        <v>49.478414701241</v>
      </c>
      <c r="O4084" s="3">
        <f ca="1">[1]!thsiFinD("ths_relative_chg_ratio_w_stock",$A4084,$A$1,104,100)</f>
        <v>-0.81644725835895005</v>
      </c>
      <c r="P4084" s="3">
        <f ca="1">[1]!thsiFinD("ths_chg_ratio_w_stock",$A4084,$B$1,100)</f>
        <v>-3.7795275590550999</v>
      </c>
    </row>
    <row r="4085" spans="1:16" x14ac:dyDescent="0.25">
      <c r="A4085" s="2" t="s">
        <v>4083</v>
      </c>
      <c r="B4085" s="2" t="s">
        <v>9446</v>
      </c>
      <c r="C4085" s="3">
        <f ca="1">[1]!thsiFinD("ths_vol_ratio_stock",$A4085,$A$1,7,100)</f>
        <v>0.70016320888525996</v>
      </c>
      <c r="D4085" s="3">
        <f ca="1">[1]!thsiFinD("ths_cr_stock",$A4085,$A$1,7,100,100)</f>
        <v>143.84816753927001</v>
      </c>
      <c r="E4085" s="3">
        <f ca="1">[1]!thsiFinD("ths_mfi_stock",$A4085,$A$1,7,100,100)</f>
        <v>39.605137508393</v>
      </c>
      <c r="F4085" s="3">
        <f ca="1">[1]!thsiFinD("ths_expma_stock",$A4085,$A$1,7,100,100)</f>
        <v>39.00113221969</v>
      </c>
      <c r="G4085" s="3">
        <f ca="1">[1]!thsiFinD("ths_rsi_stock",$A4085,$A$1,7,100,100)</f>
        <v>51.341450692427998</v>
      </c>
      <c r="H4085" s="3">
        <f ca="1">[1]!thsiFinD("ths_adtm_stock",$A4085,$A$1,7,3,100,100,100)</f>
        <v>0.48535564853557001</v>
      </c>
      <c r="I4085" s="3">
        <f ca="1">[1]!thsiFinD("ths_bbiboll_stock",$A4085,$A$1,7,3,100,100,100)</f>
        <v>38.784583333333003</v>
      </c>
      <c r="J4085" s="3">
        <f ca="1">[1]!thsiFinD("ths_dptb_stock",$A4085,$A$1,7,104,100,100)</f>
        <v>0.71428571428570997</v>
      </c>
      <c r="K4085" s="3">
        <f ca="1">[1]!thsiFinD("ths_srmi_stock",$A4085,$A$1,7,100,100)</f>
        <v>2.5740025740020003E-4</v>
      </c>
      <c r="L4085" s="3">
        <f ca="1">[1]!thsiFinD("ths_atr_stock",$A4085,$A$1,7,101,100,100)</f>
        <v>0.92285714285714004</v>
      </c>
      <c r="M4085" s="3">
        <f ca="1">[1]!thsiFinD("ths_vol_w_stock",$A4085,$A$1)/1000000</f>
        <v>43.63711</v>
      </c>
      <c r="N4085" s="3">
        <f ca="1">[1]!thsiFinD("ths_turnover_ratio_w_stock",$A4085,$A$1)</f>
        <v>0.78475534530322</v>
      </c>
      <c r="O4085" s="3">
        <f ca="1">[1]!thsiFinD("ths_relative_chg_ratio_w_stock",$A4085,$A$1,104,100)</f>
        <v>-2.7611909056645998</v>
      </c>
      <c r="P4085" s="3">
        <f ca="1">[1]!thsiFinD("ths_chg_ratio_w_stock",$A4085,$B$1,100)</f>
        <v>-2.1879021879021998</v>
      </c>
    </row>
    <row r="4086" spans="1:16" x14ac:dyDescent="0.25">
      <c r="A4086" s="2" t="s">
        <v>4084</v>
      </c>
      <c r="B4086" s="2" t="s">
        <v>9447</v>
      </c>
      <c r="C4086" s="3">
        <f ca="1">[1]!thsiFinD("ths_vol_ratio_stock",$A4086,$A$1,7,100)</f>
        <v>1.3693497974113999</v>
      </c>
      <c r="D4086" s="3">
        <f ca="1">[1]!thsiFinD("ths_cr_stock",$A4086,$A$1,7,100,100)</f>
        <v>154.32835820896</v>
      </c>
      <c r="E4086" s="3">
        <f ca="1">[1]!thsiFinD("ths_mfi_stock",$A4086,$A$1,7,100,100)</f>
        <v>50.341010577186999</v>
      </c>
      <c r="F4086" s="3">
        <f ca="1">[1]!thsiFinD("ths_expma_stock",$A4086,$A$1,7,100,100)</f>
        <v>9.8455535024779</v>
      </c>
      <c r="G4086" s="3">
        <f ca="1">[1]!thsiFinD("ths_rsi_stock",$A4086,$A$1,7,100,100)</f>
        <v>59.475336157752999</v>
      </c>
      <c r="H4086" s="3">
        <f ca="1">[1]!thsiFinD("ths_adtm_stock",$A4086,$A$1,7,3,100,100,100)</f>
        <v>0.47115384615384998</v>
      </c>
      <c r="I4086" s="3">
        <f ca="1">[1]!thsiFinD("ths_bbiboll_stock",$A4086,$A$1,7,3,100,100,100)</f>
        <v>9.7647916666666994</v>
      </c>
      <c r="J4086" s="3">
        <f ca="1">[1]!thsiFinD("ths_dptb_stock",$A4086,$A$1,7,104,100,100)</f>
        <v>0.71428571428570997</v>
      </c>
      <c r="K4086" s="3">
        <f ca="1">[1]!thsiFinD("ths_srmi_stock",$A4086,$A$1,7,100,100)</f>
        <v>5.2423343224530003E-2</v>
      </c>
      <c r="L4086" s="3">
        <f ca="1">[1]!thsiFinD("ths_atr_stock",$A4086,$A$1,7,101,100,100)</f>
        <v>0.43285714285714</v>
      </c>
      <c r="M4086" s="3">
        <f ca="1">[1]!thsiFinD("ths_vol_w_stock",$A4086,$A$1)/1000000</f>
        <v>59.173372000000001</v>
      </c>
      <c r="N4086" s="3">
        <f ca="1">[1]!thsiFinD("ths_turnover_ratio_w_stock",$A4086,$A$1)</f>
        <v>20.180454892075002</v>
      </c>
      <c r="O4086" s="3">
        <f ca="1">[1]!thsiFinD("ths_relative_chg_ratio_w_stock",$A4086,$A$1,104,100)</f>
        <v>4.1470033583771997</v>
      </c>
      <c r="P4086" s="3">
        <f ca="1">[1]!thsiFinD("ths_chg_ratio_w_stock",$A4086,$B$1,100)</f>
        <v>-7.4183976261128004</v>
      </c>
    </row>
    <row r="4087" spans="1:16" x14ac:dyDescent="0.25">
      <c r="A4087" s="2" t="s">
        <v>4085</v>
      </c>
      <c r="B4087" s="2" t="s">
        <v>9448</v>
      </c>
      <c r="C4087" s="3">
        <f ca="1">[1]!thsiFinD("ths_vol_ratio_stock",$A4087,$A$1,7,100)</f>
        <v>0.44655801726768002</v>
      </c>
      <c r="D4087" s="3">
        <f ca="1">[1]!thsiFinD("ths_cr_stock",$A4087,$A$1,7,100,100)</f>
        <v>44.214205467482003</v>
      </c>
      <c r="E4087" s="3">
        <f ca="1">[1]!thsiFinD("ths_mfi_stock",$A4087,$A$1,7,100,100)</f>
        <v>46.020172154458002</v>
      </c>
      <c r="F4087" s="3">
        <f ca="1">[1]!thsiFinD("ths_expma_stock",$A4087,$A$1,7,100,100)</f>
        <v>134.56148309028001</v>
      </c>
      <c r="G4087" s="3">
        <f ca="1">[1]!thsiFinD("ths_rsi_stock",$A4087,$A$1,7,100,100)</f>
        <v>39.012302051695002</v>
      </c>
      <c r="H4087" s="3">
        <f ca="1">[1]!thsiFinD("ths_adtm_stock",$A4087,$A$1,7,3,100,100,100)</f>
        <v>0.39877300613497002</v>
      </c>
      <c r="I4087" s="3">
        <f ca="1">[1]!thsiFinD("ths_bbiboll_stock",$A4087,$A$1,7,3,100,100,100)</f>
        <v>135.62583333333001</v>
      </c>
      <c r="J4087" s="3">
        <f ca="1">[1]!thsiFinD("ths_dptb_stock",$A4087,$A$1,7,104,100,100)</f>
        <v>0.85714285714285998</v>
      </c>
      <c r="K4087" s="3">
        <f ca="1">[1]!thsiFinD("ths_srmi_stock",$A4087,$A$1,7,100,100)</f>
        <v>-6.9083155650319999E-2</v>
      </c>
      <c r="L4087" s="3">
        <f ca="1">[1]!thsiFinD("ths_atr_stock",$A4087,$A$1,7,101,100,100)</f>
        <v>7.3742857142857003</v>
      </c>
      <c r="M4087" s="3">
        <f ca="1">[1]!thsiFinD("ths_vol_w_stock",$A4087,$A$1)/1000000</f>
        <v>18.836359000000002</v>
      </c>
      <c r="N4087" s="3">
        <f ca="1">[1]!thsiFinD("ths_turnover_ratio_w_stock",$A4087,$A$1)</f>
        <v>11.016661886397999</v>
      </c>
      <c r="O4087" s="3">
        <f ca="1">[1]!thsiFinD("ths_relative_chg_ratio_w_stock",$A4087,$A$1,104,100)</f>
        <v>-7.7435606126568004</v>
      </c>
      <c r="P4087" s="3">
        <f ca="1">[1]!thsiFinD("ths_chg_ratio_w_stock",$A4087,$B$1,100)</f>
        <v>0.74820583295161003</v>
      </c>
    </row>
    <row r="4088" spans="1:16" x14ac:dyDescent="0.25">
      <c r="A4088" s="2" t="s">
        <v>4086</v>
      </c>
      <c r="B4088" s="2" t="s">
        <v>9449</v>
      </c>
      <c r="C4088" s="3">
        <f ca="1">[1]!thsiFinD("ths_vol_ratio_stock",$A4088,$A$1,7,100)</f>
        <v>0.67744254985823005</v>
      </c>
      <c r="D4088" s="3">
        <f ca="1">[1]!thsiFinD("ths_cr_stock",$A4088,$A$1,7,100,100)</f>
        <v>80.952380952381006</v>
      </c>
      <c r="E4088" s="3">
        <f ca="1">[1]!thsiFinD("ths_mfi_stock",$A4088,$A$1,7,100,100)</f>
        <v>50.869777953372001</v>
      </c>
      <c r="F4088" s="3">
        <f ca="1">[1]!thsiFinD("ths_expma_stock",$A4088,$A$1,7,100,100)</f>
        <v>14.345080375833</v>
      </c>
      <c r="G4088" s="3">
        <f ca="1">[1]!thsiFinD("ths_rsi_stock",$A4088,$A$1,7,100,100)</f>
        <v>53.269508882243002</v>
      </c>
      <c r="H4088" s="3">
        <f ca="1">[1]!thsiFinD("ths_adtm_stock",$A4088,$A$1,7,3,100,100,100)</f>
        <v>0.27941176470587997</v>
      </c>
      <c r="I4088" s="3">
        <f ca="1">[1]!thsiFinD("ths_bbiboll_stock",$A4088,$A$1,7,3,100,100,100)</f>
        <v>14.237916666666999</v>
      </c>
      <c r="J4088" s="3">
        <f ca="1">[1]!thsiFinD("ths_dptb_stock",$A4088,$A$1,7,104,100,100)</f>
        <v>0.28571428571428997</v>
      </c>
      <c r="K4088" s="3">
        <f ca="1">[1]!thsiFinD("ths_srmi_stock",$A4088,$A$1,7,100,100)</f>
        <v>5.5749128919861E-3</v>
      </c>
      <c r="L4088" s="3">
        <f ca="1">[1]!thsiFinD("ths_atr_stock",$A4088,$A$1,7,101,100,100)</f>
        <v>0.69285714285713995</v>
      </c>
      <c r="M4088" s="3">
        <f ca="1">[1]!thsiFinD("ths_vol_w_stock",$A4088,$A$1)/1000000</f>
        <v>28.643920000000001</v>
      </c>
      <c r="N4088" s="3">
        <f ca="1">[1]!thsiFinD("ths_turnover_ratio_w_stock",$A4088,$A$1)</f>
        <v>22.043436758081</v>
      </c>
      <c r="O4088" s="3">
        <f ca="1">[1]!thsiFinD("ths_relative_chg_ratio_w_stock",$A4088,$A$1,104,100)</f>
        <v>-2.1332485027866999</v>
      </c>
      <c r="P4088" s="3">
        <f ca="1">[1]!thsiFinD("ths_chg_ratio_w_stock",$A4088,$B$1,100)</f>
        <v>0.34843205574913</v>
      </c>
    </row>
    <row r="4089" spans="1:16" x14ac:dyDescent="0.25">
      <c r="A4089" s="2" t="s">
        <v>4087</v>
      </c>
      <c r="B4089" s="2" t="s">
        <v>9450</v>
      </c>
      <c r="C4089" s="3">
        <f ca="1">[1]!thsiFinD("ths_vol_ratio_stock",$A4089,$A$1,7,100)</f>
        <v>0.87902161236575005</v>
      </c>
      <c r="D4089" s="3">
        <f ca="1">[1]!thsiFinD("ths_cr_stock",$A4089,$A$1,7,100,100)</f>
        <v>193.20557491289</v>
      </c>
      <c r="E4089" s="3">
        <f ca="1">[1]!thsiFinD("ths_mfi_stock",$A4089,$A$1,7,100,100)</f>
        <v>32.637345269640001</v>
      </c>
      <c r="F4089" s="3">
        <f ca="1">[1]!thsiFinD("ths_expma_stock",$A4089,$A$1,7,100,100)</f>
        <v>72.481952320611001</v>
      </c>
      <c r="G4089" s="3">
        <f ca="1">[1]!thsiFinD("ths_rsi_stock",$A4089,$A$1,7,100,100)</f>
        <v>47.614898402756999</v>
      </c>
      <c r="H4089" s="3">
        <f ca="1">[1]!thsiFinD("ths_adtm_stock",$A4089,$A$1,7,3,100,100,100)</f>
        <v>0.78125</v>
      </c>
      <c r="I4089" s="3">
        <f ca="1">[1]!thsiFinD("ths_bbiboll_stock",$A4089,$A$1,7,3,100,100,100)</f>
        <v>72.333229166666996</v>
      </c>
      <c r="J4089" s="3">
        <f ca="1">[1]!thsiFinD("ths_dptb_stock",$A4089,$A$1,7,104,100,100)</f>
        <v>0.71428571428570997</v>
      </c>
      <c r="K4089" s="3">
        <f ca="1">[1]!thsiFinD("ths_srmi_stock",$A4089,$A$1,7,100,100)</f>
        <v>4.1776911293689998E-4</v>
      </c>
      <c r="L4089" s="3">
        <f ca="1">[1]!thsiFinD("ths_atr_stock",$A4089,$A$1,7,101,100,100)</f>
        <v>1.7014285714285999</v>
      </c>
      <c r="M4089" s="3">
        <f ca="1">[1]!thsiFinD("ths_vol_w_stock",$A4089,$A$1)/1000000</f>
        <v>8.7144209999999998</v>
      </c>
      <c r="N4089" s="3">
        <f ca="1">[1]!thsiFinD("ths_turnover_ratio_w_stock",$A4089,$A$1)</f>
        <v>14.19116328957</v>
      </c>
      <c r="O4089" s="3">
        <f ca="1">[1]!thsiFinD("ths_relative_chg_ratio_w_stock",$A4089,$A$1,104,100)</f>
        <v>-2.7641356971077</v>
      </c>
      <c r="P4089" s="3">
        <f ca="1">[1]!thsiFinD("ths_chg_ratio_w_stock",$A4089,$B$1,100)</f>
        <v>-0.79376131458014998</v>
      </c>
    </row>
    <row r="4090" spans="1:16" x14ac:dyDescent="0.25">
      <c r="A4090" s="2" t="s">
        <v>4088</v>
      </c>
      <c r="B4090" s="2" t="s">
        <v>9451</v>
      </c>
      <c r="C4090" s="3">
        <f ca="1">[1]!thsiFinD("ths_vol_ratio_stock",$A4090,$A$1,7,100)</f>
        <v>1.0056340512638</v>
      </c>
      <c r="D4090" s="3">
        <f ca="1">[1]!thsiFinD("ths_cr_stock",$A4090,$A$1,7,100,100)</f>
        <v>261.63668020893999</v>
      </c>
      <c r="E4090" s="3">
        <f ca="1">[1]!thsiFinD("ths_mfi_stock",$A4090,$A$1,7,100,100)</f>
        <v>76.543276519184005</v>
      </c>
      <c r="F4090" s="3">
        <f ca="1">[1]!thsiFinD("ths_expma_stock",$A4090,$A$1,7,100,100)</f>
        <v>74.861135220601994</v>
      </c>
      <c r="G4090" s="3">
        <f ca="1">[1]!thsiFinD("ths_rsi_stock",$A4090,$A$1,7,100,100)</f>
        <v>50.265655982749998</v>
      </c>
      <c r="H4090" s="3">
        <f ca="1">[1]!thsiFinD("ths_adtm_stock",$A4090,$A$1,7,3,100,100,100)</f>
        <v>0.98692810457516</v>
      </c>
      <c r="I4090" s="3">
        <f ca="1">[1]!thsiFinD("ths_bbiboll_stock",$A4090,$A$1,7,3,100,100,100)</f>
        <v>74.751666666667006</v>
      </c>
      <c r="J4090" s="3">
        <f ca="1">[1]!thsiFinD("ths_dptb_stock",$A4090,$A$1,7,104,100,100)</f>
        <v>1</v>
      </c>
      <c r="K4090" s="3">
        <f ca="1">[1]!thsiFinD("ths_srmi_stock",$A4090,$A$1,7,100,100)</f>
        <v>2.0671140939596998E-2</v>
      </c>
      <c r="L4090" s="3">
        <f ca="1">[1]!thsiFinD("ths_atr_stock",$A4090,$A$1,7,101,100,100)</f>
        <v>3.2485714285713998</v>
      </c>
      <c r="M4090" s="3">
        <f ca="1">[1]!thsiFinD("ths_vol_w_stock",$A4090,$A$1)/1000000</f>
        <v>6.6764080000000003</v>
      </c>
      <c r="N4090" s="3">
        <f ca="1">[1]!thsiFinD("ths_turnover_ratio_w_stock",$A4090,$A$1)</f>
        <v>6.0447607277533999</v>
      </c>
      <c r="O4090" s="3">
        <f ca="1">[1]!thsiFinD("ths_relative_chg_ratio_w_stock",$A4090,$A$1,104,100)</f>
        <v>-0.60395024884462001</v>
      </c>
      <c r="P4090" s="3">
        <f ca="1">[1]!thsiFinD("ths_chg_ratio_w_stock",$A4090,$B$1,100)</f>
        <v>-4.2281879194630996</v>
      </c>
    </row>
    <row r="4091" spans="1:16" x14ac:dyDescent="0.25">
      <c r="A4091" s="2" t="s">
        <v>4089</v>
      </c>
      <c r="B4091" s="2" t="s">
        <v>9452</v>
      </c>
      <c r="C4091" s="3">
        <f ca="1">[1]!thsiFinD("ths_vol_ratio_stock",$A4091,$A$1,7,100)</f>
        <v>0.70776015287107996</v>
      </c>
      <c r="D4091" s="3">
        <f ca="1">[1]!thsiFinD("ths_cr_stock",$A4091,$A$1,7,100,100)</f>
        <v>797.8021978022</v>
      </c>
      <c r="E4091" s="3">
        <f ca="1">[1]!thsiFinD("ths_mfi_stock",$A4091,$A$1,7,100,100)</f>
        <v>0</v>
      </c>
      <c r="F4091" s="3">
        <f ca="1">[1]!thsiFinD("ths_expma_stock",$A4091,$A$1,7,100,100)</f>
        <v>32.115820499045</v>
      </c>
      <c r="G4091" s="3">
        <f ca="1">[1]!thsiFinD("ths_rsi_stock",$A4091,$A$1,7,100,100)</f>
        <v>77.298338503232003</v>
      </c>
      <c r="H4091" s="3">
        <f ca="1">[1]!thsiFinD("ths_adtm_stock",$A4091,$A$1,7,3,100,100,100)</f>
        <v>0.93952483801296005</v>
      </c>
      <c r="I4091" s="3">
        <f ca="1">[1]!thsiFinD("ths_bbiboll_stock",$A4091,$A$1,7,3,100,100,100)</f>
        <v>31.642291666666999</v>
      </c>
      <c r="J4091" s="3">
        <f ca="1">[1]!thsiFinD("ths_dptb_stock",$A4091,$A$1,7,104,100,100)</f>
        <v>0.71428571428570997</v>
      </c>
      <c r="K4091" s="3">
        <f ca="1">[1]!thsiFinD("ths_srmi_stock",$A4091,$A$1,7,100,100)</f>
        <v>0.12711612711612999</v>
      </c>
      <c r="L4091" s="3">
        <f ca="1">[1]!thsiFinD("ths_atr_stock",$A4091,$A$1,7,101,100,100)</f>
        <v>1.1928571428571</v>
      </c>
      <c r="M4091" s="3">
        <f ca="1">[1]!thsiFinD("ths_vol_w_stock",$A4091,$A$1)/1000000</f>
        <v>43.555214999999997</v>
      </c>
      <c r="N4091" s="3">
        <f ca="1">[1]!thsiFinD("ths_turnover_ratio_w_stock",$A4091,$A$1)</f>
        <v>4.6554237340047999</v>
      </c>
      <c r="O4091" s="3">
        <f ca="1">[1]!thsiFinD("ths_relative_chg_ratio_w_stock",$A4091,$A$1,104,100)</f>
        <v>10.666306582921001</v>
      </c>
      <c r="P4091" s="3">
        <f ca="1">[1]!thsiFinD("ths_chg_ratio_w_stock",$A4091,$B$1,100)</f>
        <v>-4.6629046629047002</v>
      </c>
    </row>
    <row r="4092" spans="1:16" x14ac:dyDescent="0.25">
      <c r="A4092" s="2" t="s">
        <v>4090</v>
      </c>
      <c r="B4092" s="2" t="s">
        <v>9453</v>
      </c>
      <c r="C4092" s="3">
        <f ca="1">[1]!thsiFinD("ths_vol_ratio_stock",$A4092,$A$1,7,100)</f>
        <v>0.70150512504523999</v>
      </c>
      <c r="D4092" s="3">
        <f ca="1">[1]!thsiFinD("ths_cr_stock",$A4092,$A$1,7,100,100)</f>
        <v>-816.24999999999</v>
      </c>
      <c r="E4092" s="3">
        <f ca="1">[1]!thsiFinD("ths_mfi_stock",$A4092,$A$1,7,100,100)</f>
        <v>90.144822274335993</v>
      </c>
      <c r="F4092" s="3">
        <f ca="1">[1]!thsiFinD("ths_expma_stock",$A4092,$A$1,7,100,100)</f>
        <v>9.7209199041518008</v>
      </c>
      <c r="G4092" s="3">
        <f ca="1">[1]!thsiFinD("ths_rsi_stock",$A4092,$A$1,7,100,100)</f>
        <v>76.597872865582005</v>
      </c>
      <c r="H4092" s="3">
        <f ca="1">[1]!thsiFinD("ths_adtm_stock",$A4092,$A$1,7,3,100,100,100)</f>
        <v>0.99462365591398005</v>
      </c>
      <c r="I4092" s="3">
        <f ca="1">[1]!thsiFinD("ths_bbiboll_stock",$A4092,$A$1,7,3,100,100,100)</f>
        <v>9.5484375000000004</v>
      </c>
      <c r="J4092" s="3">
        <f ca="1">[1]!thsiFinD("ths_dptb_stock",$A4092,$A$1,7,104,100,100)</f>
        <v>0.71428571428570997</v>
      </c>
      <c r="K4092" s="3">
        <f ca="1">[1]!thsiFinD("ths_srmi_stock",$A4092,$A$1,7,100,100)</f>
        <v>0.12574850299401</v>
      </c>
      <c r="L4092" s="3">
        <f ca="1">[1]!thsiFinD("ths_atr_stock",$A4092,$A$1,7,101,100,100)</f>
        <v>0.33142857142857002</v>
      </c>
      <c r="M4092" s="3">
        <f ca="1">[1]!thsiFinD("ths_vol_w_stock",$A4092,$A$1)/1000000</f>
        <v>91.019086000000001</v>
      </c>
      <c r="N4092" s="3">
        <f ca="1">[1]!thsiFinD("ths_turnover_ratio_w_stock",$A4092,$A$1)</f>
        <v>11.767992091437</v>
      </c>
      <c r="O4092" s="3">
        <f ca="1">[1]!thsiFinD("ths_relative_chg_ratio_w_stock",$A4092,$A$1,104,100)</f>
        <v>3.3145755537079999</v>
      </c>
      <c r="P4092" s="3">
        <f ca="1">[1]!thsiFinD("ths_chg_ratio_w_stock",$A4092,$B$1,100)</f>
        <v>0.39920159680639999</v>
      </c>
    </row>
    <row r="4093" spans="1:16" x14ac:dyDescent="0.25">
      <c r="A4093" s="2" t="s">
        <v>4091</v>
      </c>
      <c r="B4093" s="2" t="s">
        <v>9454</v>
      </c>
      <c r="C4093" s="3">
        <f ca="1">[1]!thsiFinD("ths_vol_ratio_stock",$A4093,$A$1,7,100)</f>
        <v>0.56096044592305006</v>
      </c>
      <c r="D4093" s="3">
        <f ca="1">[1]!thsiFinD("ths_cr_stock",$A4093,$A$1,7,100,100)</f>
        <v>411.76470588234997</v>
      </c>
      <c r="E4093" s="3">
        <f ca="1">[1]!thsiFinD("ths_mfi_stock",$A4093,$A$1,7,100,100)</f>
        <v>77.254179094223005</v>
      </c>
      <c r="F4093" s="3">
        <f ca="1">[1]!thsiFinD("ths_expma_stock",$A4093,$A$1,7,100,100)</f>
        <v>6.1590464379903</v>
      </c>
      <c r="G4093" s="3">
        <f ca="1">[1]!thsiFinD("ths_rsi_stock",$A4093,$A$1,7,100,100)</f>
        <v>52.209365291057999</v>
      </c>
      <c r="H4093" s="3">
        <f ca="1">[1]!thsiFinD("ths_adtm_stock",$A4093,$A$1,7,3,100,100,100)</f>
        <v>0.90983606557376995</v>
      </c>
      <c r="I4093" s="3">
        <f ca="1">[1]!thsiFinD("ths_bbiboll_stock",$A4093,$A$1,7,3,100,100,100)</f>
        <v>6.1111458333332997</v>
      </c>
      <c r="J4093" s="3">
        <f ca="1">[1]!thsiFinD("ths_dptb_stock",$A4093,$A$1,7,104,100,100)</f>
        <v>0.42857142857142999</v>
      </c>
      <c r="K4093" s="3">
        <f ca="1">[1]!thsiFinD("ths_srmi_stock",$A4093,$A$1,7,100,100)</f>
        <v>5.2287581699345997E-2</v>
      </c>
      <c r="L4093" s="3">
        <f ca="1">[1]!thsiFinD("ths_atr_stock",$A4093,$A$1,7,101,100,100)</f>
        <v>0.27142857142857002</v>
      </c>
      <c r="M4093" s="3">
        <f ca="1">[1]!thsiFinD("ths_vol_w_stock",$A4093,$A$1)/1000000</f>
        <v>174.683189</v>
      </c>
      <c r="N4093" s="3">
        <f ca="1">[1]!thsiFinD("ths_turnover_ratio_w_stock",$A4093,$A$1)</f>
        <v>8.8927973233490007</v>
      </c>
      <c r="O4093" s="3">
        <f ca="1">[1]!thsiFinD("ths_relative_chg_ratio_w_stock",$A4093,$A$1,104,100)</f>
        <v>-3.1661463494914002</v>
      </c>
      <c r="P4093" s="3">
        <f ca="1">[1]!thsiFinD("ths_chg_ratio_w_stock",$A4093,$B$1,100)</f>
        <v>6.8627450980392002</v>
      </c>
    </row>
    <row r="4094" spans="1:16" x14ac:dyDescent="0.25">
      <c r="A4094" s="2" t="s">
        <v>4092</v>
      </c>
      <c r="B4094" s="2" t="s">
        <v>9455</v>
      </c>
      <c r="C4094" s="3">
        <f ca="1">[1]!thsiFinD("ths_vol_ratio_stock",$A4094,$A$1,7,100)</f>
        <v>0.70214852724377996</v>
      </c>
      <c r="D4094" s="3">
        <f ca="1">[1]!thsiFinD("ths_cr_stock",$A4094,$A$1,7,100,100)</f>
        <v>715.29411764706003</v>
      </c>
      <c r="E4094" s="3">
        <f ca="1">[1]!thsiFinD("ths_mfi_stock",$A4094,$A$1,7,100,100)</f>
        <v>0</v>
      </c>
      <c r="F4094" s="3">
        <f ca="1">[1]!thsiFinD("ths_expma_stock",$A4094,$A$1,7,100,100)</f>
        <v>22.207750317435998</v>
      </c>
      <c r="G4094" s="3">
        <f ca="1">[1]!thsiFinD("ths_rsi_stock",$A4094,$A$1,7,100,100)</f>
        <v>82.852884080837001</v>
      </c>
      <c r="H4094" s="3">
        <f ca="1">[1]!thsiFinD("ths_adtm_stock",$A4094,$A$1,7,3,100,100,100)</f>
        <v>0.97455470737913996</v>
      </c>
      <c r="I4094" s="3">
        <f ca="1">[1]!thsiFinD("ths_bbiboll_stock",$A4094,$A$1,7,3,100,100,100)</f>
        <v>21.811250000000001</v>
      </c>
      <c r="J4094" s="3">
        <f ca="1">[1]!thsiFinD("ths_dptb_stock",$A4094,$A$1,7,104,100,100)</f>
        <v>0.57142857142856995</v>
      </c>
      <c r="K4094" s="3">
        <f ca="1">[1]!thsiFinD("ths_srmi_stock",$A4094,$A$1,7,100,100)</f>
        <v>9.6010521701008003E-2</v>
      </c>
      <c r="L4094" s="3">
        <f ca="1">[1]!thsiFinD("ths_atr_stock",$A4094,$A$1,7,101,100,100)</f>
        <v>0.66</v>
      </c>
      <c r="M4094" s="3">
        <f ca="1">[1]!thsiFinD("ths_vol_w_stock",$A4094,$A$1)/1000000</f>
        <v>9.5540299999999991</v>
      </c>
      <c r="N4094" s="3">
        <f ca="1">[1]!thsiFinD("ths_turnover_ratio_w_stock",$A4094,$A$1)</f>
        <v>3.5856584351230998</v>
      </c>
      <c r="O4094" s="3">
        <f ca="1">[1]!thsiFinD("ths_relative_chg_ratio_w_stock",$A4094,$A$1,104,100)</f>
        <v>4.4255208229717002</v>
      </c>
      <c r="P4094" s="3">
        <f ca="1">[1]!thsiFinD("ths_chg_ratio_w_stock",$A4094,$B$1,100)</f>
        <v>-2.1043402016659001</v>
      </c>
    </row>
    <row r="4095" spans="1:16" x14ac:dyDescent="0.25">
      <c r="A4095" s="2" t="s">
        <v>4093</v>
      </c>
      <c r="B4095" s="2" t="s">
        <v>9456</v>
      </c>
      <c r="C4095" s="3">
        <f ca="1">[1]!thsiFinD("ths_vol_ratio_stock",$A4095,$A$1,7,100)</f>
        <v>0.65156482838162999</v>
      </c>
      <c r="D4095" s="3">
        <f ca="1">[1]!thsiFinD("ths_cr_stock",$A4095,$A$1,7,100,100)</f>
        <v>148.69565217390999</v>
      </c>
      <c r="E4095" s="3">
        <f ca="1">[1]!thsiFinD("ths_mfi_stock",$A4095,$A$1,7,100,100)</f>
        <v>72.221233086020007</v>
      </c>
      <c r="F4095" s="3">
        <f ca="1">[1]!thsiFinD("ths_expma_stock",$A4095,$A$1,7,100,100)</f>
        <v>13.694988234844001</v>
      </c>
      <c r="G4095" s="3">
        <f ca="1">[1]!thsiFinD("ths_rsi_stock",$A4095,$A$1,7,100,100)</f>
        <v>63.051477526663</v>
      </c>
      <c r="H4095" s="3">
        <f ca="1">[1]!thsiFinD("ths_adtm_stock",$A4095,$A$1,7,3,100,100,100)</f>
        <v>0.64835164835165005</v>
      </c>
      <c r="I4095" s="3">
        <f ca="1">[1]!thsiFinD("ths_bbiboll_stock",$A4095,$A$1,7,3,100,100,100)</f>
        <v>13.555937500000001</v>
      </c>
      <c r="J4095" s="3">
        <f ca="1">[1]!thsiFinD("ths_dptb_stock",$A4095,$A$1,7,104,100,100)</f>
        <v>0.57142857142856995</v>
      </c>
      <c r="K4095" s="3">
        <f ca="1">[1]!thsiFinD("ths_srmi_stock",$A4095,$A$1,7,100,100)</f>
        <v>1.3768115942029001E-2</v>
      </c>
      <c r="L4095" s="3">
        <f ca="1">[1]!thsiFinD("ths_atr_stock",$A4095,$A$1,7,101,100,100)</f>
        <v>0.41285714285713998</v>
      </c>
      <c r="M4095" s="3">
        <f ca="1">[1]!thsiFinD("ths_vol_w_stock",$A4095,$A$1)/1000000</f>
        <v>9.6169410000000006</v>
      </c>
      <c r="N4095" s="3">
        <f ca="1">[1]!thsiFinD("ths_turnover_ratio_w_stock",$A4095,$A$1)</f>
        <v>2.0163644800866001</v>
      </c>
      <c r="O4095" s="3">
        <f ca="1">[1]!thsiFinD("ths_relative_chg_ratio_w_stock",$A4095,$A$1,104,100)</f>
        <v>-0.54385045931328002</v>
      </c>
      <c r="P4095" s="3">
        <f ca="1">[1]!thsiFinD("ths_chg_ratio_w_stock",$A4095,$B$1,100)</f>
        <v>-1.7391304347826</v>
      </c>
    </row>
    <row r="4096" spans="1:16" x14ac:dyDescent="0.25">
      <c r="A4096" s="2" t="s">
        <v>4094</v>
      </c>
      <c r="B4096" s="2" t="s">
        <v>9457</v>
      </c>
      <c r="C4096" s="3">
        <f ca="1">[1]!thsiFinD("ths_vol_ratio_stock",$A4096,$A$1,7,100)</f>
        <v>0.93554861045387006</v>
      </c>
      <c r="D4096" s="3">
        <f ca="1">[1]!thsiFinD("ths_cr_stock",$A4096,$A$1,7,100,100)</f>
        <v>321.07623318385998</v>
      </c>
      <c r="E4096" s="3">
        <f ca="1">[1]!thsiFinD("ths_mfi_stock",$A4096,$A$1,7,100,100)</f>
        <v>64.124649718536006</v>
      </c>
      <c r="F4096" s="3">
        <f ca="1">[1]!thsiFinD("ths_expma_stock",$A4096,$A$1,7,100,100)</f>
        <v>13.944462849938001</v>
      </c>
      <c r="G4096" s="3">
        <f ca="1">[1]!thsiFinD("ths_rsi_stock",$A4096,$A$1,7,100,100)</f>
        <v>55.438904943078001</v>
      </c>
      <c r="H4096" s="3">
        <f ca="1">[1]!thsiFinD("ths_adtm_stock",$A4096,$A$1,7,3,100,100,100)</f>
        <v>1</v>
      </c>
      <c r="I4096" s="3">
        <f ca="1">[1]!thsiFinD("ths_bbiboll_stock",$A4096,$A$1,7,3,100,100,100)</f>
        <v>13.798125000000001</v>
      </c>
      <c r="J4096" s="3">
        <f ca="1">[1]!thsiFinD("ths_dptb_stock",$A4096,$A$1,7,104,100,100)</f>
        <v>0.85714285714285998</v>
      </c>
      <c r="K4096" s="3">
        <f ca="1">[1]!thsiFinD("ths_srmi_stock",$A4096,$A$1,7,100,100)</f>
        <v>2.5732666190135998E-2</v>
      </c>
      <c r="L4096" s="3">
        <f ca="1">[1]!thsiFinD("ths_atr_stock",$A4096,$A$1,7,101,100,100)</f>
        <v>0.53714285714286003</v>
      </c>
      <c r="M4096" s="3">
        <f ca="1">[1]!thsiFinD("ths_vol_w_stock",$A4096,$A$1)/1000000</f>
        <v>66.185657000000006</v>
      </c>
      <c r="N4096" s="3">
        <f ca="1">[1]!thsiFinD("ths_turnover_ratio_w_stock",$A4096,$A$1)</f>
        <v>7.0922200941676996</v>
      </c>
      <c r="O4096" s="3">
        <f ca="1">[1]!thsiFinD("ths_relative_chg_ratio_w_stock",$A4096,$A$1,104,100)</f>
        <v>2.8583558282032E-2</v>
      </c>
      <c r="P4096" s="3">
        <f ca="1">[1]!thsiFinD("ths_chg_ratio_w_stock",$A4096,$B$1,100)</f>
        <v>-2.8591851322372999</v>
      </c>
    </row>
    <row r="4097" spans="1:16" x14ac:dyDescent="0.25">
      <c r="A4097" s="2" t="s">
        <v>4095</v>
      </c>
      <c r="B4097" s="2" t="s">
        <v>9458</v>
      </c>
      <c r="C4097" s="3">
        <f ca="1">[1]!thsiFinD("ths_vol_ratio_stock",$A4097,$A$1,7,100)</f>
        <v>0.65375168928760996</v>
      </c>
      <c r="D4097" s="3">
        <f ca="1">[1]!thsiFinD("ths_cr_stock",$A4097,$A$1,7,100,100)</f>
        <v>109.49284785435999</v>
      </c>
      <c r="E4097" s="3">
        <f ca="1">[1]!thsiFinD("ths_mfi_stock",$A4097,$A$1,7,100,100)</f>
        <v>30.843322725690999</v>
      </c>
      <c r="F4097" s="3">
        <f ca="1">[1]!thsiFinD("ths_expma_stock",$A4097,$A$1,7,100,100)</f>
        <v>21.673064177823001</v>
      </c>
      <c r="G4097" s="3">
        <f ca="1">[1]!thsiFinD("ths_rsi_stock",$A4097,$A$1,7,100,100)</f>
        <v>45.254486758135997</v>
      </c>
      <c r="H4097" s="3">
        <f ca="1">[1]!thsiFinD("ths_adtm_stock",$A4097,$A$1,7,3,100,100,100)</f>
        <v>0.54485049833887</v>
      </c>
      <c r="I4097" s="3">
        <f ca="1">[1]!thsiFinD("ths_bbiboll_stock",$A4097,$A$1,7,3,100,100,100)</f>
        <v>21.541875000000001</v>
      </c>
      <c r="J4097" s="3">
        <f ca="1">[1]!thsiFinD("ths_dptb_stock",$A4097,$A$1,7,104,100,100)</f>
        <v>0.71428571428570997</v>
      </c>
      <c r="K4097" s="3">
        <f ca="1">[1]!thsiFinD("ths_srmi_stock",$A4097,$A$1,7,100,100)</f>
        <v>-2.1629084215369999E-2</v>
      </c>
      <c r="L4097" s="3">
        <f ca="1">[1]!thsiFinD("ths_atr_stock",$A4097,$A$1,7,101,100,100)</f>
        <v>0.78714285714286003</v>
      </c>
      <c r="M4097" s="3">
        <f ca="1">[1]!thsiFinD("ths_vol_w_stock",$A4097,$A$1)/1000000</f>
        <v>39.403579000000001</v>
      </c>
      <c r="N4097" s="3">
        <f ca="1">[1]!thsiFinD("ths_turnover_ratio_w_stock",$A4097,$A$1)</f>
        <v>12.083498702255</v>
      </c>
      <c r="O4097" s="3">
        <f ca="1">[1]!thsiFinD("ths_relative_chg_ratio_w_stock",$A4097,$A$1,104,100)</f>
        <v>-5.6915774009033004</v>
      </c>
      <c r="P4097" s="3">
        <f ca="1">[1]!thsiFinD("ths_chg_ratio_w_stock",$A4097,$B$1,100)</f>
        <v>-3.9981185324553001</v>
      </c>
    </row>
    <row r="4098" spans="1:16" x14ac:dyDescent="0.25">
      <c r="A4098" s="2" t="s">
        <v>4096</v>
      </c>
      <c r="B4098" s="2" t="s">
        <v>9459</v>
      </c>
      <c r="C4098" s="3">
        <f ca="1">[1]!thsiFinD("ths_vol_ratio_stock",$A4098,$A$1,7,100)</f>
        <v>0.74737091200449002</v>
      </c>
      <c r="D4098" s="3">
        <f ca="1">[1]!thsiFinD("ths_cr_stock",$A4098,$A$1,7,100,100)</f>
        <v>96.024464831805005</v>
      </c>
      <c r="E4098" s="3">
        <f ca="1">[1]!thsiFinD("ths_mfi_stock",$A4098,$A$1,7,100,100)</f>
        <v>55.163963077452998</v>
      </c>
      <c r="F4098" s="3">
        <f ca="1">[1]!thsiFinD("ths_expma_stock",$A4098,$A$1,7,100,100)</f>
        <v>39.880529168823998</v>
      </c>
      <c r="G4098" s="3">
        <f ca="1">[1]!thsiFinD("ths_rsi_stock",$A4098,$A$1,7,100,100)</f>
        <v>36.02672243696</v>
      </c>
      <c r="H4098" s="3">
        <f ca="1">[1]!thsiFinD("ths_adtm_stock",$A4098,$A$1,7,3,100,100,100)</f>
        <v>0.40860215053763999</v>
      </c>
      <c r="I4098" s="3">
        <f ca="1">[1]!thsiFinD("ths_bbiboll_stock",$A4098,$A$1,7,3,100,100,100)</f>
        <v>40.241041666667002</v>
      </c>
      <c r="J4098" s="3">
        <f ca="1">[1]!thsiFinD("ths_dptb_stock",$A4098,$A$1,7,104,100,100)</f>
        <v>0.71428571428570997</v>
      </c>
      <c r="K4098" s="3">
        <f ca="1">[1]!thsiFinD("ths_srmi_stock",$A4098,$A$1,7,100,100)</f>
        <v>-1.7605633802816999E-2</v>
      </c>
      <c r="L4098" s="3">
        <f ca="1">[1]!thsiFinD("ths_atr_stock",$A4098,$A$1,7,101,100,100)</f>
        <v>0.93142857142857005</v>
      </c>
      <c r="M4098" s="3">
        <f ca="1">[1]!thsiFinD("ths_vol_w_stock",$A4098,$A$1)/1000000</f>
        <v>1.87412</v>
      </c>
      <c r="N4098" s="3">
        <f ca="1">[1]!thsiFinD("ths_turnover_ratio_w_stock",$A4098,$A$1)</f>
        <v>11.024235294118</v>
      </c>
      <c r="O4098" s="3">
        <f ca="1">[1]!thsiFinD("ths_relative_chg_ratio_w_stock",$A4098,$A$1,104,100)</f>
        <v>-2.5798151496091002</v>
      </c>
      <c r="P4098" s="3">
        <f ca="1">[1]!thsiFinD("ths_chg_ratio_w_stock",$A4098,$B$1,100)</f>
        <v>-0.66564260112648999</v>
      </c>
    </row>
    <row r="4099" spans="1:16" x14ac:dyDescent="0.25">
      <c r="A4099" s="2" t="s">
        <v>4097</v>
      </c>
      <c r="B4099" s="2" t="s">
        <v>9460</v>
      </c>
      <c r="C4099" s="3">
        <f ca="1">[1]!thsiFinD("ths_vol_ratio_stock",$A4099,$A$1,7,100)</f>
        <v>0.48421045628123</v>
      </c>
      <c r="D4099" s="3">
        <f ca="1">[1]!thsiFinD("ths_cr_stock",$A4099,$A$1,7,100,100)</f>
        <v>47.624434389139999</v>
      </c>
      <c r="E4099" s="3">
        <f ca="1">[1]!thsiFinD("ths_mfi_stock",$A4099,$A$1,7,100,100)</f>
        <v>39.212288373809997</v>
      </c>
      <c r="F4099" s="3">
        <f ca="1">[1]!thsiFinD("ths_expma_stock",$A4099,$A$1,7,100,100)</f>
        <v>15.253415306065</v>
      </c>
      <c r="G4099" s="3">
        <f ca="1">[1]!thsiFinD("ths_rsi_stock",$A4099,$A$1,7,100,100)</f>
        <v>52.879946497052003</v>
      </c>
      <c r="H4099" s="3">
        <f ca="1">[1]!thsiFinD("ths_adtm_stock",$A4099,$A$1,7,3,100,100,100)</f>
        <v>-6.5420560747665002E-2</v>
      </c>
      <c r="I4099" s="3">
        <f ca="1">[1]!thsiFinD("ths_bbiboll_stock",$A4099,$A$1,7,3,100,100,100)</f>
        <v>14.9825</v>
      </c>
      <c r="J4099" s="3">
        <f ca="1">[1]!thsiFinD("ths_dptb_stock",$A4099,$A$1,7,104,100,100)</f>
        <v>0.85714285714285998</v>
      </c>
      <c r="K4099" s="3">
        <f ca="1">[1]!thsiFinD("ths_srmi_stock",$A4099,$A$1,7,100,100)</f>
        <v>-6.6790352504637995E-2</v>
      </c>
      <c r="L4099" s="3">
        <f ca="1">[1]!thsiFinD("ths_atr_stock",$A4099,$A$1,7,101,100,100)</f>
        <v>0.65</v>
      </c>
      <c r="M4099" s="3">
        <f ca="1">[1]!thsiFinD("ths_vol_w_stock",$A4099,$A$1)/1000000</f>
        <v>73.895352000000003</v>
      </c>
      <c r="N4099" s="3">
        <f ca="1">[1]!thsiFinD("ths_turnover_ratio_w_stock",$A4099,$A$1)</f>
        <v>10.864245293208</v>
      </c>
      <c r="O4099" s="3">
        <f ca="1">[1]!thsiFinD("ths_relative_chg_ratio_w_stock",$A4099,$A$1,104,100)</f>
        <v>-0.78041613767418005</v>
      </c>
      <c r="P4099" s="3">
        <f ca="1">[1]!thsiFinD("ths_chg_ratio_w_stock",$A4099,$B$1,100)</f>
        <v>-0.59642147117295996</v>
      </c>
    </row>
    <row r="4100" spans="1:16" x14ac:dyDescent="0.25">
      <c r="A4100" s="2" t="s">
        <v>4098</v>
      </c>
      <c r="B4100" s="2" t="s">
        <v>9461</v>
      </c>
      <c r="C4100" s="3">
        <f ca="1">[1]!thsiFinD("ths_vol_ratio_stock",$A4100,$A$1,7,100)</f>
        <v>0.78815854201582003</v>
      </c>
      <c r="D4100" s="3">
        <f ca="1">[1]!thsiFinD("ths_cr_stock",$A4100,$A$1,7,100,100)</f>
        <v>938.70967741934999</v>
      </c>
      <c r="E4100" s="3">
        <f ca="1">[1]!thsiFinD("ths_mfi_stock",$A4100,$A$1,7,100,100)</f>
        <v>92.310975495232</v>
      </c>
      <c r="F4100" s="3">
        <f ca="1">[1]!thsiFinD("ths_expma_stock",$A4100,$A$1,7,100,100)</f>
        <v>12.808378899819999</v>
      </c>
      <c r="G4100" s="3">
        <f ca="1">[1]!thsiFinD("ths_rsi_stock",$A4100,$A$1,7,100,100)</f>
        <v>86.796584127521001</v>
      </c>
      <c r="H4100" s="3">
        <f ca="1">[1]!thsiFinD("ths_adtm_stock",$A4100,$A$1,7,3,100,100,100)</f>
        <v>0.96226415094340001</v>
      </c>
      <c r="I4100" s="3">
        <f ca="1">[1]!thsiFinD("ths_bbiboll_stock",$A4100,$A$1,7,3,100,100,100)</f>
        <v>12.506041666667</v>
      </c>
      <c r="J4100" s="3">
        <f ca="1">[1]!thsiFinD("ths_dptb_stock",$A4100,$A$1,7,104,100,100)</f>
        <v>0.28571428571428997</v>
      </c>
      <c r="K4100" s="3">
        <f ca="1">[1]!thsiFinD("ths_srmi_stock",$A4100,$A$1,7,100,100)</f>
        <v>9.7232610321614996E-2</v>
      </c>
      <c r="L4100" s="3">
        <f ca="1">[1]!thsiFinD("ths_atr_stock",$A4100,$A$1,7,101,100,100)</f>
        <v>0.47428571428570998</v>
      </c>
      <c r="M4100" s="3">
        <f ca="1">[1]!thsiFinD("ths_vol_w_stock",$A4100,$A$1)/1000000</f>
        <v>30.075603000000001</v>
      </c>
      <c r="N4100" s="3">
        <f ca="1">[1]!thsiFinD("ths_turnover_ratio_w_stock",$A4100,$A$1)</f>
        <v>10.305333702835</v>
      </c>
      <c r="O4100" s="3">
        <f ca="1">[1]!thsiFinD("ths_relative_chg_ratio_w_stock",$A4100,$A$1,104,100)</f>
        <v>6.9823160046973998</v>
      </c>
      <c r="P4100" s="3">
        <f ca="1">[1]!thsiFinD("ths_chg_ratio_w_stock",$A4100,$B$1,100)</f>
        <v>-6.2827225130890003</v>
      </c>
    </row>
    <row r="4101" spans="1:16" x14ac:dyDescent="0.25">
      <c r="A4101" s="2" t="s">
        <v>4099</v>
      </c>
      <c r="B4101" s="2" t="s">
        <v>9462</v>
      </c>
      <c r="C4101" s="3">
        <f ca="1">[1]!thsiFinD("ths_vol_ratio_stock",$A4101,$A$1,7,100)</f>
        <v>0.54324267265114001</v>
      </c>
      <c r="D4101" s="3">
        <f ca="1">[1]!thsiFinD("ths_cr_stock",$A4101,$A$1,7,100,100)</f>
        <v>196.26865671642</v>
      </c>
      <c r="E4101" s="3">
        <f ca="1">[1]!thsiFinD("ths_mfi_stock",$A4101,$A$1,7,100,100)</f>
        <v>40.505746209309002</v>
      </c>
      <c r="F4101" s="3">
        <f ca="1">[1]!thsiFinD("ths_expma_stock",$A4101,$A$1,7,100,100)</f>
        <v>9.5939249993078004</v>
      </c>
      <c r="G4101" s="3">
        <f ca="1">[1]!thsiFinD("ths_rsi_stock",$A4101,$A$1,7,100,100)</f>
        <v>51.952096262796999</v>
      </c>
      <c r="H4101" s="3">
        <f ca="1">[1]!thsiFinD("ths_adtm_stock",$A4101,$A$1,7,3,100,100,100)</f>
        <v>0.875</v>
      </c>
      <c r="I4101" s="3">
        <f ca="1">[1]!thsiFinD("ths_bbiboll_stock",$A4101,$A$1,7,3,100,100,100)</f>
        <v>9.4434374999999999</v>
      </c>
      <c r="J4101" s="3">
        <f ca="1">[1]!thsiFinD("ths_dptb_stock",$A4101,$A$1,7,104,100,100)</f>
        <v>0.57142857142856995</v>
      </c>
      <c r="K4101" s="3">
        <f ca="1">[1]!thsiFinD("ths_srmi_stock",$A4101,$A$1,7,100,100)</f>
        <v>8.4566596194503005E-2</v>
      </c>
      <c r="L4101" s="3">
        <f ca="1">[1]!thsiFinD("ths_atr_stock",$A4101,$A$1,7,101,100,100)</f>
        <v>0.63142857142857001</v>
      </c>
      <c r="M4101" s="3">
        <f ca="1">[1]!thsiFinD("ths_vol_w_stock",$A4101,$A$1)/1000000</f>
        <v>78.919770999999997</v>
      </c>
      <c r="N4101" s="3">
        <f ca="1">[1]!thsiFinD("ths_turnover_ratio_w_stock",$A4101,$A$1)</f>
        <v>33.457039101866002</v>
      </c>
      <c r="O4101" s="3">
        <f ca="1">[1]!thsiFinD("ths_relative_chg_ratio_w_stock",$A4101,$A$1,104,100)</f>
        <v>-5.1862587422745996</v>
      </c>
      <c r="P4101" s="3">
        <f ca="1">[1]!thsiFinD("ths_chg_ratio_w_stock",$A4101,$B$1,100)</f>
        <v>0.73995771670189003</v>
      </c>
    </row>
    <row r="4102" spans="1:16" x14ac:dyDescent="0.25">
      <c r="A4102" s="2" t="s">
        <v>4100</v>
      </c>
      <c r="B4102" s="2" t="s">
        <v>9463</v>
      </c>
      <c r="C4102" s="3">
        <f ca="1">[1]!thsiFinD("ths_vol_ratio_stock",$A4102,$A$1,7,100)</f>
        <v>0.67218622231116998</v>
      </c>
      <c r="D4102" s="3">
        <f ca="1">[1]!thsiFinD("ths_cr_stock",$A4102,$A$1,7,100,100)</f>
        <v>117.78350515464</v>
      </c>
      <c r="E4102" s="3">
        <f ca="1">[1]!thsiFinD("ths_mfi_stock",$A4102,$A$1,7,100,100)</f>
        <v>52.861246850949001</v>
      </c>
      <c r="F4102" s="3">
        <f ca="1">[1]!thsiFinD("ths_expma_stock",$A4102,$A$1,7,100,100)</f>
        <v>32.572116909252998</v>
      </c>
      <c r="G4102" s="3">
        <f ca="1">[1]!thsiFinD("ths_rsi_stock",$A4102,$A$1,7,100,100)</f>
        <v>50.602121877833</v>
      </c>
      <c r="H4102" s="3">
        <f ca="1">[1]!thsiFinD("ths_adtm_stock",$A4102,$A$1,7,3,100,100,100)</f>
        <v>-7.0175438596491002E-2</v>
      </c>
      <c r="I4102" s="3">
        <f ca="1">[1]!thsiFinD("ths_bbiboll_stock",$A4102,$A$1,7,3,100,100,100)</f>
        <v>32.307916666666998</v>
      </c>
      <c r="J4102" s="3">
        <f ca="1">[1]!thsiFinD("ths_dptb_stock",$A4102,$A$1,7,104,100,100)</f>
        <v>0.57142857142856995</v>
      </c>
      <c r="K4102" s="3">
        <f ca="1">[1]!thsiFinD("ths_srmi_stock",$A4102,$A$1,7,100,100)</f>
        <v>6.1938680706080001E-4</v>
      </c>
      <c r="L4102" s="3">
        <f ca="1">[1]!thsiFinD("ths_atr_stock",$A4102,$A$1,7,101,100,100)</f>
        <v>1.3242857142857001</v>
      </c>
      <c r="M4102" s="3">
        <f ca="1">[1]!thsiFinD("ths_vol_w_stock",$A4102,$A$1)/1000000</f>
        <v>31.861349000000001</v>
      </c>
      <c r="N4102" s="3">
        <f ca="1">[1]!thsiFinD("ths_turnover_ratio_w_stock",$A4102,$A$1)</f>
        <v>93.481236138127997</v>
      </c>
      <c r="O4102" s="3">
        <f ca="1">[1]!thsiFinD("ths_relative_chg_ratio_w_stock",$A4102,$A$1,104,100)</f>
        <v>1.9428400882689001</v>
      </c>
      <c r="P4102" s="3">
        <f ca="1">[1]!thsiFinD("ths_chg_ratio_w_stock",$A4102,$B$1,100)</f>
        <v>-4.2427996283678997</v>
      </c>
    </row>
    <row r="4103" spans="1:16" x14ac:dyDescent="0.25">
      <c r="A4103" s="2" t="s">
        <v>4101</v>
      </c>
      <c r="B4103" s="2" t="s">
        <v>9464</v>
      </c>
      <c r="C4103" s="3">
        <f ca="1">[1]!thsiFinD("ths_vol_ratio_stock",$A4103,$A$1,7,100)</f>
        <v>3.1542240651706002</v>
      </c>
      <c r="D4103" s="3">
        <f ca="1">[1]!thsiFinD("ths_cr_stock",$A4103,$A$1,7,100,100)</f>
        <v>87.401574803149998</v>
      </c>
      <c r="E4103" s="3">
        <f ca="1">[1]!thsiFinD("ths_mfi_stock",$A4103,$A$1,7,100,100)</f>
        <v>32.557020223433</v>
      </c>
      <c r="F4103" s="3">
        <f ca="1">[1]!thsiFinD("ths_expma_stock",$A4103,$A$1,7,100,100)</f>
        <v>8.5896692049779002</v>
      </c>
      <c r="G4103" s="3">
        <f ca="1">[1]!thsiFinD("ths_rsi_stock",$A4103,$A$1,7,100,100)</f>
        <v>48.708560303128003</v>
      </c>
      <c r="H4103" s="3">
        <f ca="1">[1]!thsiFinD("ths_adtm_stock",$A4103,$A$1,7,3,100,100,100)</f>
        <v>0.66666666666665997</v>
      </c>
      <c r="I4103" s="3">
        <f ca="1">[1]!thsiFinD("ths_bbiboll_stock",$A4103,$A$1,7,3,100,100,100)</f>
        <v>8.5921874999999996</v>
      </c>
      <c r="J4103" s="3">
        <f ca="1">[1]!thsiFinD("ths_dptb_stock",$A4103,$A$1,7,104,100,100)</f>
        <v>0.85714285714285998</v>
      </c>
      <c r="K4103" s="3">
        <f ca="1">[1]!thsiFinD("ths_srmi_stock",$A4103,$A$1,7,100,100)</f>
        <v>2.3310023310023002E-3</v>
      </c>
      <c r="L4103" s="3">
        <f ca="1">[1]!thsiFinD("ths_atr_stock",$A4103,$A$1,7,101,100,100)</f>
        <v>0.35571428571428998</v>
      </c>
      <c r="M4103" s="3">
        <f ca="1">[1]!thsiFinD("ths_vol_w_stock",$A4103,$A$1)/1000000</f>
        <v>53.925438999999997</v>
      </c>
      <c r="N4103" s="3">
        <f ca="1">[1]!thsiFinD("ths_turnover_ratio_w_stock",$A4103,$A$1)</f>
        <v>10.350144302932</v>
      </c>
      <c r="O4103" s="3">
        <f ca="1">[1]!thsiFinD("ths_relative_chg_ratio_w_stock",$A4103,$A$1,104,100)</f>
        <v>0.54772972796455</v>
      </c>
      <c r="P4103" s="3">
        <f ca="1">[1]!thsiFinD("ths_chg_ratio_w_stock",$A4103,$B$1,100)</f>
        <v>5.3613053613053996</v>
      </c>
    </row>
    <row r="4104" spans="1:16" x14ac:dyDescent="0.25">
      <c r="A4104" s="2" t="s">
        <v>4102</v>
      </c>
      <c r="B4104" s="2" t="s">
        <v>9465</v>
      </c>
      <c r="C4104" s="3">
        <f ca="1">[1]!thsiFinD("ths_vol_ratio_stock",$A4104,$A$1,7,100)</f>
        <v>0.61332098029271997</v>
      </c>
      <c r="D4104" s="3">
        <f ca="1">[1]!thsiFinD("ths_cr_stock",$A4104,$A$1,7,100,100)</f>
        <v>158.50144092219</v>
      </c>
      <c r="E4104" s="3">
        <f ca="1">[1]!thsiFinD("ths_mfi_stock",$A4104,$A$1,7,100,100)</f>
        <v>66.918144763203003</v>
      </c>
      <c r="F4104" s="3">
        <f ca="1">[1]!thsiFinD("ths_expma_stock",$A4104,$A$1,7,100,100)</f>
        <v>12.564515340724</v>
      </c>
      <c r="G4104" s="3">
        <f ca="1">[1]!thsiFinD("ths_rsi_stock",$A4104,$A$1,7,100,100)</f>
        <v>56.828445234885997</v>
      </c>
      <c r="H4104" s="3">
        <f ca="1">[1]!thsiFinD("ths_adtm_stock",$A4104,$A$1,7,3,100,100,100)</f>
        <v>0.76923076923077005</v>
      </c>
      <c r="I4104" s="3">
        <f ca="1">[1]!thsiFinD("ths_bbiboll_stock",$A4104,$A$1,7,3,100,100,100)</f>
        <v>12.477291666667</v>
      </c>
      <c r="J4104" s="3">
        <f ca="1">[1]!thsiFinD("ths_dptb_stock",$A4104,$A$1,7,104,100,100)</f>
        <v>0.85714285714285998</v>
      </c>
      <c r="K4104" s="3">
        <f ca="1">[1]!thsiFinD("ths_srmi_stock",$A4104,$A$1,7,100,100)</f>
        <v>2.6920031670626E-2</v>
      </c>
      <c r="L4104" s="3">
        <f ca="1">[1]!thsiFinD("ths_atr_stock",$A4104,$A$1,7,101,100,100)</f>
        <v>0.43142857142857</v>
      </c>
      <c r="M4104" s="3">
        <f ca="1">[1]!thsiFinD("ths_vol_w_stock",$A4104,$A$1)/1000000</f>
        <v>10.775461999999999</v>
      </c>
      <c r="N4104" s="3">
        <f ca="1">[1]!thsiFinD("ths_turnover_ratio_w_stock",$A4104,$A$1)</f>
        <v>3.5096222256737999</v>
      </c>
      <c r="O4104" s="3">
        <f ca="1">[1]!thsiFinD("ths_relative_chg_ratio_w_stock",$A4104,$A$1,104,100)</f>
        <v>0.2201750176701</v>
      </c>
      <c r="P4104" s="3">
        <f ca="1">[1]!thsiFinD("ths_chg_ratio_w_stock",$A4104,$B$1,100)</f>
        <v>-4.5922406967537999</v>
      </c>
    </row>
    <row r="4105" spans="1:16" x14ac:dyDescent="0.25">
      <c r="A4105" s="2" t="s">
        <v>4103</v>
      </c>
      <c r="B4105" s="2" t="s">
        <v>9466</v>
      </c>
      <c r="C4105" s="3">
        <f ca="1">[1]!thsiFinD("ths_vol_ratio_stock",$A4105,$A$1,7,100)</f>
        <v>0.92766572925778001</v>
      </c>
      <c r="D4105" s="3">
        <f ca="1">[1]!thsiFinD("ths_cr_stock",$A4105,$A$1,7,100,100)</f>
        <v>210.46511627907</v>
      </c>
      <c r="E4105" s="3">
        <f ca="1">[1]!thsiFinD("ths_mfi_stock",$A4105,$A$1,7,100,100)</f>
        <v>61.983346858836001</v>
      </c>
      <c r="F4105" s="3">
        <f ca="1">[1]!thsiFinD("ths_expma_stock",$A4105,$A$1,7,100,100)</f>
        <v>4.4797864837162003</v>
      </c>
      <c r="G4105" s="3">
        <f ca="1">[1]!thsiFinD("ths_rsi_stock",$A4105,$A$1,7,100,100)</f>
        <v>53.029357132987997</v>
      </c>
      <c r="H4105" s="3">
        <f ca="1">[1]!thsiFinD("ths_adtm_stock",$A4105,$A$1,7,3,100,100,100)</f>
        <v>0.87878787878788001</v>
      </c>
      <c r="I4105" s="3">
        <f ca="1">[1]!thsiFinD("ths_bbiboll_stock",$A4105,$A$1,7,3,100,100,100)</f>
        <v>4.4967708333332999</v>
      </c>
      <c r="J4105" s="3">
        <f ca="1">[1]!thsiFinD("ths_dptb_stock",$A4105,$A$1,7,104,100,100)</f>
        <v>0.85714285714285998</v>
      </c>
      <c r="K4105" s="3">
        <f ca="1">[1]!thsiFinD("ths_srmi_stock",$A4105,$A$1,7,100,100)</f>
        <v>7.5221238938053006E-2</v>
      </c>
      <c r="L4105" s="3">
        <f ca="1">[1]!thsiFinD("ths_atr_stock",$A4105,$A$1,7,101,100,100)</f>
        <v>0.25714285714286</v>
      </c>
      <c r="M4105" s="3">
        <f ca="1">[1]!thsiFinD("ths_vol_w_stock",$A4105,$A$1)/1000000</f>
        <v>32.782800000000002</v>
      </c>
      <c r="N4105" s="3">
        <f ca="1">[1]!thsiFinD("ths_turnover_ratio_w_stock",$A4105,$A$1)</f>
        <v>12.405321950776001</v>
      </c>
      <c r="O4105" s="3">
        <f ca="1">[1]!thsiFinD("ths_relative_chg_ratio_w_stock",$A4105,$A$1,104,100)</f>
        <v>3.3994080825949</v>
      </c>
      <c r="P4105" s="3">
        <f ca="1">[1]!thsiFinD("ths_chg_ratio_w_stock",$A4105,$B$1,100)</f>
        <v>14.380530973451</v>
      </c>
    </row>
    <row r="4106" spans="1:16" x14ac:dyDescent="0.25">
      <c r="A4106" s="2" t="s">
        <v>4104</v>
      </c>
      <c r="B4106" s="2" t="s">
        <v>9467</v>
      </c>
      <c r="C4106" s="3">
        <f ca="1">[1]!thsiFinD("ths_vol_ratio_stock",$A4106,$A$1,7,100)</f>
        <v>0.60456110749360004</v>
      </c>
      <c r="D4106" s="3">
        <f ca="1">[1]!thsiFinD("ths_cr_stock",$A4106,$A$1,7,100,100)</f>
        <v>352.23880597015</v>
      </c>
      <c r="E4106" s="3">
        <f ca="1">[1]!thsiFinD("ths_mfi_stock",$A4106,$A$1,7,100,100)</f>
        <v>82.015712052314996</v>
      </c>
      <c r="F4106" s="3">
        <f ca="1">[1]!thsiFinD("ths_expma_stock",$A4106,$A$1,7,100,100)</f>
        <v>14.201088777915</v>
      </c>
      <c r="G4106" s="3">
        <f ca="1">[1]!thsiFinD("ths_rsi_stock",$A4106,$A$1,7,100,100)</f>
        <v>77.635415145951995</v>
      </c>
      <c r="H4106" s="3">
        <f ca="1">[1]!thsiFinD("ths_adtm_stock",$A4106,$A$1,7,3,100,100,100)</f>
        <v>0.92929292929292995</v>
      </c>
      <c r="I4106" s="3">
        <f ca="1">[1]!thsiFinD("ths_bbiboll_stock",$A4106,$A$1,7,3,100,100,100)</f>
        <v>14.0603125</v>
      </c>
      <c r="J4106" s="3">
        <f ca="1">[1]!thsiFinD("ths_dptb_stock",$A4106,$A$1,7,104,100,100)</f>
        <v>0.42857142857142999</v>
      </c>
      <c r="K4106" s="3">
        <f ca="1">[1]!thsiFinD("ths_srmi_stock",$A4106,$A$1,7,100,100)</f>
        <v>3.3933518005540002E-2</v>
      </c>
      <c r="L4106" s="3">
        <f ca="1">[1]!thsiFinD("ths_atr_stock",$A4106,$A$1,7,101,100,100)</f>
        <v>0.28999999999999998</v>
      </c>
      <c r="M4106" s="3">
        <f ca="1">[1]!thsiFinD("ths_vol_w_stock",$A4106,$A$1)/1000000</f>
        <v>36.275390999999999</v>
      </c>
      <c r="N4106" s="3">
        <f ca="1">[1]!thsiFinD("ths_turnover_ratio_w_stock",$A4106,$A$1)</f>
        <v>3.4243306424247</v>
      </c>
      <c r="O4106" s="3">
        <f ca="1">[1]!thsiFinD("ths_relative_chg_ratio_w_stock",$A4106,$A$1,104,100)</f>
        <v>1.6474811960772999</v>
      </c>
      <c r="P4106" s="3">
        <f ca="1">[1]!thsiFinD("ths_chg_ratio_w_stock",$A4106,$B$1,100)</f>
        <v>0.13850415512465999</v>
      </c>
    </row>
    <row r="4107" spans="1:16" x14ac:dyDescent="0.25">
      <c r="A4107" s="2" t="s">
        <v>4105</v>
      </c>
      <c r="B4107" s="2" t="s">
        <v>9468</v>
      </c>
      <c r="C4107" s="3">
        <f ca="1">[1]!thsiFinD("ths_vol_ratio_stock",$A4107,$A$1,7,100)</f>
        <v>1.1508709892633</v>
      </c>
      <c r="D4107" s="3">
        <f ca="1">[1]!thsiFinD("ths_cr_stock",$A4107,$A$1,7,100,100)</f>
        <v>1733.3333333333001</v>
      </c>
      <c r="E4107" s="3">
        <f ca="1">[1]!thsiFinD("ths_mfi_stock",$A4107,$A$1,7,100,100)</f>
        <v>90.732018420871995</v>
      </c>
      <c r="F4107" s="3">
        <f ca="1">[1]!thsiFinD("ths_expma_stock",$A4107,$A$1,7,100,100)</f>
        <v>6.5524509678728</v>
      </c>
      <c r="G4107" s="3">
        <f ca="1">[1]!thsiFinD("ths_rsi_stock",$A4107,$A$1,7,100,100)</f>
        <v>68.202378420854998</v>
      </c>
      <c r="H4107" s="3">
        <f ca="1">[1]!thsiFinD("ths_adtm_stock",$A4107,$A$1,7,3,100,100,100)</f>
        <v>0.96739130434783005</v>
      </c>
      <c r="I4107" s="3">
        <f ca="1">[1]!thsiFinD("ths_bbiboll_stock",$A4107,$A$1,7,3,100,100,100)</f>
        <v>6.4981249999999999</v>
      </c>
      <c r="J4107" s="3">
        <f ca="1">[1]!thsiFinD("ths_dptb_stock",$A4107,$A$1,7,104,100,100)</f>
        <v>0.57142857142856995</v>
      </c>
      <c r="K4107" s="3">
        <f ca="1">[1]!thsiFinD("ths_srmi_stock",$A4107,$A$1,7,100,100)</f>
        <v>7.6461769115442002E-2</v>
      </c>
      <c r="L4107" s="3">
        <f ca="1">[1]!thsiFinD("ths_atr_stock",$A4107,$A$1,7,101,100,100)</f>
        <v>0.16428571428571001</v>
      </c>
      <c r="M4107" s="3">
        <f ca="1">[1]!thsiFinD("ths_vol_w_stock",$A4107,$A$1)/1000000</f>
        <v>35.543337999999999</v>
      </c>
      <c r="N4107" s="3">
        <f ca="1">[1]!thsiFinD("ths_turnover_ratio_w_stock",$A4107,$A$1)</f>
        <v>9.2670679848018001</v>
      </c>
      <c r="O4107" s="3">
        <f ca="1">[1]!thsiFinD("ths_relative_chg_ratio_w_stock",$A4107,$A$1,104,100)</f>
        <v>1.2152277782595999</v>
      </c>
      <c r="P4107" s="3">
        <f ca="1">[1]!thsiFinD("ths_chg_ratio_w_stock",$A4107,$B$1,100)</f>
        <v>-1.0494752623688</v>
      </c>
    </row>
    <row r="4108" spans="1:16" x14ac:dyDescent="0.25">
      <c r="A4108" s="2" t="s">
        <v>4106</v>
      </c>
      <c r="B4108" s="2" t="s">
        <v>9469</v>
      </c>
      <c r="C4108" s="3">
        <f ca="1">[1]!thsiFinD("ths_vol_ratio_stock",$A4108,$A$1,7,100)</f>
        <v>0.7081168717745</v>
      </c>
      <c r="D4108" s="3">
        <f ca="1">[1]!thsiFinD("ths_cr_stock",$A4108,$A$1,7,100,100)</f>
        <v>100</v>
      </c>
      <c r="E4108" s="3">
        <f ca="1">[1]!thsiFinD("ths_mfi_stock",$A4108,$A$1,7,100,100)</f>
        <v>59.608551998049997</v>
      </c>
      <c r="F4108" s="3">
        <f ca="1">[1]!thsiFinD("ths_expma_stock",$A4108,$A$1,7,100,100)</f>
        <v>17.718299085497001</v>
      </c>
      <c r="G4108" s="3">
        <f ca="1">[1]!thsiFinD("ths_rsi_stock",$A4108,$A$1,7,100,100)</f>
        <v>51.017414250938998</v>
      </c>
      <c r="H4108" s="3">
        <f ca="1">[1]!thsiFinD("ths_adtm_stock",$A4108,$A$1,7,3,100,100,100)</f>
        <v>0.89682539682539997</v>
      </c>
      <c r="I4108" s="3">
        <f ca="1">[1]!thsiFinD("ths_bbiboll_stock",$A4108,$A$1,7,3,100,100,100)</f>
        <v>17.585312500000001</v>
      </c>
      <c r="J4108" s="3">
        <f ca="1">[1]!thsiFinD("ths_dptb_stock",$A4108,$A$1,7,104,100,100)</f>
        <v>0.71428571428570997</v>
      </c>
      <c r="K4108" s="3">
        <f ca="1">[1]!thsiFinD("ths_srmi_stock",$A4108,$A$1,7,100,100)</f>
        <v>-3.137039075399E-2</v>
      </c>
      <c r="L4108" s="3">
        <f ca="1">[1]!thsiFinD("ths_atr_stock",$A4108,$A$1,7,101,100,100)</f>
        <v>0.69571428571427996</v>
      </c>
      <c r="M4108" s="3">
        <f ca="1">[1]!thsiFinD("ths_vol_w_stock",$A4108,$A$1)/1000000</f>
        <v>27.896633000000001</v>
      </c>
      <c r="N4108" s="3">
        <f ca="1">[1]!thsiFinD("ths_turnover_ratio_w_stock",$A4108,$A$1)</f>
        <v>13.460326337792001</v>
      </c>
      <c r="O4108" s="3">
        <f ca="1">[1]!thsiFinD("ths_relative_chg_ratio_w_stock",$A4108,$A$1,104,100)</f>
        <v>0.1939570383052</v>
      </c>
      <c r="P4108" s="3">
        <f ca="1">[1]!thsiFinD("ths_chg_ratio_w_stock",$A4108,$B$1,100)</f>
        <v>-2.6136363636364002</v>
      </c>
    </row>
    <row r="4109" spans="1:16" x14ac:dyDescent="0.25">
      <c r="A4109" s="2" t="s">
        <v>4107</v>
      </c>
      <c r="B4109" s="2" t="s">
        <v>9470</v>
      </c>
      <c r="C4109" s="3">
        <f ca="1">[1]!thsiFinD("ths_vol_ratio_stock",$A4109,$A$1,7,100)</f>
        <v>0.64596404805711005</v>
      </c>
      <c r="D4109" s="3">
        <f ca="1">[1]!thsiFinD("ths_cr_stock",$A4109,$A$1,7,100,100)</f>
        <v>467.69230769231001</v>
      </c>
      <c r="E4109" s="3">
        <f ca="1">[1]!thsiFinD("ths_mfi_stock",$A4109,$A$1,7,100,100)</f>
        <v>89.055726402738998</v>
      </c>
      <c r="F4109" s="3">
        <f ca="1">[1]!thsiFinD("ths_expma_stock",$A4109,$A$1,7,100,100)</f>
        <v>13.455775200761</v>
      </c>
      <c r="G4109" s="3">
        <f ca="1">[1]!thsiFinD("ths_rsi_stock",$A4109,$A$1,7,100,100)</f>
        <v>68.989137258141994</v>
      </c>
      <c r="H4109" s="3">
        <f ca="1">[1]!thsiFinD("ths_adtm_stock",$A4109,$A$1,7,3,100,100,100)</f>
        <v>0.99689440993789002</v>
      </c>
      <c r="I4109" s="3">
        <f ca="1">[1]!thsiFinD("ths_bbiboll_stock",$A4109,$A$1,7,3,100,100,100)</f>
        <v>13.222916666667</v>
      </c>
      <c r="J4109" s="3">
        <f ca="1">[1]!thsiFinD("ths_dptb_stock",$A4109,$A$1,7,104,100,100)</f>
        <v>0.57142857142856995</v>
      </c>
      <c r="K4109" s="3">
        <f ca="1">[1]!thsiFinD("ths_srmi_stock",$A4109,$A$1,7,100,100)</f>
        <v>8.4118926758521007E-2</v>
      </c>
      <c r="L4109" s="3">
        <f ca="1">[1]!thsiFinD("ths_atr_stock",$A4109,$A$1,7,101,100,100)</f>
        <v>0.53</v>
      </c>
      <c r="M4109" s="3">
        <f ca="1">[1]!thsiFinD("ths_vol_w_stock",$A4109,$A$1)/1000000</f>
        <v>15.7582</v>
      </c>
      <c r="N4109" s="3">
        <f ca="1">[1]!thsiFinD("ths_turnover_ratio_w_stock",$A4109,$A$1)</f>
        <v>12.119278706725</v>
      </c>
      <c r="O4109" s="3">
        <f ca="1">[1]!thsiFinD("ths_relative_chg_ratio_w_stock",$A4109,$A$1,104,100)</f>
        <v>4.0346627551588004</v>
      </c>
      <c r="P4109" s="3">
        <f ca="1">[1]!thsiFinD("ths_chg_ratio_w_stock",$A4109,$B$1,100)</f>
        <v>1.2327773749094</v>
      </c>
    </row>
    <row r="4110" spans="1:16" x14ac:dyDescent="0.25">
      <c r="A4110" s="2" t="s">
        <v>4108</v>
      </c>
      <c r="B4110" s="2" t="s">
        <v>9471</v>
      </c>
      <c r="C4110" s="3">
        <f ca="1">[1]!thsiFinD("ths_vol_ratio_stock",$A4110,$A$1,7,100)</f>
        <v>0.74377460020917996</v>
      </c>
      <c r="D4110" s="3">
        <f ca="1">[1]!thsiFinD("ths_cr_stock",$A4110,$A$1,7,100,100)</f>
        <v>444.66019417476002</v>
      </c>
      <c r="E4110" s="3">
        <f ca="1">[1]!thsiFinD("ths_mfi_stock",$A4110,$A$1,7,100,100)</f>
        <v>66.883713063421993</v>
      </c>
      <c r="F4110" s="3">
        <f ca="1">[1]!thsiFinD("ths_expma_stock",$A4110,$A$1,7,100,100)</f>
        <v>7.5578919997798</v>
      </c>
      <c r="G4110" s="3">
        <f ca="1">[1]!thsiFinD("ths_rsi_stock",$A4110,$A$1,7,100,100)</f>
        <v>71.166535174141003</v>
      </c>
      <c r="H4110" s="3">
        <f ca="1">[1]!thsiFinD("ths_adtm_stock",$A4110,$A$1,7,3,100,100,100)</f>
        <v>0.89285714285714002</v>
      </c>
      <c r="I4110" s="3">
        <f ca="1">[1]!thsiFinD("ths_bbiboll_stock",$A4110,$A$1,7,3,100,100,100)</f>
        <v>7.4157291666666998</v>
      </c>
      <c r="J4110" s="3">
        <f ca="1">[1]!thsiFinD("ths_dptb_stock",$A4110,$A$1,7,104,100,100)</f>
        <v>0.42857142857142999</v>
      </c>
      <c r="K4110" s="3">
        <f ca="1">[1]!thsiFinD("ths_srmi_stock",$A4110,$A$1,7,100,100)</f>
        <v>9.2307692307691994E-2</v>
      </c>
      <c r="L4110" s="3">
        <f ca="1">[1]!thsiFinD("ths_atr_stock",$A4110,$A$1,7,101,100,100)</f>
        <v>0.29571428571428998</v>
      </c>
      <c r="M4110" s="3">
        <f ca="1">[1]!thsiFinD("ths_vol_w_stock",$A4110,$A$1)/1000000</f>
        <v>49.528139000000003</v>
      </c>
      <c r="N4110" s="3">
        <f ca="1">[1]!thsiFinD("ths_turnover_ratio_w_stock",$A4110,$A$1)</f>
        <v>16.132944299674001</v>
      </c>
      <c r="O4110" s="3">
        <f ca="1">[1]!thsiFinD("ths_relative_chg_ratio_w_stock",$A4110,$A$1,104,100)</f>
        <v>6.0179356426617003</v>
      </c>
      <c r="P4110" s="3">
        <f ca="1">[1]!thsiFinD("ths_chg_ratio_w_stock",$A4110,$B$1,100)</f>
        <v>-0.12820512820513</v>
      </c>
    </row>
    <row r="4111" spans="1:16" x14ac:dyDescent="0.25">
      <c r="A4111" s="2" t="s">
        <v>4109</v>
      </c>
      <c r="B4111" s="2" t="s">
        <v>9472</v>
      </c>
      <c r="C4111" s="3">
        <f ca="1">[1]!thsiFinD("ths_vol_ratio_stock",$A4111,$A$1,7,100)</f>
        <v>0.60726016009628003</v>
      </c>
      <c r="D4111" s="3">
        <f ca="1">[1]!thsiFinD("ths_cr_stock",$A4111,$A$1,7,100,100)</f>
        <v>114.39330543933001</v>
      </c>
      <c r="E4111" s="3">
        <f ca="1">[1]!thsiFinD("ths_mfi_stock",$A4111,$A$1,7,100,100)</f>
        <v>36.341875506144</v>
      </c>
      <c r="F4111" s="3">
        <f ca="1">[1]!thsiFinD("ths_expma_stock",$A4111,$A$1,7,100,100)</f>
        <v>31.084455762914001</v>
      </c>
      <c r="G4111" s="3">
        <f ca="1">[1]!thsiFinD("ths_rsi_stock",$A4111,$A$1,7,100,100)</f>
        <v>45.796426471274003</v>
      </c>
      <c r="H4111" s="3">
        <f ca="1">[1]!thsiFinD("ths_adtm_stock",$A4111,$A$1,7,3,100,100,100)</f>
        <v>0.71330275229357998</v>
      </c>
      <c r="I4111" s="3">
        <f ca="1">[1]!thsiFinD("ths_bbiboll_stock",$A4111,$A$1,7,3,100,100,100)</f>
        <v>30.952291666667001</v>
      </c>
      <c r="J4111" s="3">
        <f ca="1">[1]!thsiFinD("ths_dptb_stock",$A4111,$A$1,7,104,100,100)</f>
        <v>0.85714285714285998</v>
      </c>
      <c r="K4111" s="3">
        <f ca="1">[1]!thsiFinD("ths_srmi_stock",$A4111,$A$1,7,100,100)</f>
        <v>-1.7588743204349E-2</v>
      </c>
      <c r="L4111" s="3">
        <f ca="1">[1]!thsiFinD("ths_atr_stock",$A4111,$A$1,7,101,100,100)</f>
        <v>1.3</v>
      </c>
      <c r="M4111" s="3">
        <f ca="1">[1]!thsiFinD("ths_vol_w_stock",$A4111,$A$1)/1000000</f>
        <v>23.154703999999999</v>
      </c>
      <c r="N4111" s="3">
        <f ca="1">[1]!thsiFinD("ths_turnover_ratio_w_stock",$A4111,$A$1)</f>
        <v>14.785244373745</v>
      </c>
      <c r="O4111" s="3">
        <f ca="1">[1]!thsiFinD("ths_relative_chg_ratio_w_stock",$A4111,$A$1,104,100)</f>
        <v>-7.3389908028406996</v>
      </c>
      <c r="P4111" s="3">
        <f ca="1">[1]!thsiFinD("ths_chg_ratio_w_stock",$A4111,$B$1,100)</f>
        <v>4.1666666666666998</v>
      </c>
    </row>
    <row r="4112" spans="1:16" x14ac:dyDescent="0.25">
      <c r="A4112" s="2" t="s">
        <v>4110</v>
      </c>
      <c r="B4112" s="2" t="s">
        <v>9473</v>
      </c>
      <c r="C4112" s="3">
        <f ca="1">[1]!thsiFinD("ths_vol_ratio_stock",$A4112,$A$1,7,100)</f>
        <v>0.75889825380391995</v>
      </c>
      <c r="D4112" s="3">
        <f ca="1">[1]!thsiFinD("ths_cr_stock",$A4112,$A$1,7,100,100)</f>
        <v>180.21978021978001</v>
      </c>
      <c r="E4112" s="3">
        <f ca="1">[1]!thsiFinD("ths_mfi_stock",$A4112,$A$1,7,100,100)</f>
        <v>60.445566654474</v>
      </c>
      <c r="F4112" s="3">
        <f ca="1">[1]!thsiFinD("ths_expma_stock",$A4112,$A$1,7,100,100)</f>
        <v>4.8420530894912002</v>
      </c>
      <c r="G4112" s="3">
        <f ca="1">[1]!thsiFinD("ths_rsi_stock",$A4112,$A$1,7,100,100)</f>
        <v>60.714020265885999</v>
      </c>
      <c r="H4112" s="3">
        <f ca="1">[1]!thsiFinD("ths_adtm_stock",$A4112,$A$1,7,3,100,100,100)</f>
        <v>0.55172413793104003</v>
      </c>
      <c r="I4112" s="3">
        <f ca="1">[1]!thsiFinD("ths_bbiboll_stock",$A4112,$A$1,7,3,100,100,100)</f>
        <v>4.8213541666667004</v>
      </c>
      <c r="J4112" s="3">
        <f ca="1">[1]!thsiFinD("ths_dptb_stock",$A4112,$A$1,7,104,100,100)</f>
        <v>0.42857142857142999</v>
      </c>
      <c r="K4112" s="3">
        <f ca="1">[1]!thsiFinD("ths_srmi_stock",$A4112,$A$1,7,100,100)</f>
        <v>3.4623217922607002E-2</v>
      </c>
      <c r="L4112" s="3">
        <f ca="1">[1]!thsiFinD("ths_atr_stock",$A4112,$A$1,7,101,100,100)</f>
        <v>0.12571428571429</v>
      </c>
      <c r="M4112" s="3">
        <f ca="1">[1]!thsiFinD("ths_vol_w_stock",$A4112,$A$1)/1000000</f>
        <v>163.42695800000001</v>
      </c>
      <c r="N4112" s="3">
        <f ca="1">[1]!thsiFinD("ths_turnover_ratio_w_stock",$A4112,$A$1)</f>
        <v>10.586495334827999</v>
      </c>
      <c r="O4112" s="3">
        <f ca="1">[1]!thsiFinD("ths_relative_chg_ratio_w_stock",$A4112,$A$1,104,100)</f>
        <v>-1.5127893545194999</v>
      </c>
      <c r="P4112" s="3">
        <f ca="1">[1]!thsiFinD("ths_chg_ratio_w_stock",$A4112,$B$1,100)</f>
        <v>5.7026476578410996</v>
      </c>
    </row>
    <row r="4113" spans="1:16" x14ac:dyDescent="0.25">
      <c r="A4113" s="2" t="s">
        <v>4111</v>
      </c>
      <c r="B4113" s="2" t="s">
        <v>9474</v>
      </c>
      <c r="C4113" s="3">
        <f ca="1">[1]!thsiFinD("ths_vol_ratio_stock",$A4113,$A$1,7,100)</f>
        <v>0.69938118894471002</v>
      </c>
      <c r="D4113" s="3">
        <f ca="1">[1]!thsiFinD("ths_cr_stock",$A4113,$A$1,7,100,100)</f>
        <v>95.085066162570996</v>
      </c>
      <c r="E4113" s="3">
        <f ca="1">[1]!thsiFinD("ths_mfi_stock",$A4113,$A$1,7,100,100)</f>
        <v>49.654785854064002</v>
      </c>
      <c r="F4113" s="3">
        <f ca="1">[1]!thsiFinD("ths_expma_stock",$A4113,$A$1,7,100,100)</f>
        <v>26.130429792301999</v>
      </c>
      <c r="G4113" s="3">
        <f ca="1">[1]!thsiFinD("ths_rsi_stock",$A4113,$A$1,7,100,100)</f>
        <v>50.892143609978</v>
      </c>
      <c r="H4113" s="3">
        <f ca="1">[1]!thsiFinD("ths_adtm_stock",$A4113,$A$1,7,3,100,100,100)</f>
        <v>0.504</v>
      </c>
      <c r="I4113" s="3">
        <f ca="1">[1]!thsiFinD("ths_bbiboll_stock",$A4113,$A$1,7,3,100,100,100)</f>
        <v>25.885625000000001</v>
      </c>
      <c r="J4113" s="3">
        <f ca="1">[1]!thsiFinD("ths_dptb_stock",$A4113,$A$1,7,104,100,100)</f>
        <v>0.85714285714285998</v>
      </c>
      <c r="K4113" s="3">
        <f ca="1">[1]!thsiFinD("ths_srmi_stock",$A4113,$A$1,7,100,100)</f>
        <v>-1.4432206608431E-2</v>
      </c>
      <c r="L4113" s="3">
        <f ca="1">[1]!thsiFinD("ths_atr_stock",$A4113,$A$1,7,101,100,100)</f>
        <v>1.0757142857143001</v>
      </c>
      <c r="M4113" s="3">
        <f ca="1">[1]!thsiFinD("ths_vol_w_stock",$A4113,$A$1)/1000000</f>
        <v>11.58724</v>
      </c>
      <c r="N4113" s="3">
        <f ca="1">[1]!thsiFinD("ths_turnover_ratio_w_stock",$A4113,$A$1)</f>
        <v>9.3160143367330992</v>
      </c>
      <c r="O4113" s="3">
        <f ca="1">[1]!thsiFinD("ths_relative_chg_ratio_w_stock",$A4113,$A$1,104,100)</f>
        <v>-1.7938829240227001</v>
      </c>
      <c r="P4113" s="3">
        <f ca="1">[1]!thsiFinD("ths_chg_ratio_w_stock",$A4113,$B$1,100)</f>
        <v>-2.1965317919074998</v>
      </c>
    </row>
    <row r="4114" spans="1:16" x14ac:dyDescent="0.25">
      <c r="A4114" s="2" t="s">
        <v>4112</v>
      </c>
      <c r="B4114" s="2" t="s">
        <v>9475</v>
      </c>
      <c r="C4114" s="3">
        <f ca="1">[1]!thsiFinD("ths_vol_ratio_stock",$A4114,$A$1,7,100)</f>
        <v>0.69945771532207002</v>
      </c>
      <c r="D4114" s="3">
        <f ca="1">[1]!thsiFinD("ths_cr_stock",$A4114,$A$1,7,100,100)</f>
        <v>117.16417910448</v>
      </c>
      <c r="E4114" s="3">
        <f ca="1">[1]!thsiFinD("ths_mfi_stock",$A4114,$A$1,7,100,100)</f>
        <v>49.784070835004002</v>
      </c>
      <c r="F4114" s="3">
        <f ca="1">[1]!thsiFinD("ths_expma_stock",$A4114,$A$1,7,100,100)</f>
        <v>72.480606923533998</v>
      </c>
      <c r="G4114" s="3">
        <f ca="1">[1]!thsiFinD("ths_rsi_stock",$A4114,$A$1,7,100,100)</f>
        <v>52.020835410802</v>
      </c>
      <c r="H4114" s="3">
        <f ca="1">[1]!thsiFinD("ths_adtm_stock",$A4114,$A$1,7,3,100,100,100)</f>
        <v>0.72346368715083997</v>
      </c>
      <c r="I4114" s="3">
        <f ca="1">[1]!thsiFinD("ths_bbiboll_stock",$A4114,$A$1,7,3,100,100,100)</f>
        <v>71.962812499999998</v>
      </c>
      <c r="J4114" s="3">
        <f ca="1">[1]!thsiFinD("ths_dptb_stock",$A4114,$A$1,7,104,100,100)</f>
        <v>0.71428571428570997</v>
      </c>
      <c r="K4114" s="3">
        <f ca="1">[1]!thsiFinD("ths_srmi_stock",$A4114,$A$1,7,100,100)</f>
        <v>-7.9681274900400001E-3</v>
      </c>
      <c r="L4114" s="3">
        <f ca="1">[1]!thsiFinD("ths_atr_stock",$A4114,$A$1,7,101,100,100)</f>
        <v>1.9571428571428999</v>
      </c>
      <c r="M4114" s="3">
        <f ca="1">[1]!thsiFinD("ths_vol_w_stock",$A4114,$A$1)/1000000</f>
        <v>2.9767169999999998</v>
      </c>
      <c r="N4114" s="3">
        <f ca="1">[1]!thsiFinD("ths_turnover_ratio_w_stock",$A4114,$A$1)</f>
        <v>18.223349016983999</v>
      </c>
      <c r="O4114" s="3">
        <f ca="1">[1]!thsiFinD("ths_relative_chg_ratio_w_stock",$A4114,$A$1,104,100)</f>
        <v>-2.6361904163712002</v>
      </c>
      <c r="P4114" s="3">
        <f ca="1">[1]!thsiFinD("ths_chg_ratio_w_stock",$A4114,$B$1,100)</f>
        <v>14.624013294558001</v>
      </c>
    </row>
    <row r="4115" spans="1:16" x14ac:dyDescent="0.25">
      <c r="A4115" s="2" t="s">
        <v>4113</v>
      </c>
      <c r="B4115" s="2" t="s">
        <v>9476</v>
      </c>
      <c r="C4115" s="3">
        <f ca="1">[1]!thsiFinD("ths_vol_ratio_stock",$A4115,$A$1,7,100)</f>
        <v>0.73826985549643998</v>
      </c>
      <c r="D4115" s="3">
        <f ca="1">[1]!thsiFinD("ths_cr_stock",$A4115,$A$1,7,100,100)</f>
        <v>346.01769911504999</v>
      </c>
      <c r="E4115" s="3">
        <f ca="1">[1]!thsiFinD("ths_mfi_stock",$A4115,$A$1,7,100,100)</f>
        <v>73.711797313412006</v>
      </c>
      <c r="F4115" s="3">
        <f ca="1">[1]!thsiFinD("ths_expma_stock",$A4115,$A$1,7,100,100)</f>
        <v>7.0190022986715004</v>
      </c>
      <c r="G4115" s="3">
        <f ca="1">[1]!thsiFinD("ths_rsi_stock",$A4115,$A$1,7,100,100)</f>
        <v>59.341412338219001</v>
      </c>
      <c r="H4115" s="3">
        <f ca="1">[1]!thsiFinD("ths_adtm_stock",$A4115,$A$1,7,3,100,100,100)</f>
        <v>0.98347107438017001</v>
      </c>
      <c r="I4115" s="3">
        <f ca="1">[1]!thsiFinD("ths_bbiboll_stock",$A4115,$A$1,7,3,100,100,100)</f>
        <v>6.9758333333333002</v>
      </c>
      <c r="J4115" s="3">
        <f ca="1">[1]!thsiFinD("ths_dptb_stock",$A4115,$A$1,7,104,100,100)</f>
        <v>1</v>
      </c>
      <c r="K4115" s="3">
        <f ca="1">[1]!thsiFinD("ths_srmi_stock",$A4115,$A$1,7,100,100)</f>
        <v>6.8723702664797007E-2</v>
      </c>
      <c r="L4115" s="3">
        <f ca="1">[1]!thsiFinD("ths_atr_stock",$A4115,$A$1,7,101,100,100)</f>
        <v>0.26428571428571002</v>
      </c>
      <c r="M4115" s="3">
        <f ca="1">[1]!thsiFinD("ths_vol_w_stock",$A4115,$A$1)/1000000</f>
        <v>32.239420000000003</v>
      </c>
      <c r="N4115" s="3">
        <f ca="1">[1]!thsiFinD("ths_turnover_ratio_w_stock",$A4115,$A$1)</f>
        <v>10.218105972792999</v>
      </c>
      <c r="O4115" s="3">
        <f ca="1">[1]!thsiFinD("ths_relative_chg_ratio_w_stock",$A4115,$A$1,104,100)</f>
        <v>2.3707202537034</v>
      </c>
      <c r="P4115" s="3">
        <f ca="1">[1]!thsiFinD("ths_chg_ratio_w_stock",$A4115,$B$1,100)</f>
        <v>13.884992987377</v>
      </c>
    </row>
    <row r="4116" spans="1:16" x14ac:dyDescent="0.25">
      <c r="A4116" s="2" t="s">
        <v>4114</v>
      </c>
      <c r="B4116" s="2" t="s">
        <v>9477</v>
      </c>
      <c r="C4116" s="3">
        <f ca="1">[1]!thsiFinD("ths_vol_ratio_stock",$A4116,$A$1,7,100)</f>
        <v>0.66667528564286005</v>
      </c>
      <c r="D4116" s="3">
        <f ca="1">[1]!thsiFinD("ths_cr_stock",$A4116,$A$1,7,100,100)</f>
        <v>128.46975088968</v>
      </c>
      <c r="E4116" s="3">
        <f ca="1">[1]!thsiFinD("ths_mfi_stock",$A4116,$A$1,7,100,100)</f>
        <v>36.002671274450002</v>
      </c>
      <c r="F4116" s="3">
        <f ca="1">[1]!thsiFinD("ths_expma_stock",$A4116,$A$1,7,100,100)</f>
        <v>15.221686036615999</v>
      </c>
      <c r="G4116" s="3">
        <f ca="1">[1]!thsiFinD("ths_rsi_stock",$A4116,$A$1,7,100,100)</f>
        <v>41.169741706347999</v>
      </c>
      <c r="H4116" s="3">
        <f ca="1">[1]!thsiFinD("ths_adtm_stock",$A4116,$A$1,7,3,100,100,100)</f>
        <v>0.62100456621004996</v>
      </c>
      <c r="I4116" s="3">
        <f ca="1">[1]!thsiFinD("ths_bbiboll_stock",$A4116,$A$1,7,3,100,100,100)</f>
        <v>15.352812500000001</v>
      </c>
      <c r="J4116" s="3">
        <f ca="1">[1]!thsiFinD("ths_dptb_stock",$A4116,$A$1,7,104,100,100)</f>
        <v>0.57142857142856995</v>
      </c>
      <c r="K4116" s="3">
        <f ca="1">[1]!thsiFinD("ths_srmi_stock",$A4116,$A$1,7,100,100)</f>
        <v>-3.3722438391699E-2</v>
      </c>
      <c r="L4116" s="3">
        <f ca="1">[1]!thsiFinD("ths_atr_stock",$A4116,$A$1,7,101,100,100)</f>
        <v>0.64142857142857002</v>
      </c>
      <c r="M4116" s="3">
        <f ca="1">[1]!thsiFinD("ths_vol_w_stock",$A4116,$A$1)/1000000</f>
        <v>103.141481</v>
      </c>
      <c r="N4116" s="3">
        <f ca="1">[1]!thsiFinD("ths_turnover_ratio_w_stock",$A4116,$A$1)</f>
        <v>15.21901169889</v>
      </c>
      <c r="O4116" s="3">
        <f ca="1">[1]!thsiFinD("ths_relative_chg_ratio_w_stock",$A4116,$A$1,104,100)</f>
        <v>-3.1066790612955999</v>
      </c>
      <c r="P4116" s="3">
        <f ca="1">[1]!thsiFinD("ths_chg_ratio_w_stock",$A4116,$B$1,100)</f>
        <v>2.4832214765101002</v>
      </c>
    </row>
    <row r="4117" spans="1:16" x14ac:dyDescent="0.25">
      <c r="A4117" s="2" t="s">
        <v>4115</v>
      </c>
      <c r="B4117" s="2" t="s">
        <v>9478</v>
      </c>
      <c r="C4117" s="3">
        <f ca="1">[1]!thsiFinD("ths_vol_ratio_stock",$A4117,$A$1,7,100)</f>
        <v>0.65984490054602996</v>
      </c>
      <c r="D4117" s="3">
        <f ca="1">[1]!thsiFinD("ths_cr_stock",$A4117,$A$1,7,100,100)</f>
        <v>626.66666666666003</v>
      </c>
      <c r="E4117" s="3">
        <f ca="1">[1]!thsiFinD("ths_mfi_stock",$A4117,$A$1,7,100,100)</f>
        <v>68.592838391534002</v>
      </c>
      <c r="F4117" s="3">
        <f ca="1">[1]!thsiFinD("ths_expma_stock",$A4117,$A$1,7,100,100)</f>
        <v>7.1797418977273004</v>
      </c>
      <c r="G4117" s="3">
        <f ca="1">[1]!thsiFinD("ths_rsi_stock",$A4117,$A$1,7,100,100)</f>
        <v>61.350704279859997</v>
      </c>
      <c r="H4117" s="3">
        <f ca="1">[1]!thsiFinD("ths_adtm_stock",$A4117,$A$1,7,3,100,100,100)</f>
        <v>0.77464788732393997</v>
      </c>
      <c r="I4117" s="3">
        <f ca="1">[1]!thsiFinD("ths_bbiboll_stock",$A4117,$A$1,7,3,100,100,100)</f>
        <v>7.100625</v>
      </c>
      <c r="J4117" s="3">
        <f ca="1">[1]!thsiFinD("ths_dptb_stock",$A4117,$A$1,7,104,100,100)</f>
        <v>0.71428571428570997</v>
      </c>
      <c r="K4117" s="3">
        <f ca="1">[1]!thsiFinD("ths_srmi_stock",$A4117,$A$1,7,100,100)</f>
        <v>4.4321329639889002E-2</v>
      </c>
      <c r="L4117" s="3">
        <f ca="1">[1]!thsiFinD("ths_atr_stock",$A4117,$A$1,7,101,100,100)</f>
        <v>0.18142857142857</v>
      </c>
      <c r="M4117" s="3">
        <f ca="1">[1]!thsiFinD("ths_vol_w_stock",$A4117,$A$1)/1000000</f>
        <v>60.224777000000003</v>
      </c>
      <c r="N4117" s="3">
        <f ca="1">[1]!thsiFinD("ths_turnover_ratio_w_stock",$A4117,$A$1)</f>
        <v>6.0318716705891999</v>
      </c>
      <c r="O4117" s="3">
        <f ca="1">[1]!thsiFinD("ths_relative_chg_ratio_w_stock",$A4117,$A$1,104,100)</f>
        <v>-1.9931140810951999</v>
      </c>
      <c r="P4117" s="3">
        <f ca="1">[1]!thsiFinD("ths_chg_ratio_w_stock",$A4117,$B$1,100)</f>
        <v>0.55401662049861999</v>
      </c>
    </row>
    <row r="4118" spans="1:16" x14ac:dyDescent="0.25">
      <c r="A4118" s="2" t="s">
        <v>4116</v>
      </c>
      <c r="B4118" s="2" t="s">
        <v>9479</v>
      </c>
      <c r="C4118" s="3">
        <f ca="1">[1]!thsiFinD("ths_vol_ratio_stock",$A4118,$A$1,7,100)</f>
        <v>1.0145419149571</v>
      </c>
      <c r="D4118" s="3">
        <f ca="1">[1]!thsiFinD("ths_cr_stock",$A4118,$A$1,7,100,100)</f>
        <v>510.34482758620999</v>
      </c>
      <c r="E4118" s="3">
        <f ca="1">[1]!thsiFinD("ths_mfi_stock",$A4118,$A$1,7,100,100)</f>
        <v>84.936723303296006</v>
      </c>
      <c r="F4118" s="3">
        <f ca="1">[1]!thsiFinD("ths_expma_stock",$A4118,$A$1,7,100,100)</f>
        <v>13.527792538097</v>
      </c>
      <c r="G4118" s="3">
        <f ca="1">[1]!thsiFinD("ths_rsi_stock",$A4118,$A$1,7,100,100)</f>
        <v>70.522263967797002</v>
      </c>
      <c r="H4118" s="3">
        <f ca="1">[1]!thsiFinD("ths_adtm_stock",$A4118,$A$1,7,3,100,100,100)</f>
        <v>0.99425287356322001</v>
      </c>
      <c r="I4118" s="3">
        <f ca="1">[1]!thsiFinD("ths_bbiboll_stock",$A4118,$A$1,7,3,100,100,100)</f>
        <v>13.415312500000001</v>
      </c>
      <c r="J4118" s="3">
        <f ca="1">[1]!thsiFinD("ths_dptb_stock",$A4118,$A$1,7,104,100,100)</f>
        <v>0.71428571428570997</v>
      </c>
      <c r="K4118" s="3">
        <f ca="1">[1]!thsiFinD("ths_srmi_stock",$A4118,$A$1,7,100,100)</f>
        <v>7.6258992805755002E-2</v>
      </c>
      <c r="L4118" s="3">
        <f ca="1">[1]!thsiFinD("ths_atr_stock",$A4118,$A$1,7,101,100,100)</f>
        <v>0.45</v>
      </c>
      <c r="M4118" s="3">
        <f ca="1">[1]!thsiFinD("ths_vol_w_stock",$A4118,$A$1)/1000000</f>
        <v>15.430516000000001</v>
      </c>
      <c r="N4118" s="3">
        <f ca="1">[1]!thsiFinD("ths_turnover_ratio_w_stock",$A4118,$A$1)</f>
        <v>9.7196307835419997</v>
      </c>
      <c r="O4118" s="3">
        <f ca="1">[1]!thsiFinD("ths_relative_chg_ratio_w_stock",$A4118,$A$1,104,100)</f>
        <v>3.9062293167789002</v>
      </c>
      <c r="P4118" s="3">
        <f ca="1">[1]!thsiFinD("ths_chg_ratio_w_stock",$A4118,$B$1,100)</f>
        <v>-2.0863309352517998</v>
      </c>
    </row>
    <row r="4119" spans="1:16" x14ac:dyDescent="0.25">
      <c r="A4119" s="2" t="s">
        <v>4117</v>
      </c>
      <c r="B4119" s="2" t="s">
        <v>9480</v>
      </c>
      <c r="C4119" s="3">
        <f ca="1">[1]!thsiFinD("ths_vol_ratio_stock",$A4119,$A$1,7,100)</f>
        <v>0.67146218622099996</v>
      </c>
      <c r="D4119" s="3">
        <f ca="1">[1]!thsiFinD("ths_cr_stock",$A4119,$A$1,7,100,100)</f>
        <v>847.05882352941001</v>
      </c>
      <c r="E4119" s="3">
        <f ca="1">[1]!thsiFinD("ths_mfi_stock",$A4119,$A$1,7,100,100)</f>
        <v>89.441871109331998</v>
      </c>
      <c r="F4119" s="3">
        <f ca="1">[1]!thsiFinD("ths_expma_stock",$A4119,$A$1,7,100,100)</f>
        <v>5.6797456220095999</v>
      </c>
      <c r="G4119" s="3">
        <f ca="1">[1]!thsiFinD("ths_rsi_stock",$A4119,$A$1,7,100,100)</f>
        <v>56.665082673409998</v>
      </c>
      <c r="H4119" s="3">
        <f ca="1">[1]!thsiFinD("ths_adtm_stock",$A4119,$A$1,7,3,100,100,100)</f>
        <v>0.96850393700786996</v>
      </c>
      <c r="I4119" s="3">
        <f ca="1">[1]!thsiFinD("ths_bbiboll_stock",$A4119,$A$1,7,3,100,100,100)</f>
        <v>5.6603124999999999</v>
      </c>
      <c r="J4119" s="3">
        <f ca="1">[1]!thsiFinD("ths_dptb_stock",$A4119,$A$1,7,104,100,100)</f>
        <v>1</v>
      </c>
      <c r="K4119" s="3">
        <f ca="1">[1]!thsiFinD("ths_srmi_stock",$A4119,$A$1,7,100,100)</f>
        <v>9.7560975609756004E-2</v>
      </c>
      <c r="L4119" s="3">
        <f ca="1">[1]!thsiFinD("ths_atr_stock",$A4119,$A$1,7,101,100,100)</f>
        <v>0.23857142857142999</v>
      </c>
      <c r="M4119" s="3">
        <f ca="1">[1]!thsiFinD("ths_vol_w_stock",$A4119,$A$1)/1000000</f>
        <v>39.589021000000002</v>
      </c>
      <c r="N4119" s="3">
        <f ca="1">[1]!thsiFinD("ths_turnover_ratio_w_stock",$A4119,$A$1)</f>
        <v>9.2801099793597999</v>
      </c>
      <c r="O4119" s="3">
        <f ca="1">[1]!thsiFinD("ths_relative_chg_ratio_w_stock",$A4119,$A$1,104,100)</f>
        <v>3.9921529538956002</v>
      </c>
      <c r="P4119" s="3">
        <f ca="1">[1]!thsiFinD("ths_chg_ratio_w_stock",$A4119,$B$1,100)</f>
        <v>1.0452961672473999</v>
      </c>
    </row>
    <row r="4120" spans="1:16" x14ac:dyDescent="0.25">
      <c r="A4120" s="2" t="s">
        <v>4118</v>
      </c>
      <c r="B4120" s="2" t="s">
        <v>9481</v>
      </c>
      <c r="C4120" s="3">
        <f ca="1">[1]!thsiFinD("ths_vol_ratio_stock",$A4120,$A$1,7,100)</f>
        <v>0.65274847381051004</v>
      </c>
      <c r="D4120" s="3">
        <f ca="1">[1]!thsiFinD("ths_cr_stock",$A4120,$A$1,7,100,100)</f>
        <v>185.65217391304</v>
      </c>
      <c r="E4120" s="3">
        <f ca="1">[1]!thsiFinD("ths_mfi_stock",$A4120,$A$1,7,100,100)</f>
        <v>78.788539911759003</v>
      </c>
      <c r="F4120" s="3">
        <f ca="1">[1]!thsiFinD("ths_expma_stock",$A4120,$A$1,7,100,100)</f>
        <v>10.844430026725</v>
      </c>
      <c r="G4120" s="3">
        <f ca="1">[1]!thsiFinD("ths_rsi_stock",$A4120,$A$1,7,100,100)</f>
        <v>50.505615737177997</v>
      </c>
      <c r="H4120" s="3">
        <f ca="1">[1]!thsiFinD("ths_adtm_stock",$A4120,$A$1,7,3,100,100,100)</f>
        <v>0.78021978021978</v>
      </c>
      <c r="I4120" s="3">
        <f ca="1">[1]!thsiFinD("ths_bbiboll_stock",$A4120,$A$1,7,3,100,100,100)</f>
        <v>10.805729166667</v>
      </c>
      <c r="J4120" s="3">
        <f ca="1">[1]!thsiFinD("ths_dptb_stock",$A4120,$A$1,7,104,100,100)</f>
        <v>0.85714285714285998</v>
      </c>
      <c r="K4120" s="3">
        <f ca="1">[1]!thsiFinD("ths_srmi_stock",$A4120,$A$1,7,100,100)</f>
        <v>1.1090573012939E-2</v>
      </c>
      <c r="L4120" s="3">
        <f ca="1">[1]!thsiFinD("ths_atr_stock",$A4120,$A$1,7,101,100,100)</f>
        <v>0.31285714285714</v>
      </c>
      <c r="M4120" s="3">
        <f ca="1">[1]!thsiFinD("ths_vol_w_stock",$A4120,$A$1)/1000000</f>
        <v>18.119859999999999</v>
      </c>
      <c r="N4120" s="3">
        <f ca="1">[1]!thsiFinD("ths_turnover_ratio_w_stock",$A4120,$A$1)</f>
        <v>8.9859470802181001</v>
      </c>
      <c r="O4120" s="3">
        <f ca="1">[1]!thsiFinD("ths_relative_chg_ratio_w_stock",$A4120,$A$1,104,100)</f>
        <v>-1.9933686830249999</v>
      </c>
      <c r="P4120" s="3">
        <f ca="1">[1]!thsiFinD("ths_chg_ratio_w_stock",$A4120,$B$1,100)</f>
        <v>-1.0166358595194001</v>
      </c>
    </row>
    <row r="4121" spans="1:16" x14ac:dyDescent="0.25">
      <c r="A4121" s="2" t="s">
        <v>4119</v>
      </c>
      <c r="B4121" s="2" t="s">
        <v>9482</v>
      </c>
      <c r="C4121" s="3">
        <f ca="1">[1]!thsiFinD("ths_vol_ratio_stock",$A4121,$A$1,7,100)</f>
        <v>1.1589177404036</v>
      </c>
      <c r="D4121" s="3">
        <f ca="1">[1]!thsiFinD("ths_cr_stock",$A4121,$A$1,7,100,100)</f>
        <v>313.5593220339</v>
      </c>
      <c r="E4121" s="3">
        <f ca="1">[1]!thsiFinD("ths_mfi_stock",$A4121,$A$1,7,100,100)</f>
        <v>83.623654695032997</v>
      </c>
      <c r="F4121" s="3">
        <f ca="1">[1]!thsiFinD("ths_expma_stock",$A4121,$A$1,7,100,100)</f>
        <v>8.2069566452080007</v>
      </c>
      <c r="G4121" s="3">
        <f ca="1">[1]!thsiFinD("ths_rsi_stock",$A4121,$A$1,7,100,100)</f>
        <v>57.894450694099</v>
      </c>
      <c r="H4121" s="3">
        <f ca="1">[1]!thsiFinD("ths_adtm_stock",$A4121,$A$1,7,3,100,100,100)</f>
        <v>0.98305084745763005</v>
      </c>
      <c r="I4121" s="3">
        <f ca="1">[1]!thsiFinD("ths_bbiboll_stock",$A4121,$A$1,7,3,100,100,100)</f>
        <v>8.1412499999999994</v>
      </c>
      <c r="J4121" s="3">
        <f ca="1">[1]!thsiFinD("ths_dptb_stock",$A4121,$A$1,7,104,100,100)</f>
        <v>0.71428571428570997</v>
      </c>
      <c r="K4121" s="3">
        <f ca="1">[1]!thsiFinD("ths_srmi_stock",$A4121,$A$1,7,100,100)</f>
        <v>8.6165048543689005E-2</v>
      </c>
      <c r="L4121" s="3">
        <f ca="1">[1]!thsiFinD("ths_atr_stock",$A4121,$A$1,7,101,100,100)</f>
        <v>0.35714285714285998</v>
      </c>
      <c r="M4121" s="3">
        <f ca="1">[1]!thsiFinD("ths_vol_w_stock",$A4121,$A$1)/1000000</f>
        <v>40.644396</v>
      </c>
      <c r="N4121" s="3">
        <f ca="1">[1]!thsiFinD("ths_turnover_ratio_w_stock",$A4121,$A$1)</f>
        <v>18.786653585469999</v>
      </c>
      <c r="O4121" s="3">
        <f ca="1">[1]!thsiFinD("ths_relative_chg_ratio_w_stock",$A4121,$A$1,104,100)</f>
        <v>1.6708329024134001</v>
      </c>
      <c r="P4121" s="3">
        <f ca="1">[1]!thsiFinD("ths_chg_ratio_w_stock",$A4121,$B$1,100)</f>
        <v>19.538834951456</v>
      </c>
    </row>
    <row r="4122" spans="1:16" x14ac:dyDescent="0.25">
      <c r="A4122" s="2" t="s">
        <v>4120</v>
      </c>
      <c r="B4122" s="2" t="s">
        <v>9483</v>
      </c>
      <c r="C4122" s="3">
        <f ca="1">[1]!thsiFinD("ths_vol_ratio_stock",$A4122,$A$1,7,100)</f>
        <v>1.2152295561888999</v>
      </c>
      <c r="D4122" s="3">
        <f ca="1">[1]!thsiFinD("ths_cr_stock",$A4122,$A$1,7,100,100)</f>
        <v>66.153846153846004</v>
      </c>
      <c r="E4122" s="3">
        <f ca="1">[1]!thsiFinD("ths_mfi_stock",$A4122,$A$1,7,100,100)</f>
        <v>45.591794349083997</v>
      </c>
      <c r="F4122" s="3">
        <f ca="1">[1]!thsiFinD("ths_expma_stock",$A4122,$A$1,7,100,100)</f>
        <v>4.0096559940298997</v>
      </c>
      <c r="G4122" s="3">
        <f ca="1">[1]!thsiFinD("ths_rsi_stock",$A4122,$A$1,7,100,100)</f>
        <v>38.103347820735003</v>
      </c>
      <c r="H4122" s="3">
        <f ca="1">[1]!thsiFinD("ths_adtm_stock",$A4122,$A$1,7,3,100,100,100)</f>
        <v>6.6613381477508998E-15</v>
      </c>
      <c r="I4122" s="3">
        <f ca="1">[1]!thsiFinD("ths_bbiboll_stock",$A4122,$A$1,7,3,100,100,100)</f>
        <v>4.0626041666667003</v>
      </c>
      <c r="J4122" s="3">
        <f ca="1">[1]!thsiFinD("ths_dptb_stock",$A4122,$A$1,7,104,100,100)</f>
        <v>0.85714285714285998</v>
      </c>
      <c r="K4122" s="3">
        <f ca="1">[1]!thsiFinD("ths_srmi_stock",$A4122,$A$1,7,100,100)</f>
        <v>-3.4063260340632999E-2</v>
      </c>
      <c r="L4122" s="3">
        <f ca="1">[1]!thsiFinD("ths_atr_stock",$A4122,$A$1,7,101,100,100)</f>
        <v>0.15571428571429</v>
      </c>
      <c r="M4122" s="3">
        <f ca="1">[1]!thsiFinD("ths_vol_w_stock",$A4122,$A$1)/1000000</f>
        <v>73.584905000000006</v>
      </c>
      <c r="N4122" s="3">
        <f ca="1">[1]!thsiFinD("ths_turnover_ratio_w_stock",$A4122,$A$1)</f>
        <v>11.839362669898</v>
      </c>
      <c r="O4122" s="3">
        <f ca="1">[1]!thsiFinD("ths_relative_chg_ratio_w_stock",$A4122,$A$1,104,100)</f>
        <v>-2.7143772215865001</v>
      </c>
      <c r="P4122" s="3">
        <f ca="1">[1]!thsiFinD("ths_chg_ratio_w_stock",$A4122,$B$1,100)</f>
        <v>-1.7632241813602001</v>
      </c>
    </row>
    <row r="4123" spans="1:16" x14ac:dyDescent="0.25">
      <c r="A4123" s="2" t="s">
        <v>4121</v>
      </c>
      <c r="B4123" s="2" t="s">
        <v>9484</v>
      </c>
      <c r="C4123" s="3">
        <f ca="1">[1]!thsiFinD("ths_vol_ratio_stock",$A4123,$A$1,7,100)</f>
        <v>0.90412502642629999</v>
      </c>
      <c r="D4123" s="3">
        <f ca="1">[1]!thsiFinD("ths_cr_stock",$A4123,$A$1,7,100,100)</f>
        <v>251.42857142857</v>
      </c>
      <c r="E4123" s="3">
        <f ca="1">[1]!thsiFinD("ths_mfi_stock",$A4123,$A$1,7,100,100)</f>
        <v>86.886421112479994</v>
      </c>
      <c r="F4123" s="3">
        <f ca="1">[1]!thsiFinD("ths_expma_stock",$A4123,$A$1,7,100,100)</f>
        <v>4.8170005697266998</v>
      </c>
      <c r="G4123" s="3">
        <f ca="1">[1]!thsiFinD("ths_rsi_stock",$A4123,$A$1,7,100,100)</f>
        <v>53.153477251607001</v>
      </c>
      <c r="H4123" s="3">
        <f ca="1">[1]!thsiFinD("ths_adtm_stock",$A4123,$A$1,7,3,100,100,100)</f>
        <v>0.90476190476190999</v>
      </c>
      <c r="I4123" s="3">
        <f ca="1">[1]!thsiFinD("ths_bbiboll_stock",$A4123,$A$1,7,3,100,100,100)</f>
        <v>4.8248958333332999</v>
      </c>
      <c r="J4123" s="3">
        <f ca="1">[1]!thsiFinD("ths_dptb_stock",$A4123,$A$1,7,104,100,100)</f>
        <v>1</v>
      </c>
      <c r="K4123" s="3">
        <f ca="1">[1]!thsiFinD("ths_srmi_stock",$A4123,$A$1,7,100,100)</f>
        <v>6.3917525773195996E-2</v>
      </c>
      <c r="L4123" s="3">
        <f ca="1">[1]!thsiFinD("ths_atr_stock",$A4123,$A$1,7,101,100,100)</f>
        <v>0.18142857142857</v>
      </c>
      <c r="M4123" s="3">
        <f ca="1">[1]!thsiFinD("ths_vol_w_stock",$A4123,$A$1)/1000000</f>
        <v>33.481634999999997</v>
      </c>
      <c r="N4123" s="3">
        <f ca="1">[1]!thsiFinD("ths_turnover_ratio_w_stock",$A4123,$A$1)</f>
        <v>7.8201698678436999</v>
      </c>
      <c r="O4123" s="3">
        <f ca="1">[1]!thsiFinD("ths_relative_chg_ratio_w_stock",$A4123,$A$1,104,100)</f>
        <v>1.4746183745296</v>
      </c>
      <c r="P4123" s="3">
        <f ca="1">[1]!thsiFinD("ths_chg_ratio_w_stock",$A4123,$B$1,100)</f>
        <v>-1.8556701030928</v>
      </c>
    </row>
    <row r="4124" spans="1:16" x14ac:dyDescent="0.25">
      <c r="A4124" s="2" t="s">
        <v>4122</v>
      </c>
      <c r="B4124" s="2" t="s">
        <v>9485</v>
      </c>
      <c r="C4124" s="3">
        <f ca="1">[1]!thsiFinD("ths_vol_ratio_stock",$A4124,$A$1,7,100)</f>
        <v>1.0246581651622</v>
      </c>
      <c r="D4124" s="3">
        <f ca="1">[1]!thsiFinD("ths_cr_stock",$A4124,$A$1,7,100,100)</f>
        <v>696.55172413792002</v>
      </c>
      <c r="E4124" s="3">
        <f ca="1">[1]!thsiFinD("ths_mfi_stock",$A4124,$A$1,7,100,100)</f>
        <v>0</v>
      </c>
      <c r="F4124" s="3">
        <f ca="1">[1]!thsiFinD("ths_expma_stock",$A4124,$A$1,7,100,100)</f>
        <v>3.7792753854107999</v>
      </c>
      <c r="G4124" s="3">
        <f ca="1">[1]!thsiFinD("ths_rsi_stock",$A4124,$A$1,7,100,100)</f>
        <v>61.109930869506996</v>
      </c>
      <c r="H4124" s="3">
        <f ca="1">[1]!thsiFinD("ths_adtm_stock",$A4124,$A$1,7,3,100,100,100)</f>
        <v>1</v>
      </c>
      <c r="I4124" s="3">
        <f ca="1">[1]!thsiFinD("ths_bbiboll_stock",$A4124,$A$1,7,3,100,100,100)</f>
        <v>3.7732291666667002</v>
      </c>
      <c r="J4124" s="3">
        <f ca="1">[1]!thsiFinD("ths_dptb_stock",$A4124,$A$1,7,104,100,100)</f>
        <v>0.57142857142856995</v>
      </c>
      <c r="K4124" s="3">
        <f ca="1">[1]!thsiFinD("ths_srmi_stock",$A4124,$A$1,7,100,100)</f>
        <v>6.5274151436031005E-2</v>
      </c>
      <c r="L4124" s="3">
        <f ca="1">[1]!thsiFinD("ths_atr_stock",$A4124,$A$1,7,101,100,100)</f>
        <v>0.11428571428570999</v>
      </c>
      <c r="M4124" s="3">
        <f ca="1">[1]!thsiFinD("ths_vol_w_stock",$A4124,$A$1)/1000000</f>
        <v>42.370153999999999</v>
      </c>
      <c r="N4124" s="3">
        <f ca="1">[1]!thsiFinD("ths_turnover_ratio_w_stock",$A4124,$A$1)</f>
        <v>7.4283661560527001</v>
      </c>
      <c r="O4124" s="3">
        <f ca="1">[1]!thsiFinD("ths_relative_chg_ratio_w_stock",$A4124,$A$1,104,100)</f>
        <v>1.796642526341</v>
      </c>
      <c r="P4124" s="3">
        <f ca="1">[1]!thsiFinD("ths_chg_ratio_w_stock",$A4124,$B$1,100)</f>
        <v>2.0887728459530002</v>
      </c>
    </row>
    <row r="4125" spans="1:16" x14ac:dyDescent="0.25">
      <c r="A4125" s="2" t="s">
        <v>4123</v>
      </c>
      <c r="B4125" s="2" t="s">
        <v>9486</v>
      </c>
      <c r="C4125" s="3">
        <f ca="1">[1]!thsiFinD("ths_vol_ratio_stock",$A4125,$A$1,7,100)</f>
        <v>0.60102344133784003</v>
      </c>
      <c r="D4125" s="3">
        <f ca="1">[1]!thsiFinD("ths_cr_stock",$A4125,$A$1,7,100,100)</f>
        <v>3562.3376623376998</v>
      </c>
      <c r="E4125" s="3">
        <f ca="1">[1]!thsiFinD("ths_mfi_stock",$A4125,$A$1,7,100,100)</f>
        <v>96.686331297638006</v>
      </c>
      <c r="F4125" s="3">
        <f ca="1">[1]!thsiFinD("ths_expma_stock",$A4125,$A$1,7,100,100)</f>
        <v>28.064259242199</v>
      </c>
      <c r="G4125" s="3">
        <f ca="1">[1]!thsiFinD("ths_rsi_stock",$A4125,$A$1,7,100,100)</f>
        <v>88.308049884889002</v>
      </c>
      <c r="H4125" s="3">
        <f ca="1">[1]!thsiFinD("ths_adtm_stock",$A4125,$A$1,7,3,100,100,100)</f>
        <v>0.87436332767402003</v>
      </c>
      <c r="I4125" s="3">
        <f ca="1">[1]!thsiFinD("ths_bbiboll_stock",$A4125,$A$1,7,3,100,100,100)</f>
        <v>27.26125</v>
      </c>
      <c r="J4125" s="3">
        <f ca="1">[1]!thsiFinD("ths_dptb_stock",$A4125,$A$1,7,104,100,100)</f>
        <v>0.28571428571428997</v>
      </c>
      <c r="K4125" s="3">
        <f ca="1">[1]!thsiFinD("ths_srmi_stock",$A4125,$A$1,7,100,100)</f>
        <v>0.16763202725724</v>
      </c>
      <c r="L4125" s="3">
        <f ca="1">[1]!thsiFinD("ths_atr_stock",$A4125,$A$1,7,101,100,100)</f>
        <v>1.5142857142857</v>
      </c>
      <c r="M4125" s="3">
        <f ca="1">[1]!thsiFinD("ths_vol_w_stock",$A4125,$A$1)/1000000</f>
        <v>32.165457000000004</v>
      </c>
      <c r="N4125" s="3">
        <f ca="1">[1]!thsiFinD("ths_turnover_ratio_w_stock",$A4125,$A$1)</f>
        <v>6.7924473054482997</v>
      </c>
      <c r="O4125" s="3">
        <f ca="1">[1]!thsiFinD("ths_relative_chg_ratio_w_stock",$A4125,$A$1,104,100)</f>
        <v>8.8709210248847992</v>
      </c>
      <c r="P4125" s="3">
        <f ca="1">[1]!thsiFinD("ths_chg_ratio_w_stock",$A4125,$B$1,100)</f>
        <v>-2.3850085178875999</v>
      </c>
    </row>
    <row r="4126" spans="1:16" x14ac:dyDescent="0.25">
      <c r="A4126" s="2" t="s">
        <v>4124</v>
      </c>
      <c r="B4126" s="2" t="s">
        <v>9487</v>
      </c>
      <c r="C4126" s="3">
        <f ca="1">[1]!thsiFinD("ths_vol_ratio_stock",$A4126,$A$1,7,100)</f>
        <v>0.91426409182556001</v>
      </c>
      <c r="D4126" s="3">
        <f ca="1">[1]!thsiFinD("ths_cr_stock",$A4126,$A$1,7,100,100)</f>
        <v>391.18942731277002</v>
      </c>
      <c r="E4126" s="3">
        <f ca="1">[1]!thsiFinD("ths_mfi_stock",$A4126,$A$1,7,100,100)</f>
        <v>91.290151103276003</v>
      </c>
      <c r="F4126" s="3">
        <f ca="1">[1]!thsiFinD("ths_expma_stock",$A4126,$A$1,7,100,100)</f>
        <v>68.522976415330007</v>
      </c>
      <c r="G4126" s="3">
        <f ca="1">[1]!thsiFinD("ths_rsi_stock",$A4126,$A$1,7,100,100)</f>
        <v>70.291108216436996</v>
      </c>
      <c r="H4126" s="3">
        <f ca="1">[1]!thsiFinD("ths_adtm_stock",$A4126,$A$1,7,3,100,100,100)</f>
        <v>0.92906903103229999</v>
      </c>
      <c r="I4126" s="3">
        <f ca="1">[1]!thsiFinD("ths_bbiboll_stock",$A4126,$A$1,7,3,100,100,100)</f>
        <v>67.521770833332994</v>
      </c>
      <c r="J4126" s="3">
        <f ca="1">[1]!thsiFinD("ths_dptb_stock",$A4126,$A$1,7,104,100,100)</f>
        <v>0.71428571428570997</v>
      </c>
      <c r="K4126" s="3">
        <f ca="1">[1]!thsiFinD("ths_srmi_stock",$A4126,$A$1,7,100,100)</f>
        <v>0.11309440803235001</v>
      </c>
      <c r="L4126" s="3">
        <f ca="1">[1]!thsiFinD("ths_atr_stock",$A4126,$A$1,7,101,100,100)</f>
        <v>3.1857142857143002</v>
      </c>
      <c r="M4126" s="3">
        <f ca="1">[1]!thsiFinD("ths_vol_w_stock",$A4126,$A$1)/1000000</f>
        <v>25.127033999999998</v>
      </c>
      <c r="N4126" s="3">
        <f ca="1">[1]!thsiFinD("ths_turnover_ratio_w_stock",$A4126,$A$1)</f>
        <v>4.962405303173</v>
      </c>
      <c r="O4126" s="3">
        <f ca="1">[1]!thsiFinD("ths_relative_chg_ratio_w_stock",$A4126,$A$1,104,100)</f>
        <v>7.5138982435967003</v>
      </c>
      <c r="P4126" s="3">
        <f ca="1">[1]!thsiFinD("ths_chg_ratio_w_stock",$A4126,$B$1,100)</f>
        <v>-2.2451540928740998</v>
      </c>
    </row>
    <row r="4127" spans="1:16" x14ac:dyDescent="0.25">
      <c r="A4127" s="2" t="s">
        <v>4125</v>
      </c>
      <c r="B4127" s="2" t="s">
        <v>9488</v>
      </c>
      <c r="C4127" s="3">
        <f ca="1">[1]!thsiFinD("ths_vol_ratio_stock",$A4127,$A$1,7,100)</f>
        <v>0.43686758462454001</v>
      </c>
      <c r="D4127" s="3">
        <f ca="1">[1]!thsiFinD("ths_cr_stock",$A4127,$A$1,7,100,100)</f>
        <v>203.65853658537</v>
      </c>
      <c r="E4127" s="3">
        <f ca="1">[1]!thsiFinD("ths_mfi_stock",$A4127,$A$1,7,100,100)</f>
        <v>75.510622662236003</v>
      </c>
      <c r="F4127" s="3">
        <f ca="1">[1]!thsiFinD("ths_expma_stock",$A4127,$A$1,7,100,100)</f>
        <v>10.576903031271</v>
      </c>
      <c r="G4127" s="3">
        <f ca="1">[1]!thsiFinD("ths_rsi_stock",$A4127,$A$1,7,100,100)</f>
        <v>45.356538924798002</v>
      </c>
      <c r="H4127" s="3">
        <f ca="1">[1]!thsiFinD("ths_adtm_stock",$A4127,$A$1,7,3,100,100,100)</f>
        <v>0.90804597701150003</v>
      </c>
      <c r="I4127" s="3">
        <f ca="1">[1]!thsiFinD("ths_bbiboll_stock",$A4127,$A$1,7,3,100,100,100)</f>
        <v>10.646041666666999</v>
      </c>
      <c r="J4127" s="3">
        <f ca="1">[1]!thsiFinD("ths_dptb_stock",$A4127,$A$1,7,104,100,100)</f>
        <v>1</v>
      </c>
      <c r="K4127" s="3">
        <f ca="1">[1]!thsiFinD("ths_srmi_stock",$A4127,$A$1,7,100,100)</f>
        <v>1.8975332068311E-2</v>
      </c>
      <c r="L4127" s="3">
        <f ca="1">[1]!thsiFinD("ths_atr_stock",$A4127,$A$1,7,101,100,100)</f>
        <v>0.23714285714285999</v>
      </c>
      <c r="M4127" s="3">
        <f ca="1">[1]!thsiFinD("ths_vol_w_stock",$A4127,$A$1)/1000000</f>
        <v>21.327097999999999</v>
      </c>
      <c r="N4127" s="3">
        <f ca="1">[1]!thsiFinD("ths_turnover_ratio_w_stock",$A4127,$A$1)</f>
        <v>6.8921332140107001</v>
      </c>
      <c r="O4127" s="3">
        <f ca="1">[1]!thsiFinD("ths_relative_chg_ratio_w_stock",$A4127,$A$1,104,100)</f>
        <v>0.91214556589467</v>
      </c>
      <c r="P4127" s="3">
        <f ca="1">[1]!thsiFinD("ths_chg_ratio_w_stock",$A4127,$B$1,100)</f>
        <v>-1.1385199240987001</v>
      </c>
    </row>
    <row r="4128" spans="1:16" x14ac:dyDescent="0.25">
      <c r="A4128" s="2" t="s">
        <v>4126</v>
      </c>
      <c r="B4128" s="2" t="s">
        <v>9489</v>
      </c>
      <c r="C4128" s="3">
        <f ca="1">[1]!thsiFinD("ths_vol_ratio_stock",$A4128,$A$1,7,100)</f>
        <v>0.76753041390518995</v>
      </c>
      <c r="D4128" s="3">
        <f ca="1">[1]!thsiFinD("ths_cr_stock",$A4128,$A$1,7,100,100)</f>
        <v>182.37704918033</v>
      </c>
      <c r="E4128" s="3">
        <f ca="1">[1]!thsiFinD("ths_mfi_stock",$A4128,$A$1,7,100,100)</f>
        <v>52.639997723382997</v>
      </c>
      <c r="F4128" s="3">
        <f ca="1">[1]!thsiFinD("ths_expma_stock",$A4128,$A$1,7,100,100)</f>
        <v>42.339626711815001</v>
      </c>
      <c r="G4128" s="3">
        <f ca="1">[1]!thsiFinD("ths_rsi_stock",$A4128,$A$1,7,100,100)</f>
        <v>39.536751402352998</v>
      </c>
      <c r="H4128" s="3">
        <f ca="1">[1]!thsiFinD("ths_adtm_stock",$A4128,$A$1,7,3,100,100,100)</f>
        <v>0.89552238805969997</v>
      </c>
      <c r="I4128" s="3">
        <f ca="1">[1]!thsiFinD("ths_bbiboll_stock",$A4128,$A$1,7,3,100,100,100)</f>
        <v>42.725208333333001</v>
      </c>
      <c r="J4128" s="3">
        <f ca="1">[1]!thsiFinD("ths_dptb_stock",$A4128,$A$1,7,104,100,100)</f>
        <v>0.85714285714285998</v>
      </c>
      <c r="K4128" s="3">
        <f ca="1">[1]!thsiFinD("ths_srmi_stock",$A4128,$A$1,7,100,100)</f>
        <v>1.2434241989479001E-2</v>
      </c>
      <c r="L4128" s="3">
        <f ca="1">[1]!thsiFinD("ths_atr_stock",$A4128,$A$1,7,101,100,100)</f>
        <v>1.1214285714286001</v>
      </c>
      <c r="M4128" s="3">
        <f ca="1">[1]!thsiFinD("ths_vol_w_stock",$A4128,$A$1)/1000000</f>
        <v>13.752507</v>
      </c>
      <c r="N4128" s="3">
        <f ca="1">[1]!thsiFinD("ths_turnover_ratio_w_stock",$A4128,$A$1)</f>
        <v>29.538605815888001</v>
      </c>
      <c r="O4128" s="3">
        <f ca="1">[1]!thsiFinD("ths_relative_chg_ratio_w_stock",$A4128,$A$1,104,100)</f>
        <v>-3.5248071224155</v>
      </c>
      <c r="P4128" s="3">
        <f ca="1">[1]!thsiFinD("ths_chg_ratio_w_stock",$A4128,$B$1,100)</f>
        <v>-0.19129603060736</v>
      </c>
    </row>
    <row r="4129" spans="1:16" x14ac:dyDescent="0.25">
      <c r="A4129" s="2" t="s">
        <v>4127</v>
      </c>
      <c r="B4129" s="2" t="s">
        <v>9490</v>
      </c>
      <c r="C4129" s="3">
        <f ca="1">[1]!thsiFinD("ths_vol_ratio_stock",$A4129,$A$1,7,100)</f>
        <v>0.74603792836305005</v>
      </c>
      <c r="D4129" s="3">
        <f ca="1">[1]!thsiFinD("ths_cr_stock",$A4129,$A$1,7,100,100)</f>
        <v>71.571906354514994</v>
      </c>
      <c r="E4129" s="3">
        <f ca="1">[1]!thsiFinD("ths_mfi_stock",$A4129,$A$1,7,100,100)</f>
        <v>37.936986270497997</v>
      </c>
      <c r="F4129" s="3">
        <f ca="1">[1]!thsiFinD("ths_expma_stock",$A4129,$A$1,7,100,100)</f>
        <v>28.514359424700999</v>
      </c>
      <c r="G4129" s="3">
        <f ca="1">[1]!thsiFinD("ths_rsi_stock",$A4129,$A$1,7,100,100)</f>
        <v>36.854878214434997</v>
      </c>
      <c r="H4129" s="3">
        <f ca="1">[1]!thsiFinD("ths_adtm_stock",$A4129,$A$1,7,3,100,100,100)</f>
        <v>2.0833333333336999E-2</v>
      </c>
      <c r="I4129" s="3">
        <f ca="1">[1]!thsiFinD("ths_bbiboll_stock",$A4129,$A$1,7,3,100,100,100)</f>
        <v>28.637499999999999</v>
      </c>
      <c r="J4129" s="3">
        <f ca="1">[1]!thsiFinD("ths_dptb_stock",$A4129,$A$1,7,104,100,100)</f>
        <v>0.85714285714285998</v>
      </c>
      <c r="K4129" s="3">
        <f ca="1">[1]!thsiFinD("ths_srmi_stock",$A4129,$A$1,7,100,100)</f>
        <v>-3.4375000000000003E-2</v>
      </c>
      <c r="L4129" s="3">
        <f ca="1">[1]!thsiFinD("ths_atr_stock",$A4129,$A$1,7,101,100,100)</f>
        <v>0.79142857142857004</v>
      </c>
      <c r="M4129" s="3">
        <f ca="1">[1]!thsiFinD("ths_vol_w_stock",$A4129,$A$1)/1000000</f>
        <v>27.744810999999999</v>
      </c>
      <c r="N4129" s="3">
        <f ca="1">[1]!thsiFinD("ths_turnover_ratio_w_stock",$A4129,$A$1)</f>
        <v>58.218597813827998</v>
      </c>
      <c r="O4129" s="3">
        <f ca="1">[1]!thsiFinD("ths_relative_chg_ratio_w_stock",$A4129,$A$1,104,100)</f>
        <v>-3.2046499457272999</v>
      </c>
      <c r="P4129" s="3">
        <f ca="1">[1]!thsiFinD("ths_chg_ratio_w_stock",$A4129,$B$1,100)</f>
        <v>2.4092053218267</v>
      </c>
    </row>
    <row r="4130" spans="1:16" x14ac:dyDescent="0.25">
      <c r="A4130" s="2" t="s">
        <v>4128</v>
      </c>
      <c r="B4130" s="2" t="s">
        <v>9491</v>
      </c>
      <c r="C4130" s="3">
        <f ca="1">[1]!thsiFinD("ths_vol_ratio_stock",$A4130,$A$1,7,100)</f>
        <v>0.47766479450527</v>
      </c>
      <c r="D4130" s="3">
        <f ca="1">[1]!thsiFinD("ths_cr_stock",$A4130,$A$1,7,100,100)</f>
        <v>4519.2052980130002</v>
      </c>
      <c r="E4130" s="3">
        <f ca="1">[1]!thsiFinD("ths_mfi_stock",$A4130,$A$1,7,100,100)</f>
        <v>74.182401618347996</v>
      </c>
      <c r="F4130" s="3">
        <f ca="1">[1]!thsiFinD("ths_expma_stock",$A4130,$A$1,7,100,100)</f>
        <v>94.346201932004007</v>
      </c>
      <c r="G4130" s="3">
        <f ca="1">[1]!thsiFinD("ths_rsi_stock",$A4130,$A$1,7,100,100)</f>
        <v>69.466021808432998</v>
      </c>
      <c r="H4130" s="3">
        <f ca="1">[1]!thsiFinD("ths_adtm_stock",$A4130,$A$1,7,3,100,100,100)</f>
        <v>0.72040707016604</v>
      </c>
      <c r="I4130" s="3">
        <f ca="1">[1]!thsiFinD("ths_bbiboll_stock",$A4130,$A$1,7,3,100,100,100)</f>
        <v>92.605520833333003</v>
      </c>
      <c r="J4130" s="3">
        <f ca="1">[1]!thsiFinD("ths_dptb_stock",$A4130,$A$1,7,104,100,100)</f>
        <v>0.71428571428570997</v>
      </c>
      <c r="K4130" s="3">
        <f ca="1">[1]!thsiFinD("ths_srmi_stock",$A4130,$A$1,7,100,100)</f>
        <v>0.12226982965827</v>
      </c>
      <c r="L4130" s="3">
        <f ca="1">[1]!thsiFinD("ths_atr_stock",$A4130,$A$1,7,101,100,100)</f>
        <v>3.9742857142857</v>
      </c>
      <c r="M4130" s="3">
        <f ca="1">[1]!thsiFinD("ths_vol_w_stock",$A4130,$A$1)/1000000</f>
        <v>20.749507999999999</v>
      </c>
      <c r="N4130" s="3">
        <f ca="1">[1]!thsiFinD("ths_turnover_ratio_w_stock",$A4130,$A$1)</f>
        <v>7.0746389584641003</v>
      </c>
      <c r="O4130" s="3">
        <f ca="1">[1]!thsiFinD("ths_relative_chg_ratio_w_stock",$A4130,$A$1,104,100)</f>
        <v>1.9784042620689</v>
      </c>
      <c r="P4130" s="3">
        <f ca="1">[1]!thsiFinD("ths_chg_ratio_w_stock",$A4130,$B$1,100)</f>
        <v>2.4140453547915</v>
      </c>
    </row>
    <row r="4131" spans="1:16" x14ac:dyDescent="0.25">
      <c r="A4131" s="2" t="s">
        <v>4129</v>
      </c>
      <c r="B4131" s="2" t="s">
        <v>9492</v>
      </c>
      <c r="C4131" s="3">
        <f ca="1">[1]!thsiFinD("ths_vol_ratio_stock",$A4131,$A$1,7,100)</f>
        <v>0.57987440382271005</v>
      </c>
      <c r="D4131" s="3">
        <f ca="1">[1]!thsiFinD("ths_cr_stock",$A4131,$A$1,7,100,100)</f>
        <v>1087.6404494382</v>
      </c>
      <c r="E4131" s="3">
        <f ca="1">[1]!thsiFinD("ths_mfi_stock",$A4131,$A$1,7,100,100)</f>
        <v>81.619828765414994</v>
      </c>
      <c r="F4131" s="3">
        <f ca="1">[1]!thsiFinD("ths_expma_stock",$A4131,$A$1,7,100,100)</f>
        <v>31.191287980938</v>
      </c>
      <c r="G4131" s="3">
        <f ca="1">[1]!thsiFinD("ths_rsi_stock",$A4131,$A$1,7,100,100)</f>
        <v>69.319786668326998</v>
      </c>
      <c r="H4131" s="3">
        <f ca="1">[1]!thsiFinD("ths_adtm_stock",$A4131,$A$1,7,3,100,100,100)</f>
        <v>0.97300944669365996</v>
      </c>
      <c r="I4131" s="3">
        <f ca="1">[1]!thsiFinD("ths_bbiboll_stock",$A4131,$A$1,7,3,100,100,100)</f>
        <v>30.155416666667001</v>
      </c>
      <c r="J4131" s="3">
        <f ca="1">[1]!thsiFinD("ths_dptb_stock",$A4131,$A$1,7,104,100,100)</f>
        <v>0.71428571428570997</v>
      </c>
      <c r="K4131" s="3">
        <f ca="1">[1]!thsiFinD("ths_srmi_stock",$A4131,$A$1,7,100,100)</f>
        <v>0.11851156973108</v>
      </c>
      <c r="L4131" s="3">
        <f ca="1">[1]!thsiFinD("ths_atr_stock",$A4131,$A$1,7,101,100,100)</f>
        <v>1.63</v>
      </c>
      <c r="M4131" s="3">
        <f ca="1">[1]!thsiFinD("ths_vol_w_stock",$A4131,$A$1)/1000000</f>
        <v>36.073076</v>
      </c>
      <c r="N4131" s="3">
        <f ca="1">[1]!thsiFinD("ths_turnover_ratio_w_stock",$A4131,$A$1)</f>
        <v>13.660741403414001</v>
      </c>
      <c r="O4131" s="3">
        <f ca="1">[1]!thsiFinD("ths_relative_chg_ratio_w_stock",$A4131,$A$1,104,100)</f>
        <v>4.4231887539493</v>
      </c>
      <c r="P4131" s="3">
        <f ca="1">[1]!thsiFinD("ths_chg_ratio_w_stock",$A4131,$B$1,100)</f>
        <v>-1.5322076297686</v>
      </c>
    </row>
    <row r="4132" spans="1:16" x14ac:dyDescent="0.25">
      <c r="A4132" s="2" t="s">
        <v>4130</v>
      </c>
      <c r="B4132" s="2" t="s">
        <v>9493</v>
      </c>
      <c r="C4132" s="3">
        <f ca="1">[1]!thsiFinD("ths_vol_ratio_stock",$A4132,$A$1,7,100)</f>
        <v>0.50389741272055</v>
      </c>
      <c r="D4132" s="3">
        <f ca="1">[1]!thsiFinD("ths_cr_stock",$A4132,$A$1,7,100,100)</f>
        <v>281.57423971377</v>
      </c>
      <c r="E4132" s="3">
        <f ca="1">[1]!thsiFinD("ths_mfi_stock",$A4132,$A$1,7,100,100)</f>
        <v>84.714816187002</v>
      </c>
      <c r="F4132" s="3">
        <f ca="1">[1]!thsiFinD("ths_expma_stock",$A4132,$A$1,7,100,100)</f>
        <v>25.097032981860998</v>
      </c>
      <c r="G4132" s="3">
        <f ca="1">[1]!thsiFinD("ths_rsi_stock",$A4132,$A$1,7,100,100)</f>
        <v>64.526656625814994</v>
      </c>
      <c r="H4132" s="3">
        <f ca="1">[1]!thsiFinD("ths_adtm_stock",$A4132,$A$1,7,3,100,100,100)</f>
        <v>0.89830508474575999</v>
      </c>
      <c r="I4132" s="3">
        <f ca="1">[1]!thsiFinD("ths_bbiboll_stock",$A4132,$A$1,7,3,100,100,100)</f>
        <v>24.673541666666999</v>
      </c>
      <c r="J4132" s="3">
        <f ca="1">[1]!thsiFinD("ths_dptb_stock",$A4132,$A$1,7,104,100,100)</f>
        <v>0.85714285714285998</v>
      </c>
      <c r="K4132" s="3">
        <f ca="1">[1]!thsiFinD("ths_srmi_stock",$A4132,$A$1,7,100,100)</f>
        <v>5.9754649782351003E-2</v>
      </c>
      <c r="L4132" s="3">
        <f ca="1">[1]!thsiFinD("ths_atr_stock",$A4132,$A$1,7,101,100,100)</f>
        <v>1.0214285714286</v>
      </c>
      <c r="M4132" s="3">
        <f ca="1">[1]!thsiFinD("ths_vol_w_stock",$A4132,$A$1)/1000000</f>
        <v>2.9777999999999998</v>
      </c>
      <c r="N4132" s="3">
        <f ca="1">[1]!thsiFinD("ths_turnover_ratio_w_stock",$A4132,$A$1)</f>
        <v>2.2219855659436001</v>
      </c>
      <c r="O4132" s="3">
        <f ca="1">[1]!thsiFinD("ths_relative_chg_ratio_w_stock",$A4132,$A$1,104,100)</f>
        <v>0.67372868867837998</v>
      </c>
      <c r="P4132" s="3">
        <f ca="1">[1]!thsiFinD("ths_chg_ratio_w_stock",$A4132,$B$1,100)</f>
        <v>-3.9572615749900999</v>
      </c>
    </row>
    <row r="4133" spans="1:16" x14ac:dyDescent="0.25">
      <c r="A4133" s="2" t="s">
        <v>4131</v>
      </c>
      <c r="B4133" s="2" t="s">
        <v>9494</v>
      </c>
      <c r="C4133" s="3">
        <f ca="1">[1]!thsiFinD("ths_vol_ratio_stock",$A4133,$A$1,7,100)</f>
        <v>0.96534843888904998</v>
      </c>
      <c r="D4133" s="3">
        <f ca="1">[1]!thsiFinD("ths_cr_stock",$A4133,$A$1,7,100,100)</f>
        <v>90.950920245399004</v>
      </c>
      <c r="E4133" s="3">
        <f ca="1">[1]!thsiFinD("ths_mfi_stock",$A4133,$A$1,7,100,100)</f>
        <v>29.472945879796999</v>
      </c>
      <c r="F4133" s="3">
        <f ca="1">[1]!thsiFinD("ths_expma_stock",$A4133,$A$1,7,100,100)</f>
        <v>16.618816692292</v>
      </c>
      <c r="G4133" s="3">
        <f ca="1">[1]!thsiFinD("ths_rsi_stock",$A4133,$A$1,7,100,100)</f>
        <v>41.995555675793</v>
      </c>
      <c r="H4133" s="3">
        <f ca="1">[1]!thsiFinD("ths_adtm_stock",$A4133,$A$1,7,3,100,100,100)</f>
        <v>0.62043795620438003</v>
      </c>
      <c r="I4133" s="3">
        <f ca="1">[1]!thsiFinD("ths_bbiboll_stock",$A4133,$A$1,7,3,100,100,100)</f>
        <v>16.646562500000002</v>
      </c>
      <c r="J4133" s="3">
        <f ca="1">[1]!thsiFinD("ths_dptb_stock",$A4133,$A$1,7,104,100,100)</f>
        <v>1</v>
      </c>
      <c r="K4133" s="3">
        <f ca="1">[1]!thsiFinD("ths_srmi_stock",$A4133,$A$1,7,100,100)</f>
        <v>-2.9815146094216E-2</v>
      </c>
      <c r="L4133" s="3">
        <f ca="1">[1]!thsiFinD("ths_atr_stock",$A4133,$A$1,7,101,100,100)</f>
        <v>0.59285714285713997</v>
      </c>
      <c r="M4133" s="3">
        <f ca="1">[1]!thsiFinD("ths_vol_w_stock",$A4133,$A$1)/1000000</f>
        <v>23.123923000000001</v>
      </c>
      <c r="N4133" s="3">
        <f ca="1">[1]!thsiFinD("ths_turnover_ratio_w_stock",$A4133,$A$1)</f>
        <v>13.336057187677</v>
      </c>
      <c r="O4133" s="3">
        <f ca="1">[1]!thsiFinD("ths_relative_chg_ratio_w_stock",$A4133,$A$1,104,100)</f>
        <v>-3.8227674974012</v>
      </c>
      <c r="P4133" s="3">
        <f ca="1">[1]!thsiFinD("ths_chg_ratio_w_stock",$A4133,$B$1,100)</f>
        <v>-5.1628764597419003</v>
      </c>
    </row>
    <row r="4134" spans="1:16" x14ac:dyDescent="0.25">
      <c r="A4134" s="2" t="s">
        <v>4132</v>
      </c>
      <c r="B4134" s="2" t="s">
        <v>9495</v>
      </c>
      <c r="C4134" s="3">
        <f ca="1">[1]!thsiFinD("ths_vol_ratio_stock",$A4134,$A$1,7,100)</f>
        <v>0.90397597993976997</v>
      </c>
      <c r="D4134" s="3">
        <f ca="1">[1]!thsiFinD("ths_cr_stock",$A4134,$A$1,7,100,100)</f>
        <v>2947.8260869566002</v>
      </c>
      <c r="E4134" s="3">
        <f ca="1">[1]!thsiFinD("ths_mfi_stock",$A4134,$A$1,7,100,100)</f>
        <v>77.109159452035001</v>
      </c>
      <c r="F4134" s="3">
        <f ca="1">[1]!thsiFinD("ths_expma_stock",$A4134,$A$1,7,100,100)</f>
        <v>27.567525725747998</v>
      </c>
      <c r="G4134" s="3">
        <f ca="1">[1]!thsiFinD("ths_rsi_stock",$A4134,$A$1,7,100,100)</f>
        <v>77.767787768492994</v>
      </c>
      <c r="H4134" s="3">
        <f ca="1">[1]!thsiFinD("ths_adtm_stock",$A4134,$A$1,7,3,100,100,100)</f>
        <v>0.95126050420167996</v>
      </c>
      <c r="I4134" s="3">
        <f ca="1">[1]!thsiFinD("ths_bbiboll_stock",$A4134,$A$1,7,3,100,100,100)</f>
        <v>27.044583333333001</v>
      </c>
      <c r="J4134" s="3">
        <f ca="1">[1]!thsiFinD("ths_dptb_stock",$A4134,$A$1,7,104,100,100)</f>
        <v>0.42857142857142999</v>
      </c>
      <c r="K4134" s="3">
        <f ca="1">[1]!thsiFinD("ths_srmi_stock",$A4134,$A$1,7,100,100)</f>
        <v>0.12670633531677</v>
      </c>
      <c r="L4134" s="3">
        <f ca="1">[1]!thsiFinD("ths_atr_stock",$A4134,$A$1,7,101,100,100)</f>
        <v>1.1885714285714</v>
      </c>
      <c r="M4134" s="3">
        <f ca="1">[1]!thsiFinD("ths_vol_w_stock",$A4134,$A$1)/1000000</f>
        <v>20.342697000000001</v>
      </c>
      <c r="N4134" s="3">
        <f ca="1">[1]!thsiFinD("ths_turnover_ratio_w_stock",$A4134,$A$1)</f>
        <v>3.5758720606166001</v>
      </c>
      <c r="O4134" s="3">
        <f ca="1">[1]!thsiFinD("ths_relative_chg_ratio_w_stock",$A4134,$A$1,104,100)</f>
        <v>6.5438338252564003</v>
      </c>
      <c r="P4134" s="3">
        <f ca="1">[1]!thsiFinD("ths_chg_ratio_w_stock",$A4134,$B$1,100)</f>
        <v>-3.9201960098005002</v>
      </c>
    </row>
    <row r="4135" spans="1:16" x14ac:dyDescent="0.25">
      <c r="A4135" s="2" t="s">
        <v>4133</v>
      </c>
      <c r="B4135" s="2" t="s">
        <v>9496</v>
      </c>
      <c r="C4135" s="3">
        <f ca="1">[1]!thsiFinD("ths_vol_ratio_stock",$A4135,$A$1,7,100)</f>
        <v>1.3927400297643</v>
      </c>
      <c r="D4135" s="3">
        <f ca="1">[1]!thsiFinD("ths_cr_stock",$A4135,$A$1,7,100,100)</f>
        <v>200.81521739131</v>
      </c>
      <c r="E4135" s="3">
        <f ca="1">[1]!thsiFinD("ths_mfi_stock",$A4135,$A$1,7,100,100)</f>
        <v>72.104312778565998</v>
      </c>
      <c r="F4135" s="3">
        <f ca="1">[1]!thsiFinD("ths_expma_stock",$A4135,$A$1,7,100,100)</f>
        <v>12.260095772508</v>
      </c>
      <c r="G4135" s="3">
        <f ca="1">[1]!thsiFinD("ths_rsi_stock",$A4135,$A$1,7,100,100)</f>
        <v>66.021030372606006</v>
      </c>
      <c r="H4135" s="3">
        <f ca="1">[1]!thsiFinD("ths_adtm_stock",$A4135,$A$1,7,3,100,100,100)</f>
        <v>0.91929824561402995</v>
      </c>
      <c r="I4135" s="3">
        <f ca="1">[1]!thsiFinD("ths_bbiboll_stock",$A4135,$A$1,7,3,100,100,100)</f>
        <v>12.106249999999999</v>
      </c>
      <c r="J4135" s="3">
        <f ca="1">[1]!thsiFinD("ths_dptb_stock",$A4135,$A$1,7,104,100,100)</f>
        <v>0.57142857142856995</v>
      </c>
      <c r="K4135" s="3">
        <f ca="1">[1]!thsiFinD("ths_srmi_stock",$A4135,$A$1,7,100,100)</f>
        <v>7.8125E-2</v>
      </c>
      <c r="L4135" s="3">
        <f ca="1">[1]!thsiFinD("ths_atr_stock",$A4135,$A$1,7,101,100,100)</f>
        <v>0.56571428571429005</v>
      </c>
      <c r="M4135" s="3">
        <f ca="1">[1]!thsiFinD("ths_vol_w_stock",$A4135,$A$1)/1000000</f>
        <v>22.926486000000001</v>
      </c>
      <c r="N4135" s="3">
        <f ca="1">[1]!thsiFinD("ths_turnover_ratio_w_stock",$A4135,$A$1)</f>
        <v>17.194004799759998</v>
      </c>
      <c r="O4135" s="3">
        <f ca="1">[1]!thsiFinD("ths_relative_chg_ratio_w_stock",$A4135,$A$1,104,100)</f>
        <v>3.1152338449323</v>
      </c>
      <c r="P4135" s="3">
        <f ca="1">[1]!thsiFinD("ths_chg_ratio_w_stock",$A4135,$B$1,100)</f>
        <v>-3.125</v>
      </c>
    </row>
    <row r="4136" spans="1:16" x14ac:dyDescent="0.25">
      <c r="A4136" s="2" t="s">
        <v>4134</v>
      </c>
      <c r="B4136" s="2" t="s">
        <v>9497</v>
      </c>
      <c r="C4136" s="3">
        <f ca="1">[1]!thsiFinD("ths_vol_ratio_stock",$A4136,$A$1,7,100)</f>
        <v>0.40727579285174997</v>
      </c>
      <c r="D4136" s="3">
        <f ca="1">[1]!thsiFinD("ths_cr_stock",$A4136,$A$1,7,100,100)</f>
        <v>52.080706179067001</v>
      </c>
      <c r="E4136" s="3">
        <f ca="1">[1]!thsiFinD("ths_mfi_stock",$A4136,$A$1,7,100,100)</f>
        <v>52.106520215270002</v>
      </c>
      <c r="F4136" s="3">
        <f ca="1">[1]!thsiFinD("ths_expma_stock",$A4136,$A$1,7,100,100)</f>
        <v>11.064227594911999</v>
      </c>
      <c r="G4136" s="3">
        <f ca="1">[1]!thsiFinD("ths_rsi_stock",$A4136,$A$1,7,100,100)</f>
        <v>49.108388475717</v>
      </c>
      <c r="H4136" s="3">
        <f ca="1">[1]!thsiFinD("ths_adtm_stock",$A4136,$A$1,7,3,100,100,100)</f>
        <v>0.52032520325203002</v>
      </c>
      <c r="I4136" s="3">
        <f ca="1">[1]!thsiFinD("ths_bbiboll_stock",$A4136,$A$1,7,3,100,100,100)</f>
        <v>10.953333333332999</v>
      </c>
      <c r="J4136" s="3">
        <f ca="1">[1]!thsiFinD("ths_dptb_stock",$A4136,$A$1,7,104,100,100)</f>
        <v>0.85714285714285998</v>
      </c>
      <c r="K4136" s="3">
        <f ca="1">[1]!thsiFinD("ths_srmi_stock",$A4136,$A$1,7,100,100)</f>
        <v>-6.4846416382252997E-2</v>
      </c>
      <c r="L4136" s="3">
        <f ca="1">[1]!thsiFinD("ths_atr_stock",$A4136,$A$1,7,101,100,100)</f>
        <v>0.59714285714285997</v>
      </c>
      <c r="M4136" s="3">
        <f ca="1">[1]!thsiFinD("ths_vol_w_stock",$A4136,$A$1)/1000000</f>
        <v>157.983844</v>
      </c>
      <c r="N4136" s="3">
        <f ca="1">[1]!thsiFinD("ths_turnover_ratio_w_stock",$A4136,$A$1)</f>
        <v>28.866657888944999</v>
      </c>
      <c r="O4136" s="3">
        <f ca="1">[1]!thsiFinD("ths_relative_chg_ratio_w_stock",$A4136,$A$1,104,100)</f>
        <v>-0.70304610237987997</v>
      </c>
      <c r="P4136" s="3">
        <f ca="1">[1]!thsiFinD("ths_chg_ratio_w_stock",$A4136,$B$1,100)</f>
        <v>-9.1240875912422997E-2</v>
      </c>
    </row>
    <row r="4137" spans="1:16" x14ac:dyDescent="0.25">
      <c r="A4137" s="2" t="s">
        <v>4135</v>
      </c>
      <c r="B4137" s="2" t="s">
        <v>9498</v>
      </c>
      <c r="C4137" s="3">
        <f ca="1">[1]!thsiFinD("ths_vol_ratio_stock",$A4137,$A$1,7,100)</f>
        <v>0.72051282848873999</v>
      </c>
      <c r="D4137" s="3">
        <f ca="1">[1]!thsiFinD("ths_cr_stock",$A4137,$A$1,7,100,100)</f>
        <v>278.68852459017</v>
      </c>
      <c r="E4137" s="3">
        <f ca="1">[1]!thsiFinD("ths_mfi_stock",$A4137,$A$1,7,100,100)</f>
        <v>61.176096115093998</v>
      </c>
      <c r="F4137" s="3">
        <f ca="1">[1]!thsiFinD("ths_expma_stock",$A4137,$A$1,7,100,100)</f>
        <v>28.825883898455999</v>
      </c>
      <c r="G4137" s="3">
        <f ca="1">[1]!thsiFinD("ths_rsi_stock",$A4137,$A$1,7,100,100)</f>
        <v>65.631092219501994</v>
      </c>
      <c r="H4137" s="3">
        <f ca="1">[1]!thsiFinD("ths_adtm_stock",$A4137,$A$1,7,3,100,100,100)</f>
        <v>0.87276785714285998</v>
      </c>
      <c r="I4137" s="3">
        <f ca="1">[1]!thsiFinD("ths_bbiboll_stock",$A4137,$A$1,7,3,100,100,100)</f>
        <v>28.130729166666999</v>
      </c>
      <c r="J4137" s="3">
        <f ca="1">[1]!thsiFinD("ths_dptb_stock",$A4137,$A$1,7,104,100,100)</f>
        <v>0.71428571428570997</v>
      </c>
      <c r="K4137" s="3">
        <f ca="1">[1]!thsiFinD("ths_srmi_stock",$A4137,$A$1,7,100,100)</f>
        <v>5.9470608456514001E-2</v>
      </c>
      <c r="L4137" s="3">
        <f ca="1">[1]!thsiFinD("ths_atr_stock",$A4137,$A$1,7,101,100,100)</f>
        <v>1.0114285714286</v>
      </c>
      <c r="M4137" s="3">
        <f ca="1">[1]!thsiFinD("ths_vol_w_stock",$A4137,$A$1)/1000000</f>
        <v>25.235105999999998</v>
      </c>
      <c r="N4137" s="3">
        <f ca="1">[1]!thsiFinD("ths_turnover_ratio_w_stock",$A4137,$A$1)</f>
        <v>5.7477920007289001</v>
      </c>
      <c r="O4137" s="3">
        <f ca="1">[1]!thsiFinD("ths_relative_chg_ratio_w_stock",$A4137,$A$1,104,100)</f>
        <v>-1.9911253581016</v>
      </c>
      <c r="P4137" s="3">
        <f ca="1">[1]!thsiFinD("ths_chg_ratio_w_stock",$A4137,$B$1,100)</f>
        <v>0</v>
      </c>
    </row>
    <row r="4138" spans="1:16" x14ac:dyDescent="0.25">
      <c r="A4138" s="2" t="s">
        <v>4136</v>
      </c>
      <c r="B4138" s="2" t="s">
        <v>9499</v>
      </c>
      <c r="C4138" s="3">
        <f ca="1">[1]!thsiFinD("ths_vol_ratio_stock",$A4138,$A$1,7,100)</f>
        <v>0.66450159486424998</v>
      </c>
      <c r="D4138" s="3">
        <f ca="1">[1]!thsiFinD("ths_cr_stock",$A4138,$A$1,7,100,100)</f>
        <v>416.92307692307998</v>
      </c>
      <c r="E4138" s="3">
        <f ca="1">[1]!thsiFinD("ths_mfi_stock",$A4138,$A$1,7,100,100)</f>
        <v>74.672145626480997</v>
      </c>
      <c r="F4138" s="3">
        <f ca="1">[1]!thsiFinD("ths_expma_stock",$A4138,$A$1,7,100,100)</f>
        <v>4.6024210052242003</v>
      </c>
      <c r="G4138" s="3">
        <f ca="1">[1]!thsiFinD("ths_rsi_stock",$A4138,$A$1,7,100,100)</f>
        <v>57.533788800350997</v>
      </c>
      <c r="H4138" s="3">
        <f ca="1">[1]!thsiFinD("ths_adtm_stock",$A4138,$A$1,7,3,100,100,100)</f>
        <v>0.97872340425532001</v>
      </c>
      <c r="I4138" s="3">
        <f ca="1">[1]!thsiFinD("ths_bbiboll_stock",$A4138,$A$1,7,3,100,100,100)</f>
        <v>4.5767708333332999</v>
      </c>
      <c r="J4138" s="3">
        <f ca="1">[1]!thsiFinD("ths_dptb_stock",$A4138,$A$1,7,104,100,100)</f>
        <v>1</v>
      </c>
      <c r="K4138" s="3">
        <f ca="1">[1]!thsiFinD("ths_srmi_stock",$A4138,$A$1,7,100,100)</f>
        <v>7.7586206896552004E-2</v>
      </c>
      <c r="L4138" s="3">
        <f ca="1">[1]!thsiFinD("ths_atr_stock",$A4138,$A$1,7,101,100,100)</f>
        <v>0.16857142857143001</v>
      </c>
      <c r="M4138" s="3">
        <f ca="1">[1]!thsiFinD("ths_vol_w_stock",$A4138,$A$1)/1000000</f>
        <v>36.055000999999997</v>
      </c>
      <c r="N4138" s="3">
        <f ca="1">[1]!thsiFinD("ths_turnover_ratio_w_stock",$A4138,$A$1)</f>
        <v>8.0823412449338008</v>
      </c>
      <c r="O4138" s="3">
        <f ca="1">[1]!thsiFinD("ths_relative_chg_ratio_w_stock",$A4138,$A$1,104,100)</f>
        <v>2.3190034522894001</v>
      </c>
      <c r="P4138" s="3">
        <f ca="1">[1]!thsiFinD("ths_chg_ratio_w_stock",$A4138,$B$1,100)</f>
        <v>4.0948275862069003</v>
      </c>
    </row>
    <row r="4139" spans="1:16" x14ac:dyDescent="0.25">
      <c r="A4139" s="2" t="s">
        <v>4137</v>
      </c>
      <c r="B4139" s="2" t="s">
        <v>9500</v>
      </c>
      <c r="C4139" s="3">
        <f ca="1">[1]!thsiFinD("ths_vol_ratio_stock",$A4139,$A$1,7,100)</f>
        <v>1.4674751680416001</v>
      </c>
      <c r="D4139" s="3">
        <f ca="1">[1]!thsiFinD("ths_cr_stock",$A4139,$A$1,7,100,100)</f>
        <v>115.22935779817</v>
      </c>
      <c r="E4139" s="3">
        <f ca="1">[1]!thsiFinD("ths_mfi_stock",$A4139,$A$1,7,100,100)</f>
        <v>55.157011846510002</v>
      </c>
      <c r="F4139" s="3">
        <f ca="1">[1]!thsiFinD("ths_expma_stock",$A4139,$A$1,7,100,100)</f>
        <v>14.849427015992999</v>
      </c>
      <c r="G4139" s="3">
        <f ca="1">[1]!thsiFinD("ths_rsi_stock",$A4139,$A$1,7,100,100)</f>
        <v>48.547586606922998</v>
      </c>
      <c r="H4139" s="3">
        <f ca="1">[1]!thsiFinD("ths_adtm_stock",$A4139,$A$1,7,3,100,100,100)</f>
        <v>0.5703125</v>
      </c>
      <c r="I4139" s="3">
        <f ca="1">[1]!thsiFinD("ths_bbiboll_stock",$A4139,$A$1,7,3,100,100,100)</f>
        <v>14.7834375</v>
      </c>
      <c r="J4139" s="3">
        <f ca="1">[1]!thsiFinD("ths_dptb_stock",$A4139,$A$1,7,104,100,100)</f>
        <v>0.71428571428570997</v>
      </c>
      <c r="K4139" s="3">
        <f ca="1">[1]!thsiFinD("ths_srmi_stock",$A4139,$A$1,7,100,100)</f>
        <v>5.4607508532423001E-3</v>
      </c>
      <c r="L4139" s="3">
        <f ca="1">[1]!thsiFinD("ths_atr_stock",$A4139,$A$1,7,101,100,100)</f>
        <v>0.55857142857143005</v>
      </c>
      <c r="M4139" s="3">
        <f ca="1">[1]!thsiFinD("ths_vol_w_stock",$A4139,$A$1)/1000000</f>
        <v>31.438718999999999</v>
      </c>
      <c r="N4139" s="3">
        <f ca="1">[1]!thsiFinD("ths_turnover_ratio_w_stock",$A4139,$A$1)</f>
        <v>8.7838243508210994</v>
      </c>
      <c r="O4139" s="3">
        <f ca="1">[1]!thsiFinD("ths_relative_chg_ratio_w_stock",$A4139,$A$1,104,100)</f>
        <v>-1.0987391190406</v>
      </c>
      <c r="P4139" s="3">
        <f ca="1">[1]!thsiFinD("ths_chg_ratio_w_stock",$A4139,$B$1,100)</f>
        <v>5.6655290102388998</v>
      </c>
    </row>
    <row r="4140" spans="1:16" x14ac:dyDescent="0.25">
      <c r="A4140" s="2" t="s">
        <v>4138</v>
      </c>
      <c r="B4140" s="2" t="s">
        <v>9501</v>
      </c>
      <c r="C4140" s="3">
        <f ca="1">[1]!thsiFinD("ths_vol_ratio_stock",$A4140,$A$1,7,100)</f>
        <v>1.2752031479687</v>
      </c>
      <c r="D4140" s="3">
        <f ca="1">[1]!thsiFinD("ths_cr_stock",$A4140,$A$1,7,100,100)</f>
        <v>20.220588235293999</v>
      </c>
      <c r="E4140" s="3">
        <f ca="1">[1]!thsiFinD("ths_mfi_stock",$A4140,$A$1,7,100,100)</f>
        <v>71.290526290003996</v>
      </c>
      <c r="F4140" s="3">
        <f ca="1">[1]!thsiFinD("ths_expma_stock",$A4140,$A$1,7,100,100)</f>
        <v>3.4892805492345</v>
      </c>
      <c r="G4140" s="3">
        <f ca="1">[1]!thsiFinD("ths_rsi_stock",$A4140,$A$1,7,100,100)</f>
        <v>37.880463271061998</v>
      </c>
      <c r="H4140" s="3">
        <f ca="1">[1]!thsiFinD("ths_adtm_stock",$A4140,$A$1,7,3,100,100,100)</f>
        <v>0.6875</v>
      </c>
      <c r="I4140" s="3">
        <f ca="1">[1]!thsiFinD("ths_bbiboll_stock",$A4140,$A$1,7,3,100,100,100)</f>
        <v>3.6277083333332998</v>
      </c>
      <c r="J4140" s="3">
        <f ca="1">[1]!thsiFinD("ths_dptb_stock",$A4140,$A$1,7,104,100,100)</f>
        <v>0.28571428571428997</v>
      </c>
      <c r="K4140" s="3">
        <f ca="1">[1]!thsiFinD("ths_srmi_stock",$A4140,$A$1,7,100,100)</f>
        <v>-4.6831955922865001E-2</v>
      </c>
      <c r="L4140" s="3">
        <f ca="1">[1]!thsiFinD("ths_atr_stock",$A4140,$A$1,7,101,100,100)</f>
        <v>0.20857142857142999</v>
      </c>
      <c r="M4140" s="3">
        <f ca="1">[1]!thsiFinD("ths_vol_w_stock",$A4140,$A$1)/1000000</f>
        <v>242.167688</v>
      </c>
      <c r="N4140" s="3">
        <f ca="1">[1]!thsiFinD("ths_turnover_ratio_w_stock",$A4140,$A$1)</f>
        <v>32.838299124052</v>
      </c>
      <c r="O4140" s="3">
        <f ca="1">[1]!thsiFinD("ths_relative_chg_ratio_w_stock",$A4140,$A$1,104,100)</f>
        <v>-6.6619259322274997</v>
      </c>
      <c r="P4140" s="3">
        <f ca="1">[1]!thsiFinD("ths_chg_ratio_w_stock",$A4140,$B$1,100)</f>
        <v>22.543352601155998</v>
      </c>
    </row>
    <row r="4141" spans="1:16" x14ac:dyDescent="0.25">
      <c r="A4141" s="2" t="s">
        <v>4139</v>
      </c>
      <c r="B4141" s="2" t="s">
        <v>9502</v>
      </c>
      <c r="C4141" s="3">
        <f ca="1">[1]!thsiFinD("ths_vol_ratio_stock",$A4141,$A$1,7,100)</f>
        <v>0.50755795933796</v>
      </c>
      <c r="D4141" s="3">
        <f ca="1">[1]!thsiFinD("ths_cr_stock",$A4141,$A$1,7,100,100)</f>
        <v>278.22085889571002</v>
      </c>
      <c r="E4141" s="3">
        <f ca="1">[1]!thsiFinD("ths_mfi_stock",$A4141,$A$1,7,100,100)</f>
        <v>43.867301763656997</v>
      </c>
      <c r="F4141" s="3">
        <f ca="1">[1]!thsiFinD("ths_expma_stock",$A4141,$A$1,7,100,100)</f>
        <v>18.216459481177001</v>
      </c>
      <c r="G4141" s="3">
        <f ca="1">[1]!thsiFinD("ths_rsi_stock",$A4141,$A$1,7,100,100)</f>
        <v>55.370679958914998</v>
      </c>
      <c r="H4141" s="3">
        <f ca="1">[1]!thsiFinD("ths_adtm_stock",$A4141,$A$1,7,3,100,100,100)</f>
        <v>0.50183150183150005</v>
      </c>
      <c r="I4141" s="3">
        <f ca="1">[1]!thsiFinD("ths_bbiboll_stock",$A4141,$A$1,7,3,100,100,100)</f>
        <v>18.136979166667</v>
      </c>
      <c r="J4141" s="3">
        <f ca="1">[1]!thsiFinD("ths_dptb_stock",$A4141,$A$1,7,104,100,100)</f>
        <v>0.28571428571428997</v>
      </c>
      <c r="K4141" s="3">
        <f ca="1">[1]!thsiFinD("ths_srmi_stock",$A4141,$A$1,7,100,100)</f>
        <v>6.5205479452055001E-2</v>
      </c>
      <c r="L4141" s="3">
        <f ca="1">[1]!thsiFinD("ths_atr_stock",$A4141,$A$1,7,101,100,100)</f>
        <v>0.7</v>
      </c>
      <c r="M4141" s="3">
        <f ca="1">[1]!thsiFinD("ths_vol_w_stock",$A4141,$A$1)/1000000</f>
        <v>20.27786</v>
      </c>
      <c r="N4141" s="3">
        <f ca="1">[1]!thsiFinD("ths_turnover_ratio_w_stock",$A4141,$A$1)</f>
        <v>7.7180336729043004</v>
      </c>
      <c r="O4141" s="3">
        <f ca="1">[1]!thsiFinD("ths_relative_chg_ratio_w_stock",$A4141,$A$1,104,100)</f>
        <v>-2.5859638714745001</v>
      </c>
      <c r="P4141" s="3">
        <f ca="1">[1]!thsiFinD("ths_chg_ratio_w_stock",$A4141,$B$1,100)</f>
        <v>1.8082191780821999</v>
      </c>
    </row>
    <row r="4142" spans="1:16" x14ac:dyDescent="0.25">
      <c r="A4142" s="2" t="s">
        <v>4140</v>
      </c>
      <c r="B4142" s="2" t="s">
        <v>9503</v>
      </c>
      <c r="C4142" s="3">
        <f ca="1">[1]!thsiFinD("ths_vol_ratio_stock",$A4142,$A$1,7,100)</f>
        <v>0.38633320834244</v>
      </c>
      <c r="D4142" s="3">
        <f ca="1">[1]!thsiFinD("ths_cr_stock",$A4142,$A$1,7,100,100)</f>
        <v>67.336683417085993</v>
      </c>
      <c r="E4142" s="3">
        <f ca="1">[1]!thsiFinD("ths_mfi_stock",$A4142,$A$1,7,100,100)</f>
        <v>31.977773485551001</v>
      </c>
      <c r="F4142" s="3">
        <f ca="1">[1]!thsiFinD("ths_expma_stock",$A4142,$A$1,7,100,100)</f>
        <v>4.6771736014696996</v>
      </c>
      <c r="G4142" s="3">
        <f ca="1">[1]!thsiFinD("ths_rsi_stock",$A4142,$A$1,7,100,100)</f>
        <v>37.063324818136003</v>
      </c>
      <c r="H4142" s="3">
        <f ca="1">[1]!thsiFinD("ths_adtm_stock",$A4142,$A$1,7,3,100,100,100)</f>
        <v>0.17857142857142999</v>
      </c>
      <c r="I4142" s="3">
        <f ca="1">[1]!thsiFinD("ths_bbiboll_stock",$A4142,$A$1,7,3,100,100,100)</f>
        <v>4.7531249999999998</v>
      </c>
      <c r="J4142" s="3">
        <f ca="1">[1]!thsiFinD("ths_dptb_stock",$A4142,$A$1,7,104,100,100)</f>
        <v>0.71428571428570997</v>
      </c>
      <c r="K4142" s="3">
        <f ca="1">[1]!thsiFinD("ths_srmi_stock",$A4142,$A$1,7,100,100)</f>
        <v>-1.7094017094016999E-2</v>
      </c>
      <c r="L4142" s="3">
        <f ca="1">[1]!thsiFinD("ths_atr_stock",$A4142,$A$1,7,101,100,100)</f>
        <v>0.16571428571429</v>
      </c>
      <c r="M4142" s="3">
        <f ca="1">[1]!thsiFinD("ths_vol_w_stock",$A4142,$A$1)/1000000</f>
        <v>72.558541000000005</v>
      </c>
      <c r="N4142" s="3">
        <f ca="1">[1]!thsiFinD("ths_turnover_ratio_w_stock",$A4142,$A$1)</f>
        <v>9.0007396372550001</v>
      </c>
      <c r="O4142" s="3">
        <f ca="1">[1]!thsiFinD("ths_relative_chg_ratio_w_stock",$A4142,$A$1,104,100)</f>
        <v>-1.0604158449406</v>
      </c>
      <c r="P4142" s="3">
        <f ca="1">[1]!thsiFinD("ths_chg_ratio_w_stock",$A4142,$B$1,100)</f>
        <v>-1.5217391304348</v>
      </c>
    </row>
    <row r="4143" spans="1:16" x14ac:dyDescent="0.25">
      <c r="A4143" s="2" t="s">
        <v>4141</v>
      </c>
      <c r="B4143" s="2" t="s">
        <v>9504</v>
      </c>
      <c r="C4143" s="3">
        <f ca="1">[1]!thsiFinD("ths_vol_ratio_stock",$A4143,$A$1,7,100)</f>
        <v>1.7703023809978999</v>
      </c>
      <c r="D4143" s="3">
        <f ca="1">[1]!thsiFinD("ths_cr_stock",$A4143,$A$1,7,100,100)</f>
        <v>221.50537634409</v>
      </c>
      <c r="E4143" s="3">
        <f ca="1">[1]!thsiFinD("ths_mfi_stock",$A4143,$A$1,7,100,100)</f>
        <v>65.896173721535007</v>
      </c>
      <c r="F4143" s="3">
        <f ca="1">[1]!thsiFinD("ths_expma_stock",$A4143,$A$1,7,100,100)</f>
        <v>16.5325302016</v>
      </c>
      <c r="G4143" s="3">
        <f ca="1">[1]!thsiFinD("ths_rsi_stock",$A4143,$A$1,7,100,100)</f>
        <v>58.3662149942</v>
      </c>
      <c r="H4143" s="3">
        <f ca="1">[1]!thsiFinD("ths_adtm_stock",$A4143,$A$1,7,3,100,100,100)</f>
        <v>0.59259259259259001</v>
      </c>
      <c r="I4143" s="3">
        <f ca="1">[1]!thsiFinD("ths_bbiboll_stock",$A4143,$A$1,7,3,100,100,100)</f>
        <v>16.308020833333</v>
      </c>
      <c r="J4143" s="3">
        <f ca="1">[1]!thsiFinD("ths_dptb_stock",$A4143,$A$1,7,104,100,100)</f>
        <v>0.57142857142856995</v>
      </c>
      <c r="K4143" s="3">
        <f ca="1">[1]!thsiFinD("ths_srmi_stock",$A4143,$A$1,7,100,100)</f>
        <v>3.8158691701999002E-2</v>
      </c>
      <c r="L4143" s="3">
        <f ca="1">[1]!thsiFinD("ths_atr_stock",$A4143,$A$1,7,101,100,100)</f>
        <v>0.49428571428571</v>
      </c>
      <c r="M4143" s="3">
        <f ca="1">[1]!thsiFinD("ths_vol_w_stock",$A4143,$A$1)/1000000</f>
        <v>30.434229999999999</v>
      </c>
      <c r="N4143" s="3">
        <f ca="1">[1]!thsiFinD("ths_turnover_ratio_w_stock",$A4143,$A$1)</f>
        <v>6.7439176439550996</v>
      </c>
      <c r="O4143" s="3">
        <f ca="1">[1]!thsiFinD("ths_relative_chg_ratio_w_stock",$A4143,$A$1,104,100)</f>
        <v>1.2775145399640999</v>
      </c>
      <c r="P4143" s="3">
        <f ca="1">[1]!thsiFinD("ths_chg_ratio_w_stock",$A4143,$B$1,100)</f>
        <v>-1.0296789824349</v>
      </c>
    </row>
    <row r="4144" spans="1:16" x14ac:dyDescent="0.25">
      <c r="A4144" s="2" t="s">
        <v>4142</v>
      </c>
      <c r="B4144" s="2" t="s">
        <v>9505</v>
      </c>
      <c r="C4144" s="3">
        <f ca="1">[1]!thsiFinD("ths_vol_ratio_stock",$A4144,$A$1,7,100)</f>
        <v>0.48089560438603002</v>
      </c>
      <c r="D4144" s="3">
        <f ca="1">[1]!thsiFinD("ths_cr_stock",$A4144,$A$1,7,100,100)</f>
        <v>122.08588957054999</v>
      </c>
      <c r="E4144" s="3">
        <f ca="1">[1]!thsiFinD("ths_mfi_stock",$A4144,$A$1,7,100,100)</f>
        <v>72.804562201047005</v>
      </c>
      <c r="F4144" s="3">
        <f ca="1">[1]!thsiFinD("ths_expma_stock",$A4144,$A$1,7,100,100)</f>
        <v>22.887318370618999</v>
      </c>
      <c r="G4144" s="3">
        <f ca="1">[1]!thsiFinD("ths_rsi_stock",$A4144,$A$1,7,100,100)</f>
        <v>71.957197187625994</v>
      </c>
      <c r="H4144" s="3">
        <f ca="1">[1]!thsiFinD("ths_adtm_stock",$A4144,$A$1,7,3,100,100,100)</f>
        <v>0.69841269841270004</v>
      </c>
      <c r="I4144" s="3">
        <f ca="1">[1]!thsiFinD("ths_bbiboll_stock",$A4144,$A$1,7,3,100,100,100)</f>
        <v>22.542916666667001</v>
      </c>
      <c r="J4144" s="3">
        <f ca="1">[1]!thsiFinD("ths_dptb_stock",$A4144,$A$1,7,104,100,100)</f>
        <v>0.57142857142856995</v>
      </c>
      <c r="K4144" s="3">
        <f ca="1">[1]!thsiFinD("ths_srmi_stock",$A4144,$A$1,7,100,100)</f>
        <v>1.2936610608020999E-2</v>
      </c>
      <c r="L4144" s="3">
        <f ca="1">[1]!thsiFinD("ths_atr_stock",$A4144,$A$1,7,101,100,100)</f>
        <v>0.51714285714286001</v>
      </c>
      <c r="M4144" s="3">
        <f ca="1">[1]!thsiFinD("ths_vol_w_stock",$A4144,$A$1)/1000000</f>
        <v>26.060026000000001</v>
      </c>
      <c r="N4144" s="3">
        <f ca="1">[1]!thsiFinD("ths_turnover_ratio_w_stock",$A4144,$A$1)</f>
        <v>7.2342065166416996</v>
      </c>
      <c r="O4144" s="3">
        <f ca="1">[1]!thsiFinD("ths_relative_chg_ratio_w_stock",$A4144,$A$1,104,100)</f>
        <v>3.8284782902087998E-2</v>
      </c>
      <c r="P4144" s="3">
        <f ca="1">[1]!thsiFinD("ths_chg_ratio_w_stock",$A4144,$B$1,100)</f>
        <v>-0.77619663648124004</v>
      </c>
    </row>
    <row r="4145" spans="1:16" x14ac:dyDescent="0.25">
      <c r="A4145" s="2" t="s">
        <v>4143</v>
      </c>
      <c r="B4145" s="2" t="s">
        <v>9506</v>
      </c>
      <c r="C4145" s="3">
        <f ca="1">[1]!thsiFinD("ths_vol_ratio_stock",$A4145,$A$1,7,100)</f>
        <v>0.69733094977070997</v>
      </c>
      <c r="D4145" s="3">
        <f ca="1">[1]!thsiFinD("ths_cr_stock",$A4145,$A$1,7,100,100)</f>
        <v>78.829019940601995</v>
      </c>
      <c r="E4145" s="3">
        <f ca="1">[1]!thsiFinD("ths_mfi_stock",$A4145,$A$1,7,100,100)</f>
        <v>46.543685087448999</v>
      </c>
      <c r="F4145" s="3">
        <f ca="1">[1]!thsiFinD("ths_expma_stock",$A4145,$A$1,7,100,100)</f>
        <v>57.383332515683001</v>
      </c>
      <c r="G4145" s="3">
        <f ca="1">[1]!thsiFinD("ths_rsi_stock",$A4145,$A$1,7,100,100)</f>
        <v>43.620112843120999</v>
      </c>
      <c r="H4145" s="3">
        <f ca="1">[1]!thsiFinD("ths_adtm_stock",$A4145,$A$1,7,3,100,100,100)</f>
        <v>-0.18241758241757999</v>
      </c>
      <c r="I4145" s="3">
        <f ca="1">[1]!thsiFinD("ths_bbiboll_stock",$A4145,$A$1,7,3,100,100,100)</f>
        <v>57.366041666667002</v>
      </c>
      <c r="J4145" s="3">
        <f ca="1">[1]!thsiFinD("ths_dptb_stock",$A4145,$A$1,7,104,100,100)</f>
        <v>0.85714285714285998</v>
      </c>
      <c r="K4145" s="3">
        <f ca="1">[1]!thsiFinD("ths_srmi_stock",$A4145,$A$1,7,100,100)</f>
        <v>-3.6748518204910999E-2</v>
      </c>
      <c r="L4145" s="3">
        <f ca="1">[1]!thsiFinD("ths_atr_stock",$A4145,$A$1,7,101,100,100)</f>
        <v>2.08</v>
      </c>
      <c r="M4145" s="3">
        <f ca="1">[1]!thsiFinD("ths_vol_w_stock",$A4145,$A$1)/1000000</f>
        <v>27.529817000000001</v>
      </c>
      <c r="N4145" s="3">
        <f ca="1">[1]!thsiFinD("ths_turnover_ratio_w_stock",$A4145,$A$1)</f>
        <v>2.1944852132324</v>
      </c>
      <c r="O4145" s="3">
        <f ca="1">[1]!thsiFinD("ths_relative_chg_ratio_w_stock",$A4145,$A$1,104,100)</f>
        <v>-2.6573098586458999</v>
      </c>
      <c r="P4145" s="3">
        <f ca="1">[1]!thsiFinD("ths_chg_ratio_w_stock",$A4145,$B$1,100)</f>
        <v>1.2658227848101</v>
      </c>
    </row>
    <row r="4146" spans="1:16" x14ac:dyDescent="0.25">
      <c r="A4146" s="2" t="s">
        <v>4144</v>
      </c>
      <c r="B4146" s="2" t="s">
        <v>9507</v>
      </c>
      <c r="C4146" s="3">
        <f ca="1">[1]!thsiFinD("ths_vol_ratio_stock",$A4146,$A$1,7,100)</f>
        <v>0.78077212734837997</v>
      </c>
      <c r="D4146" s="3">
        <f ca="1">[1]!thsiFinD("ths_cr_stock",$A4146,$A$1,7,100,100)</f>
        <v>46.604330708661998</v>
      </c>
      <c r="E4146" s="3">
        <f ca="1">[1]!thsiFinD("ths_mfi_stock",$A4146,$A$1,7,100,100)</f>
        <v>31.760550042673</v>
      </c>
      <c r="F4146" s="3">
        <f ca="1">[1]!thsiFinD("ths_expma_stock",$A4146,$A$1,7,100,100)</f>
        <v>34.773843390453997</v>
      </c>
      <c r="G4146" s="3">
        <f ca="1">[1]!thsiFinD("ths_rsi_stock",$A4146,$A$1,7,100,100)</f>
        <v>42.906846957771002</v>
      </c>
      <c r="H4146" s="3">
        <f ca="1">[1]!thsiFinD("ths_adtm_stock",$A4146,$A$1,7,3,100,100,100)</f>
        <v>0.43203883495146</v>
      </c>
      <c r="I4146" s="3">
        <f ca="1">[1]!thsiFinD("ths_bbiboll_stock",$A4146,$A$1,7,3,100,100,100)</f>
        <v>34.679791666667001</v>
      </c>
      <c r="J4146" s="3">
        <f ca="1">[1]!thsiFinD("ths_dptb_stock",$A4146,$A$1,7,104,100,100)</f>
        <v>1</v>
      </c>
      <c r="K4146" s="3">
        <f ca="1">[1]!thsiFinD("ths_srmi_stock",$A4146,$A$1,7,100,100)</f>
        <v>-6.9567627494456996E-2</v>
      </c>
      <c r="L4146" s="3">
        <f ca="1">[1]!thsiFinD("ths_atr_stock",$A4146,$A$1,7,101,100,100)</f>
        <v>1.5728571428571001</v>
      </c>
      <c r="M4146" s="3">
        <f ca="1">[1]!thsiFinD("ths_vol_w_stock",$A4146,$A$1)/1000000</f>
        <v>21.056054</v>
      </c>
      <c r="N4146" s="3">
        <f ca="1">[1]!thsiFinD("ths_turnover_ratio_w_stock",$A4146,$A$1)</f>
        <v>79.935855588593995</v>
      </c>
      <c r="O4146" s="3">
        <f ca="1">[1]!thsiFinD("ths_relative_chg_ratio_w_stock",$A4146,$A$1,104,100)</f>
        <v>-3.6163449789901998</v>
      </c>
      <c r="P4146" s="3">
        <f ca="1">[1]!thsiFinD("ths_chg_ratio_w_stock",$A4146,$B$1,100)</f>
        <v>2.5915996425380001</v>
      </c>
    </row>
    <row r="4147" spans="1:16" x14ac:dyDescent="0.25">
      <c r="A4147" s="2" t="s">
        <v>4145</v>
      </c>
      <c r="B4147" s="2" t="s">
        <v>9508</v>
      </c>
      <c r="C4147" s="3">
        <f ca="1">[1]!thsiFinD("ths_vol_ratio_stock",$A4147,$A$1,7,100)</f>
        <v>0.53080250394466</v>
      </c>
      <c r="D4147" s="3">
        <f ca="1">[1]!thsiFinD("ths_cr_stock",$A4147,$A$1,7,100,100)</f>
        <v>82.597402597401995</v>
      </c>
      <c r="E4147" s="3">
        <f ca="1">[1]!thsiFinD("ths_mfi_stock",$A4147,$A$1,7,100,100)</f>
        <v>36.224980690380001</v>
      </c>
      <c r="F4147" s="3">
        <f ca="1">[1]!thsiFinD("ths_expma_stock",$A4147,$A$1,7,100,100)</f>
        <v>43.160218053085998</v>
      </c>
      <c r="G4147" s="3">
        <f ca="1">[1]!thsiFinD("ths_rsi_stock",$A4147,$A$1,7,100,100)</f>
        <v>35.868094140613998</v>
      </c>
      <c r="H4147" s="3">
        <f ca="1">[1]!thsiFinD("ths_adtm_stock",$A4147,$A$1,7,3,100,100,100)</f>
        <v>1</v>
      </c>
      <c r="I4147" s="3">
        <f ca="1">[1]!thsiFinD("ths_bbiboll_stock",$A4147,$A$1,7,3,100,100,100)</f>
        <v>43.858229166667002</v>
      </c>
      <c r="J4147" s="3">
        <f ca="1">[1]!thsiFinD("ths_dptb_stock",$A4147,$A$1,7,104,100,100)</f>
        <v>1</v>
      </c>
      <c r="K4147" s="3">
        <f ca="1">[1]!thsiFinD("ths_srmi_stock",$A4147,$A$1,7,100,100)</f>
        <v>-3.8178472861085E-2</v>
      </c>
      <c r="L4147" s="3">
        <f ca="1">[1]!thsiFinD("ths_atr_stock",$A4147,$A$1,7,101,100,100)</f>
        <v>2.0328571428570998</v>
      </c>
      <c r="M4147" s="3">
        <f ca="1">[1]!thsiFinD("ths_vol_w_stock",$A4147,$A$1)/1000000</f>
        <v>16.258334000000001</v>
      </c>
      <c r="N4147" s="3">
        <f ca="1">[1]!thsiFinD("ths_turnover_ratio_w_stock",$A4147,$A$1)</f>
        <v>82.415199325565993</v>
      </c>
      <c r="O4147" s="3">
        <f ca="1">[1]!thsiFinD("ths_relative_chg_ratio_w_stock",$A4147,$A$1,104,100)</f>
        <v>8.4492206595746994E-2</v>
      </c>
      <c r="P4147" s="3">
        <f ca="1">[1]!thsiFinD("ths_chg_ratio_w_stock",$A4147,$B$1,100)</f>
        <v>9.2778574844572006</v>
      </c>
    </row>
    <row r="4148" spans="1:16" x14ac:dyDescent="0.25">
      <c r="A4148" s="2" t="s">
        <v>4146</v>
      </c>
      <c r="B4148" s="2" t="s">
        <v>9509</v>
      </c>
      <c r="C4148" s="3">
        <f ca="1">[1]!thsiFinD("ths_vol_ratio_stock",$A4148,$A$1,7,100)</f>
        <v>1.3468397778422E-2</v>
      </c>
      <c r="D4148" s="3">
        <f ca="1">[1]!thsiFinD("ths_cr_stock",$A4148,$A$1,7,100,100)</f>
        <v>-66.938775510203996</v>
      </c>
      <c r="E4148" s="3">
        <f ca="1">[1]!thsiFinD("ths_mfi_stock",$A4148,$A$1,7,100,100)</f>
        <v>53.253346920166003</v>
      </c>
      <c r="F4148" s="3">
        <f ca="1">[1]!thsiFinD("ths_expma_stock",$A4148,$A$1,7,100,100)</f>
        <v>2.8332986249925001</v>
      </c>
      <c r="G4148" s="3">
        <f ca="1">[1]!thsiFinD("ths_rsi_stock",$A4148,$A$1,7,100,100)</f>
        <v>23.389115964439</v>
      </c>
      <c r="H4148" s="3">
        <f ca="1">[1]!thsiFinD("ths_adtm_stock",$A4148,$A$1,7,3,100,100,100)</f>
        <v>0.66666666666666996</v>
      </c>
      <c r="I4148" s="3">
        <f ca="1">[1]!thsiFinD("ths_bbiboll_stock",$A4148,$A$1,7,3,100,100,100)</f>
        <v>2.9283333333332999</v>
      </c>
      <c r="J4148" s="3">
        <f ca="1">[1]!thsiFinD("ths_dptb_stock",$A4148,$A$1,7,104,100,100)</f>
        <v>0.14285714285713999</v>
      </c>
      <c r="K4148" s="3">
        <f ca="1">[1]!thsiFinD("ths_srmi_stock",$A4148,$A$1,7,100,100)</f>
        <v>-0.20440251572327001</v>
      </c>
      <c r="L4148" s="3">
        <f ca="1">[1]!thsiFinD("ths_atr_stock",$A4148,$A$1,7,101,100,100)</f>
        <v>0.14428571428570999</v>
      </c>
      <c r="M4148" s="3">
        <f ca="1">[1]!thsiFinD("ths_vol_w_stock",$A4148,$A$1)/1000000</f>
        <v>1.7343</v>
      </c>
      <c r="N4148" s="3">
        <f ca="1">[1]!thsiFinD("ths_turnover_ratio_w_stock",$A4148,$A$1)</f>
        <v>0.24062257355242</v>
      </c>
      <c r="O4148" s="3">
        <f ca="1">[1]!thsiFinD("ths_relative_chg_ratio_w_stock",$A4148,$A$1,104,100)</f>
        <v>-24.346840406133001</v>
      </c>
      <c r="P4148" s="3">
        <f ca="1">[1]!thsiFinD("ths_chg_ratio_w_stock",$A4148,$B$1,100)</f>
        <v>-13.438735177866</v>
      </c>
    </row>
    <row r="4149" spans="1:16" x14ac:dyDescent="0.25">
      <c r="A4149" s="2" t="s">
        <v>4147</v>
      </c>
      <c r="B4149" s="2" t="s">
        <v>9510</v>
      </c>
      <c r="C4149" s="3">
        <f ca="1">[1]!thsiFinD("ths_vol_ratio_stock",$A4149,$A$1,7,100)</f>
        <v>0.55419160714992</v>
      </c>
      <c r="D4149" s="3">
        <f ca="1">[1]!thsiFinD("ths_cr_stock",$A4149,$A$1,7,100,100)</f>
        <v>152.38095238094999</v>
      </c>
      <c r="E4149" s="3">
        <f ca="1">[1]!thsiFinD("ths_mfi_stock",$A4149,$A$1,7,100,100)</f>
        <v>62.076614545176</v>
      </c>
      <c r="F4149" s="3">
        <f ca="1">[1]!thsiFinD("ths_expma_stock",$A4149,$A$1,7,100,100)</f>
        <v>6.0886121294800004</v>
      </c>
      <c r="G4149" s="3">
        <f ca="1">[1]!thsiFinD("ths_rsi_stock",$A4149,$A$1,7,100,100)</f>
        <v>50.444917637869999</v>
      </c>
      <c r="H4149" s="3">
        <f ca="1">[1]!thsiFinD("ths_adtm_stock",$A4149,$A$1,7,3,100,100,100)</f>
        <v>0.87162162162162005</v>
      </c>
      <c r="I4149" s="3">
        <f ca="1">[1]!thsiFinD("ths_bbiboll_stock",$A4149,$A$1,7,3,100,100,100)</f>
        <v>6.0573958333332998</v>
      </c>
      <c r="J4149" s="3">
        <f ca="1">[1]!thsiFinD("ths_dptb_stock",$A4149,$A$1,7,104,100,100)</f>
        <v>1</v>
      </c>
      <c r="K4149" s="3">
        <f ca="1">[1]!thsiFinD("ths_srmi_stock",$A4149,$A$1,7,100,100)</f>
        <v>1.980198019802E-2</v>
      </c>
      <c r="L4149" s="3">
        <f ca="1">[1]!thsiFinD("ths_atr_stock",$A4149,$A$1,7,101,100,100)</f>
        <v>0.43</v>
      </c>
      <c r="M4149" s="3">
        <f ca="1">[1]!thsiFinD("ths_vol_w_stock",$A4149,$A$1)/1000000</f>
        <v>78.313089000000005</v>
      </c>
      <c r="N4149" s="3">
        <f ca="1">[1]!thsiFinD("ths_turnover_ratio_w_stock",$A4149,$A$1)</f>
        <v>18.271979135104999</v>
      </c>
      <c r="O4149" s="3">
        <f ca="1">[1]!thsiFinD("ths_relative_chg_ratio_w_stock",$A4149,$A$1,104,100)</f>
        <v>2.4068403530336999</v>
      </c>
      <c r="P4149" s="3">
        <f ca="1">[1]!thsiFinD("ths_chg_ratio_w_stock",$A4149,$B$1,100)</f>
        <v>13.366336633663</v>
      </c>
    </row>
    <row r="4150" spans="1:16" x14ac:dyDescent="0.25">
      <c r="A4150" s="2" t="s">
        <v>4148</v>
      </c>
      <c r="B4150" s="2" t="s">
        <v>9511</v>
      </c>
      <c r="C4150" s="3">
        <f ca="1">[1]!thsiFinD("ths_vol_ratio_stock",$A4150,$A$1,7,100)</f>
        <v>0.48858368432001997</v>
      </c>
      <c r="D4150" s="3">
        <f ca="1">[1]!thsiFinD("ths_cr_stock",$A4150,$A$1,7,100,100)</f>
        <v>2396.3503649634999</v>
      </c>
      <c r="E4150" s="3">
        <f ca="1">[1]!thsiFinD("ths_mfi_stock",$A4150,$A$1,7,100,100)</f>
        <v>89.933592855984998</v>
      </c>
      <c r="F4150" s="3">
        <f ca="1">[1]!thsiFinD("ths_expma_stock",$A4150,$A$1,7,100,100)</f>
        <v>44.912572351244997</v>
      </c>
      <c r="G4150" s="3">
        <f ca="1">[1]!thsiFinD("ths_rsi_stock",$A4150,$A$1,7,100,100)</f>
        <v>66.228919474093999</v>
      </c>
      <c r="H4150" s="3">
        <f ca="1">[1]!thsiFinD("ths_adtm_stock",$A4150,$A$1,7,3,100,100,100)</f>
        <v>1</v>
      </c>
      <c r="I4150" s="3">
        <f ca="1">[1]!thsiFinD("ths_bbiboll_stock",$A4150,$A$1,7,3,100,100,100)</f>
        <v>44.257708333332999</v>
      </c>
      <c r="J4150" s="3">
        <f ca="1">[1]!thsiFinD("ths_dptb_stock",$A4150,$A$1,7,104,100,100)</f>
        <v>0.85714285714285998</v>
      </c>
      <c r="K4150" s="3">
        <f ca="1">[1]!thsiFinD("ths_srmi_stock",$A4150,$A$1,7,100,100)</f>
        <v>9.4474539544962002E-2</v>
      </c>
      <c r="L4150" s="3">
        <f ca="1">[1]!thsiFinD("ths_atr_stock",$A4150,$A$1,7,101,100,100)</f>
        <v>1.6914285714285999</v>
      </c>
      <c r="M4150" s="3">
        <f ca="1">[1]!thsiFinD("ths_vol_w_stock",$A4150,$A$1)/1000000</f>
        <v>35.894269999999999</v>
      </c>
      <c r="N4150" s="3">
        <f ca="1">[1]!thsiFinD("ths_turnover_ratio_w_stock",$A4150,$A$1)</f>
        <v>5.8796891988938</v>
      </c>
      <c r="O4150" s="3">
        <f ca="1">[1]!thsiFinD("ths_relative_chg_ratio_w_stock",$A4150,$A$1,104,100)</f>
        <v>6.9224887115092004</v>
      </c>
      <c r="P4150" s="3">
        <f ca="1">[1]!thsiFinD("ths_chg_ratio_w_stock",$A4150,$B$1,100)</f>
        <v>-5.1354279523294002</v>
      </c>
    </row>
    <row r="4151" spans="1:16" x14ac:dyDescent="0.25">
      <c r="A4151" s="2" t="s">
        <v>4149</v>
      </c>
      <c r="B4151" s="2" t="s">
        <v>9512</v>
      </c>
      <c r="C4151" s="3">
        <f ca="1">[1]!thsiFinD("ths_vol_ratio_stock",$A4151,$A$1,7,100)</f>
        <v>0.87864386472999001</v>
      </c>
      <c r="D4151" s="3">
        <f ca="1">[1]!thsiFinD("ths_cr_stock",$A4151,$A$1,7,100,100)</f>
        <v>374.23580786026002</v>
      </c>
      <c r="E4151" s="3">
        <f ca="1">[1]!thsiFinD("ths_mfi_stock",$A4151,$A$1,7,100,100)</f>
        <v>76.292827031363004</v>
      </c>
      <c r="F4151" s="3">
        <f ca="1">[1]!thsiFinD("ths_expma_stock",$A4151,$A$1,7,100,100)</f>
        <v>20.390650370833999</v>
      </c>
      <c r="G4151" s="3">
        <f ca="1">[1]!thsiFinD("ths_rsi_stock",$A4151,$A$1,7,100,100)</f>
        <v>62.548447778374999</v>
      </c>
      <c r="H4151" s="3">
        <f ca="1">[1]!thsiFinD("ths_adtm_stock",$A4151,$A$1,7,3,100,100,100)</f>
        <v>0.98387096774192995</v>
      </c>
      <c r="I4151" s="3">
        <f ca="1">[1]!thsiFinD("ths_bbiboll_stock",$A4151,$A$1,7,3,100,100,100)</f>
        <v>20.125520833332999</v>
      </c>
      <c r="J4151" s="3">
        <f ca="1">[1]!thsiFinD("ths_dptb_stock",$A4151,$A$1,7,104,100,100)</f>
        <v>0.85714285714285998</v>
      </c>
      <c r="K4151" s="3">
        <f ca="1">[1]!thsiFinD("ths_srmi_stock",$A4151,$A$1,7,100,100)</f>
        <v>3.7634408602150997E-2</v>
      </c>
      <c r="L4151" s="3">
        <f ca="1">[1]!thsiFinD("ths_atr_stock",$A4151,$A$1,7,101,100,100)</f>
        <v>0.52428571428572002</v>
      </c>
      <c r="M4151" s="3">
        <f ca="1">[1]!thsiFinD("ths_vol_w_stock",$A4151,$A$1)/1000000</f>
        <v>8.7788000000000004</v>
      </c>
      <c r="N4151" s="3">
        <f ca="1">[1]!thsiFinD("ths_turnover_ratio_w_stock",$A4151,$A$1)</f>
        <v>5.4716618923319</v>
      </c>
      <c r="O4151" s="3">
        <f ca="1">[1]!thsiFinD("ths_relative_chg_ratio_w_stock",$A4151,$A$1,104,100)</f>
        <v>-1.911992938392</v>
      </c>
      <c r="P4151" s="3">
        <f ca="1">[1]!thsiFinD("ths_chg_ratio_w_stock",$A4151,$B$1,100)</f>
        <v>2.4437927663734</v>
      </c>
    </row>
    <row r="4152" spans="1:16" x14ac:dyDescent="0.25">
      <c r="A4152" s="2" t="s">
        <v>4150</v>
      </c>
      <c r="B4152" s="2" t="s">
        <v>9513</v>
      </c>
      <c r="C4152" s="3">
        <f ca="1">[1]!thsiFinD("ths_vol_ratio_stock",$A4152,$A$1,7,100)</f>
        <v>0.58884670857526999</v>
      </c>
      <c r="D4152" s="3">
        <f ca="1">[1]!thsiFinD("ths_cr_stock",$A4152,$A$1,7,100,100)</f>
        <v>180.96101541250999</v>
      </c>
      <c r="E4152" s="3">
        <f ca="1">[1]!thsiFinD("ths_mfi_stock",$A4152,$A$1,7,100,100)</f>
        <v>56.604338899757003</v>
      </c>
      <c r="F4152" s="3">
        <f ca="1">[1]!thsiFinD("ths_expma_stock",$A4152,$A$1,7,100,100)</f>
        <v>37.084334639977001</v>
      </c>
      <c r="G4152" s="3">
        <f ca="1">[1]!thsiFinD("ths_rsi_stock",$A4152,$A$1,7,100,100)</f>
        <v>47.552682066393999</v>
      </c>
      <c r="H4152" s="3">
        <f ca="1">[1]!thsiFinD("ths_adtm_stock",$A4152,$A$1,7,3,100,100,100)</f>
        <v>0.48118811881188001</v>
      </c>
      <c r="I4152" s="3">
        <f ca="1">[1]!thsiFinD("ths_bbiboll_stock",$A4152,$A$1,7,3,100,100,100)</f>
        <v>36.922812499999999</v>
      </c>
      <c r="J4152" s="3">
        <f ca="1">[1]!thsiFinD("ths_dptb_stock",$A4152,$A$1,7,104,100,100)</f>
        <v>0.71428571428570997</v>
      </c>
      <c r="K4152" s="3">
        <f ca="1">[1]!thsiFinD("ths_srmi_stock",$A4152,$A$1,7,100,100)</f>
        <v>5.4570259208730001E-3</v>
      </c>
      <c r="L4152" s="3">
        <f ca="1">[1]!thsiFinD("ths_atr_stock",$A4152,$A$1,7,101,100,100)</f>
        <v>1.5871428571429</v>
      </c>
      <c r="M4152" s="3">
        <f ca="1">[1]!thsiFinD("ths_vol_w_stock",$A4152,$A$1)/1000000</f>
        <v>22.032029000000001</v>
      </c>
      <c r="N4152" s="3">
        <f ca="1">[1]!thsiFinD("ths_turnover_ratio_w_stock",$A4152,$A$1)</f>
        <v>12.984901017606999</v>
      </c>
      <c r="O4152" s="3">
        <f ca="1">[1]!thsiFinD("ths_relative_chg_ratio_w_stock",$A4152,$A$1,104,100)</f>
        <v>-5.2695025661199004</v>
      </c>
      <c r="P4152" s="3">
        <f ca="1">[1]!thsiFinD("ths_chg_ratio_w_stock",$A4152,$B$1,100)</f>
        <v>11.159618008185999</v>
      </c>
    </row>
    <row r="4153" spans="1:16" x14ac:dyDescent="0.25">
      <c r="A4153" s="2" t="s">
        <v>4151</v>
      </c>
      <c r="B4153" s="2" t="s">
        <v>9514</v>
      </c>
      <c r="C4153" s="3">
        <f ca="1">[1]!thsiFinD("ths_vol_ratio_stock",$A4153,$A$1,7,100)</f>
        <v>0.49458167191900998</v>
      </c>
      <c r="D4153" s="3">
        <f ca="1">[1]!thsiFinD("ths_cr_stock",$A4153,$A$1,7,100,100)</f>
        <v>458</v>
      </c>
      <c r="E4153" s="3">
        <f ca="1">[1]!thsiFinD("ths_mfi_stock",$A4153,$A$1,7,100,100)</f>
        <v>93.331715229512994</v>
      </c>
      <c r="F4153" s="3">
        <f ca="1">[1]!thsiFinD("ths_expma_stock",$A4153,$A$1,7,100,100)</f>
        <v>6.2615086086523002</v>
      </c>
      <c r="G4153" s="3">
        <f ca="1">[1]!thsiFinD("ths_rsi_stock",$A4153,$A$1,7,100,100)</f>
        <v>74.300337542136006</v>
      </c>
      <c r="H4153" s="3">
        <f ca="1">[1]!thsiFinD("ths_adtm_stock",$A4153,$A$1,7,3,100,100,100)</f>
        <v>0.81981981981981999</v>
      </c>
      <c r="I4153" s="3">
        <f ca="1">[1]!thsiFinD("ths_bbiboll_stock",$A4153,$A$1,7,3,100,100,100)</f>
        <v>6.1148958333332999</v>
      </c>
      <c r="J4153" s="3">
        <f ca="1">[1]!thsiFinD("ths_dptb_stock",$A4153,$A$1,7,104,100,100)</f>
        <v>0.42857142857142999</v>
      </c>
      <c r="K4153" s="3">
        <f ca="1">[1]!thsiFinD("ths_srmi_stock",$A4153,$A$1,7,100,100)</f>
        <v>0.10381679389313</v>
      </c>
      <c r="L4153" s="3">
        <f ca="1">[1]!thsiFinD("ths_atr_stock",$A4153,$A$1,7,101,100,100)</f>
        <v>0.26857142857143002</v>
      </c>
      <c r="M4153" s="3">
        <f ca="1">[1]!thsiFinD("ths_vol_w_stock",$A4153,$A$1)/1000000</f>
        <v>29.046578</v>
      </c>
      <c r="N4153" s="3">
        <f ca="1">[1]!thsiFinD("ths_turnover_ratio_w_stock",$A4153,$A$1)</f>
        <v>7.6093679216190999</v>
      </c>
      <c r="O4153" s="3">
        <f ca="1">[1]!thsiFinD("ths_relative_chg_ratio_w_stock",$A4153,$A$1,104,100)</f>
        <v>3.9282903031501002</v>
      </c>
      <c r="P4153" s="3">
        <f ca="1">[1]!thsiFinD("ths_chg_ratio_w_stock",$A4153,$B$1,100)</f>
        <v>6.8702290076335997</v>
      </c>
    </row>
    <row r="4154" spans="1:16" x14ac:dyDescent="0.25">
      <c r="A4154" s="2" t="s">
        <v>4152</v>
      </c>
      <c r="B4154" s="2" t="s">
        <v>9515</v>
      </c>
      <c r="C4154" s="3">
        <f ca="1">[1]!thsiFinD("ths_vol_ratio_stock",$A4154,$A$1,7,100)</f>
        <v>0.64979259391219002</v>
      </c>
      <c r="D4154" s="3">
        <f ca="1">[1]!thsiFinD("ths_cr_stock",$A4154,$A$1,7,100,100)</f>
        <v>176.37795275591</v>
      </c>
      <c r="E4154" s="3">
        <f ca="1">[1]!thsiFinD("ths_mfi_stock",$A4154,$A$1,7,100,100)</f>
        <v>58.311109218497002</v>
      </c>
      <c r="F4154" s="3">
        <f ca="1">[1]!thsiFinD("ths_expma_stock",$A4154,$A$1,7,100,100)</f>
        <v>10.224888047977</v>
      </c>
      <c r="G4154" s="3">
        <f ca="1">[1]!thsiFinD("ths_rsi_stock",$A4154,$A$1,7,100,100)</f>
        <v>44.626755322344998</v>
      </c>
      <c r="H4154" s="3">
        <f ca="1">[1]!thsiFinD("ths_adtm_stock",$A4154,$A$1,7,3,100,100,100)</f>
        <v>0.90151515151515005</v>
      </c>
      <c r="I4154" s="3">
        <f ca="1">[1]!thsiFinD("ths_bbiboll_stock",$A4154,$A$1,7,3,100,100,100)</f>
        <v>10.244479166667</v>
      </c>
      <c r="J4154" s="3">
        <f ca="1">[1]!thsiFinD("ths_dptb_stock",$A4154,$A$1,7,104,100,100)</f>
        <v>1</v>
      </c>
      <c r="K4154" s="3">
        <f ca="1">[1]!thsiFinD("ths_srmi_stock",$A4154,$A$1,7,100,100)</f>
        <v>3.9603960396038997E-3</v>
      </c>
      <c r="L4154" s="3">
        <f ca="1">[1]!thsiFinD("ths_atr_stock",$A4154,$A$1,7,101,100,100)</f>
        <v>0.35142857142856998</v>
      </c>
      <c r="M4154" s="3">
        <f ca="1">[1]!thsiFinD("ths_vol_w_stock",$A4154,$A$1)/1000000</f>
        <v>11.618134</v>
      </c>
      <c r="N4154" s="3">
        <f ca="1">[1]!thsiFinD("ths_turnover_ratio_w_stock",$A4154,$A$1)</f>
        <v>3.5603220322860998</v>
      </c>
      <c r="O4154" s="3">
        <f ca="1">[1]!thsiFinD("ths_relative_chg_ratio_w_stock",$A4154,$A$1,104,100)</f>
        <v>-1.7168709871725001</v>
      </c>
      <c r="P4154" s="3">
        <f ca="1">[1]!thsiFinD("ths_chg_ratio_w_stock",$A4154,$B$1,100)</f>
        <v>-0.69306930693070001</v>
      </c>
    </row>
    <row r="4155" spans="1:16" x14ac:dyDescent="0.25">
      <c r="A4155" s="2" t="s">
        <v>4153</v>
      </c>
      <c r="B4155" s="2" t="s">
        <v>9516</v>
      </c>
      <c r="C4155" s="3">
        <f ca="1">[1]!thsiFinD("ths_vol_ratio_stock",$A4155,$A$1,7,100)</f>
        <v>0.87735328316271999</v>
      </c>
      <c r="D4155" s="3">
        <f ca="1">[1]!thsiFinD("ths_cr_stock",$A4155,$A$1,7,100,100)</f>
        <v>556.84210526315997</v>
      </c>
      <c r="E4155" s="3">
        <f ca="1">[1]!thsiFinD("ths_mfi_stock",$A4155,$A$1,7,100,100)</f>
        <v>87.843714444100996</v>
      </c>
      <c r="F4155" s="3">
        <f ca="1">[1]!thsiFinD("ths_expma_stock",$A4155,$A$1,7,100,100)</f>
        <v>9.6393498532963005</v>
      </c>
      <c r="G4155" s="3">
        <f ca="1">[1]!thsiFinD("ths_rsi_stock",$A4155,$A$1,7,100,100)</f>
        <v>65.561973963783998</v>
      </c>
      <c r="H4155" s="3">
        <f ca="1">[1]!thsiFinD("ths_adtm_stock",$A4155,$A$1,7,3,100,100,100)</f>
        <v>0.94117647058824006</v>
      </c>
      <c r="I4155" s="3">
        <f ca="1">[1]!thsiFinD("ths_bbiboll_stock",$A4155,$A$1,7,3,100,100,100)</f>
        <v>9.5120833333332993</v>
      </c>
      <c r="J4155" s="3">
        <f ca="1">[1]!thsiFinD("ths_dptb_stock",$A4155,$A$1,7,104,100,100)</f>
        <v>0.57142857142856995</v>
      </c>
      <c r="K4155" s="3">
        <f ca="1">[1]!thsiFinD("ths_srmi_stock",$A4155,$A$1,7,100,100)</f>
        <v>6.9001029866118002E-2</v>
      </c>
      <c r="L4155" s="3">
        <f ca="1">[1]!thsiFinD("ths_atr_stock",$A4155,$A$1,7,101,100,100)</f>
        <v>0.30857142857143</v>
      </c>
      <c r="M4155" s="3">
        <f ca="1">[1]!thsiFinD("ths_vol_w_stock",$A4155,$A$1)/1000000</f>
        <v>30.805015999999998</v>
      </c>
      <c r="N4155" s="3">
        <f ca="1">[1]!thsiFinD("ths_turnover_ratio_w_stock",$A4155,$A$1)</f>
        <v>6.0741008328647998</v>
      </c>
      <c r="O4155" s="3">
        <f ca="1">[1]!thsiFinD("ths_relative_chg_ratio_w_stock",$A4155,$A$1,104,100)</f>
        <v>1.6910097370021</v>
      </c>
      <c r="P4155" s="3">
        <f ca="1">[1]!thsiFinD("ths_chg_ratio_w_stock",$A4155,$B$1,100)</f>
        <v>-2.7806385169927998</v>
      </c>
    </row>
    <row r="4156" spans="1:16" x14ac:dyDescent="0.25">
      <c r="A4156" s="2" t="s">
        <v>4154</v>
      </c>
      <c r="B4156" s="2" t="s">
        <v>9517</v>
      </c>
      <c r="C4156" s="3">
        <f ca="1">[1]!thsiFinD("ths_vol_ratio_stock",$A4156,$A$1,7,100)</f>
        <v>9.0920135629161999E-2</v>
      </c>
      <c r="D4156" s="3">
        <f ca="1">[1]!thsiFinD("ths_cr_stock",$A4156,$A$1,7,100,100)</f>
        <v>-82.663316582915002</v>
      </c>
      <c r="E4156" s="3">
        <f ca="1">[1]!thsiFinD("ths_mfi_stock",$A4156,$A$1,7,100,100)</f>
        <v>95.402751266099997</v>
      </c>
      <c r="F4156" s="3">
        <f ca="1">[1]!thsiFinD("ths_expma_stock",$A4156,$A$1,7,100,100)</f>
        <v>4.0274260474677996</v>
      </c>
      <c r="G4156" s="3">
        <f ca="1">[1]!thsiFinD("ths_rsi_stock",$A4156,$A$1,7,100,100)</f>
        <v>14.447281172897</v>
      </c>
      <c r="H4156" s="3">
        <f ca="1">[1]!thsiFinD("ths_adtm_stock",$A4156,$A$1,7,3,100,100,100)</f>
        <v>0</v>
      </c>
      <c r="I4156" s="3">
        <f ca="1">[1]!thsiFinD("ths_bbiboll_stock",$A4156,$A$1,7,3,100,100,100)</f>
        <v>4.2847916666666999</v>
      </c>
      <c r="J4156" s="3">
        <f ca="1">[1]!thsiFinD("ths_dptb_stock",$A4156,$A$1,7,104,100,100)</f>
        <v>0.14285714285713999</v>
      </c>
      <c r="K4156" s="3">
        <f ca="1">[1]!thsiFinD("ths_srmi_stock",$A4156,$A$1,7,100,100)</f>
        <v>-0.25265392781315998</v>
      </c>
      <c r="L4156" s="3">
        <f ca="1">[1]!thsiFinD("ths_atr_stock",$A4156,$A$1,7,101,100,100)</f>
        <v>0.21714285714286</v>
      </c>
      <c r="M4156" s="3">
        <f ca="1">[1]!thsiFinD("ths_vol_w_stock",$A4156,$A$1)/1000000</f>
        <v>0.91920000000000002</v>
      </c>
      <c r="N4156" s="3">
        <f ca="1">[1]!thsiFinD("ths_turnover_ratio_w_stock",$A4156,$A$1)</f>
        <v>0.28219381697628998</v>
      </c>
      <c r="O4156" s="3">
        <f ca="1">[1]!thsiFinD("ths_relative_chg_ratio_w_stock",$A4156,$A$1,104,100)</f>
        <v>-24.692800965290999</v>
      </c>
      <c r="P4156" s="3">
        <f ca="1">[1]!thsiFinD("ths_chg_ratio_w_stock",$A4156,$B$1,100)</f>
        <v>-18.465909090909001</v>
      </c>
    </row>
    <row r="4157" spans="1:16" x14ac:dyDescent="0.25">
      <c r="A4157" s="2" t="s">
        <v>4155</v>
      </c>
      <c r="B4157" s="2" t="s">
        <v>9518</v>
      </c>
      <c r="C4157" s="3">
        <f ca="1">[1]!thsiFinD("ths_vol_ratio_stock",$A4157,$A$1,7,100)</f>
        <v>0.59006892310634995</v>
      </c>
      <c r="D4157" s="3">
        <f ca="1">[1]!thsiFinD("ths_cr_stock",$A4157,$A$1,7,100,100)</f>
        <v>117.43119266055</v>
      </c>
      <c r="E4157" s="3">
        <f ca="1">[1]!thsiFinD("ths_mfi_stock",$A4157,$A$1,7,100,100)</f>
        <v>43.283869088286004</v>
      </c>
      <c r="F4157" s="3">
        <f ca="1">[1]!thsiFinD("ths_expma_stock",$A4157,$A$1,7,100,100)</f>
        <v>4.5243628698530003</v>
      </c>
      <c r="G4157" s="3">
        <f ca="1">[1]!thsiFinD("ths_rsi_stock",$A4157,$A$1,7,100,100)</f>
        <v>43.212069912846999</v>
      </c>
      <c r="H4157" s="3">
        <f ca="1">[1]!thsiFinD("ths_adtm_stock",$A4157,$A$1,7,3,100,100,100)</f>
        <v>0.70588235294117996</v>
      </c>
      <c r="I4157" s="3">
        <f ca="1">[1]!thsiFinD("ths_bbiboll_stock",$A4157,$A$1,7,3,100,100,100)</f>
        <v>4.5416666666666998</v>
      </c>
      <c r="J4157" s="3">
        <f ca="1">[1]!thsiFinD("ths_dptb_stock",$A4157,$A$1,7,104,100,100)</f>
        <v>0.85714285714285998</v>
      </c>
      <c r="K4157" s="3">
        <f ca="1">[1]!thsiFinD("ths_srmi_stock",$A4157,$A$1,7,100,100)</f>
        <v>-5.3304904051172997E-2</v>
      </c>
      <c r="L4157" s="3">
        <f ca="1">[1]!thsiFinD("ths_atr_stock",$A4157,$A$1,7,101,100,100)</f>
        <v>0.22714285714286001</v>
      </c>
      <c r="M4157" s="3">
        <f ca="1">[1]!thsiFinD("ths_vol_w_stock",$A4157,$A$1)/1000000</f>
        <v>52.684595999999999</v>
      </c>
      <c r="N4157" s="3">
        <f ca="1">[1]!thsiFinD("ths_turnover_ratio_w_stock",$A4157,$A$1)</f>
        <v>20.051073255388999</v>
      </c>
      <c r="O4157" s="3">
        <f ca="1">[1]!thsiFinD("ths_relative_chg_ratio_w_stock",$A4157,$A$1,104,100)</f>
        <v>-3.9195141589786999</v>
      </c>
      <c r="P4157" s="3">
        <f ca="1">[1]!thsiFinD("ths_chg_ratio_w_stock",$A4157,$B$1,100)</f>
        <v>40.990990990991001</v>
      </c>
    </row>
    <row r="4158" spans="1:16" x14ac:dyDescent="0.25">
      <c r="A4158" s="2" t="s">
        <v>4156</v>
      </c>
      <c r="B4158" s="2" t="s">
        <v>9519</v>
      </c>
      <c r="C4158" s="3">
        <f ca="1">[1]!thsiFinD("ths_vol_ratio_stock",$A4158,$A$1,7,100)</f>
        <v>0.94529717569922</v>
      </c>
      <c r="D4158" s="3">
        <f ca="1">[1]!thsiFinD("ths_cr_stock",$A4158,$A$1,7,100,100)</f>
        <v>232.14285714286001</v>
      </c>
      <c r="E4158" s="3">
        <f ca="1">[1]!thsiFinD("ths_mfi_stock",$A4158,$A$1,7,100,100)</f>
        <v>49.757448152054998</v>
      </c>
      <c r="F4158" s="3">
        <f ca="1">[1]!thsiFinD("ths_expma_stock",$A4158,$A$1,7,100,100)</f>
        <v>7.5602739067474998</v>
      </c>
      <c r="G4158" s="3">
        <f ca="1">[1]!thsiFinD("ths_rsi_stock",$A4158,$A$1,7,100,100)</f>
        <v>48.509560176610002</v>
      </c>
      <c r="H4158" s="3">
        <f ca="1">[1]!thsiFinD("ths_adtm_stock",$A4158,$A$1,7,3,100,100,100)</f>
        <v>0.70886075949367</v>
      </c>
      <c r="I4158" s="3">
        <f ca="1">[1]!thsiFinD("ths_bbiboll_stock",$A4158,$A$1,7,3,100,100,100)</f>
        <v>7.5213541666666996</v>
      </c>
      <c r="J4158" s="3">
        <f ca="1">[1]!thsiFinD("ths_dptb_stock",$A4158,$A$1,7,104,100,100)</f>
        <v>0.57142857142856995</v>
      </c>
      <c r="K4158" s="3">
        <f ca="1">[1]!thsiFinD("ths_srmi_stock",$A4158,$A$1,7,100,100)</f>
        <v>2.0107238605898001E-2</v>
      </c>
      <c r="L4158" s="3">
        <f ca="1">[1]!thsiFinD("ths_atr_stock",$A4158,$A$1,7,101,100,100)</f>
        <v>0.24285714285714</v>
      </c>
      <c r="M4158" s="3">
        <f ca="1">[1]!thsiFinD("ths_vol_w_stock",$A4158,$A$1)/1000000</f>
        <v>19.537299999999998</v>
      </c>
      <c r="N4158" s="3">
        <f ca="1">[1]!thsiFinD("ths_turnover_ratio_w_stock",$A4158,$A$1)</f>
        <v>5.5859916790673996</v>
      </c>
      <c r="O4158" s="3">
        <f ca="1">[1]!thsiFinD("ths_relative_chg_ratio_w_stock",$A4158,$A$1,104,100)</f>
        <v>-3.9449181693480999</v>
      </c>
      <c r="P4158" s="3">
        <f ca="1">[1]!thsiFinD("ths_chg_ratio_w_stock",$A4158,$B$1,100)</f>
        <v>2.1447721179624999</v>
      </c>
    </row>
    <row r="4159" spans="1:16" x14ac:dyDescent="0.25">
      <c r="A4159" s="2" t="s">
        <v>4157</v>
      </c>
      <c r="B4159" s="2" t="s">
        <v>9520</v>
      </c>
      <c r="C4159" s="3">
        <f ca="1">[1]!thsiFinD("ths_vol_ratio_stock",$A4159,$A$1,7,100)</f>
        <v>0.82168046868528999</v>
      </c>
      <c r="D4159" s="3">
        <f ca="1">[1]!thsiFinD("ths_cr_stock",$A4159,$A$1,7,100,100)</f>
        <v>127.22117202267999</v>
      </c>
      <c r="E4159" s="3">
        <f ca="1">[1]!thsiFinD("ths_mfi_stock",$A4159,$A$1,7,100,100)</f>
        <v>51.738859935377</v>
      </c>
      <c r="F4159" s="3">
        <f ca="1">[1]!thsiFinD("ths_expma_stock",$A4159,$A$1,7,100,100)</f>
        <v>67.917902470165004</v>
      </c>
      <c r="G4159" s="3">
        <f ca="1">[1]!thsiFinD("ths_rsi_stock",$A4159,$A$1,7,100,100)</f>
        <v>39.478943476856003</v>
      </c>
      <c r="H4159" s="3">
        <f ca="1">[1]!thsiFinD("ths_adtm_stock",$A4159,$A$1,7,3,100,100,100)</f>
        <v>0.95887662988967004</v>
      </c>
      <c r="I4159" s="3">
        <f ca="1">[1]!thsiFinD("ths_bbiboll_stock",$A4159,$A$1,7,3,100,100,100)</f>
        <v>67.974687500000002</v>
      </c>
      <c r="J4159" s="3">
        <f ca="1">[1]!thsiFinD("ths_dptb_stock",$A4159,$A$1,7,104,100,100)</f>
        <v>0.85714285714285998</v>
      </c>
      <c r="K4159" s="3">
        <f ca="1">[1]!thsiFinD("ths_srmi_stock",$A4159,$A$1,7,100,100)</f>
        <v>-2.8713741576325998E-2</v>
      </c>
      <c r="L4159" s="3">
        <f ca="1">[1]!thsiFinD("ths_atr_stock",$A4159,$A$1,7,101,100,100)</f>
        <v>1.7485714285714</v>
      </c>
      <c r="M4159" s="3">
        <f ca="1">[1]!thsiFinD("ths_vol_w_stock",$A4159,$A$1)/1000000</f>
        <v>24.268664000000001</v>
      </c>
      <c r="N4159" s="3">
        <f ca="1">[1]!thsiFinD("ths_turnover_ratio_w_stock",$A4159,$A$1)</f>
        <v>1.9136200966511001</v>
      </c>
      <c r="O4159" s="3">
        <f ca="1">[1]!thsiFinD("ths_relative_chg_ratio_w_stock",$A4159,$A$1,104,100)</f>
        <v>-4.6166952402480996</v>
      </c>
      <c r="P4159" s="3">
        <f ca="1">[1]!thsiFinD("ths_chg_ratio_w_stock",$A4159,$B$1,100)</f>
        <v>0.46757164404224</v>
      </c>
    </row>
    <row r="4160" spans="1:16" x14ac:dyDescent="0.25">
      <c r="A4160" s="2" t="s">
        <v>4158</v>
      </c>
      <c r="B4160" s="2" t="s">
        <v>9521</v>
      </c>
      <c r="C4160" s="3">
        <f ca="1">[1]!thsiFinD("ths_vol_ratio_stock",$A4160,$A$1,7,100)</f>
        <v>0.60091293384509004</v>
      </c>
      <c r="D4160" s="3">
        <f ca="1">[1]!thsiFinD("ths_cr_stock",$A4160,$A$1,7,100,100)</f>
        <v>112.64367816092</v>
      </c>
      <c r="E4160" s="3">
        <f ca="1">[1]!thsiFinD("ths_mfi_stock",$A4160,$A$1,7,100,100)</f>
        <v>25.699987889201001</v>
      </c>
      <c r="F4160" s="3">
        <f ca="1">[1]!thsiFinD("ths_expma_stock",$A4160,$A$1,7,100,100)</f>
        <v>33.886417745917001</v>
      </c>
      <c r="G4160" s="3">
        <f ca="1">[1]!thsiFinD("ths_rsi_stock",$A4160,$A$1,7,100,100)</f>
        <v>53.706245312062997</v>
      </c>
      <c r="H4160" s="3">
        <f ca="1">[1]!thsiFinD("ths_adtm_stock",$A4160,$A$1,7,3,100,100,100)</f>
        <v>0.94088669950739001</v>
      </c>
      <c r="I4160" s="3">
        <f ca="1">[1]!thsiFinD("ths_bbiboll_stock",$A4160,$A$1,7,3,100,100,100)</f>
        <v>33.682916666666998</v>
      </c>
      <c r="J4160" s="3">
        <f ca="1">[1]!thsiFinD("ths_dptb_stock",$A4160,$A$1,7,104,100,100)</f>
        <v>0.57142857142856995</v>
      </c>
      <c r="K4160" s="3">
        <f ca="1">[1]!thsiFinD("ths_srmi_stock",$A4160,$A$1,7,100,100)</f>
        <v>-2.9559562518474999E-3</v>
      </c>
      <c r="L4160" s="3">
        <f ca="1">[1]!thsiFinD("ths_atr_stock",$A4160,$A$1,7,101,100,100)</f>
        <v>1.07</v>
      </c>
      <c r="M4160" s="3">
        <f ca="1">[1]!thsiFinD("ths_vol_w_stock",$A4160,$A$1)/1000000</f>
        <v>19.910695</v>
      </c>
      <c r="N4160" s="3">
        <f ca="1">[1]!thsiFinD("ths_turnover_ratio_w_stock",$A4160,$A$1)</f>
        <v>5.2935960661174999</v>
      </c>
      <c r="O4160" s="3">
        <f ca="1">[1]!thsiFinD("ths_relative_chg_ratio_w_stock",$A4160,$A$1,104,100)</f>
        <v>-3.3786785673474</v>
      </c>
      <c r="P4160" s="3">
        <f ca="1">[1]!thsiFinD("ths_chg_ratio_w_stock",$A4160,$B$1,100)</f>
        <v>-0.14823599169877999</v>
      </c>
    </row>
    <row r="4161" spans="1:16" x14ac:dyDescent="0.25">
      <c r="A4161" s="2" t="s">
        <v>4159</v>
      </c>
      <c r="B4161" s="2" t="s">
        <v>9522</v>
      </c>
      <c r="C4161" s="3">
        <f ca="1">[1]!thsiFinD("ths_vol_ratio_stock",$A4161,$A$1,7,100)</f>
        <v>0.83115903960912996</v>
      </c>
      <c r="D4161" s="3">
        <f ca="1">[1]!thsiFinD("ths_cr_stock",$A4161,$A$1,7,100,100)</f>
        <v>368.55123674911999</v>
      </c>
      <c r="E4161" s="3">
        <f ca="1">[1]!thsiFinD("ths_mfi_stock",$A4161,$A$1,7,100,100)</f>
        <v>74.033742758377997</v>
      </c>
      <c r="F4161" s="3">
        <f ca="1">[1]!thsiFinD("ths_expma_stock",$A4161,$A$1,7,100,100)</f>
        <v>39.462564144178003</v>
      </c>
      <c r="G4161" s="3">
        <f ca="1">[1]!thsiFinD("ths_rsi_stock",$A4161,$A$1,7,100,100)</f>
        <v>62.610302583211002</v>
      </c>
      <c r="H4161" s="3">
        <f ca="1">[1]!thsiFinD("ths_adtm_stock",$A4161,$A$1,7,3,100,100,100)</f>
        <v>1</v>
      </c>
      <c r="I4161" s="3">
        <f ca="1">[1]!thsiFinD("ths_bbiboll_stock",$A4161,$A$1,7,3,100,100,100)</f>
        <v>39.052500000000002</v>
      </c>
      <c r="J4161" s="3">
        <f ca="1">[1]!thsiFinD("ths_dptb_stock",$A4161,$A$1,7,104,100,100)</f>
        <v>1</v>
      </c>
      <c r="K4161" s="3">
        <f ca="1">[1]!thsiFinD("ths_srmi_stock",$A4161,$A$1,7,100,100)</f>
        <v>6.1137559508894997E-2</v>
      </c>
      <c r="L4161" s="3">
        <f ca="1">[1]!thsiFinD("ths_atr_stock",$A4161,$A$1,7,101,100,100)</f>
        <v>1.3214285714286</v>
      </c>
      <c r="M4161" s="3">
        <f ca="1">[1]!thsiFinD("ths_vol_w_stock",$A4161,$A$1)/1000000</f>
        <v>9.8507639999999999</v>
      </c>
      <c r="N4161" s="3">
        <f ca="1">[1]!thsiFinD("ths_turnover_ratio_w_stock",$A4161,$A$1)</f>
        <v>8.4920465694955993</v>
      </c>
      <c r="O4161" s="3">
        <f ca="1">[1]!thsiFinD("ths_relative_chg_ratio_w_stock",$A4161,$A$1,104,100)</f>
        <v>0.45926828574093997</v>
      </c>
      <c r="P4161" s="3">
        <f ca="1">[1]!thsiFinD("ths_chg_ratio_w_stock",$A4161,$B$1,100)</f>
        <v>-1.8040591330494</v>
      </c>
    </row>
    <row r="4162" spans="1:16" x14ac:dyDescent="0.25">
      <c r="A4162" s="2" t="s">
        <v>4160</v>
      </c>
      <c r="B4162" s="2" t="s">
        <v>9523</v>
      </c>
      <c r="C4162" s="3">
        <f ca="1">[1]!thsiFinD("ths_vol_ratio_stock",$A4162,$A$1,7,100)</f>
        <v>2.0325141676162</v>
      </c>
      <c r="D4162" s="3">
        <f ca="1">[1]!thsiFinD("ths_cr_stock",$A4162,$A$1,7,100,100)</f>
        <v>261.34969325153003</v>
      </c>
      <c r="E4162" s="3">
        <f ca="1">[1]!thsiFinD("ths_mfi_stock",$A4162,$A$1,7,100,100)</f>
        <v>88.807672880626001</v>
      </c>
      <c r="F4162" s="3">
        <f ca="1">[1]!thsiFinD("ths_expma_stock",$A4162,$A$1,7,100,100)</f>
        <v>18.369510840480999</v>
      </c>
      <c r="G4162" s="3">
        <f ca="1">[1]!thsiFinD("ths_rsi_stock",$A4162,$A$1,7,100,100)</f>
        <v>76.390731458269997</v>
      </c>
      <c r="H4162" s="3">
        <f ca="1">[1]!thsiFinD("ths_adtm_stock",$A4162,$A$1,7,3,100,100,100)</f>
        <v>0.99603174603175004</v>
      </c>
      <c r="I4162" s="3">
        <f ca="1">[1]!thsiFinD("ths_bbiboll_stock",$A4162,$A$1,7,3,100,100,100)</f>
        <v>18.202083333333</v>
      </c>
      <c r="J4162" s="3">
        <f ca="1">[1]!thsiFinD("ths_dptb_stock",$A4162,$A$1,7,104,100,100)</f>
        <v>0.71428571428570997</v>
      </c>
      <c r="K4162" s="3">
        <f ca="1">[1]!thsiFinD("ths_srmi_stock",$A4162,$A$1,7,100,100)</f>
        <v>9.8963730569948005E-2</v>
      </c>
      <c r="L4162" s="3">
        <f ca="1">[1]!thsiFinD("ths_atr_stock",$A4162,$A$1,7,101,100,100)</f>
        <v>0.85142857142856998</v>
      </c>
      <c r="M4162" s="3">
        <f ca="1">[1]!thsiFinD("ths_vol_w_stock",$A4162,$A$1)/1000000</f>
        <v>31.373898000000001</v>
      </c>
      <c r="N4162" s="3">
        <f ca="1">[1]!thsiFinD("ths_turnover_ratio_w_stock",$A4162,$A$1)</f>
        <v>9.1566661731476007</v>
      </c>
      <c r="O4162" s="3">
        <f ca="1">[1]!thsiFinD("ths_relative_chg_ratio_w_stock",$A4162,$A$1,104,100)</f>
        <v>9.9083459012022992</v>
      </c>
      <c r="P4162" s="3">
        <f ca="1">[1]!thsiFinD("ths_chg_ratio_w_stock",$A4162,$B$1,100)</f>
        <v>-1.6062176165802999</v>
      </c>
    </row>
    <row r="4163" spans="1:16" x14ac:dyDescent="0.25">
      <c r="A4163" s="2" t="s">
        <v>4161</v>
      </c>
      <c r="B4163" s="2" t="s">
        <v>9524</v>
      </c>
      <c r="C4163" s="3">
        <f ca="1">[1]!thsiFinD("ths_vol_ratio_stock",$A4163,$A$1,7,100)</f>
        <v>0.89799118575303005</v>
      </c>
      <c r="D4163" s="3">
        <f ca="1">[1]!thsiFinD("ths_cr_stock",$A4163,$A$1,7,100,100)</f>
        <v>1600</v>
      </c>
      <c r="E4163" s="3">
        <f ca="1">[1]!thsiFinD("ths_mfi_stock",$A4163,$A$1,7,100,100)</f>
        <v>87.405159042934997</v>
      </c>
      <c r="F4163" s="3">
        <f ca="1">[1]!thsiFinD("ths_expma_stock",$A4163,$A$1,7,100,100)</f>
        <v>7.609690107304</v>
      </c>
      <c r="G4163" s="3">
        <f ca="1">[1]!thsiFinD("ths_rsi_stock",$A4163,$A$1,7,100,100)</f>
        <v>63.875877429812</v>
      </c>
      <c r="H4163" s="3">
        <f ca="1">[1]!thsiFinD("ths_adtm_stock",$A4163,$A$1,7,3,100,100,100)</f>
        <v>0.94491525423728995</v>
      </c>
      <c r="I4163" s="3">
        <f ca="1">[1]!thsiFinD("ths_bbiboll_stock",$A4163,$A$1,7,3,100,100,100)</f>
        <v>7.5467708333332997</v>
      </c>
      <c r="J4163" s="3">
        <f ca="1">[1]!thsiFinD("ths_dptb_stock",$A4163,$A$1,7,104,100,100)</f>
        <v>0.85714285714285998</v>
      </c>
      <c r="K4163" s="3">
        <f ca="1">[1]!thsiFinD("ths_srmi_stock",$A4163,$A$1,7,100,100)</f>
        <v>0.13350449293967001</v>
      </c>
      <c r="L4163" s="3">
        <f ca="1">[1]!thsiFinD("ths_atr_stock",$A4163,$A$1,7,101,100,100)</f>
        <v>0.43285714285714</v>
      </c>
      <c r="M4163" s="3">
        <f ca="1">[1]!thsiFinD("ths_vol_w_stock",$A4163,$A$1)/1000000</f>
        <v>80.461664999999996</v>
      </c>
      <c r="N4163" s="3">
        <f ca="1">[1]!thsiFinD("ths_turnover_ratio_w_stock",$A4163,$A$1)</f>
        <v>15.706252916594</v>
      </c>
      <c r="O4163" s="3">
        <f ca="1">[1]!thsiFinD("ths_relative_chg_ratio_w_stock",$A4163,$A$1,104,100)</f>
        <v>3.9819078459347002</v>
      </c>
      <c r="P4163" s="3">
        <f ca="1">[1]!thsiFinD("ths_chg_ratio_w_stock",$A4163,$B$1,100)</f>
        <v>-0.51347881899872005</v>
      </c>
    </row>
    <row r="4164" spans="1:16" x14ac:dyDescent="0.25">
      <c r="A4164" s="2" t="s">
        <v>4162</v>
      </c>
      <c r="B4164" s="2" t="s">
        <v>9525</v>
      </c>
      <c r="C4164" s="3">
        <f ca="1">[1]!thsiFinD("ths_vol_ratio_stock",$A4164,$A$1,7,100)</f>
        <v>0.68925432568959</v>
      </c>
      <c r="D4164" s="3">
        <f ca="1">[1]!thsiFinD("ths_cr_stock",$A4164,$A$1,7,100,100)</f>
        <v>456.77966101695</v>
      </c>
      <c r="E4164" s="3">
        <f ca="1">[1]!thsiFinD("ths_mfi_stock",$A4164,$A$1,7,100,100)</f>
        <v>90.472504972869999</v>
      </c>
      <c r="F4164" s="3">
        <f ca="1">[1]!thsiFinD("ths_expma_stock",$A4164,$A$1,7,100,100)</f>
        <v>16.475781375093</v>
      </c>
      <c r="G4164" s="3">
        <f ca="1">[1]!thsiFinD("ths_rsi_stock",$A4164,$A$1,7,100,100)</f>
        <v>77.336136258105</v>
      </c>
      <c r="H4164" s="3">
        <f ca="1">[1]!thsiFinD("ths_adtm_stock",$A4164,$A$1,7,3,100,100,100)</f>
        <v>0.84112149532710001</v>
      </c>
      <c r="I4164" s="3">
        <f ca="1">[1]!thsiFinD("ths_bbiboll_stock",$A4164,$A$1,7,3,100,100,100)</f>
        <v>16.224062499999999</v>
      </c>
      <c r="J4164" s="3">
        <f ca="1">[1]!thsiFinD("ths_dptb_stock",$A4164,$A$1,7,104,100,100)</f>
        <v>0.28571428571428997</v>
      </c>
      <c r="K4164" s="3">
        <f ca="1">[1]!thsiFinD("ths_srmi_stock",$A4164,$A$1,7,100,100)</f>
        <v>8.9306698002349999E-2</v>
      </c>
      <c r="L4164" s="3">
        <f ca="1">[1]!thsiFinD("ths_atr_stock",$A4164,$A$1,7,101,100,100)</f>
        <v>0.64428571428571002</v>
      </c>
      <c r="M4164" s="3">
        <f ca="1">[1]!thsiFinD("ths_vol_w_stock",$A4164,$A$1)/1000000</f>
        <v>16.781829999999999</v>
      </c>
      <c r="N4164" s="3">
        <f ca="1">[1]!thsiFinD("ths_turnover_ratio_w_stock",$A4164,$A$1)</f>
        <v>3.7495179557300999</v>
      </c>
      <c r="O4164" s="3">
        <f ca="1">[1]!thsiFinD("ths_relative_chg_ratio_w_stock",$A4164,$A$1,104,100)</f>
        <v>4.9247330228525001</v>
      </c>
      <c r="P4164" s="3">
        <f ca="1">[1]!thsiFinD("ths_chg_ratio_w_stock",$A4164,$B$1,100)</f>
        <v>-4.5240893066980004</v>
      </c>
    </row>
    <row r="4165" spans="1:16" x14ac:dyDescent="0.25">
      <c r="A4165" s="2" t="s">
        <v>4163</v>
      </c>
      <c r="B4165" s="2" t="s">
        <v>9526</v>
      </c>
      <c r="C4165" s="3">
        <f ca="1">[1]!thsiFinD("ths_vol_ratio_stock",$A4165,$A$1,7,100)</f>
        <v>0.91049811933665004</v>
      </c>
      <c r="D4165" s="3">
        <f ca="1">[1]!thsiFinD("ths_cr_stock",$A4165,$A$1,7,100,100)</f>
        <v>170.73170731707</v>
      </c>
      <c r="E4165" s="3">
        <f ca="1">[1]!thsiFinD("ths_mfi_stock",$A4165,$A$1,7,100,100)</f>
        <v>63.793302542013002</v>
      </c>
      <c r="F4165" s="3">
        <f ca="1">[1]!thsiFinD("ths_expma_stock",$A4165,$A$1,7,100,100)</f>
        <v>29.588354415095999</v>
      </c>
      <c r="G4165" s="3">
        <f ca="1">[1]!thsiFinD("ths_rsi_stock",$A4165,$A$1,7,100,100)</f>
        <v>59.13001744004</v>
      </c>
      <c r="H4165" s="3">
        <f ca="1">[1]!thsiFinD("ths_adtm_stock",$A4165,$A$1,7,3,100,100,100)</f>
        <v>0.84615384615385003</v>
      </c>
      <c r="I4165" s="3">
        <f ca="1">[1]!thsiFinD("ths_bbiboll_stock",$A4165,$A$1,7,3,100,100,100)</f>
        <v>29.306249999999999</v>
      </c>
      <c r="J4165" s="3">
        <f ca="1">[1]!thsiFinD("ths_dptb_stock",$A4165,$A$1,7,104,100,100)</f>
        <v>0.85714285714285998</v>
      </c>
      <c r="K4165" s="3">
        <f ca="1">[1]!thsiFinD("ths_srmi_stock",$A4165,$A$1,7,100,100)</f>
        <v>1.7079705291359999E-2</v>
      </c>
      <c r="L4165" s="3">
        <f ca="1">[1]!thsiFinD("ths_atr_stock",$A4165,$A$1,7,101,100,100)</f>
        <v>0.80142857142857005</v>
      </c>
      <c r="M4165" s="3">
        <f ca="1">[1]!thsiFinD("ths_vol_w_stock",$A4165,$A$1)/1000000</f>
        <v>7.5884229999999997</v>
      </c>
      <c r="N4165" s="3">
        <f ca="1">[1]!thsiFinD("ths_turnover_ratio_w_stock",$A4165,$A$1)</f>
        <v>5.3987073136027002</v>
      </c>
      <c r="O4165" s="3">
        <f ca="1">[1]!thsiFinD("ths_relative_chg_ratio_w_stock",$A4165,$A$1,104,100)</f>
        <v>0.57843562468084997</v>
      </c>
      <c r="P4165" s="3">
        <f ca="1">[1]!thsiFinD("ths_chg_ratio_w_stock",$A4165,$B$1,100)</f>
        <v>-2.0428667113194998</v>
      </c>
    </row>
    <row r="4166" spans="1:16" x14ac:dyDescent="0.25">
      <c r="A4166" s="2" t="s">
        <v>4164</v>
      </c>
      <c r="B4166" s="2" t="s">
        <v>9527</v>
      </c>
      <c r="C4166" s="3">
        <f ca="1">[1]!thsiFinD("ths_vol_ratio_stock",$A4166,$A$1,7,100)</f>
        <v>0.71569280435900995</v>
      </c>
      <c r="D4166" s="3">
        <f ca="1">[1]!thsiFinD("ths_cr_stock",$A4166,$A$1,7,100,100)</f>
        <v>54.736842105263001</v>
      </c>
      <c r="E4166" s="3">
        <f ca="1">[1]!thsiFinD("ths_mfi_stock",$A4166,$A$1,7,100,100)</f>
        <v>39.400617817056997</v>
      </c>
      <c r="F4166" s="3">
        <f ca="1">[1]!thsiFinD("ths_expma_stock",$A4166,$A$1,7,100,100)</f>
        <v>5.6551455881984003</v>
      </c>
      <c r="G4166" s="3">
        <f ca="1">[1]!thsiFinD("ths_rsi_stock",$A4166,$A$1,7,100,100)</f>
        <v>34.620825378433999</v>
      </c>
      <c r="H4166" s="3">
        <f ca="1">[1]!thsiFinD("ths_adtm_stock",$A4166,$A$1,7,3,100,100,100)</f>
        <v>0.15909090909091</v>
      </c>
      <c r="I4166" s="3">
        <f ca="1">[1]!thsiFinD("ths_bbiboll_stock",$A4166,$A$1,7,3,100,100,100)</f>
        <v>5.7203125000000004</v>
      </c>
      <c r="J4166" s="3">
        <f ca="1">[1]!thsiFinD("ths_dptb_stock",$A4166,$A$1,7,104,100,100)</f>
        <v>0.71428571428570997</v>
      </c>
      <c r="K4166" s="3">
        <f ca="1">[1]!thsiFinD("ths_srmi_stock",$A4166,$A$1,7,100,100)</f>
        <v>-8.7748344370861001E-2</v>
      </c>
      <c r="L4166" s="3">
        <f ca="1">[1]!thsiFinD("ths_atr_stock",$A4166,$A$1,7,101,100,100)</f>
        <v>0.28571428571428997</v>
      </c>
      <c r="M4166" s="3">
        <f ca="1">[1]!thsiFinD("ths_vol_w_stock",$A4166,$A$1)/1000000</f>
        <v>71.270752000000002</v>
      </c>
      <c r="N4166" s="3">
        <f ca="1">[1]!thsiFinD("ths_turnover_ratio_w_stock",$A4166,$A$1)</f>
        <v>10.927903855995</v>
      </c>
      <c r="O4166" s="3">
        <f ca="1">[1]!thsiFinD("ths_relative_chg_ratio_w_stock",$A4166,$A$1,104,100)</f>
        <v>-5.0502043205059</v>
      </c>
      <c r="P4166" s="3">
        <f ca="1">[1]!thsiFinD("ths_chg_ratio_w_stock",$A4166,$B$1,100)</f>
        <v>3.4482758620689999</v>
      </c>
    </row>
    <row r="4167" spans="1:16" x14ac:dyDescent="0.25">
      <c r="A4167" s="2" t="s">
        <v>4165</v>
      </c>
      <c r="B4167" s="2" t="s">
        <v>9528</v>
      </c>
      <c r="C4167" s="3">
        <f ca="1">[1]!thsiFinD("ths_vol_ratio_stock",$A4167,$A$1,7,100)</f>
        <v>0.57342555549433005</v>
      </c>
      <c r="D4167" s="3">
        <f ca="1">[1]!thsiFinD("ths_cr_stock",$A4167,$A$1,7,100,100)</f>
        <v>205.50458715596</v>
      </c>
      <c r="E4167" s="3">
        <f ca="1">[1]!thsiFinD("ths_mfi_stock",$A4167,$A$1,7,100,100)</f>
        <v>70.840158275782997</v>
      </c>
      <c r="F4167" s="3">
        <f ca="1">[1]!thsiFinD("ths_expma_stock",$A4167,$A$1,7,100,100)</f>
        <v>5.7874443715402002</v>
      </c>
      <c r="G4167" s="3">
        <f ca="1">[1]!thsiFinD("ths_rsi_stock",$A4167,$A$1,7,100,100)</f>
        <v>49.243282412170998</v>
      </c>
      <c r="H4167" s="3">
        <f ca="1">[1]!thsiFinD("ths_adtm_stock",$A4167,$A$1,7,3,100,100,100)</f>
        <v>0.92727272727273002</v>
      </c>
      <c r="I4167" s="3">
        <f ca="1">[1]!thsiFinD("ths_bbiboll_stock",$A4167,$A$1,7,3,100,100,100)</f>
        <v>5.7884374999999997</v>
      </c>
      <c r="J4167" s="3">
        <f ca="1">[1]!thsiFinD("ths_dptb_stock",$A4167,$A$1,7,104,100,100)</f>
        <v>0.57142857142856995</v>
      </c>
      <c r="K4167" s="3">
        <f ca="1">[1]!thsiFinD("ths_srmi_stock",$A4167,$A$1,7,100,100)</f>
        <v>1.7361111111111001E-2</v>
      </c>
      <c r="L4167" s="3">
        <f ca="1">[1]!thsiFinD("ths_atr_stock",$A4167,$A$1,7,101,100,100)</f>
        <v>0.15857142857143</v>
      </c>
      <c r="M4167" s="3">
        <f ca="1">[1]!thsiFinD("ths_vol_w_stock",$A4167,$A$1)/1000000</f>
        <v>17.391303000000001</v>
      </c>
      <c r="N4167" s="3">
        <f ca="1">[1]!thsiFinD("ths_turnover_ratio_w_stock",$A4167,$A$1)</f>
        <v>3.3158789252625001</v>
      </c>
      <c r="O4167" s="3">
        <f ca="1">[1]!thsiFinD("ths_relative_chg_ratio_w_stock",$A4167,$A$1,104,100)</f>
        <v>-3.0867340008710999</v>
      </c>
      <c r="P4167" s="3">
        <f ca="1">[1]!thsiFinD("ths_chg_ratio_w_stock",$A4167,$B$1,100)</f>
        <v>0</v>
      </c>
    </row>
    <row r="4168" spans="1:16" x14ac:dyDescent="0.25">
      <c r="A4168" s="2" t="s">
        <v>4166</v>
      </c>
      <c r="B4168" s="2" t="s">
        <v>9529</v>
      </c>
      <c r="C4168" s="3">
        <f ca="1">[1]!thsiFinD("ths_vol_ratio_stock",$A4168,$A$1,7,100)</f>
        <v>0.59124903668279005</v>
      </c>
      <c r="D4168" s="3">
        <f ca="1">[1]!thsiFinD("ths_cr_stock",$A4168,$A$1,7,100,100)</f>
        <v>159.22330097087001</v>
      </c>
      <c r="E4168" s="3">
        <f ca="1">[1]!thsiFinD("ths_mfi_stock",$A4168,$A$1,7,100,100)</f>
        <v>55.210449696756001</v>
      </c>
      <c r="F4168" s="3">
        <f ca="1">[1]!thsiFinD("ths_expma_stock",$A4168,$A$1,7,100,100)</f>
        <v>15.869854495141</v>
      </c>
      <c r="G4168" s="3">
        <f ca="1">[1]!thsiFinD("ths_rsi_stock",$A4168,$A$1,7,100,100)</f>
        <v>54.181028297468998</v>
      </c>
      <c r="H4168" s="3">
        <f ca="1">[1]!thsiFinD("ths_adtm_stock",$A4168,$A$1,7,3,100,100,100)</f>
        <v>0.88764044943819997</v>
      </c>
      <c r="I4168" s="3">
        <f ca="1">[1]!thsiFinD("ths_bbiboll_stock",$A4168,$A$1,7,3,100,100,100)</f>
        <v>15.735833333333</v>
      </c>
      <c r="J4168" s="3">
        <f ca="1">[1]!thsiFinD("ths_dptb_stock",$A4168,$A$1,7,104,100,100)</f>
        <v>0.71428571428570997</v>
      </c>
      <c r="K4168" s="3">
        <f ca="1">[1]!thsiFinD("ths_srmi_stock",$A4168,$A$1,7,100,100)</f>
        <v>2.5268477574226001E-2</v>
      </c>
      <c r="L4168" s="3">
        <f ca="1">[1]!thsiFinD("ths_atr_stock",$A4168,$A$1,7,101,100,100)</f>
        <v>0.65571428571429002</v>
      </c>
      <c r="M4168" s="3">
        <f ca="1">[1]!thsiFinD("ths_vol_w_stock",$A4168,$A$1)/1000000</f>
        <v>38.936149999999998</v>
      </c>
      <c r="N4168" s="3">
        <f ca="1">[1]!thsiFinD("ths_turnover_ratio_w_stock",$A4168,$A$1)</f>
        <v>9.5352696549960001</v>
      </c>
      <c r="O4168" s="3">
        <f ca="1">[1]!thsiFinD("ths_relative_chg_ratio_w_stock",$A4168,$A$1,104,100)</f>
        <v>-0.63130266022488002</v>
      </c>
      <c r="P4168" s="3">
        <f ca="1">[1]!thsiFinD("ths_chg_ratio_w_stock",$A4168,$B$1,100)</f>
        <v>-0.25268477574227</v>
      </c>
    </row>
    <row r="4169" spans="1:16" x14ac:dyDescent="0.25">
      <c r="A4169" s="2" t="s">
        <v>4167</v>
      </c>
      <c r="B4169" s="2" t="s">
        <v>9530</v>
      </c>
      <c r="C4169" s="3">
        <f ca="1">[1]!thsiFinD("ths_vol_ratio_stock",$A4169,$A$1,7,100)</f>
        <v>0.58774195536410001</v>
      </c>
      <c r="D4169" s="3">
        <f ca="1">[1]!thsiFinD("ths_cr_stock",$A4169,$A$1,7,100,100)</f>
        <v>454.68956406869</v>
      </c>
      <c r="E4169" s="3">
        <f ca="1">[1]!thsiFinD("ths_mfi_stock",$A4169,$A$1,7,100,100)</f>
        <v>69.449747564649996</v>
      </c>
      <c r="F4169" s="3">
        <f ca="1">[1]!thsiFinD("ths_expma_stock",$A4169,$A$1,7,100,100)</f>
        <v>193.95722854671001</v>
      </c>
      <c r="G4169" s="3">
        <f ca="1">[1]!thsiFinD("ths_rsi_stock",$A4169,$A$1,7,100,100)</f>
        <v>61.198789430910999</v>
      </c>
      <c r="H4169" s="3">
        <f ca="1">[1]!thsiFinD("ths_adtm_stock",$A4169,$A$1,7,3,100,100,100)</f>
        <v>0.97782377291542999</v>
      </c>
      <c r="I4169" s="3">
        <f ca="1">[1]!thsiFinD("ths_bbiboll_stock",$A4169,$A$1,7,3,100,100,100)</f>
        <v>190.82875000000001</v>
      </c>
      <c r="J4169" s="3">
        <f ca="1">[1]!thsiFinD("ths_dptb_stock",$A4169,$A$1,7,104,100,100)</f>
        <v>0.71428571428570997</v>
      </c>
      <c r="K4169" s="3">
        <f ca="1">[1]!thsiFinD("ths_srmi_stock",$A4169,$A$1,7,100,100)</f>
        <v>5.1214876457595003E-2</v>
      </c>
      <c r="L4169" s="3">
        <f ca="1">[1]!thsiFinD("ths_atr_stock",$A4169,$A$1,7,101,100,100)</f>
        <v>6.0942857142857001</v>
      </c>
      <c r="M4169" s="3">
        <f ca="1">[1]!thsiFinD("ths_vol_w_stock",$A4169,$A$1)/1000000</f>
        <v>6.3016740000000002</v>
      </c>
      <c r="N4169" s="3">
        <f ca="1">[1]!thsiFinD("ths_turnover_ratio_w_stock",$A4169,$A$1)</f>
        <v>8.7473316100484997</v>
      </c>
      <c r="O4169" s="3">
        <f ca="1">[1]!thsiFinD("ths_relative_chg_ratio_w_stock",$A4169,$A$1,104,100)</f>
        <v>-2.2177654415553998</v>
      </c>
      <c r="P4169" s="3">
        <f ca="1">[1]!thsiFinD("ths_chg_ratio_w_stock",$A4169,$B$1,100)</f>
        <v>-0.47773154569269999</v>
      </c>
    </row>
    <row r="4170" spans="1:16" x14ac:dyDescent="0.25">
      <c r="A4170" s="2" t="s">
        <v>4168</v>
      </c>
      <c r="B4170" s="2" t="s">
        <v>9531</v>
      </c>
      <c r="C4170" s="3">
        <f ca="1">[1]!thsiFinD("ths_vol_ratio_stock",$A4170,$A$1,7,100)</f>
        <v>0.77024565230808995</v>
      </c>
      <c r="D4170" s="3">
        <f ca="1">[1]!thsiFinD("ths_cr_stock",$A4170,$A$1,7,100,100)</f>
        <v>514.89361702126996</v>
      </c>
      <c r="E4170" s="3">
        <f ca="1">[1]!thsiFinD("ths_mfi_stock",$A4170,$A$1,7,100,100)</f>
        <v>64.121453361153996</v>
      </c>
      <c r="F4170" s="3">
        <f ca="1">[1]!thsiFinD("ths_expma_stock",$A4170,$A$1,7,100,100)</f>
        <v>16.259368282714998</v>
      </c>
      <c r="G4170" s="3">
        <f ca="1">[1]!thsiFinD("ths_rsi_stock",$A4170,$A$1,7,100,100)</f>
        <v>57.682589228579999</v>
      </c>
      <c r="H4170" s="3">
        <f ca="1">[1]!thsiFinD("ths_adtm_stock",$A4170,$A$1,7,3,100,100,100)</f>
        <v>0.86021505376343999</v>
      </c>
      <c r="I4170" s="3">
        <f ca="1">[1]!thsiFinD("ths_bbiboll_stock",$A4170,$A$1,7,3,100,100,100)</f>
        <v>16.161249999999999</v>
      </c>
      <c r="J4170" s="3">
        <f ca="1">[1]!thsiFinD("ths_dptb_stock",$A4170,$A$1,7,104,100,100)</f>
        <v>0.71428571428570997</v>
      </c>
      <c r="K4170" s="3">
        <f ca="1">[1]!thsiFinD("ths_srmi_stock",$A4170,$A$1,7,100,100)</f>
        <v>4.6454767726161E-2</v>
      </c>
      <c r="L4170" s="3">
        <f ca="1">[1]!thsiFinD("ths_atr_stock",$A4170,$A$1,7,101,100,100)</f>
        <v>0.44</v>
      </c>
      <c r="M4170" s="3">
        <f ca="1">[1]!thsiFinD("ths_vol_w_stock",$A4170,$A$1)/1000000</f>
        <v>74.023655000000005</v>
      </c>
      <c r="N4170" s="3">
        <f ca="1">[1]!thsiFinD("ths_turnover_ratio_w_stock",$A4170,$A$1)</f>
        <v>8.2421881999097995</v>
      </c>
      <c r="O4170" s="3">
        <f ca="1">[1]!thsiFinD("ths_relative_chg_ratio_w_stock",$A4170,$A$1,104,100)</f>
        <v>-0.22803724027426001</v>
      </c>
      <c r="P4170" s="3">
        <f ca="1">[1]!thsiFinD("ths_chg_ratio_w_stock",$A4170,$B$1,100)</f>
        <v>-2.6894865525672</v>
      </c>
    </row>
    <row r="4171" spans="1:16" x14ac:dyDescent="0.25">
      <c r="A4171" s="2" t="s">
        <v>4169</v>
      </c>
      <c r="B4171" s="2" t="s">
        <v>9532</v>
      </c>
      <c r="C4171" s="3">
        <f ca="1">[1]!thsiFinD("ths_vol_ratio_stock",$A4171,$A$1,7,100)</f>
        <v>0.46717472182136999</v>
      </c>
      <c r="D4171" s="3">
        <f ca="1">[1]!thsiFinD("ths_cr_stock",$A4171,$A$1,7,100,100)</f>
        <v>21.311475409836</v>
      </c>
      <c r="E4171" s="3">
        <f ca="1">[1]!thsiFinD("ths_mfi_stock",$A4171,$A$1,7,100,100)</f>
        <v>25.347890669045</v>
      </c>
      <c r="F4171" s="3">
        <f ca="1">[1]!thsiFinD("ths_expma_stock",$A4171,$A$1,7,100,100)</f>
        <v>6.3385263103848999</v>
      </c>
      <c r="G4171" s="3">
        <f ca="1">[1]!thsiFinD("ths_rsi_stock",$A4171,$A$1,7,100,100)</f>
        <v>40.464357901417998</v>
      </c>
      <c r="H4171" s="3">
        <f ca="1">[1]!thsiFinD("ths_adtm_stock",$A4171,$A$1,7,3,100,100,100)</f>
        <v>0.86885245901638997</v>
      </c>
      <c r="I4171" s="3">
        <f ca="1">[1]!thsiFinD("ths_bbiboll_stock",$A4171,$A$1,7,3,100,100,100)</f>
        <v>6.4071875</v>
      </c>
      <c r="J4171" s="3">
        <f ca="1">[1]!thsiFinD("ths_dptb_stock",$A4171,$A$1,7,104,100,100)</f>
        <v>1</v>
      </c>
      <c r="K4171" s="3">
        <f ca="1">[1]!thsiFinD("ths_srmi_stock",$A4171,$A$1,7,100,100)</f>
        <v>-5.9970014992503998E-2</v>
      </c>
      <c r="L4171" s="3">
        <f ca="1">[1]!thsiFinD("ths_atr_stock",$A4171,$A$1,7,101,100,100)</f>
        <v>0.25</v>
      </c>
      <c r="M4171" s="3">
        <f ca="1">[1]!thsiFinD("ths_vol_w_stock",$A4171,$A$1)/1000000</f>
        <v>31.516355000000001</v>
      </c>
      <c r="N4171" s="3">
        <f ca="1">[1]!thsiFinD("ths_turnover_ratio_w_stock",$A4171,$A$1)</f>
        <v>10.123464759379999</v>
      </c>
      <c r="O4171" s="3">
        <f ca="1">[1]!thsiFinD("ths_relative_chg_ratio_w_stock",$A4171,$A$1,104,100)</f>
        <v>-4.5075686615911001</v>
      </c>
      <c r="P4171" s="3">
        <f ca="1">[1]!thsiFinD("ths_chg_ratio_w_stock",$A4171,$B$1,100)</f>
        <v>-0.31897926634767998</v>
      </c>
    </row>
    <row r="4172" spans="1:16" x14ac:dyDescent="0.25">
      <c r="A4172" s="2" t="s">
        <v>4170</v>
      </c>
      <c r="B4172" s="2" t="s">
        <v>9533</v>
      </c>
      <c r="C4172" s="3">
        <f ca="1">[1]!thsiFinD("ths_vol_ratio_stock",$A4172,$A$1,7,100)</f>
        <v>0.57462586633523005</v>
      </c>
      <c r="D4172" s="3">
        <f ca="1">[1]!thsiFinD("ths_cr_stock",$A4172,$A$1,7,100,100)</f>
        <v>75.990099009901002</v>
      </c>
      <c r="E4172" s="3">
        <f ca="1">[1]!thsiFinD("ths_mfi_stock",$A4172,$A$1,7,100,100)</f>
        <v>48.374110920748002</v>
      </c>
      <c r="F4172" s="3">
        <f ca="1">[1]!thsiFinD("ths_expma_stock",$A4172,$A$1,7,100,100)</f>
        <v>11.033622169434</v>
      </c>
      <c r="G4172" s="3">
        <f ca="1">[1]!thsiFinD("ths_rsi_stock",$A4172,$A$1,7,100,100)</f>
        <v>34.233368746608001</v>
      </c>
      <c r="H4172" s="3">
        <f ca="1">[1]!thsiFinD("ths_adtm_stock",$A4172,$A$1,7,3,100,100,100)</f>
        <v>9.8591549295770006E-2</v>
      </c>
      <c r="I4172" s="3">
        <f ca="1">[1]!thsiFinD("ths_bbiboll_stock",$A4172,$A$1,7,3,100,100,100)</f>
        <v>11.131041666667</v>
      </c>
      <c r="J4172" s="3">
        <f ca="1">[1]!thsiFinD("ths_dptb_stock",$A4172,$A$1,7,104,100,100)</f>
        <v>0.85714285714285998</v>
      </c>
      <c r="K4172" s="3">
        <f ca="1">[1]!thsiFinD("ths_srmi_stock",$A4172,$A$1,7,100,100)</f>
        <v>-4.4208664898320003E-2</v>
      </c>
      <c r="L4172" s="3">
        <f ca="1">[1]!thsiFinD("ths_atr_stock",$A4172,$A$1,7,101,100,100)</f>
        <v>0.34714285714285997</v>
      </c>
      <c r="M4172" s="3">
        <f ca="1">[1]!thsiFinD("ths_vol_w_stock",$A4172,$A$1)/1000000</f>
        <v>55.527054</v>
      </c>
      <c r="N4172" s="3">
        <f ca="1">[1]!thsiFinD("ths_turnover_ratio_w_stock",$A4172,$A$1)</f>
        <v>9.3357623878331992</v>
      </c>
      <c r="O4172" s="3">
        <f ca="1">[1]!thsiFinD("ths_relative_chg_ratio_w_stock",$A4172,$A$1,104,100)</f>
        <v>-4.0655611407406997</v>
      </c>
      <c r="P4172" s="3">
        <f ca="1">[1]!thsiFinD("ths_chg_ratio_w_stock",$A4172,$B$1,100)</f>
        <v>-2.8677150786309</v>
      </c>
    </row>
    <row r="4173" spans="1:16" x14ac:dyDescent="0.25">
      <c r="A4173" s="2" t="s">
        <v>4171</v>
      </c>
      <c r="B4173" s="2" t="s">
        <v>9534</v>
      </c>
      <c r="C4173" s="3">
        <f ca="1">[1]!thsiFinD("ths_vol_ratio_stock",$A4173,$A$1,7,100)</f>
        <v>1.2323043013687001</v>
      </c>
      <c r="D4173" s="3">
        <f ca="1">[1]!thsiFinD("ths_cr_stock",$A4173,$A$1,7,100,100)</f>
        <v>141.75182481752</v>
      </c>
      <c r="E4173" s="3">
        <f ca="1">[1]!thsiFinD("ths_mfi_stock",$A4173,$A$1,7,100,100)</f>
        <v>48.657636782155997</v>
      </c>
      <c r="F4173" s="3">
        <f ca="1">[1]!thsiFinD("ths_expma_stock",$A4173,$A$1,7,100,100)</f>
        <v>35.489586324820003</v>
      </c>
      <c r="G4173" s="3">
        <f ca="1">[1]!thsiFinD("ths_rsi_stock",$A4173,$A$1,7,100,100)</f>
        <v>58.049273982967001</v>
      </c>
      <c r="H4173" s="3">
        <f ca="1">[1]!thsiFinD("ths_adtm_stock",$A4173,$A$1,7,3,100,100,100)</f>
        <v>0.80038759689922001</v>
      </c>
      <c r="I4173" s="3">
        <f ca="1">[1]!thsiFinD("ths_bbiboll_stock",$A4173,$A$1,7,3,100,100,100)</f>
        <v>35.382395833333</v>
      </c>
      <c r="J4173" s="3">
        <f ca="1">[1]!thsiFinD("ths_dptb_stock",$A4173,$A$1,7,104,100,100)</f>
        <v>0.57142857142856995</v>
      </c>
      <c r="K4173" s="3">
        <f ca="1">[1]!thsiFinD("ths_srmi_stock",$A4173,$A$1,7,100,100)</f>
        <v>3.3538289547233001E-2</v>
      </c>
      <c r="L4173" s="3">
        <f ca="1">[1]!thsiFinD("ths_atr_stock",$A4173,$A$1,7,101,100,100)</f>
        <v>1.5771428571429</v>
      </c>
      <c r="M4173" s="3">
        <f ca="1">[1]!thsiFinD("ths_vol_w_stock",$A4173,$A$1)/1000000</f>
        <v>36.785839000000003</v>
      </c>
      <c r="N4173" s="3">
        <f ca="1">[1]!thsiFinD("ths_turnover_ratio_w_stock",$A4173,$A$1)</f>
        <v>7.2125005176421997</v>
      </c>
      <c r="O4173" s="3">
        <f ca="1">[1]!thsiFinD("ths_relative_chg_ratio_w_stock",$A4173,$A$1,104,100)</f>
        <v>1.0401651989273999</v>
      </c>
      <c r="P4173" s="3">
        <f ca="1">[1]!thsiFinD("ths_chg_ratio_w_stock",$A4173,$B$1,100)</f>
        <v>-4.2761319172721999</v>
      </c>
    </row>
    <row r="4174" spans="1:16" x14ac:dyDescent="0.25">
      <c r="A4174" s="2" t="s">
        <v>4172</v>
      </c>
      <c r="B4174" s="2" t="s">
        <v>9535</v>
      </c>
      <c r="C4174" s="3">
        <f ca="1">[1]!thsiFinD("ths_vol_ratio_stock",$A4174,$A$1,7,100)</f>
        <v>1.4422121430088</v>
      </c>
      <c r="D4174" s="3">
        <f ca="1">[1]!thsiFinD("ths_cr_stock",$A4174,$A$1,7,100,100)</f>
        <v>-7896.5517241381003</v>
      </c>
      <c r="E4174" s="3">
        <f ca="1">[1]!thsiFinD("ths_mfi_stock",$A4174,$A$1,7,100,100)</f>
        <v>80.139442603790997</v>
      </c>
      <c r="F4174" s="3">
        <f ca="1">[1]!thsiFinD("ths_expma_stock",$A4174,$A$1,7,100,100)</f>
        <v>50.687893282258003</v>
      </c>
      <c r="G4174" s="3">
        <f ca="1">[1]!thsiFinD("ths_rsi_stock",$A4174,$A$1,7,100,100)</f>
        <v>89.141787757458005</v>
      </c>
      <c r="H4174" s="3">
        <f ca="1">[1]!thsiFinD("ths_adtm_stock",$A4174,$A$1,7,3,100,100,100)</f>
        <v>0.89831528279182005</v>
      </c>
      <c r="I4174" s="3">
        <f ca="1">[1]!thsiFinD("ths_bbiboll_stock",$A4174,$A$1,7,3,100,100,100)</f>
        <v>48.022291666667002</v>
      </c>
      <c r="J4174" s="3">
        <f ca="1">[1]!thsiFinD("ths_dptb_stock",$A4174,$A$1,7,104,100,100)</f>
        <v>0.57142857142856995</v>
      </c>
      <c r="K4174" s="3">
        <f ca="1">[1]!thsiFinD("ths_srmi_stock",$A4174,$A$1,7,100,100)</f>
        <v>0.27673284569835999</v>
      </c>
      <c r="L4174" s="3">
        <f ca="1">[1]!thsiFinD("ths_atr_stock",$A4174,$A$1,7,101,100,100)</f>
        <v>3.6285714285714001</v>
      </c>
      <c r="M4174" s="3">
        <f ca="1">[1]!thsiFinD("ths_vol_w_stock",$A4174,$A$1)/1000000</f>
        <v>70.409273999999996</v>
      </c>
      <c r="N4174" s="3">
        <f ca="1">[1]!thsiFinD("ths_turnover_ratio_w_stock",$A4174,$A$1)</f>
        <v>12.369835587167</v>
      </c>
      <c r="O4174" s="3">
        <f ca="1">[1]!thsiFinD("ths_relative_chg_ratio_w_stock",$A4174,$A$1,104,100)</f>
        <v>14.166075531496</v>
      </c>
      <c r="P4174" s="3">
        <f ca="1">[1]!thsiFinD("ths_chg_ratio_w_stock",$A4174,$B$1,100)</f>
        <v>-5.86903517938</v>
      </c>
    </row>
    <row r="4175" spans="1:16" x14ac:dyDescent="0.25">
      <c r="A4175" s="2" t="s">
        <v>4173</v>
      </c>
      <c r="B4175" s="2" t="s">
        <v>9536</v>
      </c>
      <c r="C4175" s="3">
        <f ca="1">[1]!thsiFinD("ths_vol_ratio_stock",$A4175,$A$1,7,100)</f>
        <v>0.50900077370601005</v>
      </c>
      <c r="D4175" s="3">
        <f ca="1">[1]!thsiFinD("ths_cr_stock",$A4175,$A$1,7,100,100)</f>
        <v>77.66393442623</v>
      </c>
      <c r="E4175" s="3">
        <f ca="1">[1]!thsiFinD("ths_mfi_stock",$A4175,$A$1,7,100,100)</f>
        <v>56.631046442653002</v>
      </c>
      <c r="F4175" s="3">
        <f ca="1">[1]!thsiFinD("ths_expma_stock",$A4175,$A$1,7,100,100)</f>
        <v>8.3832145545814001</v>
      </c>
      <c r="G4175" s="3">
        <f ca="1">[1]!thsiFinD("ths_rsi_stock",$A4175,$A$1,7,100,100)</f>
        <v>40.845990144970997</v>
      </c>
      <c r="H4175" s="3">
        <f ca="1">[1]!thsiFinD("ths_adtm_stock",$A4175,$A$1,7,3,100,100,100)</f>
        <v>0.81884057971014002</v>
      </c>
      <c r="I4175" s="3">
        <f ca="1">[1]!thsiFinD("ths_bbiboll_stock",$A4175,$A$1,7,3,100,100,100)</f>
        <v>8.4429166666667008</v>
      </c>
      <c r="J4175" s="3">
        <f ca="1">[1]!thsiFinD("ths_dptb_stock",$A4175,$A$1,7,104,100,100)</f>
        <v>1</v>
      </c>
      <c r="K4175" s="3">
        <f ca="1">[1]!thsiFinD("ths_srmi_stock",$A4175,$A$1,7,100,100)</f>
        <v>-3.6860879904875E-2</v>
      </c>
      <c r="L4175" s="3">
        <f ca="1">[1]!thsiFinD("ths_atr_stock",$A4175,$A$1,7,101,100,100)</f>
        <v>0.46571428571429002</v>
      </c>
      <c r="M4175" s="3">
        <f ca="1">[1]!thsiFinD("ths_vol_w_stock",$A4175,$A$1)/1000000</f>
        <v>41.762030000000003</v>
      </c>
      <c r="N4175" s="3">
        <f ca="1">[1]!thsiFinD("ths_turnover_ratio_w_stock",$A4175,$A$1)</f>
        <v>14.302533329516001</v>
      </c>
      <c r="O4175" s="3">
        <f ca="1">[1]!thsiFinD("ths_relative_chg_ratio_w_stock",$A4175,$A$1,104,100)</f>
        <v>-2.4521651048196</v>
      </c>
      <c r="P4175" s="3">
        <f ca="1">[1]!thsiFinD("ths_chg_ratio_w_stock",$A4175,$B$1,100)</f>
        <v>0</v>
      </c>
    </row>
    <row r="4176" spans="1:16" x14ac:dyDescent="0.25">
      <c r="A4176" s="2" t="s">
        <v>4174</v>
      </c>
      <c r="B4176" s="2" t="s">
        <v>9537</v>
      </c>
      <c r="C4176" s="3">
        <f ca="1">[1]!thsiFinD("ths_vol_ratio_stock",$A4176,$A$1,7,100)</f>
        <v>0.76254368368090997</v>
      </c>
      <c r="D4176" s="3">
        <f ca="1">[1]!thsiFinD("ths_cr_stock",$A4176,$A$1,7,100,100)</f>
        <v>218.53759011328</v>
      </c>
      <c r="E4176" s="3">
        <f ca="1">[1]!thsiFinD("ths_mfi_stock",$A4176,$A$1,7,100,100)</f>
        <v>59.573970005583</v>
      </c>
      <c r="F4176" s="3">
        <f ca="1">[1]!thsiFinD("ths_expma_stock",$A4176,$A$1,7,100,100)</f>
        <v>36.408205571117001</v>
      </c>
      <c r="G4176" s="3">
        <f ca="1">[1]!thsiFinD("ths_rsi_stock",$A4176,$A$1,7,100,100)</f>
        <v>56.367156139289001</v>
      </c>
      <c r="H4176" s="3">
        <f ca="1">[1]!thsiFinD("ths_adtm_stock",$A4176,$A$1,7,3,100,100,100)</f>
        <v>1</v>
      </c>
      <c r="I4176" s="3">
        <f ca="1">[1]!thsiFinD("ths_bbiboll_stock",$A4176,$A$1,7,3,100,100,100)</f>
        <v>36.063645833332998</v>
      </c>
      <c r="J4176" s="3">
        <f ca="1">[1]!thsiFinD("ths_dptb_stock",$A4176,$A$1,7,104,100,100)</f>
        <v>1</v>
      </c>
      <c r="K4176" s="3">
        <f ca="1">[1]!thsiFinD("ths_srmi_stock",$A4176,$A$1,7,100,100)</f>
        <v>4.9768833288006999E-2</v>
      </c>
      <c r="L4176" s="3">
        <f ca="1">[1]!thsiFinD("ths_atr_stock",$A4176,$A$1,7,101,100,100)</f>
        <v>1.6157142857143001</v>
      </c>
      <c r="M4176" s="3">
        <f ca="1">[1]!thsiFinD("ths_vol_w_stock",$A4176,$A$1)/1000000</f>
        <v>5.8064419999999997</v>
      </c>
      <c r="N4176" s="3">
        <f ca="1">[1]!thsiFinD("ths_turnover_ratio_w_stock",$A4176,$A$1)</f>
        <v>3.4566414866785</v>
      </c>
      <c r="O4176" s="3">
        <f ca="1">[1]!thsiFinD("ths_relative_chg_ratio_w_stock",$A4176,$A$1,104,100)</f>
        <v>3.883358765843</v>
      </c>
      <c r="P4176" s="3">
        <f ca="1">[1]!thsiFinD("ths_chg_ratio_w_stock",$A4176,$B$1,100)</f>
        <v>-0.51672559151483</v>
      </c>
    </row>
    <row r="4177" spans="1:16" x14ac:dyDescent="0.25">
      <c r="A4177" s="2" t="s">
        <v>4175</v>
      </c>
      <c r="B4177" s="2" t="s">
        <v>9538</v>
      </c>
      <c r="C4177" s="3">
        <f ca="1">[1]!thsiFinD("ths_vol_ratio_stock",$A4177,$A$1,7,100)</f>
        <v>0.50893771003738997</v>
      </c>
      <c r="D4177" s="3">
        <f ca="1">[1]!thsiFinD("ths_cr_stock",$A4177,$A$1,7,100,100)</f>
        <v>77.070063694268001</v>
      </c>
      <c r="E4177" s="3">
        <f ca="1">[1]!thsiFinD("ths_mfi_stock",$A4177,$A$1,7,100,100)</f>
        <v>41.018475224611002</v>
      </c>
      <c r="F4177" s="3">
        <f ca="1">[1]!thsiFinD("ths_expma_stock",$A4177,$A$1,7,100,100)</f>
        <v>27.482171955102</v>
      </c>
      <c r="G4177" s="3">
        <f ca="1">[1]!thsiFinD("ths_rsi_stock",$A4177,$A$1,7,100,100)</f>
        <v>42.239564438742001</v>
      </c>
      <c r="H4177" s="3">
        <f ca="1">[1]!thsiFinD("ths_adtm_stock",$A4177,$A$1,7,3,100,100,100)</f>
        <v>5.4711246200606002E-2</v>
      </c>
      <c r="I4177" s="3">
        <f ca="1">[1]!thsiFinD("ths_bbiboll_stock",$A4177,$A$1,7,3,100,100,100)</f>
        <v>27.286041666667</v>
      </c>
      <c r="J4177" s="3">
        <f ca="1">[1]!thsiFinD("ths_dptb_stock",$A4177,$A$1,7,104,100,100)</f>
        <v>0.57142857142856995</v>
      </c>
      <c r="K4177" s="3">
        <f ca="1">[1]!thsiFinD("ths_srmi_stock",$A4177,$A$1,7,100,100)</f>
        <v>-6.2478062478062001E-2</v>
      </c>
      <c r="L4177" s="3">
        <f ca="1">[1]!thsiFinD("ths_atr_stock",$A4177,$A$1,7,101,100,100)</f>
        <v>1.2357142857143</v>
      </c>
      <c r="M4177" s="3">
        <f ca="1">[1]!thsiFinD("ths_vol_w_stock",$A4177,$A$1)/1000000</f>
        <v>73.780709000000002</v>
      </c>
      <c r="N4177" s="3">
        <f ca="1">[1]!thsiFinD("ths_turnover_ratio_w_stock",$A4177,$A$1)</f>
        <v>23.041405147696</v>
      </c>
      <c r="O4177" s="3">
        <f ca="1">[1]!thsiFinD("ths_relative_chg_ratio_w_stock",$A4177,$A$1,104,100)</f>
        <v>-10.306877831799</v>
      </c>
      <c r="P4177" s="3">
        <f ca="1">[1]!thsiFinD("ths_chg_ratio_w_stock",$A4177,$B$1,100)</f>
        <v>0.11231748408835</v>
      </c>
    </row>
    <row r="4178" spans="1:16" x14ac:dyDescent="0.25">
      <c r="A4178" s="2" t="s">
        <v>4176</v>
      </c>
      <c r="B4178" s="2" t="s">
        <v>9539</v>
      </c>
      <c r="C4178" s="3">
        <f ca="1">[1]!thsiFinD("ths_vol_ratio_stock",$A4178,$A$1,7,100)</f>
        <v>0.56943809980087001</v>
      </c>
      <c r="D4178" s="3">
        <f ca="1">[1]!thsiFinD("ths_cr_stock",$A4178,$A$1,7,100,100)</f>
        <v>161.14570361145999</v>
      </c>
      <c r="E4178" s="3">
        <f ca="1">[1]!thsiFinD("ths_mfi_stock",$A4178,$A$1,7,100,100)</f>
        <v>47.552358933284999</v>
      </c>
      <c r="F4178" s="3">
        <f ca="1">[1]!thsiFinD("ths_expma_stock",$A4178,$A$1,7,100,100)</f>
        <v>18.024576505283001</v>
      </c>
      <c r="G4178" s="3">
        <f ca="1">[1]!thsiFinD("ths_rsi_stock",$A4178,$A$1,7,100,100)</f>
        <v>47.301947811193997</v>
      </c>
      <c r="H4178" s="3">
        <f ca="1">[1]!thsiFinD("ths_adtm_stock",$A4178,$A$1,7,3,100,100,100)</f>
        <v>0.49579831932773</v>
      </c>
      <c r="I4178" s="3">
        <f ca="1">[1]!thsiFinD("ths_bbiboll_stock",$A4178,$A$1,7,3,100,100,100)</f>
        <v>18.388124999999999</v>
      </c>
      <c r="J4178" s="3">
        <f ca="1">[1]!thsiFinD("ths_dptb_stock",$A4178,$A$1,7,104,100,100)</f>
        <v>0.57142857142856995</v>
      </c>
      <c r="K4178" s="3">
        <f ca="1">[1]!thsiFinD("ths_srmi_stock",$A4178,$A$1,7,100,100)</f>
        <v>4.5454545454544998E-2</v>
      </c>
      <c r="L4178" s="3">
        <f ca="1">[1]!thsiFinD("ths_atr_stock",$A4178,$A$1,7,101,100,100)</f>
        <v>1.0014285714286</v>
      </c>
      <c r="M4178" s="3">
        <f ca="1">[1]!thsiFinD("ths_vol_w_stock",$A4178,$A$1)/1000000</f>
        <v>56.290818999999999</v>
      </c>
      <c r="N4178" s="3">
        <f ca="1">[1]!thsiFinD("ths_turnover_ratio_w_stock",$A4178,$A$1)</f>
        <v>26.043822755604001</v>
      </c>
      <c r="O4178" s="3">
        <f ca="1">[1]!thsiFinD("ths_relative_chg_ratio_w_stock",$A4178,$A$1,104,100)</f>
        <v>7.2203270804602999</v>
      </c>
      <c r="P4178" s="3">
        <f ca="1">[1]!thsiFinD("ths_chg_ratio_w_stock",$A4178,$B$1,100)</f>
        <v>2.5498891352549999</v>
      </c>
    </row>
    <row r="4179" spans="1:16" x14ac:dyDescent="0.25">
      <c r="A4179" s="2" t="s">
        <v>4177</v>
      </c>
      <c r="B4179" s="2" t="s">
        <v>9540</v>
      </c>
      <c r="C4179" s="3">
        <f ca="1">[1]!thsiFinD("ths_vol_ratio_stock",$A4179,$A$1,7,100)</f>
        <v>0.98019884594855</v>
      </c>
      <c r="D4179" s="3">
        <f ca="1">[1]!thsiFinD("ths_cr_stock",$A4179,$A$1,7,100,100)</f>
        <v>-41.922290388547999</v>
      </c>
      <c r="E4179" s="3">
        <f ca="1">[1]!thsiFinD("ths_mfi_stock",$A4179,$A$1,7,100,100)</f>
        <v>50.74492428872</v>
      </c>
      <c r="F4179" s="3">
        <f ca="1">[1]!thsiFinD("ths_expma_stock",$A4179,$A$1,7,100,100)</f>
        <v>9.7032749508577005</v>
      </c>
      <c r="G4179" s="3">
        <f ca="1">[1]!thsiFinD("ths_rsi_stock",$A4179,$A$1,7,100,100)</f>
        <v>17.810705369623999</v>
      </c>
      <c r="H4179" s="3">
        <f ca="1">[1]!thsiFinD("ths_adtm_stock",$A4179,$A$1,7,3,100,100,100)</f>
        <v>0.45454545454546003</v>
      </c>
      <c r="I4179" s="3">
        <f ca="1">[1]!thsiFinD("ths_bbiboll_stock",$A4179,$A$1,7,3,100,100,100)</f>
        <v>10.002708333333</v>
      </c>
      <c r="J4179" s="3">
        <f ca="1">[1]!thsiFinD("ths_dptb_stock",$A4179,$A$1,7,104,100,100)</f>
        <v>0.42857142857142999</v>
      </c>
      <c r="K4179" s="3">
        <f ca="1">[1]!thsiFinD("ths_srmi_stock",$A4179,$A$1,7,100,100)</f>
        <v>-0.30292598967298001</v>
      </c>
      <c r="L4179" s="3">
        <f ca="1">[1]!thsiFinD("ths_atr_stock",$A4179,$A$1,7,101,100,100)</f>
        <v>0.90714285714286003</v>
      </c>
      <c r="M4179" s="3">
        <f ca="1">[1]!thsiFinD("ths_vol_w_stock",$A4179,$A$1)/1000000</f>
        <v>25.517890000000001</v>
      </c>
      <c r="N4179" s="3">
        <f ca="1">[1]!thsiFinD("ths_turnover_ratio_w_stock",$A4179,$A$1)</f>
        <v>8.7023073121793004</v>
      </c>
      <c r="O4179" s="3">
        <f ca="1">[1]!thsiFinD("ths_relative_chg_ratio_w_stock",$A4179,$A$1,104,100)</f>
        <v>-34.441123478866999</v>
      </c>
      <c r="P4179" s="3">
        <f ca="1">[1]!thsiFinD("ths_chg_ratio_w_stock",$A4179,$B$1,100)</f>
        <v>-7.1604938271604999</v>
      </c>
    </row>
    <row r="4180" spans="1:16" x14ac:dyDescent="0.25">
      <c r="A4180" s="2" t="s">
        <v>4178</v>
      </c>
      <c r="B4180" s="2" t="s">
        <v>9541</v>
      </c>
      <c r="C4180" s="3">
        <f ca="1">[1]!thsiFinD("ths_vol_ratio_stock",$A4180,$A$1,7,100)</f>
        <v>0.81715257121684004</v>
      </c>
      <c r="D4180" s="3">
        <f ca="1">[1]!thsiFinD("ths_cr_stock",$A4180,$A$1,7,100,100)</f>
        <v>3115.2173913043998</v>
      </c>
      <c r="E4180" s="3">
        <f ca="1">[1]!thsiFinD("ths_mfi_stock",$A4180,$A$1,7,100,100)</f>
        <v>82.770135292145994</v>
      </c>
      <c r="F4180" s="3">
        <f ca="1">[1]!thsiFinD("ths_expma_stock",$A4180,$A$1,7,100,100)</f>
        <v>102.13476572769</v>
      </c>
      <c r="G4180" s="3">
        <f ca="1">[1]!thsiFinD("ths_rsi_stock",$A4180,$A$1,7,100,100)</f>
        <v>68.666698313251004</v>
      </c>
      <c r="H4180" s="3">
        <f ca="1">[1]!thsiFinD("ths_adtm_stock",$A4180,$A$1,7,3,100,100,100)</f>
        <v>0.86721208307110997</v>
      </c>
      <c r="I4180" s="3">
        <f ca="1">[1]!thsiFinD("ths_bbiboll_stock",$A4180,$A$1,7,3,100,100,100)</f>
        <v>100.8546875</v>
      </c>
      <c r="J4180" s="3">
        <f ca="1">[1]!thsiFinD("ths_dptb_stock",$A4180,$A$1,7,104,100,100)</f>
        <v>1</v>
      </c>
      <c r="K4180" s="3">
        <f ca="1">[1]!thsiFinD("ths_srmi_stock",$A4180,$A$1,7,100,100)</f>
        <v>6.6505791505792E-2</v>
      </c>
      <c r="L4180" s="3">
        <f ca="1">[1]!thsiFinD("ths_atr_stock",$A4180,$A$1,7,101,100,100)</f>
        <v>3.3328571428571001</v>
      </c>
      <c r="M4180" s="3">
        <f ca="1">[1]!thsiFinD("ths_vol_w_stock",$A4180,$A$1)/1000000</f>
        <v>42.111913000000001</v>
      </c>
      <c r="N4180" s="3">
        <f ca="1">[1]!thsiFinD("ths_turnover_ratio_w_stock",$A4180,$A$1)</f>
        <v>3.4676364758173999</v>
      </c>
      <c r="O4180" s="3">
        <f ca="1">[1]!thsiFinD("ths_relative_chg_ratio_w_stock",$A4180,$A$1,104,100)</f>
        <v>0.25163294983536</v>
      </c>
      <c r="P4180" s="3">
        <f ca="1">[1]!thsiFinD("ths_chg_ratio_w_stock",$A4180,$B$1,100)</f>
        <v>-4.0347490347489998</v>
      </c>
    </row>
    <row r="4181" spans="1:16" x14ac:dyDescent="0.25">
      <c r="A4181" s="2" t="s">
        <v>4179</v>
      </c>
      <c r="B4181" s="2" t="s">
        <v>9542</v>
      </c>
      <c r="C4181" s="3">
        <f ca="1">[1]!thsiFinD("ths_vol_ratio_stock",$A4181,$A$1,7,100)</f>
        <v>0.84791461631649001</v>
      </c>
      <c r="D4181" s="3">
        <f ca="1">[1]!thsiFinD("ths_cr_stock",$A4181,$A$1,7,100,100)</f>
        <v>388.26291079812</v>
      </c>
      <c r="E4181" s="3">
        <f ca="1">[1]!thsiFinD("ths_mfi_stock",$A4181,$A$1,7,100,100)</f>
        <v>50.524857805868997</v>
      </c>
      <c r="F4181" s="3">
        <f ca="1">[1]!thsiFinD("ths_expma_stock",$A4181,$A$1,7,100,100)</f>
        <v>33.870181420790999</v>
      </c>
      <c r="G4181" s="3">
        <f ca="1">[1]!thsiFinD("ths_rsi_stock",$A4181,$A$1,7,100,100)</f>
        <v>61.340918480642003</v>
      </c>
      <c r="H4181" s="3">
        <f ca="1">[1]!thsiFinD("ths_adtm_stock",$A4181,$A$1,7,3,100,100,100)</f>
        <v>0.97233748271093001</v>
      </c>
      <c r="I4181" s="3">
        <f ca="1">[1]!thsiFinD("ths_bbiboll_stock",$A4181,$A$1,7,3,100,100,100)</f>
        <v>33.362916666666997</v>
      </c>
      <c r="J4181" s="3">
        <f ca="1">[1]!thsiFinD("ths_dptb_stock",$A4181,$A$1,7,104,100,100)</f>
        <v>0.71428571428570997</v>
      </c>
      <c r="K4181" s="3">
        <f ca="1">[1]!thsiFinD("ths_srmi_stock",$A4181,$A$1,7,100,100)</f>
        <v>6.5147531405199993E-2</v>
      </c>
      <c r="L4181" s="3">
        <f ca="1">[1]!thsiFinD("ths_atr_stock",$A4181,$A$1,7,101,100,100)</f>
        <v>1.7028571428571</v>
      </c>
      <c r="M4181" s="3">
        <f ca="1">[1]!thsiFinD("ths_vol_w_stock",$A4181,$A$1)/1000000</f>
        <v>43.772646000000002</v>
      </c>
      <c r="N4181" s="3">
        <f ca="1">[1]!thsiFinD("ths_turnover_ratio_w_stock",$A4181,$A$1)</f>
        <v>7.2378729729147002</v>
      </c>
      <c r="O4181" s="3">
        <f ca="1">[1]!thsiFinD("ths_relative_chg_ratio_w_stock",$A4181,$A$1,104,100)</f>
        <v>1.1376963205198001</v>
      </c>
      <c r="P4181" s="3">
        <f ca="1">[1]!thsiFinD("ths_chg_ratio_w_stock",$A4181,$B$1,100)</f>
        <v>-2.1326321939819</v>
      </c>
    </row>
    <row r="4182" spans="1:16" x14ac:dyDescent="0.25">
      <c r="A4182" s="2" t="s">
        <v>4180</v>
      </c>
      <c r="B4182" s="2" t="s">
        <v>9543</v>
      </c>
      <c r="C4182" s="3">
        <f ca="1">[1]!thsiFinD("ths_vol_ratio_stock",$A4182,$A$1,7,100)</f>
        <v>2.2762460914422</v>
      </c>
      <c r="D4182" s="3">
        <f ca="1">[1]!thsiFinD("ths_cr_stock",$A4182,$A$1,7,100,100)</f>
        <v>1129.7520661157</v>
      </c>
      <c r="E4182" s="3">
        <f ca="1">[1]!thsiFinD("ths_mfi_stock",$A4182,$A$1,7,100,100)</f>
        <v>83.999713404537005</v>
      </c>
      <c r="F4182" s="3">
        <f ca="1">[1]!thsiFinD("ths_expma_stock",$A4182,$A$1,7,100,100)</f>
        <v>9.7505970967366995</v>
      </c>
      <c r="G4182" s="3">
        <f ca="1">[1]!thsiFinD("ths_rsi_stock",$A4182,$A$1,7,100,100)</f>
        <v>76.305777921954999</v>
      </c>
      <c r="H4182" s="3">
        <f ca="1">[1]!thsiFinD("ths_adtm_stock",$A4182,$A$1,7,3,100,100,100)</f>
        <v>0.91439688715953005</v>
      </c>
      <c r="I4182" s="3">
        <f ca="1">[1]!thsiFinD("ths_bbiboll_stock",$A4182,$A$1,7,3,100,100,100)</f>
        <v>9.4364583333333005</v>
      </c>
      <c r="J4182" s="3">
        <f ca="1">[1]!thsiFinD("ths_dptb_stock",$A4182,$A$1,7,104,100,100)</f>
        <v>0.71428571428570997</v>
      </c>
      <c r="K4182" s="3">
        <f ca="1">[1]!thsiFinD("ths_srmi_stock",$A4182,$A$1,7,100,100)</f>
        <v>0.24436429215509001</v>
      </c>
      <c r="L4182" s="3">
        <f ca="1">[1]!thsiFinD("ths_atr_stock",$A4182,$A$1,7,101,100,100)</f>
        <v>0.77285714285714002</v>
      </c>
      <c r="M4182" s="3">
        <f ca="1">[1]!thsiFinD("ths_vol_w_stock",$A4182,$A$1)/1000000</f>
        <v>80.240470000000002</v>
      </c>
      <c r="N4182" s="3">
        <f ca="1">[1]!thsiFinD("ths_turnover_ratio_w_stock",$A4182,$A$1)</f>
        <v>42.731610964468999</v>
      </c>
      <c r="O4182" s="3">
        <f ca="1">[1]!thsiFinD("ths_relative_chg_ratio_w_stock",$A4182,$A$1,104,100)</f>
        <v>24.449226851279999</v>
      </c>
      <c r="P4182" s="3">
        <f ca="1">[1]!thsiFinD("ths_chg_ratio_w_stock",$A4182,$B$1,100)</f>
        <v>10.009017132552</v>
      </c>
    </row>
    <row r="4183" spans="1:16" x14ac:dyDescent="0.25">
      <c r="A4183" s="2" t="s">
        <v>4181</v>
      </c>
      <c r="B4183" s="2" t="s">
        <v>9544</v>
      </c>
      <c r="C4183" s="3">
        <f ca="1">[1]!thsiFinD("ths_vol_ratio_stock",$A4183,$A$1,7,100)</f>
        <v>0.51297345813061002</v>
      </c>
      <c r="D4183" s="3">
        <f ca="1">[1]!thsiFinD("ths_cr_stock",$A4183,$A$1,7,100,100)</f>
        <v>-46300.000000000997</v>
      </c>
      <c r="E4183" s="3">
        <f ca="1">[1]!thsiFinD("ths_mfi_stock",$A4183,$A$1,7,100,100)</f>
        <v>92.170343033696</v>
      </c>
      <c r="F4183" s="3">
        <f ca="1">[1]!thsiFinD("ths_expma_stock",$A4183,$A$1,7,100,100)</f>
        <v>29.884040106316</v>
      </c>
      <c r="G4183" s="3">
        <f ca="1">[1]!thsiFinD("ths_rsi_stock",$A4183,$A$1,7,100,100)</f>
        <v>78.034615736974999</v>
      </c>
      <c r="H4183" s="3">
        <f ca="1">[1]!thsiFinD("ths_adtm_stock",$A4183,$A$1,7,3,100,100,100)</f>
        <v>1</v>
      </c>
      <c r="I4183" s="3">
        <f ca="1">[1]!thsiFinD("ths_bbiboll_stock",$A4183,$A$1,7,3,100,100,100)</f>
        <v>29.02</v>
      </c>
      <c r="J4183" s="3">
        <f ca="1">[1]!thsiFinD("ths_dptb_stock",$A4183,$A$1,7,104,100,100)</f>
        <v>1</v>
      </c>
      <c r="K4183" s="3">
        <f ca="1">[1]!thsiFinD("ths_srmi_stock",$A4183,$A$1,7,100,100)</f>
        <v>0.16972034715525999</v>
      </c>
      <c r="L4183" s="3">
        <f ca="1">[1]!thsiFinD("ths_atr_stock",$A4183,$A$1,7,101,100,100)</f>
        <v>1.4728571428571</v>
      </c>
      <c r="M4183" s="3">
        <f ca="1">[1]!thsiFinD("ths_vol_w_stock",$A4183,$A$1)/1000000</f>
        <v>28.195247999999999</v>
      </c>
      <c r="N4183" s="3">
        <f ca="1">[1]!thsiFinD("ths_turnover_ratio_w_stock",$A4183,$A$1)</f>
        <v>19.851483902795</v>
      </c>
      <c r="O4183" s="3">
        <f ca="1">[1]!thsiFinD("ths_relative_chg_ratio_w_stock",$A4183,$A$1,104,100)</f>
        <v>8.6414120919334998</v>
      </c>
      <c r="P4183" s="3">
        <f ca="1">[1]!thsiFinD("ths_chg_ratio_w_stock",$A4183,$B$1,100)</f>
        <v>1.8000642880102999</v>
      </c>
    </row>
    <row r="4184" spans="1:16" x14ac:dyDescent="0.25">
      <c r="A4184" s="2" t="s">
        <v>4182</v>
      </c>
      <c r="B4184" s="2" t="s">
        <v>9545</v>
      </c>
      <c r="C4184" s="3">
        <f ca="1">[1]!thsiFinD("ths_vol_ratio_stock",$A4184,$A$1,7,100)</f>
        <v>0.55547837086982998</v>
      </c>
      <c r="D4184" s="3">
        <f ca="1">[1]!thsiFinD("ths_cr_stock",$A4184,$A$1,7,100,100)</f>
        <v>117.33333333333</v>
      </c>
      <c r="E4184" s="3">
        <f ca="1">[1]!thsiFinD("ths_mfi_stock",$A4184,$A$1,7,100,100)</f>
        <v>60.630649463685998</v>
      </c>
      <c r="F4184" s="3">
        <f ca="1">[1]!thsiFinD("ths_expma_stock",$A4184,$A$1,7,100,100)</f>
        <v>21.420823821917001</v>
      </c>
      <c r="G4184" s="3">
        <f ca="1">[1]!thsiFinD("ths_rsi_stock",$A4184,$A$1,7,100,100)</f>
        <v>45.511733877448002</v>
      </c>
      <c r="H4184" s="3">
        <f ca="1">[1]!thsiFinD("ths_adtm_stock",$A4184,$A$1,7,3,100,100,100)</f>
        <v>0.61989795918366997</v>
      </c>
      <c r="I4184" s="3">
        <f ca="1">[1]!thsiFinD("ths_bbiboll_stock",$A4184,$A$1,7,3,100,100,100)</f>
        <v>21.244687500000001</v>
      </c>
      <c r="J4184" s="3">
        <f ca="1">[1]!thsiFinD("ths_dptb_stock",$A4184,$A$1,7,104,100,100)</f>
        <v>0.57142857142856995</v>
      </c>
      <c r="K4184" s="3">
        <f ca="1">[1]!thsiFinD("ths_srmi_stock",$A4184,$A$1,7,100,100)</f>
        <v>-1.4150943396226001E-2</v>
      </c>
      <c r="L4184" s="3">
        <f ca="1">[1]!thsiFinD("ths_atr_stock",$A4184,$A$1,7,101,100,100)</f>
        <v>0.95714285714285996</v>
      </c>
      <c r="M4184" s="3">
        <f ca="1">[1]!thsiFinD("ths_vol_w_stock",$A4184,$A$1)/1000000</f>
        <v>48.852491000000001</v>
      </c>
      <c r="N4184" s="3">
        <f ca="1">[1]!thsiFinD("ths_turnover_ratio_w_stock",$A4184,$A$1)</f>
        <v>12.812948875397</v>
      </c>
      <c r="O4184" s="3">
        <f ca="1">[1]!thsiFinD("ths_relative_chg_ratio_w_stock",$A4184,$A$1,104,100)</f>
        <v>-6.0209002912017997</v>
      </c>
      <c r="P4184" s="3">
        <f ca="1">[1]!thsiFinD("ths_chg_ratio_w_stock",$A4184,$B$1,100)</f>
        <v>8.5167464114833002</v>
      </c>
    </row>
    <row r="4185" spans="1:16" x14ac:dyDescent="0.25">
      <c r="A4185" s="2" t="s">
        <v>4183</v>
      </c>
      <c r="B4185" s="2" t="s">
        <v>9546</v>
      </c>
      <c r="C4185" s="3">
        <f ca="1">[1]!thsiFinD("ths_vol_ratio_stock",$A4185,$A$1,7,100)</f>
        <v>0.48942836893750002</v>
      </c>
      <c r="D4185" s="3">
        <f ca="1">[1]!thsiFinD("ths_cr_stock",$A4185,$A$1,7,100,100)</f>
        <v>217.79661016949001</v>
      </c>
      <c r="E4185" s="3">
        <f ca="1">[1]!thsiFinD("ths_mfi_stock",$A4185,$A$1,7,100,100)</f>
        <v>56.240100030986</v>
      </c>
      <c r="F4185" s="3">
        <f ca="1">[1]!thsiFinD("ths_expma_stock",$A4185,$A$1,7,100,100)</f>
        <v>14.132250867825</v>
      </c>
      <c r="G4185" s="3">
        <f ca="1">[1]!thsiFinD("ths_rsi_stock",$A4185,$A$1,7,100,100)</f>
        <v>58.836178788965</v>
      </c>
      <c r="H4185" s="3">
        <f ca="1">[1]!thsiFinD("ths_adtm_stock",$A4185,$A$1,7,3,100,100,100)</f>
        <v>0.84962406015037995</v>
      </c>
      <c r="I4185" s="3">
        <f ca="1">[1]!thsiFinD("ths_bbiboll_stock",$A4185,$A$1,7,3,100,100,100)</f>
        <v>14.0175</v>
      </c>
      <c r="J4185" s="3">
        <f ca="1">[1]!thsiFinD("ths_dptb_stock",$A4185,$A$1,7,104,100,100)</f>
        <v>0.57142857142856995</v>
      </c>
      <c r="K4185" s="3">
        <f ca="1">[1]!thsiFinD("ths_srmi_stock",$A4185,$A$1,7,100,100)</f>
        <v>3.3121916842847002E-2</v>
      </c>
      <c r="L4185" s="3">
        <f ca="1">[1]!thsiFinD("ths_atr_stock",$A4185,$A$1,7,101,100,100)</f>
        <v>0.36142857142856999</v>
      </c>
      <c r="M4185" s="3">
        <f ca="1">[1]!thsiFinD("ths_vol_w_stock",$A4185,$A$1)/1000000</f>
        <v>9.0421549999999993</v>
      </c>
      <c r="N4185" s="3">
        <f ca="1">[1]!thsiFinD("ths_turnover_ratio_w_stock",$A4185,$A$1)</f>
        <v>16.610058358684</v>
      </c>
      <c r="O4185" s="3">
        <f ca="1">[1]!thsiFinD("ths_relative_chg_ratio_w_stock",$A4185,$A$1,104,100)</f>
        <v>3.5591203543683001E-3</v>
      </c>
      <c r="P4185" s="3">
        <f ca="1">[1]!thsiFinD("ths_chg_ratio_w_stock",$A4185,$B$1,100)</f>
        <v>-0.77519379844961001</v>
      </c>
    </row>
    <row r="4186" spans="1:16" x14ac:dyDescent="0.25">
      <c r="A4186" s="2" t="s">
        <v>4184</v>
      </c>
      <c r="B4186" s="2" t="s">
        <v>9547</v>
      </c>
      <c r="C4186" s="3">
        <f ca="1">[1]!thsiFinD("ths_vol_ratio_stock",$A4186,$A$1,7,100)</f>
        <v>0.83156712437475</v>
      </c>
      <c r="D4186" s="3">
        <f ca="1">[1]!thsiFinD("ths_cr_stock",$A4186,$A$1,7,100,100)</f>
        <v>1332.5581395349</v>
      </c>
      <c r="E4186" s="3">
        <f ca="1">[1]!thsiFinD("ths_mfi_stock",$A4186,$A$1,7,100,100)</f>
        <v>93.744866874929002</v>
      </c>
      <c r="F4186" s="3">
        <f ca="1">[1]!thsiFinD("ths_expma_stock",$A4186,$A$1,7,100,100)</f>
        <v>19.027342493785</v>
      </c>
      <c r="G4186" s="3">
        <f ca="1">[1]!thsiFinD("ths_rsi_stock",$A4186,$A$1,7,100,100)</f>
        <v>83.993004179262996</v>
      </c>
      <c r="H4186" s="3">
        <f ca="1">[1]!thsiFinD("ths_adtm_stock",$A4186,$A$1,7,3,100,100,100)</f>
        <v>0.99031007751938005</v>
      </c>
      <c r="I4186" s="3">
        <f ca="1">[1]!thsiFinD("ths_bbiboll_stock",$A4186,$A$1,7,3,100,100,100)</f>
        <v>18.489583333333002</v>
      </c>
      <c r="J4186" s="3">
        <f ca="1">[1]!thsiFinD("ths_dptb_stock",$A4186,$A$1,7,104,100,100)</f>
        <v>0.42857142857142999</v>
      </c>
      <c r="K4186" s="3">
        <f ca="1">[1]!thsiFinD("ths_srmi_stock",$A4186,$A$1,7,100,100)</f>
        <v>0.16551040634291</v>
      </c>
      <c r="L4186" s="3">
        <f ca="1">[1]!thsiFinD("ths_atr_stock",$A4186,$A$1,7,101,100,100)</f>
        <v>0.91571428571429003</v>
      </c>
      <c r="M4186" s="3">
        <f ca="1">[1]!thsiFinD("ths_vol_w_stock",$A4186,$A$1)/1000000</f>
        <v>25.784327000000001</v>
      </c>
      <c r="N4186" s="3">
        <f ca="1">[1]!thsiFinD("ths_turnover_ratio_w_stock",$A4186,$A$1)</f>
        <v>3.4888674788478</v>
      </c>
      <c r="O4186" s="3">
        <f ca="1">[1]!thsiFinD("ths_relative_chg_ratio_w_stock",$A4186,$A$1,104,100)</f>
        <v>9.1622498919484006</v>
      </c>
      <c r="P4186" s="3">
        <f ca="1">[1]!thsiFinD("ths_chg_ratio_w_stock",$A4186,$B$1,100)</f>
        <v>1.0406342913776001</v>
      </c>
    </row>
    <row r="4187" spans="1:16" x14ac:dyDescent="0.25">
      <c r="A4187" s="2" t="s">
        <v>4185</v>
      </c>
      <c r="B4187" s="2" t="s">
        <v>9548</v>
      </c>
      <c r="C4187" s="3">
        <f ca="1">[1]!thsiFinD("ths_vol_ratio_stock",$A4187,$A$1,7,100)</f>
        <v>0.85910027281220003</v>
      </c>
      <c r="D4187" s="3">
        <f ca="1">[1]!thsiFinD("ths_cr_stock",$A4187,$A$1,7,100,100)</f>
        <v>247.46192893400999</v>
      </c>
      <c r="E4187" s="3">
        <f ca="1">[1]!thsiFinD("ths_mfi_stock",$A4187,$A$1,7,100,100)</f>
        <v>76.890855785862996</v>
      </c>
      <c r="F4187" s="3">
        <f ca="1">[1]!thsiFinD("ths_expma_stock",$A4187,$A$1,7,100,100)</f>
        <v>33.162346088039001</v>
      </c>
      <c r="G4187" s="3">
        <f ca="1">[1]!thsiFinD("ths_rsi_stock",$A4187,$A$1,7,100,100)</f>
        <v>64.198541990829995</v>
      </c>
      <c r="H4187" s="3">
        <f ca="1">[1]!thsiFinD("ths_adtm_stock",$A4187,$A$1,7,3,100,100,100)</f>
        <v>0.50380517503805</v>
      </c>
      <c r="I4187" s="3">
        <f ca="1">[1]!thsiFinD("ths_bbiboll_stock",$A4187,$A$1,7,3,100,100,100)</f>
        <v>32.541562499999998</v>
      </c>
      <c r="J4187" s="3">
        <f ca="1">[1]!thsiFinD("ths_dptb_stock",$A4187,$A$1,7,104,100,100)</f>
        <v>0.42857142857142999</v>
      </c>
      <c r="K4187" s="3">
        <f ca="1">[1]!thsiFinD("ths_srmi_stock",$A4187,$A$1,7,100,100)</f>
        <v>8.4319526627219005E-2</v>
      </c>
      <c r="L4187" s="3">
        <f ca="1">[1]!thsiFinD("ths_atr_stock",$A4187,$A$1,7,101,100,100)</f>
        <v>1.9828571428571</v>
      </c>
      <c r="M4187" s="3">
        <f ca="1">[1]!thsiFinD("ths_vol_w_stock",$A4187,$A$1)/1000000</f>
        <v>53.567160999999999</v>
      </c>
      <c r="N4187" s="3">
        <f ca="1">[1]!thsiFinD("ths_turnover_ratio_w_stock",$A4187,$A$1)</f>
        <v>26.539183941695001</v>
      </c>
      <c r="O4187" s="3">
        <f ca="1">[1]!thsiFinD("ths_relative_chg_ratio_w_stock",$A4187,$A$1,104,100)</f>
        <v>-4.0572350438036002</v>
      </c>
      <c r="P4187" s="3">
        <f ca="1">[1]!thsiFinD("ths_chg_ratio_w_stock",$A4187,$B$1,100)</f>
        <v>12.218934911243</v>
      </c>
    </row>
    <row r="4188" spans="1:16" x14ac:dyDescent="0.25">
      <c r="A4188" s="2" t="s">
        <v>4186</v>
      </c>
      <c r="B4188" s="2" t="s">
        <v>9549</v>
      </c>
      <c r="C4188" s="3">
        <f ca="1">[1]!thsiFinD("ths_vol_ratio_stock",$A4188,$A$1,7,100)</f>
        <v>0.74098523179194997</v>
      </c>
      <c r="D4188" s="3">
        <f ca="1">[1]!thsiFinD("ths_cr_stock",$A4188,$A$1,7,100,100)</f>
        <v>678.97727272727002</v>
      </c>
      <c r="E4188" s="3">
        <f ca="1">[1]!thsiFinD("ths_mfi_stock",$A4188,$A$1,7,100,100)</f>
        <v>80.441778347617003</v>
      </c>
      <c r="F4188" s="3">
        <f ca="1">[1]!thsiFinD("ths_expma_stock",$A4188,$A$1,7,100,100)</f>
        <v>20.481688627202001</v>
      </c>
      <c r="G4188" s="3">
        <f ca="1">[1]!thsiFinD("ths_rsi_stock",$A4188,$A$1,7,100,100)</f>
        <v>63.730622437824998</v>
      </c>
      <c r="H4188" s="3">
        <f ca="1">[1]!thsiFinD("ths_adtm_stock",$A4188,$A$1,7,3,100,100,100)</f>
        <v>0.96306818181817999</v>
      </c>
      <c r="I4188" s="3">
        <f ca="1">[1]!thsiFinD("ths_bbiboll_stock",$A4188,$A$1,7,3,100,100,100)</f>
        <v>20.243541666666999</v>
      </c>
      <c r="J4188" s="3">
        <f ca="1">[1]!thsiFinD("ths_dptb_stock",$A4188,$A$1,7,104,100,100)</f>
        <v>0.85714285714285998</v>
      </c>
      <c r="K4188" s="3">
        <f ca="1">[1]!thsiFinD("ths_srmi_stock",$A4188,$A$1,7,100,100)</f>
        <v>7.9573022804464003E-2</v>
      </c>
      <c r="L4188" s="3">
        <f ca="1">[1]!thsiFinD("ths_atr_stock",$A4188,$A$1,7,101,100,100)</f>
        <v>0.69857142857142995</v>
      </c>
      <c r="M4188" s="3">
        <f ca="1">[1]!thsiFinD("ths_vol_w_stock",$A4188,$A$1)/1000000</f>
        <v>58.418937</v>
      </c>
      <c r="N4188" s="3">
        <f ca="1">[1]!thsiFinD("ths_turnover_ratio_w_stock",$A4188,$A$1)</f>
        <v>9.4235453691345992</v>
      </c>
      <c r="O4188" s="3">
        <f ca="1">[1]!thsiFinD("ths_relative_chg_ratio_w_stock",$A4188,$A$1,104,100)</f>
        <v>-0.23976611272643</v>
      </c>
      <c r="P4188" s="3">
        <f ca="1">[1]!thsiFinD("ths_chg_ratio_w_stock",$A4188,$B$1,100)</f>
        <v>4.3182920912179004</v>
      </c>
    </row>
    <row r="4189" spans="1:16" x14ac:dyDescent="0.25">
      <c r="A4189" s="2" t="s">
        <v>4187</v>
      </c>
      <c r="B4189" s="2" t="s">
        <v>9550</v>
      </c>
      <c r="C4189" s="3">
        <f ca="1">[1]!thsiFinD("ths_vol_ratio_stock",$A4189,$A$1,7,100)</f>
        <v>0.66075067618024996</v>
      </c>
      <c r="D4189" s="3">
        <f ca="1">[1]!thsiFinD("ths_cr_stock",$A4189,$A$1,7,100,100)</f>
        <v>74.193548387096996</v>
      </c>
      <c r="E4189" s="3">
        <f ca="1">[1]!thsiFinD("ths_mfi_stock",$A4189,$A$1,7,100,100)</f>
        <v>33.675353127649998</v>
      </c>
      <c r="F4189" s="3">
        <f ca="1">[1]!thsiFinD("ths_expma_stock",$A4189,$A$1,7,100,100)</f>
        <v>10.218056667037001</v>
      </c>
      <c r="G4189" s="3">
        <f ca="1">[1]!thsiFinD("ths_rsi_stock",$A4189,$A$1,7,100,100)</f>
        <v>41.343669465670999</v>
      </c>
      <c r="H4189" s="3">
        <f ca="1">[1]!thsiFinD("ths_adtm_stock",$A4189,$A$1,7,3,100,100,100)</f>
        <v>0.64473684210526006</v>
      </c>
      <c r="I4189" s="3">
        <f ca="1">[1]!thsiFinD("ths_bbiboll_stock",$A4189,$A$1,7,3,100,100,100)</f>
        <v>10.200208333333</v>
      </c>
      <c r="J4189" s="3">
        <f ca="1">[1]!thsiFinD("ths_dptb_stock",$A4189,$A$1,7,104,100,100)</f>
        <v>0.71428571428570997</v>
      </c>
      <c r="K4189" s="3">
        <f ca="1">[1]!thsiFinD("ths_srmi_stock",$A4189,$A$1,7,100,100)</f>
        <v>-1.3847675568744E-2</v>
      </c>
      <c r="L4189" s="3">
        <f ca="1">[1]!thsiFinD("ths_atr_stock",$A4189,$A$1,7,101,100,100)</f>
        <v>0.31285714285714</v>
      </c>
      <c r="M4189" s="3">
        <f ca="1">[1]!thsiFinD("ths_vol_w_stock",$A4189,$A$1)/1000000</f>
        <v>68.519900000000007</v>
      </c>
      <c r="N4189" s="3">
        <f ca="1">[1]!thsiFinD("ths_turnover_ratio_w_stock",$A4189,$A$1)</f>
        <v>19.945557049657001</v>
      </c>
      <c r="O4189" s="3">
        <f ca="1">[1]!thsiFinD("ths_relative_chg_ratio_w_stock",$A4189,$A$1,104,100)</f>
        <v>-6.0354890293989998</v>
      </c>
      <c r="P4189" s="3">
        <f ca="1">[1]!thsiFinD("ths_chg_ratio_w_stock",$A4189,$B$1,100)</f>
        <v>2.4072216649949998</v>
      </c>
    </row>
    <row r="4190" spans="1:16" x14ac:dyDescent="0.25">
      <c r="A4190" s="2" t="s">
        <v>4188</v>
      </c>
      <c r="B4190" s="2" t="s">
        <v>9551</v>
      </c>
      <c r="C4190" s="3">
        <f ca="1">[1]!thsiFinD("ths_vol_ratio_stock",$A4190,$A$1,7,100)</f>
        <v>0.77830188308912995</v>
      </c>
      <c r="D4190" s="3">
        <f ca="1">[1]!thsiFinD("ths_cr_stock",$A4190,$A$1,7,100,100)</f>
        <v>101.04712041885</v>
      </c>
      <c r="E4190" s="3">
        <f ca="1">[1]!thsiFinD("ths_mfi_stock",$A4190,$A$1,7,100,100)</f>
        <v>77.286741622416997</v>
      </c>
      <c r="F4190" s="3">
        <f ca="1">[1]!thsiFinD("ths_expma_stock",$A4190,$A$1,7,100,100)</f>
        <v>13.077131681392</v>
      </c>
      <c r="G4190" s="3">
        <f ca="1">[1]!thsiFinD("ths_rsi_stock",$A4190,$A$1,7,100,100)</f>
        <v>60.463767384081997</v>
      </c>
      <c r="H4190" s="3">
        <f ca="1">[1]!thsiFinD("ths_adtm_stock",$A4190,$A$1,7,3,100,100,100)</f>
        <v>0.38461538461539002</v>
      </c>
      <c r="I4190" s="3">
        <f ca="1">[1]!thsiFinD("ths_bbiboll_stock",$A4190,$A$1,7,3,100,100,100)</f>
        <v>12.983750000000001</v>
      </c>
      <c r="J4190" s="3">
        <f ca="1">[1]!thsiFinD("ths_dptb_stock",$A4190,$A$1,7,104,100,100)</f>
        <v>0.71428571428570997</v>
      </c>
      <c r="K4190" s="3">
        <f ca="1">[1]!thsiFinD("ths_srmi_stock",$A4190,$A$1,7,100,100)</f>
        <v>1.1355034065102E-2</v>
      </c>
      <c r="L4190" s="3">
        <f ca="1">[1]!thsiFinD("ths_atr_stock",$A4190,$A$1,7,101,100,100)</f>
        <v>0.40714285714286003</v>
      </c>
      <c r="M4190" s="3">
        <f ca="1">[1]!thsiFinD("ths_vol_w_stock",$A4190,$A$1)/1000000</f>
        <v>24.596263</v>
      </c>
      <c r="N4190" s="3">
        <f ca="1">[1]!thsiFinD("ths_turnover_ratio_w_stock",$A4190,$A$1)</f>
        <v>9.2353330738361006</v>
      </c>
      <c r="O4190" s="3">
        <f ca="1">[1]!thsiFinD("ths_relative_chg_ratio_w_stock",$A4190,$A$1,104,100)</f>
        <v>3.3746166818807999</v>
      </c>
      <c r="P4190" s="3">
        <f ca="1">[1]!thsiFinD("ths_chg_ratio_w_stock",$A4190,$B$1,100)</f>
        <v>0.15140045420136</v>
      </c>
    </row>
    <row r="4191" spans="1:16" x14ac:dyDescent="0.25">
      <c r="A4191" s="2" t="s">
        <v>4189</v>
      </c>
      <c r="B4191" s="2" t="s">
        <v>9552</v>
      </c>
      <c r="C4191" s="3">
        <f ca="1">[1]!thsiFinD("ths_vol_ratio_stock",$A4191,$A$1,7,100)</f>
        <v>0.76124452567130996</v>
      </c>
      <c r="D4191" s="3">
        <f ca="1">[1]!thsiFinD("ths_cr_stock",$A4191,$A$1,7,100,100)</f>
        <v>287.71186440678002</v>
      </c>
      <c r="E4191" s="3">
        <f ca="1">[1]!thsiFinD("ths_mfi_stock",$A4191,$A$1,7,100,100)</f>
        <v>76.156348960654</v>
      </c>
      <c r="F4191" s="3">
        <f ca="1">[1]!thsiFinD("ths_expma_stock",$A4191,$A$1,7,100,100)</f>
        <v>12.646504780412</v>
      </c>
      <c r="G4191" s="3">
        <f ca="1">[1]!thsiFinD("ths_rsi_stock",$A4191,$A$1,7,100,100)</f>
        <v>58.305709073525001</v>
      </c>
      <c r="H4191" s="3">
        <f ca="1">[1]!thsiFinD("ths_adtm_stock",$A4191,$A$1,7,3,100,100,100)</f>
        <v>0.97354497354497005</v>
      </c>
      <c r="I4191" s="3">
        <f ca="1">[1]!thsiFinD("ths_bbiboll_stock",$A4191,$A$1,7,3,100,100,100)</f>
        <v>12.5353125</v>
      </c>
      <c r="J4191" s="3">
        <f ca="1">[1]!thsiFinD("ths_dptb_stock",$A4191,$A$1,7,104,100,100)</f>
        <v>0.57142857142856995</v>
      </c>
      <c r="K4191" s="3">
        <f ca="1">[1]!thsiFinD("ths_srmi_stock",$A4191,$A$1,7,100,100)</f>
        <v>6.0917721518987E-2</v>
      </c>
      <c r="L4191" s="3">
        <f ca="1">[1]!thsiFinD("ths_atr_stock",$A4191,$A$1,7,101,100,100)</f>
        <v>0.44428571428571001</v>
      </c>
      <c r="M4191" s="3">
        <f ca="1">[1]!thsiFinD("ths_vol_w_stock",$A4191,$A$1)/1000000</f>
        <v>26.854507999999999</v>
      </c>
      <c r="N4191" s="3">
        <f ca="1">[1]!thsiFinD("ths_turnover_ratio_w_stock",$A4191,$A$1)</f>
        <v>7.8404003105258004</v>
      </c>
      <c r="O4191" s="3">
        <f ca="1">[1]!thsiFinD("ths_relative_chg_ratio_w_stock",$A4191,$A$1,104,100)</f>
        <v>-1.1599895233698001</v>
      </c>
      <c r="P4191" s="3">
        <f ca="1">[1]!thsiFinD("ths_chg_ratio_w_stock",$A4191,$B$1,100)</f>
        <v>-2.9272151898734</v>
      </c>
    </row>
    <row r="4192" spans="1:16" x14ac:dyDescent="0.25">
      <c r="A4192" s="2" t="s">
        <v>4190</v>
      </c>
      <c r="B4192" s="2" t="s">
        <v>9553</v>
      </c>
      <c r="C4192" s="3">
        <f ca="1">[1]!thsiFinD("ths_vol_ratio_stock",$A4192,$A$1,7,100)</f>
        <v>0.99096620854585005</v>
      </c>
      <c r="D4192" s="3">
        <f ca="1">[1]!thsiFinD("ths_cr_stock",$A4192,$A$1,7,100,100)</f>
        <v>220.10309278350999</v>
      </c>
      <c r="E4192" s="3">
        <f ca="1">[1]!thsiFinD("ths_mfi_stock",$A4192,$A$1,7,100,100)</f>
        <v>60.626719958128</v>
      </c>
      <c r="F4192" s="3">
        <f ca="1">[1]!thsiFinD("ths_expma_stock",$A4192,$A$1,7,100,100)</f>
        <v>8.5421692456783997</v>
      </c>
      <c r="G4192" s="3">
        <f ca="1">[1]!thsiFinD("ths_rsi_stock",$A4192,$A$1,7,100,100)</f>
        <v>51.507567922711999</v>
      </c>
      <c r="H4192" s="3">
        <f ca="1">[1]!thsiFinD("ths_adtm_stock",$A4192,$A$1,7,3,100,100,100)</f>
        <v>1</v>
      </c>
      <c r="I4192" s="3">
        <f ca="1">[1]!thsiFinD("ths_bbiboll_stock",$A4192,$A$1,7,3,100,100,100)</f>
        <v>8.5636458333333003</v>
      </c>
      <c r="J4192" s="3">
        <f ca="1">[1]!thsiFinD("ths_dptb_stock",$A4192,$A$1,7,104,100,100)</f>
        <v>1</v>
      </c>
      <c r="K4192" s="3">
        <f ca="1">[1]!thsiFinD("ths_srmi_stock",$A4192,$A$1,7,100,100)</f>
        <v>1.9859813084111999E-2</v>
      </c>
      <c r="L4192" s="3">
        <f ca="1">[1]!thsiFinD("ths_atr_stock",$A4192,$A$1,7,101,100,100)</f>
        <v>0.31428571428571001</v>
      </c>
      <c r="M4192" s="3">
        <f ca="1">[1]!thsiFinD("ths_vol_w_stock",$A4192,$A$1)/1000000</f>
        <v>44.580423000000003</v>
      </c>
      <c r="N4192" s="3">
        <f ca="1">[1]!thsiFinD("ths_turnover_ratio_w_stock",$A4192,$A$1)</f>
        <v>14.064502705609</v>
      </c>
      <c r="O4192" s="3">
        <f ca="1">[1]!thsiFinD("ths_relative_chg_ratio_w_stock",$A4192,$A$1,104,100)</f>
        <v>0.67547351043515003</v>
      </c>
      <c r="P4192" s="3">
        <f ca="1">[1]!thsiFinD("ths_chg_ratio_w_stock",$A4192,$B$1,100)</f>
        <v>1.4018691588784999</v>
      </c>
    </row>
    <row r="4193" spans="1:16" x14ac:dyDescent="0.25">
      <c r="A4193" s="2" t="s">
        <v>4191</v>
      </c>
      <c r="B4193" s="2" t="s">
        <v>9554</v>
      </c>
      <c r="C4193" s="3">
        <f ca="1">[1]!thsiFinD("ths_vol_ratio_stock",$A4193,$A$1,7,100)</f>
        <v>0.67686453293752002</v>
      </c>
      <c r="D4193" s="3">
        <f ca="1">[1]!thsiFinD("ths_cr_stock",$A4193,$A$1,7,100,100)</f>
        <v>214.37125748502999</v>
      </c>
      <c r="E4193" s="3">
        <f ca="1">[1]!thsiFinD("ths_mfi_stock",$A4193,$A$1,7,100,100)</f>
        <v>62.611130872113002</v>
      </c>
      <c r="F4193" s="3">
        <f ca="1">[1]!thsiFinD("ths_expma_stock",$A4193,$A$1,7,100,100)</f>
        <v>6.6658745067672998</v>
      </c>
      <c r="G4193" s="3">
        <f ca="1">[1]!thsiFinD("ths_rsi_stock",$A4193,$A$1,7,100,100)</f>
        <v>53.922103326826999</v>
      </c>
      <c r="H4193" s="3">
        <f ca="1">[1]!thsiFinD("ths_adtm_stock",$A4193,$A$1,7,3,100,100,100)</f>
        <v>0.73863636363635998</v>
      </c>
      <c r="I4193" s="3">
        <f ca="1">[1]!thsiFinD("ths_bbiboll_stock",$A4193,$A$1,7,3,100,100,100)</f>
        <v>6.5952083333333</v>
      </c>
      <c r="J4193" s="3">
        <f ca="1">[1]!thsiFinD("ths_dptb_stock",$A4193,$A$1,7,104,100,100)</f>
        <v>0.71428571428570997</v>
      </c>
      <c r="K4193" s="3">
        <f ca="1">[1]!thsiFinD("ths_srmi_stock",$A4193,$A$1,7,100,100)</f>
        <v>2.8614457831325001E-2</v>
      </c>
      <c r="L4193" s="3">
        <f ca="1">[1]!thsiFinD("ths_atr_stock",$A4193,$A$1,7,101,100,100)</f>
        <v>0.25571428571429</v>
      </c>
      <c r="M4193" s="3">
        <f ca="1">[1]!thsiFinD("ths_vol_w_stock",$A4193,$A$1)/1000000</f>
        <v>71.331507000000002</v>
      </c>
      <c r="N4193" s="3">
        <f ca="1">[1]!thsiFinD("ths_turnover_ratio_w_stock",$A4193,$A$1)</f>
        <v>10.104612888382</v>
      </c>
      <c r="O4193" s="3">
        <f ca="1">[1]!thsiFinD("ths_relative_chg_ratio_w_stock",$A4193,$A$1,104,100)</f>
        <v>-3.7817677423348002</v>
      </c>
      <c r="P4193" s="3">
        <f ca="1">[1]!thsiFinD("ths_chg_ratio_w_stock",$A4193,$B$1,100)</f>
        <v>0.60240963855422003</v>
      </c>
    </row>
    <row r="4194" spans="1:16" x14ac:dyDescent="0.25">
      <c r="A4194" s="2" t="s">
        <v>4192</v>
      </c>
      <c r="B4194" s="2" t="s">
        <v>9555</v>
      </c>
      <c r="C4194" s="3">
        <f ca="1">[1]!thsiFinD("ths_vol_ratio_stock",$A4194,$A$1,7,100)</f>
        <v>1.0106461662337001</v>
      </c>
      <c r="D4194" s="3">
        <f ca="1">[1]!thsiFinD("ths_cr_stock",$A4194,$A$1,7,100,100)</f>
        <v>325</v>
      </c>
      <c r="E4194" s="3">
        <f ca="1">[1]!thsiFinD("ths_mfi_stock",$A4194,$A$1,7,100,100)</f>
        <v>87.835370254568005</v>
      </c>
      <c r="F4194" s="3">
        <f ca="1">[1]!thsiFinD("ths_expma_stock",$A4194,$A$1,7,100,100)</f>
        <v>36.274402493064997</v>
      </c>
      <c r="G4194" s="3">
        <f ca="1">[1]!thsiFinD("ths_rsi_stock",$A4194,$A$1,7,100,100)</f>
        <v>80.333887086708998</v>
      </c>
      <c r="H4194" s="3">
        <f ca="1">[1]!thsiFinD("ths_adtm_stock",$A4194,$A$1,7,3,100,100,100)</f>
        <v>0.97723292469351997</v>
      </c>
      <c r="I4194" s="3">
        <f ca="1">[1]!thsiFinD("ths_bbiboll_stock",$A4194,$A$1,7,3,100,100,100)</f>
        <v>35.456041666666998</v>
      </c>
      <c r="J4194" s="3">
        <f ca="1">[1]!thsiFinD("ths_dptb_stock",$A4194,$A$1,7,104,100,100)</f>
        <v>0.71428571428570997</v>
      </c>
      <c r="K4194" s="3">
        <f ca="1">[1]!thsiFinD("ths_srmi_stock",$A4194,$A$1,7,100,100)</f>
        <v>8.8359788359788E-2</v>
      </c>
      <c r="L4194" s="3">
        <f ca="1">[1]!thsiFinD("ths_atr_stock",$A4194,$A$1,7,101,100,100)</f>
        <v>1.4871428571429</v>
      </c>
      <c r="M4194" s="3">
        <f ca="1">[1]!thsiFinD("ths_vol_w_stock",$A4194,$A$1)/1000000</f>
        <v>35.474215999999998</v>
      </c>
      <c r="N4194" s="3">
        <f ca="1">[1]!thsiFinD("ths_turnover_ratio_w_stock",$A4194,$A$1)</f>
        <v>15.869753253592</v>
      </c>
      <c r="O4194" s="3">
        <f ca="1">[1]!thsiFinD("ths_relative_chg_ratio_w_stock",$A4194,$A$1,104,100)</f>
        <v>5.4259861556846003</v>
      </c>
      <c r="P4194" s="3">
        <f ca="1">[1]!thsiFinD("ths_chg_ratio_w_stock",$A4194,$B$1,100)</f>
        <v>-3.1481481481481</v>
      </c>
    </row>
    <row r="4195" spans="1:16" x14ac:dyDescent="0.25">
      <c r="A4195" s="2" t="s">
        <v>4193</v>
      </c>
      <c r="B4195" s="2" t="s">
        <v>9556</v>
      </c>
      <c r="C4195" s="3">
        <f ca="1">[1]!thsiFinD("ths_vol_ratio_stock",$A4195,$A$1,7,100)</f>
        <v>1.5717318824311</v>
      </c>
      <c r="D4195" s="3">
        <f ca="1">[1]!thsiFinD("ths_cr_stock",$A4195,$A$1,7,100,100)</f>
        <v>499.20634920634001</v>
      </c>
      <c r="E4195" s="3">
        <f ca="1">[1]!thsiFinD("ths_mfi_stock",$A4195,$A$1,7,100,100)</f>
        <v>77.579753509371997</v>
      </c>
      <c r="F4195" s="3">
        <f ca="1">[1]!thsiFinD("ths_expma_stock",$A4195,$A$1,7,100,100)</f>
        <v>20.699704042505001</v>
      </c>
      <c r="G4195" s="3">
        <f ca="1">[1]!thsiFinD("ths_rsi_stock",$A4195,$A$1,7,100,100)</f>
        <v>70.712139571389002</v>
      </c>
      <c r="H4195" s="3">
        <f ca="1">[1]!thsiFinD("ths_adtm_stock",$A4195,$A$1,7,3,100,100,100)</f>
        <v>0.85806451612903001</v>
      </c>
      <c r="I4195" s="3">
        <f ca="1">[1]!thsiFinD("ths_bbiboll_stock",$A4195,$A$1,7,3,100,100,100)</f>
        <v>20.271666666666999</v>
      </c>
      <c r="J4195" s="3">
        <f ca="1">[1]!thsiFinD("ths_dptb_stock",$A4195,$A$1,7,104,100,100)</f>
        <v>0.42857142857142999</v>
      </c>
      <c r="K4195" s="3">
        <f ca="1">[1]!thsiFinD("ths_srmi_stock",$A4195,$A$1,7,100,100)</f>
        <v>0.11384335154826999</v>
      </c>
      <c r="L4195" s="3">
        <f ca="1">[1]!thsiFinD("ths_atr_stock",$A4195,$A$1,7,101,100,100)</f>
        <v>1.1328571428570999</v>
      </c>
      <c r="M4195" s="3">
        <f ca="1">[1]!thsiFinD("ths_vol_w_stock",$A4195,$A$1)/1000000</f>
        <v>49.474654000000001</v>
      </c>
      <c r="N4195" s="3">
        <f ca="1">[1]!thsiFinD("ths_turnover_ratio_w_stock",$A4195,$A$1)</f>
        <v>11.506226864677</v>
      </c>
      <c r="O4195" s="3">
        <f ca="1">[1]!thsiFinD("ths_relative_chg_ratio_w_stock",$A4195,$A$1,104,100)</f>
        <v>5.6145073119477003</v>
      </c>
      <c r="P4195" s="3">
        <f ca="1">[1]!thsiFinD("ths_chg_ratio_w_stock",$A4195,$B$1,100)</f>
        <v>3.3697632058288001</v>
      </c>
    </row>
    <row r="4196" spans="1:16" x14ac:dyDescent="0.25">
      <c r="A4196" s="2" t="s">
        <v>4194</v>
      </c>
      <c r="B4196" s="2" t="s">
        <v>9557</v>
      </c>
      <c r="C4196" s="3">
        <f ca="1">[1]!thsiFinD("ths_vol_ratio_stock",$A4196,$A$1,7,100)</f>
        <v>0.49537776109038001</v>
      </c>
      <c r="D4196" s="3">
        <f ca="1">[1]!thsiFinD("ths_cr_stock",$A4196,$A$1,7,100,100)</f>
        <v>58.390177353341997</v>
      </c>
      <c r="E4196" s="3">
        <f ca="1">[1]!thsiFinD("ths_mfi_stock",$A4196,$A$1,7,100,100)</f>
        <v>45.279942445358003</v>
      </c>
      <c r="F4196" s="3">
        <f ca="1">[1]!thsiFinD("ths_expma_stock",$A4196,$A$1,7,100,100)</f>
        <v>22.795211588244999</v>
      </c>
      <c r="G4196" s="3">
        <f ca="1">[1]!thsiFinD("ths_rsi_stock",$A4196,$A$1,7,100,100)</f>
        <v>41.834194010047</v>
      </c>
      <c r="H4196" s="3">
        <f ca="1">[1]!thsiFinD("ths_adtm_stock",$A4196,$A$1,7,3,100,100,100)</f>
        <v>0.61627906976743996</v>
      </c>
      <c r="I4196" s="3">
        <f ca="1">[1]!thsiFinD("ths_bbiboll_stock",$A4196,$A$1,7,3,100,100,100)</f>
        <v>22.696041666667</v>
      </c>
      <c r="J4196" s="3">
        <f ca="1">[1]!thsiFinD("ths_dptb_stock",$A4196,$A$1,7,104,100,100)</f>
        <v>0.85714285714285998</v>
      </c>
      <c r="K4196" s="3">
        <f ca="1">[1]!thsiFinD("ths_srmi_stock",$A4196,$A$1,7,100,100)</f>
        <v>-7.8464106844741005E-2</v>
      </c>
      <c r="L4196" s="3">
        <f ca="1">[1]!thsiFinD("ths_atr_stock",$A4196,$A$1,7,101,100,100)</f>
        <v>1.2914285714286</v>
      </c>
      <c r="M4196" s="3">
        <f ca="1">[1]!thsiFinD("ths_vol_w_stock",$A4196,$A$1)/1000000</f>
        <v>127.34686600000001</v>
      </c>
      <c r="N4196" s="3">
        <f ca="1">[1]!thsiFinD("ths_turnover_ratio_w_stock",$A4196,$A$1)</f>
        <v>29.015216297925999</v>
      </c>
      <c r="O4196" s="3">
        <f ca="1">[1]!thsiFinD("ths_relative_chg_ratio_w_stock",$A4196,$A$1,104,100)</f>
        <v>-7.3578966281982003</v>
      </c>
      <c r="P4196" s="3">
        <f ca="1">[1]!thsiFinD("ths_chg_ratio_w_stock",$A4196,$B$1,100)</f>
        <v>-5.3442028985506997</v>
      </c>
    </row>
    <row r="4197" spans="1:16" x14ac:dyDescent="0.25">
      <c r="A4197" s="2" t="s">
        <v>4195</v>
      </c>
      <c r="B4197" s="2" t="s">
        <v>9558</v>
      </c>
      <c r="C4197" s="3">
        <f ca="1">[1]!thsiFinD("ths_vol_ratio_stock",$A4197,$A$1,7,100)</f>
        <v>1.1112808254629001</v>
      </c>
      <c r="D4197" s="3">
        <f ca="1">[1]!thsiFinD("ths_cr_stock",$A4197,$A$1,7,100,100)</f>
        <v>1523.8095238095</v>
      </c>
      <c r="E4197" s="3">
        <f ca="1">[1]!thsiFinD("ths_mfi_stock",$A4197,$A$1,7,100,100)</f>
        <v>74.359925549563997</v>
      </c>
      <c r="F4197" s="3">
        <f ca="1">[1]!thsiFinD("ths_expma_stock",$A4197,$A$1,7,100,100)</f>
        <v>17.179669506208999</v>
      </c>
      <c r="G4197" s="3">
        <f ca="1">[1]!thsiFinD("ths_rsi_stock",$A4197,$A$1,7,100,100)</f>
        <v>77.711537102416003</v>
      </c>
      <c r="H4197" s="3">
        <f ca="1">[1]!thsiFinD("ths_adtm_stock",$A4197,$A$1,7,3,100,100,100)</f>
        <v>1</v>
      </c>
      <c r="I4197" s="3">
        <f ca="1">[1]!thsiFinD("ths_bbiboll_stock",$A4197,$A$1,7,3,100,100,100)</f>
        <v>16.840729166667</v>
      </c>
      <c r="J4197" s="3">
        <f ca="1">[1]!thsiFinD("ths_dptb_stock",$A4197,$A$1,7,104,100,100)</f>
        <v>0.71428571428570997</v>
      </c>
      <c r="K4197" s="3">
        <f ca="1">[1]!thsiFinD("ths_srmi_stock",$A4197,$A$1,7,100,100)</f>
        <v>8.5118376550169003E-2</v>
      </c>
      <c r="L4197" s="3">
        <f ca="1">[1]!thsiFinD("ths_atr_stock",$A4197,$A$1,7,101,100,100)</f>
        <v>0.55714285714286005</v>
      </c>
      <c r="M4197" s="3">
        <f ca="1">[1]!thsiFinD("ths_vol_w_stock",$A4197,$A$1)/1000000</f>
        <v>13.51586</v>
      </c>
      <c r="N4197" s="3">
        <f ca="1">[1]!thsiFinD("ths_turnover_ratio_w_stock",$A4197,$A$1)</f>
        <v>6.1975760101067996</v>
      </c>
      <c r="O4197" s="3">
        <f ca="1">[1]!thsiFinD("ths_relative_chg_ratio_w_stock",$A4197,$A$1,104,100)</f>
        <v>3.7528079664541001</v>
      </c>
      <c r="P4197" s="3">
        <f ca="1">[1]!thsiFinD("ths_chg_ratio_w_stock",$A4197,$B$1,100)</f>
        <v>2.3675310033821999</v>
      </c>
    </row>
    <row r="4198" spans="1:16" x14ac:dyDescent="0.25">
      <c r="A4198" s="2" t="s">
        <v>4196</v>
      </c>
      <c r="B4198" s="2" t="s">
        <v>9559</v>
      </c>
      <c r="C4198" s="3">
        <f ca="1">[1]!thsiFinD("ths_vol_ratio_stock",$A4198,$A$1,7,100)</f>
        <v>1.0098796682733999</v>
      </c>
      <c r="D4198" s="3">
        <f ca="1">[1]!thsiFinD("ths_cr_stock",$A4198,$A$1,7,100,100)</f>
        <v>190.12345679012</v>
      </c>
      <c r="E4198" s="3">
        <f ca="1">[1]!thsiFinD("ths_mfi_stock",$A4198,$A$1,7,100,100)</f>
        <v>47.408224098135001</v>
      </c>
      <c r="F4198" s="3">
        <f ca="1">[1]!thsiFinD("ths_expma_stock",$A4198,$A$1,7,100,100)</f>
        <v>9.7298083689282002</v>
      </c>
      <c r="G4198" s="3">
        <f ca="1">[1]!thsiFinD("ths_rsi_stock",$A4198,$A$1,7,100,100)</f>
        <v>43.241197305234998</v>
      </c>
      <c r="H4198" s="3">
        <f ca="1">[1]!thsiFinD("ths_adtm_stock",$A4198,$A$1,7,3,100,100,100)</f>
        <v>0.97222222222221999</v>
      </c>
      <c r="I4198" s="3">
        <f ca="1">[1]!thsiFinD("ths_bbiboll_stock",$A4198,$A$1,7,3,100,100,100)</f>
        <v>9.8301041666667004</v>
      </c>
      <c r="J4198" s="3">
        <f ca="1">[1]!thsiFinD("ths_dptb_stock",$A4198,$A$1,7,104,100,100)</f>
        <v>1</v>
      </c>
      <c r="K4198" s="3">
        <f ca="1">[1]!thsiFinD("ths_srmi_stock",$A4198,$A$1,7,100,100)</f>
        <v>1.5544041450777001E-2</v>
      </c>
      <c r="L4198" s="3">
        <f ca="1">[1]!thsiFinD("ths_atr_stock",$A4198,$A$1,7,101,100,100)</f>
        <v>0.34714285714285997</v>
      </c>
      <c r="M4198" s="3">
        <f ca="1">[1]!thsiFinD("ths_vol_w_stock",$A4198,$A$1)/1000000</f>
        <v>43.001396999999997</v>
      </c>
      <c r="N4198" s="3">
        <f ca="1">[1]!thsiFinD("ths_turnover_ratio_w_stock",$A4198,$A$1)</f>
        <v>17.577253402212001</v>
      </c>
      <c r="O4198" s="3">
        <f ca="1">[1]!thsiFinD("ths_relative_chg_ratio_w_stock",$A4198,$A$1,104,100)</f>
        <v>-0.35132476868510998</v>
      </c>
      <c r="P4198" s="3">
        <f ca="1">[1]!thsiFinD("ths_chg_ratio_w_stock",$A4198,$B$1,100)</f>
        <v>0.72538860103627001</v>
      </c>
    </row>
    <row r="4199" spans="1:16" x14ac:dyDescent="0.25">
      <c r="A4199" s="2" t="s">
        <v>4197</v>
      </c>
      <c r="B4199" s="2" t="s">
        <v>9560</v>
      </c>
      <c r="C4199" s="3">
        <f ca="1">[1]!thsiFinD("ths_vol_ratio_stock",$A4199,$A$1,7,100)</f>
        <v>0.81763090429138996</v>
      </c>
      <c r="D4199" s="3">
        <f ca="1">[1]!thsiFinD("ths_cr_stock",$A4199,$A$1,7,100,100)</f>
        <v>537.86407766989998</v>
      </c>
      <c r="E4199" s="3">
        <f ca="1">[1]!thsiFinD("ths_mfi_stock",$A4199,$A$1,7,100,100)</f>
        <v>88.986461067587001</v>
      </c>
      <c r="F4199" s="3">
        <f ca="1">[1]!thsiFinD("ths_expma_stock",$A4199,$A$1,7,100,100)</f>
        <v>14.184214946099001</v>
      </c>
      <c r="G4199" s="3">
        <f ca="1">[1]!thsiFinD("ths_rsi_stock",$A4199,$A$1,7,100,100)</f>
        <v>65.450120896694003</v>
      </c>
      <c r="H4199" s="3">
        <f ca="1">[1]!thsiFinD("ths_adtm_stock",$A4199,$A$1,7,3,100,100,100)</f>
        <v>0.96180555555556002</v>
      </c>
      <c r="I4199" s="3">
        <f ca="1">[1]!thsiFinD("ths_bbiboll_stock",$A4199,$A$1,7,3,100,100,100)</f>
        <v>13.977916666666999</v>
      </c>
      <c r="J4199" s="3">
        <f ca="1">[1]!thsiFinD("ths_dptb_stock",$A4199,$A$1,7,104,100,100)</f>
        <v>0.85714285714285998</v>
      </c>
      <c r="K4199" s="3">
        <f ca="1">[1]!thsiFinD("ths_srmi_stock",$A4199,$A$1,7,100,100)</f>
        <v>0.11134307585247</v>
      </c>
      <c r="L4199" s="3">
        <f ca="1">[1]!thsiFinD("ths_atr_stock",$A4199,$A$1,7,101,100,100)</f>
        <v>0.63571428571429001</v>
      </c>
      <c r="M4199" s="3">
        <f ca="1">[1]!thsiFinD("ths_vol_w_stock",$A4199,$A$1)/1000000</f>
        <v>48.646040999999997</v>
      </c>
      <c r="N4199" s="3">
        <f ca="1">[1]!thsiFinD("ths_turnover_ratio_w_stock",$A4199,$A$1)</f>
        <v>22.91838964127</v>
      </c>
      <c r="O4199" s="3">
        <f ca="1">[1]!thsiFinD("ths_relative_chg_ratio_w_stock",$A4199,$A$1,104,100)</f>
        <v>2.4135637954361999</v>
      </c>
      <c r="P4199" s="3">
        <f ca="1">[1]!thsiFinD("ths_chg_ratio_w_stock",$A4199,$B$1,100)</f>
        <v>-5.0104384133612001</v>
      </c>
    </row>
    <row r="4200" spans="1:16" x14ac:dyDescent="0.25">
      <c r="A4200" s="2" t="s">
        <v>4198</v>
      </c>
      <c r="B4200" s="2" t="s">
        <v>9561</v>
      </c>
      <c r="C4200" s="3">
        <f ca="1">[1]!thsiFinD("ths_vol_ratio_stock",$A4200,$A$1,7,100)</f>
        <v>1.0591199633387001</v>
      </c>
      <c r="D4200" s="3">
        <f ca="1">[1]!thsiFinD("ths_cr_stock",$A4200,$A$1,7,100,100)</f>
        <v>179.45205479452</v>
      </c>
      <c r="E4200" s="3">
        <f ca="1">[1]!thsiFinD("ths_mfi_stock",$A4200,$A$1,7,100,100)</f>
        <v>74.967857692585</v>
      </c>
      <c r="F4200" s="3">
        <f ca="1">[1]!thsiFinD("ths_expma_stock",$A4200,$A$1,7,100,100)</f>
        <v>11.694410018151</v>
      </c>
      <c r="G4200" s="3">
        <f ca="1">[1]!thsiFinD("ths_rsi_stock",$A4200,$A$1,7,100,100)</f>
        <v>64.543556050036003</v>
      </c>
      <c r="H4200" s="3">
        <f ca="1">[1]!thsiFinD("ths_adtm_stock",$A4200,$A$1,7,3,100,100,100)</f>
        <v>0.77669902912621003</v>
      </c>
      <c r="I4200" s="3">
        <f ca="1">[1]!thsiFinD("ths_bbiboll_stock",$A4200,$A$1,7,3,100,100,100)</f>
        <v>11.590520833333001</v>
      </c>
      <c r="J4200" s="3">
        <f ca="1">[1]!thsiFinD("ths_dptb_stock",$A4200,$A$1,7,104,100,100)</f>
        <v>0.42857142857142999</v>
      </c>
      <c r="K4200" s="3">
        <f ca="1">[1]!thsiFinD("ths_srmi_stock",$A4200,$A$1,7,100,100)</f>
        <v>3.2635983263597998E-2</v>
      </c>
      <c r="L4200" s="3">
        <f ca="1">[1]!thsiFinD("ths_atr_stock",$A4200,$A$1,7,101,100,100)</f>
        <v>0.30142857142856999</v>
      </c>
      <c r="M4200" s="3">
        <f ca="1">[1]!thsiFinD("ths_vol_w_stock",$A4200,$A$1)/1000000</f>
        <v>27.753443000000001</v>
      </c>
      <c r="N4200" s="3">
        <f ca="1">[1]!thsiFinD("ths_turnover_ratio_w_stock",$A4200,$A$1)</f>
        <v>6.9437768959788997</v>
      </c>
      <c r="O4200" s="3">
        <f ca="1">[1]!thsiFinD("ths_relative_chg_ratio_w_stock",$A4200,$A$1,104,100)</f>
        <v>3.0158196350886999</v>
      </c>
      <c r="P4200" s="3">
        <f ca="1">[1]!thsiFinD("ths_chg_ratio_w_stock",$A4200,$B$1,100)</f>
        <v>6.2761506276150998</v>
      </c>
    </row>
    <row r="4201" spans="1:16" x14ac:dyDescent="0.25">
      <c r="A4201" s="2" t="s">
        <v>4199</v>
      </c>
      <c r="B4201" s="2" t="s">
        <v>9562</v>
      </c>
      <c r="C4201" s="3">
        <f ca="1">[1]!thsiFinD("ths_vol_ratio_stock",$A4201,$A$1,7,100)</f>
        <v>1.0598746881157</v>
      </c>
      <c r="D4201" s="3">
        <f ca="1">[1]!thsiFinD("ths_cr_stock",$A4201,$A$1,7,100,100)</f>
        <v>187.98114689709001</v>
      </c>
      <c r="E4201" s="3">
        <f ca="1">[1]!thsiFinD("ths_mfi_stock",$A4201,$A$1,7,100,100)</f>
        <v>61.737458542672996</v>
      </c>
      <c r="F4201" s="3">
        <f ca="1">[1]!thsiFinD("ths_expma_stock",$A4201,$A$1,7,100,100)</f>
        <v>46.651290232758001</v>
      </c>
      <c r="G4201" s="3">
        <f ca="1">[1]!thsiFinD("ths_rsi_stock",$A4201,$A$1,7,100,100)</f>
        <v>66.770194311303996</v>
      </c>
      <c r="H4201" s="3">
        <f ca="1">[1]!thsiFinD("ths_adtm_stock",$A4201,$A$1,7,3,100,100,100)</f>
        <v>0.35982339955850001</v>
      </c>
      <c r="I4201" s="3">
        <f ca="1">[1]!thsiFinD("ths_bbiboll_stock",$A4201,$A$1,7,3,100,100,100)</f>
        <v>46.048541666666999</v>
      </c>
      <c r="J4201" s="3">
        <f ca="1">[1]!thsiFinD("ths_dptb_stock",$A4201,$A$1,7,104,100,100)</f>
        <v>0.28571428571428997</v>
      </c>
      <c r="K4201" s="3">
        <f ca="1">[1]!thsiFinD("ths_srmi_stock",$A4201,$A$1,7,100,100)</f>
        <v>4.9697222802254998E-2</v>
      </c>
      <c r="L4201" s="3">
        <f ca="1">[1]!thsiFinD("ths_atr_stock",$A4201,$A$1,7,101,100,100)</f>
        <v>1.7457142857143</v>
      </c>
      <c r="M4201" s="3">
        <f ca="1">[1]!thsiFinD("ths_vol_w_stock",$A4201,$A$1)/1000000</f>
        <v>29.104073</v>
      </c>
      <c r="N4201" s="3">
        <f ca="1">[1]!thsiFinD("ths_turnover_ratio_w_stock",$A4201,$A$1)</f>
        <v>5.9556012919923003</v>
      </c>
      <c r="O4201" s="3">
        <f ca="1">[1]!thsiFinD("ths_relative_chg_ratio_w_stock",$A4201,$A$1,104,100)</f>
        <v>3.1211325154545002</v>
      </c>
      <c r="P4201" s="3">
        <f ca="1">[1]!thsiFinD("ths_chg_ratio_w_stock",$A4201,$B$1,100)</f>
        <v>5.1576529546877996</v>
      </c>
    </row>
    <row r="4202" spans="1:16" x14ac:dyDescent="0.25">
      <c r="A4202" s="2" t="s">
        <v>4200</v>
      </c>
      <c r="B4202" s="2" t="s">
        <v>9563</v>
      </c>
      <c r="C4202" s="3">
        <f ca="1">[1]!thsiFinD("ths_vol_ratio_stock",$A4202,$A$1,7,100)</f>
        <v>0.62042603547747999</v>
      </c>
      <c r="D4202" s="3">
        <f ca="1">[1]!thsiFinD("ths_cr_stock",$A4202,$A$1,7,100,100)</f>
        <v>186.56716417909999</v>
      </c>
      <c r="E4202" s="3">
        <f ca="1">[1]!thsiFinD("ths_mfi_stock",$A4202,$A$1,7,100,100)</f>
        <v>62.387102721140998</v>
      </c>
      <c r="F4202" s="3">
        <f ca="1">[1]!thsiFinD("ths_expma_stock",$A4202,$A$1,7,100,100)</f>
        <v>1.7001714701494</v>
      </c>
      <c r="G4202" s="3">
        <f ca="1">[1]!thsiFinD("ths_rsi_stock",$A4202,$A$1,7,100,100)</f>
        <v>75.938387337768006</v>
      </c>
      <c r="H4202" s="3">
        <f ca="1">[1]!thsiFinD("ths_adtm_stock",$A4202,$A$1,7,3,100,100,100)</f>
        <v>5.2631578947368002E-2</v>
      </c>
      <c r="I4202" s="3">
        <f ca="1">[1]!thsiFinD("ths_bbiboll_stock",$A4202,$A$1,7,3,100,100,100)</f>
        <v>1.6641666666667001</v>
      </c>
      <c r="J4202" s="3">
        <f ca="1">[1]!thsiFinD("ths_dptb_stock",$A4202,$A$1,7,104,100,100)</f>
        <v>0.28571428571428997</v>
      </c>
      <c r="K4202" s="3">
        <f ca="1">[1]!thsiFinD("ths_srmi_stock",$A4202,$A$1,7,100,100)</f>
        <v>6.25E-2</v>
      </c>
      <c r="L4202" s="3">
        <f ca="1">[1]!thsiFinD("ths_atr_stock",$A4202,$A$1,7,101,100,100)</f>
        <v>9.1428571428570998E-2</v>
      </c>
      <c r="M4202" s="3">
        <f ca="1">[1]!thsiFinD("ths_vol_w_stock",$A4202,$A$1)/1000000</f>
        <v>35.4771</v>
      </c>
      <c r="N4202" s="3">
        <f ca="1">[1]!thsiFinD("ths_turnover_ratio_w_stock",$A4202,$A$1)</f>
        <v>6.5859969798322</v>
      </c>
      <c r="O4202" s="3">
        <f ca="1">[1]!thsiFinD("ths_relative_chg_ratio_w_stock",$A4202,$A$1,104,100)</f>
        <v>7.5998991991629001</v>
      </c>
      <c r="P4202" s="3">
        <f ca="1">[1]!thsiFinD("ths_chg_ratio_w_stock",$A4202,$B$1,100)</f>
        <v>9.0909090909091006</v>
      </c>
    </row>
    <row r="4203" spans="1:16" x14ac:dyDescent="0.25">
      <c r="A4203" s="2" t="s">
        <v>4201</v>
      </c>
      <c r="B4203" s="2" t="s">
        <v>9564</v>
      </c>
      <c r="C4203" s="3">
        <f ca="1">[1]!thsiFinD("ths_vol_ratio_stock",$A4203,$A$1,7,100)</f>
        <v>1.4785194196135001</v>
      </c>
      <c r="D4203" s="3">
        <f ca="1">[1]!thsiFinD("ths_cr_stock",$A4203,$A$1,7,100,100)</f>
        <v>174.30730478589999</v>
      </c>
      <c r="E4203" s="3">
        <f ca="1">[1]!thsiFinD("ths_mfi_stock",$A4203,$A$1,7,100,100)</f>
        <v>79.977071228634003</v>
      </c>
      <c r="F4203" s="3">
        <f ca="1">[1]!thsiFinD("ths_expma_stock",$A4203,$A$1,7,100,100)</f>
        <v>11.526925551028</v>
      </c>
      <c r="G4203" s="3">
        <f ca="1">[1]!thsiFinD("ths_rsi_stock",$A4203,$A$1,7,100,100)</f>
        <v>53.945351835505001</v>
      </c>
      <c r="H4203" s="3">
        <f ca="1">[1]!thsiFinD("ths_adtm_stock",$A4203,$A$1,7,3,100,100,100)</f>
        <v>0.75862068965517004</v>
      </c>
      <c r="I4203" s="3">
        <f ca="1">[1]!thsiFinD("ths_bbiboll_stock",$A4203,$A$1,7,3,100,100,100)</f>
        <v>11.4671875</v>
      </c>
      <c r="J4203" s="3">
        <f ca="1">[1]!thsiFinD("ths_dptb_stock",$A4203,$A$1,7,104,100,100)</f>
        <v>0.71428571428570997</v>
      </c>
      <c r="K4203" s="3">
        <f ca="1">[1]!thsiFinD("ths_srmi_stock",$A4203,$A$1,7,100,100)</f>
        <v>5.6521739130434998E-2</v>
      </c>
      <c r="L4203" s="3">
        <f ca="1">[1]!thsiFinD("ths_atr_stock",$A4203,$A$1,7,101,100,100)</f>
        <v>0.51857142857143002</v>
      </c>
      <c r="M4203" s="3">
        <f ca="1">[1]!thsiFinD("ths_vol_w_stock",$A4203,$A$1)/1000000</f>
        <v>31.40483</v>
      </c>
      <c r="N4203" s="3">
        <f ca="1">[1]!thsiFinD("ths_turnover_ratio_w_stock",$A4203,$A$1)</f>
        <v>8.5089274006391005</v>
      </c>
      <c r="O4203" s="3">
        <f ca="1">[1]!thsiFinD("ths_relative_chg_ratio_w_stock",$A4203,$A$1,104,100)</f>
        <v>1.5147268584289</v>
      </c>
      <c r="P4203" s="3">
        <f ca="1">[1]!thsiFinD("ths_chg_ratio_w_stock",$A4203,$B$1,100)</f>
        <v>2.8695652173913002</v>
      </c>
    </row>
    <row r="4204" spans="1:16" x14ac:dyDescent="0.25">
      <c r="A4204" s="2" t="s">
        <v>4202</v>
      </c>
      <c r="B4204" s="2" t="s">
        <v>9565</v>
      </c>
      <c r="C4204" s="3">
        <f ca="1">[1]!thsiFinD("ths_vol_ratio_stock",$A4204,$A$1,7,100)</f>
        <v>1.1857122203485</v>
      </c>
      <c r="D4204" s="3">
        <f ca="1">[1]!thsiFinD("ths_cr_stock",$A4204,$A$1,7,100,100)</f>
        <v>226.02040816326999</v>
      </c>
      <c r="E4204" s="3">
        <f ca="1">[1]!thsiFinD("ths_mfi_stock",$A4204,$A$1,7,100,100)</f>
        <v>78.595722605446994</v>
      </c>
      <c r="F4204" s="3">
        <f ca="1">[1]!thsiFinD("ths_expma_stock",$A4204,$A$1,7,100,100)</f>
        <v>4.1249320622300001</v>
      </c>
      <c r="G4204" s="3">
        <f ca="1">[1]!thsiFinD("ths_rsi_stock",$A4204,$A$1,7,100,100)</f>
        <v>71.476450515449997</v>
      </c>
      <c r="H4204" s="3">
        <f ca="1">[1]!thsiFinD("ths_adtm_stock",$A4204,$A$1,7,3,100,100,100)</f>
        <v>0.66279069767442</v>
      </c>
      <c r="I4204" s="3">
        <f ca="1">[1]!thsiFinD("ths_bbiboll_stock",$A4204,$A$1,7,3,100,100,100)</f>
        <v>4.1403125000000003</v>
      </c>
      <c r="J4204" s="3">
        <f ca="1">[1]!thsiFinD("ths_dptb_stock",$A4204,$A$1,7,104,100,100)</f>
        <v>0.42857142857142999</v>
      </c>
      <c r="K4204" s="3">
        <f ca="1">[1]!thsiFinD("ths_srmi_stock",$A4204,$A$1,7,100,100)</f>
        <v>0.14732142857142999</v>
      </c>
      <c r="L4204" s="3">
        <f ca="1">[1]!thsiFinD("ths_atr_stock",$A4204,$A$1,7,101,100,100)</f>
        <v>0.30428571428571</v>
      </c>
      <c r="M4204" s="3">
        <f ca="1">[1]!thsiFinD("ths_vol_w_stock",$A4204,$A$1)/1000000</f>
        <v>9.7359059999999999</v>
      </c>
      <c r="N4204" s="3">
        <f ca="1">[1]!thsiFinD("ths_turnover_ratio_w_stock",$A4204,$A$1)</f>
        <v>6.7934464686147003</v>
      </c>
      <c r="O4204" s="3">
        <f ca="1">[1]!thsiFinD("ths_relative_chg_ratio_w_stock",$A4204,$A$1,104,100)</f>
        <v>16.177865854933</v>
      </c>
      <c r="P4204" s="3">
        <f ca="1">[1]!thsiFinD("ths_chg_ratio_w_stock",$A4204,$B$1,100)</f>
        <v>5.1339285714285996</v>
      </c>
    </row>
    <row r="4205" spans="1:16" x14ac:dyDescent="0.25">
      <c r="A4205" s="2" t="s">
        <v>4203</v>
      </c>
      <c r="B4205" s="2" t="s">
        <v>9566</v>
      </c>
      <c r="C4205" s="3">
        <f ca="1">[1]!thsiFinD("ths_vol_ratio_stock",$A4205,$A$1,7,100)</f>
        <v>0.74381297757538001</v>
      </c>
      <c r="D4205" s="3">
        <f ca="1">[1]!thsiFinD("ths_cr_stock",$A4205,$A$1,7,100,100)</f>
        <v>52.727272727272997</v>
      </c>
      <c r="E4205" s="3">
        <f ca="1">[1]!thsiFinD("ths_mfi_stock",$A4205,$A$1,7,100,100)</f>
        <v>58.300199682243999</v>
      </c>
      <c r="F4205" s="3">
        <f ca="1">[1]!thsiFinD("ths_expma_stock",$A4205,$A$1,7,100,100)</f>
        <v>9.3034350985998007</v>
      </c>
      <c r="G4205" s="3">
        <f ca="1">[1]!thsiFinD("ths_rsi_stock",$A4205,$A$1,7,100,100)</f>
        <v>55.076435689622002</v>
      </c>
      <c r="H4205" s="3">
        <f ca="1">[1]!thsiFinD("ths_adtm_stock",$A4205,$A$1,7,3,100,100,100)</f>
        <v>0.17241379310345001</v>
      </c>
      <c r="I4205" s="3">
        <f ca="1">[1]!thsiFinD("ths_bbiboll_stock",$A4205,$A$1,7,3,100,100,100)</f>
        <v>9.3052083333333009</v>
      </c>
      <c r="J4205" s="3">
        <f ca="1">[1]!thsiFinD("ths_dptb_stock",$A4205,$A$1,7,104,100,100)</f>
        <v>0.85714285714285998</v>
      </c>
      <c r="K4205" s="3">
        <f ca="1">[1]!thsiFinD("ths_srmi_stock",$A4205,$A$1,7,100,100)</f>
        <v>-7.3375262054505997E-3</v>
      </c>
      <c r="L4205" s="3">
        <f ca="1">[1]!thsiFinD("ths_atr_stock",$A4205,$A$1,7,101,100,100)</f>
        <v>0.46142857142857002</v>
      </c>
      <c r="M4205" s="3">
        <f ca="1">[1]!thsiFinD("ths_vol_w_stock",$A4205,$A$1)/1000000</f>
        <v>51.570895</v>
      </c>
      <c r="N4205" s="3">
        <f ca="1">[1]!thsiFinD("ths_turnover_ratio_w_stock",$A4205,$A$1)</f>
        <v>2.4556831138230999</v>
      </c>
      <c r="O4205" s="3">
        <f ca="1">[1]!thsiFinD("ths_relative_chg_ratio_w_stock",$A4205,$A$1,104,100)</f>
        <v>7.7628977989547003</v>
      </c>
      <c r="P4205" s="3">
        <f ca="1">[1]!thsiFinD("ths_chg_ratio_w_stock",$A4205,$B$1,100)</f>
        <v>1.3727560718056999</v>
      </c>
    </row>
    <row r="4206" spans="1:16" x14ac:dyDescent="0.25">
      <c r="A4206" s="2" t="s">
        <v>4204</v>
      </c>
      <c r="B4206" s="2" t="s">
        <v>9567</v>
      </c>
      <c r="C4206" s="3">
        <f ca="1">[1]!thsiFinD("ths_vol_ratio_stock",$A4206,$A$1,7,100)</f>
        <v>2.064226943749</v>
      </c>
      <c r="D4206" s="3">
        <f ca="1">[1]!thsiFinD("ths_cr_stock",$A4206,$A$1,7,100,100)</f>
        <v>825.39682539682997</v>
      </c>
      <c r="E4206" s="3">
        <f ca="1">[1]!thsiFinD("ths_mfi_stock",$A4206,$A$1,7,100,100)</f>
        <v>93.842558000810001</v>
      </c>
      <c r="F4206" s="3">
        <f ca="1">[1]!thsiFinD("ths_expma_stock",$A4206,$A$1,7,100,100)</f>
        <v>18.565287927642999</v>
      </c>
      <c r="G4206" s="3">
        <f ca="1">[1]!thsiFinD("ths_rsi_stock",$A4206,$A$1,7,100,100)</f>
        <v>81.616725117548995</v>
      </c>
      <c r="H4206" s="3">
        <f ca="1">[1]!thsiFinD("ths_adtm_stock",$A4206,$A$1,7,3,100,100,100)</f>
        <v>0.92533333333333001</v>
      </c>
      <c r="I4206" s="3">
        <f ca="1">[1]!thsiFinD("ths_bbiboll_stock",$A4206,$A$1,7,3,100,100,100)</f>
        <v>18.358229166667002</v>
      </c>
      <c r="J4206" s="3">
        <f ca="1">[1]!thsiFinD("ths_dptb_stock",$A4206,$A$1,7,104,100,100)</f>
        <v>0.42857142857142999</v>
      </c>
      <c r="K4206" s="3">
        <f ca="1">[1]!thsiFinD("ths_srmi_stock",$A4206,$A$1,7,100,100)</f>
        <v>0.13654618473895999</v>
      </c>
      <c r="L4206" s="3">
        <f ca="1">[1]!thsiFinD("ths_atr_stock",$A4206,$A$1,7,101,100,100)</f>
        <v>0.83428571428570997</v>
      </c>
      <c r="M4206" s="3">
        <f ca="1">[1]!thsiFinD("ths_vol_w_stock",$A4206,$A$1)/1000000</f>
        <v>34.112270000000002</v>
      </c>
      <c r="N4206" s="3">
        <f ca="1">[1]!thsiFinD("ths_turnover_ratio_w_stock",$A4206,$A$1)</f>
        <v>9.8572634642551993</v>
      </c>
      <c r="O4206" s="3">
        <f ca="1">[1]!thsiFinD("ths_relative_chg_ratio_w_stock",$A4206,$A$1,104,100)</f>
        <v>12.568843298541999</v>
      </c>
      <c r="P4206" s="3">
        <f ca="1">[1]!thsiFinD("ths_chg_ratio_w_stock",$A4206,$B$1,100)</f>
        <v>16.365461847390002</v>
      </c>
    </row>
    <row r="4207" spans="1:16" x14ac:dyDescent="0.25">
      <c r="A4207" s="2" t="s">
        <v>4205</v>
      </c>
      <c r="B4207" s="2" t="s">
        <v>9568</v>
      </c>
      <c r="C4207" s="3">
        <f ca="1">[1]!thsiFinD("ths_vol_ratio_stock",$A4207,$A$1,7,100)</f>
        <v>0.69147577899720003</v>
      </c>
      <c r="D4207" s="3">
        <f ca="1">[1]!thsiFinD("ths_cr_stock",$A4207,$A$1,7,100,100)</f>
        <v>478.84615384616001</v>
      </c>
      <c r="E4207" s="3">
        <f ca="1">[1]!thsiFinD("ths_mfi_stock",$A4207,$A$1,7,100,100)</f>
        <v>89.747005401345007</v>
      </c>
      <c r="F4207" s="3">
        <f ca="1">[1]!thsiFinD("ths_expma_stock",$A4207,$A$1,7,100,100)</f>
        <v>12.216138138409001</v>
      </c>
      <c r="G4207" s="3">
        <f ca="1">[1]!thsiFinD("ths_rsi_stock",$A4207,$A$1,7,100,100)</f>
        <v>66.132756132218006</v>
      </c>
      <c r="H4207" s="3">
        <f ca="1">[1]!thsiFinD("ths_adtm_stock",$A4207,$A$1,7,3,100,100,100)</f>
        <v>0.92561983471074005</v>
      </c>
      <c r="I4207" s="3">
        <f ca="1">[1]!thsiFinD("ths_bbiboll_stock",$A4207,$A$1,7,3,100,100,100)</f>
        <v>12.017916666667</v>
      </c>
      <c r="J4207" s="3">
        <f ca="1">[1]!thsiFinD("ths_dptb_stock",$A4207,$A$1,7,104,100,100)</f>
        <v>0.57142857142856995</v>
      </c>
      <c r="K4207" s="3">
        <f ca="1">[1]!thsiFinD("ths_srmi_stock",$A4207,$A$1,7,100,100)</f>
        <v>7.6236820762367999E-2</v>
      </c>
      <c r="L4207" s="3">
        <f ca="1">[1]!thsiFinD("ths_atr_stock",$A4207,$A$1,7,101,100,100)</f>
        <v>0.43428571428571</v>
      </c>
      <c r="M4207" s="3">
        <f ca="1">[1]!thsiFinD("ths_vol_w_stock",$A4207,$A$1)/1000000</f>
        <v>38.433664999999998</v>
      </c>
      <c r="N4207" s="3">
        <f ca="1">[1]!thsiFinD("ths_turnover_ratio_w_stock",$A4207,$A$1)</f>
        <v>4.0906873113223998</v>
      </c>
      <c r="O4207" s="3">
        <f ca="1">[1]!thsiFinD("ths_relative_chg_ratio_w_stock",$A4207,$A$1,104,100)</f>
        <v>9.9809442224681993E-2</v>
      </c>
      <c r="P4207" s="3">
        <f ca="1">[1]!thsiFinD("ths_chg_ratio_w_stock",$A4207,$B$1,100)</f>
        <v>3.6496350364963002</v>
      </c>
    </row>
    <row r="4208" spans="1:16" x14ac:dyDescent="0.25">
      <c r="A4208" s="2" t="s">
        <v>4206</v>
      </c>
      <c r="B4208" s="2" t="s">
        <v>9569</v>
      </c>
      <c r="C4208" s="3">
        <f ca="1">[1]!thsiFinD("ths_vol_ratio_stock",$A4208,$A$1,7,100)</f>
        <v>0.40773853201804</v>
      </c>
      <c r="D4208" s="3">
        <f ca="1">[1]!thsiFinD("ths_cr_stock",$A4208,$A$1,7,100,100)</f>
        <v>431.6</v>
      </c>
      <c r="E4208" s="3">
        <f ca="1">[1]!thsiFinD("ths_mfi_stock",$A4208,$A$1,7,100,100)</f>
        <v>79.406577552844993</v>
      </c>
      <c r="F4208" s="3">
        <f ca="1">[1]!thsiFinD("ths_expma_stock",$A4208,$A$1,7,100,100)</f>
        <v>21.51765863928</v>
      </c>
      <c r="G4208" s="3">
        <f ca="1">[1]!thsiFinD("ths_rsi_stock",$A4208,$A$1,7,100,100)</f>
        <v>65.571967716371006</v>
      </c>
      <c r="H4208" s="3">
        <f ca="1">[1]!thsiFinD("ths_adtm_stock",$A4208,$A$1,7,3,100,100,100)</f>
        <v>0.71296296296296002</v>
      </c>
      <c r="I4208" s="3">
        <f ca="1">[1]!thsiFinD("ths_bbiboll_stock",$A4208,$A$1,7,3,100,100,100)</f>
        <v>21.194270833333</v>
      </c>
      <c r="J4208" s="3">
        <f ca="1">[1]!thsiFinD("ths_dptb_stock",$A4208,$A$1,7,104,100,100)</f>
        <v>0.71428571428570997</v>
      </c>
      <c r="K4208" s="3">
        <f ca="1">[1]!thsiFinD("ths_srmi_stock",$A4208,$A$1,7,100,100)</f>
        <v>5.8198614318707001E-2</v>
      </c>
      <c r="L4208" s="3">
        <f ca="1">[1]!thsiFinD("ths_atr_stock",$A4208,$A$1,7,101,100,100)</f>
        <v>0.7</v>
      </c>
      <c r="M4208" s="3">
        <f ca="1">[1]!thsiFinD("ths_vol_w_stock",$A4208,$A$1)/1000000</f>
        <v>26.327933000000002</v>
      </c>
      <c r="N4208" s="3">
        <f ca="1">[1]!thsiFinD("ths_turnover_ratio_w_stock",$A4208,$A$1)</f>
        <v>1.5539872171560001</v>
      </c>
      <c r="O4208" s="3">
        <f ca="1">[1]!thsiFinD("ths_relative_chg_ratio_w_stock",$A4208,$A$1,104,100)</f>
        <v>-3.3077800780816</v>
      </c>
      <c r="P4208" s="3">
        <f ca="1">[1]!thsiFinD("ths_chg_ratio_w_stock",$A4208,$B$1,100)</f>
        <v>-1.5242494226328001</v>
      </c>
    </row>
    <row r="4209" spans="1:16" x14ac:dyDescent="0.25">
      <c r="A4209" s="2" t="s">
        <v>4207</v>
      </c>
      <c r="B4209" s="2" t="s">
        <v>9570</v>
      </c>
      <c r="C4209" s="3">
        <f ca="1">[1]!thsiFinD("ths_vol_ratio_stock",$A4209,$A$1,7,100)</f>
        <v>0.78713846949720001</v>
      </c>
      <c r="D4209" s="3">
        <f ca="1">[1]!thsiFinD("ths_cr_stock",$A4209,$A$1,7,100,100)</f>
        <v>201.5873015873</v>
      </c>
      <c r="E4209" s="3">
        <f ca="1">[1]!thsiFinD("ths_mfi_stock",$A4209,$A$1,7,100,100)</f>
        <v>62.962302858152</v>
      </c>
      <c r="F4209" s="3">
        <f ca="1">[1]!thsiFinD("ths_expma_stock",$A4209,$A$1,7,100,100)</f>
        <v>9.4577388122719999</v>
      </c>
      <c r="G4209" s="3">
        <f ca="1">[1]!thsiFinD("ths_rsi_stock",$A4209,$A$1,7,100,100)</f>
        <v>55.022815755902997</v>
      </c>
      <c r="H4209" s="3">
        <f ca="1">[1]!thsiFinD("ths_adtm_stock",$A4209,$A$1,7,3,100,100,100)</f>
        <v>0.74757281553398003</v>
      </c>
      <c r="I4209" s="3">
        <f ca="1">[1]!thsiFinD("ths_bbiboll_stock",$A4209,$A$1,7,3,100,100,100)</f>
        <v>9.3816666666666997</v>
      </c>
      <c r="J4209" s="3">
        <f ca="1">[1]!thsiFinD("ths_dptb_stock",$A4209,$A$1,7,104,100,100)</f>
        <v>0.57142857142856995</v>
      </c>
      <c r="K4209" s="3">
        <f ca="1">[1]!thsiFinD("ths_srmi_stock",$A4209,$A$1,7,100,100)</f>
        <v>2.6427061310781999E-2</v>
      </c>
      <c r="L4209" s="3">
        <f ca="1">[1]!thsiFinD("ths_atr_stock",$A4209,$A$1,7,101,100,100)</f>
        <v>0.28428571428570998</v>
      </c>
      <c r="M4209" s="3">
        <f ca="1">[1]!thsiFinD("ths_vol_w_stock",$A4209,$A$1)/1000000</f>
        <v>45.694144999999999</v>
      </c>
      <c r="N4209" s="3">
        <f ca="1">[1]!thsiFinD("ths_turnover_ratio_w_stock",$A4209,$A$1)</f>
        <v>7.5719252818823</v>
      </c>
      <c r="O4209" s="3">
        <f ca="1">[1]!thsiFinD("ths_relative_chg_ratio_w_stock",$A4209,$A$1,104,100)</f>
        <v>3.5591203543678999E-3</v>
      </c>
      <c r="P4209" s="3">
        <f ca="1">[1]!thsiFinD("ths_chg_ratio_w_stock",$A4209,$B$1,100)</f>
        <v>-4.5454545454546</v>
      </c>
    </row>
    <row r="4210" spans="1:16" x14ac:dyDescent="0.25">
      <c r="A4210" s="2" t="s">
        <v>4208</v>
      </c>
      <c r="B4210" s="2" t="s">
        <v>9571</v>
      </c>
      <c r="C4210" s="3">
        <f ca="1">[1]!thsiFinD("ths_vol_ratio_stock",$A4210,$A$1,7,100)</f>
        <v>0.66533607667324002</v>
      </c>
      <c r="D4210" s="3">
        <f ca="1">[1]!thsiFinD("ths_cr_stock",$A4210,$A$1,7,100,100)</f>
        <v>1446.875</v>
      </c>
      <c r="E4210" s="3">
        <f ca="1">[1]!thsiFinD("ths_mfi_stock",$A4210,$A$1,7,100,100)</f>
        <v>78.381636693266998</v>
      </c>
      <c r="F4210" s="3">
        <f ca="1">[1]!thsiFinD("ths_expma_stock",$A4210,$A$1,7,100,100)</f>
        <v>7.7557835201543002</v>
      </c>
      <c r="G4210" s="3">
        <f ca="1">[1]!thsiFinD("ths_rsi_stock",$A4210,$A$1,7,100,100)</f>
        <v>66.415322741073993</v>
      </c>
      <c r="H4210" s="3">
        <f ca="1">[1]!thsiFinD("ths_adtm_stock",$A4210,$A$1,7,3,100,100,100)</f>
        <v>0.93548387096773999</v>
      </c>
      <c r="I4210" s="3">
        <f ca="1">[1]!thsiFinD("ths_bbiboll_stock",$A4210,$A$1,7,3,100,100,100)</f>
        <v>7.6559375000000003</v>
      </c>
      <c r="J4210" s="3">
        <f ca="1">[1]!thsiFinD("ths_dptb_stock",$A4210,$A$1,7,104,100,100)</f>
        <v>0.71428571428570997</v>
      </c>
      <c r="K4210" s="3">
        <f ca="1">[1]!thsiFinD("ths_srmi_stock",$A4210,$A$1,7,100,100)</f>
        <v>8.5967130214918003E-2</v>
      </c>
      <c r="L4210" s="3">
        <f ca="1">[1]!thsiFinD("ths_atr_stock",$A4210,$A$1,7,101,100,100)</f>
        <v>0.24</v>
      </c>
      <c r="M4210" s="3">
        <f ca="1">[1]!thsiFinD("ths_vol_w_stock",$A4210,$A$1)/1000000</f>
        <v>23.073039999999999</v>
      </c>
      <c r="N4210" s="3">
        <f ca="1">[1]!thsiFinD("ths_turnover_ratio_w_stock",$A4210,$A$1)</f>
        <v>8.0040175082072</v>
      </c>
      <c r="O4210" s="3">
        <f ca="1">[1]!thsiFinD("ths_relative_chg_ratio_w_stock",$A4210,$A$1,104,100)</f>
        <v>-0.95253977698143</v>
      </c>
      <c r="P4210" s="3">
        <f ca="1">[1]!thsiFinD("ths_chg_ratio_w_stock",$A4210,$B$1,100)</f>
        <v>0.25284450063211</v>
      </c>
    </row>
    <row r="4211" spans="1:16" x14ac:dyDescent="0.25">
      <c r="A4211" s="2" t="s">
        <v>4209</v>
      </c>
      <c r="B4211" s="2" t="s">
        <v>9572</v>
      </c>
      <c r="C4211" s="3">
        <f ca="1">[1]!thsiFinD("ths_vol_ratio_stock",$A4211,$A$1,7,100)</f>
        <v>0.68200007889142</v>
      </c>
      <c r="D4211" s="3">
        <f ca="1">[1]!thsiFinD("ths_cr_stock",$A4211,$A$1,7,100,100)</f>
        <v>121.01063829787</v>
      </c>
      <c r="E4211" s="3">
        <f ca="1">[1]!thsiFinD("ths_mfi_stock",$A4211,$A$1,7,100,100)</f>
        <v>49.211288678174</v>
      </c>
      <c r="F4211" s="3">
        <f ca="1">[1]!thsiFinD("ths_expma_stock",$A4211,$A$1,7,100,100)</f>
        <v>13.413834187100001</v>
      </c>
      <c r="G4211" s="3">
        <f ca="1">[1]!thsiFinD("ths_rsi_stock",$A4211,$A$1,7,100,100)</f>
        <v>51.694745530627998</v>
      </c>
      <c r="H4211" s="3">
        <f ca="1">[1]!thsiFinD("ths_adtm_stock",$A4211,$A$1,7,3,100,100,100)</f>
        <v>0.63709677419355004</v>
      </c>
      <c r="I4211" s="3">
        <f ca="1">[1]!thsiFinD("ths_bbiboll_stock",$A4211,$A$1,7,3,100,100,100)</f>
        <v>13.396875</v>
      </c>
      <c r="J4211" s="3">
        <f ca="1">[1]!thsiFinD("ths_dptb_stock",$A4211,$A$1,7,104,100,100)</f>
        <v>0.85714285714285998</v>
      </c>
      <c r="K4211" s="3">
        <f ca="1">[1]!thsiFinD("ths_srmi_stock",$A4211,$A$1,7,100,100)</f>
        <v>7.4626865671640003E-4</v>
      </c>
      <c r="L4211" s="3">
        <f ca="1">[1]!thsiFinD("ths_atr_stock",$A4211,$A$1,7,101,100,100)</f>
        <v>0.39857142857143002</v>
      </c>
      <c r="M4211" s="3">
        <f ca="1">[1]!thsiFinD("ths_vol_w_stock",$A4211,$A$1)/1000000</f>
        <v>6.297968</v>
      </c>
      <c r="N4211" s="3">
        <f ca="1">[1]!thsiFinD("ths_turnover_ratio_w_stock",$A4211,$A$1)</f>
        <v>3.4919447998013</v>
      </c>
      <c r="O4211" s="3">
        <f ca="1">[1]!thsiFinD("ths_relative_chg_ratio_w_stock",$A4211,$A$1,104,100)</f>
        <v>-0.81325652934117998</v>
      </c>
      <c r="P4211" s="3">
        <f ca="1">[1]!thsiFinD("ths_chg_ratio_w_stock",$A4211,$B$1,100)</f>
        <v>-0.74626865671641995</v>
      </c>
    </row>
    <row r="4212" spans="1:16" x14ac:dyDescent="0.25">
      <c r="A4212" s="2" t="s">
        <v>4210</v>
      </c>
      <c r="B4212" s="2" t="s">
        <v>9573</v>
      </c>
      <c r="C4212" s="3">
        <f ca="1">[1]!thsiFinD("ths_vol_ratio_stock",$A4212,$A$1,7,100)</f>
        <v>0.43728889387821002</v>
      </c>
      <c r="D4212" s="3">
        <f ca="1">[1]!thsiFinD("ths_cr_stock",$A4212,$A$1,7,100,100)</f>
        <v>231.73076923076999</v>
      </c>
      <c r="E4212" s="3">
        <f ca="1">[1]!thsiFinD("ths_mfi_stock",$A4212,$A$1,7,100,100)</f>
        <v>56.768783975870001</v>
      </c>
      <c r="F4212" s="3">
        <f ca="1">[1]!thsiFinD("ths_expma_stock",$A4212,$A$1,7,100,100)</f>
        <v>24.019595693422001</v>
      </c>
      <c r="G4212" s="3">
        <f ca="1">[1]!thsiFinD("ths_rsi_stock",$A4212,$A$1,7,100,100)</f>
        <v>68.137436921030996</v>
      </c>
      <c r="H4212" s="3">
        <f ca="1">[1]!thsiFinD("ths_adtm_stock",$A4212,$A$1,7,3,100,100,100)</f>
        <v>0.90357142857143002</v>
      </c>
      <c r="I4212" s="3">
        <f ca="1">[1]!thsiFinD("ths_bbiboll_stock",$A4212,$A$1,7,3,100,100,100)</f>
        <v>23.578645833332999</v>
      </c>
      <c r="J4212" s="3">
        <f ca="1">[1]!thsiFinD("ths_dptb_stock",$A4212,$A$1,7,104,100,100)</f>
        <v>0.71428571428570997</v>
      </c>
      <c r="K4212" s="3">
        <f ca="1">[1]!thsiFinD("ths_srmi_stock",$A4212,$A$1,7,100,100)</f>
        <v>5.6378600823045001E-2</v>
      </c>
      <c r="L4212" s="3">
        <f ca="1">[1]!thsiFinD("ths_atr_stock",$A4212,$A$1,7,101,100,100)</f>
        <v>0.82142857142856995</v>
      </c>
      <c r="M4212" s="3">
        <f ca="1">[1]!thsiFinD("ths_vol_w_stock",$A4212,$A$1)/1000000</f>
        <v>14.965849</v>
      </c>
      <c r="N4212" s="3">
        <f ca="1">[1]!thsiFinD("ths_turnover_ratio_w_stock",$A4212,$A$1)</f>
        <v>10.768781001841999</v>
      </c>
      <c r="O4212" s="3">
        <f ca="1">[1]!thsiFinD("ths_relative_chg_ratio_w_stock",$A4212,$A$1,104,100)</f>
        <v>2.7543241976942001</v>
      </c>
      <c r="P4212" s="3">
        <f ca="1">[1]!thsiFinD("ths_chg_ratio_w_stock",$A4212,$B$1,100)</f>
        <v>-1.2757201646091001</v>
      </c>
    </row>
    <row r="4213" spans="1:16" x14ac:dyDescent="0.25">
      <c r="A4213" s="2" t="s">
        <v>4211</v>
      </c>
      <c r="B4213" s="2" t="s">
        <v>9574</v>
      </c>
      <c r="C4213" s="3">
        <f ca="1">[1]!thsiFinD("ths_vol_ratio_stock",$A4213,$A$1,7,100)</f>
        <v>1.5505948521385</v>
      </c>
      <c r="D4213" s="3">
        <f ca="1">[1]!thsiFinD("ths_cr_stock",$A4213,$A$1,7,100,100)</f>
        <v>231.35678391959999</v>
      </c>
      <c r="E4213" s="3">
        <f ca="1">[1]!thsiFinD("ths_mfi_stock",$A4213,$A$1,7,100,100)</f>
        <v>85.828808072363003</v>
      </c>
      <c r="F4213" s="3">
        <f ca="1">[1]!thsiFinD("ths_expma_stock",$A4213,$A$1,7,100,100)</f>
        <v>25.918250503258001</v>
      </c>
      <c r="G4213" s="3">
        <f ca="1">[1]!thsiFinD("ths_rsi_stock",$A4213,$A$1,7,100,100)</f>
        <v>69.635645325740001</v>
      </c>
      <c r="H4213" s="3">
        <f ca="1">[1]!thsiFinD("ths_adtm_stock",$A4213,$A$1,7,3,100,100,100)</f>
        <v>0.99357945425361005</v>
      </c>
      <c r="I4213" s="3">
        <f ca="1">[1]!thsiFinD("ths_bbiboll_stock",$A4213,$A$1,7,3,100,100,100)</f>
        <v>25.0971875</v>
      </c>
      <c r="J4213" s="3">
        <f ca="1">[1]!thsiFinD("ths_dptb_stock",$A4213,$A$1,7,104,100,100)</f>
        <v>0.71428571428570997</v>
      </c>
      <c r="K4213" s="3">
        <f ca="1">[1]!thsiFinD("ths_srmi_stock",$A4213,$A$1,7,100,100)</f>
        <v>0.26652601969057998</v>
      </c>
      <c r="L4213" s="3">
        <f ca="1">[1]!thsiFinD("ths_atr_stock",$A4213,$A$1,7,101,100,100)</f>
        <v>3.1614285714285999</v>
      </c>
      <c r="M4213" s="3">
        <f ca="1">[1]!thsiFinD("ths_vol_w_stock",$A4213,$A$1)/1000000</f>
        <v>125.91397000000001</v>
      </c>
      <c r="N4213" s="3">
        <f ca="1">[1]!thsiFinD("ths_turnover_ratio_w_stock",$A4213,$A$1)</f>
        <v>96.357914247145004</v>
      </c>
      <c r="O4213" s="3">
        <f ca="1">[1]!thsiFinD("ths_relative_chg_ratio_w_stock",$A4213,$A$1,104,100)</f>
        <v>19.098761977993</v>
      </c>
      <c r="P4213" s="3">
        <f ca="1">[1]!thsiFinD("ths_chg_ratio_w_stock",$A4213,$B$1,100)</f>
        <v>-12.798874824191</v>
      </c>
    </row>
    <row r="4214" spans="1:16" x14ac:dyDescent="0.25">
      <c r="A4214" s="2" t="s">
        <v>4212</v>
      </c>
      <c r="B4214" s="2" t="s">
        <v>9575</v>
      </c>
      <c r="C4214" s="3">
        <f ca="1">[1]!thsiFinD("ths_vol_ratio_stock",$A4214,$A$1,7,100)</f>
        <v>0.86348784578604998</v>
      </c>
      <c r="D4214" s="3">
        <f ca="1">[1]!thsiFinD("ths_cr_stock",$A4214,$A$1,7,100,100)</f>
        <v>129.74358974359001</v>
      </c>
      <c r="E4214" s="3">
        <f ca="1">[1]!thsiFinD("ths_mfi_stock",$A4214,$A$1,7,100,100)</f>
        <v>70.765242291269999</v>
      </c>
      <c r="F4214" s="3">
        <f ca="1">[1]!thsiFinD("ths_expma_stock",$A4214,$A$1,7,100,100)</f>
        <v>21.757703537291999</v>
      </c>
      <c r="G4214" s="3">
        <f ca="1">[1]!thsiFinD("ths_rsi_stock",$A4214,$A$1,7,100,100)</f>
        <v>53.193228240769002</v>
      </c>
      <c r="H4214" s="3">
        <f ca="1">[1]!thsiFinD("ths_adtm_stock",$A4214,$A$1,7,3,100,100,100)</f>
        <v>0.57432432432432001</v>
      </c>
      <c r="I4214" s="3">
        <f ca="1">[1]!thsiFinD("ths_bbiboll_stock",$A4214,$A$1,7,3,100,100,100)</f>
        <v>21.606249999999999</v>
      </c>
      <c r="J4214" s="3">
        <f ca="1">[1]!thsiFinD("ths_dptb_stock",$A4214,$A$1,7,104,100,100)</f>
        <v>0.71428571428570997</v>
      </c>
      <c r="K4214" s="3">
        <f ca="1">[1]!thsiFinD("ths_srmi_stock",$A4214,$A$1,7,100,100)</f>
        <v>9.2336103416434997E-3</v>
      </c>
      <c r="L4214" s="3">
        <f ca="1">[1]!thsiFinD("ths_atr_stock",$A4214,$A$1,7,101,100,100)</f>
        <v>0.65</v>
      </c>
      <c r="M4214" s="3">
        <f ca="1">[1]!thsiFinD("ths_vol_w_stock",$A4214,$A$1)/1000000</f>
        <v>34.877366000000002</v>
      </c>
      <c r="N4214" s="3">
        <f ca="1">[1]!thsiFinD("ths_turnover_ratio_w_stock",$A4214,$A$1)</f>
        <v>9.1243018534967995</v>
      </c>
      <c r="O4214" s="3">
        <f ca="1">[1]!thsiFinD("ths_relative_chg_ratio_w_stock",$A4214,$A$1,104,100)</f>
        <v>-0.26488035485402001</v>
      </c>
      <c r="P4214" s="3">
        <f ca="1">[1]!thsiFinD("ths_chg_ratio_w_stock",$A4214,$B$1,100)</f>
        <v>-4.8938134810711</v>
      </c>
    </row>
    <row r="4215" spans="1:16" x14ac:dyDescent="0.25">
      <c r="A4215" s="2" t="s">
        <v>4213</v>
      </c>
      <c r="B4215" s="2" t="s">
        <v>9576</v>
      </c>
      <c r="C4215" s="3">
        <f ca="1">[1]!thsiFinD("ths_vol_ratio_stock",$A4215,$A$1,7,100)</f>
        <v>0.75707872160733003</v>
      </c>
      <c r="D4215" s="3">
        <f ca="1">[1]!thsiFinD("ths_cr_stock",$A4215,$A$1,7,100,100)</f>
        <v>820</v>
      </c>
      <c r="E4215" s="3">
        <f ca="1">[1]!thsiFinD("ths_mfi_stock",$A4215,$A$1,7,100,100)</f>
        <v>88.928766313363994</v>
      </c>
      <c r="F4215" s="3">
        <f ca="1">[1]!thsiFinD("ths_expma_stock",$A4215,$A$1,7,100,100)</f>
        <v>12.381021407537</v>
      </c>
      <c r="G4215" s="3">
        <f ca="1">[1]!thsiFinD("ths_rsi_stock",$A4215,$A$1,7,100,100)</f>
        <v>69.002695308330999</v>
      </c>
      <c r="H4215" s="3">
        <f ca="1">[1]!thsiFinD("ths_adtm_stock",$A4215,$A$1,7,3,100,100,100)</f>
        <v>1</v>
      </c>
      <c r="I4215" s="3">
        <f ca="1">[1]!thsiFinD("ths_bbiboll_stock",$A4215,$A$1,7,3,100,100,100)</f>
        <v>12.238958333333001</v>
      </c>
      <c r="J4215" s="3">
        <f ca="1">[1]!thsiFinD("ths_dptb_stock",$A4215,$A$1,7,104,100,100)</f>
        <v>0.71428571428570997</v>
      </c>
      <c r="K4215" s="3">
        <f ca="1">[1]!thsiFinD("ths_srmi_stock",$A4215,$A$1,7,100,100)</f>
        <v>8.8818398096749004E-2</v>
      </c>
      <c r="L4215" s="3">
        <f ca="1">[1]!thsiFinD("ths_atr_stock",$A4215,$A$1,7,101,100,100)</f>
        <v>0.39571428571429001</v>
      </c>
      <c r="M4215" s="3">
        <f ca="1">[1]!thsiFinD("ths_vol_w_stock",$A4215,$A$1)/1000000</f>
        <v>5.65726</v>
      </c>
      <c r="N4215" s="3">
        <f ca="1">[1]!thsiFinD("ths_turnover_ratio_w_stock",$A4215,$A$1)</f>
        <v>3.1428860790323001</v>
      </c>
      <c r="O4215" s="3">
        <f ca="1">[1]!thsiFinD("ths_relative_chg_ratio_w_stock",$A4215,$A$1,104,100)</f>
        <v>2.9304319173917999</v>
      </c>
      <c r="P4215" s="3">
        <f ca="1">[1]!thsiFinD("ths_chg_ratio_w_stock",$A4215,$B$1,100)</f>
        <v>-1.1102299762093</v>
      </c>
    </row>
    <row r="4216" spans="1:16" x14ac:dyDescent="0.25">
      <c r="A4216" s="2" t="s">
        <v>4214</v>
      </c>
      <c r="B4216" s="2" t="s">
        <v>9577</v>
      </c>
      <c r="C4216" s="3">
        <f ca="1">[1]!thsiFinD("ths_vol_ratio_stock",$A4216,$A$1,7,100)</f>
        <v>0.86823366696498006</v>
      </c>
      <c r="D4216" s="3">
        <f ca="1">[1]!thsiFinD("ths_cr_stock",$A4216,$A$1,7,100,100)</f>
        <v>117.88617886179</v>
      </c>
      <c r="E4216" s="3">
        <f ca="1">[1]!thsiFinD("ths_mfi_stock",$A4216,$A$1,7,100,100)</f>
        <v>41.370958819788001</v>
      </c>
      <c r="F4216" s="3">
        <f ca="1">[1]!thsiFinD("ths_expma_stock",$A4216,$A$1,7,100,100)</f>
        <v>13.053352201108</v>
      </c>
      <c r="G4216" s="3">
        <f ca="1">[1]!thsiFinD("ths_rsi_stock",$A4216,$A$1,7,100,100)</f>
        <v>49.153560123016</v>
      </c>
      <c r="H4216" s="3">
        <f ca="1">[1]!thsiFinD("ths_adtm_stock",$A4216,$A$1,7,3,100,100,100)</f>
        <v>0.44761904761905003</v>
      </c>
      <c r="I4216" s="3">
        <f ca="1">[1]!thsiFinD("ths_bbiboll_stock",$A4216,$A$1,7,3,100,100,100)</f>
        <v>13.066979166667</v>
      </c>
      <c r="J4216" s="3">
        <f ca="1">[1]!thsiFinD("ths_dptb_stock",$A4216,$A$1,7,104,100,100)</f>
        <v>0.85714285714285998</v>
      </c>
      <c r="K4216" s="3">
        <f ca="1">[1]!thsiFinD("ths_srmi_stock",$A4216,$A$1,7,100,100)</f>
        <v>-7.6628352490430002E-4</v>
      </c>
      <c r="L4216" s="3">
        <f ca="1">[1]!thsiFinD("ths_atr_stock",$A4216,$A$1,7,101,100,100)</f>
        <v>0.41</v>
      </c>
      <c r="M4216" s="3">
        <f ca="1">[1]!thsiFinD("ths_vol_w_stock",$A4216,$A$1)/1000000</f>
        <v>14.0387</v>
      </c>
      <c r="N4216" s="3">
        <f ca="1">[1]!thsiFinD("ths_turnover_ratio_w_stock",$A4216,$A$1)</f>
        <v>7.1606737736644002</v>
      </c>
      <c r="O4216" s="3">
        <f ca="1">[1]!thsiFinD("ths_relative_chg_ratio_w_stock",$A4216,$A$1,104,100)</f>
        <v>-1.0995870365552001</v>
      </c>
      <c r="P4216" s="3">
        <f ca="1">[1]!thsiFinD("ths_chg_ratio_w_stock",$A4216,$B$1,100)</f>
        <v>-2.3773006134968999</v>
      </c>
    </row>
    <row r="4217" spans="1:16" x14ac:dyDescent="0.25">
      <c r="A4217" s="2" t="s">
        <v>4215</v>
      </c>
      <c r="B4217" s="2" t="s">
        <v>9578</v>
      </c>
      <c r="C4217" s="3">
        <f ca="1">[1]!thsiFinD("ths_vol_ratio_stock",$A4217,$A$1,7,100)</f>
        <v>0.54233334195924998</v>
      </c>
      <c r="D4217" s="3">
        <f ca="1">[1]!thsiFinD("ths_cr_stock",$A4217,$A$1,7,100,100)</f>
        <v>255.64516129033001</v>
      </c>
      <c r="E4217" s="3">
        <f ca="1">[1]!thsiFinD("ths_mfi_stock",$A4217,$A$1,7,100,100)</f>
        <v>90.353718833138004</v>
      </c>
      <c r="F4217" s="3">
        <f ca="1">[1]!thsiFinD("ths_expma_stock",$A4217,$A$1,7,100,100)</f>
        <v>12.805706130791</v>
      </c>
      <c r="G4217" s="3">
        <f ca="1">[1]!thsiFinD("ths_rsi_stock",$A4217,$A$1,7,100,100)</f>
        <v>44.273510974046999</v>
      </c>
      <c r="H4217" s="3">
        <f ca="1">[1]!thsiFinD("ths_adtm_stock",$A4217,$A$1,7,3,100,100,100)</f>
        <v>0.84</v>
      </c>
      <c r="I4217" s="3">
        <f ca="1">[1]!thsiFinD("ths_bbiboll_stock",$A4217,$A$1,7,3,100,100,100)</f>
        <v>12.8575</v>
      </c>
      <c r="J4217" s="3">
        <f ca="1">[1]!thsiFinD("ths_dptb_stock",$A4217,$A$1,7,104,100,100)</f>
        <v>0.85714285714285998</v>
      </c>
      <c r="K4217" s="3">
        <f ca="1">[1]!thsiFinD("ths_srmi_stock",$A4217,$A$1,7,100,100)</f>
        <v>1.7996870109545999E-2</v>
      </c>
      <c r="L4217" s="3">
        <f ca="1">[1]!thsiFinD("ths_atr_stock",$A4217,$A$1,7,101,100,100)</f>
        <v>0.21571428571428999</v>
      </c>
      <c r="M4217" s="3">
        <f ca="1">[1]!thsiFinD("ths_vol_w_stock",$A4217,$A$1)/1000000</f>
        <v>8.6644579999999998</v>
      </c>
      <c r="N4217" s="3">
        <f ca="1">[1]!thsiFinD("ths_turnover_ratio_w_stock",$A4217,$A$1)</f>
        <v>1.8379086255238</v>
      </c>
      <c r="O4217" s="3">
        <f ca="1">[1]!thsiFinD("ths_relative_chg_ratio_w_stock",$A4217,$A$1,104,100)</f>
        <v>-1.0869497273299999</v>
      </c>
      <c r="P4217" s="3">
        <f ca="1">[1]!thsiFinD("ths_chg_ratio_w_stock",$A4217,$B$1,100)</f>
        <v>4.4600938967135999</v>
      </c>
    </row>
    <row r="4218" spans="1:16" x14ac:dyDescent="0.25">
      <c r="A4218" s="2" t="s">
        <v>4216</v>
      </c>
      <c r="B4218" s="2" t="s">
        <v>9579</v>
      </c>
      <c r="C4218" s="3">
        <f ca="1">[1]!thsiFinD("ths_vol_ratio_stock",$A4218,$A$1,7,100)</f>
        <v>0.49435508927201</v>
      </c>
      <c r="D4218" s="3">
        <f ca="1">[1]!thsiFinD("ths_cr_stock",$A4218,$A$1,7,100,100)</f>
        <v>516.43835616439003</v>
      </c>
      <c r="E4218" s="3">
        <f ca="1">[1]!thsiFinD("ths_mfi_stock",$A4218,$A$1,7,100,100)</f>
        <v>80.218838802929994</v>
      </c>
      <c r="F4218" s="3">
        <f ca="1">[1]!thsiFinD("ths_expma_stock",$A4218,$A$1,7,100,100)</f>
        <v>6.8863415540336996</v>
      </c>
      <c r="G4218" s="3">
        <f ca="1">[1]!thsiFinD("ths_rsi_stock",$A4218,$A$1,7,100,100)</f>
        <v>70.936174898559997</v>
      </c>
      <c r="H4218" s="3">
        <f ca="1">[1]!thsiFinD("ths_adtm_stock",$A4218,$A$1,7,3,100,100,100)</f>
        <v>1</v>
      </c>
      <c r="I4218" s="3">
        <f ca="1">[1]!thsiFinD("ths_bbiboll_stock",$A4218,$A$1,7,3,100,100,100)</f>
        <v>6.7910416666667004</v>
      </c>
      <c r="J4218" s="3">
        <f ca="1">[1]!thsiFinD("ths_dptb_stock",$A4218,$A$1,7,104,100,100)</f>
        <v>1</v>
      </c>
      <c r="K4218" s="3">
        <f ca="1">[1]!thsiFinD("ths_srmi_stock",$A4218,$A$1,7,100,100)</f>
        <v>8.2621082621083003E-2</v>
      </c>
      <c r="L4218" s="3">
        <f ca="1">[1]!thsiFinD("ths_atr_stock",$A4218,$A$1,7,101,100,100)</f>
        <v>0.22285714285714001</v>
      </c>
      <c r="M4218" s="3">
        <f ca="1">[1]!thsiFinD("ths_vol_w_stock",$A4218,$A$1)/1000000</f>
        <v>99.137242000000001</v>
      </c>
      <c r="N4218" s="3">
        <f ca="1">[1]!thsiFinD("ths_turnover_ratio_w_stock",$A4218,$A$1)</f>
        <v>6.5083376721433996</v>
      </c>
      <c r="O4218" s="3">
        <f ca="1">[1]!thsiFinD("ths_relative_chg_ratio_w_stock",$A4218,$A$1,104,100)</f>
        <v>4.9700591040128996</v>
      </c>
      <c r="P4218" s="3">
        <f ca="1">[1]!thsiFinD("ths_chg_ratio_w_stock",$A4218,$B$1,100)</f>
        <v>-2.2792022792023001</v>
      </c>
    </row>
    <row r="4219" spans="1:16" x14ac:dyDescent="0.25">
      <c r="A4219" s="2" t="s">
        <v>4217</v>
      </c>
      <c r="B4219" s="2" t="s">
        <v>9580</v>
      </c>
      <c r="C4219" s="3">
        <f ca="1">[1]!thsiFinD("ths_vol_ratio_stock",$A4219,$A$1,7,100)</f>
        <v>0.56628008373048</v>
      </c>
      <c r="D4219" s="3">
        <f ca="1">[1]!thsiFinD("ths_cr_stock",$A4219,$A$1,7,100,100)</f>
        <v>657.94701986756002</v>
      </c>
      <c r="E4219" s="3">
        <f ca="1">[1]!thsiFinD("ths_mfi_stock",$A4219,$A$1,7,100,100)</f>
        <v>70.824131163743004</v>
      </c>
      <c r="F4219" s="3">
        <f ca="1">[1]!thsiFinD("ths_expma_stock",$A4219,$A$1,7,100,100)</f>
        <v>42.473069981523999</v>
      </c>
      <c r="G4219" s="3">
        <f ca="1">[1]!thsiFinD("ths_rsi_stock",$A4219,$A$1,7,100,100)</f>
        <v>67.599847501200998</v>
      </c>
      <c r="H4219" s="3">
        <f ca="1">[1]!thsiFinD("ths_adtm_stock",$A4219,$A$1,7,3,100,100,100)</f>
        <v>0.80733944954128001</v>
      </c>
      <c r="I4219" s="3">
        <f ca="1">[1]!thsiFinD("ths_bbiboll_stock",$A4219,$A$1,7,3,100,100,100)</f>
        <v>41.899479166667</v>
      </c>
      <c r="J4219" s="3">
        <f ca="1">[1]!thsiFinD("ths_dptb_stock",$A4219,$A$1,7,104,100,100)</f>
        <v>0.57142857142856995</v>
      </c>
      <c r="K4219" s="3">
        <f ca="1">[1]!thsiFinD("ths_srmi_stock",$A4219,$A$1,7,100,100)</f>
        <v>5.1258154706430997E-2</v>
      </c>
      <c r="L4219" s="3">
        <f ca="1">[1]!thsiFinD("ths_atr_stock",$A4219,$A$1,7,101,100,100)</f>
        <v>1.2114285714285999</v>
      </c>
      <c r="M4219" s="3">
        <f ca="1">[1]!thsiFinD("ths_vol_w_stock",$A4219,$A$1)/1000000</f>
        <v>39.033563000000001</v>
      </c>
      <c r="N4219" s="3">
        <f ca="1">[1]!thsiFinD("ths_turnover_ratio_w_stock",$A4219,$A$1)</f>
        <v>6.5397554886820002</v>
      </c>
      <c r="O4219" s="3">
        <f ca="1">[1]!thsiFinD("ths_relative_chg_ratio_w_stock",$A4219,$A$1,104,100)</f>
        <v>0.91344943367875997</v>
      </c>
      <c r="P4219" s="3">
        <f ca="1">[1]!thsiFinD("ths_chg_ratio_w_stock",$A4219,$B$1,100)</f>
        <v>1.0251630941286001</v>
      </c>
    </row>
    <row r="4220" spans="1:16" x14ac:dyDescent="0.25">
      <c r="A4220" s="2" t="s">
        <v>4218</v>
      </c>
      <c r="B4220" s="2" t="s">
        <v>9581</v>
      </c>
      <c r="C4220" s="3">
        <f ca="1">[1]!thsiFinD("ths_vol_ratio_stock",$A4220,$A$1,7,100)</f>
        <v>0.56669769327203001</v>
      </c>
      <c r="D4220" s="3">
        <f ca="1">[1]!thsiFinD("ths_cr_stock",$A4220,$A$1,7,100,100)</f>
        <v>475.00000000001</v>
      </c>
      <c r="E4220" s="3">
        <f ca="1">[1]!thsiFinD("ths_mfi_stock",$A4220,$A$1,7,100,100)</f>
        <v>77.771508270642002</v>
      </c>
      <c r="F4220" s="3">
        <f ca="1">[1]!thsiFinD("ths_expma_stock",$A4220,$A$1,7,100,100)</f>
        <v>31.176508917728999</v>
      </c>
      <c r="G4220" s="3">
        <f ca="1">[1]!thsiFinD("ths_rsi_stock",$A4220,$A$1,7,100,100)</f>
        <v>72.570069849980996</v>
      </c>
      <c r="H4220" s="3">
        <f ca="1">[1]!thsiFinD("ths_adtm_stock",$A4220,$A$1,7,3,100,100,100)</f>
        <v>0.95886889460154001</v>
      </c>
      <c r="I4220" s="3">
        <f ca="1">[1]!thsiFinD("ths_bbiboll_stock",$A4220,$A$1,7,3,100,100,100)</f>
        <v>30.870104166667002</v>
      </c>
      <c r="J4220" s="3">
        <f ca="1">[1]!thsiFinD("ths_dptb_stock",$A4220,$A$1,7,104,100,100)</f>
        <v>0.85714285714285998</v>
      </c>
      <c r="K4220" s="3">
        <f ca="1">[1]!thsiFinD("ths_srmi_stock",$A4220,$A$1,7,100,100)</f>
        <v>7.0617906683480003E-2</v>
      </c>
      <c r="L4220" s="3">
        <f ca="1">[1]!thsiFinD("ths_atr_stock",$A4220,$A$1,7,101,100,100)</f>
        <v>0.95571428571428996</v>
      </c>
      <c r="M4220" s="3">
        <f ca="1">[1]!thsiFinD("ths_vol_w_stock",$A4220,$A$1)/1000000</f>
        <v>10.875624</v>
      </c>
      <c r="N4220" s="3">
        <f ca="1">[1]!thsiFinD("ths_turnover_ratio_w_stock",$A4220,$A$1)</f>
        <v>6.9047197003365</v>
      </c>
      <c r="O4220" s="3">
        <f ca="1">[1]!thsiFinD("ths_relative_chg_ratio_w_stock",$A4220,$A$1,104,100)</f>
        <v>5.5177469979526004</v>
      </c>
      <c r="P4220" s="3">
        <f ca="1">[1]!thsiFinD("ths_chg_ratio_w_stock",$A4220,$B$1,100)</f>
        <v>-3.6254728877679998</v>
      </c>
    </row>
    <row r="4221" spans="1:16" x14ac:dyDescent="0.25">
      <c r="A4221" s="2" t="s">
        <v>4219</v>
      </c>
      <c r="B4221" s="2" t="s">
        <v>9582</v>
      </c>
      <c r="C4221" s="3">
        <f ca="1">[1]!thsiFinD("ths_vol_ratio_stock",$A4221,$A$1,7,100)</f>
        <v>0.79051194217800003</v>
      </c>
      <c r="D4221" s="3">
        <f ca="1">[1]!thsiFinD("ths_cr_stock",$A4221,$A$1,7,100,100)</f>
        <v>252.83400809717</v>
      </c>
      <c r="E4221" s="3">
        <f ca="1">[1]!thsiFinD("ths_mfi_stock",$A4221,$A$1,7,100,100)</f>
        <v>78.612317590900005</v>
      </c>
      <c r="F4221" s="3">
        <f ca="1">[1]!thsiFinD("ths_expma_stock",$A4221,$A$1,7,100,100)</f>
        <v>21.210738118186999</v>
      </c>
      <c r="G4221" s="3">
        <f ca="1">[1]!thsiFinD("ths_rsi_stock",$A4221,$A$1,7,100,100)</f>
        <v>53.877075425717003</v>
      </c>
      <c r="H4221" s="3">
        <f ca="1">[1]!thsiFinD("ths_adtm_stock",$A4221,$A$1,7,3,100,100,100)</f>
        <v>1</v>
      </c>
      <c r="I4221" s="3">
        <f ca="1">[1]!thsiFinD("ths_bbiboll_stock",$A4221,$A$1,7,3,100,100,100)</f>
        <v>21.007708333332999</v>
      </c>
      <c r="J4221" s="3">
        <f ca="1">[1]!thsiFinD("ths_dptb_stock",$A4221,$A$1,7,104,100,100)</f>
        <v>1</v>
      </c>
      <c r="K4221" s="3">
        <f ca="1">[1]!thsiFinD("ths_srmi_stock",$A4221,$A$1,7,100,100)</f>
        <v>4.7799337434927001E-2</v>
      </c>
      <c r="L4221" s="3">
        <f ca="1">[1]!thsiFinD("ths_atr_stock",$A4221,$A$1,7,101,100,100)</f>
        <v>0.83</v>
      </c>
      <c r="M4221" s="3">
        <f ca="1">[1]!thsiFinD("ths_vol_w_stock",$A4221,$A$1)/1000000</f>
        <v>15.531789</v>
      </c>
      <c r="N4221" s="3">
        <f ca="1">[1]!thsiFinD("ths_turnover_ratio_w_stock",$A4221,$A$1)</f>
        <v>6.6819968924247997</v>
      </c>
      <c r="O4221" s="3">
        <f ca="1">[1]!thsiFinD("ths_relative_chg_ratio_w_stock",$A4221,$A$1,104,100)</f>
        <v>-3.2087124790139998</v>
      </c>
      <c r="P4221" s="3">
        <f ca="1">[1]!thsiFinD("ths_chg_ratio_w_stock",$A4221,$B$1,100)</f>
        <v>1.1358258400379</v>
      </c>
    </row>
    <row r="4222" spans="1:16" x14ac:dyDescent="0.25">
      <c r="A4222" s="2" t="s">
        <v>4220</v>
      </c>
      <c r="B4222" s="2" t="s">
        <v>9583</v>
      </c>
      <c r="C4222" s="3">
        <f ca="1">[1]!thsiFinD("ths_vol_ratio_stock",$A4222,$A$1,7,100)</f>
        <v>0.64331277522339003</v>
      </c>
      <c r="D4222" s="3">
        <f ca="1">[1]!thsiFinD("ths_cr_stock",$A4222,$A$1,7,100,100)</f>
        <v>998.31932773107997</v>
      </c>
      <c r="E4222" s="3">
        <f ca="1">[1]!thsiFinD("ths_mfi_stock",$A4222,$A$1,7,100,100)</f>
        <v>83.99025747076</v>
      </c>
      <c r="F4222" s="3">
        <f ca="1">[1]!thsiFinD("ths_expma_stock",$A4222,$A$1,7,100,100)</f>
        <v>56.776153057761</v>
      </c>
      <c r="G4222" s="3">
        <f ca="1">[1]!thsiFinD("ths_rsi_stock",$A4222,$A$1,7,100,100)</f>
        <v>70.100230945774996</v>
      </c>
      <c r="H4222" s="3">
        <f ca="1">[1]!thsiFinD("ths_adtm_stock",$A4222,$A$1,7,3,100,100,100)</f>
        <v>0.76685082872928001</v>
      </c>
      <c r="I4222" s="3">
        <f ca="1">[1]!thsiFinD("ths_bbiboll_stock",$A4222,$A$1,7,3,100,100,100)</f>
        <v>56.148645833332999</v>
      </c>
      <c r="J4222" s="3">
        <f ca="1">[1]!thsiFinD("ths_dptb_stock",$A4222,$A$1,7,104,100,100)</f>
        <v>0.42857142857142999</v>
      </c>
      <c r="K4222" s="3">
        <f ca="1">[1]!thsiFinD("ths_srmi_stock",$A4222,$A$1,7,100,100)</f>
        <v>9.6979059388946007E-2</v>
      </c>
      <c r="L4222" s="3">
        <f ca="1">[1]!thsiFinD("ths_atr_stock",$A4222,$A$1,7,101,100,100)</f>
        <v>2.1885714285714002</v>
      </c>
      <c r="M4222" s="3">
        <f ca="1">[1]!thsiFinD("ths_vol_w_stock",$A4222,$A$1)/1000000</f>
        <v>22.952199</v>
      </c>
      <c r="N4222" s="3">
        <f ca="1">[1]!thsiFinD("ths_turnover_ratio_w_stock",$A4222,$A$1)</f>
        <v>5.3092847980022002</v>
      </c>
      <c r="O4222" s="3">
        <f ca="1">[1]!thsiFinD("ths_relative_chg_ratio_w_stock",$A4222,$A$1,104,100)</f>
        <v>-0.44796780622345</v>
      </c>
      <c r="P4222" s="3">
        <f ca="1">[1]!thsiFinD("ths_chg_ratio_w_stock",$A4222,$B$1,100)</f>
        <v>-7.9128046687264</v>
      </c>
    </row>
    <row r="4223" spans="1:16" x14ac:dyDescent="0.25">
      <c r="A4223" s="2" t="s">
        <v>4221</v>
      </c>
      <c r="B4223" s="2" t="s">
        <v>9584</v>
      </c>
      <c r="C4223" s="3">
        <f ca="1">[1]!thsiFinD("ths_vol_ratio_stock",$A4223,$A$1,7,100)</f>
        <v>0.70873536189937003</v>
      </c>
      <c r="D4223" s="3">
        <f ca="1">[1]!thsiFinD("ths_cr_stock",$A4223,$A$1,7,100,100)</f>
        <v>98.648648648649001</v>
      </c>
      <c r="E4223" s="3">
        <f ca="1">[1]!thsiFinD("ths_mfi_stock",$A4223,$A$1,7,100,100)</f>
        <v>65.748420176869004</v>
      </c>
      <c r="F4223" s="3">
        <f ca="1">[1]!thsiFinD("ths_expma_stock",$A4223,$A$1,7,100,100)</f>
        <v>15.217013671405001</v>
      </c>
      <c r="G4223" s="3">
        <f ca="1">[1]!thsiFinD("ths_rsi_stock",$A4223,$A$1,7,100,100)</f>
        <v>37.260542708137997</v>
      </c>
      <c r="H4223" s="3">
        <f ca="1">[1]!thsiFinD("ths_adtm_stock",$A4223,$A$1,7,3,100,100,100)</f>
        <v>0.28187919463087002</v>
      </c>
      <c r="I4223" s="3">
        <f ca="1">[1]!thsiFinD("ths_bbiboll_stock",$A4223,$A$1,7,3,100,100,100)</f>
        <v>15.226041666666999</v>
      </c>
      <c r="J4223" s="3">
        <f ca="1">[1]!thsiFinD("ths_dptb_stock",$A4223,$A$1,7,104,100,100)</f>
        <v>0.57142857142856995</v>
      </c>
      <c r="K4223" s="3">
        <f ca="1">[1]!thsiFinD("ths_srmi_stock",$A4223,$A$1,7,100,100)</f>
        <v>-4.0364583333333003E-2</v>
      </c>
      <c r="L4223" s="3">
        <f ca="1">[1]!thsiFinD("ths_atr_stock",$A4223,$A$1,7,101,100,100)</f>
        <v>0.59428571428570998</v>
      </c>
      <c r="M4223" s="3">
        <f ca="1">[1]!thsiFinD("ths_vol_w_stock",$A4223,$A$1)/1000000</f>
        <v>74.369316999999995</v>
      </c>
      <c r="N4223" s="3">
        <f ca="1">[1]!thsiFinD("ths_turnover_ratio_w_stock",$A4223,$A$1)</f>
        <v>27.763948273537999</v>
      </c>
      <c r="O4223" s="3">
        <f ca="1">[1]!thsiFinD("ths_relative_chg_ratio_w_stock",$A4223,$A$1,104,100)</f>
        <v>-8.8957122969961997</v>
      </c>
      <c r="P4223" s="3">
        <f ca="1">[1]!thsiFinD("ths_chg_ratio_w_stock",$A4223,$B$1,100)</f>
        <v>-0.33921302578019003</v>
      </c>
    </row>
    <row r="4224" spans="1:16" x14ac:dyDescent="0.25">
      <c r="A4224" s="2" t="s">
        <v>4222</v>
      </c>
      <c r="B4224" s="2" t="s">
        <v>9585</v>
      </c>
      <c r="C4224" s="3">
        <f ca="1">[1]!thsiFinD("ths_vol_ratio_stock",$A4224,$A$1,7,100)</f>
        <v>0.61887985896132003</v>
      </c>
      <c r="D4224" s="3">
        <f ca="1">[1]!thsiFinD("ths_cr_stock",$A4224,$A$1,7,100,100)</f>
        <v>301.63265306122003</v>
      </c>
      <c r="E4224" s="3">
        <f ca="1">[1]!thsiFinD("ths_mfi_stock",$A4224,$A$1,7,100,100)</f>
        <v>80.30621523552</v>
      </c>
      <c r="F4224" s="3">
        <f ca="1">[1]!thsiFinD("ths_expma_stock",$A4224,$A$1,7,100,100)</f>
        <v>15.318045468195001</v>
      </c>
      <c r="G4224" s="3">
        <f ca="1">[1]!thsiFinD("ths_rsi_stock",$A4224,$A$1,7,100,100)</f>
        <v>55.43200161659</v>
      </c>
      <c r="H4224" s="3">
        <f ca="1">[1]!thsiFinD("ths_adtm_stock",$A4224,$A$1,7,3,100,100,100)</f>
        <v>1</v>
      </c>
      <c r="I4224" s="3">
        <f ca="1">[1]!thsiFinD("ths_bbiboll_stock",$A4224,$A$1,7,3,100,100,100)</f>
        <v>15.215416666667</v>
      </c>
      <c r="J4224" s="3">
        <f ca="1">[1]!thsiFinD("ths_dptb_stock",$A4224,$A$1,7,104,100,100)</f>
        <v>1</v>
      </c>
      <c r="K4224" s="3">
        <f ca="1">[1]!thsiFinD("ths_srmi_stock",$A4224,$A$1,7,100,100)</f>
        <v>6.25E-2</v>
      </c>
      <c r="L4224" s="3">
        <f ca="1">[1]!thsiFinD("ths_atr_stock",$A4224,$A$1,7,101,100,100)</f>
        <v>0.48142857142856998</v>
      </c>
      <c r="M4224" s="3">
        <f ca="1">[1]!thsiFinD("ths_vol_w_stock",$A4224,$A$1)/1000000</f>
        <v>39.880834999999998</v>
      </c>
      <c r="N4224" s="3">
        <f ca="1">[1]!thsiFinD("ths_turnover_ratio_w_stock",$A4224,$A$1)</f>
        <v>4.3812125739552004</v>
      </c>
      <c r="O4224" s="3">
        <f ca="1">[1]!thsiFinD("ths_relative_chg_ratio_w_stock",$A4224,$A$1,104,100)</f>
        <v>2.0669127966112999</v>
      </c>
      <c r="P4224" s="3">
        <f ca="1">[1]!thsiFinD("ths_chg_ratio_w_stock",$A4224,$B$1,100)</f>
        <v>-3.3854166666666998</v>
      </c>
    </row>
    <row r="4225" spans="1:16" x14ac:dyDescent="0.25">
      <c r="A4225" s="2" t="s">
        <v>4223</v>
      </c>
      <c r="B4225" s="2" t="s">
        <v>9586</v>
      </c>
      <c r="C4225" s="3">
        <f ca="1">[1]!thsiFinD("ths_vol_ratio_stock",$A4225,$A$1,7,100)</f>
        <v>0.48194587302735992</v>
      </c>
      <c r="D4225" s="3">
        <f ca="1">[1]!thsiFinD("ths_cr_stock",$A4225,$A$1,7,100,100)</f>
        <v>142.13649851631999</v>
      </c>
      <c r="E4225" s="3">
        <f ca="1">[1]!thsiFinD("ths_mfi_stock",$A4225,$A$1,7,100,100)</f>
        <v>58.915819627700998</v>
      </c>
      <c r="F4225" s="3">
        <f ca="1">[1]!thsiFinD("ths_expma_stock",$A4225,$A$1,7,100,100)</f>
        <v>12.091822943485001</v>
      </c>
      <c r="G4225" s="3">
        <f ca="1">[1]!thsiFinD("ths_rsi_stock",$A4225,$A$1,7,100,100)</f>
        <v>49.272501936805</v>
      </c>
      <c r="H4225" s="3">
        <f ca="1">[1]!thsiFinD("ths_adtm_stock",$A4225,$A$1,7,3,100,100,100)</f>
        <v>-1.2658227848105E-2</v>
      </c>
      <c r="I4225" s="3">
        <f ca="1">[1]!thsiFinD("ths_bbiboll_stock",$A4225,$A$1,7,3,100,100,100)</f>
        <v>12.168020833332999</v>
      </c>
      <c r="J4225" s="3">
        <f ca="1">[1]!thsiFinD("ths_dptb_stock",$A4225,$A$1,7,104,100,100)</f>
        <v>0.28571428571428997</v>
      </c>
      <c r="K4225" s="3">
        <f ca="1">[1]!thsiFinD("ths_srmi_stock",$A4225,$A$1,7,100,100)</f>
        <v>3.7159372419488003E-2</v>
      </c>
      <c r="L4225" s="3">
        <f ca="1">[1]!thsiFinD("ths_atr_stock",$A4225,$A$1,7,101,100,100)</f>
        <v>0.38857142857143001</v>
      </c>
      <c r="M4225" s="3">
        <f ca="1">[1]!thsiFinD("ths_vol_w_stock",$A4225,$A$1)/1000000</f>
        <v>17.370871999999999</v>
      </c>
      <c r="N4225" s="3">
        <f ca="1">[1]!thsiFinD("ths_turnover_ratio_w_stock",$A4225,$A$1)</f>
        <v>5.7421970863762999</v>
      </c>
      <c r="O4225" s="3">
        <f ca="1">[1]!thsiFinD("ths_relative_chg_ratio_w_stock",$A4225,$A$1,104,100)</f>
        <v>1.2593194890179999</v>
      </c>
      <c r="P4225" s="3">
        <f ca="1">[1]!thsiFinD("ths_chg_ratio_w_stock",$A4225,$B$1,100)</f>
        <v>-1.7341040462427999</v>
      </c>
    </row>
    <row r="4226" spans="1:16" x14ac:dyDescent="0.25">
      <c r="A4226" s="2" t="s">
        <v>4224</v>
      </c>
      <c r="B4226" s="2" t="s">
        <v>9587</v>
      </c>
      <c r="C4226" s="3">
        <f ca="1">[1]!thsiFinD("ths_vol_ratio_stock",$A4226,$A$1,7,100)</f>
        <v>0.96957248824529996</v>
      </c>
      <c r="D4226" s="3">
        <f ca="1">[1]!thsiFinD("ths_cr_stock",$A4226,$A$1,7,100,100)</f>
        <v>441.46341463415001</v>
      </c>
      <c r="E4226" s="3">
        <f ca="1">[1]!thsiFinD("ths_mfi_stock",$A4226,$A$1,7,100,100)</f>
        <v>73.647458804832993</v>
      </c>
      <c r="F4226" s="3">
        <f ca="1">[1]!thsiFinD("ths_expma_stock",$A4226,$A$1,7,100,100)</f>
        <v>3.2804657025136001</v>
      </c>
      <c r="G4226" s="3">
        <f ca="1">[1]!thsiFinD("ths_rsi_stock",$A4226,$A$1,7,100,100)</f>
        <v>58.289639304990999</v>
      </c>
      <c r="H4226" s="3">
        <f ca="1">[1]!thsiFinD("ths_adtm_stock",$A4226,$A$1,7,3,100,100,100)</f>
        <v>0.97435897435897001</v>
      </c>
      <c r="I4226" s="3">
        <f ca="1">[1]!thsiFinD("ths_bbiboll_stock",$A4226,$A$1,7,3,100,100,100)</f>
        <v>3.2506249999999999</v>
      </c>
      <c r="J4226" s="3">
        <f ca="1">[1]!thsiFinD("ths_dptb_stock",$A4226,$A$1,7,104,100,100)</f>
        <v>1</v>
      </c>
      <c r="K4226" s="3">
        <f ca="1">[1]!thsiFinD("ths_srmi_stock",$A4226,$A$1,7,100,100)</f>
        <v>6.3444108761328999E-2</v>
      </c>
      <c r="L4226" s="3">
        <f ca="1">[1]!thsiFinD("ths_atr_stock",$A4226,$A$1,7,101,100,100)</f>
        <v>0.11428571428570999</v>
      </c>
      <c r="M4226" s="3">
        <f ca="1">[1]!thsiFinD("ths_vol_w_stock",$A4226,$A$1)/1000000</f>
        <v>93.364778000000001</v>
      </c>
      <c r="N4226" s="3">
        <f ca="1">[1]!thsiFinD("ths_turnover_ratio_w_stock",$A4226,$A$1)</f>
        <v>9.1386342192402008</v>
      </c>
      <c r="O4226" s="3">
        <f ca="1">[1]!thsiFinD("ths_relative_chg_ratio_w_stock",$A4226,$A$1,104,100)</f>
        <v>1.3983938103353</v>
      </c>
      <c r="P4226" s="3">
        <f ca="1">[1]!thsiFinD("ths_chg_ratio_w_stock",$A4226,$B$1,100)</f>
        <v>3.0211480362538001</v>
      </c>
    </row>
    <row r="4227" spans="1:16" x14ac:dyDescent="0.25">
      <c r="A4227" s="2" t="s">
        <v>4225</v>
      </c>
      <c r="B4227" s="2" t="s">
        <v>9588</v>
      </c>
      <c r="C4227" s="3">
        <f ca="1">[1]!thsiFinD("ths_vol_ratio_stock",$A4227,$A$1,7,100)</f>
        <v>0.79484162953663995</v>
      </c>
      <c r="D4227" s="3">
        <f ca="1">[1]!thsiFinD("ths_cr_stock",$A4227,$A$1,7,100,100)</f>
        <v>57.928118393235003</v>
      </c>
      <c r="E4227" s="3">
        <f ca="1">[1]!thsiFinD("ths_mfi_stock",$A4227,$A$1,7,100,100)</f>
        <v>44.131276890937002</v>
      </c>
      <c r="F4227" s="3">
        <f ca="1">[1]!thsiFinD("ths_expma_stock",$A4227,$A$1,7,100,100)</f>
        <v>11.903174045638</v>
      </c>
      <c r="G4227" s="3">
        <f ca="1">[1]!thsiFinD("ths_rsi_stock",$A4227,$A$1,7,100,100)</f>
        <v>35.852375400741003</v>
      </c>
      <c r="H4227" s="3">
        <f ca="1">[1]!thsiFinD("ths_adtm_stock",$A4227,$A$1,7,3,100,100,100)</f>
        <v>-0.55200000000000005</v>
      </c>
      <c r="I4227" s="3">
        <f ca="1">[1]!thsiFinD("ths_bbiboll_stock",$A4227,$A$1,7,3,100,100,100)</f>
        <v>11.9903125</v>
      </c>
      <c r="J4227" s="3">
        <f ca="1">[1]!thsiFinD("ths_dptb_stock",$A4227,$A$1,7,104,100,100)</f>
        <v>0.42857142857142999</v>
      </c>
      <c r="K4227" s="3">
        <f ca="1">[1]!thsiFinD("ths_srmi_stock",$A4227,$A$1,7,100,100)</f>
        <v>-5.7536466774716001E-2</v>
      </c>
      <c r="L4227" s="3">
        <f ca="1">[1]!thsiFinD("ths_atr_stock",$A4227,$A$1,7,101,100,100)</f>
        <v>0.35571428571428998</v>
      </c>
      <c r="M4227" s="3">
        <f ca="1">[1]!thsiFinD("ths_vol_w_stock",$A4227,$A$1)/1000000</f>
        <v>13.561919</v>
      </c>
      <c r="N4227" s="3">
        <f ca="1">[1]!thsiFinD("ths_turnover_ratio_w_stock",$A4227,$A$1)</f>
        <v>6.5918783578189002</v>
      </c>
      <c r="O4227" s="3">
        <f ca="1">[1]!thsiFinD("ths_relative_chg_ratio_w_stock",$A4227,$A$1,104,100)</f>
        <v>-7.6230198544864001</v>
      </c>
      <c r="P4227" s="3">
        <f ca="1">[1]!thsiFinD("ths_chg_ratio_w_stock",$A4227,$B$1,100)</f>
        <v>5.2450558899397999</v>
      </c>
    </row>
    <row r="4228" spans="1:16" x14ac:dyDescent="0.25">
      <c r="A4228" s="2" t="s">
        <v>4226</v>
      </c>
      <c r="B4228" s="2" t="s">
        <v>9589</v>
      </c>
      <c r="C4228" s="3">
        <f ca="1">[1]!thsiFinD("ths_vol_ratio_stock",$A4228,$A$1,7,100)</f>
        <v>1.0595947574683999</v>
      </c>
      <c r="D4228" s="3">
        <f ca="1">[1]!thsiFinD("ths_cr_stock",$A4228,$A$1,7,100,100)</f>
        <v>225.77367205543001</v>
      </c>
      <c r="E4228" s="3">
        <f ca="1">[1]!thsiFinD("ths_mfi_stock",$A4228,$A$1,7,100,100)</f>
        <v>66.713756744356004</v>
      </c>
      <c r="F4228" s="3">
        <f ca="1">[1]!thsiFinD("ths_expma_stock",$A4228,$A$1,7,100,100)</f>
        <v>112.92604027911</v>
      </c>
      <c r="G4228" s="3">
        <f ca="1">[1]!thsiFinD("ths_rsi_stock",$A4228,$A$1,7,100,100)</f>
        <v>63.094342087836999</v>
      </c>
      <c r="H4228" s="3">
        <f ca="1">[1]!thsiFinD("ths_adtm_stock",$A4228,$A$1,7,3,100,100,100)</f>
        <v>0.93799999999999994</v>
      </c>
      <c r="I4228" s="3">
        <f ca="1">[1]!thsiFinD("ths_bbiboll_stock",$A4228,$A$1,7,3,100,100,100)</f>
        <v>111.14395833333</v>
      </c>
      <c r="J4228" s="3">
        <f ca="1">[1]!thsiFinD("ths_dptb_stock",$A4228,$A$1,7,104,100,100)</f>
        <v>1</v>
      </c>
      <c r="K4228" s="3">
        <f ca="1">[1]!thsiFinD("ths_srmi_stock",$A4228,$A$1,7,100,100)</f>
        <v>3.7918871252205E-2</v>
      </c>
      <c r="L4228" s="3">
        <f ca="1">[1]!thsiFinD("ths_atr_stock",$A4228,$A$1,7,101,100,100)</f>
        <v>3.3742857142856999</v>
      </c>
      <c r="M4228" s="3">
        <f ca="1">[1]!thsiFinD("ths_vol_w_stock",$A4228,$A$1)/1000000</f>
        <v>13.946135</v>
      </c>
      <c r="N4228" s="3">
        <f ca="1">[1]!thsiFinD("ths_turnover_ratio_w_stock",$A4228,$A$1)</f>
        <v>3.5324530342612999</v>
      </c>
      <c r="O4228" s="3">
        <f ca="1">[1]!thsiFinD("ths_relative_chg_ratio_w_stock",$A4228,$A$1,104,100)</f>
        <v>1.8542313966068</v>
      </c>
      <c r="P4228" s="3">
        <f ca="1">[1]!thsiFinD("ths_chg_ratio_w_stock",$A4228,$B$1,100)</f>
        <v>-3.4038800705467001</v>
      </c>
    </row>
    <row r="4229" spans="1:16" x14ac:dyDescent="0.25">
      <c r="A4229" s="2" t="s">
        <v>4227</v>
      </c>
      <c r="B4229" s="2" t="s">
        <v>9590</v>
      </c>
      <c r="C4229" s="3">
        <f ca="1">[1]!thsiFinD("ths_vol_ratio_stock",$A4229,$A$1,7,100)</f>
        <v>0.66546403400089005</v>
      </c>
      <c r="D4229" s="3">
        <f ca="1">[1]!thsiFinD("ths_cr_stock",$A4229,$A$1,7,100,100)</f>
        <v>-1047.0085470086001</v>
      </c>
      <c r="E4229" s="3">
        <f ca="1">[1]!thsiFinD("ths_mfi_stock",$A4229,$A$1,7,100,100)</f>
        <v>90.994690314832994</v>
      </c>
      <c r="F4229" s="3">
        <f ca="1">[1]!thsiFinD("ths_expma_stock",$A4229,$A$1,7,100,100)</f>
        <v>44.740636858953003</v>
      </c>
      <c r="G4229" s="3">
        <f ca="1">[1]!thsiFinD("ths_rsi_stock",$A4229,$A$1,7,100,100)</f>
        <v>76.445550092006997</v>
      </c>
      <c r="H4229" s="3">
        <f ca="1">[1]!thsiFinD("ths_adtm_stock",$A4229,$A$1,7,3,100,100,100)</f>
        <v>0.94117647058822995</v>
      </c>
      <c r="I4229" s="3">
        <f ca="1">[1]!thsiFinD("ths_bbiboll_stock",$A4229,$A$1,7,3,100,100,100)</f>
        <v>44.130729166667003</v>
      </c>
      <c r="J4229" s="3">
        <f ca="1">[1]!thsiFinD("ths_dptb_stock",$A4229,$A$1,7,104,100,100)</f>
        <v>0.28571428571428997</v>
      </c>
      <c r="K4229" s="3">
        <f ca="1">[1]!thsiFinD("ths_srmi_stock",$A4229,$A$1,7,100,100)</f>
        <v>0.16006884681583</v>
      </c>
      <c r="L4229" s="3">
        <f ca="1">[1]!thsiFinD("ths_atr_stock",$A4229,$A$1,7,101,100,100)</f>
        <v>1.9857142857143</v>
      </c>
      <c r="M4229" s="3">
        <f ca="1">[1]!thsiFinD("ths_vol_w_stock",$A4229,$A$1)/1000000</f>
        <v>44.214671000000003</v>
      </c>
      <c r="N4229" s="3">
        <f ca="1">[1]!thsiFinD("ths_turnover_ratio_w_stock",$A4229,$A$1)</f>
        <v>6.4292108417736999</v>
      </c>
      <c r="O4229" s="3">
        <f ca="1">[1]!thsiFinD("ths_relative_chg_ratio_w_stock",$A4229,$A$1,104,100)</f>
        <v>3.7038593371641002</v>
      </c>
      <c r="P4229" s="3">
        <f ca="1">[1]!thsiFinD("ths_chg_ratio_w_stock",$A4229,$B$1,100)</f>
        <v>2.1944922547332002</v>
      </c>
    </row>
    <row r="4230" spans="1:16" x14ac:dyDescent="0.25">
      <c r="A4230" s="2" t="s">
        <v>4228</v>
      </c>
      <c r="B4230" s="2" t="s">
        <v>9591</v>
      </c>
      <c r="C4230" s="3">
        <f ca="1">[1]!thsiFinD("ths_vol_ratio_stock",$A4230,$A$1,7,100)</f>
        <v>0.89937612996237004</v>
      </c>
      <c r="D4230" s="3">
        <f ca="1">[1]!thsiFinD("ths_cr_stock",$A4230,$A$1,7,100,100)</f>
        <v>195.34161490682999</v>
      </c>
      <c r="E4230" s="3">
        <f ca="1">[1]!thsiFinD("ths_mfi_stock",$A4230,$A$1,7,100,100)</f>
        <v>64.456294103244005</v>
      </c>
      <c r="F4230" s="3">
        <f ca="1">[1]!thsiFinD("ths_expma_stock",$A4230,$A$1,7,100,100)</f>
        <v>14.100626697241999</v>
      </c>
      <c r="G4230" s="3">
        <f ca="1">[1]!thsiFinD("ths_rsi_stock",$A4230,$A$1,7,100,100)</f>
        <v>48.072007488668</v>
      </c>
      <c r="H4230" s="3">
        <f ca="1">[1]!thsiFinD("ths_adtm_stock",$A4230,$A$1,7,3,100,100,100)</f>
        <v>0.94444444444443998</v>
      </c>
      <c r="I4230" s="3">
        <f ca="1">[1]!thsiFinD("ths_bbiboll_stock",$A4230,$A$1,7,3,100,100,100)</f>
        <v>14.065208333333</v>
      </c>
      <c r="J4230" s="3">
        <f ca="1">[1]!thsiFinD("ths_dptb_stock",$A4230,$A$1,7,104,100,100)</f>
        <v>1</v>
      </c>
      <c r="K4230" s="3">
        <f ca="1">[1]!thsiFinD("ths_srmi_stock",$A4230,$A$1,7,100,100)</f>
        <v>1.9382627422828001E-2</v>
      </c>
      <c r="L4230" s="3">
        <f ca="1">[1]!thsiFinD("ths_atr_stock",$A4230,$A$1,7,101,100,100)</f>
        <v>0.45714285714286002</v>
      </c>
      <c r="M4230" s="3">
        <f ca="1">[1]!thsiFinD("ths_vol_w_stock",$A4230,$A$1)/1000000</f>
        <v>15.856375999999999</v>
      </c>
      <c r="N4230" s="3">
        <f ca="1">[1]!thsiFinD("ths_turnover_ratio_w_stock",$A4230,$A$1)</f>
        <v>8.8822878294927996</v>
      </c>
      <c r="O4230" s="3">
        <f ca="1">[1]!thsiFinD("ths_relative_chg_ratio_w_stock",$A4230,$A$1,104,100)</f>
        <v>-2.8524281198908001</v>
      </c>
      <c r="P4230" s="3">
        <f ca="1">[1]!thsiFinD("ths_chg_ratio_w_stock",$A4230,$B$1,100)</f>
        <v>2.2254127781766</v>
      </c>
    </row>
    <row r="4231" spans="1:16" x14ac:dyDescent="0.25">
      <c r="A4231" s="2" t="s">
        <v>4229</v>
      </c>
      <c r="B4231" s="2" t="s">
        <v>9592</v>
      </c>
      <c r="C4231" s="3">
        <f ca="1">[1]!thsiFinD("ths_vol_ratio_stock",$A4231,$A$1,7,100)</f>
        <v>0.14500730519092001</v>
      </c>
      <c r="D4231" s="3">
        <f ca="1">[1]!thsiFinD("ths_cr_stock",$A4231,$A$1,7,100,100)</f>
        <v>-66.929133858268003</v>
      </c>
      <c r="E4231" s="3">
        <f ca="1">[1]!thsiFinD("ths_mfi_stock",$A4231,$A$1,7,100,100)</f>
        <v>0</v>
      </c>
      <c r="F4231" s="3">
        <f ca="1">[1]!thsiFinD("ths_expma_stock",$A4231,$A$1,7,100,100)</f>
        <v>3.7075964635404</v>
      </c>
      <c r="G4231" s="3">
        <f ca="1">[1]!thsiFinD("ths_rsi_stock",$A4231,$A$1,7,100,100)</f>
        <v>8.9417188541517003</v>
      </c>
      <c r="H4231" s="3">
        <f ca="1">[1]!thsiFinD("ths_adtm_stock",$A4231,$A$1,7,3,100,100,100)</f>
        <v>0</v>
      </c>
      <c r="I4231" s="3">
        <f ca="1">[1]!thsiFinD("ths_bbiboll_stock",$A4231,$A$1,7,3,100,100,100)</f>
        <v>3.9620833333332999</v>
      </c>
      <c r="J4231" s="3">
        <f ca="1">[1]!thsiFinD("ths_dptb_stock",$A4231,$A$1,7,104,100,100)</f>
        <v>0</v>
      </c>
      <c r="K4231" s="3">
        <f ca="1">[1]!thsiFinD("ths_srmi_stock",$A4231,$A$1,7,100,100)</f>
        <v>-0.25747126436781997</v>
      </c>
      <c r="L4231" s="3">
        <f ca="1">[1]!thsiFinD("ths_atr_stock",$A4231,$A$1,7,101,100,100)</f>
        <v>0.19571428571429</v>
      </c>
      <c r="M4231" s="3">
        <f ca="1">[1]!thsiFinD("ths_vol_w_stock",$A4231,$A$1)/1000000</f>
        <v>1.5301</v>
      </c>
      <c r="N4231" s="3">
        <f ca="1">[1]!thsiFinD("ths_turnover_ratio_w_stock",$A4231,$A$1)</f>
        <v>0.36456265875964</v>
      </c>
      <c r="O4231" s="3">
        <f ca="1">[1]!thsiFinD("ths_relative_chg_ratio_w_stock",$A4231,$A$1,104,100)</f>
        <v>-24.444143714445001</v>
      </c>
      <c r="P4231" s="3">
        <f ca="1">[1]!thsiFinD("ths_chg_ratio_w_stock",$A4231,$B$1,100)</f>
        <v>-7.1207430340556996</v>
      </c>
    </row>
    <row r="4232" spans="1:16" x14ac:dyDescent="0.25">
      <c r="A4232" s="2" t="s">
        <v>4230</v>
      </c>
      <c r="B4232" s="2" t="s">
        <v>9593</v>
      </c>
      <c r="C4232" s="3">
        <f ca="1">[1]!thsiFinD("ths_vol_ratio_stock",$A4232,$A$1,7,100)</f>
        <v>0.83788642317279005</v>
      </c>
      <c r="D4232" s="3">
        <f ca="1">[1]!thsiFinD("ths_cr_stock",$A4232,$A$1,7,100,100)</f>
        <v>1714.2857142856999</v>
      </c>
      <c r="E4232" s="3">
        <f ca="1">[1]!thsiFinD("ths_mfi_stock",$A4232,$A$1,7,100,100)</f>
        <v>0</v>
      </c>
      <c r="F4232" s="3">
        <f ca="1">[1]!thsiFinD("ths_expma_stock",$A4232,$A$1,7,100,100)</f>
        <v>7.3862783448952003</v>
      </c>
      <c r="G4232" s="3">
        <f ca="1">[1]!thsiFinD("ths_rsi_stock",$A4232,$A$1,7,100,100)</f>
        <v>80.529207615019004</v>
      </c>
      <c r="H4232" s="3">
        <f ca="1">[1]!thsiFinD("ths_adtm_stock",$A4232,$A$1,7,3,100,100,100)</f>
        <v>0.97802197802197999</v>
      </c>
      <c r="I4232" s="3">
        <f ca="1">[1]!thsiFinD("ths_bbiboll_stock",$A4232,$A$1,7,3,100,100,100)</f>
        <v>7.3067708333333004</v>
      </c>
      <c r="J4232" s="3">
        <f ca="1">[1]!thsiFinD("ths_dptb_stock",$A4232,$A$1,7,104,100,100)</f>
        <v>0.42857142857142999</v>
      </c>
      <c r="K4232" s="3">
        <f ca="1">[1]!thsiFinD("ths_srmi_stock",$A4232,$A$1,7,100,100)</f>
        <v>7.9155672823219003E-2</v>
      </c>
      <c r="L4232" s="3">
        <f ca="1">[1]!thsiFinD("ths_atr_stock",$A4232,$A$1,7,101,100,100)</f>
        <v>0.18285714285714</v>
      </c>
      <c r="M4232" s="3">
        <f ca="1">[1]!thsiFinD("ths_vol_w_stock",$A4232,$A$1)/1000000</f>
        <v>28.835688000000001</v>
      </c>
      <c r="N4232" s="3">
        <f ca="1">[1]!thsiFinD("ths_turnover_ratio_w_stock",$A4232,$A$1)</f>
        <v>3.1362441997602</v>
      </c>
      <c r="O4232" s="3">
        <f ca="1">[1]!thsiFinD("ths_relative_chg_ratio_w_stock",$A4232,$A$1,104,100)</f>
        <v>3.8541596534960001</v>
      </c>
      <c r="P4232" s="3">
        <f ca="1">[1]!thsiFinD("ths_chg_ratio_w_stock",$A4232,$B$1,100)</f>
        <v>1.5831134564644</v>
      </c>
    </row>
    <row r="4233" spans="1:16" x14ac:dyDescent="0.25">
      <c r="A4233" s="2" t="s">
        <v>4231</v>
      </c>
      <c r="B4233" s="2" t="s">
        <v>9594</v>
      </c>
      <c r="C4233" s="3">
        <f ca="1">[1]!thsiFinD("ths_vol_ratio_stock",$A4233,$A$1,7,100)</f>
        <v>0.74510074632311996</v>
      </c>
      <c r="D4233" s="3">
        <f ca="1">[1]!thsiFinD("ths_cr_stock",$A4233,$A$1,7,100,100)</f>
        <v>1270</v>
      </c>
      <c r="E4233" s="3">
        <f ca="1">[1]!thsiFinD("ths_mfi_stock",$A4233,$A$1,7,100,100)</f>
        <v>0</v>
      </c>
      <c r="F4233" s="3">
        <f ca="1">[1]!thsiFinD("ths_expma_stock",$A4233,$A$1,7,100,100)</f>
        <v>12.335789080114001</v>
      </c>
      <c r="G4233" s="3">
        <f ca="1">[1]!thsiFinD("ths_rsi_stock",$A4233,$A$1,7,100,100)</f>
        <v>71.999875566450001</v>
      </c>
      <c r="H4233" s="3">
        <f ca="1">[1]!thsiFinD("ths_adtm_stock",$A4233,$A$1,7,3,100,100,100)</f>
        <v>1</v>
      </c>
      <c r="I4233" s="3">
        <f ca="1">[1]!thsiFinD("ths_bbiboll_stock",$A4233,$A$1,7,3,100,100,100)</f>
        <v>12.119791666667</v>
      </c>
      <c r="J4233" s="3">
        <f ca="1">[1]!thsiFinD("ths_dptb_stock",$A4233,$A$1,7,104,100,100)</f>
        <v>0.85714285714285998</v>
      </c>
      <c r="K4233" s="3">
        <f ca="1">[1]!thsiFinD("ths_srmi_stock",$A4233,$A$1,7,100,100)</f>
        <v>8.2278481012658E-2</v>
      </c>
      <c r="L4233" s="3">
        <f ca="1">[1]!thsiFinD("ths_atr_stock",$A4233,$A$1,7,101,100,100)</f>
        <v>0.40142857142857002</v>
      </c>
      <c r="M4233" s="3">
        <f ca="1">[1]!thsiFinD("ths_vol_w_stock",$A4233,$A$1)/1000000</f>
        <v>32.805622</v>
      </c>
      <c r="N4233" s="3">
        <f ca="1">[1]!thsiFinD("ths_turnover_ratio_w_stock",$A4233,$A$1)</f>
        <v>9.1510754948689002</v>
      </c>
      <c r="O4233" s="3">
        <f ca="1">[1]!thsiFinD("ths_relative_chg_ratio_w_stock",$A4233,$A$1,104,100)</f>
        <v>3.5287576556252001</v>
      </c>
      <c r="P4233" s="3">
        <f ca="1">[1]!thsiFinD("ths_chg_ratio_w_stock",$A4233,$B$1,100)</f>
        <v>1.0284810126582</v>
      </c>
    </row>
    <row r="4234" spans="1:16" x14ac:dyDescent="0.25">
      <c r="A4234" s="2" t="s">
        <v>4232</v>
      </c>
      <c r="B4234" s="2" t="s">
        <v>9595</v>
      </c>
      <c r="C4234" s="3">
        <f ca="1">[1]!thsiFinD("ths_vol_ratio_stock",$A4234,$A$1,7,100)</f>
        <v>0.91483132363668995</v>
      </c>
      <c r="D4234" s="3">
        <f ca="1">[1]!thsiFinD("ths_cr_stock",$A4234,$A$1,7,100,100)</f>
        <v>496.79715302491002</v>
      </c>
      <c r="E4234" s="3">
        <f ca="1">[1]!thsiFinD("ths_mfi_stock",$A4234,$A$1,7,100,100)</f>
        <v>91.663586734459003</v>
      </c>
      <c r="F4234" s="3">
        <f ca="1">[1]!thsiFinD("ths_expma_stock",$A4234,$A$1,7,100,100)</f>
        <v>21.498654615629999</v>
      </c>
      <c r="G4234" s="3">
        <f ca="1">[1]!thsiFinD("ths_rsi_stock",$A4234,$A$1,7,100,100)</f>
        <v>69.710823261580998</v>
      </c>
      <c r="H4234" s="3">
        <f ca="1">[1]!thsiFinD("ths_adtm_stock",$A4234,$A$1,7,3,100,100,100)</f>
        <v>0.96341463414633999</v>
      </c>
      <c r="I4234" s="3">
        <f ca="1">[1]!thsiFinD("ths_bbiboll_stock",$A4234,$A$1,7,3,100,100,100)</f>
        <v>21.239687499999999</v>
      </c>
      <c r="J4234" s="3">
        <f ca="1">[1]!thsiFinD("ths_dptb_stock",$A4234,$A$1,7,104,100,100)</f>
        <v>0.71428571428570997</v>
      </c>
      <c r="K4234" s="3">
        <f ca="1">[1]!thsiFinD("ths_srmi_stock",$A4234,$A$1,7,100,100)</f>
        <v>0.10144274120830001</v>
      </c>
      <c r="L4234" s="3">
        <f ca="1">[1]!thsiFinD("ths_atr_stock",$A4234,$A$1,7,101,100,100)</f>
        <v>0.84285714285713997</v>
      </c>
      <c r="M4234" s="3">
        <f ca="1">[1]!thsiFinD("ths_vol_w_stock",$A4234,$A$1)/1000000</f>
        <v>27.700087</v>
      </c>
      <c r="N4234" s="3">
        <f ca="1">[1]!thsiFinD("ths_turnover_ratio_w_stock",$A4234,$A$1)</f>
        <v>10.753106344304999</v>
      </c>
      <c r="O4234" s="3">
        <f ca="1">[1]!thsiFinD("ths_relative_chg_ratio_w_stock",$A4234,$A$1,104,100)</f>
        <v>5.0203763660516998</v>
      </c>
      <c r="P4234" s="3">
        <f ca="1">[1]!thsiFinD("ths_chg_ratio_w_stock",$A4234,$B$1,100)</f>
        <v>-4.0126239855726</v>
      </c>
    </row>
    <row r="4235" spans="1:16" x14ac:dyDescent="0.25">
      <c r="A4235" s="2" t="s">
        <v>4233</v>
      </c>
      <c r="B4235" s="2" t="s">
        <v>9596</v>
      </c>
      <c r="C4235" s="3">
        <f ca="1">[1]!thsiFinD("ths_vol_ratio_stock",$A4235,$A$1,7,100)</f>
        <v>1.9173522925763</v>
      </c>
      <c r="D4235" s="3">
        <f ca="1">[1]!thsiFinD("ths_cr_stock",$A4235,$A$1,7,100,100)</f>
        <v>902.27272727272998</v>
      </c>
      <c r="E4235" s="3">
        <f ca="1">[1]!thsiFinD("ths_mfi_stock",$A4235,$A$1,7,100,100)</f>
        <v>0</v>
      </c>
      <c r="F4235" s="3">
        <f ca="1">[1]!thsiFinD("ths_expma_stock",$A4235,$A$1,7,100,100)</f>
        <v>15.078967917313999</v>
      </c>
      <c r="G4235" s="3">
        <f ca="1">[1]!thsiFinD("ths_rsi_stock",$A4235,$A$1,7,100,100)</f>
        <v>82.414058677252001</v>
      </c>
      <c r="H4235" s="3">
        <f ca="1">[1]!thsiFinD("ths_adtm_stock",$A4235,$A$1,7,3,100,100,100)</f>
        <v>0.90632911392405002</v>
      </c>
      <c r="I4235" s="3">
        <f ca="1">[1]!thsiFinD("ths_bbiboll_stock",$A4235,$A$1,7,3,100,100,100)</f>
        <v>14.713749999999999</v>
      </c>
      <c r="J4235" s="3">
        <f ca="1">[1]!thsiFinD("ths_dptb_stock",$A4235,$A$1,7,104,100,100)</f>
        <v>0.85714285714285998</v>
      </c>
      <c r="K4235" s="3">
        <f ca="1">[1]!thsiFinD("ths_srmi_stock",$A4235,$A$1,7,100,100)</f>
        <v>0.15049751243781001</v>
      </c>
      <c r="L4235" s="3">
        <f ca="1">[1]!thsiFinD("ths_atr_stock",$A4235,$A$1,7,101,100,100)</f>
        <v>0.84428571428570998</v>
      </c>
      <c r="M4235" s="3">
        <f ca="1">[1]!thsiFinD("ths_vol_w_stock",$A4235,$A$1)/1000000</f>
        <v>108.985175</v>
      </c>
      <c r="N4235" s="3">
        <f ca="1">[1]!thsiFinD("ths_turnover_ratio_w_stock",$A4235,$A$1)</f>
        <v>23.187469227080001</v>
      </c>
      <c r="O4235" s="3">
        <f ca="1">[1]!thsiFinD("ths_relative_chg_ratio_w_stock",$A4235,$A$1,104,100)</f>
        <v>12.976424305267001</v>
      </c>
      <c r="P4235" s="3">
        <f ca="1">[1]!thsiFinD("ths_chg_ratio_w_stock",$A4235,$B$1,100)</f>
        <v>-3.9179104477612001</v>
      </c>
    </row>
    <row r="4236" spans="1:16" x14ac:dyDescent="0.25">
      <c r="A4236" s="2" t="s">
        <v>4234</v>
      </c>
      <c r="B4236" s="2" t="s">
        <v>9597</v>
      </c>
      <c r="C4236" s="3">
        <f ca="1">[1]!thsiFinD("ths_vol_ratio_stock",$A4236,$A$1,7,100)</f>
        <v>0.66764009968941995</v>
      </c>
      <c r="D4236" s="3">
        <f ca="1">[1]!thsiFinD("ths_cr_stock",$A4236,$A$1,7,100,100)</f>
        <v>-1251.652892562</v>
      </c>
      <c r="E4236" s="3">
        <f ca="1">[1]!thsiFinD("ths_mfi_stock",$A4236,$A$1,7,100,100)</f>
        <v>77.992393170894005</v>
      </c>
      <c r="F4236" s="3">
        <f ca="1">[1]!thsiFinD("ths_expma_stock",$A4236,$A$1,7,100,100)</f>
        <v>26.027599597559998</v>
      </c>
      <c r="G4236" s="3">
        <f ca="1">[1]!thsiFinD("ths_rsi_stock",$A4236,$A$1,7,100,100)</f>
        <v>77.535986247425001</v>
      </c>
      <c r="H4236" s="3">
        <f ca="1">[1]!thsiFinD("ths_adtm_stock",$A4236,$A$1,7,3,100,100,100)</f>
        <v>1</v>
      </c>
      <c r="I4236" s="3">
        <f ca="1">[1]!thsiFinD("ths_bbiboll_stock",$A4236,$A$1,7,3,100,100,100)</f>
        <v>25.176041666667</v>
      </c>
      <c r="J4236" s="3">
        <f ca="1">[1]!thsiFinD("ths_dptb_stock",$A4236,$A$1,7,104,100,100)</f>
        <v>0.42857142857142999</v>
      </c>
      <c r="K4236" s="3">
        <f ca="1">[1]!thsiFinD("ths_srmi_stock",$A4236,$A$1,7,100,100)</f>
        <v>0.21071953010278999</v>
      </c>
      <c r="L4236" s="3">
        <f ca="1">[1]!thsiFinD("ths_atr_stock",$A4236,$A$1,7,101,100,100)</f>
        <v>1.6371428571429001</v>
      </c>
      <c r="M4236" s="3">
        <f ca="1">[1]!thsiFinD("ths_vol_w_stock",$A4236,$A$1)/1000000</f>
        <v>141.49676099999999</v>
      </c>
      <c r="N4236" s="3">
        <f ca="1">[1]!thsiFinD("ths_turnover_ratio_w_stock",$A4236,$A$1)</f>
        <v>19.588846098255001</v>
      </c>
      <c r="O4236" s="3">
        <f ca="1">[1]!thsiFinD("ths_relative_chg_ratio_w_stock",$A4236,$A$1,104,100)</f>
        <v>2.9718300120587999</v>
      </c>
      <c r="P4236" s="3">
        <f ca="1">[1]!thsiFinD("ths_chg_ratio_w_stock",$A4236,$B$1,100)</f>
        <v>-11.233480176211</v>
      </c>
    </row>
    <row r="4237" spans="1:16" x14ac:dyDescent="0.25">
      <c r="A4237" s="2" t="s">
        <v>4235</v>
      </c>
      <c r="B4237" s="2" t="s">
        <v>9598</v>
      </c>
      <c r="C4237" s="3">
        <f ca="1">[1]!thsiFinD("ths_vol_ratio_stock",$A4237,$A$1,7,100)</f>
        <v>0.76479152198591005</v>
      </c>
      <c r="D4237" s="3">
        <f ca="1">[1]!thsiFinD("ths_cr_stock",$A4237,$A$1,7,100,100)</f>
        <v>214.74576271186999</v>
      </c>
      <c r="E4237" s="3">
        <f ca="1">[1]!thsiFinD("ths_mfi_stock",$A4237,$A$1,7,100,100)</f>
        <v>64.014931594607006</v>
      </c>
      <c r="F4237" s="3">
        <f ca="1">[1]!thsiFinD("ths_expma_stock",$A4237,$A$1,7,100,100)</f>
        <v>15.063263013367999</v>
      </c>
      <c r="G4237" s="3">
        <f ca="1">[1]!thsiFinD("ths_rsi_stock",$A4237,$A$1,7,100,100)</f>
        <v>43.381513942258003</v>
      </c>
      <c r="H4237" s="3">
        <f ca="1">[1]!thsiFinD("ths_adtm_stock",$A4237,$A$1,7,3,100,100,100)</f>
        <v>0.92857142857143005</v>
      </c>
      <c r="I4237" s="3">
        <f ca="1">[1]!thsiFinD("ths_bbiboll_stock",$A4237,$A$1,7,3,100,100,100)</f>
        <v>15.338541666667</v>
      </c>
      <c r="J4237" s="3">
        <f ca="1">[1]!thsiFinD("ths_dptb_stock",$A4237,$A$1,7,104,100,100)</f>
        <v>0.85714285714285998</v>
      </c>
      <c r="K4237" s="3">
        <f ca="1">[1]!thsiFinD("ths_srmi_stock",$A4237,$A$1,7,100,100)</f>
        <v>6.8548387096773994E-2</v>
      </c>
      <c r="L4237" s="3">
        <f ca="1">[1]!thsiFinD("ths_atr_stock",$A4237,$A$1,7,101,100,100)</f>
        <v>0.92714285714286004</v>
      </c>
      <c r="M4237" s="3">
        <f ca="1">[1]!thsiFinD("ths_vol_w_stock",$A4237,$A$1)/1000000</f>
        <v>21.741714999999999</v>
      </c>
      <c r="N4237" s="3">
        <f ca="1">[1]!thsiFinD("ths_turnover_ratio_w_stock",$A4237,$A$1)</f>
        <v>8.9908671739310009</v>
      </c>
      <c r="O4237" s="3">
        <f ca="1">[1]!thsiFinD("ths_relative_chg_ratio_w_stock",$A4237,$A$1,104,100)</f>
        <v>2.4848096850963999</v>
      </c>
      <c r="P4237" s="3">
        <f ca="1">[1]!thsiFinD("ths_chg_ratio_w_stock",$A4237,$B$1,100)</f>
        <v>-0.53763440860214995</v>
      </c>
    </row>
    <row r="4238" spans="1:16" x14ac:dyDescent="0.25">
      <c r="A4238" s="2" t="s">
        <v>4236</v>
      </c>
      <c r="B4238" s="2" t="s">
        <v>9599</v>
      </c>
      <c r="C4238" s="3">
        <f ca="1">[1]!thsiFinD("ths_vol_ratio_stock",$A4238,$A$1,7,100)</f>
        <v>0.55566958673121003</v>
      </c>
      <c r="D4238" s="3">
        <f ca="1">[1]!thsiFinD("ths_cr_stock",$A4238,$A$1,7,100,100)</f>
        <v>182.52427184466001</v>
      </c>
      <c r="E4238" s="3">
        <f ca="1">[1]!thsiFinD("ths_mfi_stock",$A4238,$A$1,7,100,100)</f>
        <v>82.009587134841993</v>
      </c>
      <c r="F4238" s="3">
        <f ca="1">[1]!thsiFinD("ths_expma_stock",$A4238,$A$1,7,100,100)</f>
        <v>3.5320435590687</v>
      </c>
      <c r="G4238" s="3">
        <f ca="1">[1]!thsiFinD("ths_rsi_stock",$A4238,$A$1,7,100,100)</f>
        <v>47.264490207411001</v>
      </c>
      <c r="H4238" s="3">
        <f ca="1">[1]!thsiFinD("ths_adtm_stock",$A4238,$A$1,7,3,100,100,100)</f>
        <v>0.74285714285714</v>
      </c>
      <c r="I4238" s="3">
        <f ca="1">[1]!thsiFinD("ths_bbiboll_stock",$A4238,$A$1,7,3,100,100,100)</f>
        <v>3.5520833333333002</v>
      </c>
      <c r="J4238" s="3">
        <f ca="1">[1]!thsiFinD("ths_dptb_stock",$A4238,$A$1,7,104,100,100)</f>
        <v>0.71428571428570997</v>
      </c>
      <c r="K4238" s="3">
        <f ca="1">[1]!thsiFinD("ths_srmi_stock",$A4238,$A$1,7,100,100)</f>
        <v>4.2735042735043E-2</v>
      </c>
      <c r="L4238" s="3">
        <f ca="1">[1]!thsiFinD("ths_atr_stock",$A4238,$A$1,7,101,100,100)</f>
        <v>0.13857142857143001</v>
      </c>
      <c r="M4238" s="3">
        <f ca="1">[1]!thsiFinD("ths_vol_w_stock",$A4238,$A$1)/1000000</f>
        <v>58.419199999999996</v>
      </c>
      <c r="N4238" s="3">
        <f ca="1">[1]!thsiFinD("ths_turnover_ratio_w_stock",$A4238,$A$1)</f>
        <v>15.318327704473999</v>
      </c>
      <c r="O4238" s="3">
        <f ca="1">[1]!thsiFinD("ths_relative_chg_ratio_w_stock",$A4238,$A$1,104,100)</f>
        <v>-2.5643286142911998</v>
      </c>
      <c r="P4238" s="3">
        <f ca="1">[1]!thsiFinD("ths_chg_ratio_w_stock",$A4238,$B$1,100)</f>
        <v>6.2678062678063</v>
      </c>
    </row>
    <row r="4239" spans="1:16" x14ac:dyDescent="0.25">
      <c r="A4239" s="2" t="s">
        <v>4237</v>
      </c>
      <c r="B4239" s="2" t="s">
        <v>9600</v>
      </c>
      <c r="C4239" s="3">
        <f ca="1">[1]!thsiFinD("ths_vol_ratio_stock",$A4239,$A$1,7,100)</f>
        <v>0.96493502308824997</v>
      </c>
      <c r="D4239" s="3">
        <f ca="1">[1]!thsiFinD("ths_cr_stock",$A4239,$A$1,7,100,100)</f>
        <v>430</v>
      </c>
      <c r="E4239" s="3">
        <f ca="1">[1]!thsiFinD("ths_mfi_stock",$A4239,$A$1,7,100,100)</f>
        <v>88.973620931373006</v>
      </c>
      <c r="F4239" s="3">
        <f ca="1">[1]!thsiFinD("ths_expma_stock",$A4239,$A$1,7,100,100)</f>
        <v>6.2766711309887997</v>
      </c>
      <c r="G4239" s="3">
        <f ca="1">[1]!thsiFinD("ths_rsi_stock",$A4239,$A$1,7,100,100)</f>
        <v>65.241591945335998</v>
      </c>
      <c r="H4239" s="3">
        <f ca="1">[1]!thsiFinD("ths_adtm_stock",$A4239,$A$1,7,3,100,100,100)</f>
        <v>0.97674418604651003</v>
      </c>
      <c r="I4239" s="3">
        <f ca="1">[1]!thsiFinD("ths_bbiboll_stock",$A4239,$A$1,7,3,100,100,100)</f>
        <v>6.2052083333333004</v>
      </c>
      <c r="J4239" s="3">
        <f ca="1">[1]!thsiFinD("ths_dptb_stock",$A4239,$A$1,7,104,100,100)</f>
        <v>1</v>
      </c>
      <c r="K4239" s="3">
        <f ca="1">[1]!thsiFinD("ths_srmi_stock",$A4239,$A$1,7,100,100)</f>
        <v>9.2187500000000006E-2</v>
      </c>
      <c r="L4239" s="3">
        <f ca="1">[1]!thsiFinD("ths_atr_stock",$A4239,$A$1,7,101,100,100)</f>
        <v>0.23428571428570999</v>
      </c>
      <c r="M4239" s="3">
        <f ca="1">[1]!thsiFinD("ths_vol_w_stock",$A4239,$A$1)/1000000</f>
        <v>29.768591000000001</v>
      </c>
      <c r="N4239" s="3">
        <f ca="1">[1]!thsiFinD("ths_turnover_ratio_w_stock",$A4239,$A$1)</f>
        <v>7.7771212529426998</v>
      </c>
      <c r="O4239" s="3">
        <f ca="1">[1]!thsiFinD("ths_relative_chg_ratio_w_stock",$A4239,$A$1,104,100)</f>
        <v>3.2011617997127</v>
      </c>
      <c r="P4239" s="3">
        <f ca="1">[1]!thsiFinD("ths_chg_ratio_w_stock",$A4239,$B$1,100)</f>
        <v>-2.8125</v>
      </c>
    </row>
    <row r="4240" spans="1:16" x14ac:dyDescent="0.25">
      <c r="A4240" s="2" t="s">
        <v>4238</v>
      </c>
      <c r="B4240" s="2" t="s">
        <v>9601</v>
      </c>
      <c r="C4240" s="3">
        <f ca="1">[1]!thsiFinD("ths_vol_ratio_stock",$A4240,$A$1,7,100)</f>
        <v>1.1785701274033999</v>
      </c>
      <c r="D4240" s="3">
        <f ca="1">[1]!thsiFinD("ths_cr_stock",$A4240,$A$1,7,100,100)</f>
        <v>2654.5454545453999</v>
      </c>
      <c r="E4240" s="3">
        <f ca="1">[1]!thsiFinD("ths_mfi_stock",$A4240,$A$1,7,100,100)</f>
        <v>0</v>
      </c>
      <c r="F4240" s="3">
        <f ca="1">[1]!thsiFinD("ths_expma_stock",$A4240,$A$1,7,100,100)</f>
        <v>5.1779114981376999</v>
      </c>
      <c r="G4240" s="3">
        <f ca="1">[1]!thsiFinD("ths_rsi_stock",$A4240,$A$1,7,100,100)</f>
        <v>77.607580538506994</v>
      </c>
      <c r="H4240" s="3">
        <f ca="1">[1]!thsiFinD("ths_adtm_stock",$A4240,$A$1,7,3,100,100,100)</f>
        <v>0.95522388059702001</v>
      </c>
      <c r="I4240" s="3">
        <f ca="1">[1]!thsiFinD("ths_bbiboll_stock",$A4240,$A$1,7,3,100,100,100)</f>
        <v>5.1051041666666999</v>
      </c>
      <c r="J4240" s="3">
        <f ca="1">[1]!thsiFinD("ths_dptb_stock",$A4240,$A$1,7,104,100,100)</f>
        <v>0.57142857142856995</v>
      </c>
      <c r="K4240" s="3">
        <f ca="1">[1]!thsiFinD("ths_srmi_stock",$A4240,$A$1,7,100,100)</f>
        <v>0.10037174721189999</v>
      </c>
      <c r="L4240" s="3">
        <f ca="1">[1]!thsiFinD("ths_atr_stock",$A4240,$A$1,7,101,100,100)</f>
        <v>0.14714285714285999</v>
      </c>
      <c r="M4240" s="3">
        <f ca="1">[1]!thsiFinD("ths_vol_w_stock",$A4240,$A$1)/1000000</f>
        <v>39.198388999999999</v>
      </c>
      <c r="N4240" s="3">
        <f ca="1">[1]!thsiFinD("ths_turnover_ratio_w_stock",$A4240,$A$1)</f>
        <v>5.6696227192368998</v>
      </c>
      <c r="O4240" s="3">
        <f ca="1">[1]!thsiFinD("ths_relative_chg_ratio_w_stock",$A4240,$A$1,104,100)</f>
        <v>4.6072396847641999</v>
      </c>
      <c r="P4240" s="3">
        <f ca="1">[1]!thsiFinD("ths_chg_ratio_w_stock",$A4240,$B$1,100)</f>
        <v>-1.6728624535315999</v>
      </c>
    </row>
    <row r="4241" spans="1:16" x14ac:dyDescent="0.25">
      <c r="A4241" s="2" t="s">
        <v>4239</v>
      </c>
      <c r="B4241" s="2" t="s">
        <v>9602</v>
      </c>
      <c r="C4241" s="3">
        <f ca="1">[1]!thsiFinD("ths_vol_ratio_stock",$A4241,$A$1,7,100)</f>
        <v>0.57983143231581002</v>
      </c>
      <c r="D4241" s="3">
        <f ca="1">[1]!thsiFinD("ths_cr_stock",$A4241,$A$1,7,100,100)</f>
        <v>50</v>
      </c>
      <c r="E4241" s="3">
        <f ca="1">[1]!thsiFinD("ths_mfi_stock",$A4241,$A$1,7,100,100)</f>
        <v>20.367802566555</v>
      </c>
      <c r="F4241" s="3">
        <f ca="1">[1]!thsiFinD("ths_expma_stock",$A4241,$A$1,7,100,100)</f>
        <v>25.603664226517001</v>
      </c>
      <c r="G4241" s="3">
        <f ca="1">[1]!thsiFinD("ths_rsi_stock",$A4241,$A$1,7,100,100)</f>
        <v>43.028337884469998</v>
      </c>
      <c r="H4241" s="3">
        <f ca="1">[1]!thsiFinD("ths_adtm_stock",$A4241,$A$1,7,3,100,100,100)</f>
        <v>0.6268115942029</v>
      </c>
      <c r="I4241" s="3">
        <f ca="1">[1]!thsiFinD("ths_bbiboll_stock",$A4241,$A$1,7,3,100,100,100)</f>
        <v>25.938020833332999</v>
      </c>
      <c r="J4241" s="3">
        <f ca="1">[1]!thsiFinD("ths_dptb_stock",$A4241,$A$1,7,104,100,100)</f>
        <v>0.42857142857142999</v>
      </c>
      <c r="K4241" s="3">
        <f ca="1">[1]!thsiFinD("ths_srmi_stock",$A4241,$A$1,7,100,100)</f>
        <v>-4.0931280510702002E-2</v>
      </c>
      <c r="L4241" s="3">
        <f ca="1">[1]!thsiFinD("ths_atr_stock",$A4241,$A$1,7,101,100,100)</f>
        <v>1.1000000000000001</v>
      </c>
      <c r="M4241" s="3">
        <f ca="1">[1]!thsiFinD("ths_vol_w_stock",$A4241,$A$1)/1000000</f>
        <v>67.746966999999998</v>
      </c>
      <c r="N4241" s="3">
        <f ca="1">[1]!thsiFinD("ths_turnover_ratio_w_stock",$A4241,$A$1)</f>
        <v>16.980572853679</v>
      </c>
      <c r="O4241" s="3">
        <f ca="1">[1]!thsiFinD("ths_relative_chg_ratio_w_stock",$A4241,$A$1,104,100)</f>
        <v>-1.7560099304211001</v>
      </c>
      <c r="P4241" s="3">
        <f ca="1">[1]!thsiFinD("ths_chg_ratio_w_stock",$A4241,$B$1,100)</f>
        <v>-2.2709475332811002</v>
      </c>
    </row>
    <row r="4242" spans="1:16" x14ac:dyDescent="0.25">
      <c r="A4242" s="2" t="s">
        <v>4240</v>
      </c>
      <c r="B4242" s="2" t="s">
        <v>9603</v>
      </c>
      <c r="C4242" s="3">
        <f ca="1">[1]!thsiFinD("ths_vol_ratio_stock",$A4242,$A$1,7,100)</f>
        <v>0.89918792833164995</v>
      </c>
      <c r="D4242" s="3">
        <f ca="1">[1]!thsiFinD("ths_cr_stock",$A4242,$A$1,7,100,100)</f>
        <v>190.32258064516</v>
      </c>
      <c r="E4242" s="3">
        <f ca="1">[1]!thsiFinD("ths_mfi_stock",$A4242,$A$1,7,100,100)</f>
        <v>62.977201690377001</v>
      </c>
      <c r="F4242" s="3">
        <f ca="1">[1]!thsiFinD("ths_expma_stock",$A4242,$A$1,7,100,100)</f>
        <v>6.2127755638254003</v>
      </c>
      <c r="G4242" s="3">
        <f ca="1">[1]!thsiFinD("ths_rsi_stock",$A4242,$A$1,7,100,100)</f>
        <v>45.929525556362996</v>
      </c>
      <c r="H4242" s="3">
        <f ca="1">[1]!thsiFinD("ths_adtm_stock",$A4242,$A$1,7,3,100,100,100)</f>
        <v>0.86764705882352999</v>
      </c>
      <c r="I4242" s="3">
        <f ca="1">[1]!thsiFinD("ths_bbiboll_stock",$A4242,$A$1,7,3,100,100,100)</f>
        <v>6.2538541666666996</v>
      </c>
      <c r="J4242" s="3">
        <f ca="1">[1]!thsiFinD("ths_dptb_stock",$A4242,$A$1,7,104,100,100)</f>
        <v>0.85714285714285998</v>
      </c>
      <c r="K4242" s="3">
        <f ca="1">[1]!thsiFinD("ths_srmi_stock",$A4242,$A$1,7,100,100)</f>
        <v>1.6339869281045999E-2</v>
      </c>
      <c r="L4242" s="3">
        <f ca="1">[1]!thsiFinD("ths_atr_stock",$A4242,$A$1,7,101,100,100)</f>
        <v>0.23428571428570999</v>
      </c>
      <c r="M4242" s="3">
        <f ca="1">[1]!thsiFinD("ths_vol_w_stock",$A4242,$A$1)/1000000</f>
        <v>90.322001</v>
      </c>
      <c r="N4242" s="3">
        <f ca="1">[1]!thsiFinD("ths_turnover_ratio_w_stock",$A4242,$A$1)</f>
        <v>16.277763022828001</v>
      </c>
      <c r="O4242" s="3">
        <f ca="1">[1]!thsiFinD("ths_relative_chg_ratio_w_stock",$A4242,$A$1,104,100)</f>
        <v>-2.6877447735803002</v>
      </c>
      <c r="P4242" s="3">
        <f ca="1">[1]!thsiFinD("ths_chg_ratio_w_stock",$A4242,$B$1,100)</f>
        <v>2.1241830065359002</v>
      </c>
    </row>
    <row r="4243" spans="1:16" x14ac:dyDescent="0.25">
      <c r="A4243" s="2" t="s">
        <v>4241</v>
      </c>
      <c r="B4243" s="2" t="s">
        <v>9604</v>
      </c>
      <c r="C4243" s="3">
        <f ca="1">[1]!thsiFinD("ths_vol_ratio_stock",$A4243,$A$1,7,100)</f>
        <v>0.90632737578207001</v>
      </c>
      <c r="D4243" s="3">
        <f ca="1">[1]!thsiFinD("ths_cr_stock",$A4243,$A$1,7,100,100)</f>
        <v>184.18674698794999</v>
      </c>
      <c r="E4243" s="3">
        <f ca="1">[1]!thsiFinD("ths_mfi_stock",$A4243,$A$1,7,100,100)</f>
        <v>65.246803850624005</v>
      </c>
      <c r="F4243" s="3">
        <f ca="1">[1]!thsiFinD("ths_expma_stock",$A4243,$A$1,7,100,100)</f>
        <v>15.881011980125001</v>
      </c>
      <c r="G4243" s="3">
        <f ca="1">[1]!thsiFinD("ths_rsi_stock",$A4243,$A$1,7,100,100)</f>
        <v>51.18654983631</v>
      </c>
      <c r="H4243" s="3">
        <f ca="1">[1]!thsiFinD("ths_adtm_stock",$A4243,$A$1,7,3,100,100,100)</f>
        <v>0.98561151079136999</v>
      </c>
      <c r="I4243" s="3">
        <f ca="1">[1]!thsiFinD("ths_bbiboll_stock",$A4243,$A$1,7,3,100,100,100)</f>
        <v>15.848958333333</v>
      </c>
      <c r="J4243" s="3">
        <f ca="1">[1]!thsiFinD("ths_dptb_stock",$A4243,$A$1,7,104,100,100)</f>
        <v>0.85714285714285998</v>
      </c>
      <c r="K4243" s="3">
        <f ca="1">[1]!thsiFinD("ths_srmi_stock",$A4243,$A$1,7,100,100)</f>
        <v>4.0276903713027001E-2</v>
      </c>
      <c r="L4243" s="3">
        <f ca="1">[1]!thsiFinD("ths_atr_stock",$A4243,$A$1,7,101,100,100)</f>
        <v>0.92285714285714004</v>
      </c>
      <c r="M4243" s="3">
        <f ca="1">[1]!thsiFinD("ths_vol_w_stock",$A4243,$A$1)/1000000</f>
        <v>105.26851499999999</v>
      </c>
      <c r="N4243" s="3">
        <f ca="1">[1]!thsiFinD("ths_turnover_ratio_w_stock",$A4243,$A$1)</f>
        <v>38.447229729729997</v>
      </c>
      <c r="O4243" s="3">
        <f ca="1">[1]!thsiFinD("ths_relative_chg_ratio_w_stock",$A4243,$A$1,104,100)</f>
        <v>5.7932778626244996</v>
      </c>
      <c r="P4243" s="3">
        <f ca="1">[1]!thsiFinD("ths_chg_ratio_w_stock",$A4243,$B$1,100)</f>
        <v>-5.4122089364379997</v>
      </c>
    </row>
    <row r="4244" spans="1:16" x14ac:dyDescent="0.25">
      <c r="A4244" s="2" t="s">
        <v>4242</v>
      </c>
      <c r="B4244" s="2" t="s">
        <v>9605</v>
      </c>
      <c r="C4244" s="3">
        <f ca="1">[1]!thsiFinD("ths_vol_ratio_stock",$A4244,$A$1,7,100)</f>
        <v>0.84495335134769001</v>
      </c>
      <c r="D4244" s="3">
        <f ca="1">[1]!thsiFinD("ths_cr_stock",$A4244,$A$1,7,100,100)</f>
        <v>63.636363636363001</v>
      </c>
      <c r="E4244" s="3">
        <f ca="1">[1]!thsiFinD("ths_mfi_stock",$A4244,$A$1,7,100,100)</f>
        <v>46.886763517681999</v>
      </c>
      <c r="F4244" s="3">
        <f ca="1">[1]!thsiFinD("ths_expma_stock",$A4244,$A$1,7,100,100)</f>
        <v>24.387651562224001</v>
      </c>
      <c r="G4244" s="3">
        <f ca="1">[1]!thsiFinD("ths_rsi_stock",$A4244,$A$1,7,100,100)</f>
        <v>39.077591993181997</v>
      </c>
      <c r="H4244" s="3">
        <f ca="1">[1]!thsiFinD("ths_adtm_stock",$A4244,$A$1,7,3,100,100,100)</f>
        <v>0.3972602739726</v>
      </c>
      <c r="I4244" s="3">
        <f ca="1">[1]!thsiFinD("ths_bbiboll_stock",$A4244,$A$1,7,3,100,100,100)</f>
        <v>24.408645833333001</v>
      </c>
      <c r="J4244" s="3">
        <f ca="1">[1]!thsiFinD("ths_dptb_stock",$A4244,$A$1,7,104,100,100)</f>
        <v>0.57142857142856995</v>
      </c>
      <c r="K4244" s="3">
        <f ca="1">[1]!thsiFinD("ths_srmi_stock",$A4244,$A$1,7,100,100)</f>
        <v>-4.4129554655869999E-2</v>
      </c>
      <c r="L4244" s="3">
        <f ca="1">[1]!thsiFinD("ths_atr_stock",$A4244,$A$1,7,101,100,100)</f>
        <v>0.87428571428571</v>
      </c>
      <c r="M4244" s="3">
        <f ca="1">[1]!thsiFinD("ths_vol_w_stock",$A4244,$A$1)/1000000</f>
        <v>35.379230999999997</v>
      </c>
      <c r="N4244" s="3">
        <f ca="1">[1]!thsiFinD("ths_turnover_ratio_w_stock",$A4244,$A$1)</f>
        <v>13.885098508634</v>
      </c>
      <c r="O4244" s="3">
        <f ca="1">[1]!thsiFinD("ths_relative_chg_ratio_w_stock",$A4244,$A$1,104,100)</f>
        <v>-7.4653739811845004</v>
      </c>
      <c r="P4244" s="3">
        <f ca="1">[1]!thsiFinD("ths_chg_ratio_w_stock",$A4244,$B$1,100)</f>
        <v>3.0919102075392</v>
      </c>
    </row>
    <row r="4245" spans="1:16" x14ac:dyDescent="0.25">
      <c r="A4245" s="2" t="s">
        <v>4243</v>
      </c>
      <c r="B4245" s="2" t="s">
        <v>9606</v>
      </c>
      <c r="C4245" s="3">
        <f ca="1">[1]!thsiFinD("ths_vol_ratio_stock",$A4245,$A$1,7,100)</f>
        <v>0.93667494672138996</v>
      </c>
      <c r="D4245" s="3">
        <f ca="1">[1]!thsiFinD("ths_cr_stock",$A4245,$A$1,7,100,100)</f>
        <v>593.44262295081001</v>
      </c>
      <c r="E4245" s="3">
        <f ca="1">[1]!thsiFinD("ths_mfi_stock",$A4245,$A$1,7,100,100)</f>
        <v>71.268321105354005</v>
      </c>
      <c r="F4245" s="3">
        <f ca="1">[1]!thsiFinD("ths_expma_stock",$A4245,$A$1,7,100,100)</f>
        <v>12.778296691974999</v>
      </c>
      <c r="G4245" s="3">
        <f ca="1">[1]!thsiFinD("ths_rsi_stock",$A4245,$A$1,7,100,100)</f>
        <v>60.825859307903002</v>
      </c>
      <c r="H4245" s="3">
        <f ca="1">[1]!thsiFinD("ths_adtm_stock",$A4245,$A$1,7,3,100,100,100)</f>
        <v>0.99029126213592</v>
      </c>
      <c r="I4245" s="3">
        <f ca="1">[1]!thsiFinD("ths_bbiboll_stock",$A4245,$A$1,7,3,100,100,100)</f>
        <v>12.614479166667</v>
      </c>
      <c r="J4245" s="3">
        <f ca="1">[1]!thsiFinD("ths_dptb_stock",$A4245,$A$1,7,104,100,100)</f>
        <v>0.85714285714285998</v>
      </c>
      <c r="K4245" s="3">
        <f ca="1">[1]!thsiFinD("ths_srmi_stock",$A4245,$A$1,7,100,100)</f>
        <v>7.5968992248062001E-2</v>
      </c>
      <c r="L4245" s="3">
        <f ca="1">[1]!thsiFinD("ths_atr_stock",$A4245,$A$1,7,101,100,100)</f>
        <v>0.42428571428570999</v>
      </c>
      <c r="M4245" s="3">
        <f ca="1">[1]!thsiFinD("ths_vol_w_stock",$A4245,$A$1)/1000000</f>
        <v>15.478869</v>
      </c>
      <c r="N4245" s="3">
        <f ca="1">[1]!thsiFinD("ths_turnover_ratio_w_stock",$A4245,$A$1)</f>
        <v>6.8732478708914</v>
      </c>
      <c r="O4245" s="3">
        <f ca="1">[1]!thsiFinD("ths_relative_chg_ratio_w_stock",$A4245,$A$1,104,100)</f>
        <v>2.7365703083740001</v>
      </c>
      <c r="P4245" s="3">
        <f ca="1">[1]!thsiFinD("ths_chg_ratio_w_stock",$A4245,$B$1,100)</f>
        <v>-0.62015503875969002</v>
      </c>
    </row>
    <row r="4246" spans="1:16" x14ac:dyDescent="0.25">
      <c r="A4246" s="2" t="s">
        <v>4244</v>
      </c>
      <c r="B4246" s="2" t="s">
        <v>9607</v>
      </c>
      <c r="C4246" s="3">
        <f ca="1">[1]!thsiFinD("ths_vol_ratio_stock",$A4246,$A$1,7,100)</f>
        <v>0.60929831316645999</v>
      </c>
      <c r="D4246" s="3">
        <f ca="1">[1]!thsiFinD("ths_cr_stock",$A4246,$A$1,7,100,100)</f>
        <v>1013.4615384615</v>
      </c>
      <c r="E4246" s="3">
        <f ca="1">[1]!thsiFinD("ths_mfi_stock",$A4246,$A$1,7,100,100)</f>
        <v>90.965099259892995</v>
      </c>
      <c r="F4246" s="3">
        <f ca="1">[1]!thsiFinD("ths_expma_stock",$A4246,$A$1,7,100,100)</f>
        <v>7.9500049750099997</v>
      </c>
      <c r="G4246" s="3">
        <f ca="1">[1]!thsiFinD("ths_rsi_stock",$A4246,$A$1,7,100,100)</f>
        <v>73.510043371134003</v>
      </c>
      <c r="H4246" s="3">
        <f ca="1">[1]!thsiFinD("ths_adtm_stock",$A4246,$A$1,7,3,100,100,100)</f>
        <v>1</v>
      </c>
      <c r="I4246" s="3">
        <f ca="1">[1]!thsiFinD("ths_bbiboll_stock",$A4246,$A$1,7,3,100,100,100)</f>
        <v>7.8129166666667</v>
      </c>
      <c r="J4246" s="3">
        <f ca="1">[1]!thsiFinD("ths_dptb_stock",$A4246,$A$1,7,104,100,100)</f>
        <v>0.85714285714285998</v>
      </c>
      <c r="K4246" s="3">
        <f ca="1">[1]!thsiFinD("ths_srmi_stock",$A4246,$A$1,7,100,100)</f>
        <v>9.2024539877300998E-2</v>
      </c>
      <c r="L4246" s="3">
        <f ca="1">[1]!thsiFinD("ths_atr_stock",$A4246,$A$1,7,101,100,100)</f>
        <v>0.29714285714285998</v>
      </c>
      <c r="M4246" s="3">
        <f ca="1">[1]!thsiFinD("ths_vol_w_stock",$A4246,$A$1)/1000000</f>
        <v>52.902689000000002</v>
      </c>
      <c r="N4246" s="3">
        <f ca="1">[1]!thsiFinD("ths_turnover_ratio_w_stock",$A4246,$A$1)</f>
        <v>12.394880066043999</v>
      </c>
      <c r="O4246" s="3">
        <f ca="1">[1]!thsiFinD("ths_relative_chg_ratio_w_stock",$A4246,$A$1,104,100)</f>
        <v>4.1272848569832998</v>
      </c>
      <c r="P4246" s="3">
        <f ca="1">[1]!thsiFinD("ths_chg_ratio_w_stock",$A4246,$B$1,100)</f>
        <v>2.0858895705521001</v>
      </c>
    </row>
    <row r="4247" spans="1:16" x14ac:dyDescent="0.25">
      <c r="A4247" s="2" t="s">
        <v>4245</v>
      </c>
      <c r="B4247" s="2" t="s">
        <v>9608</v>
      </c>
      <c r="C4247" s="3">
        <f ca="1">[1]!thsiFinD("ths_vol_ratio_stock",$A4247,$A$1,7,100)</f>
        <v>0.66666447252809002</v>
      </c>
      <c r="D4247" s="3">
        <f ca="1">[1]!thsiFinD("ths_cr_stock",$A4247,$A$1,7,100,100)</f>
        <v>45.916515426497</v>
      </c>
      <c r="E4247" s="3">
        <f ca="1">[1]!thsiFinD("ths_mfi_stock",$A4247,$A$1,7,100,100)</f>
        <v>25.1901147761</v>
      </c>
      <c r="F4247" s="3">
        <f ca="1">[1]!thsiFinD("ths_expma_stock",$A4247,$A$1,7,100,100)</f>
        <v>8.7532177842044003</v>
      </c>
      <c r="G4247" s="3">
        <f ca="1">[1]!thsiFinD("ths_rsi_stock",$A4247,$A$1,7,100,100)</f>
        <v>37.861000108982999</v>
      </c>
      <c r="H4247" s="3">
        <f ca="1">[1]!thsiFinD("ths_adtm_stock",$A4247,$A$1,7,3,100,100,100)</f>
        <v>-0.25609756097560998</v>
      </c>
      <c r="I4247" s="3">
        <f ca="1">[1]!thsiFinD("ths_bbiboll_stock",$A4247,$A$1,7,3,100,100,100)</f>
        <v>8.8205208333332994</v>
      </c>
      <c r="J4247" s="3">
        <f ca="1">[1]!thsiFinD("ths_dptb_stock",$A4247,$A$1,7,104,100,100)</f>
        <v>0.85714285714285998</v>
      </c>
      <c r="K4247" s="3">
        <f ca="1">[1]!thsiFinD("ths_srmi_stock",$A4247,$A$1,7,100,100)</f>
        <v>-8.3961248654466997E-2</v>
      </c>
      <c r="L4247" s="3">
        <f ca="1">[1]!thsiFinD("ths_atr_stock",$A4247,$A$1,7,101,100,100)</f>
        <v>0.43571428571428999</v>
      </c>
      <c r="M4247" s="3">
        <f ca="1">[1]!thsiFinD("ths_vol_w_stock",$A4247,$A$1)/1000000</f>
        <v>59.347707999999997</v>
      </c>
      <c r="N4247" s="3">
        <f ca="1">[1]!thsiFinD("ths_turnover_ratio_w_stock",$A4247,$A$1)</f>
        <v>10.045421990014001</v>
      </c>
      <c r="O4247" s="3">
        <f ca="1">[1]!thsiFinD("ths_relative_chg_ratio_w_stock",$A4247,$A$1,104,100)</f>
        <v>-5.0123255326271003</v>
      </c>
      <c r="P4247" s="3">
        <f ca="1">[1]!thsiFinD("ths_chg_ratio_w_stock",$A4247,$B$1,100)</f>
        <v>5.4054054054053999</v>
      </c>
    </row>
    <row r="4248" spans="1:16" x14ac:dyDescent="0.25">
      <c r="A4248" s="2" t="s">
        <v>4246</v>
      </c>
      <c r="B4248" s="2" t="s">
        <v>9609</v>
      </c>
      <c r="C4248" s="3">
        <f ca="1">[1]!thsiFinD("ths_vol_ratio_stock",$A4248,$A$1,7,100)</f>
        <v>0.71987479765456996</v>
      </c>
      <c r="D4248" s="3">
        <f ca="1">[1]!thsiFinD("ths_cr_stock",$A4248,$A$1,7,100,100)</f>
        <v>206.12244897958999</v>
      </c>
      <c r="E4248" s="3">
        <f ca="1">[1]!thsiFinD("ths_mfi_stock",$A4248,$A$1,7,100,100)</f>
        <v>56.586142498028003</v>
      </c>
      <c r="F4248" s="3">
        <f ca="1">[1]!thsiFinD("ths_expma_stock",$A4248,$A$1,7,100,100)</f>
        <v>7.0276109901407002</v>
      </c>
      <c r="G4248" s="3">
        <f ca="1">[1]!thsiFinD("ths_rsi_stock",$A4248,$A$1,7,100,100)</f>
        <v>52.245537469840997</v>
      </c>
      <c r="H4248" s="3">
        <f ca="1">[1]!thsiFinD("ths_adtm_stock",$A4248,$A$1,7,3,100,100,100)</f>
        <v>0.95161290322581005</v>
      </c>
      <c r="I4248" s="3">
        <f ca="1">[1]!thsiFinD("ths_bbiboll_stock",$A4248,$A$1,7,3,100,100,100)</f>
        <v>7.0182291666666998</v>
      </c>
      <c r="J4248" s="3">
        <f ca="1">[1]!thsiFinD("ths_dptb_stock",$A4248,$A$1,7,104,100,100)</f>
        <v>1</v>
      </c>
      <c r="K4248" s="3">
        <f ca="1">[1]!thsiFinD("ths_srmi_stock",$A4248,$A$1,7,100,100)</f>
        <v>1.8465909090909002E-2</v>
      </c>
      <c r="L4248" s="3">
        <f ca="1">[1]!thsiFinD("ths_atr_stock",$A4248,$A$1,7,101,100,100)</f>
        <v>0.22</v>
      </c>
      <c r="M4248" s="3">
        <f ca="1">[1]!thsiFinD("ths_vol_w_stock",$A4248,$A$1)/1000000</f>
        <v>14.926029</v>
      </c>
      <c r="N4248" s="3">
        <f ca="1">[1]!thsiFinD("ths_turnover_ratio_w_stock",$A4248,$A$1)</f>
        <v>6.1252990227408999</v>
      </c>
      <c r="O4248" s="3">
        <f ca="1">[1]!thsiFinD("ths_relative_chg_ratio_w_stock",$A4248,$A$1,104,100)</f>
        <v>1.5089354644404001</v>
      </c>
      <c r="P4248" s="3">
        <f ca="1">[1]!thsiFinD("ths_chg_ratio_w_stock",$A4248,$B$1,100)</f>
        <v>2.1306818181818001</v>
      </c>
    </row>
    <row r="4249" spans="1:16" x14ac:dyDescent="0.25">
      <c r="A4249" s="2" t="s">
        <v>4247</v>
      </c>
      <c r="B4249" s="2" t="s">
        <v>9610</v>
      </c>
      <c r="C4249" s="3">
        <f ca="1">[1]!thsiFinD("ths_vol_ratio_stock",$A4249,$A$1,7,100)</f>
        <v>0.6854064103484</v>
      </c>
      <c r="D4249" s="3">
        <f ca="1">[1]!thsiFinD("ths_cr_stock",$A4249,$A$1,7,100,100)</f>
        <v>604.03225806450996</v>
      </c>
      <c r="E4249" s="3">
        <f ca="1">[1]!thsiFinD("ths_mfi_stock",$A4249,$A$1,7,100,100)</f>
        <v>80.093496191529994</v>
      </c>
      <c r="F4249" s="3">
        <f ca="1">[1]!thsiFinD("ths_expma_stock",$A4249,$A$1,7,100,100)</f>
        <v>17.220735442679</v>
      </c>
      <c r="G4249" s="3">
        <f ca="1">[1]!thsiFinD("ths_rsi_stock",$A4249,$A$1,7,100,100)</f>
        <v>67.290668309173995</v>
      </c>
      <c r="H4249" s="3">
        <f ca="1">[1]!thsiFinD("ths_adtm_stock",$A4249,$A$1,7,3,100,100,100)</f>
        <v>0.80092592592593004</v>
      </c>
      <c r="I4249" s="3">
        <f ca="1">[1]!thsiFinD("ths_bbiboll_stock",$A4249,$A$1,7,3,100,100,100)</f>
        <v>17.0234375</v>
      </c>
      <c r="J4249" s="3">
        <f ca="1">[1]!thsiFinD("ths_dptb_stock",$A4249,$A$1,7,104,100,100)</f>
        <v>0.57142857142856995</v>
      </c>
      <c r="K4249" s="3">
        <f ca="1">[1]!thsiFinD("ths_srmi_stock",$A4249,$A$1,7,100,100)</f>
        <v>5.5715106260770003E-2</v>
      </c>
      <c r="L4249" s="3">
        <f ca="1">[1]!thsiFinD("ths_atr_stock",$A4249,$A$1,7,101,100,100)</f>
        <v>0.43857142857143</v>
      </c>
      <c r="M4249" s="3">
        <f ca="1">[1]!thsiFinD("ths_vol_w_stock",$A4249,$A$1)/1000000</f>
        <v>12.29759</v>
      </c>
      <c r="N4249" s="3">
        <f ca="1">[1]!thsiFinD("ths_turnover_ratio_w_stock",$A4249,$A$1)</f>
        <v>1.4669064223721</v>
      </c>
      <c r="O4249" s="3">
        <f ca="1">[1]!thsiFinD("ths_relative_chg_ratio_w_stock",$A4249,$A$1,104,100)</f>
        <v>-1.5442587892438999</v>
      </c>
      <c r="P4249" s="3">
        <f ca="1">[1]!thsiFinD("ths_chg_ratio_w_stock",$A4249,$B$1,100)</f>
        <v>-1.8954623779437001</v>
      </c>
    </row>
    <row r="4250" spans="1:16" x14ac:dyDescent="0.25">
      <c r="A4250" s="2" t="s">
        <v>4248</v>
      </c>
      <c r="B4250" s="2" t="s">
        <v>9611</v>
      </c>
      <c r="C4250" s="3">
        <f ca="1">[1]!thsiFinD("ths_vol_ratio_stock",$A4250,$A$1,7,100)</f>
        <v>1.4532894300518</v>
      </c>
      <c r="D4250" s="3">
        <f ca="1">[1]!thsiFinD("ths_cr_stock",$A4250,$A$1,7,100,100)</f>
        <v>114.20560747664</v>
      </c>
      <c r="E4250" s="3">
        <f ca="1">[1]!thsiFinD("ths_mfi_stock",$A4250,$A$1,7,100,100)</f>
        <v>62.807016542951999</v>
      </c>
      <c r="F4250" s="3">
        <f ca="1">[1]!thsiFinD("ths_expma_stock",$A4250,$A$1,7,100,100)</f>
        <v>15.487846834478001</v>
      </c>
      <c r="G4250" s="3">
        <f ca="1">[1]!thsiFinD("ths_rsi_stock",$A4250,$A$1,7,100,100)</f>
        <v>61.863746844981002</v>
      </c>
      <c r="H4250" s="3">
        <f ca="1">[1]!thsiFinD("ths_adtm_stock",$A4250,$A$1,7,3,100,100,100)</f>
        <v>0.34399999999999997</v>
      </c>
      <c r="I4250" s="3">
        <f ca="1">[1]!thsiFinD("ths_bbiboll_stock",$A4250,$A$1,7,3,100,100,100)</f>
        <v>15.4553125</v>
      </c>
      <c r="J4250" s="3">
        <f ca="1">[1]!thsiFinD("ths_dptb_stock",$A4250,$A$1,7,104,100,100)</f>
        <v>0.57142857142856995</v>
      </c>
      <c r="K4250" s="3">
        <f ca="1">[1]!thsiFinD("ths_srmi_stock",$A4250,$A$1,7,100,100)</f>
        <v>2.2194039315155002E-2</v>
      </c>
      <c r="L4250" s="3">
        <f ca="1">[1]!thsiFinD("ths_atr_stock",$A4250,$A$1,7,101,100,100)</f>
        <v>0.61</v>
      </c>
      <c r="M4250" s="3">
        <f ca="1">[1]!thsiFinD("ths_vol_w_stock",$A4250,$A$1)/1000000</f>
        <v>22.078384</v>
      </c>
      <c r="N4250" s="3">
        <f ca="1">[1]!thsiFinD("ths_turnover_ratio_w_stock",$A4250,$A$1)</f>
        <v>6.5492101667698002</v>
      </c>
      <c r="O4250" s="3">
        <f ca="1">[1]!thsiFinD("ths_relative_chg_ratio_w_stock",$A4250,$A$1,104,100)</f>
        <v>5.4162811867405001</v>
      </c>
      <c r="P4250" s="3">
        <f ca="1">[1]!thsiFinD("ths_chg_ratio_w_stock",$A4250,$B$1,100)</f>
        <v>-4.1217501585288998</v>
      </c>
    </row>
    <row r="4251" spans="1:16" x14ac:dyDescent="0.25">
      <c r="A4251" s="2" t="s">
        <v>4249</v>
      </c>
      <c r="B4251" s="2" t="s">
        <v>9612</v>
      </c>
      <c r="C4251" s="3">
        <f ca="1">[1]!thsiFinD("ths_vol_ratio_stock",$A4251,$A$1,7,100)</f>
        <v>0.52825032144230999</v>
      </c>
      <c r="D4251" s="3">
        <f ca="1">[1]!thsiFinD("ths_cr_stock",$A4251,$A$1,7,100,100)</f>
        <v>231.57894736841999</v>
      </c>
      <c r="E4251" s="3">
        <f ca="1">[1]!thsiFinD("ths_mfi_stock",$A4251,$A$1,7,100,100)</f>
        <v>72.600221071343</v>
      </c>
      <c r="F4251" s="3">
        <f ca="1">[1]!thsiFinD("ths_expma_stock",$A4251,$A$1,7,100,100)</f>
        <v>9.0452822858027009</v>
      </c>
      <c r="G4251" s="3">
        <f ca="1">[1]!thsiFinD("ths_rsi_stock",$A4251,$A$1,7,100,100)</f>
        <v>60.209674526885003</v>
      </c>
      <c r="H4251" s="3">
        <f ca="1">[1]!thsiFinD("ths_adtm_stock",$A4251,$A$1,7,3,100,100,100)</f>
        <v>0.90196078431372995</v>
      </c>
      <c r="I4251" s="3">
        <f ca="1">[1]!thsiFinD("ths_bbiboll_stock",$A4251,$A$1,7,3,100,100,100)</f>
        <v>8.9727083333332995</v>
      </c>
      <c r="J4251" s="3">
        <f ca="1">[1]!thsiFinD("ths_dptb_stock",$A4251,$A$1,7,104,100,100)</f>
        <v>1</v>
      </c>
      <c r="K4251" s="3">
        <f ca="1">[1]!thsiFinD("ths_srmi_stock",$A4251,$A$1,7,100,100)</f>
        <v>3.7199124726476997E-2</v>
      </c>
      <c r="L4251" s="3">
        <f ca="1">[1]!thsiFinD("ths_atr_stock",$A4251,$A$1,7,101,100,100)</f>
        <v>0.25285714285714</v>
      </c>
      <c r="M4251" s="3">
        <f ca="1">[1]!thsiFinD("ths_vol_w_stock",$A4251,$A$1)/1000000</f>
        <v>29.5242</v>
      </c>
      <c r="N4251" s="3">
        <f ca="1">[1]!thsiFinD("ths_turnover_ratio_w_stock",$A4251,$A$1)</f>
        <v>8.1465665671852996</v>
      </c>
      <c r="O4251" s="3">
        <f ca="1">[1]!thsiFinD("ths_relative_chg_ratio_w_stock",$A4251,$A$1,104,100)</f>
        <v>0.74949672583198002</v>
      </c>
      <c r="P4251" s="3">
        <f ca="1">[1]!thsiFinD("ths_chg_ratio_w_stock",$A4251,$B$1,100)</f>
        <v>-0.21881838074400001</v>
      </c>
    </row>
    <row r="4252" spans="1:16" x14ac:dyDescent="0.25">
      <c r="A4252" s="2" t="s">
        <v>4250</v>
      </c>
      <c r="B4252" s="2" t="s">
        <v>9613</v>
      </c>
      <c r="C4252" s="3">
        <f ca="1">[1]!thsiFinD("ths_vol_ratio_stock",$A4252,$A$1,7,100)</f>
        <v>0.46425227010421999</v>
      </c>
      <c r="D4252" s="3">
        <f ca="1">[1]!thsiFinD("ths_cr_stock",$A4252,$A$1,7,100,100)</f>
        <v>84.532374100720006</v>
      </c>
      <c r="E4252" s="3">
        <f ca="1">[1]!thsiFinD("ths_mfi_stock",$A4252,$A$1,7,100,100)</f>
        <v>40.116139035661</v>
      </c>
      <c r="F4252" s="3">
        <f ca="1">[1]!thsiFinD("ths_expma_stock",$A4252,$A$1,7,100,100)</f>
        <v>29.115646707898001</v>
      </c>
      <c r="G4252" s="3">
        <f ca="1">[1]!thsiFinD("ths_rsi_stock",$A4252,$A$1,7,100,100)</f>
        <v>47.002151756825</v>
      </c>
      <c r="H4252" s="3">
        <f ca="1">[1]!thsiFinD("ths_adtm_stock",$A4252,$A$1,7,3,100,100,100)</f>
        <v>0.54191616766466999</v>
      </c>
      <c r="I4252" s="3">
        <f ca="1">[1]!thsiFinD("ths_bbiboll_stock",$A4252,$A$1,7,3,100,100,100)</f>
        <v>28.813645833332998</v>
      </c>
      <c r="J4252" s="3">
        <f ca="1">[1]!thsiFinD("ths_dptb_stock",$A4252,$A$1,7,104,100,100)</f>
        <v>0.85714285714285998</v>
      </c>
      <c r="K4252" s="3">
        <f ca="1">[1]!thsiFinD("ths_srmi_stock",$A4252,$A$1,7,100,100)</f>
        <v>-2.1218343600274001E-2</v>
      </c>
      <c r="L4252" s="3">
        <f ca="1">[1]!thsiFinD("ths_atr_stock",$A4252,$A$1,7,101,100,100)</f>
        <v>0.99142857142856999</v>
      </c>
      <c r="M4252" s="3">
        <f ca="1">[1]!thsiFinD("ths_vol_w_stock",$A4252,$A$1)/1000000</f>
        <v>35.435540000000003</v>
      </c>
      <c r="N4252" s="3">
        <f ca="1">[1]!thsiFinD("ths_turnover_ratio_w_stock",$A4252,$A$1)</f>
        <v>5.9648635116693001</v>
      </c>
      <c r="O4252" s="3">
        <f ca="1">[1]!thsiFinD("ths_relative_chg_ratio_w_stock",$A4252,$A$1,104,100)</f>
        <v>-4.2722372563378004</v>
      </c>
      <c r="P4252" s="3">
        <f ca="1">[1]!thsiFinD("ths_chg_ratio_w_stock",$A4252,$B$1,100)</f>
        <v>-1.013986013986</v>
      </c>
    </row>
    <row r="4253" spans="1:16" x14ac:dyDescent="0.25">
      <c r="A4253" s="2" t="s">
        <v>4251</v>
      </c>
      <c r="B4253" s="2" t="s">
        <v>9614</v>
      </c>
      <c r="C4253" s="3">
        <f ca="1">[1]!thsiFinD("ths_vol_ratio_stock",$A4253,$A$1,7,100)</f>
        <v>4.972576196735</v>
      </c>
      <c r="D4253" s="3">
        <f ca="1">[1]!thsiFinD("ths_cr_stock",$A4253,$A$1,7,100,100)</f>
        <v>525</v>
      </c>
      <c r="E4253" s="3">
        <f ca="1">[1]!thsiFinD("ths_mfi_stock",$A4253,$A$1,7,100,100)</f>
        <v>92.829729979746006</v>
      </c>
      <c r="F4253" s="3">
        <f ca="1">[1]!thsiFinD("ths_expma_stock",$A4253,$A$1,7,100,100)</f>
        <v>16.322358421212002</v>
      </c>
      <c r="G4253" s="3">
        <f ca="1">[1]!thsiFinD("ths_rsi_stock",$A4253,$A$1,7,100,100)</f>
        <v>64.436272749729</v>
      </c>
      <c r="H4253" s="3">
        <f ca="1">[1]!thsiFinD("ths_adtm_stock",$A4253,$A$1,7,3,100,100,100)</f>
        <v>0.93083573487032001</v>
      </c>
      <c r="I4253" s="3">
        <f ca="1">[1]!thsiFinD("ths_bbiboll_stock",$A4253,$A$1,7,3,100,100,100)</f>
        <v>16.027604166667</v>
      </c>
      <c r="J4253" s="3">
        <f ca="1">[1]!thsiFinD("ths_dptb_stock",$A4253,$A$1,7,104,100,100)</f>
        <v>0.85714285714285998</v>
      </c>
      <c r="K4253" s="3">
        <f ca="1">[1]!thsiFinD("ths_srmi_stock",$A4253,$A$1,7,100,100)</f>
        <v>8.5459940652819005E-2</v>
      </c>
      <c r="L4253" s="3">
        <f ca="1">[1]!thsiFinD("ths_atr_stock",$A4253,$A$1,7,101,100,100)</f>
        <v>0.83428571428570997</v>
      </c>
      <c r="M4253" s="3">
        <f ca="1">[1]!thsiFinD("ths_vol_w_stock",$A4253,$A$1)/1000000</f>
        <v>12.347640999999999</v>
      </c>
      <c r="N4253" s="3">
        <f ca="1">[1]!thsiFinD("ths_turnover_ratio_w_stock",$A4253,$A$1)</f>
        <v>11.648717924528</v>
      </c>
      <c r="O4253" s="3">
        <f ca="1">[1]!thsiFinD("ths_relative_chg_ratio_w_stock",$A4253,$A$1,104,100)</f>
        <v>5.6079697771586998</v>
      </c>
      <c r="P4253" s="3">
        <f ca="1">[1]!thsiFinD("ths_chg_ratio_w_stock",$A4253,$B$1,100)</f>
        <v>0.77151335311572</v>
      </c>
    </row>
    <row r="4254" spans="1:16" x14ac:dyDescent="0.25">
      <c r="A4254" s="2" t="s">
        <v>4252</v>
      </c>
      <c r="B4254" s="2" t="s">
        <v>9615</v>
      </c>
      <c r="C4254" s="3">
        <f ca="1">[1]!thsiFinD("ths_vol_ratio_stock",$A4254,$A$1,7,100)</f>
        <v>0.67966338321269004</v>
      </c>
      <c r="D4254" s="3">
        <f ca="1">[1]!thsiFinD("ths_cr_stock",$A4254,$A$1,7,100,100)</f>
        <v>157.68025078369999</v>
      </c>
      <c r="E4254" s="3">
        <f ca="1">[1]!thsiFinD("ths_mfi_stock",$A4254,$A$1,7,100,100)</f>
        <v>63.248740906766997</v>
      </c>
      <c r="F4254" s="3">
        <f ca="1">[1]!thsiFinD("ths_expma_stock",$A4254,$A$1,7,100,100)</f>
        <v>12.308537161164001</v>
      </c>
      <c r="G4254" s="3">
        <f ca="1">[1]!thsiFinD("ths_rsi_stock",$A4254,$A$1,7,100,100)</f>
        <v>44.073092590866999</v>
      </c>
      <c r="H4254" s="3">
        <f ca="1">[1]!thsiFinD("ths_adtm_stock",$A4254,$A$1,7,3,100,100,100)</f>
        <v>0.92079207920791994</v>
      </c>
      <c r="I4254" s="3">
        <f ca="1">[1]!thsiFinD("ths_bbiboll_stock",$A4254,$A$1,7,3,100,100,100)</f>
        <v>12.3090625</v>
      </c>
      <c r="J4254" s="3">
        <f ca="1">[1]!thsiFinD("ths_dptb_stock",$A4254,$A$1,7,104,100,100)</f>
        <v>1</v>
      </c>
      <c r="K4254" s="3">
        <f ca="1">[1]!thsiFinD("ths_srmi_stock",$A4254,$A$1,7,100,100)</f>
        <v>-2.4732069249795E-3</v>
      </c>
      <c r="L4254" s="3">
        <f ca="1">[1]!thsiFinD("ths_atr_stock",$A4254,$A$1,7,101,100,100)</f>
        <v>0.41</v>
      </c>
      <c r="M4254" s="3">
        <f ca="1">[1]!thsiFinD("ths_vol_w_stock",$A4254,$A$1)/1000000</f>
        <v>19.274998</v>
      </c>
      <c r="N4254" s="3">
        <f ca="1">[1]!thsiFinD("ths_turnover_ratio_w_stock",$A4254,$A$1)</f>
        <v>10.511225832208</v>
      </c>
      <c r="O4254" s="3">
        <f ca="1">[1]!thsiFinD("ths_relative_chg_ratio_w_stock",$A4254,$A$1,104,100)</f>
        <v>-2.7798309217595998</v>
      </c>
      <c r="P4254" s="3">
        <f ca="1">[1]!thsiFinD("ths_chg_ratio_w_stock",$A4254,$B$1,100)</f>
        <v>1.9834710743802</v>
      </c>
    </row>
    <row r="4255" spans="1:16" x14ac:dyDescent="0.25">
      <c r="A4255" s="2" t="s">
        <v>4253</v>
      </c>
      <c r="B4255" s="2" t="s">
        <v>9616</v>
      </c>
      <c r="C4255" s="3">
        <f ca="1">[1]!thsiFinD("ths_vol_ratio_stock",$A4255,$A$1,7,100)</f>
        <v>0.59468494588053</v>
      </c>
      <c r="D4255" s="3">
        <f ca="1">[1]!thsiFinD("ths_cr_stock",$A4255,$A$1,7,100,100)</f>
        <v>33.216045038704998</v>
      </c>
      <c r="E4255" s="3">
        <f ca="1">[1]!thsiFinD("ths_mfi_stock",$A4255,$A$1,7,100,100)</f>
        <v>44.925859412694003</v>
      </c>
      <c r="F4255" s="3">
        <f ca="1">[1]!thsiFinD("ths_expma_stock",$A4255,$A$1,7,100,100)</f>
        <v>15.616265236578</v>
      </c>
      <c r="G4255" s="3">
        <f ca="1">[1]!thsiFinD("ths_rsi_stock",$A4255,$A$1,7,100,100)</f>
        <v>43.560446952508002</v>
      </c>
      <c r="H4255" s="3">
        <f ca="1">[1]!thsiFinD("ths_adtm_stock",$A4255,$A$1,7,3,100,100,100)</f>
        <v>0.26643598615917002</v>
      </c>
      <c r="I4255" s="3">
        <f ca="1">[1]!thsiFinD("ths_bbiboll_stock",$A4255,$A$1,7,3,100,100,100)</f>
        <v>15.652708333333001</v>
      </c>
      <c r="J4255" s="3">
        <f ca="1">[1]!thsiFinD("ths_dptb_stock",$A4255,$A$1,7,104,100,100)</f>
        <v>0.57142857142856995</v>
      </c>
      <c r="K4255" s="3">
        <f ca="1">[1]!thsiFinD("ths_srmi_stock",$A4255,$A$1,7,100,100)</f>
        <v>-7.2839506172839005E-2</v>
      </c>
      <c r="L4255" s="3">
        <f ca="1">[1]!thsiFinD("ths_atr_stock",$A4255,$A$1,7,101,100,100)</f>
        <v>1.01</v>
      </c>
      <c r="M4255" s="3">
        <f ca="1">[1]!thsiFinD("ths_vol_w_stock",$A4255,$A$1)/1000000</f>
        <v>69.926627999999994</v>
      </c>
      <c r="N4255" s="3">
        <f ca="1">[1]!thsiFinD("ths_turnover_ratio_w_stock",$A4255,$A$1)</f>
        <v>51.72468535961</v>
      </c>
      <c r="O4255" s="3">
        <f ca="1">[1]!thsiFinD("ths_relative_chg_ratio_w_stock",$A4255,$A$1,104,100)</f>
        <v>1.0191071250026</v>
      </c>
      <c r="P4255" s="3">
        <f ca="1">[1]!thsiFinD("ths_chg_ratio_w_stock",$A4255,$B$1,100)</f>
        <v>-5.525965379494</v>
      </c>
    </row>
    <row r="4256" spans="1:16" x14ac:dyDescent="0.25">
      <c r="A4256" s="2" t="s">
        <v>4254</v>
      </c>
      <c r="B4256" s="2" t="s">
        <v>9617</v>
      </c>
      <c r="C4256" s="3">
        <f ca="1">[1]!thsiFinD("ths_vol_ratio_stock",$A4256,$A$1,7,100)</f>
        <v>1.1464222725847</v>
      </c>
      <c r="D4256" s="3">
        <f ca="1">[1]!thsiFinD("ths_cr_stock",$A4256,$A$1,7,100,100)</f>
        <v>90.611353711790002</v>
      </c>
      <c r="E4256" s="3">
        <f ca="1">[1]!thsiFinD("ths_mfi_stock",$A4256,$A$1,7,100,100)</f>
        <v>49.729101410818998</v>
      </c>
      <c r="F4256" s="3">
        <f ca="1">[1]!thsiFinD("ths_expma_stock",$A4256,$A$1,7,100,100)</f>
        <v>56.675073009362002</v>
      </c>
      <c r="G4256" s="3">
        <f ca="1">[1]!thsiFinD("ths_rsi_stock",$A4256,$A$1,7,100,100)</f>
        <v>43.454015995271</v>
      </c>
      <c r="H4256" s="3">
        <f ca="1">[1]!thsiFinD("ths_adtm_stock",$A4256,$A$1,7,3,100,100,100)</f>
        <v>0.21306818181817999</v>
      </c>
      <c r="I4256" s="3">
        <f ca="1">[1]!thsiFinD("ths_bbiboll_stock",$A4256,$A$1,7,3,100,100,100)</f>
        <v>56.464791666666997</v>
      </c>
      <c r="J4256" s="3">
        <f ca="1">[1]!thsiFinD("ths_dptb_stock",$A4256,$A$1,7,104,100,100)</f>
        <v>0.85714285714285998</v>
      </c>
      <c r="K4256" s="3">
        <f ca="1">[1]!thsiFinD("ths_srmi_stock",$A4256,$A$1,7,100,100)</f>
        <v>-8.8731144631765992E-3</v>
      </c>
      <c r="L4256" s="3">
        <f ca="1">[1]!thsiFinD("ths_atr_stock",$A4256,$A$1,7,101,100,100)</f>
        <v>1.6628571428571</v>
      </c>
      <c r="M4256" s="3">
        <f ca="1">[1]!thsiFinD("ths_vol_w_stock",$A4256,$A$1)/1000000</f>
        <v>27.095960999999999</v>
      </c>
      <c r="N4256" s="3">
        <f ca="1">[1]!thsiFinD("ths_turnover_ratio_w_stock",$A4256,$A$1)</f>
        <v>4.6217368675893997</v>
      </c>
      <c r="O4256" s="3">
        <f ca="1">[1]!thsiFinD("ths_relative_chg_ratio_w_stock",$A4256,$A$1,104,100)</f>
        <v>-3.7687825971339</v>
      </c>
      <c r="P4256" s="3">
        <f ca="1">[1]!thsiFinD("ths_chg_ratio_w_stock",$A4256,$B$1,100)</f>
        <v>-6.1772605192479997</v>
      </c>
    </row>
    <row r="4257" spans="1:16" x14ac:dyDescent="0.25">
      <c r="A4257" s="2" t="s">
        <v>4255</v>
      </c>
      <c r="B4257" s="2" t="s">
        <v>9618</v>
      </c>
      <c r="C4257" s="3">
        <f ca="1">[1]!thsiFinD("ths_vol_ratio_stock",$A4257,$A$1,7,100)</f>
        <v>0.86378494390617</v>
      </c>
      <c r="D4257" s="3">
        <f ca="1">[1]!thsiFinD("ths_cr_stock",$A4257,$A$1,7,100,100)</f>
        <v>208.03059273423</v>
      </c>
      <c r="E4257" s="3">
        <f ca="1">[1]!thsiFinD("ths_mfi_stock",$A4257,$A$1,7,100,100)</f>
        <v>58.009849705145001</v>
      </c>
      <c r="F4257" s="3">
        <f ca="1">[1]!thsiFinD("ths_expma_stock",$A4257,$A$1,7,100,100)</f>
        <v>19.154109439574999</v>
      </c>
      <c r="G4257" s="3">
        <f ca="1">[1]!thsiFinD("ths_rsi_stock",$A4257,$A$1,7,100,100)</f>
        <v>49.623361475449002</v>
      </c>
      <c r="H4257" s="3">
        <f ca="1">[1]!thsiFinD("ths_adtm_stock",$A4257,$A$1,7,3,100,100,100)</f>
        <v>0.628</v>
      </c>
      <c r="I4257" s="3">
        <f ca="1">[1]!thsiFinD("ths_bbiboll_stock",$A4257,$A$1,7,3,100,100,100)</f>
        <v>19.183020833333</v>
      </c>
      <c r="J4257" s="3">
        <f ca="1">[1]!thsiFinD("ths_dptb_stock",$A4257,$A$1,7,104,100,100)</f>
        <v>0.71428571428570997</v>
      </c>
      <c r="K4257" s="3">
        <f ca="1">[1]!thsiFinD("ths_srmi_stock",$A4257,$A$1,7,100,100)</f>
        <v>3.5115303983228E-2</v>
      </c>
      <c r="L4257" s="3">
        <f ca="1">[1]!thsiFinD("ths_atr_stock",$A4257,$A$1,7,101,100,100)</f>
        <v>1.0028571428571</v>
      </c>
      <c r="M4257" s="3">
        <f ca="1">[1]!thsiFinD("ths_vol_w_stock",$A4257,$A$1)/1000000</f>
        <v>211.26829699999999</v>
      </c>
      <c r="N4257" s="3">
        <f ca="1">[1]!thsiFinD("ths_turnover_ratio_w_stock",$A4257,$A$1)</f>
        <v>10.486800789775</v>
      </c>
      <c r="O4257" s="3">
        <f ca="1">[1]!thsiFinD("ths_relative_chg_ratio_w_stock",$A4257,$A$1,104,100)</f>
        <v>1.362545544432</v>
      </c>
      <c r="P4257" s="3">
        <f ca="1">[1]!thsiFinD("ths_chg_ratio_w_stock",$A4257,$B$1,100)</f>
        <v>-8.8574423480083997</v>
      </c>
    </row>
    <row r="4258" spans="1:16" x14ac:dyDescent="0.25">
      <c r="A4258" s="2" t="s">
        <v>4256</v>
      </c>
      <c r="B4258" s="2" t="s">
        <v>9619</v>
      </c>
      <c r="C4258" s="3">
        <f ca="1">[1]!thsiFinD("ths_vol_ratio_stock",$A4258,$A$1,7,100)</f>
        <v>0.82855715416440001</v>
      </c>
      <c r="D4258" s="3">
        <f ca="1">[1]!thsiFinD("ths_cr_stock",$A4258,$A$1,7,100,100)</f>
        <v>60.744985673351998</v>
      </c>
      <c r="E4258" s="3">
        <f ca="1">[1]!thsiFinD("ths_mfi_stock",$A4258,$A$1,7,100,100)</f>
        <v>26.591671845884999</v>
      </c>
      <c r="F4258" s="3">
        <f ca="1">[1]!thsiFinD("ths_expma_stock",$A4258,$A$1,7,100,100)</f>
        <v>6.5464766867637003</v>
      </c>
      <c r="G4258" s="3">
        <f ca="1">[1]!thsiFinD("ths_rsi_stock",$A4258,$A$1,7,100,100)</f>
        <v>36.255477784954998</v>
      </c>
      <c r="H4258" s="3">
        <f ca="1">[1]!thsiFinD("ths_adtm_stock",$A4258,$A$1,7,3,100,100,100)</f>
        <v>-0.18333333333332999</v>
      </c>
      <c r="I4258" s="3">
        <f ca="1">[1]!thsiFinD("ths_bbiboll_stock",$A4258,$A$1,7,3,100,100,100)</f>
        <v>6.5543750000000003</v>
      </c>
      <c r="J4258" s="3">
        <f ca="1">[1]!thsiFinD("ths_dptb_stock",$A4258,$A$1,7,104,100,100)</f>
        <v>0.71428571428570997</v>
      </c>
      <c r="K4258" s="3">
        <f ca="1">[1]!thsiFinD("ths_srmi_stock",$A4258,$A$1,7,100,100)</f>
        <v>-8.3815028901734007E-2</v>
      </c>
      <c r="L4258" s="3">
        <f ca="1">[1]!thsiFinD("ths_atr_stock",$A4258,$A$1,7,101,100,100)</f>
        <v>0.27</v>
      </c>
      <c r="M4258" s="3">
        <f ca="1">[1]!thsiFinD("ths_vol_w_stock",$A4258,$A$1)/1000000</f>
        <v>90.346987999999996</v>
      </c>
      <c r="N4258" s="3">
        <f ca="1">[1]!thsiFinD("ths_turnover_ratio_w_stock",$A4258,$A$1)</f>
        <v>18.276969417141</v>
      </c>
      <c r="O4258" s="3">
        <f ca="1">[1]!thsiFinD("ths_relative_chg_ratio_w_stock",$A4258,$A$1,104,100)</f>
        <v>-8.4815768695254992</v>
      </c>
      <c r="P4258" s="3">
        <f ca="1">[1]!thsiFinD("ths_chg_ratio_w_stock",$A4258,$B$1,100)</f>
        <v>0.47318611987381998</v>
      </c>
    </row>
    <row r="4259" spans="1:16" x14ac:dyDescent="0.25">
      <c r="A4259" s="2" t="s">
        <v>4257</v>
      </c>
      <c r="B4259" s="2" t="s">
        <v>9620</v>
      </c>
      <c r="C4259" s="3">
        <f ca="1">[1]!thsiFinD("ths_vol_ratio_stock",$A4259,$A$1,7,100)</f>
        <v>0.79136953227366003</v>
      </c>
      <c r="D4259" s="3">
        <f ca="1">[1]!thsiFinD("ths_cr_stock",$A4259,$A$1,7,100,100)</f>
        <v>529.46859903381005</v>
      </c>
      <c r="E4259" s="3">
        <f ca="1">[1]!thsiFinD("ths_mfi_stock",$A4259,$A$1,7,100,100)</f>
        <v>89.464452196419003</v>
      </c>
      <c r="F4259" s="3">
        <f ca="1">[1]!thsiFinD("ths_expma_stock",$A4259,$A$1,7,100,100)</f>
        <v>47.064270996371</v>
      </c>
      <c r="G4259" s="3">
        <f ca="1">[1]!thsiFinD("ths_rsi_stock",$A4259,$A$1,7,100,100)</f>
        <v>81.470161606191994</v>
      </c>
      <c r="H4259" s="3">
        <f ca="1">[1]!thsiFinD("ths_adtm_stock",$A4259,$A$1,7,3,100,100,100)</f>
        <v>1</v>
      </c>
      <c r="I4259" s="3">
        <f ca="1">[1]!thsiFinD("ths_bbiboll_stock",$A4259,$A$1,7,3,100,100,100)</f>
        <v>46.331666666666997</v>
      </c>
      <c r="J4259" s="3">
        <f ca="1">[1]!thsiFinD("ths_dptb_stock",$A4259,$A$1,7,104,100,100)</f>
        <v>0.57142857142856995</v>
      </c>
      <c r="K4259" s="3">
        <f ca="1">[1]!thsiFinD("ths_srmi_stock",$A4259,$A$1,7,100,100)</f>
        <v>0.1246963562753</v>
      </c>
      <c r="L4259" s="3">
        <f ca="1">[1]!thsiFinD("ths_atr_stock",$A4259,$A$1,7,101,100,100)</f>
        <v>1.9328571428571</v>
      </c>
      <c r="M4259" s="3">
        <f ca="1">[1]!thsiFinD("ths_vol_w_stock",$A4259,$A$1)/1000000</f>
        <v>11.228116</v>
      </c>
      <c r="N4259" s="3">
        <f ca="1">[1]!thsiFinD("ths_turnover_ratio_w_stock",$A4259,$A$1)</f>
        <v>8.0738877642393998</v>
      </c>
      <c r="O4259" s="3">
        <f ca="1">[1]!thsiFinD("ths_relative_chg_ratio_w_stock",$A4259,$A$1,104,100)</f>
        <v>10.734756602174</v>
      </c>
      <c r="P4259" s="3">
        <f ca="1">[1]!thsiFinD("ths_chg_ratio_w_stock",$A4259,$B$1,100)</f>
        <v>4.6153846153845999</v>
      </c>
    </row>
    <row r="4260" spans="1:16" x14ac:dyDescent="0.25">
      <c r="A4260" s="2" t="s">
        <v>4258</v>
      </c>
      <c r="B4260" s="2" t="s">
        <v>9621</v>
      </c>
      <c r="C4260" s="3">
        <f ca="1">[1]!thsiFinD("ths_vol_ratio_stock",$A4260,$A$1,7,100)</f>
        <v>0.58647474589249005</v>
      </c>
      <c r="D4260" s="3">
        <f ca="1">[1]!thsiFinD("ths_cr_stock",$A4260,$A$1,7,100,100)</f>
        <v>72.895277207391999</v>
      </c>
      <c r="E4260" s="3">
        <f ca="1">[1]!thsiFinD("ths_mfi_stock",$A4260,$A$1,7,100,100)</f>
        <v>32.318088049945999</v>
      </c>
      <c r="F4260" s="3">
        <f ca="1">[1]!thsiFinD("ths_expma_stock",$A4260,$A$1,7,100,100)</f>
        <v>29.075799750699002</v>
      </c>
      <c r="G4260" s="3">
        <f ca="1">[1]!thsiFinD("ths_rsi_stock",$A4260,$A$1,7,100,100)</f>
        <v>36.524062227206002</v>
      </c>
      <c r="H4260" s="3">
        <f ca="1">[1]!thsiFinD("ths_adtm_stock",$A4260,$A$1,7,3,100,100,100)</f>
        <v>7.4380165289259004E-2</v>
      </c>
      <c r="I4260" s="3">
        <f ca="1">[1]!thsiFinD("ths_bbiboll_stock",$A4260,$A$1,7,3,100,100,100)</f>
        <v>29.035520833332999</v>
      </c>
      <c r="J4260" s="3">
        <f ca="1">[1]!thsiFinD("ths_dptb_stock",$A4260,$A$1,7,104,100,100)</f>
        <v>0.57142857142856995</v>
      </c>
      <c r="K4260" s="3">
        <f ca="1">[1]!thsiFinD("ths_srmi_stock",$A4260,$A$1,7,100,100)</f>
        <v>-5.8784235136940997E-2</v>
      </c>
      <c r="L4260" s="3">
        <f ca="1">[1]!thsiFinD("ths_atr_stock",$A4260,$A$1,7,101,100,100)</f>
        <v>1.2914285714286</v>
      </c>
      <c r="M4260" s="3">
        <f ca="1">[1]!thsiFinD("ths_vol_w_stock",$A4260,$A$1)/1000000</f>
        <v>37.773159999999997</v>
      </c>
      <c r="N4260" s="3">
        <f ca="1">[1]!thsiFinD("ths_turnover_ratio_w_stock",$A4260,$A$1)</f>
        <v>13.450549355384</v>
      </c>
      <c r="O4260" s="3">
        <f ca="1">[1]!thsiFinD("ths_relative_chg_ratio_w_stock",$A4260,$A$1,104,100)</f>
        <v>-7.6267207367551997</v>
      </c>
      <c r="P4260" s="3">
        <f ca="1">[1]!thsiFinD("ths_chg_ratio_w_stock",$A4260,$B$1,100)</f>
        <v>-1.3129879347055</v>
      </c>
    </row>
    <row r="4261" spans="1:16" x14ac:dyDescent="0.25">
      <c r="A4261" s="2" t="s">
        <v>4259</v>
      </c>
      <c r="B4261" s="2" t="s">
        <v>9622</v>
      </c>
      <c r="C4261" s="3">
        <f ca="1">[1]!thsiFinD("ths_vol_ratio_stock",$A4261,$A$1,7,100)</f>
        <v>0.77821947782274004</v>
      </c>
      <c r="D4261" s="3">
        <f ca="1">[1]!thsiFinD("ths_cr_stock",$A4261,$A$1,7,100,100)</f>
        <v>101.13085621971</v>
      </c>
      <c r="E4261" s="3">
        <f ca="1">[1]!thsiFinD("ths_mfi_stock",$A4261,$A$1,7,100,100)</f>
        <v>65.861293971547994</v>
      </c>
      <c r="F4261" s="3">
        <f ca="1">[1]!thsiFinD("ths_expma_stock",$A4261,$A$1,7,100,100)</f>
        <v>18.513456546457999</v>
      </c>
      <c r="G4261" s="3">
        <f ca="1">[1]!thsiFinD("ths_rsi_stock",$A4261,$A$1,7,100,100)</f>
        <v>52.354513513721002</v>
      </c>
      <c r="H4261" s="3">
        <f ca="1">[1]!thsiFinD("ths_adtm_stock",$A4261,$A$1,7,3,100,100,100)</f>
        <v>0.71299093655588996</v>
      </c>
      <c r="I4261" s="3">
        <f ca="1">[1]!thsiFinD("ths_bbiboll_stock",$A4261,$A$1,7,3,100,100,100)</f>
        <v>18.353958333333001</v>
      </c>
      <c r="J4261" s="3">
        <f ca="1">[1]!thsiFinD("ths_dptb_stock",$A4261,$A$1,7,104,100,100)</f>
        <v>0.85714285714285998</v>
      </c>
      <c r="K4261" s="3">
        <f ca="1">[1]!thsiFinD("ths_srmi_stock",$A4261,$A$1,7,100,100)</f>
        <v>6.5288356909683001E-3</v>
      </c>
      <c r="L4261" s="3">
        <f ca="1">[1]!thsiFinD("ths_atr_stock",$A4261,$A$1,7,101,100,100)</f>
        <v>1.2842857142857</v>
      </c>
      <c r="M4261" s="3">
        <f ca="1">[1]!thsiFinD("ths_vol_w_stock",$A4261,$A$1)/1000000</f>
        <v>281.42706199999998</v>
      </c>
      <c r="N4261" s="3">
        <f ca="1">[1]!thsiFinD("ths_turnover_ratio_w_stock",$A4261,$A$1)</f>
        <v>66.578321581669996</v>
      </c>
      <c r="O4261" s="3">
        <f ca="1">[1]!thsiFinD("ths_relative_chg_ratio_w_stock",$A4261,$A$1,104,100)</f>
        <v>6.0837155230914002</v>
      </c>
      <c r="P4261" s="3">
        <f ca="1">[1]!thsiFinD("ths_chg_ratio_w_stock",$A4261,$B$1,100)</f>
        <v>-6.1479869423286004</v>
      </c>
    </row>
    <row r="4262" spans="1:16" x14ac:dyDescent="0.25">
      <c r="A4262" s="2" t="s">
        <v>4260</v>
      </c>
      <c r="B4262" s="2" t="s">
        <v>9623</v>
      </c>
      <c r="C4262" s="3">
        <f ca="1">[1]!thsiFinD("ths_vol_ratio_stock",$A4262,$A$1,7,100)</f>
        <v>0.62968759821484999</v>
      </c>
      <c r="D4262" s="3">
        <f ca="1">[1]!thsiFinD("ths_cr_stock",$A4262,$A$1,7,100,100)</f>
        <v>107.0126227209</v>
      </c>
      <c r="E4262" s="3">
        <f ca="1">[1]!thsiFinD("ths_mfi_stock",$A4262,$A$1,7,100,100)</f>
        <v>64.444478344882995</v>
      </c>
      <c r="F4262" s="3">
        <f ca="1">[1]!thsiFinD("ths_expma_stock",$A4262,$A$1,7,100,100)</f>
        <v>19.112439650679001</v>
      </c>
      <c r="G4262" s="3">
        <f ca="1">[1]!thsiFinD("ths_rsi_stock",$A4262,$A$1,7,100,100)</f>
        <v>47.095244956645999</v>
      </c>
      <c r="H4262" s="3">
        <f ca="1">[1]!thsiFinD("ths_adtm_stock",$A4262,$A$1,7,3,100,100,100)</f>
        <v>2.5316455696203999E-2</v>
      </c>
      <c r="I4262" s="3">
        <f ca="1">[1]!thsiFinD("ths_bbiboll_stock",$A4262,$A$1,7,3,100,100,100)</f>
        <v>19.018125000000001</v>
      </c>
      <c r="J4262" s="3">
        <f ca="1">[1]!thsiFinD("ths_dptb_stock",$A4262,$A$1,7,104,100,100)</f>
        <v>0.57142857142856995</v>
      </c>
      <c r="K4262" s="3">
        <f ca="1">[1]!thsiFinD("ths_srmi_stock",$A4262,$A$1,7,100,100)</f>
        <v>3.1729243786356E-3</v>
      </c>
      <c r="L4262" s="3">
        <f ca="1">[1]!thsiFinD("ths_atr_stock",$A4262,$A$1,7,101,100,100)</f>
        <v>0.70285714285713996</v>
      </c>
      <c r="M4262" s="3">
        <f ca="1">[1]!thsiFinD("ths_vol_w_stock",$A4262,$A$1)/1000000</f>
        <v>7.8856000000000002</v>
      </c>
      <c r="N4262" s="3">
        <f ca="1">[1]!thsiFinD("ths_turnover_ratio_w_stock",$A4262,$A$1)</f>
        <v>4.9075485404104002</v>
      </c>
      <c r="O4262" s="3">
        <f ca="1">[1]!thsiFinD("ths_relative_chg_ratio_w_stock",$A4262,$A$1,104,100)</f>
        <v>-4.1923738236862</v>
      </c>
      <c r="P4262" s="3">
        <f ca="1">[1]!thsiFinD("ths_chg_ratio_w_stock",$A4262,$B$1,100)</f>
        <v>3.8075092543628002</v>
      </c>
    </row>
    <row r="4263" spans="1:16" x14ac:dyDescent="0.25">
      <c r="A4263" s="2" t="s">
        <v>4261</v>
      </c>
      <c r="B4263" s="2" t="s">
        <v>9624</v>
      </c>
      <c r="C4263" s="3">
        <f ca="1">[1]!thsiFinD("ths_vol_ratio_stock",$A4263,$A$1,7,100)</f>
        <v>0.67371964754209002</v>
      </c>
      <c r="D4263" s="3">
        <f ca="1">[1]!thsiFinD("ths_cr_stock",$A4263,$A$1,7,100,100)</f>
        <v>62.734931950745001</v>
      </c>
      <c r="E4263" s="3">
        <f ca="1">[1]!thsiFinD("ths_mfi_stock",$A4263,$A$1,7,100,100)</f>
        <v>57.181418291569003</v>
      </c>
      <c r="F4263" s="3">
        <f ca="1">[1]!thsiFinD("ths_expma_stock",$A4263,$A$1,7,100,100)</f>
        <v>21.756690199506</v>
      </c>
      <c r="G4263" s="3">
        <f ca="1">[1]!thsiFinD("ths_rsi_stock",$A4263,$A$1,7,100,100)</f>
        <v>39.262037446626003</v>
      </c>
      <c r="H4263" s="3">
        <f ca="1">[1]!thsiFinD("ths_adtm_stock",$A4263,$A$1,7,3,100,100,100)</f>
        <v>0.33552631578947001</v>
      </c>
      <c r="I4263" s="3">
        <f ca="1">[1]!thsiFinD("ths_bbiboll_stock",$A4263,$A$1,7,3,100,100,100)</f>
        <v>21.931770833333001</v>
      </c>
      <c r="J4263" s="3">
        <f ca="1">[1]!thsiFinD("ths_dptb_stock",$A4263,$A$1,7,104,100,100)</f>
        <v>0.85714285714285998</v>
      </c>
      <c r="K4263" s="3">
        <f ca="1">[1]!thsiFinD("ths_srmi_stock",$A4263,$A$1,7,100,100)</f>
        <v>-6.4716312056737002E-2</v>
      </c>
      <c r="L4263" s="3">
        <f ca="1">[1]!thsiFinD("ths_atr_stock",$A4263,$A$1,7,101,100,100)</f>
        <v>1.33</v>
      </c>
      <c r="M4263" s="3">
        <f ca="1">[1]!thsiFinD("ths_vol_w_stock",$A4263,$A$1)/1000000</f>
        <v>21.215675000000001</v>
      </c>
      <c r="N4263" s="3">
        <f ca="1">[1]!thsiFinD("ths_turnover_ratio_w_stock",$A4263,$A$1)</f>
        <v>10.274391573909</v>
      </c>
      <c r="O4263" s="3">
        <f ca="1">[1]!thsiFinD("ths_relative_chg_ratio_w_stock",$A4263,$A$1,104,100)</f>
        <v>-1.9060857459236999</v>
      </c>
      <c r="P4263" s="3">
        <f ca="1">[1]!thsiFinD("ths_chg_ratio_w_stock",$A4263,$B$1,100)</f>
        <v>-4.0284360189574002</v>
      </c>
    </row>
    <row r="4264" spans="1:16" x14ac:dyDescent="0.25">
      <c r="A4264" s="2" t="s">
        <v>4262</v>
      </c>
      <c r="B4264" s="2" t="s">
        <v>9625</v>
      </c>
      <c r="C4264" s="3">
        <f ca="1">[1]!thsiFinD("ths_vol_ratio_stock",$A4264,$A$1,7,100)</f>
        <v>0.50484492727675001</v>
      </c>
      <c r="D4264" s="3">
        <f ca="1">[1]!thsiFinD("ths_cr_stock",$A4264,$A$1,7,100,100)</f>
        <v>96.313364055299004</v>
      </c>
      <c r="E4264" s="3">
        <f ca="1">[1]!thsiFinD("ths_mfi_stock",$A4264,$A$1,7,100,100)</f>
        <v>43.009989017757</v>
      </c>
      <c r="F4264" s="3">
        <f ca="1">[1]!thsiFinD("ths_expma_stock",$A4264,$A$1,7,100,100)</f>
        <v>17.312077149404001</v>
      </c>
      <c r="G4264" s="3">
        <f ca="1">[1]!thsiFinD("ths_rsi_stock",$A4264,$A$1,7,100,100)</f>
        <v>43.075538944201</v>
      </c>
      <c r="H4264" s="3">
        <f ca="1">[1]!thsiFinD("ths_adtm_stock",$A4264,$A$1,7,3,100,100,100)</f>
        <v>0.51131221719456998</v>
      </c>
      <c r="I4264" s="3">
        <f ca="1">[1]!thsiFinD("ths_bbiboll_stock",$A4264,$A$1,7,3,100,100,100)</f>
        <v>17.241666666667001</v>
      </c>
      <c r="J4264" s="3">
        <f ca="1">[1]!thsiFinD("ths_dptb_stock",$A4264,$A$1,7,104,100,100)</f>
        <v>0.71428571428570997</v>
      </c>
      <c r="K4264" s="3">
        <f ca="1">[1]!thsiFinD("ths_srmi_stock",$A4264,$A$1,7,100,100)</f>
        <v>-3.0945558739254999E-2</v>
      </c>
      <c r="L4264" s="3">
        <f ca="1">[1]!thsiFinD("ths_atr_stock",$A4264,$A$1,7,101,100,100)</f>
        <v>0.68571428571429005</v>
      </c>
      <c r="M4264" s="3">
        <f ca="1">[1]!thsiFinD("ths_vol_w_stock",$A4264,$A$1)/1000000</f>
        <v>67.273285000000001</v>
      </c>
      <c r="N4264" s="3">
        <f ca="1">[1]!thsiFinD("ths_turnover_ratio_w_stock",$A4264,$A$1)</f>
        <v>18.370501402816</v>
      </c>
      <c r="O4264" s="3">
        <f ca="1">[1]!thsiFinD("ths_relative_chg_ratio_w_stock",$A4264,$A$1,104,100)</f>
        <v>-6.6634702002135002</v>
      </c>
      <c r="P4264" s="3">
        <f ca="1">[1]!thsiFinD("ths_chg_ratio_w_stock",$A4264,$B$1,100)</f>
        <v>-1.5966883500886999</v>
      </c>
    </row>
    <row r="4265" spans="1:16" x14ac:dyDescent="0.25">
      <c r="A4265" s="2" t="s">
        <v>4263</v>
      </c>
      <c r="B4265" s="2" t="s">
        <v>9626</v>
      </c>
      <c r="C4265" s="3">
        <f ca="1">[1]!thsiFinD("ths_vol_ratio_stock",$A4265,$A$1,7,100)</f>
        <v>0.55754699475256997</v>
      </c>
      <c r="D4265" s="3">
        <f ca="1">[1]!thsiFinD("ths_cr_stock",$A4265,$A$1,7,100,100)</f>
        <v>429.72972972973002</v>
      </c>
      <c r="E4265" s="3">
        <f ca="1">[1]!thsiFinD("ths_mfi_stock",$A4265,$A$1,7,100,100)</f>
        <v>79.261451173989997</v>
      </c>
      <c r="F4265" s="3">
        <f ca="1">[1]!thsiFinD("ths_expma_stock",$A4265,$A$1,7,100,100)</f>
        <v>14.754503202679</v>
      </c>
      <c r="G4265" s="3">
        <f ca="1">[1]!thsiFinD("ths_rsi_stock",$A4265,$A$1,7,100,100)</f>
        <v>63.928693371976998</v>
      </c>
      <c r="H4265" s="3">
        <f ca="1">[1]!thsiFinD("ths_adtm_stock",$A4265,$A$1,7,3,100,100,100)</f>
        <v>0.86301369863013999</v>
      </c>
      <c r="I4265" s="3">
        <f ca="1">[1]!thsiFinD("ths_bbiboll_stock",$A4265,$A$1,7,3,100,100,100)</f>
        <v>14.575312500000001</v>
      </c>
      <c r="J4265" s="3">
        <f ca="1">[1]!thsiFinD("ths_dptb_stock",$A4265,$A$1,7,104,100,100)</f>
        <v>0.71428571428570997</v>
      </c>
      <c r="K4265" s="3">
        <f ca="1">[1]!thsiFinD("ths_srmi_stock",$A4265,$A$1,7,100,100)</f>
        <v>6.6666666666666999E-2</v>
      </c>
      <c r="L4265" s="3">
        <f ca="1">[1]!thsiFinD("ths_atr_stock",$A4265,$A$1,7,101,100,100)</f>
        <v>0.57571428571428995</v>
      </c>
      <c r="M4265" s="3">
        <f ca="1">[1]!thsiFinD("ths_vol_w_stock",$A4265,$A$1)/1000000</f>
        <v>28.047145</v>
      </c>
      <c r="N4265" s="3">
        <f ca="1">[1]!thsiFinD("ths_turnover_ratio_w_stock",$A4265,$A$1)</f>
        <v>6.4308405753726996</v>
      </c>
      <c r="O4265" s="3">
        <f ca="1">[1]!thsiFinD("ths_relative_chg_ratio_w_stock",$A4265,$A$1,104,100)</f>
        <v>1.3759125179820999</v>
      </c>
      <c r="P4265" s="3">
        <f ca="1">[1]!thsiFinD("ths_chg_ratio_w_stock",$A4265,$B$1,100)</f>
        <v>-0.26666666666666</v>
      </c>
    </row>
    <row r="4266" spans="1:16" x14ac:dyDescent="0.25">
      <c r="A4266" s="2" t="s">
        <v>4264</v>
      </c>
      <c r="B4266" s="2" t="s">
        <v>9627</v>
      </c>
      <c r="C4266" s="3">
        <f ca="1">[1]!thsiFinD("ths_vol_ratio_stock",$A4266,$A$1,7,100)</f>
        <v>0.72679664025976998</v>
      </c>
      <c r="D4266" s="3">
        <f ca="1">[1]!thsiFinD("ths_cr_stock",$A4266,$A$1,7,100,100)</f>
        <v>1820</v>
      </c>
      <c r="E4266" s="3">
        <f ca="1">[1]!thsiFinD("ths_mfi_stock",$A4266,$A$1,7,100,100)</f>
        <v>91.535047417627993</v>
      </c>
      <c r="F4266" s="3">
        <f ca="1">[1]!thsiFinD("ths_expma_stock",$A4266,$A$1,7,100,100)</f>
        <v>4.7579160546372004</v>
      </c>
      <c r="G4266" s="3">
        <f ca="1">[1]!thsiFinD("ths_rsi_stock",$A4266,$A$1,7,100,100)</f>
        <v>85.215702898133998</v>
      </c>
      <c r="H4266" s="3">
        <f ca="1">[1]!thsiFinD("ths_adtm_stock",$A4266,$A$1,7,3,100,100,100)</f>
        <v>0.90990990990991005</v>
      </c>
      <c r="I4266" s="3">
        <f ca="1">[1]!thsiFinD("ths_bbiboll_stock",$A4266,$A$1,7,3,100,100,100)</f>
        <v>4.6160416666666997</v>
      </c>
      <c r="J4266" s="3">
        <f ca="1">[1]!thsiFinD("ths_dptb_stock",$A4266,$A$1,7,104,100,100)</f>
        <v>0.57142857142856995</v>
      </c>
      <c r="K4266" s="3">
        <f ca="1">[1]!thsiFinD("ths_srmi_stock",$A4266,$A$1,7,100,100)</f>
        <v>0.13682092555332001</v>
      </c>
      <c r="L4266" s="3">
        <f ca="1">[1]!thsiFinD("ths_atr_stock",$A4266,$A$1,7,101,100,100)</f>
        <v>0.18571428571428999</v>
      </c>
      <c r="M4266" s="3">
        <f ca="1">[1]!thsiFinD("ths_vol_w_stock",$A4266,$A$1)/1000000</f>
        <v>22.556277999999999</v>
      </c>
      <c r="N4266" s="3">
        <f ca="1">[1]!thsiFinD("ths_turnover_ratio_w_stock",$A4266,$A$1)</f>
        <v>3.1274360998508</v>
      </c>
      <c r="O4266" s="3">
        <f ca="1">[1]!thsiFinD("ths_relative_chg_ratio_w_stock",$A4266,$A$1,104,100)</f>
        <v>3.3571247844976999</v>
      </c>
      <c r="P4266" s="3">
        <f ca="1">[1]!thsiFinD("ths_chg_ratio_w_stock",$A4266,$B$1,100)</f>
        <v>-1.2072434607646001</v>
      </c>
    </row>
    <row r="4267" spans="1:16" x14ac:dyDescent="0.25">
      <c r="A4267" s="2" t="s">
        <v>4265</v>
      </c>
      <c r="B4267" s="2" t="s">
        <v>9628</v>
      </c>
      <c r="C4267" s="3">
        <f ca="1">[1]!thsiFinD("ths_vol_ratio_stock",$A4267,$A$1,7,100)</f>
        <v>0.43249980152467998</v>
      </c>
      <c r="D4267" s="3">
        <f ca="1">[1]!thsiFinD("ths_cr_stock",$A4267,$A$1,7,100,100)</f>
        <v>363.8036809816</v>
      </c>
      <c r="E4267" s="3">
        <f ca="1">[1]!thsiFinD("ths_mfi_stock",$A4267,$A$1,7,100,100)</f>
        <v>69.592469654967999</v>
      </c>
      <c r="F4267" s="3">
        <f ca="1">[1]!thsiFinD("ths_expma_stock",$A4267,$A$1,7,100,100)</f>
        <v>9.3856949474866003</v>
      </c>
      <c r="G4267" s="3">
        <f ca="1">[1]!thsiFinD("ths_rsi_stock",$A4267,$A$1,7,100,100)</f>
        <v>72.777832179051003</v>
      </c>
      <c r="H4267" s="3">
        <f ca="1">[1]!thsiFinD("ths_adtm_stock",$A4267,$A$1,7,3,100,100,100)</f>
        <v>1</v>
      </c>
      <c r="I4267" s="3">
        <f ca="1">[1]!thsiFinD("ths_bbiboll_stock",$A4267,$A$1,7,3,100,100,100)</f>
        <v>9.1791666666666991</v>
      </c>
      <c r="J4267" s="3">
        <f ca="1">[1]!thsiFinD("ths_dptb_stock",$A4267,$A$1,7,104,100,100)</f>
        <v>0.85714285714285998</v>
      </c>
      <c r="K4267" s="3">
        <f ca="1">[1]!thsiFinD("ths_srmi_stock",$A4267,$A$1,7,100,100)</f>
        <v>8.6548488008342001E-2</v>
      </c>
      <c r="L4267" s="3">
        <f ca="1">[1]!thsiFinD("ths_atr_stock",$A4267,$A$1,7,101,100,100)</f>
        <v>0.36285714285713999</v>
      </c>
      <c r="M4267" s="3">
        <f ca="1">[1]!thsiFinD("ths_vol_w_stock",$A4267,$A$1)/1000000</f>
        <v>33.876800000000003</v>
      </c>
      <c r="N4267" s="3">
        <f ca="1">[1]!thsiFinD("ths_turnover_ratio_w_stock",$A4267,$A$1)</f>
        <v>7.8948128883109003</v>
      </c>
      <c r="O4267" s="3">
        <f ca="1">[1]!thsiFinD("ths_relative_chg_ratio_w_stock",$A4267,$A$1,104,100)</f>
        <v>3.2065425795670999</v>
      </c>
      <c r="P4267" s="3">
        <f ca="1">[1]!thsiFinD("ths_chg_ratio_w_stock",$A4267,$B$1,100)</f>
        <v>-1.4598540145984999</v>
      </c>
    </row>
    <row r="4268" spans="1:16" x14ac:dyDescent="0.25">
      <c r="A4268" s="2" t="s">
        <v>4266</v>
      </c>
      <c r="B4268" s="2" t="s">
        <v>9629</v>
      </c>
      <c r="C4268" s="3">
        <f ca="1">[1]!thsiFinD("ths_vol_ratio_stock",$A4268,$A$1,7,100)</f>
        <v>1.1719369487186999</v>
      </c>
      <c r="D4268" s="3">
        <f ca="1">[1]!thsiFinD("ths_cr_stock",$A4268,$A$1,7,100,100)</f>
        <v>330.15873015873001</v>
      </c>
      <c r="E4268" s="3">
        <f ca="1">[1]!thsiFinD("ths_mfi_stock",$A4268,$A$1,7,100,100)</f>
        <v>74.726312413157004</v>
      </c>
      <c r="F4268" s="3">
        <f ca="1">[1]!thsiFinD("ths_expma_stock",$A4268,$A$1,7,100,100)</f>
        <v>12.685435930142001</v>
      </c>
      <c r="G4268" s="3">
        <f ca="1">[1]!thsiFinD("ths_rsi_stock",$A4268,$A$1,7,100,100)</f>
        <v>63.692582216380004</v>
      </c>
      <c r="H4268" s="3">
        <f ca="1">[1]!thsiFinD("ths_adtm_stock",$A4268,$A$1,7,3,100,100,100)</f>
        <v>0.98260869565217002</v>
      </c>
      <c r="I4268" s="3">
        <f ca="1">[1]!thsiFinD("ths_bbiboll_stock",$A4268,$A$1,7,3,100,100,100)</f>
        <v>12.5728125</v>
      </c>
      <c r="J4268" s="3">
        <f ca="1">[1]!thsiFinD("ths_dptb_stock",$A4268,$A$1,7,104,100,100)</f>
        <v>0.57142857142856995</v>
      </c>
      <c r="K4268" s="3">
        <f ca="1">[1]!thsiFinD("ths_srmi_stock",$A4268,$A$1,7,100,100)</f>
        <v>6.1680801850424002E-2</v>
      </c>
      <c r="L4268" s="3">
        <f ca="1">[1]!thsiFinD("ths_atr_stock",$A4268,$A$1,7,101,100,100)</f>
        <v>0.40428571428570997</v>
      </c>
      <c r="M4268" s="3">
        <f ca="1">[1]!thsiFinD("ths_vol_w_stock",$A4268,$A$1)/1000000</f>
        <v>20.371924</v>
      </c>
      <c r="N4268" s="3">
        <f ca="1">[1]!thsiFinD("ths_turnover_ratio_w_stock",$A4268,$A$1)</f>
        <v>10.602228111411</v>
      </c>
      <c r="O4268" s="3">
        <f ca="1">[1]!thsiFinD("ths_relative_chg_ratio_w_stock",$A4268,$A$1,104,100)</f>
        <v>1.9601873661447999</v>
      </c>
      <c r="P4268" s="3">
        <f ca="1">[1]!thsiFinD("ths_chg_ratio_w_stock",$A4268,$B$1,100)</f>
        <v>-0.92521202775637001</v>
      </c>
    </row>
    <row r="4269" spans="1:16" x14ac:dyDescent="0.25">
      <c r="A4269" s="2" t="s">
        <v>4267</v>
      </c>
      <c r="B4269" s="2" t="s">
        <v>9630</v>
      </c>
      <c r="C4269" s="3">
        <f ca="1">[1]!thsiFinD("ths_vol_ratio_stock",$A4269,$A$1,7,100)</f>
        <v>0.68450207052551004</v>
      </c>
      <c r="D4269" s="3">
        <f ca="1">[1]!thsiFinD("ths_cr_stock",$A4269,$A$1,7,100,100)</f>
        <v>4684.9999999999</v>
      </c>
      <c r="E4269" s="3">
        <f ca="1">[1]!thsiFinD("ths_mfi_stock",$A4269,$A$1,7,100,100)</f>
        <v>0</v>
      </c>
      <c r="F4269" s="3">
        <f ca="1">[1]!thsiFinD("ths_expma_stock",$A4269,$A$1,7,100,100)</f>
        <v>24.579718666799</v>
      </c>
      <c r="G4269" s="3">
        <f ca="1">[1]!thsiFinD("ths_rsi_stock",$A4269,$A$1,7,100,100)</f>
        <v>81.805176384641001</v>
      </c>
      <c r="H4269" s="3">
        <f ca="1">[1]!thsiFinD("ths_adtm_stock",$A4269,$A$1,7,3,100,100,100)</f>
        <v>0.96825396825397003</v>
      </c>
      <c r="I4269" s="3">
        <f ca="1">[1]!thsiFinD("ths_bbiboll_stock",$A4269,$A$1,7,3,100,100,100)</f>
        <v>23.789583333332999</v>
      </c>
      <c r="J4269" s="3">
        <f ca="1">[1]!thsiFinD("ths_dptb_stock",$A4269,$A$1,7,104,100,100)</f>
        <v>1</v>
      </c>
      <c r="K4269" s="3">
        <f ca="1">[1]!thsiFinD("ths_srmi_stock",$A4269,$A$1,7,100,100)</f>
        <v>0.20996576645112</v>
      </c>
      <c r="L4269" s="3">
        <f ca="1">[1]!thsiFinD("ths_atr_stock",$A4269,$A$1,7,101,100,100)</f>
        <v>1.4042857142856999</v>
      </c>
      <c r="M4269" s="3">
        <f ca="1">[1]!thsiFinD("ths_vol_w_stock",$A4269,$A$1)/1000000</f>
        <v>65.976798000000002</v>
      </c>
      <c r="N4269" s="3">
        <f ca="1">[1]!thsiFinD("ths_turnover_ratio_w_stock",$A4269,$A$1)</f>
        <v>14.394753649642</v>
      </c>
      <c r="O4269" s="3">
        <f ca="1">[1]!thsiFinD("ths_relative_chg_ratio_w_stock",$A4269,$A$1,104,100)</f>
        <v>18.274000760888001</v>
      </c>
      <c r="P4269" s="3">
        <f ca="1">[1]!thsiFinD("ths_chg_ratio_w_stock",$A4269,$B$1,100)</f>
        <v>-6.9227843286421002</v>
      </c>
    </row>
    <row r="4270" spans="1:16" x14ac:dyDescent="0.25">
      <c r="A4270" s="2" t="s">
        <v>4268</v>
      </c>
      <c r="B4270" s="2" t="s">
        <v>9631</v>
      </c>
      <c r="C4270" s="3">
        <f ca="1">[1]!thsiFinD("ths_vol_ratio_stock",$A4270,$A$1,7,100)</f>
        <v>0.67309737048326002</v>
      </c>
      <c r="D4270" s="3">
        <f ca="1">[1]!thsiFinD("ths_cr_stock",$A4270,$A$1,7,100,100)</f>
        <v>53.321976149915002</v>
      </c>
      <c r="E4270" s="3">
        <f ca="1">[1]!thsiFinD("ths_mfi_stock",$A4270,$A$1,7,100,100)</f>
        <v>39.811509917233003</v>
      </c>
      <c r="F4270" s="3">
        <f ca="1">[1]!thsiFinD("ths_expma_stock",$A4270,$A$1,7,100,100)</f>
        <v>12.58029650592</v>
      </c>
      <c r="G4270" s="3">
        <f ca="1">[1]!thsiFinD("ths_rsi_stock",$A4270,$A$1,7,100,100)</f>
        <v>39.518183420028997</v>
      </c>
      <c r="H4270" s="3">
        <f ca="1">[1]!thsiFinD("ths_adtm_stock",$A4270,$A$1,7,3,100,100,100)</f>
        <v>-0.5</v>
      </c>
      <c r="I4270" s="3">
        <f ca="1">[1]!thsiFinD("ths_bbiboll_stock",$A4270,$A$1,7,3,100,100,100)</f>
        <v>12.682291666667</v>
      </c>
      <c r="J4270" s="3">
        <f ca="1">[1]!thsiFinD("ths_dptb_stock",$A4270,$A$1,7,104,100,100)</f>
        <v>0.57142857142856995</v>
      </c>
      <c r="K4270" s="3">
        <f ca="1">[1]!thsiFinD("ths_srmi_stock",$A4270,$A$1,7,100,100)</f>
        <v>-7.4215761285385998E-2</v>
      </c>
      <c r="L4270" s="3">
        <f ca="1">[1]!thsiFinD("ths_atr_stock",$A4270,$A$1,7,101,100,100)</f>
        <v>0.44428571428571001</v>
      </c>
      <c r="M4270" s="3">
        <f ca="1">[1]!thsiFinD("ths_vol_w_stock",$A4270,$A$1)/1000000</f>
        <v>42.515486000000003</v>
      </c>
      <c r="N4270" s="3">
        <f ca="1">[1]!thsiFinD("ths_turnover_ratio_w_stock",$A4270,$A$1)</f>
        <v>26.054010722596999</v>
      </c>
      <c r="O4270" s="3">
        <f ca="1">[1]!thsiFinD("ths_relative_chg_ratio_w_stock",$A4270,$A$1,104,100)</f>
        <v>-7.1117107057025999</v>
      </c>
      <c r="P4270" s="3">
        <f ca="1">[1]!thsiFinD("ths_chg_ratio_w_stock",$A4270,$B$1,100)</f>
        <v>1.4049586776859</v>
      </c>
    </row>
    <row r="4271" spans="1:16" x14ac:dyDescent="0.25">
      <c r="A4271" s="2" t="s">
        <v>4269</v>
      </c>
      <c r="B4271" s="2" t="s">
        <v>9632</v>
      </c>
      <c r="C4271" s="3">
        <f ca="1">[1]!thsiFinD("ths_vol_ratio_stock",$A4271,$A$1,7,100)</f>
        <v>0.62526820645049996</v>
      </c>
      <c r="D4271" s="3">
        <f ca="1">[1]!thsiFinD("ths_cr_stock",$A4271,$A$1,7,100,100)</f>
        <v>611.42857142856997</v>
      </c>
      <c r="E4271" s="3">
        <f ca="1">[1]!thsiFinD("ths_mfi_stock",$A4271,$A$1,7,100,100)</f>
        <v>57.153009995702</v>
      </c>
      <c r="F4271" s="3">
        <f ca="1">[1]!thsiFinD("ths_expma_stock",$A4271,$A$1,7,100,100)</f>
        <v>8.1122916849517992</v>
      </c>
      <c r="G4271" s="3">
        <f ca="1">[1]!thsiFinD("ths_rsi_stock",$A4271,$A$1,7,100,100)</f>
        <v>58.206162373193003</v>
      </c>
      <c r="H4271" s="3">
        <f ca="1">[1]!thsiFinD("ths_adtm_stock",$A4271,$A$1,7,3,100,100,100)</f>
        <v>0.79439252336447996</v>
      </c>
      <c r="I4271" s="3">
        <f ca="1">[1]!thsiFinD("ths_bbiboll_stock",$A4271,$A$1,7,3,100,100,100)</f>
        <v>8.0385416666666991</v>
      </c>
      <c r="J4271" s="3">
        <f ca="1">[1]!thsiFinD("ths_dptb_stock",$A4271,$A$1,7,104,100,100)</f>
        <v>0.57142857142856995</v>
      </c>
      <c r="K4271" s="3">
        <f ca="1">[1]!thsiFinD("ths_srmi_stock",$A4271,$A$1,7,100,100)</f>
        <v>6.5190651906519001E-2</v>
      </c>
      <c r="L4271" s="3">
        <f ca="1">[1]!thsiFinD("ths_atr_stock",$A4271,$A$1,7,101,100,100)</f>
        <v>0.26571428571429001</v>
      </c>
      <c r="M4271" s="3">
        <f ca="1">[1]!thsiFinD("ths_vol_w_stock",$A4271,$A$1)/1000000</f>
        <v>12.652694</v>
      </c>
      <c r="N4271" s="3">
        <f ca="1">[1]!thsiFinD("ths_turnover_ratio_w_stock",$A4271,$A$1)</f>
        <v>1.6144431564952</v>
      </c>
      <c r="O4271" s="3">
        <f ca="1">[1]!thsiFinD("ths_relative_chg_ratio_w_stock",$A4271,$A$1,104,100)</f>
        <v>-1.3465006168021001</v>
      </c>
      <c r="P4271" s="3">
        <f ca="1">[1]!thsiFinD("ths_chg_ratio_w_stock",$A4271,$B$1,100)</f>
        <v>0</v>
      </c>
    </row>
    <row r="4272" spans="1:16" x14ac:dyDescent="0.25">
      <c r="A4272" s="2" t="s">
        <v>4270</v>
      </c>
      <c r="B4272" s="2" t="s">
        <v>9633</v>
      </c>
      <c r="C4272" s="3">
        <f ca="1">[1]!thsiFinD("ths_vol_ratio_stock",$A4272,$A$1,7,100)</f>
        <v>0.56502525776676005</v>
      </c>
      <c r="D4272" s="3">
        <f ca="1">[1]!thsiFinD("ths_cr_stock",$A4272,$A$1,7,100,100)</f>
        <v>-3597.1428571427</v>
      </c>
      <c r="E4272" s="3">
        <f ca="1">[1]!thsiFinD("ths_mfi_stock",$A4272,$A$1,7,100,100)</f>
        <v>69.265077714439997</v>
      </c>
      <c r="F4272" s="3">
        <f ca="1">[1]!thsiFinD("ths_expma_stock",$A4272,$A$1,7,100,100)</f>
        <v>14.759542837123</v>
      </c>
      <c r="G4272" s="3">
        <f ca="1">[1]!thsiFinD("ths_rsi_stock",$A4272,$A$1,7,100,100)</f>
        <v>76.487042603985003</v>
      </c>
      <c r="H4272" s="3">
        <f ca="1">[1]!thsiFinD("ths_adtm_stock",$A4272,$A$1,7,3,100,100,100)</f>
        <v>0.88988764044944002</v>
      </c>
      <c r="I4272" s="3">
        <f ca="1">[1]!thsiFinD("ths_bbiboll_stock",$A4272,$A$1,7,3,100,100,100)</f>
        <v>14.390625</v>
      </c>
      <c r="J4272" s="3">
        <f ca="1">[1]!thsiFinD("ths_dptb_stock",$A4272,$A$1,7,104,100,100)</f>
        <v>0.57142857142856995</v>
      </c>
      <c r="K4272" s="3">
        <f ca="1">[1]!thsiFinD("ths_srmi_stock",$A4272,$A$1,7,100,100)</f>
        <v>0.14200792602378001</v>
      </c>
      <c r="L4272" s="3">
        <f ca="1">[1]!thsiFinD("ths_atr_stock",$A4272,$A$1,7,101,100,100)</f>
        <v>0.68857142857143006</v>
      </c>
      <c r="M4272" s="3">
        <f ca="1">[1]!thsiFinD("ths_vol_w_stock",$A4272,$A$1)/1000000</f>
        <v>41.965218999999998</v>
      </c>
      <c r="N4272" s="3">
        <f ca="1">[1]!thsiFinD("ths_turnover_ratio_w_stock",$A4272,$A$1)</f>
        <v>21.956289595508</v>
      </c>
      <c r="O4272" s="3">
        <f ca="1">[1]!thsiFinD("ths_relative_chg_ratio_w_stock",$A4272,$A$1,104,100)</f>
        <v>6.1178868475853001</v>
      </c>
      <c r="P4272" s="3">
        <f ca="1">[1]!thsiFinD("ths_chg_ratio_w_stock",$A4272,$B$1,100)</f>
        <v>-2.113606340819</v>
      </c>
    </row>
    <row r="4273" spans="1:16" x14ac:dyDescent="0.25">
      <c r="A4273" s="2" t="s">
        <v>4271</v>
      </c>
      <c r="B4273" s="2" t="s">
        <v>9634</v>
      </c>
      <c r="C4273" s="3">
        <f ca="1">[1]!thsiFinD("ths_vol_ratio_stock",$A4273,$A$1,7,100)</f>
        <v>0.99225906158537003</v>
      </c>
      <c r="D4273" s="3">
        <f ca="1">[1]!thsiFinD("ths_cr_stock",$A4273,$A$1,7,100,100)</f>
        <v>323.75</v>
      </c>
      <c r="E4273" s="3">
        <f ca="1">[1]!thsiFinD("ths_mfi_stock",$A4273,$A$1,7,100,100)</f>
        <v>67.720892564409993</v>
      </c>
      <c r="F4273" s="3">
        <f ca="1">[1]!thsiFinD("ths_expma_stock",$A4273,$A$1,7,100,100)</f>
        <v>4.6632846146683997</v>
      </c>
      <c r="G4273" s="3">
        <f ca="1">[1]!thsiFinD("ths_rsi_stock",$A4273,$A$1,7,100,100)</f>
        <v>66.215272736529002</v>
      </c>
      <c r="H4273" s="3">
        <f ca="1">[1]!thsiFinD("ths_adtm_stock",$A4273,$A$1,7,3,100,100,100)</f>
        <v>0.98611111111111005</v>
      </c>
      <c r="I4273" s="3">
        <f ca="1">[1]!thsiFinD("ths_bbiboll_stock",$A4273,$A$1,7,3,100,100,100)</f>
        <v>4.6127083333333001</v>
      </c>
      <c r="J4273" s="3">
        <f ca="1">[1]!thsiFinD("ths_dptb_stock",$A4273,$A$1,7,104,100,100)</f>
        <v>0.71428571428570997</v>
      </c>
      <c r="K4273" s="3">
        <f ca="1">[1]!thsiFinD("ths_srmi_stock",$A4273,$A$1,7,100,100)</f>
        <v>7.0981210855949994E-2</v>
      </c>
      <c r="L4273" s="3">
        <f ca="1">[1]!thsiFinD("ths_atr_stock",$A4273,$A$1,7,101,100,100)</f>
        <v>0.18142857142857</v>
      </c>
      <c r="M4273" s="3">
        <f ca="1">[1]!thsiFinD("ths_vol_w_stock",$A4273,$A$1)/1000000</f>
        <v>35.034790000000001</v>
      </c>
      <c r="N4273" s="3">
        <f ca="1">[1]!thsiFinD("ths_turnover_ratio_w_stock",$A4273,$A$1)</f>
        <v>7.4147703703704</v>
      </c>
      <c r="O4273" s="3">
        <f ca="1">[1]!thsiFinD("ths_relative_chg_ratio_w_stock",$A4273,$A$1,104,100)</f>
        <v>3.5578542875528001</v>
      </c>
      <c r="P4273" s="3">
        <f ca="1">[1]!thsiFinD("ths_chg_ratio_w_stock",$A4273,$B$1,100)</f>
        <v>16.910229645093999</v>
      </c>
    </row>
    <row r="4274" spans="1:16" x14ac:dyDescent="0.25">
      <c r="A4274" s="2" t="s">
        <v>4272</v>
      </c>
      <c r="B4274" s="2" t="s">
        <v>9635</v>
      </c>
      <c r="C4274" s="3">
        <f ca="1">[1]!thsiFinD("ths_vol_ratio_stock",$A4274,$A$1,7,100)</f>
        <v>1.1252654788629</v>
      </c>
      <c r="D4274" s="3">
        <f ca="1">[1]!thsiFinD("ths_cr_stock",$A4274,$A$1,7,100,100)</f>
        <v>10325.000000001</v>
      </c>
      <c r="E4274" s="3">
        <f ca="1">[1]!thsiFinD("ths_mfi_stock",$A4274,$A$1,7,100,100)</f>
        <v>86.103080859995003</v>
      </c>
      <c r="F4274" s="3">
        <f ca="1">[1]!thsiFinD("ths_expma_stock",$A4274,$A$1,7,100,100)</f>
        <v>9.9138749534125008</v>
      </c>
      <c r="G4274" s="3">
        <f ca="1">[1]!thsiFinD("ths_rsi_stock",$A4274,$A$1,7,100,100)</f>
        <v>78.297479204615001</v>
      </c>
      <c r="H4274" s="3">
        <f ca="1">[1]!thsiFinD("ths_adtm_stock",$A4274,$A$1,7,3,100,100,100)</f>
        <v>0.99516908212559996</v>
      </c>
      <c r="I4274" s="3">
        <f ca="1">[1]!thsiFinD("ths_bbiboll_stock",$A4274,$A$1,7,3,100,100,100)</f>
        <v>9.6981249999999992</v>
      </c>
      <c r="J4274" s="3">
        <f ca="1">[1]!thsiFinD("ths_dptb_stock",$A4274,$A$1,7,104,100,100)</f>
        <v>0.71428571428570997</v>
      </c>
      <c r="K4274" s="3">
        <f ca="1">[1]!thsiFinD("ths_srmi_stock",$A4274,$A$1,7,100,100)</f>
        <v>0.14832535885167</v>
      </c>
      <c r="L4274" s="3">
        <f ca="1">[1]!thsiFinD("ths_atr_stock",$A4274,$A$1,7,101,100,100)</f>
        <v>0.42571428571428999</v>
      </c>
      <c r="M4274" s="3">
        <f ca="1">[1]!thsiFinD("ths_vol_w_stock",$A4274,$A$1)/1000000</f>
        <v>37.207062999999998</v>
      </c>
      <c r="N4274" s="3">
        <f ca="1">[1]!thsiFinD("ths_turnover_ratio_w_stock",$A4274,$A$1)</f>
        <v>14.377247064139</v>
      </c>
      <c r="O4274" s="3">
        <f ca="1">[1]!thsiFinD("ths_relative_chg_ratio_w_stock",$A4274,$A$1,104,100)</f>
        <v>8.7482452918972005</v>
      </c>
      <c r="P4274" s="3">
        <f ca="1">[1]!thsiFinD("ths_chg_ratio_w_stock",$A4274,$B$1,100)</f>
        <v>5.0717703349281997</v>
      </c>
    </row>
    <row r="4275" spans="1:16" x14ac:dyDescent="0.25">
      <c r="A4275" s="2" t="s">
        <v>4273</v>
      </c>
      <c r="B4275" s="2" t="s">
        <v>9636</v>
      </c>
      <c r="C4275" s="3">
        <f ca="1">[1]!thsiFinD("ths_vol_ratio_stock",$A4275,$A$1,7,100)</f>
        <v>0.58021532770515005</v>
      </c>
      <c r="D4275" s="3">
        <f ca="1">[1]!thsiFinD("ths_cr_stock",$A4275,$A$1,7,100,100)</f>
        <v>53.508771929824</v>
      </c>
      <c r="E4275" s="3">
        <f ca="1">[1]!thsiFinD("ths_mfi_stock",$A4275,$A$1,7,100,100)</f>
        <v>40.388151789430999</v>
      </c>
      <c r="F4275" s="3">
        <f ca="1">[1]!thsiFinD("ths_expma_stock",$A4275,$A$1,7,100,100)</f>
        <v>12.658991456778001</v>
      </c>
      <c r="G4275" s="3">
        <f ca="1">[1]!thsiFinD("ths_rsi_stock",$A4275,$A$1,7,100,100)</f>
        <v>37.405735267813</v>
      </c>
      <c r="H4275" s="3">
        <f ca="1">[1]!thsiFinD("ths_adtm_stock",$A4275,$A$1,7,3,100,100,100)</f>
        <v>-0.25161290322580998</v>
      </c>
      <c r="I4275" s="3">
        <f ca="1">[1]!thsiFinD("ths_bbiboll_stock",$A4275,$A$1,7,3,100,100,100)</f>
        <v>12.8065625</v>
      </c>
      <c r="J4275" s="3">
        <f ca="1">[1]!thsiFinD("ths_dptb_stock",$A4275,$A$1,7,104,100,100)</f>
        <v>0.85714285714285998</v>
      </c>
      <c r="K4275" s="3">
        <f ca="1">[1]!thsiFinD("ths_srmi_stock",$A4275,$A$1,7,100,100)</f>
        <v>-4.6118370484242999E-2</v>
      </c>
      <c r="L4275" s="3">
        <f ca="1">[1]!thsiFinD("ths_atr_stock",$A4275,$A$1,7,101,100,100)</f>
        <v>0.51285714285714001</v>
      </c>
      <c r="M4275" s="3">
        <f ca="1">[1]!thsiFinD("ths_vol_w_stock",$A4275,$A$1)/1000000</f>
        <v>7.0012129999999999</v>
      </c>
      <c r="N4275" s="3">
        <f ca="1">[1]!thsiFinD("ths_turnover_ratio_w_stock",$A4275,$A$1)</f>
        <v>4.1425939342318001</v>
      </c>
      <c r="O4275" s="3">
        <f ca="1">[1]!thsiFinD("ths_relative_chg_ratio_w_stock",$A4275,$A$1,104,100)</f>
        <v>-0.90452330236342005</v>
      </c>
      <c r="P4275" s="3">
        <f ca="1">[1]!thsiFinD("ths_chg_ratio_w_stock",$A4275,$B$1,100)</f>
        <v>-1.5310233682514001</v>
      </c>
    </row>
    <row r="4276" spans="1:16" x14ac:dyDescent="0.25">
      <c r="A4276" s="2" t="s">
        <v>4274</v>
      </c>
      <c r="B4276" s="2" t="s">
        <v>9637</v>
      </c>
      <c r="C4276" s="3">
        <f ca="1">[1]!thsiFinD("ths_vol_ratio_stock",$A4276,$A$1,7,100)</f>
        <v>0.85268015972313005</v>
      </c>
      <c r="D4276" s="3">
        <f ca="1">[1]!thsiFinD("ths_cr_stock",$A4276,$A$1,7,100,100)</f>
        <v>357.14285714286001</v>
      </c>
      <c r="E4276" s="3">
        <f ca="1">[1]!thsiFinD("ths_mfi_stock",$A4276,$A$1,7,100,100)</f>
        <v>64.361230012977003</v>
      </c>
      <c r="F4276" s="3">
        <f ca="1">[1]!thsiFinD("ths_expma_stock",$A4276,$A$1,7,100,100)</f>
        <v>8.8622034550324997</v>
      </c>
      <c r="G4276" s="3">
        <f ca="1">[1]!thsiFinD("ths_rsi_stock",$A4276,$A$1,7,100,100)</f>
        <v>58.323153656222999</v>
      </c>
      <c r="H4276" s="3">
        <f ca="1">[1]!thsiFinD("ths_adtm_stock",$A4276,$A$1,7,3,100,100,100)</f>
        <v>0.78947368421052999</v>
      </c>
      <c r="I4276" s="3">
        <f ca="1">[1]!thsiFinD("ths_bbiboll_stock",$A4276,$A$1,7,3,100,100,100)</f>
        <v>8.8216666666666992</v>
      </c>
      <c r="J4276" s="3">
        <f ca="1">[1]!thsiFinD("ths_dptb_stock",$A4276,$A$1,7,104,100,100)</f>
        <v>0.71428571428570997</v>
      </c>
      <c r="K4276" s="3">
        <f ca="1">[1]!thsiFinD("ths_srmi_stock",$A4276,$A$1,7,100,100)</f>
        <v>2.5813692480358998E-2</v>
      </c>
      <c r="L4276" s="3">
        <f ca="1">[1]!thsiFinD("ths_atr_stock",$A4276,$A$1,7,101,100,100)</f>
        <v>0.15</v>
      </c>
      <c r="M4276" s="3">
        <f ca="1">[1]!thsiFinD("ths_vol_w_stock",$A4276,$A$1)/1000000</f>
        <v>21.942216999999999</v>
      </c>
      <c r="N4276" s="3">
        <f ca="1">[1]!thsiFinD("ths_turnover_ratio_w_stock",$A4276,$A$1)</f>
        <v>5.2789400089526</v>
      </c>
      <c r="O4276" s="3">
        <f ca="1">[1]!thsiFinD("ths_relative_chg_ratio_w_stock",$A4276,$A$1,104,100)</f>
        <v>-0.58179720737683005</v>
      </c>
      <c r="P4276" s="3">
        <f ca="1">[1]!thsiFinD("ths_chg_ratio_w_stock",$A4276,$B$1,100)</f>
        <v>-1.010101010101</v>
      </c>
    </row>
    <row r="4277" spans="1:16" x14ac:dyDescent="0.25">
      <c r="A4277" s="2" t="s">
        <v>4275</v>
      </c>
      <c r="B4277" s="2" t="s">
        <v>9638</v>
      </c>
      <c r="C4277" s="3">
        <f ca="1">[1]!thsiFinD("ths_vol_ratio_stock",$A4277,$A$1,7,100)</f>
        <v>0.80256462177507004</v>
      </c>
      <c r="D4277" s="3">
        <f ca="1">[1]!thsiFinD("ths_cr_stock",$A4277,$A$1,7,100,100)</f>
        <v>69.486404833837</v>
      </c>
      <c r="E4277" s="3">
        <f ca="1">[1]!thsiFinD("ths_mfi_stock",$A4277,$A$1,7,100,100)</f>
        <v>55.867026045768</v>
      </c>
      <c r="F4277" s="3">
        <f ca="1">[1]!thsiFinD("ths_expma_stock",$A4277,$A$1,7,100,100)</f>
        <v>10.637008743317001</v>
      </c>
      <c r="G4277" s="3">
        <f ca="1">[1]!thsiFinD("ths_rsi_stock",$A4277,$A$1,7,100,100)</f>
        <v>30.477721554035</v>
      </c>
      <c r="H4277" s="3">
        <f ca="1">[1]!thsiFinD("ths_adtm_stock",$A4277,$A$1,7,3,100,100,100)</f>
        <v>-0.45714285714286002</v>
      </c>
      <c r="I4277" s="3">
        <f ca="1">[1]!thsiFinD("ths_bbiboll_stock",$A4277,$A$1,7,3,100,100,100)</f>
        <v>10.704895833333</v>
      </c>
      <c r="J4277" s="3">
        <f ca="1">[1]!thsiFinD("ths_dptb_stock",$A4277,$A$1,7,104,100,100)</f>
        <v>0.42857142857142999</v>
      </c>
      <c r="K4277" s="3">
        <f ca="1">[1]!thsiFinD("ths_srmi_stock",$A4277,$A$1,7,100,100)</f>
        <v>-3.2558139534883998E-2</v>
      </c>
      <c r="L4277" s="3">
        <f ca="1">[1]!thsiFinD("ths_atr_stock",$A4277,$A$1,7,101,100,100)</f>
        <v>0.26714285714286001</v>
      </c>
      <c r="M4277" s="3">
        <f ca="1">[1]!thsiFinD("ths_vol_w_stock",$A4277,$A$1)/1000000</f>
        <v>16.833734</v>
      </c>
      <c r="N4277" s="3">
        <f ca="1">[1]!thsiFinD("ths_turnover_ratio_w_stock",$A4277,$A$1)</f>
        <v>3.0802668693602002</v>
      </c>
      <c r="O4277" s="3">
        <f ca="1">[1]!thsiFinD("ths_relative_chg_ratio_w_stock",$A4277,$A$1,104,100)</f>
        <v>-6.0406980340905996</v>
      </c>
      <c r="P4277" s="3">
        <f ca="1">[1]!thsiFinD("ths_chg_ratio_w_stock",$A4277,$B$1,100)</f>
        <v>-2.5</v>
      </c>
    </row>
    <row r="4278" spans="1:16" x14ac:dyDescent="0.25">
      <c r="A4278" s="2" t="s">
        <v>4276</v>
      </c>
      <c r="B4278" s="2" t="s">
        <v>9639</v>
      </c>
      <c r="C4278" s="3">
        <f ca="1">[1]!thsiFinD("ths_vol_ratio_stock",$A4278,$A$1,7,100)</f>
        <v>0.66637887717349997</v>
      </c>
      <c r="D4278" s="3">
        <f ca="1">[1]!thsiFinD("ths_cr_stock",$A4278,$A$1,7,100,100)</f>
        <v>-37.394451145959003</v>
      </c>
      <c r="E4278" s="3">
        <f ca="1">[1]!thsiFinD("ths_mfi_stock",$A4278,$A$1,7,100,100)</f>
        <v>62.505858756038997</v>
      </c>
      <c r="F4278" s="3">
        <f ca="1">[1]!thsiFinD("ths_expma_stock",$A4278,$A$1,7,100,100)</f>
        <v>75.728494656202002</v>
      </c>
      <c r="G4278" s="3">
        <f ca="1">[1]!thsiFinD("ths_rsi_stock",$A4278,$A$1,7,100,100)</f>
        <v>28.168767671725</v>
      </c>
      <c r="H4278" s="3">
        <f ca="1">[1]!thsiFinD("ths_adtm_stock",$A4278,$A$1,7,3,100,100,100)</f>
        <v>0.98909657320872002</v>
      </c>
      <c r="I4278" s="3">
        <f ca="1">[1]!thsiFinD("ths_bbiboll_stock",$A4278,$A$1,7,3,100,100,100)</f>
        <v>77.919166666666996</v>
      </c>
      <c r="J4278" s="3">
        <f ca="1">[1]!thsiFinD("ths_dptb_stock",$A4278,$A$1,7,104,100,100)</f>
        <v>0.85714285714285998</v>
      </c>
      <c r="K4278" s="3">
        <f ca="1">[1]!thsiFinD("ths_srmi_stock",$A4278,$A$1,7,100,100)</f>
        <v>-0.14724564037418</v>
      </c>
      <c r="L4278" s="3">
        <f ca="1">[1]!thsiFinD("ths_atr_stock",$A4278,$A$1,7,101,100,100)</f>
        <v>3.6728571428571</v>
      </c>
      <c r="M4278" s="3">
        <f ca="1">[1]!thsiFinD("ths_vol_w_stock",$A4278,$A$1)/1000000</f>
        <v>58.469478000000002</v>
      </c>
      <c r="N4278" s="3">
        <f ca="1">[1]!thsiFinD("ths_turnover_ratio_w_stock",$A4278,$A$1)</f>
        <v>16.184107376895</v>
      </c>
      <c r="O4278" s="3">
        <f ca="1">[1]!thsiFinD("ths_relative_chg_ratio_w_stock",$A4278,$A$1,104,100)</f>
        <v>-7.3888178446074004</v>
      </c>
      <c r="P4278" s="3">
        <f ca="1">[1]!thsiFinD("ths_chg_ratio_w_stock",$A4278,$B$1,100)</f>
        <v>-5.7963163596965996</v>
      </c>
    </row>
    <row r="4279" spans="1:16" x14ac:dyDescent="0.25">
      <c r="A4279" s="2" t="s">
        <v>4277</v>
      </c>
      <c r="B4279" s="2" t="s">
        <v>9640</v>
      </c>
      <c r="C4279" s="3">
        <f ca="1">[1]!thsiFinD("ths_vol_ratio_stock",$A4279,$A$1,7,100)</f>
        <v>0.75898119240207995</v>
      </c>
      <c r="D4279" s="3">
        <f ca="1">[1]!thsiFinD("ths_cr_stock",$A4279,$A$1,7,100,100)</f>
        <v>407.40740740741001</v>
      </c>
      <c r="E4279" s="3">
        <f ca="1">[1]!thsiFinD("ths_mfi_stock",$A4279,$A$1,7,100,100)</f>
        <v>64.898440192044006</v>
      </c>
      <c r="F4279" s="3">
        <f ca="1">[1]!thsiFinD("ths_expma_stock",$A4279,$A$1,7,100,100)</f>
        <v>9.0708606484444001</v>
      </c>
      <c r="G4279" s="3">
        <f ca="1">[1]!thsiFinD("ths_rsi_stock",$A4279,$A$1,7,100,100)</f>
        <v>66.115766997804002</v>
      </c>
      <c r="H4279" s="3">
        <f ca="1">[1]!thsiFinD("ths_adtm_stock",$A4279,$A$1,7,3,100,100,100)</f>
        <v>0.74324324324323998</v>
      </c>
      <c r="I4279" s="3">
        <f ca="1">[1]!thsiFinD("ths_bbiboll_stock",$A4279,$A$1,7,3,100,100,100)</f>
        <v>9.0181249999999995</v>
      </c>
      <c r="J4279" s="3">
        <f ca="1">[1]!thsiFinD("ths_dptb_stock",$A4279,$A$1,7,104,100,100)</f>
        <v>0.57142857142856995</v>
      </c>
      <c r="K4279" s="3">
        <f ca="1">[1]!thsiFinD("ths_srmi_stock",$A4279,$A$1,7,100,100)</f>
        <v>6.2975027144408002E-2</v>
      </c>
      <c r="L4279" s="3">
        <f ca="1">[1]!thsiFinD("ths_atr_stock",$A4279,$A$1,7,101,100,100)</f>
        <v>0.20428571428570999</v>
      </c>
      <c r="M4279" s="3">
        <f ca="1">[1]!thsiFinD("ths_vol_w_stock",$A4279,$A$1)/1000000</f>
        <v>18.031230000000001</v>
      </c>
      <c r="N4279" s="3">
        <f ca="1">[1]!thsiFinD("ths_turnover_ratio_w_stock",$A4279,$A$1)</f>
        <v>3.8327677074171</v>
      </c>
      <c r="O4279" s="3">
        <f ca="1">[1]!thsiFinD("ths_relative_chg_ratio_w_stock",$A4279,$A$1,104,100)</f>
        <v>1.3032632410153999</v>
      </c>
      <c r="P4279" s="3">
        <f ca="1">[1]!thsiFinD("ths_chg_ratio_w_stock",$A4279,$B$1,100)</f>
        <v>-0.76004343105321004</v>
      </c>
    </row>
    <row r="4280" spans="1:16" x14ac:dyDescent="0.25">
      <c r="A4280" s="2" t="s">
        <v>4278</v>
      </c>
      <c r="B4280" s="2" t="s">
        <v>9641</v>
      </c>
      <c r="C4280" s="3">
        <f ca="1">[1]!thsiFinD("ths_vol_ratio_stock",$A4280,$A$1,7,100)</f>
        <v>0.92701813506244002</v>
      </c>
      <c r="D4280" s="3">
        <f ca="1">[1]!thsiFinD("ths_cr_stock",$A4280,$A$1,7,100,100)</f>
        <v>222.14285714286001</v>
      </c>
      <c r="E4280" s="3">
        <f ca="1">[1]!thsiFinD("ths_mfi_stock",$A4280,$A$1,7,100,100)</f>
        <v>63.267759888501999</v>
      </c>
      <c r="F4280" s="3">
        <f ca="1">[1]!thsiFinD("ths_expma_stock",$A4280,$A$1,7,100,100)</f>
        <v>25.398330644228999</v>
      </c>
      <c r="G4280" s="3">
        <f ca="1">[1]!thsiFinD("ths_rsi_stock",$A4280,$A$1,7,100,100)</f>
        <v>59.153412016531</v>
      </c>
      <c r="H4280" s="3">
        <f ca="1">[1]!thsiFinD("ths_adtm_stock",$A4280,$A$1,7,3,100,100,100)</f>
        <v>0.83461538461537998</v>
      </c>
      <c r="I4280" s="3">
        <f ca="1">[1]!thsiFinD("ths_bbiboll_stock",$A4280,$A$1,7,3,100,100,100)</f>
        <v>25.281145833332999</v>
      </c>
      <c r="J4280" s="3">
        <f ca="1">[1]!thsiFinD("ths_dptb_stock",$A4280,$A$1,7,104,100,100)</f>
        <v>1</v>
      </c>
      <c r="K4280" s="3">
        <f ca="1">[1]!thsiFinD("ths_srmi_stock",$A4280,$A$1,7,100,100)</f>
        <v>3.8431677018634001E-2</v>
      </c>
      <c r="L4280" s="3">
        <f ca="1">[1]!thsiFinD("ths_atr_stock",$A4280,$A$1,7,101,100,100)</f>
        <v>0.71857142857142997</v>
      </c>
      <c r="M4280" s="3">
        <f ca="1">[1]!thsiFinD("ths_vol_w_stock",$A4280,$A$1)/1000000</f>
        <v>32.292503000000004</v>
      </c>
      <c r="N4280" s="3">
        <f ca="1">[1]!thsiFinD("ths_turnover_ratio_w_stock",$A4280,$A$1)</f>
        <v>8.3753031273302003</v>
      </c>
      <c r="O4280" s="3">
        <f ca="1">[1]!thsiFinD("ths_relative_chg_ratio_w_stock",$A4280,$A$1,104,100)</f>
        <v>1.8201065047889</v>
      </c>
      <c r="P4280" s="3">
        <f ca="1">[1]!thsiFinD("ths_chg_ratio_w_stock",$A4280,$B$1,100)</f>
        <v>-4.2701863354037002</v>
      </c>
    </row>
    <row r="4281" spans="1:16" x14ac:dyDescent="0.25">
      <c r="A4281" s="2" t="s">
        <v>4279</v>
      </c>
      <c r="B4281" s="2" t="s">
        <v>9642</v>
      </c>
      <c r="C4281" s="3">
        <f ca="1">[1]!thsiFinD("ths_vol_ratio_stock",$A4281,$A$1,7,100)</f>
        <v>1.0945489112710001</v>
      </c>
      <c r="D4281" s="3">
        <f ca="1">[1]!thsiFinD("ths_cr_stock",$A4281,$A$1,7,100,100)</f>
        <v>575.86206896552005</v>
      </c>
      <c r="E4281" s="3">
        <f ca="1">[1]!thsiFinD("ths_mfi_stock",$A4281,$A$1,7,100,100)</f>
        <v>76.478947643444997</v>
      </c>
      <c r="F4281" s="3">
        <f ca="1">[1]!thsiFinD("ths_expma_stock",$A4281,$A$1,7,100,100)</f>
        <v>11.590624459884999</v>
      </c>
      <c r="G4281" s="3">
        <f ca="1">[1]!thsiFinD("ths_rsi_stock",$A4281,$A$1,7,100,100)</f>
        <v>80.426785463401004</v>
      </c>
      <c r="H4281" s="3">
        <f ca="1">[1]!thsiFinD("ths_adtm_stock",$A4281,$A$1,7,3,100,100,100)</f>
        <v>0.91538461538462002</v>
      </c>
      <c r="I4281" s="3">
        <f ca="1">[1]!thsiFinD("ths_bbiboll_stock",$A4281,$A$1,7,3,100,100,100)</f>
        <v>11.382187500000001</v>
      </c>
      <c r="J4281" s="3">
        <f ca="1">[1]!thsiFinD("ths_dptb_stock",$A4281,$A$1,7,104,100,100)</f>
        <v>0.71428571428570997</v>
      </c>
      <c r="K4281" s="3">
        <f ca="1">[1]!thsiFinD("ths_srmi_stock",$A4281,$A$1,7,100,100)</f>
        <v>6.8276436303081001E-2</v>
      </c>
      <c r="L4281" s="3">
        <f ca="1">[1]!thsiFinD("ths_atr_stock",$A4281,$A$1,7,101,100,100)</f>
        <v>0.30142857142856999</v>
      </c>
      <c r="M4281" s="3">
        <f ca="1">[1]!thsiFinD("ths_vol_w_stock",$A4281,$A$1)/1000000</f>
        <v>45.881152</v>
      </c>
      <c r="N4281" s="3">
        <f ca="1">[1]!thsiFinD("ths_turnover_ratio_w_stock",$A4281,$A$1)</f>
        <v>5.7108727906398</v>
      </c>
      <c r="O4281" s="3">
        <f ca="1">[1]!thsiFinD("ths_relative_chg_ratio_w_stock",$A4281,$A$1,104,100)</f>
        <v>5.4196142938265996</v>
      </c>
      <c r="P4281" s="3">
        <f ca="1">[1]!thsiFinD("ths_chg_ratio_w_stock",$A4281,$B$1,100)</f>
        <v>13.905079100749001</v>
      </c>
    </row>
    <row r="4282" spans="1:16" x14ac:dyDescent="0.25">
      <c r="A4282" s="2" t="s">
        <v>4280</v>
      </c>
      <c r="B4282" s="2" t="s">
        <v>9643</v>
      </c>
      <c r="C4282" s="3">
        <f ca="1">[1]!thsiFinD("ths_vol_ratio_stock",$A4282,$A$1,7,100)</f>
        <v>0.80056378209218004</v>
      </c>
      <c r="D4282" s="3">
        <f ca="1">[1]!thsiFinD("ths_cr_stock",$A4282,$A$1,7,100,100)</f>
        <v>234.61538461539001</v>
      </c>
      <c r="E4282" s="3">
        <f ca="1">[1]!thsiFinD("ths_mfi_stock",$A4282,$A$1,7,100,100)</f>
        <v>57.090264264056998</v>
      </c>
      <c r="F4282" s="3">
        <f ca="1">[1]!thsiFinD("ths_expma_stock",$A4282,$A$1,7,100,100)</f>
        <v>8.8186276751715003</v>
      </c>
      <c r="G4282" s="3">
        <f ca="1">[1]!thsiFinD("ths_rsi_stock",$A4282,$A$1,7,100,100)</f>
        <v>54.791332147753003</v>
      </c>
      <c r="H4282" s="3">
        <f ca="1">[1]!thsiFinD("ths_adtm_stock",$A4282,$A$1,7,3,100,100,100)</f>
        <v>0.82499999999999996</v>
      </c>
      <c r="I4282" s="3">
        <f ca="1">[1]!thsiFinD("ths_bbiboll_stock",$A4282,$A$1,7,3,100,100,100)</f>
        <v>8.7714583333332996</v>
      </c>
      <c r="J4282" s="3">
        <f ca="1">[1]!thsiFinD("ths_dptb_stock",$A4282,$A$1,7,104,100,100)</f>
        <v>0.85714285714285998</v>
      </c>
      <c r="K4282" s="3">
        <f ca="1">[1]!thsiFinD("ths_srmi_stock",$A4282,$A$1,7,100,100)</f>
        <v>4.2889390519186998E-2</v>
      </c>
      <c r="L4282" s="3">
        <f ca="1">[1]!thsiFinD("ths_atr_stock",$A4282,$A$1,7,101,100,100)</f>
        <v>0.45714285714286002</v>
      </c>
      <c r="M4282" s="3">
        <f ca="1">[1]!thsiFinD("ths_vol_w_stock",$A4282,$A$1)/1000000</f>
        <v>67.898115000000004</v>
      </c>
      <c r="N4282" s="3">
        <f ca="1">[1]!thsiFinD("ths_turnover_ratio_w_stock",$A4282,$A$1)</f>
        <v>28.868246173469</v>
      </c>
      <c r="O4282" s="3">
        <f ca="1">[1]!thsiFinD("ths_relative_chg_ratio_w_stock",$A4282,$A$1,104,100)</f>
        <v>1.4263187683572001</v>
      </c>
      <c r="P4282" s="3">
        <f ca="1">[1]!thsiFinD("ths_chg_ratio_w_stock",$A4282,$B$1,100)</f>
        <v>-3.0474040632053998</v>
      </c>
    </row>
    <row r="4283" spans="1:16" x14ac:dyDescent="0.25">
      <c r="A4283" s="2" t="s">
        <v>4281</v>
      </c>
      <c r="B4283" s="2" t="s">
        <v>9644</v>
      </c>
      <c r="C4283" s="3">
        <f ca="1">[1]!thsiFinD("ths_vol_ratio_stock",$A4283,$A$1,7,100)</f>
        <v>0.58313321467054002</v>
      </c>
      <c r="D4283" s="3">
        <f ca="1">[1]!thsiFinD("ths_cr_stock",$A4283,$A$1,7,100,100)</f>
        <v>-4166.6666666665997</v>
      </c>
      <c r="E4283" s="3">
        <f ca="1">[1]!thsiFinD("ths_mfi_stock",$A4283,$A$1,7,100,100)</f>
        <v>90.977283831462998</v>
      </c>
      <c r="F4283" s="3">
        <f ca="1">[1]!thsiFinD("ths_expma_stock",$A4283,$A$1,7,100,100)</f>
        <v>6.7209107730123003</v>
      </c>
      <c r="G4283" s="3">
        <f ca="1">[1]!thsiFinD("ths_rsi_stock",$A4283,$A$1,7,100,100)</f>
        <v>65.847298990900995</v>
      </c>
      <c r="H4283" s="3">
        <f ca="1">[1]!thsiFinD("ths_adtm_stock",$A4283,$A$1,7,3,100,100,100)</f>
        <v>0.92156862745098</v>
      </c>
      <c r="I4283" s="3">
        <f ca="1">[1]!thsiFinD("ths_bbiboll_stock",$A4283,$A$1,7,3,100,100,100)</f>
        <v>6.66</v>
      </c>
      <c r="J4283" s="3">
        <f ca="1">[1]!thsiFinD("ths_dptb_stock",$A4283,$A$1,7,104,100,100)</f>
        <v>0.71428571428570997</v>
      </c>
      <c r="K4283" s="3">
        <f ca="1">[1]!thsiFinD("ths_srmi_stock",$A4283,$A$1,7,100,100)</f>
        <v>8.9442815249267005E-2</v>
      </c>
      <c r="L4283" s="3">
        <f ca="1">[1]!thsiFinD("ths_atr_stock",$A4283,$A$1,7,101,100,100)</f>
        <v>0.18</v>
      </c>
      <c r="M4283" s="3">
        <f ca="1">[1]!thsiFinD("ths_vol_w_stock",$A4283,$A$1)/1000000</f>
        <v>18.463840000000001</v>
      </c>
      <c r="N4283" s="3">
        <f ca="1">[1]!thsiFinD("ths_turnover_ratio_w_stock",$A4283,$A$1)</f>
        <v>4.3170870087013</v>
      </c>
      <c r="O4283" s="3">
        <f ca="1">[1]!thsiFinD("ths_relative_chg_ratio_w_stock",$A4283,$A$1,104,100)</f>
        <v>0.22632781701283</v>
      </c>
      <c r="P4283" s="3">
        <f ca="1">[1]!thsiFinD("ths_chg_ratio_w_stock",$A4283,$B$1,100)</f>
        <v>0.87976539589442004</v>
      </c>
    </row>
    <row r="4284" spans="1:16" x14ac:dyDescent="0.25">
      <c r="A4284" s="2" t="s">
        <v>4282</v>
      </c>
      <c r="B4284" s="2" t="s">
        <v>9645</v>
      </c>
      <c r="C4284" s="3">
        <f ca="1">[1]!thsiFinD("ths_vol_ratio_stock",$A4284,$A$1,7,100)</f>
        <v>0.47367858457723</v>
      </c>
      <c r="D4284" s="3">
        <f ca="1">[1]!thsiFinD("ths_cr_stock",$A4284,$A$1,7,100,100)</f>
        <v>61.580882352941003</v>
      </c>
      <c r="E4284" s="3">
        <f ca="1">[1]!thsiFinD("ths_mfi_stock",$A4284,$A$1,7,100,100)</f>
        <v>43.228566181227002</v>
      </c>
      <c r="F4284" s="3">
        <f ca="1">[1]!thsiFinD("ths_expma_stock",$A4284,$A$1,7,100,100)</f>
        <v>13.326716746934</v>
      </c>
      <c r="G4284" s="3">
        <f ca="1">[1]!thsiFinD("ths_rsi_stock",$A4284,$A$1,7,100,100)</f>
        <v>47.431695663371002</v>
      </c>
      <c r="H4284" s="3">
        <f ca="1">[1]!thsiFinD("ths_adtm_stock",$A4284,$A$1,7,3,100,100,100)</f>
        <v>0.78070175438596001</v>
      </c>
      <c r="I4284" s="3">
        <f ca="1">[1]!thsiFinD("ths_bbiboll_stock",$A4284,$A$1,7,3,100,100,100)</f>
        <v>13.281770833333001</v>
      </c>
      <c r="J4284" s="3">
        <f ca="1">[1]!thsiFinD("ths_dptb_stock",$A4284,$A$1,7,104,100,100)</f>
        <v>0.85714285714285998</v>
      </c>
      <c r="K4284" s="3">
        <f ca="1">[1]!thsiFinD("ths_srmi_stock",$A4284,$A$1,7,100,100)</f>
        <v>-3.6443148688047003E-2</v>
      </c>
      <c r="L4284" s="3">
        <f ca="1">[1]!thsiFinD("ths_atr_stock",$A4284,$A$1,7,101,100,100)</f>
        <v>0.46714285714286002</v>
      </c>
      <c r="M4284" s="3">
        <f ca="1">[1]!thsiFinD("ths_vol_w_stock",$A4284,$A$1)/1000000</f>
        <v>20.784331999999999</v>
      </c>
      <c r="N4284" s="3">
        <f ca="1">[1]!thsiFinD("ths_turnover_ratio_w_stock",$A4284,$A$1)</f>
        <v>3.8777462266086999</v>
      </c>
      <c r="O4284" s="3">
        <f ca="1">[1]!thsiFinD("ths_relative_chg_ratio_w_stock",$A4284,$A$1,104,100)</f>
        <v>-1.3372202658361001</v>
      </c>
      <c r="P4284" s="3">
        <f ca="1">[1]!thsiFinD("ths_chg_ratio_w_stock",$A4284,$B$1,100)</f>
        <v>-1.0590015128593</v>
      </c>
    </row>
    <row r="4285" spans="1:16" x14ac:dyDescent="0.25">
      <c r="A4285" s="2" t="s">
        <v>4283</v>
      </c>
      <c r="B4285" s="2" t="s">
        <v>9646</v>
      </c>
      <c r="C4285" s="3">
        <f ca="1">[1]!thsiFinD("ths_vol_ratio_stock",$A4285,$A$1,7,100)</f>
        <v>0.45165167065028999</v>
      </c>
      <c r="D4285" s="3">
        <f ca="1">[1]!thsiFinD("ths_cr_stock",$A4285,$A$1,7,100,100)</f>
        <v>152</v>
      </c>
      <c r="E4285" s="3">
        <f ca="1">[1]!thsiFinD("ths_mfi_stock",$A4285,$A$1,7,100,100)</f>
        <v>66.971198826432001</v>
      </c>
      <c r="F4285" s="3">
        <f ca="1">[1]!thsiFinD("ths_expma_stock",$A4285,$A$1,7,100,100)</f>
        <v>19.115983108662</v>
      </c>
      <c r="G4285" s="3">
        <f ca="1">[1]!thsiFinD("ths_rsi_stock",$A4285,$A$1,7,100,100)</f>
        <v>66.126215670722004</v>
      </c>
      <c r="H4285" s="3">
        <f ca="1">[1]!thsiFinD("ths_adtm_stock",$A4285,$A$1,7,3,100,100,100)</f>
        <v>0.80975609756097999</v>
      </c>
      <c r="I4285" s="3">
        <f ca="1">[1]!thsiFinD("ths_bbiboll_stock",$A4285,$A$1,7,3,100,100,100)</f>
        <v>18.856562499999999</v>
      </c>
      <c r="J4285" s="3">
        <f ca="1">[1]!thsiFinD("ths_dptb_stock",$A4285,$A$1,7,104,100,100)</f>
        <v>0.57142857142856995</v>
      </c>
      <c r="K4285" s="3">
        <f ca="1">[1]!thsiFinD("ths_srmi_stock",$A4285,$A$1,7,100,100)</f>
        <v>3.1958762886597998E-2</v>
      </c>
      <c r="L4285" s="3">
        <f ca="1">[1]!thsiFinD("ths_atr_stock",$A4285,$A$1,7,101,100,100)</f>
        <v>0.75</v>
      </c>
      <c r="M4285" s="3">
        <f ca="1">[1]!thsiFinD("ths_vol_w_stock",$A4285,$A$1)/1000000</f>
        <v>27.055461000000001</v>
      </c>
      <c r="N4285" s="3">
        <f ca="1">[1]!thsiFinD("ths_turnover_ratio_w_stock",$A4285,$A$1)</f>
        <v>3.6119120980639998</v>
      </c>
      <c r="O4285" s="3">
        <f ca="1">[1]!thsiFinD("ths_relative_chg_ratio_w_stock",$A4285,$A$1,104,100)</f>
        <v>2.3045767340070999</v>
      </c>
      <c r="P4285" s="3">
        <f ca="1">[1]!thsiFinD("ths_chg_ratio_w_stock",$A4285,$B$1,100)</f>
        <v>5.7731958762886997</v>
      </c>
    </row>
    <row r="4286" spans="1:16" x14ac:dyDescent="0.25">
      <c r="A4286" s="2" t="s">
        <v>4284</v>
      </c>
      <c r="B4286" s="2" t="s">
        <v>9647</v>
      </c>
      <c r="C4286" s="3">
        <f ca="1">[1]!thsiFinD("ths_vol_ratio_stock",$A4286,$A$1,7,100)</f>
        <v>0.71059294813812002</v>
      </c>
      <c r="D4286" s="3">
        <f ca="1">[1]!thsiFinD("ths_cr_stock",$A4286,$A$1,7,100,100)</f>
        <v>68.313953488371993</v>
      </c>
      <c r="E4286" s="3">
        <f ca="1">[1]!thsiFinD("ths_mfi_stock",$A4286,$A$1,7,100,100)</f>
        <v>53.223762007745997</v>
      </c>
      <c r="F4286" s="3">
        <f ca="1">[1]!thsiFinD("ths_expma_stock",$A4286,$A$1,7,100,100)</f>
        <v>11.268343980915001</v>
      </c>
      <c r="G4286" s="3">
        <f ca="1">[1]!thsiFinD("ths_rsi_stock",$A4286,$A$1,7,100,100)</f>
        <v>51.627785653899998</v>
      </c>
      <c r="H4286" s="3">
        <f ca="1">[1]!thsiFinD("ths_adtm_stock",$A4286,$A$1,7,3,100,100,100)</f>
        <v>-0.24096385542168999</v>
      </c>
      <c r="I4286" s="3">
        <f ca="1">[1]!thsiFinD("ths_bbiboll_stock",$A4286,$A$1,7,3,100,100,100)</f>
        <v>11.247291666667</v>
      </c>
      <c r="J4286" s="3">
        <f ca="1">[1]!thsiFinD("ths_dptb_stock",$A4286,$A$1,7,104,100,100)</f>
        <v>0.85714285714285998</v>
      </c>
      <c r="K4286" s="3">
        <f ca="1">[1]!thsiFinD("ths_srmi_stock",$A4286,$A$1,7,100,100)</f>
        <v>-1.0535557506585001E-2</v>
      </c>
      <c r="L4286" s="3">
        <f ca="1">[1]!thsiFinD("ths_atr_stock",$A4286,$A$1,7,101,100,100)</f>
        <v>0.29714285714285998</v>
      </c>
      <c r="M4286" s="3">
        <f ca="1">[1]!thsiFinD("ths_vol_w_stock",$A4286,$A$1)/1000000</f>
        <v>10.130494000000001</v>
      </c>
      <c r="N4286" s="3">
        <f ca="1">[1]!thsiFinD("ths_turnover_ratio_w_stock",$A4286,$A$1)</f>
        <v>4.9844490804066002</v>
      </c>
      <c r="O4286" s="3">
        <f ca="1">[1]!thsiFinD("ths_relative_chg_ratio_w_stock",$A4286,$A$1,104,100)</f>
        <v>-0.82161583945542005</v>
      </c>
      <c r="P4286" s="3">
        <f ca="1">[1]!thsiFinD("ths_chg_ratio_w_stock",$A4286,$B$1,100)</f>
        <v>0.62111801242235998</v>
      </c>
    </row>
    <row r="4287" spans="1:16" x14ac:dyDescent="0.25">
      <c r="A4287" s="2" t="s">
        <v>4285</v>
      </c>
      <c r="B4287" s="2" t="s">
        <v>9648</v>
      </c>
      <c r="C4287" s="3">
        <f ca="1">[1]!thsiFinD("ths_vol_ratio_stock",$A4287,$A$1,7,100)</f>
        <v>0.87760358044023001</v>
      </c>
      <c r="D4287" s="3">
        <f ca="1">[1]!thsiFinD("ths_cr_stock",$A4287,$A$1,7,100,100)</f>
        <v>353.125</v>
      </c>
      <c r="E4287" s="3">
        <f ca="1">[1]!thsiFinD("ths_mfi_stock",$A4287,$A$1,7,100,100)</f>
        <v>72.924061683486002</v>
      </c>
      <c r="F4287" s="3">
        <f ca="1">[1]!thsiFinD("ths_expma_stock",$A4287,$A$1,7,100,100)</f>
        <v>11.020713176979999</v>
      </c>
      <c r="G4287" s="3">
        <f ca="1">[1]!thsiFinD("ths_rsi_stock",$A4287,$A$1,7,100,100)</f>
        <v>64.037239532723007</v>
      </c>
      <c r="H4287" s="3">
        <f ca="1">[1]!thsiFinD("ths_adtm_stock",$A4287,$A$1,7,3,100,100,100)</f>
        <v>0.78289473684209998</v>
      </c>
      <c r="I4287" s="3">
        <f ca="1">[1]!thsiFinD("ths_bbiboll_stock",$A4287,$A$1,7,3,100,100,100)</f>
        <v>10.898020833333</v>
      </c>
      <c r="J4287" s="3">
        <f ca="1">[1]!thsiFinD("ths_dptb_stock",$A4287,$A$1,7,104,100,100)</f>
        <v>0.71428571428570997</v>
      </c>
      <c r="K4287" s="3">
        <f ca="1">[1]!thsiFinD("ths_srmi_stock",$A4287,$A$1,7,100,100)</f>
        <v>7.4799643811220007E-2</v>
      </c>
      <c r="L4287" s="3">
        <f ca="1">[1]!thsiFinD("ths_atr_stock",$A4287,$A$1,7,101,100,100)</f>
        <v>0.41428571428570998</v>
      </c>
      <c r="M4287" s="3">
        <f ca="1">[1]!thsiFinD("ths_vol_w_stock",$A4287,$A$1)/1000000</f>
        <v>14.665739</v>
      </c>
      <c r="N4287" s="3">
        <f ca="1">[1]!thsiFinD("ths_turnover_ratio_w_stock",$A4287,$A$1)</f>
        <v>5.6112765264895996</v>
      </c>
      <c r="O4287" s="3">
        <f ca="1">[1]!thsiFinD("ths_relative_chg_ratio_w_stock",$A4287,$A$1,104,100)</f>
        <v>4.4267963096139002</v>
      </c>
      <c r="P4287" s="3">
        <f ca="1">[1]!thsiFinD("ths_chg_ratio_w_stock",$A4287,$B$1,100)</f>
        <v>6.6785396260018004</v>
      </c>
    </row>
    <row r="4288" spans="1:16" x14ac:dyDescent="0.25">
      <c r="A4288" s="2" t="s">
        <v>4286</v>
      </c>
      <c r="B4288" s="2" t="s">
        <v>9649</v>
      </c>
      <c r="C4288" s="3">
        <f ca="1">[1]!thsiFinD("ths_vol_ratio_stock",$A4288,$A$1,7,100)</f>
        <v>0.72099094703294997</v>
      </c>
      <c r="D4288" s="3">
        <f ca="1">[1]!thsiFinD("ths_cr_stock",$A4288,$A$1,7,100,100)</f>
        <v>276.56903765689998</v>
      </c>
      <c r="E4288" s="3">
        <f ca="1">[1]!thsiFinD("ths_mfi_stock",$A4288,$A$1,7,100,100)</f>
        <v>76.495013844452998</v>
      </c>
      <c r="F4288" s="3">
        <f ca="1">[1]!thsiFinD("ths_expma_stock",$A4288,$A$1,7,100,100)</f>
        <v>10.929374262785</v>
      </c>
      <c r="G4288" s="3">
        <f ca="1">[1]!thsiFinD("ths_rsi_stock",$A4288,$A$1,7,100,100)</f>
        <v>62.788265452148003</v>
      </c>
      <c r="H4288" s="3">
        <f ca="1">[1]!thsiFinD("ths_adtm_stock",$A4288,$A$1,7,3,100,100,100)</f>
        <v>0.83898305084746005</v>
      </c>
      <c r="I4288" s="3">
        <f ca="1">[1]!thsiFinD("ths_bbiboll_stock",$A4288,$A$1,7,3,100,100,100)</f>
        <v>10.759166666666999</v>
      </c>
      <c r="J4288" s="3">
        <f ca="1">[1]!thsiFinD("ths_dptb_stock",$A4288,$A$1,7,104,100,100)</f>
        <v>0.85714285714285998</v>
      </c>
      <c r="K4288" s="3">
        <f ca="1">[1]!thsiFinD("ths_srmi_stock",$A4288,$A$1,7,100,100)</f>
        <v>6.2556663644606006E-2</v>
      </c>
      <c r="L4288" s="3">
        <f ca="1">[1]!thsiFinD("ths_atr_stock",$A4288,$A$1,7,101,100,100)</f>
        <v>0.43285714285714</v>
      </c>
      <c r="M4288" s="3">
        <f ca="1">[1]!thsiFinD("ths_vol_w_stock",$A4288,$A$1)/1000000</f>
        <v>32.242448000000003</v>
      </c>
      <c r="N4288" s="3">
        <f ca="1">[1]!thsiFinD("ths_turnover_ratio_w_stock",$A4288,$A$1)</f>
        <v>7.7695993263516998</v>
      </c>
      <c r="O4288" s="3">
        <f ca="1">[1]!thsiFinD("ths_relative_chg_ratio_w_stock",$A4288,$A$1,104,100)</f>
        <v>2.3397327864123998</v>
      </c>
      <c r="P4288" s="3">
        <f ca="1">[1]!thsiFinD("ths_chg_ratio_w_stock",$A4288,$B$1,100)</f>
        <v>1.9945602901179</v>
      </c>
    </row>
    <row r="4289" spans="1:16" x14ac:dyDescent="0.25">
      <c r="A4289" s="2" t="s">
        <v>4287</v>
      </c>
      <c r="B4289" s="2" t="s">
        <v>9650</v>
      </c>
      <c r="C4289" s="3">
        <f ca="1">[1]!thsiFinD("ths_vol_ratio_stock",$A4289,$A$1,7,100)</f>
        <v>1.042965325887</v>
      </c>
      <c r="D4289" s="3">
        <f ca="1">[1]!thsiFinD("ths_cr_stock",$A4289,$A$1,7,100,100)</f>
        <v>103.97727272727001</v>
      </c>
      <c r="E4289" s="3">
        <f ca="1">[1]!thsiFinD("ths_mfi_stock",$A4289,$A$1,7,100,100)</f>
        <v>64.862451831995003</v>
      </c>
      <c r="F4289" s="3">
        <f ca="1">[1]!thsiFinD("ths_expma_stock",$A4289,$A$1,7,100,100)</f>
        <v>16.228903820113</v>
      </c>
      <c r="G4289" s="3">
        <f ca="1">[1]!thsiFinD("ths_rsi_stock",$A4289,$A$1,7,100,100)</f>
        <v>75.075618105657995</v>
      </c>
      <c r="H4289" s="3">
        <f ca="1">[1]!thsiFinD("ths_adtm_stock",$A4289,$A$1,7,3,100,100,100)</f>
        <v>0.73417721518987</v>
      </c>
      <c r="I4289" s="3">
        <f ca="1">[1]!thsiFinD("ths_bbiboll_stock",$A4289,$A$1,7,3,100,100,100)</f>
        <v>15.8375</v>
      </c>
      <c r="J4289" s="3">
        <f ca="1">[1]!thsiFinD("ths_dptb_stock",$A4289,$A$1,7,104,100,100)</f>
        <v>0.57142857142856995</v>
      </c>
      <c r="K4289" s="3">
        <f ca="1">[1]!thsiFinD("ths_srmi_stock",$A4289,$A$1,7,100,100)</f>
        <v>5.8997050147492999E-2</v>
      </c>
      <c r="L4289" s="3">
        <f ca="1">[1]!thsiFinD("ths_atr_stock",$A4289,$A$1,7,101,100,100)</f>
        <v>0.52571428571428003</v>
      </c>
      <c r="M4289" s="3">
        <f ca="1">[1]!thsiFinD("ths_vol_w_stock",$A4289,$A$1)/1000000</f>
        <v>26.713597</v>
      </c>
      <c r="N4289" s="3">
        <f ca="1">[1]!thsiFinD("ths_turnover_ratio_w_stock",$A4289,$A$1)</f>
        <v>14.105615256945001</v>
      </c>
      <c r="O4289" s="3">
        <f ca="1">[1]!thsiFinD("ths_relative_chg_ratio_w_stock",$A4289,$A$1,104,100)</f>
        <v>2.9127586424571001</v>
      </c>
      <c r="P4289" s="3">
        <f ca="1">[1]!thsiFinD("ths_chg_ratio_w_stock",$A4289,$B$1,100)</f>
        <v>-5.2507374631268</v>
      </c>
    </row>
    <row r="4290" spans="1:16" x14ac:dyDescent="0.25">
      <c r="A4290" s="2" t="s">
        <v>4288</v>
      </c>
      <c r="B4290" s="2" t="s">
        <v>9651</v>
      </c>
      <c r="C4290" s="3">
        <f ca="1">[1]!thsiFinD("ths_vol_ratio_stock",$A4290,$A$1,7,100)</f>
        <v>0.54401151902043998</v>
      </c>
      <c r="D4290" s="3">
        <f ca="1">[1]!thsiFinD("ths_cr_stock",$A4290,$A$1,7,100,100)</f>
        <v>174.05405405405</v>
      </c>
      <c r="E4290" s="3">
        <f ca="1">[1]!thsiFinD("ths_mfi_stock",$A4290,$A$1,7,100,100)</f>
        <v>54.505278624860999</v>
      </c>
      <c r="F4290" s="3">
        <f ca="1">[1]!thsiFinD("ths_expma_stock",$A4290,$A$1,7,100,100)</f>
        <v>13.612506518949999</v>
      </c>
      <c r="G4290" s="3">
        <f ca="1">[1]!thsiFinD("ths_rsi_stock",$A4290,$A$1,7,100,100)</f>
        <v>72.463032967201002</v>
      </c>
      <c r="H4290" s="3">
        <f ca="1">[1]!thsiFinD("ths_adtm_stock",$A4290,$A$1,7,3,100,100,100)</f>
        <v>0.81105990783409998</v>
      </c>
      <c r="I4290" s="3">
        <f ca="1">[1]!thsiFinD("ths_bbiboll_stock",$A4290,$A$1,7,3,100,100,100)</f>
        <v>13.438958333333</v>
      </c>
      <c r="J4290" s="3">
        <f ca="1">[1]!thsiFinD("ths_dptb_stock",$A4290,$A$1,7,104,100,100)</f>
        <v>0.57142857142856995</v>
      </c>
      <c r="K4290" s="3">
        <f ca="1">[1]!thsiFinD("ths_srmi_stock",$A4290,$A$1,7,100,100)</f>
        <v>4.7482014388489001E-2</v>
      </c>
      <c r="L4290" s="3">
        <f ca="1">[1]!thsiFinD("ths_atr_stock",$A4290,$A$1,7,101,100,100)</f>
        <v>0.49142857142856999</v>
      </c>
      <c r="M4290" s="3">
        <f ca="1">[1]!thsiFinD("ths_vol_w_stock",$A4290,$A$1)/1000000</f>
        <v>29.010525000000001</v>
      </c>
      <c r="N4290" s="3">
        <f ca="1">[1]!thsiFinD("ths_turnover_ratio_w_stock",$A4290,$A$1)</f>
        <v>1.7956126712272</v>
      </c>
      <c r="O4290" s="3">
        <f ca="1">[1]!thsiFinD("ths_relative_chg_ratio_w_stock",$A4290,$A$1,104,100)</f>
        <v>-0.25701697257396999</v>
      </c>
      <c r="P4290" s="3">
        <f ca="1">[1]!thsiFinD("ths_chg_ratio_w_stock",$A4290,$B$1,100)</f>
        <v>-0.64748201438848996</v>
      </c>
    </row>
    <row r="4291" spans="1:16" x14ac:dyDescent="0.25">
      <c r="A4291" s="2" t="s">
        <v>4289</v>
      </c>
      <c r="B4291" s="2" t="s">
        <v>9652</v>
      </c>
      <c r="C4291" s="3">
        <f ca="1">[1]!thsiFinD("ths_vol_ratio_stock",$A4291,$A$1,7,100)</f>
        <v>1.0325951449079001</v>
      </c>
      <c r="D4291" s="3">
        <f ca="1">[1]!thsiFinD("ths_cr_stock",$A4291,$A$1,7,100,100)</f>
        <v>224</v>
      </c>
      <c r="E4291" s="3">
        <f ca="1">[1]!thsiFinD("ths_mfi_stock",$A4291,$A$1,7,100,100)</f>
        <v>75.427483898374007</v>
      </c>
      <c r="F4291" s="3">
        <f ca="1">[1]!thsiFinD("ths_expma_stock",$A4291,$A$1,7,100,100)</f>
        <v>10.601504655272</v>
      </c>
      <c r="G4291" s="3">
        <f ca="1">[1]!thsiFinD("ths_rsi_stock",$A4291,$A$1,7,100,100)</f>
        <v>48.803937627798</v>
      </c>
      <c r="H4291" s="3">
        <f ca="1">[1]!thsiFinD("ths_adtm_stock",$A4291,$A$1,7,3,100,100,100)</f>
        <v>0.81081081081080997</v>
      </c>
      <c r="I4291" s="3">
        <f ca="1">[1]!thsiFinD("ths_bbiboll_stock",$A4291,$A$1,7,3,100,100,100)</f>
        <v>10.5884375</v>
      </c>
      <c r="J4291" s="3">
        <f ca="1">[1]!thsiFinD("ths_dptb_stock",$A4291,$A$1,7,104,100,100)</f>
        <v>0.71428571428570997</v>
      </c>
      <c r="K4291" s="3">
        <f ca="1">[1]!thsiFinD("ths_srmi_stock",$A4291,$A$1,7,100,100)</f>
        <v>1.8975332068311E-2</v>
      </c>
      <c r="L4291" s="3">
        <f ca="1">[1]!thsiFinD("ths_atr_stock",$A4291,$A$1,7,101,100,100)</f>
        <v>0.23142857142857001</v>
      </c>
      <c r="M4291" s="3">
        <f ca="1">[1]!thsiFinD("ths_vol_w_stock",$A4291,$A$1)/1000000</f>
        <v>18.918859000000001</v>
      </c>
      <c r="N4291" s="3">
        <f ca="1">[1]!thsiFinD("ths_turnover_ratio_w_stock",$A4291,$A$1)</f>
        <v>3.1562855382462001</v>
      </c>
      <c r="O4291" s="3">
        <f ca="1">[1]!thsiFinD("ths_relative_chg_ratio_w_stock",$A4291,$A$1,104,100)</f>
        <v>-2.6567206112327</v>
      </c>
      <c r="P4291" s="3">
        <f ca="1">[1]!thsiFinD("ths_chg_ratio_w_stock",$A4291,$B$1,100)</f>
        <v>-0.75901328273242996</v>
      </c>
    </row>
    <row r="4292" spans="1:16" x14ac:dyDescent="0.25">
      <c r="A4292" s="2" t="s">
        <v>4290</v>
      </c>
      <c r="B4292" s="2" t="s">
        <v>9653</v>
      </c>
      <c r="C4292" s="3">
        <f ca="1">[1]!thsiFinD("ths_vol_ratio_stock",$A4292,$A$1,7,100)</f>
        <v>0.57207611397637004</v>
      </c>
      <c r="D4292" s="3">
        <f ca="1">[1]!thsiFinD("ths_cr_stock",$A4292,$A$1,7,100,100)</f>
        <v>800</v>
      </c>
      <c r="E4292" s="3">
        <f ca="1">[1]!thsiFinD("ths_mfi_stock",$A4292,$A$1,7,100,100)</f>
        <v>79.602293861461007</v>
      </c>
      <c r="F4292" s="3">
        <f ca="1">[1]!thsiFinD("ths_expma_stock",$A4292,$A$1,7,100,100)</f>
        <v>13.915340899293</v>
      </c>
      <c r="G4292" s="3">
        <f ca="1">[1]!thsiFinD("ths_rsi_stock",$A4292,$A$1,7,100,100)</f>
        <v>66.264726758628001</v>
      </c>
      <c r="H4292" s="3">
        <f ca="1">[1]!thsiFinD("ths_adtm_stock",$A4292,$A$1,7,3,100,100,100)</f>
        <v>0.98576512455515997</v>
      </c>
      <c r="I4292" s="3">
        <f ca="1">[1]!thsiFinD("ths_bbiboll_stock",$A4292,$A$1,7,3,100,100,100)</f>
        <v>13.735729166666999</v>
      </c>
      <c r="J4292" s="3">
        <f ca="1">[1]!thsiFinD("ths_dptb_stock",$A4292,$A$1,7,104,100,100)</f>
        <v>1</v>
      </c>
      <c r="K4292" s="3">
        <f ca="1">[1]!thsiFinD("ths_srmi_stock",$A4292,$A$1,7,100,100)</f>
        <v>0.10618846694796</v>
      </c>
      <c r="L4292" s="3">
        <f ca="1">[1]!thsiFinD("ths_atr_stock",$A4292,$A$1,7,101,100,100)</f>
        <v>0.52571428571429002</v>
      </c>
      <c r="M4292" s="3">
        <f ca="1">[1]!thsiFinD("ths_vol_w_stock",$A4292,$A$1)/1000000</f>
        <v>6.6668599999999998</v>
      </c>
      <c r="N4292" s="3">
        <f ca="1">[1]!thsiFinD("ths_turnover_ratio_w_stock",$A4292,$A$1)</f>
        <v>6.9446458333332997</v>
      </c>
      <c r="O4292" s="3">
        <f ca="1">[1]!thsiFinD("ths_relative_chg_ratio_w_stock",$A4292,$A$1,104,100)</f>
        <v>3.4606438057269</v>
      </c>
      <c r="P4292" s="3">
        <f ca="1">[1]!thsiFinD("ths_chg_ratio_w_stock",$A4292,$B$1,100)</f>
        <v>9.7046413502110003</v>
      </c>
    </row>
    <row r="4293" spans="1:16" x14ac:dyDescent="0.25">
      <c r="A4293" s="2" t="s">
        <v>4291</v>
      </c>
      <c r="B4293" s="2" t="s">
        <v>9654</v>
      </c>
      <c r="C4293" s="3">
        <f ca="1">[1]!thsiFinD("ths_vol_ratio_stock",$A4293,$A$1,7,100)</f>
        <v>1.0785756246458</v>
      </c>
      <c r="D4293" s="3">
        <f ca="1">[1]!thsiFinD("ths_cr_stock",$A4293,$A$1,7,100,100)</f>
        <v>168.90756302521001</v>
      </c>
      <c r="E4293" s="3">
        <f ca="1">[1]!thsiFinD("ths_mfi_stock",$A4293,$A$1,7,100,100)</f>
        <v>58.014279380292997</v>
      </c>
      <c r="F4293" s="3">
        <f ca="1">[1]!thsiFinD("ths_expma_stock",$A4293,$A$1,7,100,100)</f>
        <v>18.393531979172</v>
      </c>
      <c r="G4293" s="3">
        <f ca="1">[1]!thsiFinD("ths_rsi_stock",$A4293,$A$1,7,100,100)</f>
        <v>55.837079184380002</v>
      </c>
      <c r="H4293" s="3">
        <f ca="1">[1]!thsiFinD("ths_adtm_stock",$A4293,$A$1,7,3,100,100,100)</f>
        <v>0.68633540372670998</v>
      </c>
      <c r="I4293" s="3">
        <f ca="1">[1]!thsiFinD("ths_bbiboll_stock",$A4293,$A$1,7,3,100,100,100)</f>
        <v>18.154479166666999</v>
      </c>
      <c r="J4293" s="3">
        <f ca="1">[1]!thsiFinD("ths_dptb_stock",$A4293,$A$1,7,104,100,100)</f>
        <v>0.28571428571428997</v>
      </c>
      <c r="K4293" s="3">
        <f ca="1">[1]!thsiFinD("ths_srmi_stock",$A4293,$A$1,7,100,100)</f>
        <v>4.6095444685466003E-2</v>
      </c>
      <c r="L4293" s="3">
        <f ca="1">[1]!thsiFinD("ths_atr_stock",$A4293,$A$1,7,101,100,100)</f>
        <v>1.1185714285713999</v>
      </c>
      <c r="M4293" s="3">
        <f ca="1">[1]!thsiFinD("ths_vol_w_stock",$A4293,$A$1)/1000000</f>
        <v>49.377445999999999</v>
      </c>
      <c r="N4293" s="3">
        <f ca="1">[1]!thsiFinD("ths_turnover_ratio_w_stock",$A4293,$A$1)</f>
        <v>12.021412270071</v>
      </c>
      <c r="O4293" s="3">
        <f ca="1">[1]!thsiFinD("ths_relative_chg_ratio_w_stock",$A4293,$A$1,104,100)</f>
        <v>3.8959583369969999</v>
      </c>
      <c r="P4293" s="3">
        <f ca="1">[1]!thsiFinD("ths_chg_ratio_w_stock",$A4293,$B$1,100)</f>
        <v>-6.2906724511930996</v>
      </c>
    </row>
    <row r="4294" spans="1:16" x14ac:dyDescent="0.25">
      <c r="A4294" s="2" t="s">
        <v>4292</v>
      </c>
      <c r="B4294" s="2" t="s">
        <v>9655</v>
      </c>
      <c r="C4294" s="3">
        <f ca="1">[1]!thsiFinD("ths_vol_ratio_stock",$A4294,$A$1,7,100)</f>
        <v>0.59823086603224995</v>
      </c>
      <c r="D4294" s="3">
        <f ca="1">[1]!thsiFinD("ths_cr_stock",$A4294,$A$1,7,100,100)</f>
        <v>252.85481239804</v>
      </c>
      <c r="E4294" s="3">
        <f ca="1">[1]!thsiFinD("ths_mfi_stock",$A4294,$A$1,7,100,100)</f>
        <v>82.461550547833994</v>
      </c>
      <c r="F4294" s="3">
        <f ca="1">[1]!thsiFinD("ths_expma_stock",$A4294,$A$1,7,100,100)</f>
        <v>23.512013466230002</v>
      </c>
      <c r="G4294" s="3">
        <f ca="1">[1]!thsiFinD("ths_rsi_stock",$A4294,$A$1,7,100,100)</f>
        <v>62.415019682409998</v>
      </c>
      <c r="H4294" s="3">
        <f ca="1">[1]!thsiFinD("ths_adtm_stock",$A4294,$A$1,7,3,100,100,100)</f>
        <v>1</v>
      </c>
      <c r="I4294" s="3">
        <f ca="1">[1]!thsiFinD("ths_bbiboll_stock",$A4294,$A$1,7,3,100,100,100)</f>
        <v>23.286874999999998</v>
      </c>
      <c r="J4294" s="3">
        <f ca="1">[1]!thsiFinD("ths_dptb_stock",$A4294,$A$1,7,104,100,100)</f>
        <v>0.85714285714285998</v>
      </c>
      <c r="K4294" s="3">
        <f ca="1">[1]!thsiFinD("ths_srmi_stock",$A4294,$A$1,7,100,100)</f>
        <v>5.8212058212058E-2</v>
      </c>
      <c r="L4294" s="3">
        <f ca="1">[1]!thsiFinD("ths_atr_stock",$A4294,$A$1,7,101,100,100)</f>
        <v>1.0585714285714001</v>
      </c>
      <c r="M4294" s="3">
        <f ca="1">[1]!thsiFinD("ths_vol_w_stock",$A4294,$A$1)/1000000</f>
        <v>89.570389000000006</v>
      </c>
      <c r="N4294" s="3">
        <f ca="1">[1]!thsiFinD("ths_turnover_ratio_w_stock",$A4294,$A$1)</f>
        <v>11.602381994819</v>
      </c>
      <c r="O4294" s="3">
        <f ca="1">[1]!thsiFinD("ths_relative_chg_ratio_w_stock",$A4294,$A$1,104,100)</f>
        <v>7.1066584245922</v>
      </c>
      <c r="P4294" s="3">
        <f ca="1">[1]!thsiFinD("ths_chg_ratio_w_stock",$A4294,$B$1,100)</f>
        <v>-3.4927234927235</v>
      </c>
    </row>
    <row r="4295" spans="1:16" x14ac:dyDescent="0.25">
      <c r="A4295" s="2" t="s">
        <v>4293</v>
      </c>
      <c r="B4295" s="2" t="s">
        <v>9656</v>
      </c>
      <c r="C4295" s="3">
        <f ca="1">[1]!thsiFinD("ths_vol_ratio_stock",$A4295,$A$1,7,100)</f>
        <v>0.89815993105463998</v>
      </c>
      <c r="D4295" s="3">
        <f ca="1">[1]!thsiFinD("ths_cr_stock",$A4295,$A$1,7,100,100)</f>
        <v>878.80364109233994</v>
      </c>
      <c r="E4295" s="3">
        <f ca="1">[1]!thsiFinD("ths_mfi_stock",$A4295,$A$1,7,100,100)</f>
        <v>0</v>
      </c>
      <c r="F4295" s="3">
        <f ca="1">[1]!thsiFinD("ths_expma_stock",$A4295,$A$1,7,100,100)</f>
        <v>60.328288602824998</v>
      </c>
      <c r="G4295" s="3">
        <f ca="1">[1]!thsiFinD("ths_rsi_stock",$A4295,$A$1,7,100,100)</f>
        <v>73.901945612534007</v>
      </c>
      <c r="H4295" s="3">
        <f ca="1">[1]!thsiFinD("ths_adtm_stock",$A4295,$A$1,7,3,100,100,100)</f>
        <v>0.99477186311787003</v>
      </c>
      <c r="I4295" s="3">
        <f ca="1">[1]!thsiFinD("ths_bbiboll_stock",$A4295,$A$1,7,3,100,100,100)</f>
        <v>58.921145833333</v>
      </c>
      <c r="J4295" s="3">
        <f ca="1">[1]!thsiFinD("ths_dptb_stock",$A4295,$A$1,7,104,100,100)</f>
        <v>0.71428571428570997</v>
      </c>
      <c r="K4295" s="3">
        <f ca="1">[1]!thsiFinD("ths_srmi_stock",$A4295,$A$1,7,100,100)</f>
        <v>0.16495008714942</v>
      </c>
      <c r="L4295" s="3">
        <f ca="1">[1]!thsiFinD("ths_atr_stock",$A4295,$A$1,7,101,100,100)</f>
        <v>3.6871428571428999</v>
      </c>
      <c r="M4295" s="3">
        <f ca="1">[1]!thsiFinD("ths_vol_w_stock",$A4295,$A$1)/1000000</f>
        <v>17.427340999999998</v>
      </c>
      <c r="N4295" s="3">
        <f ca="1">[1]!thsiFinD("ths_turnover_ratio_w_stock",$A4295,$A$1)</f>
        <v>10.618443923113</v>
      </c>
      <c r="O4295" s="3">
        <f ca="1">[1]!thsiFinD("ths_relative_chg_ratio_w_stock",$A4295,$A$1,104,100)</f>
        <v>13.44736258947</v>
      </c>
      <c r="P4295" s="3">
        <f ca="1">[1]!thsiFinD("ths_chg_ratio_w_stock",$A4295,$B$1,100)</f>
        <v>7.9860560925368</v>
      </c>
    </row>
    <row r="4296" spans="1:16" x14ac:dyDescent="0.25">
      <c r="A4296" s="2" t="s">
        <v>4294</v>
      </c>
      <c r="B4296" s="2" t="s">
        <v>9657</v>
      </c>
      <c r="C4296" s="3">
        <f ca="1">[1]!thsiFinD("ths_vol_ratio_stock",$A4296,$A$1,7,100)</f>
        <v>1.8133843018563001</v>
      </c>
      <c r="D4296" s="3">
        <f ca="1">[1]!thsiFinD("ths_cr_stock",$A4296,$A$1,7,100,100)</f>
        <v>1464.7058823529001</v>
      </c>
      <c r="E4296" s="3">
        <f ca="1">[1]!thsiFinD("ths_mfi_stock",$A4296,$A$1,7,100,100)</f>
        <v>84.535548414085994</v>
      </c>
      <c r="F4296" s="3">
        <f ca="1">[1]!thsiFinD("ths_expma_stock",$A4296,$A$1,7,100,100)</f>
        <v>7.6062290559691998</v>
      </c>
      <c r="G4296" s="3">
        <f ca="1">[1]!thsiFinD("ths_rsi_stock",$A4296,$A$1,7,100,100)</f>
        <v>77.150579623664001</v>
      </c>
      <c r="H4296" s="3">
        <f ca="1">[1]!thsiFinD("ths_adtm_stock",$A4296,$A$1,7,3,100,100,100)</f>
        <v>0.99559471365638996</v>
      </c>
      <c r="I4296" s="3">
        <f ca="1">[1]!thsiFinD("ths_bbiboll_stock",$A4296,$A$1,7,3,100,100,100)</f>
        <v>7.4731249999999996</v>
      </c>
      <c r="J4296" s="3">
        <f ca="1">[1]!thsiFinD("ths_dptb_stock",$A4296,$A$1,7,104,100,100)</f>
        <v>0.71428571428570997</v>
      </c>
      <c r="K4296" s="3">
        <f ca="1">[1]!thsiFinD("ths_srmi_stock",$A4296,$A$1,7,100,100)</f>
        <v>0.14160401002506001</v>
      </c>
      <c r="L4296" s="3">
        <f ca="1">[1]!thsiFinD("ths_atr_stock",$A4296,$A$1,7,101,100,100)</f>
        <v>0.38428571428571001</v>
      </c>
      <c r="M4296" s="3">
        <f ca="1">[1]!thsiFinD("ths_vol_w_stock",$A4296,$A$1)/1000000</f>
        <v>69.952348999999998</v>
      </c>
      <c r="N4296" s="3">
        <f ca="1">[1]!thsiFinD("ths_turnover_ratio_w_stock",$A4296,$A$1)</f>
        <v>34.746267999868998</v>
      </c>
      <c r="O4296" s="3">
        <f ca="1">[1]!thsiFinD("ths_relative_chg_ratio_w_stock",$A4296,$A$1,104,100)</f>
        <v>8.5041234879656002</v>
      </c>
      <c r="P4296" s="3">
        <f ca="1">[1]!thsiFinD("ths_chg_ratio_w_stock",$A4296,$B$1,100)</f>
        <v>-6.8922305764410998</v>
      </c>
    </row>
    <row r="4297" spans="1:16" x14ac:dyDescent="0.25">
      <c r="A4297" s="2" t="s">
        <v>4295</v>
      </c>
      <c r="B4297" s="2" t="s">
        <v>9658</v>
      </c>
      <c r="C4297" s="3">
        <f ca="1">[1]!thsiFinD("ths_vol_ratio_stock",$A4297,$A$1,7,100)</f>
        <v>1.0716510038644</v>
      </c>
      <c r="D4297" s="3">
        <f ca="1">[1]!thsiFinD("ths_cr_stock",$A4297,$A$1,7,100,100)</f>
        <v>420.75471698113</v>
      </c>
      <c r="E4297" s="3">
        <f ca="1">[1]!thsiFinD("ths_mfi_stock",$A4297,$A$1,7,100,100)</f>
        <v>69.855171391008994</v>
      </c>
      <c r="F4297" s="3">
        <f ca="1">[1]!thsiFinD("ths_expma_stock",$A4297,$A$1,7,100,100)</f>
        <v>6.4788888658822001</v>
      </c>
      <c r="G4297" s="3">
        <f ca="1">[1]!thsiFinD("ths_rsi_stock",$A4297,$A$1,7,100,100)</f>
        <v>71.862260976700995</v>
      </c>
      <c r="H4297" s="3">
        <f ca="1">[1]!thsiFinD("ths_adtm_stock",$A4297,$A$1,7,3,100,100,100)</f>
        <v>0.88108108108107996</v>
      </c>
      <c r="I4297" s="3">
        <f ca="1">[1]!thsiFinD("ths_bbiboll_stock",$A4297,$A$1,7,3,100,100,100)</f>
        <v>6.3660416666666997</v>
      </c>
      <c r="J4297" s="3">
        <f ca="1">[1]!thsiFinD("ths_dptb_stock",$A4297,$A$1,7,104,100,100)</f>
        <v>0.42857142857142999</v>
      </c>
      <c r="K4297" s="3">
        <f ca="1">[1]!thsiFinD("ths_srmi_stock",$A4297,$A$1,7,100,100)</f>
        <v>0.14307004470939</v>
      </c>
      <c r="L4297" s="3">
        <f ca="1">[1]!thsiFinD("ths_atr_stock",$A4297,$A$1,7,101,100,100)</f>
        <v>0.41142857142856998</v>
      </c>
      <c r="M4297" s="3">
        <f ca="1">[1]!thsiFinD("ths_vol_w_stock",$A4297,$A$1)/1000000</f>
        <v>45.738050000000001</v>
      </c>
      <c r="N4297" s="3">
        <f ca="1">[1]!thsiFinD("ths_turnover_ratio_w_stock",$A4297,$A$1)</f>
        <v>15.763792079470001</v>
      </c>
      <c r="O4297" s="3">
        <f ca="1">[1]!thsiFinD("ths_relative_chg_ratio_w_stock",$A4297,$A$1,104,100)</f>
        <v>3.7862736669155002</v>
      </c>
      <c r="P4297" s="3">
        <f ca="1">[1]!thsiFinD("ths_chg_ratio_w_stock",$A4297,$B$1,100)</f>
        <v>4.7690014903130002</v>
      </c>
    </row>
    <row r="4298" spans="1:16" x14ac:dyDescent="0.25">
      <c r="A4298" s="2" t="s">
        <v>4296</v>
      </c>
      <c r="B4298" s="2" t="s">
        <v>9659</v>
      </c>
      <c r="C4298" s="3">
        <f ca="1">[1]!thsiFinD("ths_vol_ratio_stock",$A4298,$A$1,7,100)</f>
        <v>1.1074368292364001</v>
      </c>
      <c r="D4298" s="3">
        <f ca="1">[1]!thsiFinD("ths_cr_stock",$A4298,$A$1,7,100,100)</f>
        <v>285.22727272727002</v>
      </c>
      <c r="E4298" s="3">
        <f ca="1">[1]!thsiFinD("ths_mfi_stock",$A4298,$A$1,7,100,100)</f>
        <v>71.308447653863993</v>
      </c>
      <c r="F4298" s="3">
        <f ca="1">[1]!thsiFinD("ths_expma_stock",$A4298,$A$1,7,100,100)</f>
        <v>8.5652452881206997</v>
      </c>
      <c r="G4298" s="3">
        <f ca="1">[1]!thsiFinD("ths_rsi_stock",$A4298,$A$1,7,100,100)</f>
        <v>56.061672454745</v>
      </c>
      <c r="H4298" s="3">
        <f ca="1">[1]!thsiFinD("ths_adtm_stock",$A4298,$A$1,7,3,100,100,100)</f>
        <v>1</v>
      </c>
      <c r="I4298" s="3">
        <f ca="1">[1]!thsiFinD("ths_bbiboll_stock",$A4298,$A$1,7,3,100,100,100)</f>
        <v>8.5230208333333</v>
      </c>
      <c r="J4298" s="3">
        <f ca="1">[1]!thsiFinD("ths_dptb_stock",$A4298,$A$1,7,104,100,100)</f>
        <v>0.85714285714285998</v>
      </c>
      <c r="K4298" s="3">
        <f ca="1">[1]!thsiFinD("ths_srmi_stock",$A4298,$A$1,7,100,100)</f>
        <v>5.5749128919860003E-2</v>
      </c>
      <c r="L4298" s="3">
        <f ca="1">[1]!thsiFinD("ths_atr_stock",$A4298,$A$1,7,101,100,100)</f>
        <v>0.34428571428570998</v>
      </c>
      <c r="M4298" s="3">
        <f ca="1">[1]!thsiFinD("ths_vol_w_stock",$A4298,$A$1)/1000000</f>
        <v>39.008152000000003</v>
      </c>
      <c r="N4298" s="3">
        <f ca="1">[1]!thsiFinD("ths_turnover_ratio_w_stock",$A4298,$A$1)</f>
        <v>6.0571664596273003</v>
      </c>
      <c r="O4298" s="3">
        <f ca="1">[1]!thsiFinD("ths_relative_chg_ratio_w_stock",$A4298,$A$1,104,100)</f>
        <v>2.9003829617946999</v>
      </c>
      <c r="P4298" s="3">
        <f ca="1">[1]!thsiFinD("ths_chg_ratio_w_stock",$A4298,$B$1,100)</f>
        <v>-6.2717770034843001</v>
      </c>
    </row>
    <row r="4299" spans="1:16" x14ac:dyDescent="0.25">
      <c r="A4299" s="2" t="s">
        <v>4297</v>
      </c>
      <c r="B4299" s="2" t="s">
        <v>9660</v>
      </c>
      <c r="C4299" s="3">
        <f ca="1">[1]!thsiFinD("ths_vol_ratio_stock",$A4299,$A$1,7,100)</f>
        <v>0.85581614910757997</v>
      </c>
      <c r="D4299" s="3">
        <f ca="1">[1]!thsiFinD("ths_cr_stock",$A4299,$A$1,7,100,100)</f>
        <v>681.08108108107001</v>
      </c>
      <c r="E4299" s="3">
        <f ca="1">[1]!thsiFinD("ths_mfi_stock",$A4299,$A$1,7,100,100)</f>
        <v>73.936997518378007</v>
      </c>
      <c r="F4299" s="3">
        <f ca="1">[1]!thsiFinD("ths_expma_stock",$A4299,$A$1,7,100,100)</f>
        <v>15.373391798150999</v>
      </c>
      <c r="G4299" s="3">
        <f ca="1">[1]!thsiFinD("ths_rsi_stock",$A4299,$A$1,7,100,100)</f>
        <v>54.080001807605001</v>
      </c>
      <c r="H4299" s="3">
        <f ca="1">[1]!thsiFinD("ths_adtm_stock",$A4299,$A$1,7,3,100,100,100)</f>
        <v>1</v>
      </c>
      <c r="I4299" s="3">
        <f ca="1">[1]!thsiFinD("ths_bbiboll_stock",$A4299,$A$1,7,3,100,100,100)</f>
        <v>15.338229166667</v>
      </c>
      <c r="J4299" s="3">
        <f ca="1">[1]!thsiFinD("ths_dptb_stock",$A4299,$A$1,7,104,100,100)</f>
        <v>1</v>
      </c>
      <c r="K4299" s="3">
        <f ca="1">[1]!thsiFinD("ths_srmi_stock",$A4299,$A$1,7,100,100)</f>
        <v>4.4184535412606002E-2</v>
      </c>
      <c r="L4299" s="3">
        <f ca="1">[1]!thsiFinD("ths_atr_stock",$A4299,$A$1,7,101,100,100)</f>
        <v>0.44</v>
      </c>
      <c r="M4299" s="3">
        <f ca="1">[1]!thsiFinD("ths_vol_w_stock",$A4299,$A$1)/1000000</f>
        <v>23.172699999999999</v>
      </c>
      <c r="N4299" s="3">
        <f ca="1">[1]!thsiFinD("ths_turnover_ratio_w_stock",$A4299,$A$1)</f>
        <v>5.7787281795511003</v>
      </c>
      <c r="O4299" s="3">
        <f ca="1">[1]!thsiFinD("ths_relative_chg_ratio_w_stock",$A4299,$A$1,104,100)</f>
        <v>0.61025667240196002</v>
      </c>
      <c r="P4299" s="3">
        <f ca="1">[1]!thsiFinD("ths_chg_ratio_w_stock",$A4299,$B$1,100)</f>
        <v>0.58479532163742998</v>
      </c>
    </row>
    <row r="4300" spans="1:16" x14ac:dyDescent="0.25">
      <c r="A4300" s="2" t="s">
        <v>4298</v>
      </c>
      <c r="B4300" s="2" t="s">
        <v>9661</v>
      </c>
      <c r="C4300" s="3">
        <f ca="1">[1]!thsiFinD("ths_vol_ratio_stock",$A4300,$A$1,7,100)</f>
        <v>0.54757008053834</v>
      </c>
      <c r="D4300" s="3">
        <f ca="1">[1]!thsiFinD("ths_cr_stock",$A4300,$A$1,7,100,100)</f>
        <v>134.60096411354999</v>
      </c>
      <c r="E4300" s="3">
        <f ca="1">[1]!thsiFinD("ths_mfi_stock",$A4300,$A$1,7,100,100)</f>
        <v>52.360518306487002</v>
      </c>
      <c r="F4300" s="3">
        <f ca="1">[1]!thsiFinD("ths_expma_stock",$A4300,$A$1,7,100,100)</f>
        <v>30.301699989610999</v>
      </c>
      <c r="G4300" s="3">
        <f ca="1">[1]!thsiFinD("ths_rsi_stock",$A4300,$A$1,7,100,100)</f>
        <v>41.91148060495</v>
      </c>
      <c r="H4300" s="3">
        <f ca="1">[1]!thsiFinD("ths_adtm_stock",$A4300,$A$1,7,3,100,100,100)</f>
        <v>0.86515641855448</v>
      </c>
      <c r="I4300" s="3">
        <f ca="1">[1]!thsiFinD("ths_bbiboll_stock",$A4300,$A$1,7,3,100,100,100)</f>
        <v>30.23875</v>
      </c>
      <c r="J4300" s="3">
        <f ca="1">[1]!thsiFinD("ths_dptb_stock",$A4300,$A$1,7,104,100,100)</f>
        <v>0.71428571428570997</v>
      </c>
      <c r="K4300" s="3">
        <f ca="1">[1]!thsiFinD("ths_srmi_stock",$A4300,$A$1,7,100,100)</f>
        <v>-1.1525423728814E-2</v>
      </c>
      <c r="L4300" s="3">
        <f ca="1">[1]!thsiFinD("ths_atr_stock",$A4300,$A$1,7,101,100,100)</f>
        <v>2.1857142857143002</v>
      </c>
      <c r="M4300" s="3">
        <f ca="1">[1]!thsiFinD("ths_vol_w_stock",$A4300,$A$1)/1000000</f>
        <v>76.055605</v>
      </c>
      <c r="N4300" s="3">
        <f ca="1">[1]!thsiFinD("ths_turnover_ratio_w_stock",$A4300,$A$1)</f>
        <v>58.504311538461998</v>
      </c>
      <c r="O4300" s="3">
        <f ca="1">[1]!thsiFinD("ths_relative_chg_ratio_w_stock",$A4300,$A$1,104,100)</f>
        <v>-9.2041806318426005</v>
      </c>
      <c r="P4300" s="3">
        <f ca="1">[1]!thsiFinD("ths_chg_ratio_w_stock",$A4300,$B$1,100)</f>
        <v>-5.3840877914952001</v>
      </c>
    </row>
    <row r="4301" spans="1:16" x14ac:dyDescent="0.25">
      <c r="A4301" s="2" t="s">
        <v>4299</v>
      </c>
      <c r="B4301" s="2" t="s">
        <v>9662</v>
      </c>
      <c r="C4301" s="3">
        <f ca="1">[1]!thsiFinD("ths_vol_ratio_stock",$A4301,$A$1,7,100)</f>
        <v>0.50285838540035999</v>
      </c>
      <c r="D4301" s="3">
        <f ca="1">[1]!thsiFinD("ths_cr_stock",$A4301,$A$1,7,100,100)</f>
        <v>271.42857142857002</v>
      </c>
      <c r="E4301" s="3">
        <f ca="1">[1]!thsiFinD("ths_mfi_stock",$A4301,$A$1,7,100,100)</f>
        <v>79.699316958751993</v>
      </c>
      <c r="F4301" s="3">
        <f ca="1">[1]!thsiFinD("ths_expma_stock",$A4301,$A$1,7,100,100)</f>
        <v>42.253409667427</v>
      </c>
      <c r="G4301" s="3">
        <f ca="1">[1]!thsiFinD("ths_rsi_stock",$A4301,$A$1,7,100,100)</f>
        <v>56.572099459924999</v>
      </c>
      <c r="H4301" s="3">
        <f ca="1">[1]!thsiFinD("ths_adtm_stock",$A4301,$A$1,7,3,100,100,100)</f>
        <v>0.94581861012956003</v>
      </c>
      <c r="I4301" s="3">
        <f ca="1">[1]!thsiFinD("ths_bbiboll_stock",$A4301,$A$1,7,3,100,100,100)</f>
        <v>41.895937500000002</v>
      </c>
      <c r="J4301" s="3">
        <f ca="1">[1]!thsiFinD("ths_dptb_stock",$A4301,$A$1,7,104,100,100)</f>
        <v>1</v>
      </c>
      <c r="K4301" s="3">
        <f ca="1">[1]!thsiFinD("ths_srmi_stock",$A4301,$A$1,7,100,100)</f>
        <v>6.2956849799574999E-2</v>
      </c>
      <c r="L4301" s="3">
        <f ca="1">[1]!thsiFinD("ths_atr_stock",$A4301,$A$1,7,101,100,100)</f>
        <v>1.6771428571428999</v>
      </c>
      <c r="M4301" s="3">
        <f ca="1">[1]!thsiFinD("ths_vol_w_stock",$A4301,$A$1)/1000000</f>
        <v>3.912817</v>
      </c>
      <c r="N4301" s="3">
        <f ca="1">[1]!thsiFinD("ths_turnover_ratio_w_stock",$A4301,$A$1)</f>
        <v>4.4495431414356998</v>
      </c>
      <c r="O4301" s="3">
        <f ca="1">[1]!thsiFinD("ths_relative_chg_ratio_w_stock",$A4301,$A$1,104,100)</f>
        <v>5.8986944192962999E-2</v>
      </c>
      <c r="P4301" s="3">
        <f ca="1">[1]!thsiFinD("ths_chg_ratio_w_stock",$A4301,$B$1,100)</f>
        <v>2.3579344494223</v>
      </c>
    </row>
    <row r="4302" spans="1:16" x14ac:dyDescent="0.25">
      <c r="A4302" s="2" t="s">
        <v>4300</v>
      </c>
      <c r="B4302" s="2" t="s">
        <v>9663</v>
      </c>
      <c r="C4302" s="3">
        <f ca="1">[1]!thsiFinD("ths_vol_ratio_stock",$A4302,$A$1,7,100)</f>
        <v>0.81207963438352004</v>
      </c>
      <c r="D4302" s="3">
        <f ca="1">[1]!thsiFinD("ths_cr_stock",$A4302,$A$1,7,100,100)</f>
        <v>394.23076923077002</v>
      </c>
      <c r="E4302" s="3">
        <f ca="1">[1]!thsiFinD("ths_mfi_stock",$A4302,$A$1,7,100,100)</f>
        <v>72.827311999413993</v>
      </c>
      <c r="F4302" s="3">
        <f ca="1">[1]!thsiFinD("ths_expma_stock",$A4302,$A$1,7,100,100)</f>
        <v>9.7298316576383996</v>
      </c>
      <c r="G4302" s="3">
        <f ca="1">[1]!thsiFinD("ths_rsi_stock",$A4302,$A$1,7,100,100)</f>
        <v>63.587764446085998</v>
      </c>
      <c r="H4302" s="3">
        <f ca="1">[1]!thsiFinD("ths_adtm_stock",$A4302,$A$1,7,3,100,100,100)</f>
        <v>0.97938144329897003</v>
      </c>
      <c r="I4302" s="3">
        <f ca="1">[1]!thsiFinD("ths_bbiboll_stock",$A4302,$A$1,7,3,100,100,100)</f>
        <v>9.6585416666667001</v>
      </c>
      <c r="J4302" s="3">
        <f ca="1">[1]!thsiFinD("ths_dptb_stock",$A4302,$A$1,7,104,100,100)</f>
        <v>0.85714285714285998</v>
      </c>
      <c r="K4302" s="3">
        <f ca="1">[1]!thsiFinD("ths_srmi_stock",$A4302,$A$1,7,100,100)</f>
        <v>7.8629032258064002E-2</v>
      </c>
      <c r="L4302" s="3">
        <f ca="1">[1]!thsiFinD("ths_atr_stock",$A4302,$A$1,7,101,100,100)</f>
        <v>0.38</v>
      </c>
      <c r="M4302" s="3">
        <f ca="1">[1]!thsiFinD("ths_vol_w_stock",$A4302,$A$1)/1000000</f>
        <v>27.879020000000001</v>
      </c>
      <c r="N4302" s="3">
        <f ca="1">[1]!thsiFinD("ths_turnover_ratio_w_stock",$A4302,$A$1)</f>
        <v>13.576210604230999</v>
      </c>
      <c r="O4302" s="3">
        <f ca="1">[1]!thsiFinD("ths_relative_chg_ratio_w_stock",$A4302,$A$1,104,100)</f>
        <v>4.2660349957335004</v>
      </c>
      <c r="P4302" s="3">
        <f ca="1">[1]!thsiFinD("ths_chg_ratio_w_stock",$A4302,$B$1,100)</f>
        <v>0.2016129032258</v>
      </c>
    </row>
    <row r="4303" spans="1:16" x14ac:dyDescent="0.25">
      <c r="A4303" s="2" t="s">
        <v>4301</v>
      </c>
      <c r="B4303" s="2" t="s">
        <v>9664</v>
      </c>
      <c r="C4303" s="3">
        <f ca="1">[1]!thsiFinD("ths_vol_ratio_stock",$A4303,$A$1,7,100)</f>
        <v>0.65931947932121004</v>
      </c>
      <c r="D4303" s="3">
        <f ca="1">[1]!thsiFinD("ths_cr_stock",$A4303,$A$1,7,100,100)</f>
        <v>-2224.4897959182999</v>
      </c>
      <c r="E4303" s="3">
        <f ca="1">[1]!thsiFinD("ths_mfi_stock",$A4303,$A$1,7,100,100)</f>
        <v>61.643015301073</v>
      </c>
      <c r="F4303" s="3">
        <f ca="1">[1]!thsiFinD("ths_expma_stock",$A4303,$A$1,7,100,100)</f>
        <v>13.524955044012</v>
      </c>
      <c r="G4303" s="3">
        <f ca="1">[1]!thsiFinD("ths_rsi_stock",$A4303,$A$1,7,100,100)</f>
        <v>69.245561985652998</v>
      </c>
      <c r="H4303" s="3">
        <f ca="1">[1]!thsiFinD("ths_adtm_stock",$A4303,$A$1,7,3,100,100,100)</f>
        <v>0.83333333333333004</v>
      </c>
      <c r="I4303" s="3">
        <f ca="1">[1]!thsiFinD("ths_bbiboll_stock",$A4303,$A$1,7,3,100,100,100)</f>
        <v>13.233020833333001</v>
      </c>
      <c r="J4303" s="3">
        <f ca="1">[1]!thsiFinD("ths_dptb_stock",$A4303,$A$1,7,104,100,100)</f>
        <v>0.57142857142856995</v>
      </c>
      <c r="K4303" s="3">
        <f ca="1">[1]!thsiFinD("ths_srmi_stock",$A4303,$A$1,7,100,100)</f>
        <v>0.14820143884892001</v>
      </c>
      <c r="L4303" s="3">
        <f ca="1">[1]!thsiFinD("ths_atr_stock",$A4303,$A$1,7,101,100,100)</f>
        <v>0.63142857142857001</v>
      </c>
      <c r="M4303" s="3">
        <f ca="1">[1]!thsiFinD("ths_vol_w_stock",$A4303,$A$1)/1000000</f>
        <v>51.009031999999998</v>
      </c>
      <c r="N4303" s="3">
        <f ca="1">[1]!thsiFinD("ths_turnover_ratio_w_stock",$A4303,$A$1)</f>
        <v>27.47573514203</v>
      </c>
      <c r="O4303" s="3">
        <f ca="1">[1]!thsiFinD("ths_relative_chg_ratio_w_stock",$A4303,$A$1,104,100)</f>
        <v>2.2472277413241</v>
      </c>
      <c r="P4303" s="3">
        <f ca="1">[1]!thsiFinD("ths_chg_ratio_w_stock",$A4303,$B$1,100)</f>
        <v>-1.5107913669065001</v>
      </c>
    </row>
    <row r="4304" spans="1:16" x14ac:dyDescent="0.25">
      <c r="A4304" s="2" t="s">
        <v>4302</v>
      </c>
      <c r="B4304" s="2" t="s">
        <v>9665</v>
      </c>
      <c r="C4304" s="3">
        <f ca="1">[1]!thsiFinD("ths_vol_ratio_stock",$A4304,$A$1,7,100)</f>
        <v>0.56575159514919005</v>
      </c>
      <c r="D4304" s="3">
        <f ca="1">[1]!thsiFinD("ths_cr_stock",$A4304,$A$1,7,100,100)</f>
        <v>282.13256484150003</v>
      </c>
      <c r="E4304" s="3">
        <f ca="1">[1]!thsiFinD("ths_mfi_stock",$A4304,$A$1,7,100,100)</f>
        <v>80.258075731578003</v>
      </c>
      <c r="F4304" s="3">
        <f ca="1">[1]!thsiFinD("ths_expma_stock",$A4304,$A$1,7,100,100)</f>
        <v>15.402417261814</v>
      </c>
      <c r="G4304" s="3">
        <f ca="1">[1]!thsiFinD("ths_rsi_stock",$A4304,$A$1,7,100,100)</f>
        <v>75.218852893860003</v>
      </c>
      <c r="H4304" s="3">
        <f ca="1">[1]!thsiFinD("ths_adtm_stock",$A4304,$A$1,7,3,100,100,100)</f>
        <v>0.84974093264248995</v>
      </c>
      <c r="I4304" s="3">
        <f ca="1">[1]!thsiFinD("ths_bbiboll_stock",$A4304,$A$1,7,3,100,100,100)</f>
        <v>15.144895833333001</v>
      </c>
      <c r="J4304" s="3">
        <f ca="1">[1]!thsiFinD("ths_dptb_stock",$A4304,$A$1,7,104,100,100)</f>
        <v>0.42857142857142999</v>
      </c>
      <c r="K4304" s="3">
        <f ca="1">[1]!thsiFinD("ths_srmi_stock",$A4304,$A$1,7,100,100)</f>
        <v>7.3934837092732006E-2</v>
      </c>
      <c r="L4304" s="3">
        <f ca="1">[1]!thsiFinD("ths_atr_stock",$A4304,$A$1,7,101,100,100)</f>
        <v>0.63714285714286001</v>
      </c>
      <c r="M4304" s="3">
        <f ca="1">[1]!thsiFinD("ths_vol_w_stock",$A4304,$A$1)/1000000</f>
        <v>27.827507000000001</v>
      </c>
      <c r="N4304" s="3">
        <f ca="1">[1]!thsiFinD("ths_turnover_ratio_w_stock",$A4304,$A$1)</f>
        <v>9.8777432969204</v>
      </c>
      <c r="O4304" s="3">
        <f ca="1">[1]!thsiFinD("ths_relative_chg_ratio_w_stock",$A4304,$A$1,104,100)</f>
        <v>1.9194926491911</v>
      </c>
      <c r="P4304" s="3">
        <f ca="1">[1]!thsiFinD("ths_chg_ratio_w_stock",$A4304,$B$1,100)</f>
        <v>-3.3834586466165</v>
      </c>
    </row>
    <row r="4305" spans="1:16" x14ac:dyDescent="0.25">
      <c r="A4305" s="2" t="s">
        <v>4303</v>
      </c>
      <c r="B4305" s="2" t="s">
        <v>9666</v>
      </c>
      <c r="C4305" s="3">
        <f ca="1">[1]!thsiFinD("ths_vol_ratio_stock",$A4305,$A$1,7,100)</f>
        <v>0.73677331321633999</v>
      </c>
      <c r="D4305" s="3">
        <f ca="1">[1]!thsiFinD("ths_cr_stock",$A4305,$A$1,7,100,100)</f>
        <v>60.245358090186002</v>
      </c>
      <c r="E4305" s="3">
        <f ca="1">[1]!thsiFinD("ths_mfi_stock",$A4305,$A$1,7,100,100)</f>
        <v>39.297744321967997</v>
      </c>
      <c r="F4305" s="3">
        <f ca="1">[1]!thsiFinD("ths_expma_stock",$A4305,$A$1,7,100,100)</f>
        <v>55.229884515263997</v>
      </c>
      <c r="G4305" s="3">
        <f ca="1">[1]!thsiFinD("ths_rsi_stock",$A4305,$A$1,7,100,100)</f>
        <v>38.323976992607001</v>
      </c>
      <c r="H4305" s="3">
        <f ca="1">[1]!thsiFinD("ths_adtm_stock",$A4305,$A$1,7,3,100,100,100)</f>
        <v>1.6516516516517001E-2</v>
      </c>
      <c r="I4305" s="3">
        <f ca="1">[1]!thsiFinD("ths_bbiboll_stock",$A4305,$A$1,7,3,100,100,100)</f>
        <v>54.942395833333002</v>
      </c>
      <c r="J4305" s="3">
        <f ca="1">[1]!thsiFinD("ths_dptb_stock",$A4305,$A$1,7,104,100,100)</f>
        <v>0.57142857142856995</v>
      </c>
      <c r="K4305" s="3">
        <f ca="1">[1]!thsiFinD("ths_srmi_stock",$A4305,$A$1,7,100,100)</f>
        <v>-6.4824654622742006E-2</v>
      </c>
      <c r="L4305" s="3">
        <f ca="1">[1]!thsiFinD("ths_atr_stock",$A4305,$A$1,7,101,100,100)</f>
        <v>2.6328571428570999</v>
      </c>
      <c r="M4305" s="3">
        <f ca="1">[1]!thsiFinD("ths_vol_w_stock",$A4305,$A$1)/1000000</f>
        <v>27.855401000000001</v>
      </c>
      <c r="N4305" s="3">
        <f ca="1">[1]!thsiFinD("ths_turnover_ratio_w_stock",$A4305,$A$1)</f>
        <v>6.6499319021443997</v>
      </c>
      <c r="O4305" s="3">
        <f ca="1">[1]!thsiFinD("ths_relative_chg_ratio_w_stock",$A4305,$A$1,104,100)</f>
        <v>-7.9502220793409002</v>
      </c>
      <c r="P4305" s="3">
        <f ca="1">[1]!thsiFinD("ths_chg_ratio_w_stock",$A4305,$B$1,100)</f>
        <v>-1.7234848484848</v>
      </c>
    </row>
    <row r="4306" spans="1:16" x14ac:dyDescent="0.25">
      <c r="A4306" s="2" t="s">
        <v>4304</v>
      </c>
      <c r="B4306" s="2" t="s">
        <v>9667</v>
      </c>
      <c r="C4306" s="3">
        <f ca="1">[1]!thsiFinD("ths_vol_ratio_stock",$A4306,$A$1,7,100)</f>
        <v>0.91584000929369003</v>
      </c>
      <c r="D4306" s="3">
        <f ca="1">[1]!thsiFinD("ths_cr_stock",$A4306,$A$1,7,100,100)</f>
        <v>101.64512338425</v>
      </c>
      <c r="E4306" s="3">
        <f ca="1">[1]!thsiFinD("ths_mfi_stock",$A4306,$A$1,7,100,100)</f>
        <v>46.952440816539003</v>
      </c>
      <c r="F4306" s="3">
        <f ca="1">[1]!thsiFinD("ths_expma_stock",$A4306,$A$1,7,100,100)</f>
        <v>18.426873409896</v>
      </c>
      <c r="G4306" s="3">
        <f ca="1">[1]!thsiFinD("ths_rsi_stock",$A4306,$A$1,7,100,100)</f>
        <v>33.755165082232999</v>
      </c>
      <c r="H4306" s="3">
        <f ca="1">[1]!thsiFinD("ths_adtm_stock",$A4306,$A$1,7,3,100,100,100)</f>
        <v>-0.28853754940712001</v>
      </c>
      <c r="I4306" s="3">
        <f ca="1">[1]!thsiFinD("ths_bbiboll_stock",$A4306,$A$1,7,3,100,100,100)</f>
        <v>18.653437499999999</v>
      </c>
      <c r="J4306" s="3">
        <f ca="1">[1]!thsiFinD("ths_dptb_stock",$A4306,$A$1,7,104,100,100)</f>
        <v>0.71428571428570997</v>
      </c>
      <c r="K4306" s="3">
        <f ca="1">[1]!thsiFinD("ths_srmi_stock",$A4306,$A$1,7,100,100)</f>
        <v>-4.2725797728501998E-2</v>
      </c>
      <c r="L4306" s="3">
        <f ca="1">[1]!thsiFinD("ths_atr_stock",$A4306,$A$1,7,101,100,100)</f>
        <v>0.83285714285713996</v>
      </c>
      <c r="M4306" s="3">
        <f ca="1">[1]!thsiFinD("ths_vol_w_stock",$A4306,$A$1)/1000000</f>
        <v>31.271376</v>
      </c>
      <c r="N4306" s="3">
        <f ca="1">[1]!thsiFinD("ths_turnover_ratio_w_stock",$A4306,$A$1)</f>
        <v>33.503370545758003</v>
      </c>
      <c r="O4306" s="3">
        <f ca="1">[1]!thsiFinD("ths_relative_chg_ratio_w_stock",$A4306,$A$1,104,100)</f>
        <v>-8.2144938080916994</v>
      </c>
      <c r="P4306" s="3">
        <f ca="1">[1]!thsiFinD("ths_chg_ratio_w_stock",$A4306,$B$1,100)</f>
        <v>-0.50847457627118997</v>
      </c>
    </row>
    <row r="4307" spans="1:16" x14ac:dyDescent="0.25">
      <c r="A4307" s="2" t="s">
        <v>4305</v>
      </c>
      <c r="B4307" s="2" t="s">
        <v>9668</v>
      </c>
      <c r="C4307" s="3">
        <f ca="1">[1]!thsiFinD("ths_vol_ratio_stock",$A4307,$A$1,7,100)</f>
        <v>0.43710116495374002</v>
      </c>
      <c r="D4307" s="3">
        <f ca="1">[1]!thsiFinD("ths_cr_stock",$A4307,$A$1,7,100,100)</f>
        <v>805.30973451326997</v>
      </c>
      <c r="E4307" s="3">
        <f ca="1">[1]!thsiFinD("ths_mfi_stock",$A4307,$A$1,7,100,100)</f>
        <v>73.737638691065001</v>
      </c>
      <c r="F4307" s="3">
        <f ca="1">[1]!thsiFinD("ths_expma_stock",$A4307,$A$1,7,100,100)</f>
        <v>12.700603673538</v>
      </c>
      <c r="G4307" s="3">
        <f ca="1">[1]!thsiFinD("ths_rsi_stock",$A4307,$A$1,7,100,100)</f>
        <v>70.379797523023996</v>
      </c>
      <c r="H4307" s="3">
        <f ca="1">[1]!thsiFinD("ths_adtm_stock",$A4307,$A$1,7,3,100,100,100)</f>
        <v>0.76838235294117996</v>
      </c>
      <c r="I4307" s="3">
        <f ca="1">[1]!thsiFinD("ths_bbiboll_stock",$A4307,$A$1,7,3,100,100,100)</f>
        <v>12.456875</v>
      </c>
      <c r="J4307" s="3">
        <f ca="1">[1]!thsiFinD("ths_dptb_stock",$A4307,$A$1,7,104,100,100)</f>
        <v>0.42857142857142999</v>
      </c>
      <c r="K4307" s="3">
        <f ca="1">[1]!thsiFinD("ths_srmi_stock",$A4307,$A$1,7,100,100)</f>
        <v>0.10323574730354</v>
      </c>
      <c r="L4307" s="3">
        <f ca="1">[1]!thsiFinD("ths_atr_stock",$A4307,$A$1,7,101,100,100)</f>
        <v>0.53857142857143003</v>
      </c>
      <c r="M4307" s="3">
        <f ca="1">[1]!thsiFinD("ths_vol_w_stock",$A4307,$A$1)/1000000</f>
        <v>53.461503</v>
      </c>
      <c r="N4307" s="3">
        <f ca="1">[1]!thsiFinD("ths_turnover_ratio_w_stock",$A4307,$A$1)</f>
        <v>4.2050975373819002</v>
      </c>
      <c r="O4307" s="3">
        <f ca="1">[1]!thsiFinD("ths_relative_chg_ratio_w_stock",$A4307,$A$1,104,100)</f>
        <v>-0.15192576025544999</v>
      </c>
      <c r="P4307" s="3">
        <f ca="1">[1]!thsiFinD("ths_chg_ratio_w_stock",$A4307,$B$1,100)</f>
        <v>2.0801232665638998</v>
      </c>
    </row>
    <row r="4308" spans="1:16" x14ac:dyDescent="0.25">
      <c r="A4308" s="2" t="s">
        <v>4306</v>
      </c>
      <c r="B4308" s="2" t="s">
        <v>9669</v>
      </c>
      <c r="C4308" s="3">
        <f ca="1">[1]!thsiFinD("ths_vol_ratio_stock",$A4308,$A$1,7,100)</f>
        <v>0.61833272775942005</v>
      </c>
      <c r="D4308" s="3">
        <f ca="1">[1]!thsiFinD("ths_cr_stock",$A4308,$A$1,7,100,100)</f>
        <v>400.81967213115001</v>
      </c>
      <c r="E4308" s="3">
        <f ca="1">[1]!thsiFinD("ths_mfi_stock",$A4308,$A$1,7,100,100)</f>
        <v>73.820977866914006</v>
      </c>
      <c r="F4308" s="3">
        <f ca="1">[1]!thsiFinD("ths_expma_stock",$A4308,$A$1,7,100,100)</f>
        <v>19.281753130270001</v>
      </c>
      <c r="G4308" s="3">
        <f ca="1">[1]!thsiFinD("ths_rsi_stock",$A4308,$A$1,7,100,100)</f>
        <v>72.470244704959995</v>
      </c>
      <c r="H4308" s="3">
        <f ca="1">[1]!thsiFinD("ths_adtm_stock",$A4308,$A$1,7,3,100,100,100)</f>
        <v>0.95882352941175997</v>
      </c>
      <c r="I4308" s="3">
        <f ca="1">[1]!thsiFinD("ths_bbiboll_stock",$A4308,$A$1,7,3,100,100,100)</f>
        <v>18.93375</v>
      </c>
      <c r="J4308" s="3">
        <f ca="1">[1]!thsiFinD("ths_dptb_stock",$A4308,$A$1,7,104,100,100)</f>
        <v>0.85714285714285998</v>
      </c>
      <c r="K4308" s="3">
        <f ca="1">[1]!thsiFinD("ths_srmi_stock",$A4308,$A$1,7,100,100)</f>
        <v>9.2369477911646999E-2</v>
      </c>
      <c r="L4308" s="3">
        <f ca="1">[1]!thsiFinD("ths_atr_stock",$A4308,$A$1,7,101,100,100)</f>
        <v>0.90142857142857002</v>
      </c>
      <c r="M4308" s="3">
        <f ca="1">[1]!thsiFinD("ths_vol_w_stock",$A4308,$A$1)/1000000</f>
        <v>45.577339000000002</v>
      </c>
      <c r="N4308" s="3">
        <f ca="1">[1]!thsiFinD("ths_turnover_ratio_w_stock",$A4308,$A$1)</f>
        <v>6.4559373104975997</v>
      </c>
      <c r="O4308" s="3">
        <f ca="1">[1]!thsiFinD("ths_relative_chg_ratio_w_stock",$A4308,$A$1,104,100)</f>
        <v>7.7938491887483003</v>
      </c>
      <c r="P4308" s="3">
        <f ca="1">[1]!thsiFinD("ths_chg_ratio_w_stock",$A4308,$B$1,100)</f>
        <v>0.65261044176705996</v>
      </c>
    </row>
    <row r="4309" spans="1:16" x14ac:dyDescent="0.25">
      <c r="A4309" s="2" t="s">
        <v>4307</v>
      </c>
      <c r="B4309" s="2" t="s">
        <v>9670</v>
      </c>
      <c r="C4309" s="3">
        <f ca="1">[1]!thsiFinD("ths_vol_ratio_stock",$A4309,$A$1,7,100)</f>
        <v>1.0534651575606999</v>
      </c>
      <c r="D4309" s="3">
        <f ca="1">[1]!thsiFinD("ths_cr_stock",$A4309,$A$1,7,100,100)</f>
        <v>442.40331491712999</v>
      </c>
      <c r="E4309" s="3">
        <f ca="1">[1]!thsiFinD("ths_mfi_stock",$A4309,$A$1,7,100,100)</f>
        <v>76.709862649000002</v>
      </c>
      <c r="F4309" s="3">
        <f ca="1">[1]!thsiFinD("ths_expma_stock",$A4309,$A$1,7,100,100)</f>
        <v>35.286281534513002</v>
      </c>
      <c r="G4309" s="3">
        <f ca="1">[1]!thsiFinD("ths_rsi_stock",$A4309,$A$1,7,100,100)</f>
        <v>69.424715491431002</v>
      </c>
      <c r="H4309" s="3">
        <f ca="1">[1]!thsiFinD("ths_adtm_stock",$A4309,$A$1,7,3,100,100,100)</f>
        <v>0.96972754793138005</v>
      </c>
      <c r="I4309" s="3">
        <f ca="1">[1]!thsiFinD("ths_bbiboll_stock",$A4309,$A$1,7,3,100,100,100)</f>
        <v>34.481562500000003</v>
      </c>
      <c r="J4309" s="3">
        <f ca="1">[1]!thsiFinD("ths_dptb_stock",$A4309,$A$1,7,104,100,100)</f>
        <v>0.85714285714285998</v>
      </c>
      <c r="K4309" s="3">
        <f ca="1">[1]!thsiFinD("ths_srmi_stock",$A4309,$A$1,7,100,100)</f>
        <v>0.10655069312312999</v>
      </c>
      <c r="L4309" s="3">
        <f ca="1">[1]!thsiFinD("ths_atr_stock",$A4309,$A$1,7,101,100,100)</f>
        <v>1.99</v>
      </c>
      <c r="M4309" s="3">
        <f ca="1">[1]!thsiFinD("ths_vol_w_stock",$A4309,$A$1)/1000000</f>
        <v>30.822071999999999</v>
      </c>
      <c r="N4309" s="3">
        <f ca="1">[1]!thsiFinD("ths_turnover_ratio_w_stock",$A4309,$A$1)</f>
        <v>5.8484520027903999</v>
      </c>
      <c r="O4309" s="3">
        <f ca="1">[1]!thsiFinD("ths_relative_chg_ratio_w_stock",$A4309,$A$1,104,100)</f>
        <v>6.2666922649555001</v>
      </c>
      <c r="P4309" s="3">
        <f ca="1">[1]!thsiFinD("ths_chg_ratio_w_stock",$A4309,$B$1,100)</f>
        <v>34.520250067953</v>
      </c>
    </row>
    <row r="4310" spans="1:16" x14ac:dyDescent="0.25">
      <c r="A4310" s="2" t="s">
        <v>4308</v>
      </c>
      <c r="B4310" s="2" t="s">
        <v>9671</v>
      </c>
      <c r="C4310" s="3">
        <f ca="1">[1]!thsiFinD("ths_vol_ratio_stock",$A4310,$A$1,7,100)</f>
        <v>0.77745805021943004</v>
      </c>
      <c r="D4310" s="3">
        <f ca="1">[1]!thsiFinD("ths_cr_stock",$A4310,$A$1,7,100,100)</f>
        <v>122.58064516128999</v>
      </c>
      <c r="E4310" s="3">
        <f ca="1">[1]!thsiFinD("ths_mfi_stock",$A4310,$A$1,7,100,100)</f>
        <v>33.215249447463997</v>
      </c>
      <c r="F4310" s="3">
        <f ca="1">[1]!thsiFinD("ths_expma_stock",$A4310,$A$1,7,100,100)</f>
        <v>13.574596566348999</v>
      </c>
      <c r="G4310" s="3">
        <f ca="1">[1]!thsiFinD("ths_rsi_stock",$A4310,$A$1,7,100,100)</f>
        <v>47.128704780899</v>
      </c>
      <c r="H4310" s="3">
        <f ca="1">[1]!thsiFinD("ths_adtm_stock",$A4310,$A$1,7,3,100,100,100)</f>
        <v>7.2164948453608005E-2</v>
      </c>
      <c r="I4310" s="3">
        <f ca="1">[1]!thsiFinD("ths_bbiboll_stock",$A4310,$A$1,7,3,100,100,100)</f>
        <v>13.475729166667</v>
      </c>
      <c r="J4310" s="3">
        <f ca="1">[1]!thsiFinD("ths_dptb_stock",$A4310,$A$1,7,104,100,100)</f>
        <v>0.57142857142856995</v>
      </c>
      <c r="K4310" s="3">
        <f ca="1">[1]!thsiFinD("ths_srmi_stock",$A4310,$A$1,7,100,100)</f>
        <v>-1.6164584864069999E-2</v>
      </c>
      <c r="L4310" s="3">
        <f ca="1">[1]!thsiFinD("ths_atr_stock",$A4310,$A$1,7,101,100,100)</f>
        <v>0.35714285714285998</v>
      </c>
      <c r="M4310" s="3">
        <f ca="1">[1]!thsiFinD("ths_vol_w_stock",$A4310,$A$1)/1000000</f>
        <v>25.995360000000002</v>
      </c>
      <c r="N4310" s="3">
        <f ca="1">[1]!thsiFinD("ths_turnover_ratio_w_stock",$A4310,$A$1)</f>
        <v>6.6770715379577004</v>
      </c>
      <c r="O4310" s="3">
        <f ca="1">[1]!thsiFinD("ths_relative_chg_ratio_w_stock",$A4310,$A$1,104,100)</f>
        <v>-4.8283036933953998</v>
      </c>
      <c r="P4310" s="3">
        <f ca="1">[1]!thsiFinD("ths_chg_ratio_w_stock",$A4310,$B$1,100)</f>
        <v>-0.14936519790889999</v>
      </c>
    </row>
    <row r="4311" spans="1:16" x14ac:dyDescent="0.25">
      <c r="A4311" s="2" t="s">
        <v>4309</v>
      </c>
      <c r="B4311" s="2" t="s">
        <v>9672</v>
      </c>
      <c r="C4311" s="3">
        <f ca="1">[1]!thsiFinD("ths_vol_ratio_stock",$A4311,$A$1,7,100)</f>
        <v>6.7609977378183004</v>
      </c>
      <c r="D4311" s="3">
        <f ca="1">[1]!thsiFinD("ths_cr_stock",$A4311,$A$1,7,100,100)</f>
        <v>-135.99537037037001</v>
      </c>
      <c r="E4311" s="3">
        <f ca="1">[1]!thsiFinD("ths_mfi_stock",$A4311,$A$1,7,100,100)</f>
        <v>0</v>
      </c>
      <c r="F4311" s="3">
        <f ca="1">[1]!thsiFinD("ths_expma_stock",$A4311,$A$1,7,100,100)</f>
        <v>17.264130624158</v>
      </c>
      <c r="G4311" s="3">
        <f ca="1">[1]!thsiFinD("ths_rsi_stock",$A4311,$A$1,7,100,100)</f>
        <v>96.399875739867994</v>
      </c>
      <c r="H4311" s="3">
        <f ca="1">[1]!thsiFinD("ths_adtm_stock",$A4311,$A$1,7,3,100,100,100)</f>
        <v>1</v>
      </c>
      <c r="I4311" s="3">
        <f ca="1">[1]!thsiFinD("ths_bbiboll_stock",$A4311,$A$1,7,3,100,100,100)</f>
        <v>15.907500000000001</v>
      </c>
      <c r="J4311" s="3">
        <f ca="1">[1]!thsiFinD("ths_dptb_stock",$A4311,$A$1,7,104,100,100)</f>
        <v>0.28571428571428997</v>
      </c>
      <c r="K4311" s="3">
        <f ca="1">[1]!thsiFinD("ths_srmi_stock",$A4311,$A$1,7,100,100)</f>
        <v>0.43823529411765</v>
      </c>
      <c r="L4311" s="3">
        <f ca="1">[1]!thsiFinD("ths_atr_stock",$A4311,$A$1,7,101,100,100)</f>
        <v>1.5557142857143</v>
      </c>
      <c r="M4311" s="3">
        <f ca="1">[1]!thsiFinD("ths_vol_w_stock",$A4311,$A$1)/1000000</f>
        <v>127.506114</v>
      </c>
      <c r="N4311" s="3">
        <f ca="1">[1]!thsiFinD("ths_turnover_ratio_w_stock",$A4311,$A$1)</f>
        <v>50.391924058181999</v>
      </c>
      <c r="O4311" s="3">
        <f ca="1">[1]!thsiFinD("ths_relative_chg_ratio_w_stock",$A4311,$A$1,104,100)</f>
        <v>45.363157852049</v>
      </c>
      <c r="P4311" s="3">
        <f ca="1">[1]!thsiFinD("ths_chg_ratio_w_stock",$A4311,$B$1,100)</f>
        <v>-14.852941176471001</v>
      </c>
    </row>
    <row r="4312" spans="1:16" x14ac:dyDescent="0.25">
      <c r="A4312" s="2" t="s">
        <v>4310</v>
      </c>
      <c r="B4312" s="2" t="s">
        <v>9673</v>
      </c>
      <c r="C4312" s="3">
        <f ca="1">[1]!thsiFinD("ths_vol_ratio_stock",$A4312,$A$1,7,100)</f>
        <v>0.92207129992123005</v>
      </c>
      <c r="D4312" s="3">
        <f ca="1">[1]!thsiFinD("ths_cr_stock",$A4312,$A$1,7,100,100)</f>
        <v>308.46905537459003</v>
      </c>
      <c r="E4312" s="3">
        <f ca="1">[1]!thsiFinD("ths_mfi_stock",$A4312,$A$1,7,100,100)</f>
        <v>69.899081169035995</v>
      </c>
      <c r="F4312" s="3">
        <f ca="1">[1]!thsiFinD("ths_expma_stock",$A4312,$A$1,7,100,100)</f>
        <v>22.918526091791001</v>
      </c>
      <c r="G4312" s="3">
        <f ca="1">[1]!thsiFinD("ths_rsi_stock",$A4312,$A$1,7,100,100)</f>
        <v>66.258165789093994</v>
      </c>
      <c r="H4312" s="3">
        <f ca="1">[1]!thsiFinD("ths_adtm_stock",$A4312,$A$1,7,3,100,100,100)</f>
        <v>0.77828054298642002</v>
      </c>
      <c r="I4312" s="3">
        <f ca="1">[1]!thsiFinD("ths_bbiboll_stock",$A4312,$A$1,7,3,100,100,100)</f>
        <v>22.675625</v>
      </c>
      <c r="J4312" s="3">
        <f ca="1">[1]!thsiFinD("ths_dptb_stock",$A4312,$A$1,7,104,100,100)</f>
        <v>0.85714285714285998</v>
      </c>
      <c r="K4312" s="3">
        <f ca="1">[1]!thsiFinD("ths_srmi_stock",$A4312,$A$1,7,100,100)</f>
        <v>3.2871972318339E-2</v>
      </c>
      <c r="L4312" s="3">
        <f ca="1">[1]!thsiFinD("ths_atr_stock",$A4312,$A$1,7,101,100,100)</f>
        <v>0.60285714285713998</v>
      </c>
      <c r="M4312" s="3">
        <f ca="1">[1]!thsiFinD("ths_vol_w_stock",$A4312,$A$1)/1000000</f>
        <v>4.9591839999999996</v>
      </c>
      <c r="N4312" s="3">
        <f ca="1">[1]!thsiFinD("ths_turnover_ratio_w_stock",$A4312,$A$1)</f>
        <v>5.0289006045722999</v>
      </c>
      <c r="O4312" s="3">
        <f ca="1">[1]!thsiFinD("ths_relative_chg_ratio_w_stock",$A4312,$A$1,104,100)</f>
        <v>1.1301041017955</v>
      </c>
      <c r="P4312" s="3">
        <f ca="1">[1]!thsiFinD("ths_chg_ratio_w_stock",$A4312,$B$1,100)</f>
        <v>0.90830449826988002</v>
      </c>
    </row>
    <row r="4313" spans="1:16" x14ac:dyDescent="0.25">
      <c r="A4313" s="2" t="s">
        <v>4311</v>
      </c>
      <c r="B4313" s="2" t="s">
        <v>9674</v>
      </c>
      <c r="C4313" s="3">
        <f ca="1">[1]!thsiFinD("ths_vol_ratio_stock",$A4313,$A$1,7,100)</f>
        <v>0.64429649397219002</v>
      </c>
      <c r="D4313" s="3">
        <f ca="1">[1]!thsiFinD("ths_cr_stock",$A4313,$A$1,7,100,100)</f>
        <v>-4.5454545454544002</v>
      </c>
      <c r="E4313" s="3">
        <f ca="1">[1]!thsiFinD("ths_mfi_stock",$A4313,$A$1,7,100,100)</f>
        <v>29.863317627808001</v>
      </c>
      <c r="F4313" s="3">
        <f ca="1">[1]!thsiFinD("ths_expma_stock",$A4313,$A$1,7,100,100)</f>
        <v>22.071865610701</v>
      </c>
      <c r="G4313" s="3">
        <f ca="1">[1]!thsiFinD("ths_rsi_stock",$A4313,$A$1,7,100,100)</f>
        <v>45.923717214215003</v>
      </c>
      <c r="H4313" s="3">
        <f ca="1">[1]!thsiFinD("ths_adtm_stock",$A4313,$A$1,7,3,100,100,100)</f>
        <v>-0.39130434782609003</v>
      </c>
      <c r="I4313" s="3">
        <f ca="1">[1]!thsiFinD("ths_bbiboll_stock",$A4313,$A$1,7,3,100,100,100)</f>
        <v>22.1796875</v>
      </c>
      <c r="J4313" s="3">
        <f ca="1">[1]!thsiFinD("ths_dptb_stock",$A4313,$A$1,7,104,100,100)</f>
        <v>0.28571428571428997</v>
      </c>
      <c r="K4313" s="3">
        <f ca="1">[1]!thsiFinD("ths_srmi_stock",$A4313,$A$1,7,100,100)</f>
        <v>-6.7818028643639006E-2</v>
      </c>
      <c r="L4313" s="3">
        <f ca="1">[1]!thsiFinD("ths_atr_stock",$A4313,$A$1,7,101,100,100)</f>
        <v>0.71</v>
      </c>
      <c r="M4313" s="3">
        <f ca="1">[1]!thsiFinD("ths_vol_w_stock",$A4313,$A$1)/1000000</f>
        <v>7.8220029999999996</v>
      </c>
      <c r="N4313" s="3">
        <f ca="1">[1]!thsiFinD("ths_turnover_ratio_w_stock",$A4313,$A$1)</f>
        <v>4.6921682654805004</v>
      </c>
      <c r="O4313" s="3">
        <f ca="1">[1]!thsiFinD("ths_relative_chg_ratio_w_stock",$A4313,$A$1,104,100)</f>
        <v>-0.24965411417847</v>
      </c>
      <c r="P4313" s="3">
        <f ca="1">[1]!thsiFinD("ths_chg_ratio_w_stock",$A4313,$B$1,100)</f>
        <v>-1.6719385449616</v>
      </c>
    </row>
    <row r="4314" spans="1:16" x14ac:dyDescent="0.25">
      <c r="A4314" s="2" t="s">
        <v>4312</v>
      </c>
      <c r="B4314" s="2" t="s">
        <v>9675</v>
      </c>
      <c r="C4314" s="3">
        <f ca="1">[1]!thsiFinD("ths_vol_ratio_stock",$A4314,$A$1,7,100)</f>
        <v>0.67680537277566999</v>
      </c>
      <c r="D4314" s="3">
        <f ca="1">[1]!thsiFinD("ths_cr_stock",$A4314,$A$1,7,100,100)</f>
        <v>5.9121621621622999</v>
      </c>
      <c r="E4314" s="3">
        <f ca="1">[1]!thsiFinD("ths_mfi_stock",$A4314,$A$1,7,100,100)</f>
        <v>31.330038299216</v>
      </c>
      <c r="F4314" s="3">
        <f ca="1">[1]!thsiFinD("ths_expma_stock",$A4314,$A$1,7,100,100)</f>
        <v>9.4627677745284</v>
      </c>
      <c r="G4314" s="3">
        <f ca="1">[1]!thsiFinD("ths_rsi_stock",$A4314,$A$1,7,100,100)</f>
        <v>30.185532565902999</v>
      </c>
      <c r="H4314" s="3">
        <f ca="1">[1]!thsiFinD("ths_adtm_stock",$A4314,$A$1,7,3,100,100,100)</f>
        <v>-0.76119402985075002</v>
      </c>
      <c r="I4314" s="3">
        <f ca="1">[1]!thsiFinD("ths_bbiboll_stock",$A4314,$A$1,7,3,100,100,100)</f>
        <v>9.6035416666667004</v>
      </c>
      <c r="J4314" s="3">
        <f ca="1">[1]!thsiFinD("ths_dptb_stock",$A4314,$A$1,7,104,100,100)</f>
        <v>0.57142857142856995</v>
      </c>
      <c r="K4314" s="3">
        <f ca="1">[1]!thsiFinD("ths_srmi_stock",$A4314,$A$1,7,100,100)</f>
        <v>-9.9703849950642007E-2</v>
      </c>
      <c r="L4314" s="3">
        <f ca="1">[1]!thsiFinD("ths_atr_stock",$A4314,$A$1,7,101,100,100)</f>
        <v>0.39</v>
      </c>
      <c r="M4314" s="3">
        <f ca="1">[1]!thsiFinD("ths_vol_w_stock",$A4314,$A$1)/1000000</f>
        <v>25.012450000000001</v>
      </c>
      <c r="N4314" s="3">
        <f ca="1">[1]!thsiFinD("ths_turnover_ratio_w_stock",$A4314,$A$1)</f>
        <v>5.7002320450882999</v>
      </c>
      <c r="O4314" s="3">
        <f ca="1">[1]!thsiFinD("ths_relative_chg_ratio_w_stock",$A4314,$A$1,104,100)</f>
        <v>-5.6157118723148001</v>
      </c>
      <c r="P4314" s="3">
        <f ca="1">[1]!thsiFinD("ths_chg_ratio_w_stock",$A4314,$B$1,100)</f>
        <v>-2.9605263157895001</v>
      </c>
    </row>
    <row r="4315" spans="1:16" x14ac:dyDescent="0.25">
      <c r="A4315" s="2" t="s">
        <v>4313</v>
      </c>
      <c r="B4315" s="2" t="s">
        <v>9676</v>
      </c>
      <c r="C4315" s="3">
        <f ca="1">[1]!thsiFinD("ths_vol_ratio_stock",$A4315,$A$1,7,100)</f>
        <v>0.95803712676902997</v>
      </c>
      <c r="D4315" s="3">
        <f ca="1">[1]!thsiFinD("ths_cr_stock",$A4315,$A$1,7,100,100)</f>
        <v>921.87500000002001</v>
      </c>
      <c r="E4315" s="3">
        <f ca="1">[1]!thsiFinD("ths_mfi_stock",$A4315,$A$1,7,100,100)</f>
        <v>74.226037551511993</v>
      </c>
      <c r="F4315" s="3">
        <f ca="1">[1]!thsiFinD("ths_expma_stock",$A4315,$A$1,7,100,100)</f>
        <v>7.0589178666135002</v>
      </c>
      <c r="G4315" s="3">
        <f ca="1">[1]!thsiFinD("ths_rsi_stock",$A4315,$A$1,7,100,100)</f>
        <v>62.043521755242999</v>
      </c>
      <c r="H4315" s="3">
        <f ca="1">[1]!thsiFinD("ths_adtm_stock",$A4315,$A$1,7,3,100,100,100)</f>
        <v>0.87179487179487003</v>
      </c>
      <c r="I4315" s="3">
        <f ca="1">[1]!thsiFinD("ths_bbiboll_stock",$A4315,$A$1,7,3,100,100,100)</f>
        <v>7.0274999999999999</v>
      </c>
      <c r="J4315" s="3">
        <f ca="1">[1]!thsiFinD("ths_dptb_stock",$A4315,$A$1,7,104,100,100)</f>
        <v>0.71428571428570997</v>
      </c>
      <c r="K4315" s="3">
        <f ca="1">[1]!thsiFinD("ths_srmi_stock",$A4315,$A$1,7,100,100)</f>
        <v>6.8531468531469006E-2</v>
      </c>
      <c r="L4315" s="3">
        <f ca="1">[1]!thsiFinD("ths_atr_stock",$A4315,$A$1,7,101,100,100)</f>
        <v>0.16142857142857001</v>
      </c>
      <c r="M4315" s="3">
        <f ca="1">[1]!thsiFinD("ths_vol_w_stock",$A4315,$A$1)/1000000</f>
        <v>11.816055</v>
      </c>
      <c r="N4315" s="3">
        <f ca="1">[1]!thsiFinD("ths_turnover_ratio_w_stock",$A4315,$A$1)</f>
        <v>2.5589169698544998</v>
      </c>
      <c r="O4315" s="3">
        <f ca="1">[1]!thsiFinD("ths_relative_chg_ratio_w_stock",$A4315,$A$1,104,100)</f>
        <v>2.3588204247634001</v>
      </c>
      <c r="P4315" s="3">
        <f ca="1">[1]!thsiFinD("ths_chg_ratio_w_stock",$A4315,$B$1,100)</f>
        <v>-0.55944055944056004</v>
      </c>
    </row>
    <row r="4316" spans="1:16" x14ac:dyDescent="0.25">
      <c r="A4316" s="2" t="s">
        <v>4314</v>
      </c>
      <c r="B4316" s="2" t="s">
        <v>9677</v>
      </c>
      <c r="C4316" s="3">
        <f ca="1">[1]!thsiFinD("ths_vol_ratio_stock",$A4316,$A$1,7,100)</f>
        <v>2.6982850036318</v>
      </c>
      <c r="D4316" s="3">
        <f ca="1">[1]!thsiFinD("ths_cr_stock",$A4316,$A$1,7,100,100)</f>
        <v>753.39805825243002</v>
      </c>
      <c r="E4316" s="3">
        <f ca="1">[1]!thsiFinD("ths_mfi_stock",$A4316,$A$1,7,100,100)</f>
        <v>88.612090382705006</v>
      </c>
      <c r="F4316" s="3">
        <f ca="1">[1]!thsiFinD("ths_expma_stock",$A4316,$A$1,7,100,100)</f>
        <v>7.2012113821485997</v>
      </c>
      <c r="G4316" s="3">
        <f ca="1">[1]!thsiFinD("ths_rsi_stock",$A4316,$A$1,7,100,100)</f>
        <v>90.727689643491999</v>
      </c>
      <c r="H4316" s="3">
        <f ca="1">[1]!thsiFinD("ths_adtm_stock",$A4316,$A$1,7,3,100,100,100)</f>
        <v>0.97321428571429003</v>
      </c>
      <c r="I4316" s="3">
        <f ca="1">[1]!thsiFinD("ths_bbiboll_stock",$A4316,$A$1,7,3,100,100,100)</f>
        <v>7.0175000000000001</v>
      </c>
      <c r="J4316" s="3">
        <f ca="1">[1]!thsiFinD("ths_dptb_stock",$A4316,$A$1,7,104,100,100)</f>
        <v>0.57142857142856995</v>
      </c>
      <c r="K4316" s="3">
        <f ca="1">[1]!thsiFinD("ths_srmi_stock",$A4316,$A$1,7,100,100)</f>
        <v>0.16666666666666999</v>
      </c>
      <c r="L4316" s="3">
        <f ca="1">[1]!thsiFinD("ths_atr_stock",$A4316,$A$1,7,101,100,100)</f>
        <v>0.42714285714285999</v>
      </c>
      <c r="M4316" s="3">
        <f ca="1">[1]!thsiFinD("ths_vol_w_stock",$A4316,$A$1)/1000000</f>
        <v>308.18143700000002</v>
      </c>
      <c r="N4316" s="3">
        <f ca="1">[1]!thsiFinD("ths_turnover_ratio_w_stock",$A4316,$A$1)</f>
        <v>15.007312220104</v>
      </c>
      <c r="O4316" s="3">
        <f ca="1">[1]!thsiFinD("ths_relative_chg_ratio_w_stock",$A4316,$A$1,104,100)</f>
        <v>20.317027317912</v>
      </c>
      <c r="P4316" s="3">
        <f ca="1">[1]!thsiFinD("ths_chg_ratio_w_stock",$A4316,$B$1,100)</f>
        <v>-2.1464646464646</v>
      </c>
    </row>
    <row r="4317" spans="1:16" x14ac:dyDescent="0.25">
      <c r="A4317" s="2" t="s">
        <v>4315</v>
      </c>
      <c r="B4317" s="2" t="s">
        <v>9678</v>
      </c>
      <c r="C4317" s="3">
        <f ca="1">[1]!thsiFinD("ths_vol_ratio_stock",$A4317,$A$1,7,100)</f>
        <v>1.0502956524960001</v>
      </c>
      <c r="D4317" s="3">
        <f ca="1">[1]!thsiFinD("ths_cr_stock",$A4317,$A$1,7,100,100)</f>
        <v>139.11764705882001</v>
      </c>
      <c r="E4317" s="3">
        <f ca="1">[1]!thsiFinD("ths_mfi_stock",$A4317,$A$1,7,100,100)</f>
        <v>52.379298466252003</v>
      </c>
      <c r="F4317" s="3">
        <f ca="1">[1]!thsiFinD("ths_expma_stock",$A4317,$A$1,7,100,100)</f>
        <v>14.112547511951</v>
      </c>
      <c r="G4317" s="3">
        <f ca="1">[1]!thsiFinD("ths_rsi_stock",$A4317,$A$1,7,100,100)</f>
        <v>40.170824764681001</v>
      </c>
      <c r="H4317" s="3">
        <f ca="1">[1]!thsiFinD("ths_adtm_stock",$A4317,$A$1,7,3,100,100,100)</f>
        <v>0.73228346456693005</v>
      </c>
      <c r="I4317" s="3">
        <f ca="1">[1]!thsiFinD("ths_bbiboll_stock",$A4317,$A$1,7,3,100,100,100)</f>
        <v>14.108645833333</v>
      </c>
      <c r="J4317" s="3">
        <f ca="1">[1]!thsiFinD("ths_dptb_stock",$A4317,$A$1,7,104,100,100)</f>
        <v>0.71428571428570997</v>
      </c>
      <c r="K4317" s="3">
        <f ca="1">[1]!thsiFinD("ths_srmi_stock",$A4317,$A$1,7,100,100)</f>
        <v>-1.0035842293907001E-2</v>
      </c>
      <c r="L4317" s="3">
        <f ca="1">[1]!thsiFinD("ths_atr_stock",$A4317,$A$1,7,101,100,100)</f>
        <v>0.42714285714285999</v>
      </c>
      <c r="M4317" s="3">
        <f ca="1">[1]!thsiFinD("ths_vol_w_stock",$A4317,$A$1)/1000000</f>
        <v>26.435694000000002</v>
      </c>
      <c r="N4317" s="3">
        <f ca="1">[1]!thsiFinD("ths_turnover_ratio_w_stock",$A4317,$A$1)</f>
        <v>8.5654555675619992</v>
      </c>
      <c r="O4317" s="3">
        <f ca="1">[1]!thsiFinD("ths_relative_chg_ratio_w_stock",$A4317,$A$1,104,100)</f>
        <v>-5.4799371892630999</v>
      </c>
      <c r="P4317" s="3">
        <f ca="1">[1]!thsiFinD("ths_chg_ratio_w_stock",$A4317,$B$1,100)</f>
        <v>-4.3446777697321002</v>
      </c>
    </row>
    <row r="4318" spans="1:16" x14ac:dyDescent="0.25">
      <c r="A4318" s="2" t="s">
        <v>4316</v>
      </c>
      <c r="B4318" s="2" t="s">
        <v>9679</v>
      </c>
      <c r="C4318" s="3">
        <f ca="1">[1]!thsiFinD("ths_vol_ratio_stock",$A4318,$A$1,7,100)</f>
        <v>0.74208315855433005</v>
      </c>
      <c r="D4318" s="3">
        <f ca="1">[1]!thsiFinD("ths_cr_stock",$A4318,$A$1,7,100,100)</f>
        <v>141.48351648351999</v>
      </c>
      <c r="E4318" s="3">
        <f ca="1">[1]!thsiFinD("ths_mfi_stock",$A4318,$A$1,7,100,100)</f>
        <v>47.850596652847003</v>
      </c>
      <c r="F4318" s="3">
        <f ca="1">[1]!thsiFinD("ths_expma_stock",$A4318,$A$1,7,100,100)</f>
        <v>14.055228018055001</v>
      </c>
      <c r="G4318" s="3">
        <f ca="1">[1]!thsiFinD("ths_rsi_stock",$A4318,$A$1,7,100,100)</f>
        <v>47.043129224006002</v>
      </c>
      <c r="H4318" s="3">
        <f ca="1">[1]!thsiFinD("ths_adtm_stock",$A4318,$A$1,7,3,100,100,100)</f>
        <v>0.74193548387096997</v>
      </c>
      <c r="I4318" s="3">
        <f ca="1">[1]!thsiFinD("ths_bbiboll_stock",$A4318,$A$1,7,3,100,100,100)</f>
        <v>14.059374999999999</v>
      </c>
      <c r="J4318" s="3">
        <f ca="1">[1]!thsiFinD("ths_dptb_stock",$A4318,$A$1,7,104,100,100)</f>
        <v>0.85714285714285998</v>
      </c>
      <c r="K4318" s="3">
        <f ca="1">[1]!thsiFinD("ths_srmi_stock",$A4318,$A$1,7,100,100)</f>
        <v>7.1942446043165003E-3</v>
      </c>
      <c r="L4318" s="3">
        <f ca="1">[1]!thsiFinD("ths_atr_stock",$A4318,$A$1,7,101,100,100)</f>
        <v>0.45</v>
      </c>
      <c r="M4318" s="3">
        <f ca="1">[1]!thsiFinD("ths_vol_w_stock",$A4318,$A$1)/1000000</f>
        <v>10.854200000000001</v>
      </c>
      <c r="N4318" s="3">
        <f ca="1">[1]!thsiFinD("ths_turnover_ratio_w_stock",$A4318,$A$1)</f>
        <v>5.3206862745098</v>
      </c>
      <c r="O4318" s="3">
        <f ca="1">[1]!thsiFinD("ths_relative_chg_ratio_w_stock",$A4318,$A$1,104,100)</f>
        <v>-2.4311567014582001</v>
      </c>
      <c r="P4318" s="3">
        <f ca="1">[1]!thsiFinD("ths_chg_ratio_w_stock",$A4318,$B$1,100)</f>
        <v>-2.1582733812949999</v>
      </c>
    </row>
    <row r="4319" spans="1:16" x14ac:dyDescent="0.25">
      <c r="A4319" s="2" t="s">
        <v>4317</v>
      </c>
      <c r="B4319" s="2" t="s">
        <v>9680</v>
      </c>
      <c r="C4319" s="3">
        <f ca="1">[1]!thsiFinD("ths_vol_ratio_stock",$A4319,$A$1,7,100)</f>
        <v>1.4729173178677</v>
      </c>
      <c r="D4319" s="3">
        <f ca="1">[1]!thsiFinD("ths_cr_stock",$A4319,$A$1,7,100,100)</f>
        <v>146.71052631578999</v>
      </c>
      <c r="E4319" s="3">
        <f ca="1">[1]!thsiFinD("ths_mfi_stock",$A4319,$A$1,7,100,100)</f>
        <v>74.152609694643999</v>
      </c>
      <c r="F4319" s="3">
        <f ca="1">[1]!thsiFinD("ths_expma_stock",$A4319,$A$1,7,100,100)</f>
        <v>27.129596555936001</v>
      </c>
      <c r="G4319" s="3">
        <f ca="1">[1]!thsiFinD("ths_rsi_stock",$A4319,$A$1,7,100,100)</f>
        <v>60.801763966144001</v>
      </c>
      <c r="H4319" s="3">
        <f ca="1">[1]!thsiFinD("ths_adtm_stock",$A4319,$A$1,7,3,100,100,100)</f>
        <v>0.79718309859155001</v>
      </c>
      <c r="I4319" s="3">
        <f ca="1">[1]!thsiFinD("ths_bbiboll_stock",$A4319,$A$1,7,3,100,100,100)</f>
        <v>26.936041666666998</v>
      </c>
      <c r="J4319" s="3">
        <f ca="1">[1]!thsiFinD("ths_dptb_stock",$A4319,$A$1,7,104,100,100)</f>
        <v>0.71428571428570997</v>
      </c>
      <c r="K4319" s="3">
        <f ca="1">[1]!thsiFinD("ths_srmi_stock",$A4319,$A$1,7,100,100)</f>
        <v>3.6265709156194002E-2</v>
      </c>
      <c r="L4319" s="3">
        <f ca="1">[1]!thsiFinD("ths_atr_stock",$A4319,$A$1,7,101,100,100)</f>
        <v>1.48</v>
      </c>
      <c r="M4319" s="3">
        <f ca="1">[1]!thsiFinD("ths_vol_w_stock",$A4319,$A$1)/1000000</f>
        <v>27.425190000000001</v>
      </c>
      <c r="N4319" s="3">
        <f ca="1">[1]!thsiFinD("ths_turnover_ratio_w_stock",$A4319,$A$1)</f>
        <v>17.537281748601998</v>
      </c>
      <c r="O4319" s="3">
        <f ca="1">[1]!thsiFinD("ths_relative_chg_ratio_w_stock",$A4319,$A$1,104,100)</f>
        <v>2.0848435115230002</v>
      </c>
      <c r="P4319" s="3">
        <f ca="1">[1]!thsiFinD("ths_chg_ratio_w_stock",$A4319,$B$1,100)</f>
        <v>1.4362657091562001</v>
      </c>
    </row>
    <row r="4320" spans="1:16" x14ac:dyDescent="0.25">
      <c r="A4320" s="2" t="s">
        <v>4318</v>
      </c>
      <c r="B4320" s="2" t="s">
        <v>9681</v>
      </c>
      <c r="C4320" s="3">
        <f ca="1">[1]!thsiFinD("ths_vol_ratio_stock",$A4320,$A$1,7,100)</f>
        <v>1.0175043177086001</v>
      </c>
      <c r="D4320" s="3">
        <f ca="1">[1]!thsiFinD("ths_cr_stock",$A4320,$A$1,7,100,100)</f>
        <v>212.76595744681001</v>
      </c>
      <c r="E4320" s="3">
        <f ca="1">[1]!thsiFinD("ths_mfi_stock",$A4320,$A$1,7,100,100)</f>
        <v>61.200844614638001</v>
      </c>
      <c r="F4320" s="3">
        <f ca="1">[1]!thsiFinD("ths_expma_stock",$A4320,$A$1,7,100,100)</f>
        <v>11.07322280014</v>
      </c>
      <c r="G4320" s="3">
        <f ca="1">[1]!thsiFinD("ths_rsi_stock",$A4320,$A$1,7,100,100)</f>
        <v>54.957691650012997</v>
      </c>
      <c r="H4320" s="3">
        <f ca="1">[1]!thsiFinD("ths_adtm_stock",$A4320,$A$1,7,3,100,100,100)</f>
        <v>1</v>
      </c>
      <c r="I4320" s="3">
        <f ca="1">[1]!thsiFinD("ths_bbiboll_stock",$A4320,$A$1,7,3,100,100,100)</f>
        <v>10.992083333332999</v>
      </c>
      <c r="J4320" s="3">
        <f ca="1">[1]!thsiFinD("ths_dptb_stock",$A4320,$A$1,7,104,100,100)</f>
        <v>0.57142857142856995</v>
      </c>
      <c r="K4320" s="3">
        <f ca="1">[1]!thsiFinD("ths_srmi_stock",$A4320,$A$1,7,100,100)</f>
        <v>1.4492753623188E-2</v>
      </c>
      <c r="L4320" s="3">
        <f ca="1">[1]!thsiFinD("ths_atr_stock",$A4320,$A$1,7,101,100,100)</f>
        <v>0.35</v>
      </c>
      <c r="M4320" s="3">
        <f ca="1">[1]!thsiFinD("ths_vol_w_stock",$A4320,$A$1)/1000000</f>
        <v>17.356607</v>
      </c>
      <c r="N4320" s="3">
        <f ca="1">[1]!thsiFinD("ths_turnover_ratio_w_stock",$A4320,$A$1)</f>
        <v>7.5636109969750001</v>
      </c>
      <c r="O4320" s="3">
        <f ca="1">[1]!thsiFinD("ths_relative_chg_ratio_w_stock",$A4320,$A$1,104,100)</f>
        <v>-2.4362954476041998</v>
      </c>
      <c r="P4320" s="3">
        <f ca="1">[1]!thsiFinD("ths_chg_ratio_w_stock",$A4320,$B$1,100)</f>
        <v>-2.4456521739129999</v>
      </c>
    </row>
    <row r="4321" spans="1:16" x14ac:dyDescent="0.25">
      <c r="A4321" s="2" t="s">
        <v>4319</v>
      </c>
      <c r="B4321" s="2" t="s">
        <v>9682</v>
      </c>
      <c r="C4321" s="3">
        <f ca="1">[1]!thsiFinD("ths_vol_ratio_stock",$A4321,$A$1,7,100)</f>
        <v>0.77558269878649999</v>
      </c>
      <c r="D4321" s="3">
        <f ca="1">[1]!thsiFinD("ths_cr_stock",$A4321,$A$1,7,100,100)</f>
        <v>632.35294117648004</v>
      </c>
      <c r="E4321" s="3">
        <f ca="1">[1]!thsiFinD("ths_mfi_stock",$A4321,$A$1,7,100,100)</f>
        <v>89.556571314026996</v>
      </c>
      <c r="F4321" s="3">
        <f ca="1">[1]!thsiFinD("ths_expma_stock",$A4321,$A$1,7,100,100)</f>
        <v>11.28925562667</v>
      </c>
      <c r="G4321" s="3">
        <f ca="1">[1]!thsiFinD("ths_rsi_stock",$A4321,$A$1,7,100,100)</f>
        <v>63.568781465763998</v>
      </c>
      <c r="H4321" s="3">
        <f ca="1">[1]!thsiFinD("ths_adtm_stock",$A4321,$A$1,7,3,100,100,100)</f>
        <v>0.875</v>
      </c>
      <c r="I4321" s="3">
        <f ca="1">[1]!thsiFinD("ths_bbiboll_stock",$A4321,$A$1,7,3,100,100,100)</f>
        <v>11.206666666666999</v>
      </c>
      <c r="J4321" s="3">
        <f ca="1">[1]!thsiFinD("ths_dptb_stock",$A4321,$A$1,7,104,100,100)</f>
        <v>0.71428571428570997</v>
      </c>
      <c r="K4321" s="3">
        <f ca="1">[1]!thsiFinD("ths_srmi_stock",$A4321,$A$1,7,100,100)</f>
        <v>4.5654082528534E-2</v>
      </c>
      <c r="L4321" s="3">
        <f ca="1">[1]!thsiFinD("ths_atr_stock",$A4321,$A$1,7,101,100,100)</f>
        <v>0.25428571428571001</v>
      </c>
      <c r="M4321" s="3">
        <f ca="1">[1]!thsiFinD("ths_vol_w_stock",$A4321,$A$1)/1000000</f>
        <v>12.61392</v>
      </c>
      <c r="N4321" s="3">
        <f ca="1">[1]!thsiFinD("ths_turnover_ratio_w_stock",$A4321,$A$1)</f>
        <v>3.7478973877067001</v>
      </c>
      <c r="O4321" s="3">
        <f ca="1">[1]!thsiFinD("ths_relative_chg_ratio_w_stock",$A4321,$A$1,104,100)</f>
        <v>-0.20171947202099999</v>
      </c>
      <c r="P4321" s="3">
        <f ca="1">[1]!thsiFinD("ths_chg_ratio_w_stock",$A4321,$B$1,100)</f>
        <v>1.1413520632133001</v>
      </c>
    </row>
    <row r="4322" spans="1:16" x14ac:dyDescent="0.25">
      <c r="A4322" s="2" t="s">
        <v>4320</v>
      </c>
      <c r="B4322" s="2" t="s">
        <v>9683</v>
      </c>
      <c r="C4322" s="3">
        <f ca="1">[1]!thsiFinD("ths_vol_ratio_stock",$A4322,$A$1,7,100)</f>
        <v>1.4187001230363001</v>
      </c>
      <c r="D4322" s="3">
        <f ca="1">[1]!thsiFinD("ths_cr_stock",$A4322,$A$1,7,100,100)</f>
        <v>247.36842105263</v>
      </c>
      <c r="E4322" s="3">
        <f ca="1">[1]!thsiFinD("ths_mfi_stock",$A4322,$A$1,7,100,100)</f>
        <v>60.061067104340999</v>
      </c>
      <c r="F4322" s="3">
        <f ca="1">[1]!thsiFinD("ths_expma_stock",$A4322,$A$1,7,100,100)</f>
        <v>3.4264205548822999</v>
      </c>
      <c r="G4322" s="3">
        <f ca="1">[1]!thsiFinD("ths_rsi_stock",$A4322,$A$1,7,100,100)</f>
        <v>52.592160869364001</v>
      </c>
      <c r="H4322" s="3">
        <f ca="1">[1]!thsiFinD("ths_adtm_stock",$A4322,$A$1,7,3,100,100,100)</f>
        <v>0.73611111111111005</v>
      </c>
      <c r="I4322" s="3">
        <f ca="1">[1]!thsiFinD("ths_bbiboll_stock",$A4322,$A$1,7,3,100,100,100)</f>
        <v>3.415</v>
      </c>
      <c r="J4322" s="3">
        <f ca="1">[1]!thsiFinD("ths_dptb_stock",$A4322,$A$1,7,104,100,100)</f>
        <v>0.85714285714285998</v>
      </c>
      <c r="K4322" s="3">
        <f ca="1">[1]!thsiFinD("ths_srmi_stock",$A4322,$A$1,7,100,100)</f>
        <v>4.6376811594203003E-2</v>
      </c>
      <c r="L4322" s="3">
        <f ca="1">[1]!thsiFinD("ths_atr_stock",$A4322,$A$1,7,101,100,100)</f>
        <v>0.24285714285714</v>
      </c>
      <c r="M4322" s="3">
        <f ca="1">[1]!thsiFinD("ths_vol_w_stock",$A4322,$A$1)/1000000</f>
        <v>133.868503</v>
      </c>
      <c r="N4322" s="3">
        <f ca="1">[1]!thsiFinD("ths_turnover_ratio_w_stock",$A4322,$A$1)</f>
        <v>20.823989383320999</v>
      </c>
      <c r="O4322" s="3">
        <f ca="1">[1]!thsiFinD("ths_relative_chg_ratio_w_stock",$A4322,$A$1,104,100)</f>
        <v>6.7736950505633002</v>
      </c>
      <c r="P4322" s="3">
        <f ca="1">[1]!thsiFinD("ths_chg_ratio_w_stock",$A4322,$B$1,100)</f>
        <v>1.1594202898551</v>
      </c>
    </row>
    <row r="4323" spans="1:16" x14ac:dyDescent="0.25">
      <c r="A4323" s="2" t="s">
        <v>4321</v>
      </c>
      <c r="B4323" s="2" t="s">
        <v>9684</v>
      </c>
      <c r="C4323" s="3">
        <f ca="1">[1]!thsiFinD("ths_vol_ratio_stock",$A4323,$A$1,7,100)</f>
        <v>0.77789945020396001</v>
      </c>
      <c r="D4323" s="3">
        <f ca="1">[1]!thsiFinD("ths_cr_stock",$A4323,$A$1,7,100,100)</f>
        <v>152.79187817259</v>
      </c>
      <c r="E4323" s="3">
        <f ca="1">[1]!thsiFinD("ths_mfi_stock",$A4323,$A$1,7,100,100)</f>
        <v>59.614307661909997</v>
      </c>
      <c r="F4323" s="3">
        <f ca="1">[1]!thsiFinD("ths_expma_stock",$A4323,$A$1,7,100,100)</f>
        <v>9.2091789183927997</v>
      </c>
      <c r="G4323" s="3">
        <f ca="1">[1]!thsiFinD("ths_rsi_stock",$A4323,$A$1,7,100,100)</f>
        <v>47.286692017434</v>
      </c>
      <c r="H4323" s="3">
        <f ca="1">[1]!thsiFinD("ths_adtm_stock",$A4323,$A$1,7,3,100,100,100)</f>
        <v>0.74038461538461997</v>
      </c>
      <c r="I4323" s="3">
        <f ca="1">[1]!thsiFinD("ths_bbiboll_stock",$A4323,$A$1,7,3,100,100,100)</f>
        <v>9.1867708333333002</v>
      </c>
      <c r="J4323" s="3">
        <f ca="1">[1]!thsiFinD("ths_dptb_stock",$A4323,$A$1,7,104,100,100)</f>
        <v>0.71428571428570997</v>
      </c>
      <c r="K4323" s="3">
        <f ca="1">[1]!thsiFinD("ths_srmi_stock",$A4323,$A$1,7,100,100)</f>
        <v>4.3907793633368997E-3</v>
      </c>
      <c r="L4323" s="3">
        <f ca="1">[1]!thsiFinD("ths_atr_stock",$A4323,$A$1,7,101,100,100)</f>
        <v>0.23857142857142999</v>
      </c>
      <c r="M4323" s="3">
        <f ca="1">[1]!thsiFinD("ths_vol_w_stock",$A4323,$A$1)/1000000</f>
        <v>33.174985</v>
      </c>
      <c r="N4323" s="3">
        <f ca="1">[1]!thsiFinD("ths_turnover_ratio_w_stock",$A4323,$A$1)</f>
        <v>9.9699682482137995</v>
      </c>
      <c r="O4323" s="3">
        <f ca="1">[1]!thsiFinD("ths_relative_chg_ratio_w_stock",$A4323,$A$1,104,100)</f>
        <v>-2.6951318567376998</v>
      </c>
      <c r="P4323" s="3">
        <f ca="1">[1]!thsiFinD("ths_chg_ratio_w_stock",$A4323,$B$1,100)</f>
        <v>0.21953896816686</v>
      </c>
    </row>
    <row r="4324" spans="1:16" x14ac:dyDescent="0.25">
      <c r="A4324" s="2" t="s">
        <v>4322</v>
      </c>
      <c r="B4324" s="2" t="s">
        <v>9685</v>
      </c>
      <c r="C4324" s="3">
        <f ca="1">[1]!thsiFinD("ths_vol_ratio_stock",$A4324,$A$1,7,100)</f>
        <v>0.57845437186092996</v>
      </c>
      <c r="D4324" s="3">
        <f ca="1">[1]!thsiFinD("ths_cr_stock",$A4324,$A$1,7,100,100)</f>
        <v>1117.2932330827</v>
      </c>
      <c r="E4324" s="3">
        <f ca="1">[1]!thsiFinD("ths_mfi_stock",$A4324,$A$1,7,100,100)</f>
        <v>90.909116853119997</v>
      </c>
      <c r="F4324" s="3">
        <f ca="1">[1]!thsiFinD("ths_expma_stock",$A4324,$A$1,7,100,100)</f>
        <v>74.338928180246995</v>
      </c>
      <c r="G4324" s="3">
        <f ca="1">[1]!thsiFinD("ths_rsi_stock",$A4324,$A$1,7,100,100)</f>
        <v>80.697400565311</v>
      </c>
      <c r="H4324" s="3">
        <f ca="1">[1]!thsiFinD("ths_adtm_stock",$A4324,$A$1,7,3,100,100,100)</f>
        <v>0.89117889530090999</v>
      </c>
      <c r="I4324" s="3">
        <f ca="1">[1]!thsiFinD("ths_bbiboll_stock",$A4324,$A$1,7,3,100,100,100)</f>
        <v>72.346354166666998</v>
      </c>
      <c r="J4324" s="3">
        <f ca="1">[1]!thsiFinD("ths_dptb_stock",$A4324,$A$1,7,104,100,100)</f>
        <v>0.57142857142856995</v>
      </c>
      <c r="K4324" s="3">
        <f ca="1">[1]!thsiFinD("ths_srmi_stock",$A4324,$A$1,7,100,100)</f>
        <v>9.5555555555556004E-2</v>
      </c>
      <c r="L4324" s="3">
        <f ca="1">[1]!thsiFinD("ths_atr_stock",$A4324,$A$1,7,101,100,100)</f>
        <v>2.4642857142857002</v>
      </c>
      <c r="M4324" s="3">
        <f ca="1">[1]!thsiFinD("ths_vol_w_stock",$A4324,$A$1)/1000000</f>
        <v>7.2814579999999998</v>
      </c>
      <c r="N4324" s="3">
        <f ca="1">[1]!thsiFinD("ths_turnover_ratio_w_stock",$A4324,$A$1)</f>
        <v>1.8146418002527001</v>
      </c>
      <c r="O4324" s="3">
        <f ca="1">[1]!thsiFinD("ths_relative_chg_ratio_w_stock",$A4324,$A$1,104,100)</f>
        <v>3.7276500328136999</v>
      </c>
      <c r="P4324" s="3">
        <f ca="1">[1]!thsiFinD("ths_chg_ratio_w_stock",$A4324,$B$1,100)</f>
        <v>-1.4901960784313999</v>
      </c>
    </row>
    <row r="4325" spans="1:16" x14ac:dyDescent="0.25">
      <c r="A4325" s="2" t="s">
        <v>4323</v>
      </c>
      <c r="B4325" s="2" t="s">
        <v>9686</v>
      </c>
      <c r="C4325" s="3">
        <f ca="1">[1]!thsiFinD("ths_vol_ratio_stock",$A4325,$A$1,7,100)</f>
        <v>3.6238552585693999</v>
      </c>
      <c r="D4325" s="3">
        <f ca="1">[1]!thsiFinD("ths_cr_stock",$A4325,$A$1,7,100,100)</f>
        <v>652.23880597015</v>
      </c>
      <c r="E4325" s="3">
        <f ca="1">[1]!thsiFinD("ths_mfi_stock",$A4325,$A$1,7,100,100)</f>
        <v>87.482785387494999</v>
      </c>
      <c r="F4325" s="3">
        <f ca="1">[1]!thsiFinD("ths_expma_stock",$A4325,$A$1,7,100,100)</f>
        <v>11.680821255178</v>
      </c>
      <c r="G4325" s="3">
        <f ca="1">[1]!thsiFinD("ths_rsi_stock",$A4325,$A$1,7,100,100)</f>
        <v>75.556931043795004</v>
      </c>
      <c r="H4325" s="3">
        <f ca="1">[1]!thsiFinD("ths_adtm_stock",$A4325,$A$1,7,3,100,100,100)</f>
        <v>0.99248120300751996</v>
      </c>
      <c r="I4325" s="3">
        <f ca="1">[1]!thsiFinD("ths_bbiboll_stock",$A4325,$A$1,7,3,100,100,100)</f>
        <v>11.471666666667</v>
      </c>
      <c r="J4325" s="3">
        <f ca="1">[1]!thsiFinD("ths_dptb_stock",$A4325,$A$1,7,104,100,100)</f>
        <v>0.85714285714285998</v>
      </c>
      <c r="K4325" s="3">
        <f ca="1">[1]!thsiFinD("ths_srmi_stock",$A4325,$A$1,7,100,100)</f>
        <v>0.15627466456196001</v>
      </c>
      <c r="L4325" s="3">
        <f ca="1">[1]!thsiFinD("ths_atr_stock",$A4325,$A$1,7,101,100,100)</f>
        <v>0.73</v>
      </c>
      <c r="M4325" s="3">
        <f ca="1">[1]!thsiFinD("ths_vol_w_stock",$A4325,$A$1)/1000000</f>
        <v>57.299984000000002</v>
      </c>
      <c r="N4325" s="3">
        <f ca="1">[1]!thsiFinD("ths_turnover_ratio_w_stock",$A4325,$A$1)</f>
        <v>24.897471272198999</v>
      </c>
      <c r="O4325" s="3">
        <f ca="1">[1]!thsiFinD("ths_relative_chg_ratio_w_stock",$A4325,$A$1,104,100)</f>
        <v>16.694343966099002</v>
      </c>
      <c r="P4325" s="3">
        <f ca="1">[1]!thsiFinD("ths_chg_ratio_w_stock",$A4325,$B$1,100)</f>
        <v>-5.5248618784529997</v>
      </c>
    </row>
    <row r="4326" spans="1:16" x14ac:dyDescent="0.25">
      <c r="A4326" s="2" t="s">
        <v>4324</v>
      </c>
      <c r="B4326" s="2" t="s">
        <v>9687</v>
      </c>
      <c r="C4326" s="3">
        <f ca="1">[1]!thsiFinD("ths_vol_ratio_stock",$A4326,$A$1,7,100)</f>
        <v>0.72369884777246996</v>
      </c>
      <c r="D4326" s="3">
        <f ca="1">[1]!thsiFinD("ths_cr_stock",$A4326,$A$1,7,100,100)</f>
        <v>191.45907473310001</v>
      </c>
      <c r="E4326" s="3">
        <f ca="1">[1]!thsiFinD("ths_mfi_stock",$A4326,$A$1,7,100,100)</f>
        <v>65.130084401123</v>
      </c>
      <c r="F4326" s="3">
        <f ca="1">[1]!thsiFinD("ths_expma_stock",$A4326,$A$1,7,100,100)</f>
        <v>13.834377426593999</v>
      </c>
      <c r="G4326" s="3">
        <f ca="1">[1]!thsiFinD("ths_rsi_stock",$A4326,$A$1,7,100,100)</f>
        <v>60.829190470438</v>
      </c>
      <c r="H4326" s="3">
        <f ca="1">[1]!thsiFinD("ths_adtm_stock",$A4326,$A$1,7,3,100,100,100)</f>
        <v>0.72413793103447999</v>
      </c>
      <c r="I4326" s="3">
        <f ca="1">[1]!thsiFinD("ths_bbiboll_stock",$A4326,$A$1,7,3,100,100,100)</f>
        <v>13.658020833333</v>
      </c>
      <c r="J4326" s="3">
        <f ca="1">[1]!thsiFinD("ths_dptb_stock",$A4326,$A$1,7,104,100,100)</f>
        <v>0.85714285714285998</v>
      </c>
      <c r="K4326" s="3">
        <f ca="1">[1]!thsiFinD("ths_srmi_stock",$A4326,$A$1,7,100,100)</f>
        <v>1.2186379928315E-2</v>
      </c>
      <c r="L4326" s="3">
        <f ca="1">[1]!thsiFinD("ths_atr_stock",$A4326,$A$1,7,101,100,100)</f>
        <v>0.40142857142857002</v>
      </c>
      <c r="M4326" s="3">
        <f ca="1">[1]!thsiFinD("ths_vol_w_stock",$A4326,$A$1)/1000000</f>
        <v>23.208939999999998</v>
      </c>
      <c r="N4326" s="3">
        <f ca="1">[1]!thsiFinD("ths_turnover_ratio_w_stock",$A4326,$A$1)</f>
        <v>10.404560520431</v>
      </c>
      <c r="O4326" s="3">
        <f ca="1">[1]!thsiFinD("ths_relative_chg_ratio_w_stock",$A4326,$A$1,104,100)</f>
        <v>0.70603650181427002</v>
      </c>
      <c r="P4326" s="3">
        <f ca="1">[1]!thsiFinD("ths_chg_ratio_w_stock",$A4326,$B$1,100)</f>
        <v>-1.7921146953405001</v>
      </c>
    </row>
    <row r="4327" spans="1:16" x14ac:dyDescent="0.25">
      <c r="A4327" s="2" t="s">
        <v>4325</v>
      </c>
      <c r="B4327" s="2" t="s">
        <v>9688</v>
      </c>
      <c r="C4327" s="3">
        <f ca="1">[1]!thsiFinD("ths_vol_ratio_stock",$A4327,$A$1,7,100)</f>
        <v>1.7491944542161999</v>
      </c>
      <c r="D4327" s="3">
        <f ca="1">[1]!thsiFinD("ths_cr_stock",$A4327,$A$1,7,100,100)</f>
        <v>252.94117647058999</v>
      </c>
      <c r="E4327" s="3">
        <f ca="1">[1]!thsiFinD("ths_mfi_stock",$A4327,$A$1,7,100,100)</f>
        <v>84.586502205057002</v>
      </c>
      <c r="F4327" s="3">
        <f ca="1">[1]!thsiFinD("ths_expma_stock",$A4327,$A$1,7,100,100)</f>
        <v>7.7327998602356001</v>
      </c>
      <c r="G4327" s="3">
        <f ca="1">[1]!thsiFinD("ths_rsi_stock",$A4327,$A$1,7,100,100)</f>
        <v>70.358366085884995</v>
      </c>
      <c r="H4327" s="3">
        <f ca="1">[1]!thsiFinD("ths_adtm_stock",$A4327,$A$1,7,3,100,100,100)</f>
        <v>0.91715976331361004</v>
      </c>
      <c r="I4327" s="3">
        <f ca="1">[1]!thsiFinD("ths_bbiboll_stock",$A4327,$A$1,7,3,100,100,100)</f>
        <v>7.7331250000000002</v>
      </c>
      <c r="J4327" s="3">
        <f ca="1">[1]!thsiFinD("ths_dptb_stock",$A4327,$A$1,7,104,100,100)</f>
        <v>0.57142857142856995</v>
      </c>
      <c r="K4327" s="3">
        <f ca="1">[1]!thsiFinD("ths_srmi_stock",$A4327,$A$1,7,100,100)</f>
        <v>0.11842105263158</v>
      </c>
      <c r="L4327" s="3">
        <f ca="1">[1]!thsiFinD("ths_atr_stock",$A4327,$A$1,7,101,100,100)</f>
        <v>0.38</v>
      </c>
      <c r="M4327" s="3">
        <f ca="1">[1]!thsiFinD("ths_vol_w_stock",$A4327,$A$1)/1000000</f>
        <v>39.342677000000002</v>
      </c>
      <c r="N4327" s="3">
        <f ca="1">[1]!thsiFinD("ths_turnover_ratio_w_stock",$A4327,$A$1)</f>
        <v>15.131798846154</v>
      </c>
      <c r="O4327" s="3">
        <f ca="1">[1]!thsiFinD("ths_relative_chg_ratio_w_stock",$A4327,$A$1,104,100)</f>
        <v>12.960769616394</v>
      </c>
      <c r="P4327" s="3">
        <f ca="1">[1]!thsiFinD("ths_chg_ratio_w_stock",$A4327,$B$1,100)</f>
        <v>-3.3492822966507001</v>
      </c>
    </row>
    <row r="4328" spans="1:16" x14ac:dyDescent="0.25">
      <c r="A4328" s="2" t="s">
        <v>4326</v>
      </c>
      <c r="B4328" s="2" t="s">
        <v>9689</v>
      </c>
      <c r="C4328" s="3">
        <f ca="1">[1]!thsiFinD("ths_vol_ratio_stock",$A4328,$A$1,7,100)</f>
        <v>0.73415797325631005</v>
      </c>
      <c r="D4328" s="3">
        <f ca="1">[1]!thsiFinD("ths_cr_stock",$A4328,$A$1,7,100,100)</f>
        <v>260</v>
      </c>
      <c r="E4328" s="3">
        <f ca="1">[1]!thsiFinD("ths_mfi_stock",$A4328,$A$1,7,100,100)</f>
        <v>64.868847920194</v>
      </c>
      <c r="F4328" s="3">
        <f ca="1">[1]!thsiFinD("ths_expma_stock",$A4328,$A$1,7,100,100)</f>
        <v>11.220987079151</v>
      </c>
      <c r="G4328" s="3">
        <f ca="1">[1]!thsiFinD("ths_rsi_stock",$A4328,$A$1,7,100,100)</f>
        <v>62.684239429843998</v>
      </c>
      <c r="H4328" s="3">
        <f ca="1">[1]!thsiFinD("ths_adtm_stock",$A4328,$A$1,7,3,100,100,100)</f>
        <v>0.79324894514767996</v>
      </c>
      <c r="I4328" s="3">
        <f ca="1">[1]!thsiFinD("ths_bbiboll_stock",$A4328,$A$1,7,3,100,100,100)</f>
        <v>11.089791666667001</v>
      </c>
      <c r="J4328" s="3">
        <f ca="1">[1]!thsiFinD("ths_dptb_stock",$A4328,$A$1,7,104,100,100)</f>
        <v>0.42857142857142999</v>
      </c>
      <c r="K4328" s="3">
        <f ca="1">[1]!thsiFinD("ths_srmi_stock",$A4328,$A$1,7,100,100)</f>
        <v>6.7901234567900995E-2</v>
      </c>
      <c r="L4328" s="3">
        <f ca="1">[1]!thsiFinD("ths_atr_stock",$A4328,$A$1,7,101,100,100)</f>
        <v>0.52285714285714002</v>
      </c>
      <c r="M4328" s="3">
        <f ca="1">[1]!thsiFinD("ths_vol_w_stock",$A4328,$A$1)/1000000</f>
        <v>21.472470000000001</v>
      </c>
      <c r="N4328" s="3">
        <f ca="1">[1]!thsiFinD("ths_turnover_ratio_w_stock",$A4328,$A$1)</f>
        <v>11.220981396320999</v>
      </c>
      <c r="O4328" s="3">
        <f ca="1">[1]!thsiFinD("ths_relative_chg_ratio_w_stock",$A4328,$A$1,104,100)</f>
        <v>4.8620763812485004</v>
      </c>
      <c r="P4328" s="3">
        <f ca="1">[1]!thsiFinD("ths_chg_ratio_w_stock",$A4328,$B$1,100)</f>
        <v>1.4109347442680999</v>
      </c>
    </row>
    <row r="4329" spans="1:16" x14ac:dyDescent="0.25">
      <c r="A4329" s="2" t="s">
        <v>4327</v>
      </c>
      <c r="B4329" s="2" t="s">
        <v>9690</v>
      </c>
      <c r="C4329" s="3">
        <f ca="1">[1]!thsiFinD("ths_vol_ratio_stock",$A4329,$A$1,7,100)</f>
        <v>0.64364618875364998</v>
      </c>
      <c r="D4329" s="3">
        <f ca="1">[1]!thsiFinD("ths_cr_stock",$A4329,$A$1,7,100,100)</f>
        <v>20.524017467248999</v>
      </c>
      <c r="E4329" s="3">
        <f ca="1">[1]!thsiFinD("ths_mfi_stock",$A4329,$A$1,7,100,100)</f>
        <v>25.919794769964</v>
      </c>
      <c r="F4329" s="3">
        <f ca="1">[1]!thsiFinD("ths_expma_stock",$A4329,$A$1,7,100,100)</f>
        <v>4.1622230108598002</v>
      </c>
      <c r="G4329" s="3">
        <f ca="1">[1]!thsiFinD("ths_rsi_stock",$A4329,$A$1,7,100,100)</f>
        <v>36.648088929567997</v>
      </c>
      <c r="H4329" s="3">
        <f ca="1">[1]!thsiFinD("ths_adtm_stock",$A4329,$A$1,7,3,100,100,100)</f>
        <v>0.3</v>
      </c>
      <c r="I4329" s="3">
        <f ca="1">[1]!thsiFinD("ths_bbiboll_stock",$A4329,$A$1,7,3,100,100,100)</f>
        <v>4.2065625000000004</v>
      </c>
      <c r="J4329" s="3">
        <f ca="1">[1]!thsiFinD("ths_dptb_stock",$A4329,$A$1,7,104,100,100)</f>
        <v>0.85714285714285998</v>
      </c>
      <c r="K4329" s="3">
        <f ca="1">[1]!thsiFinD("ths_srmi_stock",$A4329,$A$1,7,100,100)</f>
        <v>-6.8337129840547003E-2</v>
      </c>
      <c r="L4329" s="3">
        <f ca="1">[1]!thsiFinD("ths_atr_stock",$A4329,$A$1,7,101,100,100)</f>
        <v>0.16</v>
      </c>
      <c r="M4329" s="3">
        <f ca="1">[1]!thsiFinD("ths_vol_w_stock",$A4329,$A$1)/1000000</f>
        <v>68.187218000000001</v>
      </c>
      <c r="N4329" s="3">
        <f ca="1">[1]!thsiFinD("ths_turnover_ratio_w_stock",$A4329,$A$1)</f>
        <v>11.673011098907001</v>
      </c>
      <c r="O4329" s="3">
        <f ca="1">[1]!thsiFinD("ths_relative_chg_ratio_w_stock",$A4329,$A$1,104,100)</f>
        <v>-8.5505839712271996</v>
      </c>
      <c r="P4329" s="3">
        <f ca="1">[1]!thsiFinD("ths_chg_ratio_w_stock",$A4329,$B$1,100)</f>
        <v>-1.2224938875306</v>
      </c>
    </row>
    <row r="4330" spans="1:16" x14ac:dyDescent="0.25">
      <c r="A4330" s="2" t="s">
        <v>4328</v>
      </c>
      <c r="B4330" s="2" t="s">
        <v>9691</v>
      </c>
      <c r="C4330" s="3">
        <f ca="1">[1]!thsiFinD("ths_vol_ratio_stock",$A4330,$A$1,7,100)</f>
        <v>0.74587300972904003</v>
      </c>
      <c r="D4330" s="3">
        <f ca="1">[1]!thsiFinD("ths_cr_stock",$A4330,$A$1,7,100,100)</f>
        <v>347.97297297297001</v>
      </c>
      <c r="E4330" s="3">
        <f ca="1">[1]!thsiFinD("ths_mfi_stock",$A4330,$A$1,7,100,100)</f>
        <v>75.174616031745998</v>
      </c>
      <c r="F4330" s="3">
        <f ca="1">[1]!thsiFinD("ths_expma_stock",$A4330,$A$1,7,100,100)</f>
        <v>9.9230730168611991</v>
      </c>
      <c r="G4330" s="3">
        <f ca="1">[1]!thsiFinD("ths_rsi_stock",$A4330,$A$1,7,100,100)</f>
        <v>53.030021368452999</v>
      </c>
      <c r="H4330" s="3">
        <f ca="1">[1]!thsiFinD("ths_adtm_stock",$A4330,$A$1,7,3,100,100,100)</f>
        <v>0.96590909090909005</v>
      </c>
      <c r="I4330" s="3">
        <f ca="1">[1]!thsiFinD("ths_bbiboll_stock",$A4330,$A$1,7,3,100,100,100)</f>
        <v>9.9242708333332992</v>
      </c>
      <c r="J4330" s="3">
        <f ca="1">[1]!thsiFinD("ths_dptb_stock",$A4330,$A$1,7,104,100,100)</f>
        <v>0.85714285714285998</v>
      </c>
      <c r="K4330" s="3">
        <f ca="1">[1]!thsiFinD("ths_srmi_stock",$A4330,$A$1,7,100,100)</f>
        <v>6.0422960725074998E-2</v>
      </c>
      <c r="L4330" s="3">
        <f ca="1">[1]!thsiFinD("ths_atr_stock",$A4330,$A$1,7,101,100,100)</f>
        <v>0.32857142857143001</v>
      </c>
      <c r="M4330" s="3">
        <f ca="1">[1]!thsiFinD("ths_vol_w_stock",$A4330,$A$1)/1000000</f>
        <v>37.078479999999999</v>
      </c>
      <c r="N4330" s="3">
        <f ca="1">[1]!thsiFinD("ths_turnover_ratio_w_stock",$A4330,$A$1)</f>
        <v>14.458385885884001</v>
      </c>
      <c r="O4330" s="3">
        <f ca="1">[1]!thsiFinD("ths_relative_chg_ratio_w_stock",$A4330,$A$1,104,100)</f>
        <v>-0.80223684083104996</v>
      </c>
      <c r="P4330" s="3">
        <f ca="1">[1]!thsiFinD("ths_chg_ratio_w_stock",$A4330,$B$1,100)</f>
        <v>0</v>
      </c>
    </row>
    <row r="4331" spans="1:16" x14ac:dyDescent="0.25">
      <c r="A4331" s="2" t="s">
        <v>4329</v>
      </c>
      <c r="B4331" s="2" t="s">
        <v>9692</v>
      </c>
      <c r="C4331" s="3">
        <f ca="1">[1]!thsiFinD("ths_vol_ratio_stock",$A4331,$A$1,7,100)</f>
        <v>0.98723448304839001</v>
      </c>
      <c r="D4331" s="3">
        <f ca="1">[1]!thsiFinD("ths_cr_stock",$A4331,$A$1,7,100,100)</f>
        <v>442.5</v>
      </c>
      <c r="E4331" s="3">
        <f ca="1">[1]!thsiFinD("ths_mfi_stock",$A4331,$A$1,7,100,100)</f>
        <v>81.526710152594006</v>
      </c>
      <c r="F4331" s="3">
        <f ca="1">[1]!thsiFinD("ths_expma_stock",$A4331,$A$1,7,100,100)</f>
        <v>29.480020608891</v>
      </c>
      <c r="G4331" s="3">
        <f ca="1">[1]!thsiFinD("ths_rsi_stock",$A4331,$A$1,7,100,100)</f>
        <v>58.803021203581999</v>
      </c>
      <c r="H4331" s="3">
        <f ca="1">[1]!thsiFinD("ths_adtm_stock",$A4331,$A$1,7,3,100,100,100)</f>
        <v>0.93052109181140996</v>
      </c>
      <c r="I4331" s="3">
        <f ca="1">[1]!thsiFinD("ths_bbiboll_stock",$A4331,$A$1,7,3,100,100,100)</f>
        <v>29.466979166666999</v>
      </c>
      <c r="J4331" s="3">
        <f ca="1">[1]!thsiFinD("ths_dptb_stock",$A4331,$A$1,7,104,100,100)</f>
        <v>1</v>
      </c>
      <c r="K4331" s="3">
        <f ca="1">[1]!thsiFinD("ths_srmi_stock",$A4331,$A$1,7,100,100)</f>
        <v>6.0837765957446999E-2</v>
      </c>
      <c r="L4331" s="3">
        <f ca="1">[1]!thsiFinD("ths_atr_stock",$A4331,$A$1,7,101,100,100)</f>
        <v>0.98714285714285999</v>
      </c>
      <c r="M4331" s="3">
        <f ca="1">[1]!thsiFinD("ths_vol_w_stock",$A4331,$A$1)/1000000</f>
        <v>178.92334600000001</v>
      </c>
      <c r="N4331" s="3">
        <f ca="1">[1]!thsiFinD("ths_turnover_ratio_w_stock",$A4331,$A$1)</f>
        <v>10.610190066182</v>
      </c>
      <c r="O4331" s="3">
        <f ca="1">[1]!thsiFinD("ths_relative_chg_ratio_w_stock",$A4331,$A$1,104,100)</f>
        <v>3.8640345937331002</v>
      </c>
      <c r="P4331" s="3">
        <f ca="1">[1]!thsiFinD("ths_chg_ratio_w_stock",$A4331,$B$1,100)</f>
        <v>-1.9281914893617</v>
      </c>
    </row>
    <row r="4332" spans="1:16" x14ac:dyDescent="0.25">
      <c r="A4332" s="2" t="s">
        <v>4330</v>
      </c>
      <c r="B4332" s="2" t="s">
        <v>9693</v>
      </c>
      <c r="C4332" s="3">
        <f ca="1">[1]!thsiFinD("ths_vol_ratio_stock",$A4332,$A$1,7,100)</f>
        <v>1.0987902494629</v>
      </c>
      <c r="D4332" s="3">
        <f ca="1">[1]!thsiFinD("ths_cr_stock",$A4332,$A$1,7,100,100)</f>
        <v>337.35632183908001</v>
      </c>
      <c r="E4332" s="3">
        <f ca="1">[1]!thsiFinD("ths_mfi_stock",$A4332,$A$1,7,100,100)</f>
        <v>76.589362178656003</v>
      </c>
      <c r="F4332" s="3">
        <f ca="1">[1]!thsiFinD("ths_expma_stock",$A4332,$A$1,7,100,100)</f>
        <v>23.726914403134</v>
      </c>
      <c r="G4332" s="3">
        <f ca="1">[1]!thsiFinD("ths_rsi_stock",$A4332,$A$1,7,100,100)</f>
        <v>64.525807055263996</v>
      </c>
      <c r="H4332" s="3">
        <f ca="1">[1]!thsiFinD("ths_adtm_stock",$A4332,$A$1,7,3,100,100,100)</f>
        <v>0.95708154506438003</v>
      </c>
      <c r="I4332" s="3">
        <f ca="1">[1]!thsiFinD("ths_bbiboll_stock",$A4332,$A$1,7,3,100,100,100)</f>
        <v>23.576666666666998</v>
      </c>
      <c r="J4332" s="3">
        <f ca="1">[1]!thsiFinD("ths_dptb_stock",$A4332,$A$1,7,104,100,100)</f>
        <v>0.85714285714285998</v>
      </c>
      <c r="K4332" s="3">
        <f ca="1">[1]!thsiFinD("ths_srmi_stock",$A4332,$A$1,7,100,100)</f>
        <v>7.8407224958949001E-2</v>
      </c>
      <c r="L4332" s="3">
        <f ca="1">[1]!thsiFinD("ths_atr_stock",$A4332,$A$1,7,101,100,100)</f>
        <v>1.0942857142857001</v>
      </c>
      <c r="M4332" s="3">
        <f ca="1">[1]!thsiFinD("ths_vol_w_stock",$A4332,$A$1)/1000000</f>
        <v>10.769045</v>
      </c>
      <c r="N4332" s="3">
        <f ca="1">[1]!thsiFinD("ths_turnover_ratio_w_stock",$A4332,$A$1)</f>
        <v>5.1774254807692</v>
      </c>
      <c r="O4332" s="3">
        <f ca="1">[1]!thsiFinD("ths_relative_chg_ratio_w_stock",$A4332,$A$1,104,100)</f>
        <v>6.0230670933228003</v>
      </c>
      <c r="P4332" s="3">
        <f ca="1">[1]!thsiFinD("ths_chg_ratio_w_stock",$A4332,$B$1,100)</f>
        <v>0.94417077175698005</v>
      </c>
    </row>
    <row r="4333" spans="1:16" x14ac:dyDescent="0.25">
      <c r="A4333" s="2" t="s">
        <v>4331</v>
      </c>
      <c r="B4333" s="2" t="s">
        <v>9694</v>
      </c>
      <c r="C4333" s="3">
        <f ca="1">[1]!thsiFinD("ths_vol_ratio_stock",$A4333,$A$1,7,100)</f>
        <v>1.1665683598484999</v>
      </c>
      <c r="D4333" s="3">
        <f ca="1">[1]!thsiFinD("ths_cr_stock",$A4333,$A$1,7,100,100)</f>
        <v>467.36842105263003</v>
      </c>
      <c r="E4333" s="3">
        <f ca="1">[1]!thsiFinD("ths_mfi_stock",$A4333,$A$1,7,100,100)</f>
        <v>72.968210171899997</v>
      </c>
      <c r="F4333" s="3">
        <f ca="1">[1]!thsiFinD("ths_expma_stock",$A4333,$A$1,7,100,100)</f>
        <v>15.463375937062001</v>
      </c>
      <c r="G4333" s="3">
        <f ca="1">[1]!thsiFinD("ths_rsi_stock",$A4333,$A$1,7,100,100)</f>
        <v>67.742683087085993</v>
      </c>
      <c r="H4333" s="3">
        <f ca="1">[1]!thsiFinD("ths_adtm_stock",$A4333,$A$1,7,3,100,100,100)</f>
        <v>1</v>
      </c>
      <c r="I4333" s="3">
        <f ca="1">[1]!thsiFinD("ths_bbiboll_stock",$A4333,$A$1,7,3,100,100,100)</f>
        <v>15.280520833333</v>
      </c>
      <c r="J4333" s="3">
        <f ca="1">[1]!thsiFinD("ths_dptb_stock",$A4333,$A$1,7,104,100,100)</f>
        <v>0.85714285714285998</v>
      </c>
      <c r="K4333" s="3">
        <f ca="1">[1]!thsiFinD("ths_srmi_stock",$A4333,$A$1,7,100,100)</f>
        <v>9.8635235732009996E-2</v>
      </c>
      <c r="L4333" s="3">
        <f ca="1">[1]!thsiFinD("ths_atr_stock",$A4333,$A$1,7,101,100,100)</f>
        <v>0.83285714285713996</v>
      </c>
      <c r="M4333" s="3">
        <f ca="1">[1]!thsiFinD("ths_vol_w_stock",$A4333,$A$1)/1000000</f>
        <v>37.867269</v>
      </c>
      <c r="N4333" s="3">
        <f ca="1">[1]!thsiFinD("ths_turnover_ratio_w_stock",$A4333,$A$1)</f>
        <v>8.7619192880368004</v>
      </c>
      <c r="O4333" s="3">
        <f ca="1">[1]!thsiFinD("ths_relative_chg_ratio_w_stock",$A4333,$A$1,104,100)</f>
        <v>6.3260244551867002</v>
      </c>
      <c r="P4333" s="3">
        <f ca="1">[1]!thsiFinD("ths_chg_ratio_w_stock",$A4333,$B$1,100)</f>
        <v>17.183622828783999</v>
      </c>
    </row>
    <row r="4334" spans="1:16" x14ac:dyDescent="0.25">
      <c r="A4334" s="2" t="s">
        <v>4332</v>
      </c>
      <c r="B4334" s="2" t="s">
        <v>9695</v>
      </c>
      <c r="C4334" s="3">
        <f ca="1">[1]!thsiFinD("ths_vol_ratio_stock",$A4334,$A$1,7,100)</f>
        <v>0.43832927539883998</v>
      </c>
      <c r="D4334" s="3">
        <f ca="1">[1]!thsiFinD("ths_cr_stock",$A4334,$A$1,7,100,100)</f>
        <v>800</v>
      </c>
      <c r="E4334" s="3">
        <f ca="1">[1]!thsiFinD("ths_mfi_stock",$A4334,$A$1,7,100,100)</f>
        <v>63.581377095332002</v>
      </c>
      <c r="F4334" s="3">
        <f ca="1">[1]!thsiFinD("ths_expma_stock",$A4334,$A$1,7,100,100)</f>
        <v>6.8546714806400004</v>
      </c>
      <c r="G4334" s="3">
        <f ca="1">[1]!thsiFinD("ths_rsi_stock",$A4334,$A$1,7,100,100)</f>
        <v>59.577095115936999</v>
      </c>
      <c r="H4334" s="3">
        <f ca="1">[1]!thsiFinD("ths_adtm_stock",$A4334,$A$1,7,3,100,100,100)</f>
        <v>0.94262295081966996</v>
      </c>
      <c r="I4334" s="3">
        <f ca="1">[1]!thsiFinD("ths_bbiboll_stock",$A4334,$A$1,7,3,100,100,100)</f>
        <v>6.7427083333333</v>
      </c>
      <c r="J4334" s="3">
        <f ca="1">[1]!thsiFinD("ths_dptb_stock",$A4334,$A$1,7,104,100,100)</f>
        <v>0.71428571428570997</v>
      </c>
      <c r="K4334" s="3">
        <f ca="1">[1]!thsiFinD("ths_srmi_stock",$A4334,$A$1,7,100,100)</f>
        <v>7.4127906976743999E-2</v>
      </c>
      <c r="L4334" s="3">
        <f ca="1">[1]!thsiFinD("ths_atr_stock",$A4334,$A$1,7,101,100,100)</f>
        <v>0.27142857142857002</v>
      </c>
      <c r="M4334" s="3">
        <f ca="1">[1]!thsiFinD("ths_vol_w_stock",$A4334,$A$1)/1000000</f>
        <v>38.036043999999997</v>
      </c>
      <c r="N4334" s="3">
        <f ca="1">[1]!thsiFinD("ths_turnover_ratio_w_stock",$A4334,$A$1)</f>
        <v>8.9521101424971992</v>
      </c>
      <c r="O4334" s="3">
        <f ca="1">[1]!thsiFinD("ths_relative_chg_ratio_w_stock",$A4334,$A$1,104,100)</f>
        <v>-3.4311567014582001</v>
      </c>
      <c r="P4334" s="3">
        <f ca="1">[1]!thsiFinD("ths_chg_ratio_w_stock",$A4334,$B$1,100)</f>
        <v>5.6686046511628003</v>
      </c>
    </row>
    <row r="4335" spans="1:16" x14ac:dyDescent="0.25">
      <c r="A4335" s="2" t="s">
        <v>4333</v>
      </c>
      <c r="B4335" s="2" t="s">
        <v>9696</v>
      </c>
      <c r="C4335" s="3">
        <f ca="1">[1]!thsiFinD("ths_vol_ratio_stock",$A4335,$A$1,7,100)</f>
        <v>0.59818472506363995</v>
      </c>
      <c r="D4335" s="3">
        <f ca="1">[1]!thsiFinD("ths_cr_stock",$A4335,$A$1,7,100,100)</f>
        <v>491.30434782608</v>
      </c>
      <c r="E4335" s="3">
        <f ca="1">[1]!thsiFinD("ths_mfi_stock",$A4335,$A$1,7,100,100)</f>
        <v>81.888604216743005</v>
      </c>
      <c r="F4335" s="3">
        <f ca="1">[1]!thsiFinD("ths_expma_stock",$A4335,$A$1,7,100,100)</f>
        <v>26.732528721992001</v>
      </c>
      <c r="G4335" s="3">
        <f ca="1">[1]!thsiFinD("ths_rsi_stock",$A4335,$A$1,7,100,100)</f>
        <v>57.330904370508001</v>
      </c>
      <c r="H4335" s="3">
        <f ca="1">[1]!thsiFinD("ths_adtm_stock",$A4335,$A$1,7,3,100,100,100)</f>
        <v>0.79809976247031</v>
      </c>
      <c r="I4335" s="3">
        <f ca="1">[1]!thsiFinD("ths_bbiboll_stock",$A4335,$A$1,7,3,100,100,100)</f>
        <v>26.498750000000001</v>
      </c>
      <c r="J4335" s="3">
        <f ca="1">[1]!thsiFinD("ths_dptb_stock",$A4335,$A$1,7,104,100,100)</f>
        <v>0.71428571428570997</v>
      </c>
      <c r="K4335" s="3">
        <f ca="1">[1]!thsiFinD("ths_srmi_stock",$A4335,$A$1,7,100,100)</f>
        <v>6.7164179104478E-2</v>
      </c>
      <c r="L4335" s="3">
        <f ca="1">[1]!thsiFinD("ths_atr_stock",$A4335,$A$1,7,101,100,100)</f>
        <v>1.08</v>
      </c>
      <c r="M4335" s="3">
        <f ca="1">[1]!thsiFinD("ths_vol_w_stock",$A4335,$A$1)/1000000</f>
        <v>54.861254000000002</v>
      </c>
      <c r="N4335" s="3">
        <f ca="1">[1]!thsiFinD("ths_turnover_ratio_w_stock",$A4335,$A$1)</f>
        <v>2.9429395985963001</v>
      </c>
      <c r="O4335" s="3">
        <f ca="1">[1]!thsiFinD("ths_relative_chg_ratio_w_stock",$A4335,$A$1,104,100)</f>
        <v>-3.2598540878338</v>
      </c>
      <c r="P4335" s="3">
        <f ca="1">[1]!thsiFinD("ths_chg_ratio_w_stock",$A4335,$B$1,100)</f>
        <v>-2.7611940298508002</v>
      </c>
    </row>
    <row r="4336" spans="1:16" x14ac:dyDescent="0.25">
      <c r="A4336" s="2" t="s">
        <v>4334</v>
      </c>
      <c r="B4336" s="2" t="s">
        <v>9697</v>
      </c>
      <c r="C4336" s="3">
        <f ca="1">[1]!thsiFinD("ths_vol_ratio_stock",$A4336,$A$1,7,100)</f>
        <v>0.68779221827187997</v>
      </c>
      <c r="D4336" s="3">
        <f ca="1">[1]!thsiFinD("ths_cr_stock",$A4336,$A$1,7,100,100)</f>
        <v>137.98882681564001</v>
      </c>
      <c r="E4336" s="3">
        <f ca="1">[1]!thsiFinD("ths_mfi_stock",$A4336,$A$1,7,100,100)</f>
        <v>58.809450596377999</v>
      </c>
      <c r="F4336" s="3">
        <f ca="1">[1]!thsiFinD("ths_expma_stock",$A4336,$A$1,7,100,100)</f>
        <v>7.9082740166844001</v>
      </c>
      <c r="G4336" s="3">
        <f ca="1">[1]!thsiFinD("ths_rsi_stock",$A4336,$A$1,7,100,100)</f>
        <v>46.056295300476997</v>
      </c>
      <c r="H4336" s="3">
        <f ca="1">[1]!thsiFinD("ths_adtm_stock",$A4336,$A$1,7,3,100,100,100)</f>
        <v>0.69863013698630005</v>
      </c>
      <c r="I4336" s="3">
        <f ca="1">[1]!thsiFinD("ths_bbiboll_stock",$A4336,$A$1,7,3,100,100,100)</f>
        <v>7.9070833333332997</v>
      </c>
      <c r="J4336" s="3">
        <f ca="1">[1]!thsiFinD("ths_dptb_stock",$A4336,$A$1,7,104,100,100)</f>
        <v>0.85714285714285998</v>
      </c>
      <c r="K4336" s="3">
        <f ca="1">[1]!thsiFinD("ths_srmi_stock",$A4336,$A$1,7,100,100)</f>
        <v>2.5575447570332999E-3</v>
      </c>
      <c r="L4336" s="3">
        <f ca="1">[1]!thsiFinD("ths_atr_stock",$A4336,$A$1,7,101,100,100)</f>
        <v>0.23714285714285999</v>
      </c>
      <c r="M4336" s="3">
        <f ca="1">[1]!thsiFinD("ths_vol_w_stock",$A4336,$A$1)/1000000</f>
        <v>18.428691000000001</v>
      </c>
      <c r="N4336" s="3">
        <f ca="1">[1]!thsiFinD("ths_turnover_ratio_w_stock",$A4336,$A$1)</f>
        <v>4.9929684636180003</v>
      </c>
      <c r="O4336" s="3">
        <f ca="1">[1]!thsiFinD("ths_relative_chg_ratio_w_stock",$A4336,$A$1,104,100)</f>
        <v>-1.2027321696918001</v>
      </c>
      <c r="P4336" s="3">
        <f ca="1">[1]!thsiFinD("ths_chg_ratio_w_stock",$A4336,$B$1,100)</f>
        <v>1.6624040920715999</v>
      </c>
    </row>
    <row r="4337" spans="1:16" x14ac:dyDescent="0.25">
      <c r="A4337" s="2" t="s">
        <v>4335</v>
      </c>
      <c r="B4337" s="2" t="s">
        <v>9698</v>
      </c>
      <c r="C4337" s="3">
        <f ca="1">[1]!thsiFinD("ths_vol_ratio_stock",$A4337,$A$1,7,100)</f>
        <v>1.0092989674741</v>
      </c>
      <c r="D4337" s="3">
        <f ca="1">[1]!thsiFinD("ths_cr_stock",$A4337,$A$1,7,100,100)</f>
        <v>23042.857142859</v>
      </c>
      <c r="E4337" s="3">
        <f ca="1">[1]!thsiFinD("ths_mfi_stock",$A4337,$A$1,7,100,100)</f>
        <v>70.446492602313995</v>
      </c>
      <c r="F4337" s="3">
        <f ca="1">[1]!thsiFinD("ths_expma_stock",$A4337,$A$1,7,100,100)</f>
        <v>12.407490034911</v>
      </c>
      <c r="G4337" s="3">
        <f ca="1">[1]!thsiFinD("ths_rsi_stock",$A4337,$A$1,7,100,100)</f>
        <v>66.025388410871003</v>
      </c>
      <c r="H4337" s="3">
        <f ca="1">[1]!thsiFinD("ths_adtm_stock",$A4337,$A$1,7,3,100,100,100)</f>
        <v>0.83935742971888005</v>
      </c>
      <c r="I4337" s="3">
        <f ca="1">[1]!thsiFinD("ths_bbiboll_stock",$A4337,$A$1,7,3,100,100,100)</f>
        <v>11.967708333333</v>
      </c>
      <c r="J4337" s="3">
        <f ca="1">[1]!thsiFinD("ths_dptb_stock",$A4337,$A$1,7,104,100,100)</f>
        <v>0.42857142857142999</v>
      </c>
      <c r="K4337" s="3">
        <f ca="1">[1]!thsiFinD("ths_srmi_stock",$A4337,$A$1,7,100,100)</f>
        <v>0.21085759244689001</v>
      </c>
      <c r="L4337" s="3">
        <f ca="1">[1]!thsiFinD("ths_atr_stock",$A4337,$A$1,7,101,100,100)</f>
        <v>1.0271428571429</v>
      </c>
      <c r="M4337" s="3">
        <f ca="1">[1]!thsiFinD("ths_vol_w_stock",$A4337,$A$1)/1000000</f>
        <v>153.791954</v>
      </c>
      <c r="N4337" s="3">
        <f ca="1">[1]!thsiFinD("ths_turnover_ratio_w_stock",$A4337,$A$1)</f>
        <v>39.131162443036999</v>
      </c>
      <c r="O4337" s="3">
        <f ca="1">[1]!thsiFinD("ths_relative_chg_ratio_w_stock",$A4337,$A$1,104,100)</f>
        <v>3.0646624011210002</v>
      </c>
      <c r="P4337" s="3">
        <f ca="1">[1]!thsiFinD("ths_chg_ratio_w_stock",$A4337,$B$1,100)</f>
        <v>5.9795436664043997</v>
      </c>
    </row>
    <row r="4338" spans="1:16" x14ac:dyDescent="0.25">
      <c r="A4338" s="2" t="s">
        <v>4336</v>
      </c>
      <c r="B4338" s="2" t="s">
        <v>9699</v>
      </c>
      <c r="C4338" s="3">
        <f ca="1">[1]!thsiFinD("ths_vol_ratio_stock",$A4338,$A$1,7,100)</f>
        <v>0.99956036692990002</v>
      </c>
      <c r="D4338" s="3">
        <f ca="1">[1]!thsiFinD("ths_cr_stock",$A4338,$A$1,7,100,100)</f>
        <v>254.66101694915</v>
      </c>
      <c r="E4338" s="3">
        <f ca="1">[1]!thsiFinD("ths_mfi_stock",$A4338,$A$1,7,100,100)</f>
        <v>75.681955920646999</v>
      </c>
      <c r="F4338" s="3">
        <f ca="1">[1]!thsiFinD("ths_expma_stock",$A4338,$A$1,7,100,100)</f>
        <v>10.995073160601001</v>
      </c>
      <c r="G4338" s="3">
        <f ca="1">[1]!thsiFinD("ths_rsi_stock",$A4338,$A$1,7,100,100)</f>
        <v>47.790255847691</v>
      </c>
      <c r="H4338" s="3">
        <f ca="1">[1]!thsiFinD("ths_adtm_stock",$A4338,$A$1,7,3,100,100,100)</f>
        <v>0.65492957746478997</v>
      </c>
      <c r="I4338" s="3">
        <f ca="1">[1]!thsiFinD("ths_bbiboll_stock",$A4338,$A$1,7,3,100,100,100)</f>
        <v>11.073333333333</v>
      </c>
      <c r="J4338" s="3">
        <f ca="1">[1]!thsiFinD("ths_dptb_stock",$A4338,$A$1,7,104,100,100)</f>
        <v>0.85714285714285998</v>
      </c>
      <c r="K4338" s="3">
        <f ca="1">[1]!thsiFinD("ths_srmi_stock",$A4338,$A$1,7,100,100)</f>
        <v>3.8496791934005001E-2</v>
      </c>
      <c r="L4338" s="3">
        <f ca="1">[1]!thsiFinD("ths_atr_stock",$A4338,$A$1,7,101,100,100)</f>
        <v>0.43142857142857</v>
      </c>
      <c r="M4338" s="3">
        <f ca="1">[1]!thsiFinD("ths_vol_w_stock",$A4338,$A$1)/1000000</f>
        <v>38.769627</v>
      </c>
      <c r="N4338" s="3">
        <f ca="1">[1]!thsiFinD("ths_turnover_ratio_w_stock",$A4338,$A$1)</f>
        <v>23.462394690537</v>
      </c>
      <c r="O4338" s="3">
        <f ca="1">[1]!thsiFinD("ths_relative_chg_ratio_w_stock",$A4338,$A$1,104,100)</f>
        <v>0.53242610748540997</v>
      </c>
      <c r="P4338" s="3">
        <f ca="1">[1]!thsiFinD("ths_chg_ratio_w_stock",$A4338,$B$1,100)</f>
        <v>-1.7415215398717001</v>
      </c>
    </row>
    <row r="4339" spans="1:16" x14ac:dyDescent="0.25">
      <c r="A4339" s="2" t="s">
        <v>4337</v>
      </c>
      <c r="B4339" s="2" t="s">
        <v>9700</v>
      </c>
      <c r="C4339" s="3">
        <f ca="1">[1]!thsiFinD("ths_vol_ratio_stock",$A4339,$A$1,7,100)</f>
        <v>0.80943416547572999</v>
      </c>
      <c r="D4339" s="3">
        <f ca="1">[1]!thsiFinD("ths_cr_stock",$A4339,$A$1,7,100,100)</f>
        <v>722.22222222223002</v>
      </c>
      <c r="E4339" s="3">
        <f ca="1">[1]!thsiFinD("ths_mfi_stock",$A4339,$A$1,7,100,100)</f>
        <v>75.474419581201005</v>
      </c>
      <c r="F4339" s="3">
        <f ca="1">[1]!thsiFinD("ths_expma_stock",$A4339,$A$1,7,100,100)</f>
        <v>8.3930422542587007</v>
      </c>
      <c r="G4339" s="3">
        <f ca="1">[1]!thsiFinD("ths_rsi_stock",$A4339,$A$1,7,100,100)</f>
        <v>66.708971680450006</v>
      </c>
      <c r="H4339" s="3">
        <f ca="1">[1]!thsiFinD("ths_adtm_stock",$A4339,$A$1,7,3,100,100,100)</f>
        <v>0.95370370370369995</v>
      </c>
      <c r="I4339" s="3">
        <f ca="1">[1]!thsiFinD("ths_bbiboll_stock",$A4339,$A$1,7,3,100,100,100)</f>
        <v>8.2928125000000001</v>
      </c>
      <c r="J4339" s="3">
        <f ca="1">[1]!thsiFinD("ths_dptb_stock",$A4339,$A$1,7,104,100,100)</f>
        <v>0.71428571428570997</v>
      </c>
      <c r="K4339" s="3">
        <f ca="1">[1]!thsiFinD("ths_srmi_stock",$A4339,$A$1,7,100,100)</f>
        <v>6.1320754716981E-2</v>
      </c>
      <c r="L4339" s="3">
        <f ca="1">[1]!thsiFinD("ths_atr_stock",$A4339,$A$1,7,101,100,100)</f>
        <v>0.22142857142857</v>
      </c>
      <c r="M4339" s="3">
        <f ca="1">[1]!thsiFinD("ths_vol_w_stock",$A4339,$A$1)/1000000</f>
        <v>20.064682000000001</v>
      </c>
      <c r="N4339" s="3">
        <f ca="1">[1]!thsiFinD("ths_turnover_ratio_w_stock",$A4339,$A$1)</f>
        <v>6.1302832788763997</v>
      </c>
      <c r="O4339" s="3">
        <f ca="1">[1]!thsiFinD("ths_relative_chg_ratio_w_stock",$A4339,$A$1,104,100)</f>
        <v>0.45180371162265998</v>
      </c>
      <c r="P4339" s="3">
        <f ca="1">[1]!thsiFinD("ths_chg_ratio_w_stock",$A4339,$B$1,100)</f>
        <v>-3.0660377358491</v>
      </c>
    </row>
    <row r="4340" spans="1:16" x14ac:dyDescent="0.25">
      <c r="A4340" s="2" t="s">
        <v>4338</v>
      </c>
      <c r="B4340" s="2" t="s">
        <v>9701</v>
      </c>
      <c r="C4340" s="3">
        <f ca="1">[1]!thsiFinD("ths_vol_ratio_stock",$A4340,$A$1,7,100)</f>
        <v>0.54651093823387997</v>
      </c>
      <c r="D4340" s="3">
        <f ca="1">[1]!thsiFinD("ths_cr_stock",$A4340,$A$1,7,100,100)</f>
        <v>201.89274447950001</v>
      </c>
      <c r="E4340" s="3">
        <f ca="1">[1]!thsiFinD("ths_mfi_stock",$A4340,$A$1,7,100,100)</f>
        <v>69.401738986129004</v>
      </c>
      <c r="F4340" s="3">
        <f ca="1">[1]!thsiFinD("ths_expma_stock",$A4340,$A$1,7,100,100)</f>
        <v>11.620769551621001</v>
      </c>
      <c r="G4340" s="3">
        <f ca="1">[1]!thsiFinD("ths_rsi_stock",$A4340,$A$1,7,100,100)</f>
        <v>45.064916514780997</v>
      </c>
      <c r="H4340" s="3">
        <f ca="1">[1]!thsiFinD("ths_adtm_stock",$A4340,$A$1,7,3,100,100,100)</f>
        <v>0.89743589743590002</v>
      </c>
      <c r="I4340" s="3">
        <f ca="1">[1]!thsiFinD("ths_bbiboll_stock",$A4340,$A$1,7,3,100,100,100)</f>
        <v>11.730208333333</v>
      </c>
      <c r="J4340" s="3">
        <f ca="1">[1]!thsiFinD("ths_dptb_stock",$A4340,$A$1,7,104,100,100)</f>
        <v>1</v>
      </c>
      <c r="K4340" s="3">
        <f ca="1">[1]!thsiFinD("ths_srmi_stock",$A4340,$A$1,7,100,100)</f>
        <v>4.0104620749782001E-2</v>
      </c>
      <c r="L4340" s="3">
        <f ca="1">[1]!thsiFinD("ths_atr_stock",$A4340,$A$1,7,101,100,100)</f>
        <v>0.47</v>
      </c>
      <c r="M4340" s="3">
        <f ca="1">[1]!thsiFinD("ths_vol_w_stock",$A4340,$A$1)/1000000</f>
        <v>10.3659</v>
      </c>
      <c r="N4340" s="3">
        <f ca="1">[1]!thsiFinD("ths_turnover_ratio_w_stock",$A4340,$A$1)</f>
        <v>11.525093949434</v>
      </c>
      <c r="O4340" s="3">
        <f ca="1">[1]!thsiFinD("ths_relative_chg_ratio_w_stock",$A4340,$A$1,104,100)</f>
        <v>-3.2473824051936002E-2</v>
      </c>
      <c r="P4340" s="3">
        <f ca="1">[1]!thsiFinD("ths_chg_ratio_w_stock",$A4340,$B$1,100)</f>
        <v>2.6155187445510002</v>
      </c>
    </row>
    <row r="4341" spans="1:16" x14ac:dyDescent="0.25">
      <c r="A4341" s="2" t="s">
        <v>4339</v>
      </c>
      <c r="B4341" s="2" t="s">
        <v>9702</v>
      </c>
      <c r="C4341" s="3">
        <f ca="1">[1]!thsiFinD("ths_vol_ratio_stock",$A4341,$A$1,7,100)</f>
        <v>0.51738797066825004</v>
      </c>
      <c r="D4341" s="3">
        <f ca="1">[1]!thsiFinD("ths_cr_stock",$A4341,$A$1,7,100,100)</f>
        <v>168.125</v>
      </c>
      <c r="E4341" s="3">
        <f ca="1">[1]!thsiFinD("ths_mfi_stock",$A4341,$A$1,7,100,100)</f>
        <v>64.779616917563004</v>
      </c>
      <c r="F4341" s="3">
        <f ca="1">[1]!thsiFinD("ths_expma_stock",$A4341,$A$1,7,100,100)</f>
        <v>6.7436843589865996</v>
      </c>
      <c r="G4341" s="3">
        <f ca="1">[1]!thsiFinD("ths_rsi_stock",$A4341,$A$1,7,100,100)</f>
        <v>49.146916417184002</v>
      </c>
      <c r="H4341" s="3">
        <f ca="1">[1]!thsiFinD("ths_adtm_stock",$A4341,$A$1,7,3,100,100,100)</f>
        <v>1</v>
      </c>
      <c r="I4341" s="3">
        <f ca="1">[1]!thsiFinD("ths_bbiboll_stock",$A4341,$A$1,7,3,100,100,100)</f>
        <v>6.7692708333332998</v>
      </c>
      <c r="J4341" s="3">
        <f ca="1">[1]!thsiFinD("ths_dptb_stock",$A4341,$A$1,7,104,100,100)</f>
        <v>1</v>
      </c>
      <c r="K4341" s="3">
        <f ca="1">[1]!thsiFinD("ths_srmi_stock",$A4341,$A$1,7,100,100)</f>
        <v>2.2222222222222001E-2</v>
      </c>
      <c r="L4341" s="3">
        <f ca="1">[1]!thsiFinD("ths_atr_stock",$A4341,$A$1,7,101,100,100)</f>
        <v>0.21</v>
      </c>
      <c r="M4341" s="3">
        <f ca="1">[1]!thsiFinD("ths_vol_w_stock",$A4341,$A$1)/1000000</f>
        <v>21.715900000000001</v>
      </c>
      <c r="N4341" s="3">
        <f ca="1">[1]!thsiFinD("ths_turnover_ratio_w_stock",$A4341,$A$1)</f>
        <v>3.5086523958784999</v>
      </c>
      <c r="O4341" s="3">
        <f ca="1">[1]!thsiFinD("ths_relative_chg_ratio_w_stock",$A4341,$A$1,104,100)</f>
        <v>0.24687523639244</v>
      </c>
      <c r="P4341" s="3">
        <f ca="1">[1]!thsiFinD("ths_chg_ratio_w_stock",$A4341,$B$1,100)</f>
        <v>2.0740740740741002</v>
      </c>
    </row>
    <row r="4342" spans="1:16" x14ac:dyDescent="0.25">
      <c r="A4342" s="2" t="s">
        <v>4340</v>
      </c>
      <c r="B4342" s="2" t="s">
        <v>9703</v>
      </c>
      <c r="C4342" s="3">
        <f ca="1">[1]!thsiFinD("ths_vol_ratio_stock",$A4342,$A$1,7,100)</f>
        <v>1.2502771948089</v>
      </c>
      <c r="D4342" s="3">
        <f ca="1">[1]!thsiFinD("ths_cr_stock",$A4342,$A$1,7,100,100)</f>
        <v>254.33070866142</v>
      </c>
      <c r="E4342" s="3">
        <f ca="1">[1]!thsiFinD("ths_mfi_stock",$A4342,$A$1,7,100,100)</f>
        <v>63.069719873983999</v>
      </c>
      <c r="F4342" s="3">
        <f ca="1">[1]!thsiFinD("ths_expma_stock",$A4342,$A$1,7,100,100)</f>
        <v>35.002551624551998</v>
      </c>
      <c r="G4342" s="3">
        <f ca="1">[1]!thsiFinD("ths_rsi_stock",$A4342,$A$1,7,100,100)</f>
        <v>62.744028313176997</v>
      </c>
      <c r="H4342" s="3">
        <f ca="1">[1]!thsiFinD("ths_adtm_stock",$A4342,$A$1,7,3,100,100,100)</f>
        <v>0.98976109215017005</v>
      </c>
      <c r="I4342" s="3">
        <f ca="1">[1]!thsiFinD("ths_bbiboll_stock",$A4342,$A$1,7,3,100,100,100)</f>
        <v>34.708437500000002</v>
      </c>
      <c r="J4342" s="3">
        <f ca="1">[1]!thsiFinD("ths_dptb_stock",$A4342,$A$1,7,104,100,100)</f>
        <v>1</v>
      </c>
      <c r="K4342" s="3">
        <f ca="1">[1]!thsiFinD("ths_srmi_stock",$A4342,$A$1,7,100,100)</f>
        <v>6.0784313725490001E-2</v>
      </c>
      <c r="L4342" s="3">
        <f ca="1">[1]!thsiFinD("ths_atr_stock",$A4342,$A$1,7,101,100,100)</f>
        <v>1.5928571428570999</v>
      </c>
      <c r="M4342" s="3">
        <f ca="1">[1]!thsiFinD("ths_vol_w_stock",$A4342,$A$1)/1000000</f>
        <v>37.733711999999997</v>
      </c>
      <c r="N4342" s="3">
        <f ca="1">[1]!thsiFinD("ths_turnover_ratio_w_stock",$A4342,$A$1)</f>
        <v>4.5910818067463</v>
      </c>
      <c r="O4342" s="3">
        <f ca="1">[1]!thsiFinD("ths_relative_chg_ratio_w_stock",$A4342,$A$1,104,100)</f>
        <v>5.2013680065381998</v>
      </c>
      <c r="P4342" s="3">
        <f ca="1">[1]!thsiFinD("ths_chg_ratio_w_stock",$A4342,$B$1,100)</f>
        <v>7.0028011204481997</v>
      </c>
    </row>
    <row r="4343" spans="1:16" x14ac:dyDescent="0.25">
      <c r="A4343" s="2" t="s">
        <v>4341</v>
      </c>
      <c r="B4343" s="2" t="s">
        <v>9704</v>
      </c>
      <c r="C4343" s="3">
        <f ca="1">[1]!thsiFinD("ths_vol_ratio_stock",$A4343,$A$1,7,100)</f>
        <v>0.98556854879542</v>
      </c>
      <c r="D4343" s="3">
        <f ca="1">[1]!thsiFinD("ths_cr_stock",$A4343,$A$1,7,100,100)</f>
        <v>850.00000000001</v>
      </c>
      <c r="E4343" s="3">
        <f ca="1">[1]!thsiFinD("ths_mfi_stock",$A4343,$A$1,7,100,100)</f>
        <v>76.860597924256993</v>
      </c>
      <c r="F4343" s="3">
        <f ca="1">[1]!thsiFinD("ths_expma_stock",$A4343,$A$1,7,100,100)</f>
        <v>5.4796022938742999</v>
      </c>
      <c r="G4343" s="3">
        <f ca="1">[1]!thsiFinD("ths_rsi_stock",$A4343,$A$1,7,100,100)</f>
        <v>64.849684695414993</v>
      </c>
      <c r="H4343" s="3">
        <f ca="1">[1]!thsiFinD("ths_adtm_stock",$A4343,$A$1,7,3,100,100,100)</f>
        <v>0.96969696969696995</v>
      </c>
      <c r="I4343" s="3">
        <f ca="1">[1]!thsiFinD("ths_bbiboll_stock",$A4343,$A$1,7,3,100,100,100)</f>
        <v>5.4386458333333003</v>
      </c>
      <c r="J4343" s="3">
        <f ca="1">[1]!thsiFinD("ths_dptb_stock",$A4343,$A$1,7,104,100,100)</f>
        <v>0.71428571428570997</v>
      </c>
      <c r="K4343" s="3">
        <f ca="1">[1]!thsiFinD("ths_srmi_stock",$A4343,$A$1,7,100,100)</f>
        <v>5.7657657657657999E-2</v>
      </c>
      <c r="L4343" s="3">
        <f ca="1">[1]!thsiFinD("ths_atr_stock",$A4343,$A$1,7,101,100,100)</f>
        <v>0.11571428571429</v>
      </c>
      <c r="M4343" s="3">
        <f ca="1">[1]!thsiFinD("ths_vol_w_stock",$A4343,$A$1)/1000000</f>
        <v>23.200800999999998</v>
      </c>
      <c r="N4343" s="3">
        <f ca="1">[1]!thsiFinD("ths_turnover_ratio_w_stock",$A4343,$A$1)</f>
        <v>4.3418084310656004</v>
      </c>
      <c r="O4343" s="3">
        <f ca="1">[1]!thsiFinD("ths_relative_chg_ratio_w_stock",$A4343,$A$1,104,100)</f>
        <v>-0.25434813525295003</v>
      </c>
      <c r="P4343" s="3">
        <f ca="1">[1]!thsiFinD("ths_chg_ratio_w_stock",$A4343,$B$1,100)</f>
        <v>1.0810810810811</v>
      </c>
    </row>
    <row r="4344" spans="1:16" x14ac:dyDescent="0.25">
      <c r="A4344" s="2" t="s">
        <v>4342</v>
      </c>
      <c r="B4344" s="2" t="s">
        <v>9705</v>
      </c>
      <c r="C4344" s="3">
        <f ca="1">[1]!thsiFinD("ths_vol_ratio_stock",$A4344,$A$1,7,100)</f>
        <v>0.94610994784223001</v>
      </c>
      <c r="D4344" s="3">
        <f ca="1">[1]!thsiFinD("ths_cr_stock",$A4344,$A$1,7,100,100)</f>
        <v>325</v>
      </c>
      <c r="E4344" s="3">
        <f ca="1">[1]!thsiFinD("ths_mfi_stock",$A4344,$A$1,7,100,100)</f>
        <v>76.842593850615003</v>
      </c>
      <c r="F4344" s="3">
        <f ca="1">[1]!thsiFinD("ths_expma_stock",$A4344,$A$1,7,100,100)</f>
        <v>3.4678595200882998</v>
      </c>
      <c r="G4344" s="3">
        <f ca="1">[1]!thsiFinD("ths_rsi_stock",$A4344,$A$1,7,100,100)</f>
        <v>56.533629644070999</v>
      </c>
      <c r="H4344" s="3">
        <f ca="1">[1]!thsiFinD("ths_adtm_stock",$A4344,$A$1,7,3,100,100,100)</f>
        <v>0.98039215686275005</v>
      </c>
      <c r="I4344" s="3">
        <f ca="1">[1]!thsiFinD("ths_bbiboll_stock",$A4344,$A$1,7,3,100,100,100)</f>
        <v>3.4642708333333001</v>
      </c>
      <c r="J4344" s="3">
        <f ca="1">[1]!thsiFinD("ths_dptb_stock",$A4344,$A$1,7,104,100,100)</f>
        <v>1</v>
      </c>
      <c r="K4344" s="3">
        <f ca="1">[1]!thsiFinD("ths_srmi_stock",$A4344,$A$1,7,100,100)</f>
        <v>6.8376068376067994E-2</v>
      </c>
      <c r="L4344" s="3">
        <f ca="1">[1]!thsiFinD("ths_atr_stock",$A4344,$A$1,7,101,100,100)</f>
        <v>0.12571428571429</v>
      </c>
      <c r="M4344" s="3">
        <f ca="1">[1]!thsiFinD("ths_vol_w_stock",$A4344,$A$1)/1000000</f>
        <v>41.288552000000003</v>
      </c>
      <c r="N4344" s="3">
        <f ca="1">[1]!thsiFinD("ths_turnover_ratio_w_stock",$A4344,$A$1)</f>
        <v>7.1138643782769</v>
      </c>
      <c r="O4344" s="3">
        <f ca="1">[1]!thsiFinD("ths_relative_chg_ratio_w_stock",$A4344,$A$1,104,100)</f>
        <v>2.1292828589813002</v>
      </c>
      <c r="P4344" s="3">
        <f ca="1">[1]!thsiFinD("ths_chg_ratio_w_stock",$A4344,$B$1,100)</f>
        <v>9.9715099715100006</v>
      </c>
    </row>
    <row r="4345" spans="1:16" x14ac:dyDescent="0.25">
      <c r="A4345" s="2" t="s">
        <v>4343</v>
      </c>
      <c r="B4345" s="2" t="s">
        <v>9706</v>
      </c>
      <c r="C4345" s="3">
        <f ca="1">[1]!thsiFinD("ths_vol_ratio_stock",$A4345,$A$1,7,100)</f>
        <v>0.78432439588786995</v>
      </c>
      <c r="D4345" s="3">
        <f ca="1">[1]!thsiFinD("ths_cr_stock",$A4345,$A$1,7,100,100)</f>
        <v>728.94736842104999</v>
      </c>
      <c r="E4345" s="3">
        <f ca="1">[1]!thsiFinD("ths_mfi_stock",$A4345,$A$1,7,100,100)</f>
        <v>0</v>
      </c>
      <c r="F4345" s="3">
        <f ca="1">[1]!thsiFinD("ths_expma_stock",$A4345,$A$1,7,100,100)</f>
        <v>12.601027548822</v>
      </c>
      <c r="G4345" s="3">
        <f ca="1">[1]!thsiFinD("ths_rsi_stock",$A4345,$A$1,7,100,100)</f>
        <v>69.463892136915007</v>
      </c>
      <c r="H4345" s="3">
        <f ca="1">[1]!thsiFinD("ths_adtm_stock",$A4345,$A$1,7,3,100,100,100)</f>
        <v>0.93877551020408001</v>
      </c>
      <c r="I4345" s="3">
        <f ca="1">[1]!thsiFinD("ths_bbiboll_stock",$A4345,$A$1,7,3,100,100,100)</f>
        <v>12.486770833333001</v>
      </c>
      <c r="J4345" s="3">
        <f ca="1">[1]!thsiFinD("ths_dptb_stock",$A4345,$A$1,7,104,100,100)</f>
        <v>0.57142857142856995</v>
      </c>
      <c r="K4345" s="3">
        <f ca="1">[1]!thsiFinD("ths_srmi_stock",$A4345,$A$1,7,100,100)</f>
        <v>9.4135802469135998E-2</v>
      </c>
      <c r="L4345" s="3">
        <f ca="1">[1]!thsiFinD("ths_atr_stock",$A4345,$A$1,7,101,100,100)</f>
        <v>0.46142857142857002</v>
      </c>
      <c r="M4345" s="3">
        <f ca="1">[1]!thsiFinD("ths_vol_w_stock",$A4345,$A$1)/1000000</f>
        <v>7.8276440000000003</v>
      </c>
      <c r="N4345" s="3">
        <f ca="1">[1]!thsiFinD("ths_turnover_ratio_w_stock",$A4345,$A$1)</f>
        <v>3.5951119630463002</v>
      </c>
      <c r="O4345" s="3">
        <f ca="1">[1]!thsiFinD("ths_relative_chg_ratio_w_stock",$A4345,$A$1,104,100)</f>
        <v>3.0527328931832001</v>
      </c>
      <c r="P4345" s="3">
        <f ca="1">[1]!thsiFinD("ths_chg_ratio_w_stock",$A4345,$B$1,100)</f>
        <v>-0.84876543209876998</v>
      </c>
    </row>
    <row r="4346" spans="1:16" x14ac:dyDescent="0.25">
      <c r="A4346" s="2" t="s">
        <v>4344</v>
      </c>
      <c r="B4346" s="2" t="s">
        <v>9707</v>
      </c>
      <c r="C4346" s="3">
        <f ca="1">[1]!thsiFinD("ths_vol_ratio_stock",$A4346,$A$1,7,100)</f>
        <v>0.82995650123159004</v>
      </c>
      <c r="D4346" s="3">
        <f ca="1">[1]!thsiFinD("ths_cr_stock",$A4346,$A$1,7,100,100)</f>
        <v>418.12080536912998</v>
      </c>
      <c r="E4346" s="3">
        <f ca="1">[1]!thsiFinD("ths_mfi_stock",$A4346,$A$1,7,100,100)</f>
        <v>88.298285790733004</v>
      </c>
      <c r="F4346" s="3">
        <f ca="1">[1]!thsiFinD("ths_expma_stock",$A4346,$A$1,7,100,100)</f>
        <v>22.269957154970001</v>
      </c>
      <c r="G4346" s="3">
        <f ca="1">[1]!thsiFinD("ths_rsi_stock",$A4346,$A$1,7,100,100)</f>
        <v>58.284197399698002</v>
      </c>
      <c r="H4346" s="3">
        <f ca="1">[1]!thsiFinD("ths_adtm_stock",$A4346,$A$1,7,3,100,100,100)</f>
        <v>0.97795591182365005</v>
      </c>
      <c r="I4346" s="3">
        <f ca="1">[1]!thsiFinD("ths_bbiboll_stock",$A4346,$A$1,7,3,100,100,100)</f>
        <v>22.136145833333</v>
      </c>
      <c r="J4346" s="3">
        <f ca="1">[1]!thsiFinD("ths_dptb_stock",$A4346,$A$1,7,104,100,100)</f>
        <v>1</v>
      </c>
      <c r="K4346" s="3">
        <f ca="1">[1]!thsiFinD("ths_srmi_stock",$A4346,$A$1,7,100,100)</f>
        <v>8.5701598579041E-2</v>
      </c>
      <c r="L4346" s="3">
        <f ca="1">[1]!thsiFinD("ths_atr_stock",$A4346,$A$1,7,101,100,100)</f>
        <v>1.1671428571428999</v>
      </c>
      <c r="M4346" s="3">
        <f ca="1">[1]!thsiFinD("ths_vol_w_stock",$A4346,$A$1)/1000000</f>
        <v>12.708221999999999</v>
      </c>
      <c r="N4346" s="3">
        <f ca="1">[1]!thsiFinD("ths_turnover_ratio_w_stock",$A4346,$A$1)</f>
        <v>16.541588599447</v>
      </c>
      <c r="O4346" s="3">
        <f ca="1">[1]!thsiFinD("ths_relative_chg_ratio_w_stock",$A4346,$A$1,104,100)</f>
        <v>7.2860331754605996</v>
      </c>
      <c r="P4346" s="3">
        <f ca="1">[1]!thsiFinD("ths_chg_ratio_w_stock",$A4346,$B$1,100)</f>
        <v>-1.1101243339254001</v>
      </c>
    </row>
    <row r="4347" spans="1:16" x14ac:dyDescent="0.25">
      <c r="A4347" s="2" t="s">
        <v>4345</v>
      </c>
      <c r="B4347" s="2" t="s">
        <v>9708</v>
      </c>
      <c r="C4347" s="3">
        <f ca="1">[1]!thsiFinD("ths_vol_ratio_stock",$A4347,$A$1,7,100)</f>
        <v>10.16770911599</v>
      </c>
      <c r="D4347" s="3">
        <f ca="1">[1]!thsiFinD("ths_cr_stock",$A4347,$A$1,7,100,100)</f>
        <v>-167.23163841808</v>
      </c>
      <c r="E4347" s="3">
        <f ca="1">[1]!thsiFinD("ths_mfi_stock",$A4347,$A$1,7,100,100)</f>
        <v>0</v>
      </c>
      <c r="F4347" s="3">
        <f ca="1">[1]!thsiFinD("ths_expma_stock",$A4347,$A$1,7,100,100)</f>
        <v>10.477087501825</v>
      </c>
      <c r="G4347" s="3">
        <f ca="1">[1]!thsiFinD("ths_rsi_stock",$A4347,$A$1,7,100,100)</f>
        <v>94.341093561213</v>
      </c>
      <c r="H4347" s="3">
        <f ca="1">[1]!thsiFinD("ths_adtm_stock",$A4347,$A$1,7,3,100,100,100)</f>
        <v>1</v>
      </c>
      <c r="I4347" s="3">
        <f ca="1">[1]!thsiFinD("ths_bbiboll_stock",$A4347,$A$1,7,3,100,100,100)</f>
        <v>9.8444791666666998</v>
      </c>
      <c r="J4347" s="3">
        <f ca="1">[1]!thsiFinD("ths_dptb_stock",$A4347,$A$1,7,104,100,100)</f>
        <v>0.42857142857142999</v>
      </c>
      <c r="K4347" s="3">
        <f ca="1">[1]!thsiFinD("ths_srmi_stock",$A4347,$A$1,7,100,100)</f>
        <v>0.40465116279070001</v>
      </c>
      <c r="L4347" s="3">
        <f ca="1">[1]!thsiFinD("ths_atr_stock",$A4347,$A$1,7,101,100,100)</f>
        <v>0.81</v>
      </c>
      <c r="M4347" s="3">
        <f ca="1">[1]!thsiFinD("ths_vol_w_stock",$A4347,$A$1)/1000000</f>
        <v>94.926813999999993</v>
      </c>
      <c r="N4347" s="3">
        <f ca="1">[1]!thsiFinD("ths_turnover_ratio_w_stock",$A4347,$A$1)</f>
        <v>23.094778155983001</v>
      </c>
      <c r="O4347" s="3">
        <f ca="1">[1]!thsiFinD("ths_relative_chg_ratio_w_stock",$A4347,$A$1,104,100)</f>
        <v>59.331818151404001</v>
      </c>
      <c r="P4347" s="3">
        <f ca="1">[1]!thsiFinD("ths_chg_ratio_w_stock",$A4347,$B$1,100)</f>
        <v>11.317829457364001</v>
      </c>
    </row>
    <row r="4348" spans="1:16" x14ac:dyDescent="0.25">
      <c r="A4348" s="2" t="s">
        <v>4346</v>
      </c>
      <c r="B4348" s="2" t="s">
        <v>9709</v>
      </c>
      <c r="C4348" s="3">
        <f ca="1">[1]!thsiFinD("ths_vol_ratio_stock",$A4348,$A$1,7,100)</f>
        <v>0.84776479809498995</v>
      </c>
      <c r="D4348" s="3">
        <f ca="1">[1]!thsiFinD("ths_cr_stock",$A4348,$A$1,7,100,100)</f>
        <v>248.78892733564001</v>
      </c>
      <c r="E4348" s="3">
        <f ca="1">[1]!thsiFinD("ths_mfi_stock",$A4348,$A$1,7,100,100)</f>
        <v>74.118353157978007</v>
      </c>
      <c r="F4348" s="3">
        <f ca="1">[1]!thsiFinD("ths_expma_stock",$A4348,$A$1,7,100,100)</f>
        <v>9.3743116685018997</v>
      </c>
      <c r="G4348" s="3">
        <f ca="1">[1]!thsiFinD("ths_rsi_stock",$A4348,$A$1,7,100,100)</f>
        <v>51.919624090943998</v>
      </c>
      <c r="H4348" s="3">
        <f ca="1">[1]!thsiFinD("ths_adtm_stock",$A4348,$A$1,7,3,100,100,100)</f>
        <v>0.98342541436464004</v>
      </c>
      <c r="I4348" s="3">
        <f ca="1">[1]!thsiFinD("ths_bbiboll_stock",$A4348,$A$1,7,3,100,100,100)</f>
        <v>9.3191666666666997</v>
      </c>
      <c r="J4348" s="3">
        <f ca="1">[1]!thsiFinD("ths_dptb_stock",$A4348,$A$1,7,104,100,100)</f>
        <v>0.71428571428570997</v>
      </c>
      <c r="K4348" s="3">
        <f ca="1">[1]!thsiFinD("ths_srmi_stock",$A4348,$A$1,7,100,100)</f>
        <v>3.8420490928494998E-2</v>
      </c>
      <c r="L4348" s="3">
        <f ca="1">[1]!thsiFinD("ths_atr_stock",$A4348,$A$1,7,101,100,100)</f>
        <v>0.50142857142857</v>
      </c>
      <c r="M4348" s="3">
        <f ca="1">[1]!thsiFinD("ths_vol_w_stock",$A4348,$A$1)/1000000</f>
        <v>54.67736</v>
      </c>
      <c r="N4348" s="3">
        <f ca="1">[1]!thsiFinD("ths_turnover_ratio_w_stock",$A4348,$A$1)</f>
        <v>21.582894204702001</v>
      </c>
      <c r="O4348" s="3">
        <f ca="1">[1]!thsiFinD("ths_relative_chg_ratio_w_stock",$A4348,$A$1,104,100)</f>
        <v>-1.5029672438570001</v>
      </c>
      <c r="P4348" s="3">
        <f ca="1">[1]!thsiFinD("ths_chg_ratio_w_stock",$A4348,$B$1,100)</f>
        <v>-3.8420490928494999</v>
      </c>
    </row>
    <row r="4349" spans="1:16" x14ac:dyDescent="0.25">
      <c r="A4349" s="2" t="s">
        <v>4347</v>
      </c>
      <c r="B4349" s="2" t="s">
        <v>9710</v>
      </c>
      <c r="C4349" s="3">
        <f ca="1">[1]!thsiFinD("ths_vol_ratio_stock",$A4349,$A$1,7,100)</f>
        <v>0.61908856611570995</v>
      </c>
      <c r="D4349" s="3">
        <f ca="1">[1]!thsiFinD("ths_cr_stock",$A4349,$A$1,7,100,100)</f>
        <v>704.80769230769999</v>
      </c>
      <c r="E4349" s="3">
        <f ca="1">[1]!thsiFinD("ths_mfi_stock",$A4349,$A$1,7,100,100)</f>
        <v>90.105890450236998</v>
      </c>
      <c r="F4349" s="3">
        <f ca="1">[1]!thsiFinD("ths_expma_stock",$A4349,$A$1,7,100,100)</f>
        <v>45.117387906753002</v>
      </c>
      <c r="G4349" s="3">
        <f ca="1">[1]!thsiFinD("ths_rsi_stock",$A4349,$A$1,7,100,100)</f>
        <v>66.223704047474001</v>
      </c>
      <c r="H4349" s="3">
        <f ca="1">[1]!thsiFinD("ths_adtm_stock",$A4349,$A$1,7,3,100,100,100)</f>
        <v>0.74444444444444002</v>
      </c>
      <c r="I4349" s="3">
        <f ca="1">[1]!thsiFinD("ths_bbiboll_stock",$A4349,$A$1,7,3,100,100,100)</f>
        <v>44.620208333332997</v>
      </c>
      <c r="J4349" s="3">
        <f ca="1">[1]!thsiFinD("ths_dptb_stock",$A4349,$A$1,7,104,100,100)</f>
        <v>1</v>
      </c>
      <c r="K4349" s="3">
        <f ca="1">[1]!thsiFinD("ths_srmi_stock",$A4349,$A$1,7,100,100)</f>
        <v>7.5764192139738007E-2</v>
      </c>
      <c r="L4349" s="3">
        <f ca="1">[1]!thsiFinD("ths_atr_stock",$A4349,$A$1,7,101,100,100)</f>
        <v>1.22</v>
      </c>
      <c r="M4349" s="3">
        <f ca="1">[1]!thsiFinD("ths_vol_w_stock",$A4349,$A$1)/1000000</f>
        <v>5.173457</v>
      </c>
      <c r="N4349" s="3">
        <f ca="1">[1]!thsiFinD("ths_turnover_ratio_w_stock",$A4349,$A$1)</f>
        <v>1.1054395299144999</v>
      </c>
      <c r="O4349" s="3">
        <f ca="1">[1]!thsiFinD("ths_relative_chg_ratio_w_stock",$A4349,$A$1,104,100)</f>
        <v>2.9449206033211</v>
      </c>
      <c r="P4349" s="3">
        <f ca="1">[1]!thsiFinD("ths_chg_ratio_w_stock",$A4349,$B$1,100)</f>
        <v>-3.0786026200872998</v>
      </c>
    </row>
    <row r="4350" spans="1:16" x14ac:dyDescent="0.25">
      <c r="A4350" s="2" t="s">
        <v>4348</v>
      </c>
      <c r="B4350" s="2" t="s">
        <v>9711</v>
      </c>
      <c r="C4350" s="3">
        <f ca="1">[1]!thsiFinD("ths_vol_ratio_stock",$A4350,$A$1,7,100)</f>
        <v>2.0596481498624</v>
      </c>
      <c r="D4350" s="3">
        <f ca="1">[1]!thsiFinD("ths_cr_stock",$A4350,$A$1,7,100,100)</f>
        <v>-73.913043478261002</v>
      </c>
      <c r="E4350" s="3">
        <f ca="1">[1]!thsiFinD("ths_mfi_stock",$A4350,$A$1,7,100,100)</f>
        <v>24.686852344588999</v>
      </c>
      <c r="F4350" s="3">
        <f ca="1">[1]!thsiFinD("ths_expma_stock",$A4350,$A$1,7,100,100)</f>
        <v>2.0260818199753001</v>
      </c>
      <c r="G4350" s="3">
        <f ca="1">[1]!thsiFinD("ths_rsi_stock",$A4350,$A$1,7,100,100)</f>
        <v>17.775147728513002</v>
      </c>
      <c r="H4350" s="3">
        <f ca="1">[1]!thsiFinD("ths_adtm_stock",$A4350,$A$1,7,3,100,100,100)</f>
        <v>0.77777777777778001</v>
      </c>
      <c r="I4350" s="3">
        <f ca="1">[1]!thsiFinD("ths_bbiboll_stock",$A4350,$A$1,7,3,100,100,100)</f>
        <v>2.1292708333333001</v>
      </c>
      <c r="J4350" s="3">
        <f ca="1">[1]!thsiFinD("ths_dptb_stock",$A4350,$A$1,7,104,100,100)</f>
        <v>0.28571428571428997</v>
      </c>
      <c r="K4350" s="3">
        <f ca="1">[1]!thsiFinD("ths_srmi_stock",$A4350,$A$1,7,100,100)</f>
        <v>-0.28629032258065001</v>
      </c>
      <c r="L4350" s="3">
        <f ca="1">[1]!thsiFinD("ths_atr_stock",$A4350,$A$1,7,101,100,100)</f>
        <v>0.12857142857143</v>
      </c>
      <c r="M4350" s="3">
        <f ca="1">[1]!thsiFinD("ths_vol_w_stock",$A4350,$A$1)/1000000</f>
        <v>66.288292999999996</v>
      </c>
      <c r="N4350" s="3">
        <f ca="1">[1]!thsiFinD("ths_turnover_ratio_w_stock",$A4350,$A$1)</f>
        <v>11.123323608494999</v>
      </c>
      <c r="O4350" s="3">
        <f ca="1">[1]!thsiFinD("ths_relative_chg_ratio_w_stock",$A4350,$A$1,104,100)</f>
        <v>-24.085292039803999</v>
      </c>
      <c r="P4350" s="3">
        <f ca="1">[1]!thsiFinD("ths_chg_ratio_w_stock",$A4350,$B$1,100)</f>
        <v>1.6949152542373001</v>
      </c>
    </row>
    <row r="4351" spans="1:16" x14ac:dyDescent="0.25">
      <c r="A4351" s="2" t="s">
        <v>4349</v>
      </c>
      <c r="B4351" s="2" t="s">
        <v>9712</v>
      </c>
      <c r="C4351" s="3">
        <f ca="1">[1]!thsiFinD("ths_vol_ratio_stock",$A4351,$A$1,7,100)</f>
        <v>1.5109774038362001</v>
      </c>
      <c r="D4351" s="3">
        <f ca="1">[1]!thsiFinD("ths_cr_stock",$A4351,$A$1,7,100,100)</f>
        <v>380.74534161489998</v>
      </c>
      <c r="E4351" s="3">
        <f ca="1">[1]!thsiFinD("ths_mfi_stock",$A4351,$A$1,7,100,100)</f>
        <v>89.866860936378998</v>
      </c>
      <c r="F4351" s="3">
        <f ca="1">[1]!thsiFinD("ths_expma_stock",$A4351,$A$1,7,100,100)</f>
        <v>13.012599570180001</v>
      </c>
      <c r="G4351" s="3">
        <f ca="1">[1]!thsiFinD("ths_rsi_stock",$A4351,$A$1,7,100,100)</f>
        <v>61.802747010391997</v>
      </c>
      <c r="H4351" s="3">
        <f ca="1">[1]!thsiFinD("ths_adtm_stock",$A4351,$A$1,7,3,100,100,100)</f>
        <v>0.99382716049383002</v>
      </c>
      <c r="I4351" s="3">
        <f ca="1">[1]!thsiFinD("ths_bbiboll_stock",$A4351,$A$1,7,3,100,100,100)</f>
        <v>12.934791666667</v>
      </c>
      <c r="J4351" s="3">
        <f ca="1">[1]!thsiFinD("ths_dptb_stock",$A4351,$A$1,7,104,100,100)</f>
        <v>0.85714285714285998</v>
      </c>
      <c r="K4351" s="3">
        <f ca="1">[1]!thsiFinD("ths_srmi_stock",$A4351,$A$1,7,100,100)</f>
        <v>6.8027210884353997E-2</v>
      </c>
      <c r="L4351" s="3">
        <f ca="1">[1]!thsiFinD("ths_atr_stock",$A4351,$A$1,7,101,100,100)</f>
        <v>0.37857142857143</v>
      </c>
      <c r="M4351" s="3">
        <f ca="1">[1]!thsiFinD("ths_vol_w_stock",$A4351,$A$1)/1000000</f>
        <v>11.010845</v>
      </c>
      <c r="N4351" s="3">
        <f ca="1">[1]!thsiFinD("ths_turnover_ratio_w_stock",$A4351,$A$1)</f>
        <v>6.8817781250000003</v>
      </c>
      <c r="O4351" s="3">
        <f ca="1">[1]!thsiFinD("ths_relative_chg_ratio_w_stock",$A4351,$A$1,104,100)</f>
        <v>2.2108587850191999</v>
      </c>
      <c r="P4351" s="3">
        <f ca="1">[1]!thsiFinD("ths_chg_ratio_w_stock",$A4351,$B$1,100)</f>
        <v>-1.9652305366591001</v>
      </c>
    </row>
    <row r="4352" spans="1:16" x14ac:dyDescent="0.25">
      <c r="A4352" s="2" t="s">
        <v>4350</v>
      </c>
      <c r="B4352" s="2" t="s">
        <v>9713</v>
      </c>
      <c r="C4352" s="3">
        <f ca="1">[1]!thsiFinD("ths_vol_ratio_stock",$A4352,$A$1,7,100)</f>
        <v>0.85328718354390998</v>
      </c>
      <c r="D4352" s="3">
        <f ca="1">[1]!thsiFinD("ths_cr_stock",$A4352,$A$1,7,100,100)</f>
        <v>779.90196078431995</v>
      </c>
      <c r="E4352" s="3">
        <f ca="1">[1]!thsiFinD("ths_mfi_stock",$A4352,$A$1,7,100,100)</f>
        <v>79.873316218024002</v>
      </c>
      <c r="F4352" s="3">
        <f ca="1">[1]!thsiFinD("ths_expma_stock",$A4352,$A$1,7,100,100)</f>
        <v>65.438262518868001</v>
      </c>
      <c r="G4352" s="3">
        <f ca="1">[1]!thsiFinD("ths_rsi_stock",$A4352,$A$1,7,100,100)</f>
        <v>73.229072874216996</v>
      </c>
      <c r="H4352" s="3">
        <f ca="1">[1]!thsiFinD("ths_adtm_stock",$A4352,$A$1,7,3,100,100,100)</f>
        <v>0.99685287175451998</v>
      </c>
      <c r="I4352" s="3">
        <f ca="1">[1]!thsiFinD("ths_bbiboll_stock",$A4352,$A$1,7,3,100,100,100)</f>
        <v>64.143749999999997</v>
      </c>
      <c r="J4352" s="3">
        <f ca="1">[1]!thsiFinD("ths_dptb_stock",$A4352,$A$1,7,104,100,100)</f>
        <v>0.85714285714285998</v>
      </c>
      <c r="K4352" s="3">
        <f ca="1">[1]!thsiFinD("ths_srmi_stock",$A4352,$A$1,7,100,100)</f>
        <v>9.7271126760563001E-2</v>
      </c>
      <c r="L4352" s="3">
        <f ca="1">[1]!thsiFinD("ths_atr_stock",$A4352,$A$1,7,101,100,100)</f>
        <v>2.7614285714286</v>
      </c>
      <c r="M4352" s="3">
        <f ca="1">[1]!thsiFinD("ths_vol_w_stock",$A4352,$A$1)/1000000</f>
        <v>18.184957000000001</v>
      </c>
      <c r="N4352" s="3">
        <f ca="1">[1]!thsiFinD("ths_turnover_ratio_w_stock",$A4352,$A$1)</f>
        <v>2.9852883052075998</v>
      </c>
      <c r="O4352" s="3">
        <f ca="1">[1]!thsiFinD("ths_relative_chg_ratio_w_stock",$A4352,$A$1,104,100)</f>
        <v>7.4963961174582003</v>
      </c>
      <c r="P4352" s="3">
        <f ca="1">[1]!thsiFinD("ths_chg_ratio_w_stock",$A4352,$B$1,100)</f>
        <v>13.703051643192</v>
      </c>
    </row>
    <row r="4353" spans="1:16" x14ac:dyDescent="0.25">
      <c r="A4353" s="2" t="s">
        <v>4351</v>
      </c>
      <c r="B4353" s="2" t="s">
        <v>9714</v>
      </c>
      <c r="C4353" s="3">
        <f ca="1">[1]!thsiFinD("ths_vol_ratio_stock",$A4353,$A$1,7,100)</f>
        <v>0.87130017930352999</v>
      </c>
      <c r="D4353" s="3">
        <f ca="1">[1]!thsiFinD("ths_cr_stock",$A4353,$A$1,7,100,100)</f>
        <v>224.41860465116</v>
      </c>
      <c r="E4353" s="3">
        <f ca="1">[1]!thsiFinD("ths_mfi_stock",$A4353,$A$1,7,100,100)</f>
        <v>66.566112006845003</v>
      </c>
      <c r="F4353" s="3">
        <f ca="1">[1]!thsiFinD("ths_expma_stock",$A4353,$A$1,7,100,100)</f>
        <v>12.923834273604999</v>
      </c>
      <c r="G4353" s="3">
        <f ca="1">[1]!thsiFinD("ths_rsi_stock",$A4353,$A$1,7,100,100)</f>
        <v>60.629365251753001</v>
      </c>
      <c r="H4353" s="3">
        <f ca="1">[1]!thsiFinD("ths_adtm_stock",$A4353,$A$1,7,3,100,100,100)</f>
        <v>0.77108433734939996</v>
      </c>
      <c r="I4353" s="3">
        <f ca="1">[1]!thsiFinD("ths_bbiboll_stock",$A4353,$A$1,7,3,100,100,100)</f>
        <v>12.785520833333001</v>
      </c>
      <c r="J4353" s="3">
        <f ca="1">[1]!thsiFinD("ths_dptb_stock",$A4353,$A$1,7,104,100,100)</f>
        <v>0.71428571428570997</v>
      </c>
      <c r="K4353" s="3">
        <f ca="1">[1]!thsiFinD("ths_srmi_stock",$A4353,$A$1,7,100,100)</f>
        <v>5.7208237986269998E-2</v>
      </c>
      <c r="L4353" s="3">
        <f ca="1">[1]!thsiFinD("ths_atr_stock",$A4353,$A$1,7,101,100,100)</f>
        <v>0.54142857142857004</v>
      </c>
      <c r="M4353" s="3">
        <f ca="1">[1]!thsiFinD("ths_vol_w_stock",$A4353,$A$1)/1000000</f>
        <v>25.5716</v>
      </c>
      <c r="N4353" s="3">
        <f ca="1">[1]!thsiFinD("ths_turnover_ratio_w_stock",$A4353,$A$1)</f>
        <v>29.828422183478001</v>
      </c>
      <c r="O4353" s="3">
        <f ca="1">[1]!thsiFinD("ths_relative_chg_ratio_w_stock",$A4353,$A$1,104,100)</f>
        <v>1.3491667486765</v>
      </c>
      <c r="P4353" s="3">
        <f ca="1">[1]!thsiFinD("ths_chg_ratio_w_stock",$A4353,$B$1,100)</f>
        <v>-0.91533180778030998</v>
      </c>
    </row>
    <row r="4354" spans="1:16" x14ac:dyDescent="0.25">
      <c r="A4354" s="2" t="s">
        <v>4352</v>
      </c>
      <c r="B4354" s="2" t="s">
        <v>9715</v>
      </c>
      <c r="C4354" s="3">
        <f ca="1">[1]!thsiFinD("ths_vol_ratio_stock",$A4354,$A$1,7,100)</f>
        <v>0.84371261590765001</v>
      </c>
      <c r="D4354" s="3">
        <f ca="1">[1]!thsiFinD("ths_cr_stock",$A4354,$A$1,7,100,100)</f>
        <v>77.876106194689996</v>
      </c>
      <c r="E4354" s="3">
        <f ca="1">[1]!thsiFinD("ths_mfi_stock",$A4354,$A$1,7,100,100)</f>
        <v>51.951746085810001</v>
      </c>
      <c r="F4354" s="3">
        <f ca="1">[1]!thsiFinD("ths_expma_stock",$A4354,$A$1,7,100,100)</f>
        <v>6.3327531569081001</v>
      </c>
      <c r="G4354" s="3">
        <f ca="1">[1]!thsiFinD("ths_rsi_stock",$A4354,$A$1,7,100,100)</f>
        <v>50.097441532704998</v>
      </c>
      <c r="H4354" s="3">
        <f ca="1">[1]!thsiFinD("ths_adtm_stock",$A4354,$A$1,7,3,100,100,100)</f>
        <v>0.58252427184466005</v>
      </c>
      <c r="I4354" s="3">
        <f ca="1">[1]!thsiFinD("ths_bbiboll_stock",$A4354,$A$1,7,3,100,100,100)</f>
        <v>6.2857291666666999</v>
      </c>
      <c r="J4354" s="3">
        <f ca="1">[1]!thsiFinD("ths_dptb_stock",$A4354,$A$1,7,104,100,100)</f>
        <v>0.57142857142856995</v>
      </c>
      <c r="K4354" s="3">
        <f ca="1">[1]!thsiFinD("ths_srmi_stock",$A4354,$A$1,7,100,100)</f>
        <v>-2.6604068857590001E-2</v>
      </c>
      <c r="L4354" s="3">
        <f ca="1">[1]!thsiFinD("ths_atr_stock",$A4354,$A$1,7,101,100,100)</f>
        <v>0.39857142857143002</v>
      </c>
      <c r="M4354" s="3">
        <f ca="1">[1]!thsiFinD("ths_vol_w_stock",$A4354,$A$1)/1000000</f>
        <v>114.801732</v>
      </c>
      <c r="N4354" s="3">
        <f ca="1">[1]!thsiFinD("ths_turnover_ratio_w_stock",$A4354,$A$1)</f>
        <v>35.873747562622</v>
      </c>
      <c r="O4354" s="3">
        <f ca="1">[1]!thsiFinD("ths_relative_chg_ratio_w_stock",$A4354,$A$1,104,100)</f>
        <v>-1.069621796234</v>
      </c>
      <c r="P4354" s="3">
        <f ca="1">[1]!thsiFinD("ths_chg_ratio_w_stock",$A4354,$B$1,100)</f>
        <v>1.2861736334405001</v>
      </c>
    </row>
    <row r="4355" spans="1:16" x14ac:dyDescent="0.25">
      <c r="A4355" s="2" t="s">
        <v>4353</v>
      </c>
      <c r="B4355" s="2" t="s">
        <v>9716</v>
      </c>
      <c r="C4355" s="3">
        <f ca="1">[1]!thsiFinD("ths_vol_ratio_stock",$A4355,$A$1,7,100)</f>
        <v>0.50416196265303004</v>
      </c>
      <c r="D4355" s="3">
        <f ca="1">[1]!thsiFinD("ths_cr_stock",$A4355,$A$1,7,100,100)</f>
        <v>104.20168067227</v>
      </c>
      <c r="E4355" s="3">
        <f ca="1">[1]!thsiFinD("ths_mfi_stock",$A4355,$A$1,7,100,100)</f>
        <v>49.662943522738999</v>
      </c>
      <c r="F4355" s="3">
        <f ca="1">[1]!thsiFinD("ths_expma_stock",$A4355,$A$1,7,100,100)</f>
        <v>5.4532774058857996</v>
      </c>
      <c r="G4355" s="3">
        <f ca="1">[1]!thsiFinD("ths_rsi_stock",$A4355,$A$1,7,100,100)</f>
        <v>49.755439626837003</v>
      </c>
      <c r="H4355" s="3">
        <f ca="1">[1]!thsiFinD("ths_adtm_stock",$A4355,$A$1,7,3,100,100,100)</f>
        <v>0.82352941176469996</v>
      </c>
      <c r="I4355" s="3">
        <f ca="1">[1]!thsiFinD("ths_bbiboll_stock",$A4355,$A$1,7,3,100,100,100)</f>
        <v>5.4483333333333004</v>
      </c>
      <c r="J4355" s="3">
        <f ca="1">[1]!thsiFinD("ths_dptb_stock",$A4355,$A$1,7,104,100,100)</f>
        <v>1</v>
      </c>
      <c r="K4355" s="3">
        <f ca="1">[1]!thsiFinD("ths_srmi_stock",$A4355,$A$1,7,100,100)</f>
        <v>1.2867647058824001E-2</v>
      </c>
      <c r="L4355" s="3">
        <f ca="1">[1]!thsiFinD("ths_atr_stock",$A4355,$A$1,7,101,100,100)</f>
        <v>0.25285714285714</v>
      </c>
      <c r="M4355" s="3">
        <f ca="1">[1]!thsiFinD("ths_vol_w_stock",$A4355,$A$1)/1000000</f>
        <v>18.114172</v>
      </c>
      <c r="N4355" s="3">
        <f ca="1">[1]!thsiFinD("ths_turnover_ratio_w_stock",$A4355,$A$1)</f>
        <v>4.5374800206487</v>
      </c>
      <c r="O4355" s="3">
        <f ca="1">[1]!thsiFinD("ths_relative_chg_ratio_w_stock",$A4355,$A$1,104,100)</f>
        <v>0.15578818885746001</v>
      </c>
      <c r="P4355" s="3">
        <f ca="1">[1]!thsiFinD("ths_chg_ratio_w_stock",$A4355,$B$1,100)</f>
        <v>6.25</v>
      </c>
    </row>
    <row r="4356" spans="1:16" x14ac:dyDescent="0.25">
      <c r="A4356" s="2" t="s">
        <v>4354</v>
      </c>
      <c r="B4356" s="2" t="s">
        <v>9717</v>
      </c>
      <c r="C4356" s="3">
        <f ca="1">[1]!thsiFinD("ths_vol_ratio_stock",$A4356,$A$1,7,100)</f>
        <v>0.56328309048941005</v>
      </c>
      <c r="D4356" s="3">
        <f ca="1">[1]!thsiFinD("ths_cr_stock",$A4356,$A$1,7,100,100)</f>
        <v>180.71428571428001</v>
      </c>
      <c r="E4356" s="3">
        <f ca="1">[1]!thsiFinD("ths_mfi_stock",$A4356,$A$1,7,100,100)</f>
        <v>68.611223601408994</v>
      </c>
      <c r="F4356" s="3">
        <f ca="1">[1]!thsiFinD("ths_expma_stock",$A4356,$A$1,7,100,100)</f>
        <v>3.2908799655287</v>
      </c>
      <c r="G4356" s="3">
        <f ca="1">[1]!thsiFinD("ths_rsi_stock",$A4356,$A$1,7,100,100)</f>
        <v>53.909263810817002</v>
      </c>
      <c r="H4356" s="3">
        <f ca="1">[1]!thsiFinD("ths_adtm_stock",$A4356,$A$1,7,3,100,100,100)</f>
        <v>0.74603174603175004</v>
      </c>
      <c r="I4356" s="3">
        <f ca="1">[1]!thsiFinD("ths_bbiboll_stock",$A4356,$A$1,7,3,100,100,100)</f>
        <v>3.2694791666667</v>
      </c>
      <c r="J4356" s="3">
        <f ca="1">[1]!thsiFinD("ths_dptb_stock",$A4356,$A$1,7,104,100,100)</f>
        <v>0.57142857142856995</v>
      </c>
      <c r="K4356" s="3">
        <f ca="1">[1]!thsiFinD("ths_srmi_stock",$A4356,$A$1,7,100,100)</f>
        <v>3.6585365853658E-2</v>
      </c>
      <c r="L4356" s="3">
        <f ca="1">[1]!thsiFinD("ths_atr_stock",$A4356,$A$1,7,101,100,100)</f>
        <v>0.19285714285714001</v>
      </c>
      <c r="M4356" s="3">
        <f ca="1">[1]!thsiFinD("ths_vol_w_stock",$A4356,$A$1)/1000000</f>
        <v>115.245676</v>
      </c>
      <c r="N4356" s="3">
        <f ca="1">[1]!thsiFinD("ths_turnover_ratio_w_stock",$A4356,$A$1)</f>
        <v>16.472534059070998</v>
      </c>
      <c r="O4356" s="3">
        <f ca="1">[1]!thsiFinD("ths_relative_chg_ratio_w_stock",$A4356,$A$1,104,100)</f>
        <v>-3.5132781728013001</v>
      </c>
      <c r="P4356" s="3">
        <f ca="1">[1]!thsiFinD("ths_chg_ratio_w_stock",$A4356,$B$1,100)</f>
        <v>-3.9634146341463001</v>
      </c>
    </row>
    <row r="4357" spans="1:16" x14ac:dyDescent="0.25">
      <c r="A4357" s="2" t="s">
        <v>4355</v>
      </c>
      <c r="B4357" s="2" t="s">
        <v>9718</v>
      </c>
      <c r="C4357" s="3">
        <f ca="1">[1]!thsiFinD("ths_vol_ratio_stock",$A4357,$A$1,7,100)</f>
        <v>0.62062503224087995</v>
      </c>
      <c r="D4357" s="3">
        <f ca="1">[1]!thsiFinD("ths_cr_stock",$A4357,$A$1,7,100,100)</f>
        <v>175.29411764706001</v>
      </c>
      <c r="E4357" s="3">
        <f ca="1">[1]!thsiFinD("ths_mfi_stock",$A4357,$A$1,7,100,100)</f>
        <v>66.247938056934004</v>
      </c>
      <c r="F4357" s="3">
        <f ca="1">[1]!thsiFinD("ths_expma_stock",$A4357,$A$1,7,100,100)</f>
        <v>14.866740293096999</v>
      </c>
      <c r="G4357" s="3">
        <f ca="1">[1]!thsiFinD("ths_rsi_stock",$A4357,$A$1,7,100,100)</f>
        <v>55.162684347449002</v>
      </c>
      <c r="H4357" s="3">
        <f ca="1">[1]!thsiFinD("ths_adtm_stock",$A4357,$A$1,7,3,100,100,100)</f>
        <v>0.80297397769516998</v>
      </c>
      <c r="I4357" s="3">
        <f ca="1">[1]!thsiFinD("ths_bbiboll_stock",$A4357,$A$1,7,3,100,100,100)</f>
        <v>14.781145833332999</v>
      </c>
      <c r="J4357" s="3">
        <f ca="1">[1]!thsiFinD("ths_dptb_stock",$A4357,$A$1,7,104,100,100)</f>
        <v>0.71428571428570997</v>
      </c>
      <c r="K4357" s="3">
        <f ca="1">[1]!thsiFinD("ths_srmi_stock",$A4357,$A$1,7,100,100)</f>
        <v>4.2838018741632997E-2</v>
      </c>
      <c r="L4357" s="3">
        <f ca="1">[1]!thsiFinD("ths_atr_stock",$A4357,$A$1,7,101,100,100)</f>
        <v>0.57857142857142996</v>
      </c>
      <c r="M4357" s="3">
        <f ca="1">[1]!thsiFinD("ths_vol_w_stock",$A4357,$A$1)/1000000</f>
        <v>16.393124</v>
      </c>
      <c r="N4357" s="3">
        <f ca="1">[1]!thsiFinD("ths_turnover_ratio_w_stock",$A4357,$A$1)</f>
        <v>4.0880608478802998</v>
      </c>
      <c r="O4357" s="3">
        <f ca="1">[1]!thsiFinD("ths_relative_chg_ratio_w_stock",$A4357,$A$1,104,100)</f>
        <v>-0.83908570695645002</v>
      </c>
      <c r="P4357" s="3">
        <f ca="1">[1]!thsiFinD("ths_chg_ratio_w_stock",$A4357,$B$1,100)</f>
        <v>3.8821954484605001</v>
      </c>
    </row>
    <row r="4358" spans="1:16" x14ac:dyDescent="0.25">
      <c r="A4358" s="2" t="s">
        <v>4356</v>
      </c>
      <c r="B4358" s="2" t="s">
        <v>9719</v>
      </c>
      <c r="C4358" s="3">
        <f ca="1">[1]!thsiFinD("ths_vol_ratio_stock",$A4358,$A$1,7,100)</f>
        <v>0.58905166366696005</v>
      </c>
      <c r="D4358" s="3">
        <f ca="1">[1]!thsiFinD("ths_cr_stock",$A4358,$A$1,7,100,100)</f>
        <v>90.622261174407996</v>
      </c>
      <c r="E4358" s="3">
        <f ca="1">[1]!thsiFinD("ths_mfi_stock",$A4358,$A$1,7,100,100)</f>
        <v>25.196806755076999</v>
      </c>
      <c r="F4358" s="3">
        <f ca="1">[1]!thsiFinD("ths_expma_stock",$A4358,$A$1,7,100,100)</f>
        <v>22.404605968938</v>
      </c>
      <c r="G4358" s="3">
        <f ca="1">[1]!thsiFinD("ths_rsi_stock",$A4358,$A$1,7,100,100)</f>
        <v>62.948397449806002</v>
      </c>
      <c r="H4358" s="3">
        <f ca="1">[1]!thsiFinD("ths_adtm_stock",$A4358,$A$1,7,3,100,100,100)</f>
        <v>0.35542168674698998</v>
      </c>
      <c r="I4358" s="3">
        <f ca="1">[1]!thsiFinD("ths_bbiboll_stock",$A4358,$A$1,7,3,100,100,100)</f>
        <v>22.473645833332998</v>
      </c>
      <c r="J4358" s="3">
        <f ca="1">[1]!thsiFinD("ths_dptb_stock",$A4358,$A$1,7,104,100,100)</f>
        <v>0.28571428571428997</v>
      </c>
      <c r="K4358" s="3">
        <f ca="1">[1]!thsiFinD("ths_srmi_stock",$A4358,$A$1,7,100,100)</f>
        <v>4.3010752688169999E-4</v>
      </c>
      <c r="L4358" s="3">
        <f ca="1">[1]!thsiFinD("ths_atr_stock",$A4358,$A$1,7,101,100,100)</f>
        <v>1.1185714285713999</v>
      </c>
      <c r="M4358" s="3">
        <f ca="1">[1]!thsiFinD("ths_vol_w_stock",$A4358,$A$1)/1000000</f>
        <v>18.217411999999999</v>
      </c>
      <c r="N4358" s="3">
        <f ca="1">[1]!thsiFinD("ths_turnover_ratio_w_stock",$A4358,$A$1)</f>
        <v>5.5053465657713003</v>
      </c>
      <c r="O4358" s="3">
        <f ca="1">[1]!thsiFinD("ths_relative_chg_ratio_w_stock",$A4358,$A$1,104,100)</f>
        <v>5.1796807369654001</v>
      </c>
      <c r="P4358" s="3">
        <f ca="1">[1]!thsiFinD("ths_chg_ratio_w_stock",$A4358,$B$1,100)</f>
        <v>-8.6021505376343992</v>
      </c>
    </row>
    <row r="4359" spans="1:16" x14ac:dyDescent="0.25">
      <c r="A4359" s="2" t="s">
        <v>4357</v>
      </c>
      <c r="B4359" s="2" t="s">
        <v>9720</v>
      </c>
      <c r="C4359" s="3">
        <f ca="1">[1]!thsiFinD("ths_vol_ratio_stock",$A4359,$A$1,7,100)</f>
        <v>0.74084404636992995</v>
      </c>
      <c r="D4359" s="3">
        <f ca="1">[1]!thsiFinD("ths_cr_stock",$A4359,$A$1,7,100,100)</f>
        <v>300</v>
      </c>
      <c r="E4359" s="3">
        <f ca="1">[1]!thsiFinD("ths_mfi_stock",$A4359,$A$1,7,100,100)</f>
        <v>70.791883878942002</v>
      </c>
      <c r="F4359" s="3">
        <f ca="1">[1]!thsiFinD("ths_expma_stock",$A4359,$A$1,7,100,100)</f>
        <v>10.810363769132</v>
      </c>
      <c r="G4359" s="3">
        <f ca="1">[1]!thsiFinD("ths_rsi_stock",$A4359,$A$1,7,100,100)</f>
        <v>67.036099447214994</v>
      </c>
      <c r="H4359" s="3">
        <f ca="1">[1]!thsiFinD("ths_adtm_stock",$A4359,$A$1,7,3,100,100,100)</f>
        <v>0.83076923076923004</v>
      </c>
      <c r="I4359" s="3">
        <f ca="1">[1]!thsiFinD("ths_bbiboll_stock",$A4359,$A$1,7,3,100,100,100)</f>
        <v>10.728541666667001</v>
      </c>
      <c r="J4359" s="3">
        <f ca="1">[1]!thsiFinD("ths_dptb_stock",$A4359,$A$1,7,104,100,100)</f>
        <v>0.85714285714285998</v>
      </c>
      <c r="K4359" s="3">
        <f ca="1">[1]!thsiFinD("ths_srmi_stock",$A4359,$A$1,7,100,100)</f>
        <v>3.3976124885216001E-2</v>
      </c>
      <c r="L4359" s="3">
        <f ca="1">[1]!thsiFinD("ths_atr_stock",$A4359,$A$1,7,101,100,100)</f>
        <v>0.18857142857143</v>
      </c>
      <c r="M4359" s="3">
        <f ca="1">[1]!thsiFinD("ths_vol_w_stock",$A4359,$A$1)/1000000</f>
        <v>10.267327</v>
      </c>
      <c r="N4359" s="3">
        <f ca="1">[1]!thsiFinD("ths_turnover_ratio_w_stock",$A4359,$A$1)</f>
        <v>4.0041896990265</v>
      </c>
      <c r="O4359" s="3">
        <f ca="1">[1]!thsiFinD("ths_relative_chg_ratio_w_stock",$A4359,$A$1,104,100)</f>
        <v>-0.32022294247977001</v>
      </c>
      <c r="P4359" s="3">
        <f ca="1">[1]!thsiFinD("ths_chg_ratio_w_stock",$A4359,$B$1,100)</f>
        <v>1.5610651974287999</v>
      </c>
    </row>
    <row r="4360" spans="1:16" x14ac:dyDescent="0.25">
      <c r="A4360" s="2" t="s">
        <v>4358</v>
      </c>
      <c r="B4360" s="2" t="s">
        <v>9721</v>
      </c>
      <c r="C4360" s="3">
        <f ca="1">[1]!thsiFinD("ths_vol_ratio_stock",$A4360,$A$1,7,100)</f>
        <v>0.42926593281573999</v>
      </c>
      <c r="D4360" s="3">
        <f ca="1">[1]!thsiFinD("ths_cr_stock",$A4360,$A$1,7,100,100)</f>
        <v>777.89473684208997</v>
      </c>
      <c r="E4360" s="3">
        <f ca="1">[1]!thsiFinD("ths_mfi_stock",$A4360,$A$1,7,100,100)</f>
        <v>91.209681633337993</v>
      </c>
      <c r="F4360" s="3">
        <f ca="1">[1]!thsiFinD("ths_expma_stock",$A4360,$A$1,7,100,100)</f>
        <v>16.873158350234998</v>
      </c>
      <c r="G4360" s="3">
        <f ca="1">[1]!thsiFinD("ths_rsi_stock",$A4360,$A$1,7,100,100)</f>
        <v>55.736468807545002</v>
      </c>
      <c r="H4360" s="3">
        <f ca="1">[1]!thsiFinD("ths_adtm_stock",$A4360,$A$1,7,3,100,100,100)</f>
        <v>0.91902834008097001</v>
      </c>
      <c r="I4360" s="3">
        <f ca="1">[1]!thsiFinD("ths_bbiboll_stock",$A4360,$A$1,7,3,100,100,100)</f>
        <v>16.844791666667</v>
      </c>
      <c r="J4360" s="3">
        <f ca="1">[1]!thsiFinD("ths_dptb_stock",$A4360,$A$1,7,104,100,100)</f>
        <v>0.71428571428570997</v>
      </c>
      <c r="K4360" s="3">
        <f ca="1">[1]!thsiFinD("ths_srmi_stock",$A4360,$A$1,7,100,100)</f>
        <v>6.6548881036514004E-2</v>
      </c>
      <c r="L4360" s="3">
        <f ca="1">[1]!thsiFinD("ths_atr_stock",$A4360,$A$1,7,101,100,100)</f>
        <v>0.42</v>
      </c>
      <c r="M4360" s="3">
        <f ca="1">[1]!thsiFinD("ths_vol_w_stock",$A4360,$A$1)/1000000</f>
        <v>31.393516000000002</v>
      </c>
      <c r="N4360" s="3">
        <f ca="1">[1]!thsiFinD("ths_turnover_ratio_w_stock",$A4360,$A$1)</f>
        <v>2.8383639764630999</v>
      </c>
      <c r="O4360" s="3">
        <f ca="1">[1]!thsiFinD("ths_relative_chg_ratio_w_stock",$A4360,$A$1,104,100)</f>
        <v>1.6306640097842999</v>
      </c>
      <c r="P4360" s="3">
        <f ca="1">[1]!thsiFinD("ths_chg_ratio_w_stock",$A4360,$B$1,100)</f>
        <v>-3.0624263839812</v>
      </c>
    </row>
    <row r="4361" spans="1:16" x14ac:dyDescent="0.25">
      <c r="A4361" s="2" t="s">
        <v>4359</v>
      </c>
      <c r="B4361" s="2" t="s">
        <v>9722</v>
      </c>
      <c r="C4361" s="3">
        <f ca="1">[1]!thsiFinD("ths_vol_ratio_stock",$A4361,$A$1,7,100)</f>
        <v>1.9712084702101</v>
      </c>
      <c r="D4361" s="3">
        <f ca="1">[1]!thsiFinD("ths_cr_stock",$A4361,$A$1,7,100,100)</f>
        <v>79.117647058822996</v>
      </c>
      <c r="E4361" s="3">
        <f ca="1">[1]!thsiFinD("ths_mfi_stock",$A4361,$A$1,7,100,100)</f>
        <v>39.468951156205001</v>
      </c>
      <c r="F4361" s="3">
        <f ca="1">[1]!thsiFinD("ths_expma_stock",$A4361,$A$1,7,100,100)</f>
        <v>35.827563192024002</v>
      </c>
      <c r="G4361" s="3">
        <f ca="1">[1]!thsiFinD("ths_rsi_stock",$A4361,$A$1,7,100,100)</f>
        <v>37.687925032179002</v>
      </c>
      <c r="H4361" s="3">
        <f ca="1">[1]!thsiFinD("ths_adtm_stock",$A4361,$A$1,7,3,100,100,100)</f>
        <v>-0.2536023054755</v>
      </c>
      <c r="I4361" s="3">
        <f ca="1">[1]!thsiFinD("ths_bbiboll_stock",$A4361,$A$1,7,3,100,100,100)</f>
        <v>35.958541666667003</v>
      </c>
      <c r="J4361" s="3">
        <f ca="1">[1]!thsiFinD("ths_dptb_stock",$A4361,$A$1,7,104,100,100)</f>
        <v>0.71428571428570997</v>
      </c>
      <c r="K4361" s="3">
        <f ca="1">[1]!thsiFinD("ths_srmi_stock",$A4361,$A$1,7,100,100)</f>
        <v>-2.8981429375351999E-2</v>
      </c>
      <c r="L4361" s="3">
        <f ca="1">[1]!thsiFinD("ths_atr_stock",$A4361,$A$1,7,101,100,100)</f>
        <v>1.2</v>
      </c>
      <c r="M4361" s="3">
        <f ca="1">[1]!thsiFinD("ths_vol_w_stock",$A4361,$A$1)/1000000</f>
        <v>22.542724</v>
      </c>
      <c r="N4361" s="3">
        <f ca="1">[1]!thsiFinD("ths_turnover_ratio_w_stock",$A4361,$A$1)</f>
        <v>13.533619262432</v>
      </c>
      <c r="O4361" s="3">
        <f ca="1">[1]!thsiFinD("ths_relative_chg_ratio_w_stock",$A4361,$A$1,104,100)</f>
        <v>-5.2932889810255999</v>
      </c>
      <c r="P4361" s="3">
        <f ca="1">[1]!thsiFinD("ths_chg_ratio_w_stock",$A4361,$B$1,100)</f>
        <v>1.0431758910461</v>
      </c>
    </row>
    <row r="4362" spans="1:16" x14ac:dyDescent="0.25">
      <c r="A4362" s="2" t="s">
        <v>4360</v>
      </c>
      <c r="B4362" s="2" t="s">
        <v>9723</v>
      </c>
      <c r="C4362" s="3">
        <f ca="1">[1]!thsiFinD("ths_vol_ratio_stock",$A4362,$A$1,7,100)</f>
        <v>1.1053606367824</v>
      </c>
      <c r="D4362" s="3">
        <f ca="1">[1]!thsiFinD("ths_cr_stock",$A4362,$A$1,7,100,100)</f>
        <v>52.449379490528997</v>
      </c>
      <c r="E4362" s="3">
        <f ca="1">[1]!thsiFinD("ths_mfi_stock",$A4362,$A$1,7,100,100)</f>
        <v>40.664509740752997</v>
      </c>
      <c r="F4362" s="3">
        <f ca="1">[1]!thsiFinD("ths_expma_stock",$A4362,$A$1,7,100,100)</f>
        <v>28.272260100720001</v>
      </c>
      <c r="G4362" s="3">
        <f ca="1">[1]!thsiFinD("ths_rsi_stock",$A4362,$A$1,7,100,100)</f>
        <v>48.505501633632001</v>
      </c>
      <c r="H4362" s="3">
        <f ca="1">[1]!thsiFinD("ths_adtm_stock",$A4362,$A$1,7,3,100,100,100)</f>
        <v>-0.40465116279070001</v>
      </c>
      <c r="I4362" s="3">
        <f ca="1">[1]!thsiFinD("ths_bbiboll_stock",$A4362,$A$1,7,3,100,100,100)</f>
        <v>28.371874999999999</v>
      </c>
      <c r="J4362" s="3">
        <f ca="1">[1]!thsiFinD("ths_dptb_stock",$A4362,$A$1,7,104,100,100)</f>
        <v>0.57142857142856995</v>
      </c>
      <c r="K4362" s="3">
        <f ca="1">[1]!thsiFinD("ths_srmi_stock",$A4362,$A$1,7,100,100)</f>
        <v>-3.5170781197159003E-2</v>
      </c>
      <c r="L4362" s="3">
        <f ca="1">[1]!thsiFinD("ths_atr_stock",$A4362,$A$1,7,101,100,100)</f>
        <v>1.2542857142857</v>
      </c>
      <c r="M4362" s="3">
        <f ca="1">[1]!thsiFinD("ths_vol_w_stock",$A4362,$A$1)/1000000</f>
        <v>26.636499000000001</v>
      </c>
      <c r="N4362" s="3">
        <f ca="1">[1]!thsiFinD("ths_turnover_ratio_w_stock",$A4362,$A$1)</f>
        <v>39.946759148170003</v>
      </c>
      <c r="O4362" s="3">
        <f ca="1">[1]!thsiFinD("ths_relative_chg_ratio_w_stock",$A4362,$A$1,104,100)</f>
        <v>3.9497956794942</v>
      </c>
      <c r="P4362" s="3">
        <f ca="1">[1]!thsiFinD("ths_chg_ratio_w_stock",$A4362,$B$1,100)</f>
        <v>-0.35050823694356997</v>
      </c>
    </row>
    <row r="4363" spans="1:16" x14ac:dyDescent="0.25">
      <c r="A4363" s="2" t="s">
        <v>4361</v>
      </c>
      <c r="B4363" s="2" t="s">
        <v>9724</v>
      </c>
      <c r="C4363" s="3">
        <f ca="1">[1]!thsiFinD("ths_vol_ratio_stock",$A4363,$A$1,7,100)</f>
        <v>1.0263902751603</v>
      </c>
      <c r="D4363" s="3">
        <f ca="1">[1]!thsiFinD("ths_cr_stock",$A4363,$A$1,7,100,100)</f>
        <v>497.08737864078</v>
      </c>
      <c r="E4363" s="3">
        <f ca="1">[1]!thsiFinD("ths_mfi_stock",$A4363,$A$1,7,100,100)</f>
        <v>88.066757659736993</v>
      </c>
      <c r="F4363" s="3">
        <f ca="1">[1]!thsiFinD("ths_expma_stock",$A4363,$A$1,7,100,100)</f>
        <v>8.6480961571396993</v>
      </c>
      <c r="G4363" s="3">
        <f ca="1">[1]!thsiFinD("ths_rsi_stock",$A4363,$A$1,7,100,100)</f>
        <v>71.532571182457005</v>
      </c>
      <c r="H4363" s="3">
        <f ca="1">[1]!thsiFinD("ths_adtm_stock",$A4363,$A$1,7,3,100,100,100)</f>
        <v>1</v>
      </c>
      <c r="I4363" s="3">
        <f ca="1">[1]!thsiFinD("ths_bbiboll_stock",$A4363,$A$1,7,3,100,100,100)</f>
        <v>8.5392708333332994</v>
      </c>
      <c r="J4363" s="3">
        <f ca="1">[1]!thsiFinD("ths_dptb_stock",$A4363,$A$1,7,104,100,100)</f>
        <v>0.71428571428570997</v>
      </c>
      <c r="K4363" s="3">
        <f ca="1">[1]!thsiFinD("ths_srmi_stock",$A4363,$A$1,7,100,100)</f>
        <v>8.4269662921347993E-2</v>
      </c>
      <c r="L4363" s="3">
        <f ca="1">[1]!thsiFinD("ths_atr_stock",$A4363,$A$1,7,101,100,100)</f>
        <v>0.29857142857142999</v>
      </c>
      <c r="M4363" s="3">
        <f ca="1">[1]!thsiFinD("ths_vol_w_stock",$A4363,$A$1)/1000000</f>
        <v>46.724071000000002</v>
      </c>
      <c r="N4363" s="3">
        <f ca="1">[1]!thsiFinD("ths_turnover_ratio_w_stock",$A4363,$A$1)</f>
        <v>11.016830137119999</v>
      </c>
      <c r="O4363" s="3">
        <f ca="1">[1]!thsiFinD("ths_relative_chg_ratio_w_stock",$A4363,$A$1,104,100)</f>
        <v>3.2359592015067</v>
      </c>
      <c r="P4363" s="3">
        <f ca="1">[1]!thsiFinD("ths_chg_ratio_w_stock",$A4363,$B$1,100)</f>
        <v>-1.123595505618</v>
      </c>
    </row>
    <row r="4364" spans="1:16" x14ac:dyDescent="0.25">
      <c r="A4364" s="2" t="s">
        <v>4362</v>
      </c>
      <c r="B4364" s="2" t="s">
        <v>9725</v>
      </c>
      <c r="C4364" s="3">
        <f ca="1">[1]!thsiFinD("ths_vol_ratio_stock",$A4364,$A$1,7,100)</f>
        <v>1.607615372003</v>
      </c>
      <c r="D4364" s="3">
        <f ca="1">[1]!thsiFinD("ths_cr_stock",$A4364,$A$1,7,100,100)</f>
        <v>419.75</v>
      </c>
      <c r="E4364" s="3">
        <f ca="1">[1]!thsiFinD("ths_mfi_stock",$A4364,$A$1,7,100,100)</f>
        <v>80.459022277328998</v>
      </c>
      <c r="F4364" s="3">
        <f ca="1">[1]!thsiFinD("ths_expma_stock",$A4364,$A$1,7,100,100)</f>
        <v>40.563973663462001</v>
      </c>
      <c r="G4364" s="3">
        <f ca="1">[1]!thsiFinD("ths_rsi_stock",$A4364,$A$1,7,100,100)</f>
        <v>77.284287884435003</v>
      </c>
      <c r="H4364" s="3">
        <f ca="1">[1]!thsiFinD("ths_adtm_stock",$A4364,$A$1,7,3,100,100,100)</f>
        <v>1</v>
      </c>
      <c r="I4364" s="3">
        <f ca="1">[1]!thsiFinD("ths_bbiboll_stock",$A4364,$A$1,7,3,100,100,100)</f>
        <v>40.079062499999999</v>
      </c>
      <c r="J4364" s="3">
        <f ca="1">[1]!thsiFinD("ths_dptb_stock",$A4364,$A$1,7,104,100,100)</f>
        <v>0.57142857142856995</v>
      </c>
      <c r="K4364" s="3">
        <f ca="1">[1]!thsiFinD("ths_srmi_stock",$A4364,$A$1,7,100,100)</f>
        <v>0.11492122335495999</v>
      </c>
      <c r="L4364" s="3">
        <f ca="1">[1]!thsiFinD("ths_atr_stock",$A4364,$A$1,7,101,100,100)</f>
        <v>1.9814285714286</v>
      </c>
      <c r="M4364" s="3">
        <f ca="1">[1]!thsiFinD("ths_vol_w_stock",$A4364,$A$1)/1000000</f>
        <v>19.490717</v>
      </c>
      <c r="N4364" s="3">
        <f ca="1">[1]!thsiFinD("ths_turnover_ratio_w_stock",$A4364,$A$1)</f>
        <v>9.5239271927681006</v>
      </c>
      <c r="O4364" s="3">
        <f ca="1">[1]!thsiFinD("ths_relative_chg_ratio_w_stock",$A4364,$A$1,104,100)</f>
        <v>12.161756981165</v>
      </c>
      <c r="P4364" s="3">
        <f ca="1">[1]!thsiFinD("ths_chg_ratio_w_stock",$A4364,$B$1,100)</f>
        <v>2.1779425393883001</v>
      </c>
    </row>
    <row r="4365" spans="1:16" x14ac:dyDescent="0.25">
      <c r="A4365" s="2" t="s">
        <v>4363</v>
      </c>
      <c r="B4365" s="2" t="s">
        <v>9726</v>
      </c>
      <c r="C4365" s="3">
        <f ca="1">[1]!thsiFinD("ths_vol_ratio_stock",$A4365,$A$1,7,100)</f>
        <v>0.87974416611761996</v>
      </c>
      <c r="D4365" s="3">
        <f ca="1">[1]!thsiFinD("ths_cr_stock",$A4365,$A$1,7,100,100)</f>
        <v>818.18181818180994</v>
      </c>
      <c r="E4365" s="3">
        <f ca="1">[1]!thsiFinD("ths_mfi_stock",$A4365,$A$1,7,100,100)</f>
        <v>89.199434126105004</v>
      </c>
      <c r="F4365" s="3">
        <f ca="1">[1]!thsiFinD("ths_expma_stock",$A4365,$A$1,7,100,100)</f>
        <v>6.2246133650399997</v>
      </c>
      <c r="G4365" s="3">
        <f ca="1">[1]!thsiFinD("ths_rsi_stock",$A4365,$A$1,7,100,100)</f>
        <v>57.742549170844001</v>
      </c>
      <c r="H4365" s="3">
        <f ca="1">[1]!thsiFinD("ths_adtm_stock",$A4365,$A$1,7,3,100,100,100)</f>
        <v>0.89230769230769003</v>
      </c>
      <c r="I4365" s="3">
        <f ca="1">[1]!thsiFinD("ths_bbiboll_stock",$A4365,$A$1,7,3,100,100,100)</f>
        <v>6.2130208333333004</v>
      </c>
      <c r="J4365" s="3">
        <f ca="1">[1]!thsiFinD("ths_dptb_stock",$A4365,$A$1,7,104,100,100)</f>
        <v>0.71428571428570997</v>
      </c>
      <c r="K4365" s="3">
        <f ca="1">[1]!thsiFinD("ths_srmi_stock",$A4365,$A$1,7,100,100)</f>
        <v>4.6251993620415002E-2</v>
      </c>
      <c r="L4365" s="3">
        <f ca="1">[1]!thsiFinD("ths_atr_stock",$A4365,$A$1,7,101,100,100)</f>
        <v>0.15428571428571</v>
      </c>
      <c r="M4365" s="3">
        <f ca="1">[1]!thsiFinD("ths_vol_w_stock",$A4365,$A$1)/1000000</f>
        <v>61.761330999999998</v>
      </c>
      <c r="N4365" s="3">
        <f ca="1">[1]!thsiFinD("ths_turnover_ratio_w_stock",$A4365,$A$1)</f>
        <v>3.8607608596148002</v>
      </c>
      <c r="O4365" s="3">
        <f ca="1">[1]!thsiFinD("ths_relative_chg_ratio_w_stock",$A4365,$A$1,104,100)</f>
        <v>0.56697893126140997</v>
      </c>
      <c r="P4365" s="3">
        <f ca="1">[1]!thsiFinD("ths_chg_ratio_w_stock",$A4365,$B$1,100)</f>
        <v>4.7846889952152996</v>
      </c>
    </row>
    <row r="4366" spans="1:16" x14ac:dyDescent="0.25">
      <c r="A4366" s="2" t="s">
        <v>4364</v>
      </c>
      <c r="B4366" s="2" t="s">
        <v>9727</v>
      </c>
      <c r="C4366" s="3">
        <f ca="1">[1]!thsiFinD("ths_vol_ratio_stock",$A4366,$A$1,7,100)</f>
        <v>0.96520578934954004</v>
      </c>
      <c r="D4366" s="3">
        <f ca="1">[1]!thsiFinD("ths_cr_stock",$A4366,$A$1,7,100,100)</f>
        <v>176.23376623377001</v>
      </c>
      <c r="E4366" s="3">
        <f ca="1">[1]!thsiFinD("ths_mfi_stock",$A4366,$A$1,7,100,100)</f>
        <v>46.535509652110001</v>
      </c>
      <c r="F4366" s="3">
        <f ca="1">[1]!thsiFinD("ths_expma_stock",$A4366,$A$1,7,100,100)</f>
        <v>27.884520149848001</v>
      </c>
      <c r="G4366" s="3">
        <f ca="1">[1]!thsiFinD("ths_rsi_stock",$A4366,$A$1,7,100,100)</f>
        <v>53.872856007720003</v>
      </c>
      <c r="H4366" s="3">
        <f ca="1">[1]!thsiFinD("ths_adtm_stock",$A4366,$A$1,7,3,100,100,100)</f>
        <v>0.98645598194131001</v>
      </c>
      <c r="I4366" s="3">
        <f ca="1">[1]!thsiFinD("ths_bbiboll_stock",$A4366,$A$1,7,3,100,100,100)</f>
        <v>27.633333333332999</v>
      </c>
      <c r="J4366" s="3">
        <f ca="1">[1]!thsiFinD("ths_dptb_stock",$A4366,$A$1,7,104,100,100)</f>
        <v>1</v>
      </c>
      <c r="K4366" s="3">
        <f ca="1">[1]!thsiFinD("ths_srmi_stock",$A4366,$A$1,7,100,100)</f>
        <v>4.1110710421926003E-2</v>
      </c>
      <c r="L4366" s="3">
        <f ca="1">[1]!thsiFinD("ths_atr_stock",$A4366,$A$1,7,101,100,100)</f>
        <v>1.0528571428571001</v>
      </c>
      <c r="M4366" s="3">
        <f ca="1">[1]!thsiFinD("ths_vol_w_stock",$A4366,$A$1)/1000000</f>
        <v>12.766401</v>
      </c>
      <c r="N4366" s="3">
        <f ca="1">[1]!thsiFinD("ths_turnover_ratio_w_stock",$A4366,$A$1)</f>
        <v>6.8787648079135</v>
      </c>
      <c r="O4366" s="3">
        <f ca="1">[1]!thsiFinD("ths_relative_chg_ratio_w_stock",$A4366,$A$1,104,100)</f>
        <v>-3.0035636970825001E-2</v>
      </c>
      <c r="P4366" s="3">
        <f ca="1">[1]!thsiFinD("ths_chg_ratio_w_stock",$A4366,$B$1,100)</f>
        <v>-3.4980165885323</v>
      </c>
    </row>
    <row r="4367" spans="1:16" x14ac:dyDescent="0.25">
      <c r="A4367" s="2" t="s">
        <v>4365</v>
      </c>
      <c r="B4367" s="2" t="s">
        <v>9728</v>
      </c>
      <c r="C4367" s="3">
        <f ca="1">[1]!thsiFinD("ths_vol_ratio_stock",$A4367,$A$1,7,100)</f>
        <v>0.49572757471097001</v>
      </c>
      <c r="D4367" s="3">
        <f ca="1">[1]!thsiFinD("ths_cr_stock",$A4367,$A$1,7,100,100)</f>
        <v>6.7692307692306999</v>
      </c>
      <c r="E4367" s="3">
        <f ca="1">[1]!thsiFinD("ths_mfi_stock",$A4367,$A$1,7,100,100)</f>
        <v>33.86843171668</v>
      </c>
      <c r="F4367" s="3">
        <f ca="1">[1]!thsiFinD("ths_expma_stock",$A4367,$A$1,7,100,100)</f>
        <v>46.655320726467998</v>
      </c>
      <c r="G4367" s="3">
        <f ca="1">[1]!thsiFinD("ths_rsi_stock",$A4367,$A$1,7,100,100)</f>
        <v>36.745348581336003</v>
      </c>
      <c r="H4367" s="3">
        <f ca="1">[1]!thsiFinD("ths_adtm_stock",$A4367,$A$1,7,3,100,100,100)</f>
        <v>0.65783132530120003</v>
      </c>
      <c r="I4367" s="3">
        <f ca="1">[1]!thsiFinD("ths_bbiboll_stock",$A4367,$A$1,7,3,100,100,100)</f>
        <v>47.216458333333001</v>
      </c>
      <c r="J4367" s="3">
        <f ca="1">[1]!thsiFinD("ths_dptb_stock",$A4367,$A$1,7,104,100,100)</f>
        <v>0.71428571428570997</v>
      </c>
      <c r="K4367" s="3">
        <f ca="1">[1]!thsiFinD("ths_srmi_stock",$A4367,$A$1,7,100,100)</f>
        <v>-8.9324618736384004E-2</v>
      </c>
      <c r="L4367" s="3">
        <f ca="1">[1]!thsiFinD("ths_atr_stock",$A4367,$A$1,7,101,100,100)</f>
        <v>1.94</v>
      </c>
      <c r="M4367" s="3">
        <f ca="1">[1]!thsiFinD("ths_vol_w_stock",$A4367,$A$1)/1000000</f>
        <v>10.659325000000001</v>
      </c>
      <c r="N4367" s="3">
        <f ca="1">[1]!thsiFinD("ths_turnover_ratio_w_stock",$A4367,$A$1)</f>
        <v>2.4470443067034</v>
      </c>
      <c r="O4367" s="3">
        <f ca="1">[1]!thsiFinD("ths_relative_chg_ratio_w_stock",$A4367,$A$1,104,100)</f>
        <v>-2.5793116943738998</v>
      </c>
      <c r="P4367" s="3">
        <f ca="1">[1]!thsiFinD("ths_chg_ratio_w_stock",$A4367,$B$1,100)</f>
        <v>8.3297085689429995</v>
      </c>
    </row>
    <row r="4368" spans="1:16" x14ac:dyDescent="0.25">
      <c r="A4368" s="2" t="s">
        <v>4366</v>
      </c>
      <c r="B4368" s="2" t="s">
        <v>9729</v>
      </c>
      <c r="C4368" s="3">
        <f ca="1">[1]!thsiFinD("ths_vol_ratio_stock",$A4368,$A$1,7,100)</f>
        <v>0.83236113790052002</v>
      </c>
      <c r="D4368" s="3">
        <f ca="1">[1]!thsiFinD("ths_cr_stock",$A4368,$A$1,7,100,100)</f>
        <v>-69.423076923077005</v>
      </c>
      <c r="E4368" s="3">
        <f ca="1">[1]!thsiFinD("ths_mfi_stock",$A4368,$A$1,7,100,100)</f>
        <v>71.754650867313003</v>
      </c>
      <c r="F4368" s="3">
        <f ca="1">[1]!thsiFinD("ths_expma_stock",$A4368,$A$1,7,100,100)</f>
        <v>6.5400308405083996</v>
      </c>
      <c r="G4368" s="3">
        <f ca="1">[1]!thsiFinD("ths_rsi_stock",$A4368,$A$1,7,100,100)</f>
        <v>17.907826537531999</v>
      </c>
      <c r="H4368" s="3">
        <f ca="1">[1]!thsiFinD("ths_adtm_stock",$A4368,$A$1,7,3,100,100,100)</f>
        <v>1</v>
      </c>
      <c r="I4368" s="3">
        <f ca="1">[1]!thsiFinD("ths_bbiboll_stock",$A4368,$A$1,7,3,100,100,100)</f>
        <v>6.7271875000000003</v>
      </c>
      <c r="J4368" s="3">
        <f ca="1">[1]!thsiFinD("ths_dptb_stock",$A4368,$A$1,7,104,100,100)</f>
        <v>0.28571428571428997</v>
      </c>
      <c r="K4368" s="3">
        <f ca="1">[1]!thsiFinD("ths_srmi_stock",$A4368,$A$1,7,100,100)</f>
        <v>-0.19559228650138</v>
      </c>
      <c r="L4368" s="3">
        <f ca="1">[1]!thsiFinD("ths_atr_stock",$A4368,$A$1,7,101,100,100)</f>
        <v>0.32</v>
      </c>
      <c r="M4368" s="3">
        <f ca="1">[1]!thsiFinD("ths_vol_w_stock",$A4368,$A$1)/1000000</f>
        <v>3.8565999999999998</v>
      </c>
      <c r="N4368" s="3">
        <f ca="1">[1]!thsiFinD("ths_turnover_ratio_w_stock",$A4368,$A$1)</f>
        <v>0.76443926990059996</v>
      </c>
      <c r="O4368" s="3">
        <f ca="1">[1]!thsiFinD("ths_relative_chg_ratio_w_stock",$A4368,$A$1,104,100)</f>
        <v>-24.365877609689001</v>
      </c>
      <c r="P4368" s="3">
        <f ca="1">[1]!thsiFinD("ths_chg_ratio_w_stock",$A4368,$B$1,100)</f>
        <v>-3.0821917808218999</v>
      </c>
    </row>
    <row r="4369" spans="1:16" x14ac:dyDescent="0.25">
      <c r="A4369" s="2" t="s">
        <v>4367</v>
      </c>
      <c r="B4369" s="2" t="s">
        <v>9730</v>
      </c>
      <c r="C4369" s="3">
        <f ca="1">[1]!thsiFinD("ths_vol_ratio_stock",$A4369,$A$1,7,100)</f>
        <v>0.95695966213216999</v>
      </c>
      <c r="D4369" s="3">
        <f ca="1">[1]!thsiFinD("ths_cr_stock",$A4369,$A$1,7,100,100)</f>
        <v>151.34099616858001</v>
      </c>
      <c r="E4369" s="3">
        <f ca="1">[1]!thsiFinD("ths_mfi_stock",$A4369,$A$1,7,100,100)</f>
        <v>57.281238376838999</v>
      </c>
      <c r="F4369" s="3">
        <f ca="1">[1]!thsiFinD("ths_expma_stock",$A4369,$A$1,7,100,100)</f>
        <v>26.410077788270002</v>
      </c>
      <c r="G4369" s="3">
        <f ca="1">[1]!thsiFinD("ths_rsi_stock",$A4369,$A$1,7,100,100)</f>
        <v>67.065025118156996</v>
      </c>
      <c r="H4369" s="3">
        <f ca="1">[1]!thsiFinD("ths_adtm_stock",$A4369,$A$1,7,3,100,100,100)</f>
        <v>0.56818181818182001</v>
      </c>
      <c r="I4369" s="3">
        <f ca="1">[1]!thsiFinD("ths_bbiboll_stock",$A4369,$A$1,7,3,100,100,100)</f>
        <v>26.179895833332999</v>
      </c>
      <c r="J4369" s="3">
        <f ca="1">[1]!thsiFinD("ths_dptb_stock",$A4369,$A$1,7,104,100,100)</f>
        <v>0.57142857142856995</v>
      </c>
      <c r="K4369" s="3">
        <f ca="1">[1]!thsiFinD("ths_srmi_stock",$A4369,$A$1,7,100,100)</f>
        <v>5.3767373811265999E-2</v>
      </c>
      <c r="L4369" s="3">
        <f ca="1">[1]!thsiFinD("ths_atr_stock",$A4369,$A$1,7,101,100,100)</f>
        <v>0.94142857142856995</v>
      </c>
      <c r="M4369" s="3">
        <f ca="1">[1]!thsiFinD("ths_vol_w_stock",$A4369,$A$1)/1000000</f>
        <v>29.421212000000001</v>
      </c>
      <c r="N4369" s="3">
        <f ca="1">[1]!thsiFinD("ths_turnover_ratio_w_stock",$A4369,$A$1)</f>
        <v>4.2100041636255998</v>
      </c>
      <c r="O4369" s="3">
        <f ca="1">[1]!thsiFinD("ths_relative_chg_ratio_w_stock",$A4369,$A$1,104,100)</f>
        <v>5.4988152873373002</v>
      </c>
      <c r="P4369" s="3">
        <f ca="1">[1]!thsiFinD("ths_chg_ratio_w_stock",$A4369,$B$1,100)</f>
        <v>0.21945866861741001</v>
      </c>
    </row>
    <row r="4370" spans="1:16" x14ac:dyDescent="0.25">
      <c r="A4370" s="2" t="s">
        <v>4368</v>
      </c>
      <c r="B4370" s="2" t="s">
        <v>9731</v>
      </c>
      <c r="C4370" s="3">
        <f ca="1">[1]!thsiFinD("ths_vol_ratio_stock",$A4370,$A$1,7,100)</f>
        <v>0.96863186817888003</v>
      </c>
      <c r="D4370" s="3">
        <f ca="1">[1]!thsiFinD("ths_cr_stock",$A4370,$A$1,7,100,100)</f>
        <v>303.57142857142998</v>
      </c>
      <c r="E4370" s="3">
        <f ca="1">[1]!thsiFinD("ths_mfi_stock",$A4370,$A$1,7,100,100)</f>
        <v>74.868860143125005</v>
      </c>
      <c r="F4370" s="3">
        <f ca="1">[1]!thsiFinD("ths_expma_stock",$A4370,$A$1,7,100,100)</f>
        <v>11.430266381367</v>
      </c>
      <c r="G4370" s="3">
        <f ca="1">[1]!thsiFinD("ths_rsi_stock",$A4370,$A$1,7,100,100)</f>
        <v>68.438535246092997</v>
      </c>
      <c r="H4370" s="3">
        <f ca="1">[1]!thsiFinD("ths_adtm_stock",$A4370,$A$1,7,3,100,100,100)</f>
        <v>0.83576642335766005</v>
      </c>
      <c r="I4370" s="3">
        <f ca="1">[1]!thsiFinD("ths_bbiboll_stock",$A4370,$A$1,7,3,100,100,100)</f>
        <v>11.3103125</v>
      </c>
      <c r="J4370" s="3">
        <f ca="1">[1]!thsiFinD("ths_dptb_stock",$A4370,$A$1,7,104,100,100)</f>
        <v>0.85714285714285998</v>
      </c>
      <c r="K4370" s="3">
        <f ca="1">[1]!thsiFinD("ths_srmi_stock",$A4370,$A$1,7,100,100)</f>
        <v>8.7837837837837995E-2</v>
      </c>
      <c r="L4370" s="3">
        <f ca="1">[1]!thsiFinD("ths_atr_stock",$A4370,$A$1,7,101,100,100)</f>
        <v>0.65571428571429002</v>
      </c>
      <c r="M4370" s="3">
        <f ca="1">[1]!thsiFinD("ths_vol_w_stock",$A4370,$A$1)/1000000</f>
        <v>174.64254399999999</v>
      </c>
      <c r="N4370" s="3">
        <f ca="1">[1]!thsiFinD("ths_turnover_ratio_w_stock",$A4370,$A$1)</f>
        <v>19.706369576154</v>
      </c>
      <c r="O4370" s="3">
        <f ca="1">[1]!thsiFinD("ths_relative_chg_ratio_w_stock",$A4370,$A$1,104,100)</f>
        <v>11.910768168298</v>
      </c>
      <c r="P4370" s="3">
        <f ca="1">[1]!thsiFinD("ths_chg_ratio_w_stock",$A4370,$B$1,100)</f>
        <v>-7.3479729729730003</v>
      </c>
    </row>
    <row r="4371" spans="1:16" x14ac:dyDescent="0.25">
      <c r="A4371" s="2" t="s">
        <v>4369</v>
      </c>
      <c r="B4371" s="2" t="s">
        <v>9732</v>
      </c>
      <c r="C4371" s="3">
        <f ca="1">[1]!thsiFinD("ths_vol_ratio_stock",$A4371,$A$1,7,100)</f>
        <v>0.98150273383679998</v>
      </c>
      <c r="D4371" s="3">
        <f ca="1">[1]!thsiFinD("ths_cr_stock",$A4371,$A$1,7,100,100)</f>
        <v>453.52112676056998</v>
      </c>
      <c r="E4371" s="3">
        <f ca="1">[1]!thsiFinD("ths_mfi_stock",$A4371,$A$1,7,100,100)</f>
        <v>72.927068652985994</v>
      </c>
      <c r="F4371" s="3">
        <f ca="1">[1]!thsiFinD("ths_expma_stock",$A4371,$A$1,7,100,100)</f>
        <v>15.564299509097999</v>
      </c>
      <c r="G4371" s="3">
        <f ca="1">[1]!thsiFinD("ths_rsi_stock",$A4371,$A$1,7,100,100)</f>
        <v>61.848960933923003</v>
      </c>
      <c r="H4371" s="3">
        <f ca="1">[1]!thsiFinD("ths_adtm_stock",$A4371,$A$1,7,3,100,100,100)</f>
        <v>0.85561497326202995</v>
      </c>
      <c r="I4371" s="3">
        <f ca="1">[1]!thsiFinD("ths_bbiboll_stock",$A4371,$A$1,7,3,100,100,100)</f>
        <v>15.5834375</v>
      </c>
      <c r="J4371" s="3">
        <f ca="1">[1]!thsiFinD("ths_dptb_stock",$A4371,$A$1,7,104,100,100)</f>
        <v>0.85714285714285998</v>
      </c>
      <c r="K4371" s="3">
        <f ca="1">[1]!thsiFinD("ths_srmi_stock",$A4371,$A$1,7,100,100)</f>
        <v>5.5133079847909001E-2</v>
      </c>
      <c r="L4371" s="3">
        <f ca="1">[1]!thsiFinD("ths_atr_stock",$A4371,$A$1,7,101,100,100)</f>
        <v>0.40285714285714003</v>
      </c>
      <c r="M4371" s="3">
        <f ca="1">[1]!thsiFinD("ths_vol_w_stock",$A4371,$A$1)/1000000</f>
        <v>14.810701</v>
      </c>
      <c r="N4371" s="3">
        <f ca="1">[1]!thsiFinD("ths_turnover_ratio_w_stock",$A4371,$A$1)</f>
        <v>3.1333733575155001</v>
      </c>
      <c r="O4371" s="3">
        <f ca="1">[1]!thsiFinD("ths_relative_chg_ratio_w_stock",$A4371,$A$1,104,100)</f>
        <v>2.3042232778242</v>
      </c>
      <c r="P4371" s="3">
        <f ca="1">[1]!thsiFinD("ths_chg_ratio_w_stock",$A4371,$B$1,100)</f>
        <v>5.8301647655259998</v>
      </c>
    </row>
    <row r="4372" spans="1:16" x14ac:dyDescent="0.25">
      <c r="A4372" s="2" t="s">
        <v>4370</v>
      </c>
      <c r="B4372" s="2" t="s">
        <v>9733</v>
      </c>
      <c r="C4372" s="3">
        <f ca="1">[1]!thsiFinD("ths_vol_ratio_stock",$A4372,$A$1,7,100)</f>
        <v>0.61024003693141005</v>
      </c>
      <c r="D4372" s="3">
        <f ca="1">[1]!thsiFinD("ths_cr_stock",$A4372,$A$1,7,100,100)</f>
        <v>160.21505376344001</v>
      </c>
      <c r="E4372" s="3">
        <f ca="1">[1]!thsiFinD("ths_mfi_stock",$A4372,$A$1,7,100,100)</f>
        <v>58.277298647610998</v>
      </c>
      <c r="F4372" s="3">
        <f ca="1">[1]!thsiFinD("ths_expma_stock",$A4372,$A$1,7,100,100)</f>
        <v>8.6572281928992005</v>
      </c>
      <c r="G4372" s="3">
        <f ca="1">[1]!thsiFinD("ths_rsi_stock",$A4372,$A$1,7,100,100)</f>
        <v>44.808270785360001</v>
      </c>
      <c r="H4372" s="3">
        <f ca="1">[1]!thsiFinD("ths_adtm_stock",$A4372,$A$1,7,3,100,100,100)</f>
        <v>0.86821705426356999</v>
      </c>
      <c r="I4372" s="3">
        <f ca="1">[1]!thsiFinD("ths_bbiboll_stock",$A4372,$A$1,7,3,100,100,100)</f>
        <v>8.7227083333332995</v>
      </c>
      <c r="J4372" s="3">
        <f ca="1">[1]!thsiFinD("ths_dptb_stock",$A4372,$A$1,7,104,100,100)</f>
        <v>0.57142857142856995</v>
      </c>
      <c r="K4372" s="3">
        <f ca="1">[1]!thsiFinD("ths_srmi_stock",$A4372,$A$1,7,100,100)</f>
        <v>1.3969732246799E-2</v>
      </c>
      <c r="L4372" s="3">
        <f ca="1">[1]!thsiFinD("ths_atr_stock",$A4372,$A$1,7,101,100,100)</f>
        <v>0.34571428571429003</v>
      </c>
      <c r="M4372" s="3">
        <f ca="1">[1]!thsiFinD("ths_vol_w_stock",$A4372,$A$1)/1000000</f>
        <v>31.953620000000001</v>
      </c>
      <c r="N4372" s="3">
        <f ca="1">[1]!thsiFinD("ths_turnover_ratio_w_stock",$A4372,$A$1)</f>
        <v>5.6951695385459997</v>
      </c>
      <c r="O4372" s="3">
        <f ca="1">[1]!thsiFinD("ths_relative_chg_ratio_w_stock",$A4372,$A$1,104,100)</f>
        <v>-1.7168709871725001</v>
      </c>
      <c r="P4372" s="3">
        <f ca="1">[1]!thsiFinD("ths_chg_ratio_w_stock",$A4372,$B$1,100)</f>
        <v>-1.7462165308498001</v>
      </c>
    </row>
    <row r="4373" spans="1:16" x14ac:dyDescent="0.25">
      <c r="A4373" s="2" t="s">
        <v>4371</v>
      </c>
      <c r="B4373" s="2" t="s">
        <v>9734</v>
      </c>
      <c r="C4373" s="3">
        <f ca="1">[1]!thsiFinD("ths_vol_ratio_stock",$A4373,$A$1,7,100)</f>
        <v>1.4249844560369001E-2</v>
      </c>
      <c r="D4373" s="3">
        <f ca="1">[1]!thsiFinD("ths_cr_stock",$A4373,$A$1,7,100,100)</f>
        <v>-88.541666666666998</v>
      </c>
      <c r="E4373" s="3">
        <f ca="1">[1]!thsiFinD("ths_mfi_stock",$A4373,$A$1,7,100,100)</f>
        <v>0</v>
      </c>
      <c r="F4373" s="3">
        <f ca="1">[1]!thsiFinD("ths_expma_stock",$A4373,$A$1,7,100,100)</f>
        <v>4.5559627610206999</v>
      </c>
      <c r="G4373" s="3">
        <f ca="1">[1]!thsiFinD("ths_rsi_stock",$A4373,$A$1,7,100,100)</f>
        <v>20.621430562513002</v>
      </c>
      <c r="H4373" s="3">
        <f ca="1">[1]!thsiFinD("ths_adtm_stock",$A4373,$A$1,7,3,100,100,100)</f>
        <v>0</v>
      </c>
      <c r="I4373" s="3">
        <f ca="1">[1]!thsiFinD("ths_bbiboll_stock",$A4373,$A$1,7,3,100,100,100)</f>
        <v>4.8240625000000001</v>
      </c>
      <c r="J4373" s="3">
        <f ca="1">[1]!thsiFinD("ths_dptb_stock",$A4373,$A$1,7,104,100,100)</f>
        <v>0</v>
      </c>
      <c r="K4373" s="3">
        <f ca="1">[1]!thsiFinD("ths_srmi_stock",$A4373,$A$1,7,100,100)</f>
        <v>-0.31358885017422</v>
      </c>
      <c r="L4373" s="3">
        <f ca="1">[1]!thsiFinD("ths_atr_stock",$A4373,$A$1,7,101,100,100)</f>
        <v>0.27571428571429002</v>
      </c>
      <c r="M4373" s="3">
        <f ca="1">[1]!thsiFinD("ths_vol_w_stock",$A4373,$A$1)/1000000</f>
        <v>0.84499999999999997</v>
      </c>
      <c r="N4373" s="3">
        <f ca="1">[1]!thsiFinD("ths_turnover_ratio_w_stock",$A4373,$A$1)</f>
        <v>0.23515043115736001</v>
      </c>
      <c r="O4373" s="3">
        <f ca="1">[1]!thsiFinD("ths_relative_chg_ratio_w_stock",$A4373,$A$1,104,100)</f>
        <v>-24.310191222928999</v>
      </c>
      <c r="P4373" s="3">
        <f ca="1">[1]!thsiFinD("ths_chg_ratio_w_stock",$A4373,$B$1,100)</f>
        <v>-19.543147208122001</v>
      </c>
    </row>
    <row r="4374" spans="1:16" x14ac:dyDescent="0.25">
      <c r="A4374" s="2" t="s">
        <v>4372</v>
      </c>
      <c r="B4374" s="2" t="s">
        <v>9735</v>
      </c>
      <c r="C4374" s="3">
        <f ca="1">[1]!thsiFinD("ths_vol_ratio_stock",$A4374,$A$1,7,100)</f>
        <v>0.39286942384924001</v>
      </c>
      <c r="D4374" s="3">
        <f ca="1">[1]!thsiFinD("ths_cr_stock",$A4374,$A$1,7,100,100)</f>
        <v>232.87671232877</v>
      </c>
      <c r="E4374" s="3">
        <f ca="1">[1]!thsiFinD("ths_mfi_stock",$A4374,$A$1,7,100,100)</f>
        <v>67.906880974570001</v>
      </c>
      <c r="F4374" s="3">
        <f ca="1">[1]!thsiFinD("ths_expma_stock",$A4374,$A$1,7,100,100)</f>
        <v>3.7320170308415999</v>
      </c>
      <c r="G4374" s="3">
        <f ca="1">[1]!thsiFinD("ths_rsi_stock",$A4374,$A$1,7,100,100)</f>
        <v>52.228436414352998</v>
      </c>
      <c r="H4374" s="3">
        <f ca="1">[1]!thsiFinD("ths_adtm_stock",$A4374,$A$1,7,3,100,100,100)</f>
        <v>1</v>
      </c>
      <c r="I4374" s="3">
        <f ca="1">[1]!thsiFinD("ths_bbiboll_stock",$A4374,$A$1,7,3,100,100,100)</f>
        <v>3.7275</v>
      </c>
      <c r="J4374" s="3">
        <f ca="1">[1]!thsiFinD("ths_dptb_stock",$A4374,$A$1,7,104,100,100)</f>
        <v>0.71428571428570997</v>
      </c>
      <c r="K4374" s="3">
        <f ca="1">[1]!thsiFinD("ths_srmi_stock",$A4374,$A$1,7,100,100)</f>
        <v>4.5576407506701999E-2</v>
      </c>
      <c r="L4374" s="3">
        <f ca="1">[1]!thsiFinD("ths_atr_stock",$A4374,$A$1,7,101,100,100)</f>
        <v>0.11714285714286</v>
      </c>
      <c r="M4374" s="3">
        <f ca="1">[1]!thsiFinD("ths_vol_w_stock",$A4374,$A$1)/1000000</f>
        <v>4.7212500000000004</v>
      </c>
      <c r="N4374" s="3">
        <f ca="1">[1]!thsiFinD("ths_turnover_ratio_w_stock",$A4374,$A$1)</f>
        <v>1.6334131371911</v>
      </c>
      <c r="O4374" s="3">
        <f ca="1">[1]!thsiFinD("ths_relative_chg_ratio_w_stock",$A4374,$A$1,104,100)</f>
        <v>-4.0728919295808996</v>
      </c>
      <c r="P4374" s="3">
        <f ca="1">[1]!thsiFinD("ths_chg_ratio_w_stock",$A4374,$B$1,100)</f>
        <v>-7.7747989276139</v>
      </c>
    </row>
    <row r="4375" spans="1:16" x14ac:dyDescent="0.25">
      <c r="A4375" s="2" t="s">
        <v>4373</v>
      </c>
      <c r="B4375" s="2" t="s">
        <v>9736</v>
      </c>
      <c r="C4375" s="3">
        <f ca="1">[1]!thsiFinD("ths_vol_ratio_stock",$A4375,$A$1,7,100)</f>
        <v>0.69476740507394996</v>
      </c>
      <c r="D4375" s="3">
        <f ca="1">[1]!thsiFinD("ths_cr_stock",$A4375,$A$1,7,100,100)</f>
        <v>115.10638297872001</v>
      </c>
      <c r="E4375" s="3">
        <f ca="1">[1]!thsiFinD("ths_mfi_stock",$A4375,$A$1,7,100,100)</f>
        <v>55.462995761663002</v>
      </c>
      <c r="F4375" s="3">
        <f ca="1">[1]!thsiFinD("ths_expma_stock",$A4375,$A$1,7,100,100)</f>
        <v>18.364690452036999</v>
      </c>
      <c r="G4375" s="3">
        <f ca="1">[1]!thsiFinD("ths_rsi_stock",$A4375,$A$1,7,100,100)</f>
        <v>47.740071433013</v>
      </c>
      <c r="H4375" s="3">
        <f ca="1">[1]!thsiFinD("ths_adtm_stock",$A4375,$A$1,7,3,100,100,100)</f>
        <v>0.45398773006135001</v>
      </c>
      <c r="I4375" s="3">
        <f ca="1">[1]!thsiFinD("ths_bbiboll_stock",$A4375,$A$1,7,3,100,100,100)</f>
        <v>18.254583333332999</v>
      </c>
      <c r="J4375" s="3">
        <f ca="1">[1]!thsiFinD("ths_dptb_stock",$A4375,$A$1,7,104,100,100)</f>
        <v>0.71428571428570997</v>
      </c>
      <c r="K4375" s="3">
        <f ca="1">[1]!thsiFinD("ths_srmi_stock",$A4375,$A$1,7,100,100)</f>
        <v>-4.3715846994537002E-3</v>
      </c>
      <c r="L4375" s="3">
        <f ca="1">[1]!thsiFinD("ths_atr_stock",$A4375,$A$1,7,101,100,100)</f>
        <v>0.49285714285714</v>
      </c>
      <c r="M4375" s="3">
        <f ca="1">[1]!thsiFinD("ths_vol_w_stock",$A4375,$A$1)/1000000</f>
        <v>25.654306999999999</v>
      </c>
      <c r="N4375" s="3">
        <f ca="1">[1]!thsiFinD("ths_turnover_ratio_w_stock",$A4375,$A$1)</f>
        <v>5.5709911369966001</v>
      </c>
      <c r="O4375" s="3">
        <f ca="1">[1]!thsiFinD("ths_relative_chg_ratio_w_stock",$A4375,$A$1,104,100)</f>
        <v>-4.9563824051226</v>
      </c>
      <c r="P4375" s="3">
        <f ca="1">[1]!thsiFinD("ths_chg_ratio_w_stock",$A4375,$B$1,100)</f>
        <v>0.38419319429199</v>
      </c>
    </row>
    <row r="4376" spans="1:16" x14ac:dyDescent="0.25">
      <c r="A4376" s="2" t="s">
        <v>4374</v>
      </c>
      <c r="B4376" s="2" t="s">
        <v>9737</v>
      </c>
      <c r="C4376" s="3">
        <f ca="1">[1]!thsiFinD("ths_vol_ratio_stock",$A4376,$A$1,7,100)</f>
        <v>1.188707557091</v>
      </c>
      <c r="D4376" s="3">
        <f ca="1">[1]!thsiFinD("ths_cr_stock",$A4376,$A$1,7,100,100)</f>
        <v>76.418289585097</v>
      </c>
      <c r="E4376" s="3">
        <f ca="1">[1]!thsiFinD("ths_mfi_stock",$A4376,$A$1,7,100,100)</f>
        <v>44.190628788895999</v>
      </c>
      <c r="F4376" s="3">
        <f ca="1">[1]!thsiFinD("ths_expma_stock",$A4376,$A$1,7,100,100)</f>
        <v>39.628287568018003</v>
      </c>
      <c r="G4376" s="3">
        <f ca="1">[1]!thsiFinD("ths_rsi_stock",$A4376,$A$1,7,100,100)</f>
        <v>26.98940121715</v>
      </c>
      <c r="H4376" s="3">
        <f ca="1">[1]!thsiFinD("ths_adtm_stock",$A4376,$A$1,7,3,100,100,100)</f>
        <v>0.38559322033898003</v>
      </c>
      <c r="I4376" s="3">
        <f ca="1">[1]!thsiFinD("ths_bbiboll_stock",$A4376,$A$1,7,3,100,100,100)</f>
        <v>40.888437500000002</v>
      </c>
      <c r="J4376" s="3">
        <f ca="1">[1]!thsiFinD("ths_dptb_stock",$A4376,$A$1,7,104,100,100)</f>
        <v>0.71428571428570997</v>
      </c>
      <c r="K4376" s="3">
        <f ca="1">[1]!thsiFinD("ths_srmi_stock",$A4376,$A$1,7,100,100)</f>
        <v>-1.1023622047244001E-2</v>
      </c>
      <c r="L4376" s="3">
        <f ca="1">[1]!thsiFinD("ths_atr_stock",$A4376,$A$1,7,101,100,100)</f>
        <v>2.0485714285714001</v>
      </c>
      <c r="M4376" s="3">
        <f ca="1">[1]!thsiFinD("ths_vol_w_stock",$A4376,$A$1)/1000000</f>
        <v>52.925488999999999</v>
      </c>
      <c r="N4376" s="3">
        <f ca="1">[1]!thsiFinD("ths_turnover_ratio_w_stock",$A4376,$A$1)</f>
        <v>11.365996864191001</v>
      </c>
      <c r="O4376" s="3">
        <f ca="1">[1]!thsiFinD("ths_relative_chg_ratio_w_stock",$A4376,$A$1,104,100)</f>
        <v>-3.4639374800017002</v>
      </c>
      <c r="P4376" s="3">
        <f ca="1">[1]!thsiFinD("ths_chg_ratio_w_stock",$A4376,$B$1,100)</f>
        <v>-3.2908704883227</v>
      </c>
    </row>
    <row r="4377" spans="1:16" x14ac:dyDescent="0.25">
      <c r="A4377" s="2" t="s">
        <v>4375</v>
      </c>
      <c r="B4377" s="2" t="s">
        <v>9738</v>
      </c>
      <c r="C4377" s="3">
        <f ca="1">[1]!thsiFinD("ths_vol_ratio_stock",$A4377,$A$1,7,100)</f>
        <v>1.0497126596170001</v>
      </c>
      <c r="D4377" s="3">
        <f ca="1">[1]!thsiFinD("ths_cr_stock",$A4377,$A$1,7,100,100)</f>
        <v>1059.585492228</v>
      </c>
      <c r="E4377" s="3">
        <f ca="1">[1]!thsiFinD("ths_mfi_stock",$A4377,$A$1,7,100,100)</f>
        <v>85.281333726141995</v>
      </c>
      <c r="F4377" s="3">
        <f ca="1">[1]!thsiFinD("ths_expma_stock",$A4377,$A$1,7,100,100)</f>
        <v>34.746545196564</v>
      </c>
      <c r="G4377" s="3">
        <f ca="1">[1]!thsiFinD("ths_rsi_stock",$A4377,$A$1,7,100,100)</f>
        <v>76.054036544629994</v>
      </c>
      <c r="H4377" s="3">
        <f ca="1">[1]!thsiFinD("ths_adtm_stock",$A4377,$A$1,7,3,100,100,100)</f>
        <v>0.98066783831283</v>
      </c>
      <c r="I4377" s="3">
        <f ca="1">[1]!thsiFinD("ths_bbiboll_stock",$A4377,$A$1,7,3,100,100,100)</f>
        <v>34.176562500000003</v>
      </c>
      <c r="J4377" s="3">
        <f ca="1">[1]!thsiFinD("ths_dptb_stock",$A4377,$A$1,7,104,100,100)</f>
        <v>0.71428571428570997</v>
      </c>
      <c r="K4377" s="3">
        <f ca="1">[1]!thsiFinD("ths_srmi_stock",$A4377,$A$1,7,100,100)</f>
        <v>8.9827146500425004E-2</v>
      </c>
      <c r="L4377" s="3">
        <f ca="1">[1]!thsiFinD("ths_atr_stock",$A4377,$A$1,7,101,100,100)</f>
        <v>1.0714285714286</v>
      </c>
      <c r="M4377" s="3">
        <f ca="1">[1]!thsiFinD("ths_vol_w_stock",$A4377,$A$1)/1000000</f>
        <v>24.706896</v>
      </c>
      <c r="N4377" s="3">
        <f ca="1">[1]!thsiFinD("ths_turnover_ratio_w_stock",$A4377,$A$1)</f>
        <v>4.2377959709953004</v>
      </c>
      <c r="O4377" s="3">
        <f ca="1">[1]!thsiFinD("ths_relative_chg_ratio_w_stock",$A4377,$A$1,104,100)</f>
        <v>3.7208344206553998</v>
      </c>
      <c r="P4377" s="3">
        <f ca="1">[1]!thsiFinD("ths_chg_ratio_w_stock",$A4377,$B$1,100)</f>
        <v>-0.96344573533578004</v>
      </c>
    </row>
    <row r="4378" spans="1:16" x14ac:dyDescent="0.25">
      <c r="A4378" s="2" t="s">
        <v>4376</v>
      </c>
      <c r="B4378" s="2" t="s">
        <v>9739</v>
      </c>
      <c r="C4378" s="3">
        <f ca="1">[1]!thsiFinD("ths_vol_ratio_stock",$A4378,$A$1,7,100)</f>
        <v>0.76906521781276005</v>
      </c>
      <c r="D4378" s="3">
        <f ca="1">[1]!thsiFinD("ths_cr_stock",$A4378,$A$1,7,100,100)</f>
        <v>99.748743718593005</v>
      </c>
      <c r="E4378" s="3">
        <f ca="1">[1]!thsiFinD("ths_mfi_stock",$A4378,$A$1,7,100,100)</f>
        <v>43.562083190221998</v>
      </c>
      <c r="F4378" s="3">
        <f ca="1">[1]!thsiFinD("ths_expma_stock",$A4378,$A$1,7,100,100)</f>
        <v>12.361161831321001</v>
      </c>
      <c r="G4378" s="3">
        <f ca="1">[1]!thsiFinD("ths_rsi_stock",$A4378,$A$1,7,100,100)</f>
        <v>47.143108412121002</v>
      </c>
      <c r="H4378" s="3">
        <f ca="1">[1]!thsiFinD("ths_adtm_stock",$A4378,$A$1,7,3,100,100,100)</f>
        <v>0.29591836734693999</v>
      </c>
      <c r="I4378" s="3">
        <f ca="1">[1]!thsiFinD("ths_bbiboll_stock",$A4378,$A$1,7,3,100,100,100)</f>
        <v>12.341875</v>
      </c>
      <c r="J4378" s="3">
        <f ca="1">[1]!thsiFinD("ths_dptb_stock",$A4378,$A$1,7,104,100,100)</f>
        <v>0.71428571428570997</v>
      </c>
      <c r="K4378" s="3">
        <f ca="1">[1]!thsiFinD("ths_srmi_stock",$A4378,$A$1,7,100,100)</f>
        <v>-2.0750199521148999E-2</v>
      </c>
      <c r="L4378" s="3">
        <f ca="1">[1]!thsiFinD("ths_atr_stock",$A4378,$A$1,7,101,100,100)</f>
        <v>0.41428571428570998</v>
      </c>
      <c r="M4378" s="3">
        <f ca="1">[1]!thsiFinD("ths_vol_w_stock",$A4378,$A$1)/1000000</f>
        <v>95.061571999999998</v>
      </c>
      <c r="N4378" s="3">
        <f ca="1">[1]!thsiFinD("ths_turnover_ratio_w_stock",$A4378,$A$1)</f>
        <v>4.2936470555859998</v>
      </c>
      <c r="O4378" s="3">
        <f ca="1">[1]!thsiFinD("ths_relative_chg_ratio_w_stock",$A4378,$A$1,104,100)</f>
        <v>-2.0418100610962</v>
      </c>
      <c r="P4378" s="3">
        <f ca="1">[1]!thsiFinD("ths_chg_ratio_w_stock",$A4378,$B$1,100)</f>
        <v>1.7114914425428001</v>
      </c>
    </row>
    <row r="4379" spans="1:16" x14ac:dyDescent="0.25">
      <c r="A4379" s="2" t="s">
        <v>4377</v>
      </c>
      <c r="B4379" s="2" t="s">
        <v>9740</v>
      </c>
      <c r="C4379" s="3">
        <f ca="1">[1]!thsiFinD("ths_vol_ratio_stock",$A4379,$A$1,7,100)</f>
        <v>0.83153128209188998</v>
      </c>
      <c r="D4379" s="3">
        <f ca="1">[1]!thsiFinD("ths_cr_stock",$A4379,$A$1,7,100,100)</f>
        <v>135.24229074889999</v>
      </c>
      <c r="E4379" s="3">
        <f ca="1">[1]!thsiFinD("ths_mfi_stock",$A4379,$A$1,7,100,100)</f>
        <v>45.172898118474997</v>
      </c>
      <c r="F4379" s="3">
        <f ca="1">[1]!thsiFinD("ths_expma_stock",$A4379,$A$1,7,100,100)</f>
        <v>16.603624157576998</v>
      </c>
      <c r="G4379" s="3">
        <f ca="1">[1]!thsiFinD("ths_rsi_stock",$A4379,$A$1,7,100,100)</f>
        <v>50.053773494284002</v>
      </c>
      <c r="H4379" s="3">
        <f ca="1">[1]!thsiFinD("ths_adtm_stock",$A4379,$A$1,7,3,100,100,100)</f>
        <v>0.70588235294117996</v>
      </c>
      <c r="I4379" s="3">
        <f ca="1">[1]!thsiFinD("ths_bbiboll_stock",$A4379,$A$1,7,3,100,100,100)</f>
        <v>16.579479166666999</v>
      </c>
      <c r="J4379" s="3">
        <f ca="1">[1]!thsiFinD("ths_dptb_stock",$A4379,$A$1,7,104,100,100)</f>
        <v>0.85714285714285998</v>
      </c>
      <c r="K4379" s="3">
        <f ca="1">[1]!thsiFinD("ths_srmi_stock",$A4379,$A$1,7,100,100)</f>
        <v>1.2062726176116001E-3</v>
      </c>
      <c r="L4379" s="3">
        <f ca="1">[1]!thsiFinD("ths_atr_stock",$A4379,$A$1,7,101,100,100)</f>
        <v>0.25857142857143001</v>
      </c>
      <c r="M4379" s="3">
        <f ca="1">[1]!thsiFinD("ths_vol_w_stock",$A4379,$A$1)/1000000</f>
        <v>11.276769</v>
      </c>
      <c r="N4379" s="3">
        <f ca="1">[1]!thsiFinD("ths_turnover_ratio_w_stock",$A4379,$A$1)</f>
        <v>4.6986537500000001</v>
      </c>
      <c r="O4379" s="3">
        <f ca="1">[1]!thsiFinD("ths_relative_chg_ratio_w_stock",$A4379,$A$1,104,100)</f>
        <v>-0.43403653390435998</v>
      </c>
      <c r="P4379" s="3">
        <f ca="1">[1]!thsiFinD("ths_chg_ratio_w_stock",$A4379,$B$1,100)</f>
        <v>-0.12062726176116</v>
      </c>
    </row>
    <row r="4380" spans="1:16" x14ac:dyDescent="0.25">
      <c r="A4380" s="2" t="s">
        <v>4378</v>
      </c>
      <c r="B4380" s="2" t="s">
        <v>9741</v>
      </c>
      <c r="C4380" s="3">
        <f ca="1">[1]!thsiFinD("ths_vol_ratio_stock",$A4380,$A$1,7,100)</f>
        <v>0.43643900349511999</v>
      </c>
      <c r="D4380" s="3">
        <f ca="1">[1]!thsiFinD("ths_cr_stock",$A4380,$A$1,7,100,100)</f>
        <v>173.23943661972001</v>
      </c>
      <c r="E4380" s="3">
        <f ca="1">[1]!thsiFinD("ths_mfi_stock",$A4380,$A$1,7,100,100)</f>
        <v>56.430357008192999</v>
      </c>
      <c r="F4380" s="3">
        <f ca="1">[1]!thsiFinD("ths_expma_stock",$A4380,$A$1,7,100,100)</f>
        <v>5.2120073031144001</v>
      </c>
      <c r="G4380" s="3">
        <f ca="1">[1]!thsiFinD("ths_rsi_stock",$A4380,$A$1,7,100,100)</f>
        <v>46.562377149638998</v>
      </c>
      <c r="H4380" s="3">
        <f ca="1">[1]!thsiFinD("ths_adtm_stock",$A4380,$A$1,7,3,100,100,100)</f>
        <v>0.97101449275361995</v>
      </c>
      <c r="I4380" s="3">
        <f ca="1">[1]!thsiFinD("ths_bbiboll_stock",$A4380,$A$1,7,3,100,100,100)</f>
        <v>5.2155208333332999</v>
      </c>
      <c r="J4380" s="3">
        <f ca="1">[1]!thsiFinD("ths_dptb_stock",$A4380,$A$1,7,104,100,100)</f>
        <v>0.85714285714285998</v>
      </c>
      <c r="K4380" s="3">
        <f ca="1">[1]!thsiFinD("ths_srmi_stock",$A4380,$A$1,7,100,100)</f>
        <v>2.9069767441860999E-2</v>
      </c>
      <c r="L4380" s="3">
        <f ca="1">[1]!thsiFinD("ths_atr_stock",$A4380,$A$1,7,101,100,100)</f>
        <v>0.33</v>
      </c>
      <c r="M4380" s="3">
        <f ca="1">[1]!thsiFinD("ths_vol_w_stock",$A4380,$A$1)/1000000</f>
        <v>74.307704000000001</v>
      </c>
      <c r="N4380" s="3">
        <f ca="1">[1]!thsiFinD("ths_turnover_ratio_w_stock",$A4380,$A$1)</f>
        <v>16.484997022270999</v>
      </c>
      <c r="O4380" s="3">
        <f ca="1">[1]!thsiFinD("ths_relative_chg_ratio_w_stock",$A4380,$A$1,104,100)</f>
        <v>-6.5139189576521996</v>
      </c>
      <c r="P4380" s="3">
        <f ca="1">[1]!thsiFinD("ths_chg_ratio_w_stock",$A4380,$B$1,100)</f>
        <v>1.3565891472867999</v>
      </c>
    </row>
    <row r="4381" spans="1:16" x14ac:dyDescent="0.25">
      <c r="A4381" s="2" t="s">
        <v>4379</v>
      </c>
      <c r="B4381" s="2" t="s">
        <v>9742</v>
      </c>
      <c r="C4381" s="3">
        <f ca="1">[1]!thsiFinD("ths_vol_ratio_stock",$A4381,$A$1,7,100)</f>
        <v>0.42629249986894002</v>
      </c>
      <c r="D4381" s="3">
        <f ca="1">[1]!thsiFinD("ths_cr_stock",$A4381,$A$1,7,100,100)</f>
        <v>120.89552238806</v>
      </c>
      <c r="E4381" s="3">
        <f ca="1">[1]!thsiFinD("ths_mfi_stock",$A4381,$A$1,7,100,100)</f>
        <v>59.791092580171998</v>
      </c>
      <c r="F4381" s="3">
        <f ca="1">[1]!thsiFinD("ths_expma_stock",$A4381,$A$1,7,100,100)</f>
        <v>23.448506302083999</v>
      </c>
      <c r="G4381" s="3">
        <f ca="1">[1]!thsiFinD("ths_rsi_stock",$A4381,$A$1,7,100,100)</f>
        <v>46.537202091824</v>
      </c>
      <c r="H4381" s="3">
        <f ca="1">[1]!thsiFinD("ths_adtm_stock",$A4381,$A$1,7,3,100,100,100)</f>
        <v>0.62413793103448001</v>
      </c>
      <c r="I4381" s="3">
        <f ca="1">[1]!thsiFinD("ths_bbiboll_stock",$A4381,$A$1,7,3,100,100,100)</f>
        <v>23.296666666667001</v>
      </c>
      <c r="J4381" s="3">
        <f ca="1">[1]!thsiFinD("ths_dptb_stock",$A4381,$A$1,7,104,100,100)</f>
        <v>0.71428571428570997</v>
      </c>
      <c r="K4381" s="3">
        <f ca="1">[1]!thsiFinD("ths_srmi_stock",$A4381,$A$1,7,100,100)</f>
        <v>-9.4097519247219007E-3</v>
      </c>
      <c r="L4381" s="3">
        <f ca="1">[1]!thsiFinD("ths_atr_stock",$A4381,$A$1,7,101,100,100)</f>
        <v>0.86</v>
      </c>
      <c r="M4381" s="3">
        <f ca="1">[1]!thsiFinD("ths_vol_w_stock",$A4381,$A$1)/1000000</f>
        <v>43.259630999999999</v>
      </c>
      <c r="N4381" s="3">
        <f ca="1">[1]!thsiFinD("ths_turnover_ratio_w_stock",$A4381,$A$1)</f>
        <v>8.3347175196409005</v>
      </c>
      <c r="O4381" s="3">
        <f ca="1">[1]!thsiFinD("ths_relative_chg_ratio_w_stock",$A4381,$A$1,104,100)</f>
        <v>-5.9352332700509001</v>
      </c>
      <c r="P4381" s="3">
        <f ca="1">[1]!thsiFinD("ths_chg_ratio_w_stock",$A4381,$B$1,100)</f>
        <v>-1.0794473229706001</v>
      </c>
    </row>
    <row r="4382" spans="1:16" x14ac:dyDescent="0.25">
      <c r="A4382" s="2" t="s">
        <v>4380</v>
      </c>
      <c r="B4382" s="2" t="s">
        <v>9743</v>
      </c>
      <c r="C4382" s="3">
        <f ca="1">[1]!thsiFinD("ths_vol_ratio_stock",$A4382,$A$1,7,100)</f>
        <v>0.97652156703899995</v>
      </c>
      <c r="D4382" s="3">
        <f ca="1">[1]!thsiFinD("ths_cr_stock",$A4382,$A$1,7,100,100)</f>
        <v>234.78260869565</v>
      </c>
      <c r="E4382" s="3">
        <f ca="1">[1]!thsiFinD("ths_mfi_stock",$A4382,$A$1,7,100,100)</f>
        <v>54.717643233775</v>
      </c>
      <c r="F4382" s="3">
        <f ca="1">[1]!thsiFinD("ths_expma_stock",$A4382,$A$1,7,100,100)</f>
        <v>7.5954836126423002</v>
      </c>
      <c r="G4382" s="3">
        <f ca="1">[1]!thsiFinD("ths_rsi_stock",$A4382,$A$1,7,100,100)</f>
        <v>56.925830830191003</v>
      </c>
      <c r="H4382" s="3">
        <f ca="1">[1]!thsiFinD("ths_adtm_stock",$A4382,$A$1,7,3,100,100,100)</f>
        <v>0.85714285714285998</v>
      </c>
      <c r="I4382" s="3">
        <f ca="1">[1]!thsiFinD("ths_bbiboll_stock",$A4382,$A$1,7,3,100,100,100)</f>
        <v>7.5073958333333</v>
      </c>
      <c r="J4382" s="3">
        <f ca="1">[1]!thsiFinD("ths_dptb_stock",$A4382,$A$1,7,104,100,100)</f>
        <v>0.71428571428570997</v>
      </c>
      <c r="K4382" s="3">
        <f ca="1">[1]!thsiFinD("ths_srmi_stock",$A4382,$A$1,7,100,100)</f>
        <v>3.1662269129287997E-2</v>
      </c>
      <c r="L4382" s="3">
        <f ca="1">[1]!thsiFinD("ths_atr_stock",$A4382,$A$1,7,101,100,100)</f>
        <v>0.22</v>
      </c>
      <c r="M4382" s="3">
        <f ca="1">[1]!thsiFinD("ths_vol_w_stock",$A4382,$A$1)/1000000</f>
        <v>26.437771999999999</v>
      </c>
      <c r="N4382" s="3">
        <f ca="1">[1]!thsiFinD("ths_turnover_ratio_w_stock",$A4382,$A$1)</f>
        <v>3.6901331021049999</v>
      </c>
      <c r="O4382" s="3">
        <f ca="1">[1]!thsiFinD("ths_relative_chg_ratio_w_stock",$A4382,$A$1,104,100)</f>
        <v>-1.319519993795</v>
      </c>
      <c r="P4382" s="3">
        <f ca="1">[1]!thsiFinD("ths_chg_ratio_w_stock",$A4382,$B$1,100)</f>
        <v>3.0343007915567002</v>
      </c>
    </row>
    <row r="4383" spans="1:16" x14ac:dyDescent="0.25">
      <c r="A4383" s="2" t="s">
        <v>4381</v>
      </c>
      <c r="B4383" s="2" t="s">
        <v>9744</v>
      </c>
      <c r="C4383" s="3">
        <f ca="1">[1]!thsiFinD("ths_vol_ratio_stock",$A4383,$A$1,7,100)</f>
        <v>1.0260076491897001</v>
      </c>
      <c r="D4383" s="3">
        <f ca="1">[1]!thsiFinD("ths_cr_stock",$A4383,$A$1,7,100,100)</f>
        <v>85.483870967742007</v>
      </c>
      <c r="E4383" s="3">
        <f ca="1">[1]!thsiFinD("ths_mfi_stock",$A4383,$A$1,7,100,100)</f>
        <v>59.576692364614999</v>
      </c>
      <c r="F4383" s="3">
        <f ca="1">[1]!thsiFinD("ths_expma_stock",$A4383,$A$1,7,100,100)</f>
        <v>8.7021735205858004</v>
      </c>
      <c r="G4383" s="3">
        <f ca="1">[1]!thsiFinD("ths_rsi_stock",$A4383,$A$1,7,100,100)</f>
        <v>39.149258917757997</v>
      </c>
      <c r="H4383" s="3">
        <f ca="1">[1]!thsiFinD("ths_adtm_stock",$A4383,$A$1,7,3,100,100,100)</f>
        <v>0.2</v>
      </c>
      <c r="I4383" s="3">
        <f ca="1">[1]!thsiFinD("ths_bbiboll_stock",$A4383,$A$1,7,3,100,100,100)</f>
        <v>8.6871875000000003</v>
      </c>
      <c r="J4383" s="3">
        <f ca="1">[1]!thsiFinD("ths_dptb_stock",$A4383,$A$1,7,104,100,100)</f>
        <v>0.57142857142856995</v>
      </c>
      <c r="K4383" s="3">
        <f ca="1">[1]!thsiFinD("ths_srmi_stock",$A4383,$A$1,7,100,100)</f>
        <v>-3.7671232876712001E-2</v>
      </c>
      <c r="L4383" s="3">
        <f ca="1">[1]!thsiFinD("ths_atr_stock",$A4383,$A$1,7,101,100,100)</f>
        <v>0.33142857142857002</v>
      </c>
      <c r="M4383" s="3">
        <f ca="1">[1]!thsiFinD("ths_vol_w_stock",$A4383,$A$1)/1000000</f>
        <v>51.344155000000001</v>
      </c>
      <c r="N4383" s="3">
        <f ca="1">[1]!thsiFinD("ths_turnover_ratio_w_stock",$A4383,$A$1)</f>
        <v>11.69455184626</v>
      </c>
      <c r="O4383" s="3">
        <f ca="1">[1]!thsiFinD("ths_relative_chg_ratio_w_stock",$A4383,$A$1,104,100)</f>
        <v>-8.5676997164542996</v>
      </c>
      <c r="P4383" s="3">
        <f ca="1">[1]!thsiFinD("ths_chg_ratio_w_stock",$A4383,$B$1,100)</f>
        <v>4.8635824436536002</v>
      </c>
    </row>
    <row r="4384" spans="1:16" x14ac:dyDescent="0.25">
      <c r="A4384" s="2" t="s">
        <v>4382</v>
      </c>
      <c r="B4384" s="2" t="s">
        <v>9745</v>
      </c>
      <c r="C4384" s="3">
        <f ca="1">[1]!thsiFinD("ths_vol_ratio_stock",$A4384,$A$1,7,100)</f>
        <v>0.87674048917527003</v>
      </c>
      <c r="D4384" s="3">
        <f ca="1">[1]!thsiFinD("ths_cr_stock",$A4384,$A$1,7,100,100)</f>
        <v>398.80059970014997</v>
      </c>
      <c r="E4384" s="3">
        <f ca="1">[1]!thsiFinD("ths_mfi_stock",$A4384,$A$1,7,100,100)</f>
        <v>75.944279282004999</v>
      </c>
      <c r="F4384" s="3">
        <f ca="1">[1]!thsiFinD("ths_expma_stock",$A4384,$A$1,7,100,100)</f>
        <v>57.398937113279999</v>
      </c>
      <c r="G4384" s="3">
        <f ca="1">[1]!thsiFinD("ths_rsi_stock",$A4384,$A$1,7,100,100)</f>
        <v>68.980119990920002</v>
      </c>
      <c r="H4384" s="3">
        <f ca="1">[1]!thsiFinD("ths_adtm_stock",$A4384,$A$1,7,3,100,100,100)</f>
        <v>0.90990990990991005</v>
      </c>
      <c r="I4384" s="3">
        <f ca="1">[1]!thsiFinD("ths_bbiboll_stock",$A4384,$A$1,7,3,100,100,100)</f>
        <v>56.371666666666997</v>
      </c>
      <c r="J4384" s="3">
        <f ca="1">[1]!thsiFinD("ths_dptb_stock",$A4384,$A$1,7,104,100,100)</f>
        <v>0.85714285714285998</v>
      </c>
      <c r="K4384" s="3">
        <f ca="1">[1]!thsiFinD("ths_srmi_stock",$A4384,$A$1,7,100,100)</f>
        <v>3.6572802197801998E-2</v>
      </c>
      <c r="L4384" s="3">
        <f ca="1">[1]!thsiFinD("ths_atr_stock",$A4384,$A$1,7,101,100,100)</f>
        <v>1.62</v>
      </c>
      <c r="M4384" s="3">
        <f ca="1">[1]!thsiFinD("ths_vol_w_stock",$A4384,$A$1)/1000000</f>
        <v>16.380348000000001</v>
      </c>
      <c r="N4384" s="3">
        <f ca="1">[1]!thsiFinD("ths_turnover_ratio_w_stock",$A4384,$A$1)</f>
        <v>3.9190426255017998</v>
      </c>
      <c r="O4384" s="3">
        <f ca="1">[1]!thsiFinD("ths_relative_chg_ratio_w_stock",$A4384,$A$1,104,100)</f>
        <v>-0.86838613868766001</v>
      </c>
      <c r="P4384" s="3">
        <f ca="1">[1]!thsiFinD("ths_chg_ratio_w_stock",$A4384,$B$1,100)</f>
        <v>-5.6490384615384999</v>
      </c>
    </row>
    <row r="4385" spans="1:16" x14ac:dyDescent="0.25">
      <c r="A4385" s="2" t="s">
        <v>4383</v>
      </c>
      <c r="B4385" s="2" t="s">
        <v>9746</v>
      </c>
      <c r="C4385" s="3">
        <f ca="1">[1]!thsiFinD("ths_vol_ratio_stock",$A4385,$A$1,7,100)</f>
        <v>0.84627491334102001</v>
      </c>
      <c r="D4385" s="3">
        <f ca="1">[1]!thsiFinD("ths_cr_stock",$A4385,$A$1,7,100,100)</f>
        <v>113.00448430493</v>
      </c>
      <c r="E4385" s="3">
        <f ca="1">[1]!thsiFinD("ths_mfi_stock",$A4385,$A$1,7,100,100)</f>
        <v>48.408230948852001</v>
      </c>
      <c r="F4385" s="3">
        <f ca="1">[1]!thsiFinD("ths_expma_stock",$A4385,$A$1,7,100,100)</f>
        <v>19.266018901430002</v>
      </c>
      <c r="G4385" s="3">
        <f ca="1">[1]!thsiFinD("ths_rsi_stock",$A4385,$A$1,7,100,100)</f>
        <v>45.244615540510999</v>
      </c>
      <c r="H4385" s="3">
        <f ca="1">[1]!thsiFinD("ths_adtm_stock",$A4385,$A$1,7,3,100,100,100)</f>
        <v>0.97247706422017999</v>
      </c>
      <c r="I4385" s="3">
        <f ca="1">[1]!thsiFinD("ths_bbiboll_stock",$A4385,$A$1,7,3,100,100,100)</f>
        <v>19.262812499999999</v>
      </c>
      <c r="J4385" s="3">
        <f ca="1">[1]!thsiFinD("ths_dptb_stock",$A4385,$A$1,7,104,100,100)</f>
        <v>1</v>
      </c>
      <c r="K4385" s="3">
        <f ca="1">[1]!thsiFinD("ths_srmi_stock",$A4385,$A$1,7,100,100)</f>
        <v>-6.7956089911134004E-3</v>
      </c>
      <c r="L4385" s="3">
        <f ca="1">[1]!thsiFinD("ths_atr_stock",$A4385,$A$1,7,101,100,100)</f>
        <v>0.69857142857142995</v>
      </c>
      <c r="M4385" s="3">
        <f ca="1">[1]!thsiFinD("ths_vol_w_stock",$A4385,$A$1)/1000000</f>
        <v>5.2468380000000003</v>
      </c>
      <c r="N4385" s="3">
        <f ca="1">[1]!thsiFinD("ths_turnover_ratio_w_stock",$A4385,$A$1)</f>
        <v>4.8545873427090998</v>
      </c>
      <c r="O4385" s="3">
        <f ca="1">[1]!thsiFinD("ths_relative_chg_ratio_w_stock",$A4385,$A$1,104,100)</f>
        <v>-3.4748854649387999</v>
      </c>
      <c r="P4385" s="3">
        <f ca="1">[1]!thsiFinD("ths_chg_ratio_w_stock",$A4385,$B$1,100)</f>
        <v>-0.42105263157894002</v>
      </c>
    </row>
    <row r="4386" spans="1:16" x14ac:dyDescent="0.25">
      <c r="A4386" s="2" t="s">
        <v>4384</v>
      </c>
      <c r="B4386" s="2" t="s">
        <v>9747</v>
      </c>
      <c r="C4386" s="3">
        <f ca="1">[1]!thsiFinD("ths_vol_ratio_stock",$A4386,$A$1,7,100)</f>
        <v>0.58146208014991996</v>
      </c>
      <c r="D4386" s="3">
        <f ca="1">[1]!thsiFinD("ths_cr_stock",$A4386,$A$1,7,100,100)</f>
        <v>197.71863117871001</v>
      </c>
      <c r="E4386" s="3">
        <f ca="1">[1]!thsiFinD("ths_mfi_stock",$A4386,$A$1,7,100,100)</f>
        <v>68.938143945152007</v>
      </c>
      <c r="F4386" s="3">
        <f ca="1">[1]!thsiFinD("ths_expma_stock",$A4386,$A$1,7,100,100)</f>
        <v>27.177939549674999</v>
      </c>
      <c r="G4386" s="3">
        <f ca="1">[1]!thsiFinD("ths_rsi_stock",$A4386,$A$1,7,100,100)</f>
        <v>61.269382460982001</v>
      </c>
      <c r="H4386" s="3">
        <f ca="1">[1]!thsiFinD("ths_adtm_stock",$A4386,$A$1,7,3,100,100,100)</f>
        <v>0.85534591194969001</v>
      </c>
      <c r="I4386" s="3">
        <f ca="1">[1]!thsiFinD("ths_bbiboll_stock",$A4386,$A$1,7,3,100,100,100)</f>
        <v>26.824375</v>
      </c>
      <c r="J4386" s="3">
        <f ca="1">[1]!thsiFinD("ths_dptb_stock",$A4386,$A$1,7,104,100,100)</f>
        <v>0.71428571428570997</v>
      </c>
      <c r="K4386" s="3">
        <f ca="1">[1]!thsiFinD("ths_srmi_stock",$A4386,$A$1,7,100,100)</f>
        <v>3.2918800292612002E-2</v>
      </c>
      <c r="L4386" s="3">
        <f ca="1">[1]!thsiFinD("ths_atr_stock",$A4386,$A$1,7,101,100,100)</f>
        <v>0.74571428571428999</v>
      </c>
      <c r="M4386" s="3">
        <f ca="1">[1]!thsiFinD("ths_vol_w_stock",$A4386,$A$1)/1000000</f>
        <v>14.819986999999999</v>
      </c>
      <c r="N4386" s="3">
        <f ca="1">[1]!thsiFinD("ths_turnover_ratio_w_stock",$A4386,$A$1)</f>
        <v>7.342855168481</v>
      </c>
      <c r="O4386" s="3">
        <f ca="1">[1]!thsiFinD("ths_relative_chg_ratio_w_stock",$A4386,$A$1,104,100)</f>
        <v>-2.2986891689907001</v>
      </c>
      <c r="P4386" s="3">
        <f ca="1">[1]!thsiFinD("ths_chg_ratio_w_stock",$A4386,$B$1,100)</f>
        <v>2.4140453547915</v>
      </c>
    </row>
    <row r="4387" spans="1:16" x14ac:dyDescent="0.25">
      <c r="A4387" s="2" t="s">
        <v>4385</v>
      </c>
      <c r="B4387" s="2" t="s">
        <v>9748</v>
      </c>
      <c r="C4387" s="3">
        <f ca="1">[1]!thsiFinD("ths_vol_ratio_stock",$A4387,$A$1,7,100)</f>
        <v>0.49041785485388001</v>
      </c>
      <c r="D4387" s="3">
        <f ca="1">[1]!thsiFinD("ths_cr_stock",$A4387,$A$1,7,100,100)</f>
        <v>302.48447204969</v>
      </c>
      <c r="E4387" s="3">
        <f ca="1">[1]!thsiFinD("ths_mfi_stock",$A4387,$A$1,7,100,100)</f>
        <v>75.986156198543995</v>
      </c>
      <c r="F4387" s="3">
        <f ca="1">[1]!thsiFinD("ths_expma_stock",$A4387,$A$1,7,100,100)</f>
        <v>20.734205891953</v>
      </c>
      <c r="G4387" s="3">
        <f ca="1">[1]!thsiFinD("ths_rsi_stock",$A4387,$A$1,7,100,100)</f>
        <v>70.642701253574998</v>
      </c>
      <c r="H4387" s="3">
        <f ca="1">[1]!thsiFinD("ths_adtm_stock",$A4387,$A$1,7,3,100,100,100)</f>
        <v>0.83842794759825001</v>
      </c>
      <c r="I4387" s="3">
        <f ca="1">[1]!thsiFinD("ths_bbiboll_stock",$A4387,$A$1,7,3,100,100,100)</f>
        <v>20.381979166667001</v>
      </c>
      <c r="J4387" s="3">
        <f ca="1">[1]!thsiFinD("ths_dptb_stock",$A4387,$A$1,7,104,100,100)</f>
        <v>0.57142857142856995</v>
      </c>
      <c r="K4387" s="3">
        <f ca="1">[1]!thsiFinD("ths_srmi_stock",$A4387,$A$1,7,100,100)</f>
        <v>6.4592173503064995E-2</v>
      </c>
      <c r="L4387" s="3">
        <f ca="1">[1]!thsiFinD("ths_atr_stock",$A4387,$A$1,7,101,100,100)</f>
        <v>0.63571428571429001</v>
      </c>
      <c r="M4387" s="3">
        <f ca="1">[1]!thsiFinD("ths_vol_w_stock",$A4387,$A$1)/1000000</f>
        <v>26.441768</v>
      </c>
      <c r="N4387" s="3">
        <f ca="1">[1]!thsiFinD("ths_turnover_ratio_w_stock",$A4387,$A$1)</f>
        <v>12.80871982591</v>
      </c>
      <c r="O4387" s="3">
        <f ca="1">[1]!thsiFinD("ths_relative_chg_ratio_w_stock",$A4387,$A$1,104,100)</f>
        <v>1.0945686638212</v>
      </c>
      <c r="P4387" s="3">
        <f ca="1">[1]!thsiFinD("ths_chg_ratio_w_stock",$A4387,$B$1,100)</f>
        <v>-0.37718057520039</v>
      </c>
    </row>
    <row r="4388" spans="1:16" x14ac:dyDescent="0.25">
      <c r="A4388" s="2" t="s">
        <v>4386</v>
      </c>
      <c r="B4388" s="2" t="s">
        <v>9749</v>
      </c>
      <c r="C4388" s="3">
        <f ca="1">[1]!thsiFinD("ths_vol_ratio_stock",$A4388,$A$1,7,100)</f>
        <v>1.4451203059977</v>
      </c>
      <c r="D4388" s="3">
        <f ca="1">[1]!thsiFinD("ths_cr_stock",$A4388,$A$1,7,100,100)</f>
        <v>113.53383458646999</v>
      </c>
      <c r="E4388" s="3">
        <f ca="1">[1]!thsiFinD("ths_mfi_stock",$A4388,$A$1,7,100,100)</f>
        <v>43.694611535522</v>
      </c>
      <c r="F4388" s="3">
        <f ca="1">[1]!thsiFinD("ths_expma_stock",$A4388,$A$1,7,100,100)</f>
        <v>8.9350197511251004</v>
      </c>
      <c r="G4388" s="3">
        <f ca="1">[1]!thsiFinD("ths_rsi_stock",$A4388,$A$1,7,100,100)</f>
        <v>53.066309144145997</v>
      </c>
      <c r="H4388" s="3">
        <f ca="1">[1]!thsiFinD("ths_adtm_stock",$A4388,$A$1,7,3,100,100,100)</f>
        <v>0.52317880794701999</v>
      </c>
      <c r="I4388" s="3">
        <f ca="1">[1]!thsiFinD("ths_bbiboll_stock",$A4388,$A$1,7,3,100,100,100)</f>
        <v>8.9157291666667007</v>
      </c>
      <c r="J4388" s="3">
        <f ca="1">[1]!thsiFinD("ths_dptb_stock",$A4388,$A$1,7,104,100,100)</f>
        <v>0.71428571428570997</v>
      </c>
      <c r="K4388" s="3">
        <f ca="1">[1]!thsiFinD("ths_srmi_stock",$A4388,$A$1,7,100,100)</f>
        <v>-8.8105726872246999E-3</v>
      </c>
      <c r="L4388" s="3">
        <f ca="1">[1]!thsiFinD("ths_atr_stock",$A4388,$A$1,7,101,100,100)</f>
        <v>0.41428571428570998</v>
      </c>
      <c r="M4388" s="3">
        <f ca="1">[1]!thsiFinD("ths_vol_w_stock",$A4388,$A$1)/1000000</f>
        <v>15.621249000000001</v>
      </c>
      <c r="N4388" s="3">
        <f ca="1">[1]!thsiFinD("ths_turnover_ratio_w_stock",$A4388,$A$1)</f>
        <v>5.0183310888324</v>
      </c>
      <c r="O4388" s="3">
        <f ca="1">[1]!thsiFinD("ths_relative_chg_ratio_w_stock",$A4388,$A$1,104,100)</f>
        <v>-2.4886460698627002</v>
      </c>
      <c r="P4388" s="3">
        <f ca="1">[1]!thsiFinD("ths_chg_ratio_w_stock",$A4388,$B$1,100)</f>
        <v>5.4444444444444002</v>
      </c>
    </row>
    <row r="4389" spans="1:16" x14ac:dyDescent="0.25">
      <c r="A4389" s="2" t="s">
        <v>4387</v>
      </c>
      <c r="B4389" s="2" t="s">
        <v>9750</v>
      </c>
      <c r="C4389" s="3">
        <f ca="1">[1]!thsiFinD("ths_vol_ratio_stock",$A4389,$A$1,7,100)</f>
        <v>0.97330345759475001</v>
      </c>
      <c r="D4389" s="3">
        <f ca="1">[1]!thsiFinD("ths_cr_stock",$A4389,$A$1,7,100,100)</f>
        <v>893.31103678930003</v>
      </c>
      <c r="E4389" s="3">
        <f ca="1">[1]!thsiFinD("ths_mfi_stock",$A4389,$A$1,7,100,100)</f>
        <v>88.365334993478001</v>
      </c>
      <c r="F4389" s="3">
        <f ca="1">[1]!thsiFinD("ths_expma_stock",$A4389,$A$1,7,100,100)</f>
        <v>37.131776887798999</v>
      </c>
      <c r="G4389" s="3">
        <f ca="1">[1]!thsiFinD("ths_rsi_stock",$A4389,$A$1,7,100,100)</f>
        <v>74.124418293722997</v>
      </c>
      <c r="H4389" s="3">
        <f ca="1">[1]!thsiFinD("ths_adtm_stock",$A4389,$A$1,7,3,100,100,100)</f>
        <v>1</v>
      </c>
      <c r="I4389" s="3">
        <f ca="1">[1]!thsiFinD("ths_bbiboll_stock",$A4389,$A$1,7,3,100,100,100)</f>
        <v>36.765104166667001</v>
      </c>
      <c r="J4389" s="3">
        <f ca="1">[1]!thsiFinD("ths_dptb_stock",$A4389,$A$1,7,104,100,100)</f>
        <v>0.71428571428570997</v>
      </c>
      <c r="K4389" s="3">
        <f ca="1">[1]!thsiFinD("ths_srmi_stock",$A4389,$A$1,7,100,100)</f>
        <v>0.11536471805484</v>
      </c>
      <c r="L4389" s="3">
        <f ca="1">[1]!thsiFinD("ths_atr_stock",$A4389,$A$1,7,101,100,100)</f>
        <v>1.4657142857143</v>
      </c>
      <c r="M4389" s="3">
        <f ca="1">[1]!thsiFinD("ths_vol_w_stock",$A4389,$A$1)/1000000</f>
        <v>35.243592</v>
      </c>
      <c r="N4389" s="3">
        <f ca="1">[1]!thsiFinD("ths_turnover_ratio_w_stock",$A4389,$A$1)</f>
        <v>3.814949966575</v>
      </c>
      <c r="O4389" s="3">
        <f ca="1">[1]!thsiFinD("ths_relative_chg_ratio_w_stock",$A4389,$A$1,104,100)</f>
        <v>7.5847970931214999</v>
      </c>
      <c r="P4389" s="3">
        <f ca="1">[1]!thsiFinD("ths_chg_ratio_w_stock",$A4389,$B$1,100)</f>
        <v>2.0951888256596001</v>
      </c>
    </row>
    <row r="4390" spans="1:16" x14ac:dyDescent="0.25">
      <c r="A4390" s="2" t="s">
        <v>4388</v>
      </c>
      <c r="B4390" s="2" t="s">
        <v>9751</v>
      </c>
      <c r="C4390" s="3">
        <f ca="1">[1]!thsiFinD("ths_vol_ratio_stock",$A4390,$A$1,7,100)</f>
        <v>0.84962537693893003</v>
      </c>
      <c r="D4390" s="3">
        <f ca="1">[1]!thsiFinD("ths_cr_stock",$A4390,$A$1,7,100,100)</f>
        <v>192.73356401384001</v>
      </c>
      <c r="E4390" s="3">
        <f ca="1">[1]!thsiFinD("ths_mfi_stock",$A4390,$A$1,7,100,100)</f>
        <v>59.914993918653998</v>
      </c>
      <c r="F4390" s="3">
        <f ca="1">[1]!thsiFinD("ths_expma_stock",$A4390,$A$1,7,100,100)</f>
        <v>6.7252271782081996</v>
      </c>
      <c r="G4390" s="3">
        <f ca="1">[1]!thsiFinD("ths_rsi_stock",$A4390,$A$1,7,100,100)</f>
        <v>54.166512339777</v>
      </c>
      <c r="H4390" s="3">
        <f ca="1">[1]!thsiFinD("ths_adtm_stock",$A4390,$A$1,7,3,100,100,100)</f>
        <v>1</v>
      </c>
      <c r="I4390" s="3">
        <f ca="1">[1]!thsiFinD("ths_bbiboll_stock",$A4390,$A$1,7,3,100,100,100)</f>
        <v>6.8513541666666997</v>
      </c>
      <c r="J4390" s="3">
        <f ca="1">[1]!thsiFinD("ths_dptb_stock",$A4390,$A$1,7,104,100,100)</f>
        <v>0.57142857142856995</v>
      </c>
      <c r="K4390" s="3">
        <f ca="1">[1]!thsiFinD("ths_srmi_stock",$A4390,$A$1,7,100,100)</f>
        <v>8.7769784172661999E-2</v>
      </c>
      <c r="L4390" s="3">
        <f ca="1">[1]!thsiFinD("ths_atr_stock",$A4390,$A$1,7,101,100,100)</f>
        <v>0.42571428571428999</v>
      </c>
      <c r="M4390" s="3">
        <f ca="1">[1]!thsiFinD("ths_vol_w_stock",$A4390,$A$1)/1000000</f>
        <v>230.34621300000001</v>
      </c>
      <c r="N4390" s="3">
        <f ca="1">[1]!thsiFinD("ths_turnover_ratio_w_stock",$A4390,$A$1)</f>
        <v>67.654599542802003</v>
      </c>
      <c r="O4390" s="3">
        <f ca="1">[1]!thsiFinD("ths_relative_chg_ratio_w_stock",$A4390,$A$1,104,100)</f>
        <v>15.089851701902999</v>
      </c>
      <c r="P4390" s="3">
        <f ca="1">[1]!thsiFinD("ths_chg_ratio_w_stock",$A4390,$B$1,100)</f>
        <v>-11.654676258993</v>
      </c>
    </row>
    <row r="4391" spans="1:16" x14ac:dyDescent="0.25">
      <c r="A4391" s="2" t="s">
        <v>4389</v>
      </c>
      <c r="B4391" s="2" t="s">
        <v>9752</v>
      </c>
      <c r="C4391" s="3">
        <f ca="1">[1]!thsiFinD("ths_vol_ratio_stock",$A4391,$A$1,7,100)</f>
        <v>1.3574320378310001</v>
      </c>
      <c r="D4391" s="3">
        <f ca="1">[1]!thsiFinD("ths_cr_stock",$A4391,$A$1,7,100,100)</f>
        <v>236.84210526315999</v>
      </c>
      <c r="E4391" s="3">
        <f ca="1">[1]!thsiFinD("ths_mfi_stock",$A4391,$A$1,7,100,100)</f>
        <v>40.448078992447002</v>
      </c>
      <c r="F4391" s="3">
        <f ca="1">[1]!thsiFinD("ths_expma_stock",$A4391,$A$1,7,100,100)</f>
        <v>8.8671206538181995</v>
      </c>
      <c r="G4391" s="3">
        <f ca="1">[1]!thsiFinD("ths_rsi_stock",$A4391,$A$1,7,100,100)</f>
        <v>61.222247760443999</v>
      </c>
      <c r="H4391" s="3">
        <f ca="1">[1]!thsiFinD("ths_adtm_stock",$A4391,$A$1,7,3,100,100,100)</f>
        <v>0.89855072463768004</v>
      </c>
      <c r="I4391" s="3">
        <f ca="1">[1]!thsiFinD("ths_bbiboll_stock",$A4391,$A$1,7,3,100,100,100)</f>
        <v>8.7338541666666991</v>
      </c>
      <c r="J4391" s="3">
        <f ca="1">[1]!thsiFinD("ths_dptb_stock",$A4391,$A$1,7,104,100,100)</f>
        <v>0.71428571428570997</v>
      </c>
      <c r="K4391" s="3">
        <f ca="1">[1]!thsiFinD("ths_srmi_stock",$A4391,$A$1,7,100,100)</f>
        <v>7.5471698113208002E-2</v>
      </c>
      <c r="L4391" s="3">
        <f ca="1">[1]!thsiFinD("ths_atr_stock",$A4391,$A$1,7,101,100,100)</f>
        <v>0.37285714285714</v>
      </c>
      <c r="M4391" s="3">
        <f ca="1">[1]!thsiFinD("ths_vol_w_stock",$A4391,$A$1)/1000000</f>
        <v>70.070063000000005</v>
      </c>
      <c r="N4391" s="3">
        <f ca="1">[1]!thsiFinD("ths_turnover_ratio_w_stock",$A4391,$A$1)</f>
        <v>14.510397090875999</v>
      </c>
      <c r="O4391" s="3">
        <f ca="1">[1]!thsiFinD("ths_relative_chg_ratio_w_stock",$A4391,$A$1,104,100)</f>
        <v>4.1585696708768003</v>
      </c>
      <c r="P4391" s="3">
        <f ca="1">[1]!thsiFinD("ths_chg_ratio_w_stock",$A4391,$B$1,100)</f>
        <v>-5.1054384017757997</v>
      </c>
    </row>
    <row r="4392" spans="1:16" x14ac:dyDescent="0.25">
      <c r="A4392" s="2" t="s">
        <v>4390</v>
      </c>
      <c r="B4392" s="2" t="s">
        <v>9753</v>
      </c>
      <c r="C4392" s="3">
        <f ca="1">[1]!thsiFinD("ths_vol_ratio_stock",$A4392,$A$1,7,100)</f>
        <v>0.62008646386974997</v>
      </c>
      <c r="D4392" s="3">
        <f ca="1">[1]!thsiFinD("ths_cr_stock",$A4392,$A$1,7,100,100)</f>
        <v>297.61904761904998</v>
      </c>
      <c r="E4392" s="3">
        <f ca="1">[1]!thsiFinD("ths_mfi_stock",$A4392,$A$1,7,100,100)</f>
        <v>90.773075437133002</v>
      </c>
      <c r="F4392" s="3">
        <f ca="1">[1]!thsiFinD("ths_expma_stock",$A4392,$A$1,7,100,100)</f>
        <v>8.5027946947519002</v>
      </c>
      <c r="G4392" s="3">
        <f ca="1">[1]!thsiFinD("ths_rsi_stock",$A4392,$A$1,7,100,100)</f>
        <v>56.442581302712</v>
      </c>
      <c r="H4392" s="3">
        <f ca="1">[1]!thsiFinD("ths_adtm_stock",$A4392,$A$1,7,3,100,100,100)</f>
        <v>0.93269230769231004</v>
      </c>
      <c r="I4392" s="3">
        <f ca="1">[1]!thsiFinD("ths_bbiboll_stock",$A4392,$A$1,7,3,100,100,100)</f>
        <v>8.4685416666667006</v>
      </c>
      <c r="J4392" s="3">
        <f ca="1">[1]!thsiFinD("ths_dptb_stock",$A4392,$A$1,7,104,100,100)</f>
        <v>0.71428571428570997</v>
      </c>
      <c r="K4392" s="3">
        <f ca="1">[1]!thsiFinD("ths_srmi_stock",$A4392,$A$1,7,100,100)</f>
        <v>3.6342321219226002E-2</v>
      </c>
      <c r="L4392" s="3">
        <f ca="1">[1]!thsiFinD("ths_atr_stock",$A4392,$A$1,7,101,100,100)</f>
        <v>0.24285714285714</v>
      </c>
      <c r="M4392" s="3">
        <f ca="1">[1]!thsiFinD("ths_vol_w_stock",$A4392,$A$1)/1000000</f>
        <v>25.028120999999999</v>
      </c>
      <c r="N4392" s="3">
        <f ca="1">[1]!thsiFinD("ths_turnover_ratio_w_stock",$A4392,$A$1)</f>
        <v>12.371555521125</v>
      </c>
      <c r="O4392" s="3">
        <f ca="1">[1]!thsiFinD("ths_relative_chg_ratio_w_stock",$A4392,$A$1,104,100)</f>
        <v>-0.16925193955348</v>
      </c>
      <c r="P4392" s="3">
        <f ca="1">[1]!thsiFinD("ths_chg_ratio_w_stock",$A4392,$B$1,100)</f>
        <v>0.93786635404454999</v>
      </c>
    </row>
    <row r="4393" spans="1:16" x14ac:dyDescent="0.25">
      <c r="A4393" s="2" t="s">
        <v>4391</v>
      </c>
      <c r="B4393" s="2" t="s">
        <v>9754</v>
      </c>
      <c r="C4393" s="3">
        <f ca="1">[1]!thsiFinD("ths_vol_ratio_stock",$A4393,$A$1,7,100)</f>
        <v>0.60728035657310997</v>
      </c>
      <c r="D4393" s="3">
        <f ca="1">[1]!thsiFinD("ths_cr_stock",$A4393,$A$1,7,100,100)</f>
        <v>-79599.999999944994</v>
      </c>
      <c r="E4393" s="3">
        <f ca="1">[1]!thsiFinD("ths_mfi_stock",$A4393,$A$1,7,100,100)</f>
        <v>76.503148885154005</v>
      </c>
      <c r="F4393" s="3">
        <f ca="1">[1]!thsiFinD("ths_expma_stock",$A4393,$A$1,7,100,100)</f>
        <v>9.8933806278944996</v>
      </c>
      <c r="G4393" s="3">
        <f ca="1">[1]!thsiFinD("ths_rsi_stock",$A4393,$A$1,7,100,100)</f>
        <v>62.223756625509999</v>
      </c>
      <c r="H4393" s="3">
        <f ca="1">[1]!thsiFinD("ths_adtm_stock",$A4393,$A$1,7,3,100,100,100)</f>
        <v>1</v>
      </c>
      <c r="I4393" s="3">
        <f ca="1">[1]!thsiFinD("ths_bbiboll_stock",$A4393,$A$1,7,3,100,100,100)</f>
        <v>9.7621874999999996</v>
      </c>
      <c r="J4393" s="3">
        <f ca="1">[1]!thsiFinD("ths_dptb_stock",$A4393,$A$1,7,104,100,100)</f>
        <v>0.85714285714285998</v>
      </c>
      <c r="K4393" s="3">
        <f ca="1">[1]!thsiFinD("ths_srmi_stock",$A4393,$A$1,7,100,100)</f>
        <v>0.11332007952286</v>
      </c>
      <c r="L4393" s="3">
        <f ca="1">[1]!thsiFinD("ths_atr_stock",$A4393,$A$1,7,101,100,100)</f>
        <v>0.43285714285714</v>
      </c>
      <c r="M4393" s="3">
        <f ca="1">[1]!thsiFinD("ths_vol_w_stock",$A4393,$A$1)/1000000</f>
        <v>58.419921000000002</v>
      </c>
      <c r="N4393" s="3">
        <f ca="1">[1]!thsiFinD("ths_turnover_ratio_w_stock",$A4393,$A$1)</f>
        <v>10.338365260117</v>
      </c>
      <c r="O4393" s="3">
        <f ca="1">[1]!thsiFinD("ths_relative_chg_ratio_w_stock",$A4393,$A$1,104,100)</f>
        <v>1.8876604237440999</v>
      </c>
      <c r="P4393" s="3">
        <f ca="1">[1]!thsiFinD("ths_chg_ratio_w_stock",$A4393,$B$1,100)</f>
        <v>-1.0934393638171001</v>
      </c>
    </row>
    <row r="4394" spans="1:16" x14ac:dyDescent="0.25">
      <c r="A4394" s="2" t="s">
        <v>4392</v>
      </c>
      <c r="B4394" s="2" t="s">
        <v>9755</v>
      </c>
      <c r="C4394" s="3">
        <f ca="1">[1]!thsiFinD("ths_vol_ratio_stock",$A4394,$A$1,7,100)</f>
        <v>0.58736475352121997</v>
      </c>
      <c r="D4394" s="3">
        <f ca="1">[1]!thsiFinD("ths_cr_stock",$A4394,$A$1,7,100,100)</f>
        <v>527.15231788078995</v>
      </c>
      <c r="E4394" s="3">
        <f ca="1">[1]!thsiFinD("ths_mfi_stock",$A4394,$A$1,7,100,100)</f>
        <v>90.928170238511001</v>
      </c>
      <c r="F4394" s="3">
        <f ca="1">[1]!thsiFinD("ths_expma_stock",$A4394,$A$1,7,100,100)</f>
        <v>33.802719690780002</v>
      </c>
      <c r="G4394" s="3">
        <f ca="1">[1]!thsiFinD("ths_rsi_stock",$A4394,$A$1,7,100,100)</f>
        <v>55.675079140287998</v>
      </c>
      <c r="H4394" s="3">
        <f ca="1">[1]!thsiFinD("ths_adtm_stock",$A4394,$A$1,7,3,100,100,100)</f>
        <v>0.95938104448743</v>
      </c>
      <c r="I4394" s="3">
        <f ca="1">[1]!thsiFinD("ths_bbiboll_stock",$A4394,$A$1,7,3,100,100,100)</f>
        <v>33.819270833333</v>
      </c>
      <c r="J4394" s="3">
        <f ca="1">[1]!thsiFinD("ths_dptb_stock",$A4394,$A$1,7,104,100,100)</f>
        <v>0.71428571428570997</v>
      </c>
      <c r="K4394" s="3">
        <f ca="1">[1]!thsiFinD("ths_srmi_stock",$A4394,$A$1,7,100,100)</f>
        <v>8.9976553341148999E-2</v>
      </c>
      <c r="L4394" s="3">
        <f ca="1">[1]!thsiFinD("ths_atr_stock",$A4394,$A$1,7,101,100,100)</f>
        <v>1.4671428571428999</v>
      </c>
      <c r="M4394" s="3">
        <f ca="1">[1]!thsiFinD("ths_vol_w_stock",$A4394,$A$1)/1000000</f>
        <v>7.9431789999999998</v>
      </c>
      <c r="N4394" s="3">
        <f ca="1">[1]!thsiFinD("ths_turnover_ratio_w_stock",$A4394,$A$1)</f>
        <v>11.910599790073</v>
      </c>
      <c r="O4394" s="3">
        <f ca="1">[1]!thsiFinD("ths_relative_chg_ratio_w_stock",$A4394,$A$1,104,100)</f>
        <v>1.9283294988541999</v>
      </c>
      <c r="P4394" s="3">
        <f ca="1">[1]!thsiFinD("ths_chg_ratio_w_stock",$A4394,$B$1,100)</f>
        <v>0.55685814771396003</v>
      </c>
    </row>
    <row r="4395" spans="1:16" x14ac:dyDescent="0.25">
      <c r="A4395" s="2" t="s">
        <v>4393</v>
      </c>
      <c r="B4395" s="2" t="s">
        <v>9756</v>
      </c>
      <c r="C4395" s="3">
        <f ca="1">[1]!thsiFinD("ths_vol_ratio_stock",$A4395,$A$1,7,100)</f>
        <v>0.83439563751403001</v>
      </c>
      <c r="D4395" s="3">
        <f ca="1">[1]!thsiFinD("ths_cr_stock",$A4395,$A$1,7,100,100)</f>
        <v>127.62645914397</v>
      </c>
      <c r="E4395" s="3">
        <f ca="1">[1]!thsiFinD("ths_mfi_stock",$A4395,$A$1,7,100,100)</f>
        <v>44.743391061958</v>
      </c>
      <c r="F4395" s="3">
        <f ca="1">[1]!thsiFinD("ths_expma_stock",$A4395,$A$1,7,100,100)</f>
        <v>10.105685622886</v>
      </c>
      <c r="G4395" s="3">
        <f ca="1">[1]!thsiFinD("ths_rsi_stock",$A4395,$A$1,7,100,100)</f>
        <v>57.338536227402997</v>
      </c>
      <c r="H4395" s="3">
        <f ca="1">[1]!thsiFinD("ths_adtm_stock",$A4395,$A$1,7,3,100,100,100)</f>
        <v>0.77906976744185996</v>
      </c>
      <c r="I4395" s="3">
        <f ca="1">[1]!thsiFinD("ths_bbiboll_stock",$A4395,$A$1,7,3,100,100,100)</f>
        <v>10.030833333333</v>
      </c>
      <c r="J4395" s="3">
        <f ca="1">[1]!thsiFinD("ths_dptb_stock",$A4395,$A$1,7,104,100,100)</f>
        <v>0.71428571428570997</v>
      </c>
      <c r="K4395" s="3">
        <f ca="1">[1]!thsiFinD("ths_srmi_stock",$A4395,$A$1,7,100,100)</f>
        <v>2.2749752720079001E-2</v>
      </c>
      <c r="L4395" s="3">
        <f ca="1">[1]!thsiFinD("ths_atr_stock",$A4395,$A$1,7,101,100,100)</f>
        <v>0.28000000000000003</v>
      </c>
      <c r="M4395" s="3">
        <f ca="1">[1]!thsiFinD("ths_vol_w_stock",$A4395,$A$1)/1000000</f>
        <v>8.0642219999999991</v>
      </c>
      <c r="N4395" s="3">
        <f ca="1">[1]!thsiFinD("ths_turnover_ratio_w_stock",$A4395,$A$1)</f>
        <v>3.0936144782696</v>
      </c>
      <c r="O4395" s="3">
        <f ca="1">[1]!thsiFinD("ths_relative_chg_ratio_w_stock",$A4395,$A$1,104,100)</f>
        <v>-2.5019544022854001</v>
      </c>
      <c r="P4395" s="3">
        <f ca="1">[1]!thsiFinD("ths_chg_ratio_w_stock",$A4395,$B$1,100)</f>
        <v>3.8575667655785999</v>
      </c>
    </row>
    <row r="4396" spans="1:16" x14ac:dyDescent="0.25">
      <c r="A4396" s="2" t="s">
        <v>4394</v>
      </c>
      <c r="B4396" s="2" t="s">
        <v>9757</v>
      </c>
      <c r="C4396" s="3">
        <f ca="1">[1]!thsiFinD("ths_vol_ratio_stock",$A4396,$A$1,7,100)</f>
        <v>2.0015047824413998</v>
      </c>
      <c r="D4396" s="3">
        <f ca="1">[1]!thsiFinD("ths_cr_stock",$A4396,$A$1,7,100,100)</f>
        <v>66.216216216215997</v>
      </c>
      <c r="E4396" s="3">
        <f ca="1">[1]!thsiFinD("ths_mfi_stock",$A4396,$A$1,7,100,100)</f>
        <v>30.056810846891999</v>
      </c>
      <c r="F4396" s="3">
        <f ca="1">[1]!thsiFinD("ths_expma_stock",$A4396,$A$1,7,100,100)</f>
        <v>7.1539883120732997</v>
      </c>
      <c r="G4396" s="3">
        <f ca="1">[1]!thsiFinD("ths_rsi_stock",$A4396,$A$1,7,100,100)</f>
        <v>34.376016408132003</v>
      </c>
      <c r="H4396" s="3">
        <f ca="1">[1]!thsiFinD("ths_adtm_stock",$A4396,$A$1,7,3,100,100,100)</f>
        <v>0.46428571428572002</v>
      </c>
      <c r="I4396" s="3">
        <f ca="1">[1]!thsiFinD("ths_bbiboll_stock",$A4396,$A$1,7,3,100,100,100)</f>
        <v>7.1645833333333</v>
      </c>
      <c r="J4396" s="3">
        <f ca="1">[1]!thsiFinD("ths_dptb_stock",$A4396,$A$1,7,104,100,100)</f>
        <v>0.71428571428570997</v>
      </c>
      <c r="K4396" s="3">
        <f ca="1">[1]!thsiFinD("ths_srmi_stock",$A4396,$A$1,7,100,100)</f>
        <v>-5.2486187845303997E-2</v>
      </c>
      <c r="L4396" s="3">
        <f ca="1">[1]!thsiFinD("ths_atr_stock",$A4396,$A$1,7,101,100,100)</f>
        <v>0.25714285714286</v>
      </c>
      <c r="M4396" s="3">
        <f ca="1">[1]!thsiFinD("ths_vol_w_stock",$A4396,$A$1)/1000000</f>
        <v>47.646923999999999</v>
      </c>
      <c r="N4396" s="3">
        <f ca="1">[1]!thsiFinD("ths_turnover_ratio_w_stock",$A4396,$A$1)</f>
        <v>8.7945835866100008</v>
      </c>
      <c r="O4396" s="3">
        <f ca="1">[1]!thsiFinD("ths_relative_chg_ratio_w_stock",$A4396,$A$1,104,100)</f>
        <v>-8.8887248437353996</v>
      </c>
      <c r="P4396" s="3">
        <f ca="1">[1]!thsiFinD("ths_chg_ratio_w_stock",$A4396,$B$1,100)</f>
        <v>0.72886297376093001</v>
      </c>
    </row>
    <row r="4397" spans="1:16" x14ac:dyDescent="0.25">
      <c r="A4397" s="2" t="s">
        <v>4395</v>
      </c>
      <c r="B4397" s="2" t="s">
        <v>9758</v>
      </c>
      <c r="C4397" s="3">
        <f ca="1">[1]!thsiFinD("ths_vol_ratio_stock",$A4397,$A$1,7,100)</f>
        <v>0.88331715660815002</v>
      </c>
      <c r="D4397" s="3">
        <f ca="1">[1]!thsiFinD("ths_cr_stock",$A4397,$A$1,7,100,100)</f>
        <v>695.80838323353998</v>
      </c>
      <c r="E4397" s="3">
        <f ca="1">[1]!thsiFinD("ths_mfi_stock",$A4397,$A$1,7,100,100)</f>
        <v>87.903474821144997</v>
      </c>
      <c r="F4397" s="3">
        <f ca="1">[1]!thsiFinD("ths_expma_stock",$A4397,$A$1,7,100,100)</f>
        <v>14.347328704880001</v>
      </c>
      <c r="G4397" s="3">
        <f ca="1">[1]!thsiFinD("ths_rsi_stock",$A4397,$A$1,7,100,100)</f>
        <v>68.644721812005997</v>
      </c>
      <c r="H4397" s="3">
        <f ca="1">[1]!thsiFinD("ths_adtm_stock",$A4397,$A$1,7,3,100,100,100)</f>
        <v>0.95833333333333004</v>
      </c>
      <c r="I4397" s="3">
        <f ca="1">[1]!thsiFinD("ths_bbiboll_stock",$A4397,$A$1,7,3,100,100,100)</f>
        <v>14.102395833333</v>
      </c>
      <c r="J4397" s="3">
        <f ca="1">[1]!thsiFinD("ths_dptb_stock",$A4397,$A$1,7,104,100,100)</f>
        <v>0.57142857142856995</v>
      </c>
      <c r="K4397" s="3">
        <f ca="1">[1]!thsiFinD("ths_srmi_stock",$A4397,$A$1,7,100,100)</f>
        <v>9.375E-2</v>
      </c>
      <c r="L4397" s="3">
        <f ca="1">[1]!thsiFinD("ths_atr_stock",$A4397,$A$1,7,101,100,100)</f>
        <v>0.70142857142856996</v>
      </c>
      <c r="M4397" s="3">
        <f ca="1">[1]!thsiFinD("ths_vol_w_stock",$A4397,$A$1)/1000000</f>
        <v>47.57114</v>
      </c>
      <c r="N4397" s="3">
        <f ca="1">[1]!thsiFinD("ths_turnover_ratio_w_stock",$A4397,$A$1)</f>
        <v>7.2447132069981999</v>
      </c>
      <c r="O4397" s="3">
        <f ca="1">[1]!thsiFinD("ths_relative_chg_ratio_w_stock",$A4397,$A$1,104,100)</f>
        <v>6.3594873094500999</v>
      </c>
      <c r="P4397" s="3">
        <f ca="1">[1]!thsiFinD("ths_chg_ratio_w_stock",$A4397,$B$1,100)</f>
        <v>-0.95108695652174002</v>
      </c>
    </row>
    <row r="4398" spans="1:16" x14ac:dyDescent="0.25">
      <c r="A4398" s="2" t="s">
        <v>4396</v>
      </c>
      <c r="B4398" s="2" t="s">
        <v>9759</v>
      </c>
      <c r="C4398" s="3">
        <f ca="1">[1]!thsiFinD("ths_vol_ratio_stock",$A4398,$A$1,7,100)</f>
        <v>0.69085744601015997</v>
      </c>
      <c r="D4398" s="3">
        <f ca="1">[1]!thsiFinD("ths_cr_stock",$A4398,$A$1,7,100,100)</f>
        <v>609.41176470588005</v>
      </c>
      <c r="E4398" s="3">
        <f ca="1">[1]!thsiFinD("ths_mfi_stock",$A4398,$A$1,7,100,100)</f>
        <v>75.851930339136004</v>
      </c>
      <c r="F4398" s="3">
        <f ca="1">[1]!thsiFinD("ths_expma_stock",$A4398,$A$1,7,100,100)</f>
        <v>8.3701644761025005</v>
      </c>
      <c r="G4398" s="3">
        <f ca="1">[1]!thsiFinD("ths_rsi_stock",$A4398,$A$1,7,100,100)</f>
        <v>59.355389007562998</v>
      </c>
      <c r="H4398" s="3">
        <f ca="1">[1]!thsiFinD("ths_adtm_stock",$A4398,$A$1,7,3,100,100,100)</f>
        <v>0.82300884955751996</v>
      </c>
      <c r="I4398" s="3">
        <f ca="1">[1]!thsiFinD("ths_bbiboll_stock",$A4398,$A$1,7,3,100,100,100)</f>
        <v>8.3254166666666993</v>
      </c>
      <c r="J4398" s="3">
        <f ca="1">[1]!thsiFinD("ths_dptb_stock",$A4398,$A$1,7,104,100,100)</f>
        <v>0.85714285714285998</v>
      </c>
      <c r="K4398" s="3">
        <f ca="1">[1]!thsiFinD("ths_srmi_stock",$A4398,$A$1,7,100,100)</f>
        <v>8.8443396226415005E-2</v>
      </c>
      <c r="L4398" s="3">
        <f ca="1">[1]!thsiFinD("ths_atr_stock",$A4398,$A$1,7,101,100,100)</f>
        <v>0.31428571428571001</v>
      </c>
      <c r="M4398" s="3">
        <f ca="1">[1]!thsiFinD("ths_vol_w_stock",$A4398,$A$1)/1000000</f>
        <v>27.272461</v>
      </c>
      <c r="N4398" s="3">
        <f ca="1">[1]!thsiFinD("ths_turnover_ratio_w_stock",$A4398,$A$1)</f>
        <v>6.4886363597701999</v>
      </c>
      <c r="O4398" s="3">
        <f ca="1">[1]!thsiFinD("ths_relative_chg_ratio_w_stock",$A4398,$A$1,104,100)</f>
        <v>2.9744870375188999</v>
      </c>
      <c r="P4398" s="3">
        <f ca="1">[1]!thsiFinD("ths_chg_ratio_w_stock",$A4398,$B$1,100)</f>
        <v>5.8962264150942998</v>
      </c>
    </row>
    <row r="4399" spans="1:16" x14ac:dyDescent="0.25">
      <c r="A4399" s="2" t="s">
        <v>4397</v>
      </c>
      <c r="B4399" s="2" t="s">
        <v>9760</v>
      </c>
      <c r="C4399" s="3">
        <f ca="1">[1]!thsiFinD("ths_vol_ratio_stock",$A4399,$A$1,7,100)</f>
        <v>1.0561910328129001</v>
      </c>
      <c r="D4399" s="3">
        <f ca="1">[1]!thsiFinD("ths_cr_stock",$A4399,$A$1,7,100,100)</f>
        <v>267.66917293233001</v>
      </c>
      <c r="E4399" s="3">
        <f ca="1">[1]!thsiFinD("ths_mfi_stock",$A4399,$A$1,7,100,100)</f>
        <v>66.131081079636999</v>
      </c>
      <c r="F4399" s="3">
        <f ca="1">[1]!thsiFinD("ths_expma_stock",$A4399,$A$1,7,100,100)</f>
        <v>13.883715803732001</v>
      </c>
      <c r="G4399" s="3">
        <f ca="1">[1]!thsiFinD("ths_rsi_stock",$A4399,$A$1,7,100,100)</f>
        <v>50.266432077311997</v>
      </c>
      <c r="H4399" s="3">
        <f ca="1">[1]!thsiFinD("ths_adtm_stock",$A4399,$A$1,7,3,100,100,100)</f>
        <v>0.75471698113206998</v>
      </c>
      <c r="I4399" s="3">
        <f ca="1">[1]!thsiFinD("ths_bbiboll_stock",$A4399,$A$1,7,3,100,100,100)</f>
        <v>13.808020833333</v>
      </c>
      <c r="J4399" s="3">
        <f ca="1">[1]!thsiFinD("ths_dptb_stock",$A4399,$A$1,7,104,100,100)</f>
        <v>0.71428571428570997</v>
      </c>
      <c r="K4399" s="3">
        <f ca="1">[1]!thsiFinD("ths_srmi_stock",$A4399,$A$1,7,100,100)</f>
        <v>2.9753265602321999E-2</v>
      </c>
      <c r="L4399" s="3">
        <f ca="1">[1]!thsiFinD("ths_atr_stock",$A4399,$A$1,7,101,100,100)</f>
        <v>0.49142857142856999</v>
      </c>
      <c r="M4399" s="3">
        <f ca="1">[1]!thsiFinD("ths_vol_w_stock",$A4399,$A$1)/1000000</f>
        <v>8.9864999999999995</v>
      </c>
      <c r="N4399" s="3">
        <f ca="1">[1]!thsiFinD("ths_turnover_ratio_w_stock",$A4399,$A$1)</f>
        <v>5.7311862244898002</v>
      </c>
      <c r="O4399" s="3">
        <f ca="1">[1]!thsiFinD("ths_relative_chg_ratio_w_stock",$A4399,$A$1,104,100)</f>
        <v>-2.5801803396905001</v>
      </c>
      <c r="P4399" s="3">
        <f ca="1">[1]!thsiFinD("ths_chg_ratio_w_stock",$A4399,$B$1,100)</f>
        <v>-1.4513788098694</v>
      </c>
    </row>
    <row r="4400" spans="1:16" x14ac:dyDescent="0.25">
      <c r="A4400" s="2" t="s">
        <v>4398</v>
      </c>
      <c r="B4400" s="2" t="s">
        <v>9761</v>
      </c>
      <c r="C4400" s="3">
        <f ca="1">[1]!thsiFinD("ths_vol_ratio_stock",$A4400,$A$1,7,100)</f>
        <v>0.69124247581672005</v>
      </c>
      <c r="D4400" s="3">
        <f ca="1">[1]!thsiFinD("ths_cr_stock",$A4400,$A$1,7,100,100)</f>
        <v>134.49131513648001</v>
      </c>
      <c r="E4400" s="3">
        <f ca="1">[1]!thsiFinD("ths_mfi_stock",$A4400,$A$1,7,100,100)</f>
        <v>45.523932428377996</v>
      </c>
      <c r="F4400" s="3">
        <f ca="1">[1]!thsiFinD("ths_expma_stock",$A4400,$A$1,7,100,100)</f>
        <v>13.67709004</v>
      </c>
      <c r="G4400" s="3">
        <f ca="1">[1]!thsiFinD("ths_rsi_stock",$A4400,$A$1,7,100,100)</f>
        <v>42.298618797808999</v>
      </c>
      <c r="H4400" s="3">
        <f ca="1">[1]!thsiFinD("ths_adtm_stock",$A4400,$A$1,7,3,100,100,100)</f>
        <v>0.29411764705881999</v>
      </c>
      <c r="I4400" s="3">
        <f ca="1">[1]!thsiFinD("ths_bbiboll_stock",$A4400,$A$1,7,3,100,100,100)</f>
        <v>13.7034375</v>
      </c>
      <c r="J4400" s="3">
        <f ca="1">[1]!thsiFinD("ths_dptb_stock",$A4400,$A$1,7,104,100,100)</f>
        <v>0.71428571428570997</v>
      </c>
      <c r="K4400" s="3">
        <f ca="1">[1]!thsiFinD("ths_srmi_stock",$A4400,$A$1,7,100,100)</f>
        <v>-1.7467248908297001E-2</v>
      </c>
      <c r="L4400" s="3">
        <f ca="1">[1]!thsiFinD("ths_atr_stock",$A4400,$A$1,7,101,100,100)</f>
        <v>0.46571428571429002</v>
      </c>
      <c r="M4400" s="3">
        <f ca="1">[1]!thsiFinD("ths_vol_w_stock",$A4400,$A$1)/1000000</f>
        <v>46.659616</v>
      </c>
      <c r="N4400" s="3">
        <f ca="1">[1]!thsiFinD("ths_turnover_ratio_w_stock",$A4400,$A$1)</f>
        <v>12.740570421712</v>
      </c>
      <c r="O4400" s="3">
        <f ca="1">[1]!thsiFinD("ths_relative_chg_ratio_w_stock",$A4400,$A$1,104,100)</f>
        <v>-4.7341123664828997</v>
      </c>
      <c r="P4400" s="3">
        <f ca="1">[1]!thsiFinD("ths_chg_ratio_w_stock",$A4400,$B$1,100)</f>
        <v>-1.8518518518519</v>
      </c>
    </row>
    <row r="4401" spans="1:16" x14ac:dyDescent="0.25">
      <c r="A4401" s="2" t="s">
        <v>4399</v>
      </c>
      <c r="B4401" s="2" t="s">
        <v>9762</v>
      </c>
      <c r="C4401" s="3">
        <f ca="1">[1]!thsiFinD("ths_vol_ratio_stock",$A4401,$A$1,7,100)</f>
        <v>0.41665398766855999</v>
      </c>
      <c r="D4401" s="3">
        <f ca="1">[1]!thsiFinD("ths_cr_stock",$A4401,$A$1,7,100,100)</f>
        <v>180.56155507559001</v>
      </c>
      <c r="E4401" s="3">
        <f ca="1">[1]!thsiFinD("ths_mfi_stock",$A4401,$A$1,7,100,100)</f>
        <v>70.819970701619994</v>
      </c>
      <c r="F4401" s="3">
        <f ca="1">[1]!thsiFinD("ths_expma_stock",$A4401,$A$1,7,100,100)</f>
        <v>21.982961327978</v>
      </c>
      <c r="G4401" s="3">
        <f ca="1">[1]!thsiFinD("ths_rsi_stock",$A4401,$A$1,7,100,100)</f>
        <v>61.256104991766001</v>
      </c>
      <c r="H4401" s="3">
        <f ca="1">[1]!thsiFinD("ths_adtm_stock",$A4401,$A$1,7,3,100,100,100)</f>
        <v>0.86062717770035002</v>
      </c>
      <c r="I4401" s="3">
        <f ca="1">[1]!thsiFinD("ths_bbiboll_stock",$A4401,$A$1,7,3,100,100,100)</f>
        <v>21.716562499999998</v>
      </c>
      <c r="J4401" s="3">
        <f ca="1">[1]!thsiFinD("ths_dptb_stock",$A4401,$A$1,7,104,100,100)</f>
        <v>1</v>
      </c>
      <c r="K4401" s="3">
        <f ca="1">[1]!thsiFinD("ths_srmi_stock",$A4401,$A$1,7,100,100)</f>
        <v>1.9927536231884001E-2</v>
      </c>
      <c r="L4401" s="3">
        <f ca="1">[1]!thsiFinD("ths_atr_stock",$A4401,$A$1,7,101,100,100)</f>
        <v>0.68142857142857005</v>
      </c>
      <c r="M4401" s="3">
        <f ca="1">[1]!thsiFinD("ths_vol_w_stock",$A4401,$A$1)/1000000</f>
        <v>26.584664</v>
      </c>
      <c r="N4401" s="3">
        <f ca="1">[1]!thsiFinD("ths_turnover_ratio_w_stock",$A4401,$A$1)</f>
        <v>5.2408358942603996</v>
      </c>
      <c r="O4401" s="3">
        <f ca="1">[1]!thsiFinD("ths_relative_chg_ratio_w_stock",$A4401,$A$1,104,100)</f>
        <v>-1.1704228997407999</v>
      </c>
      <c r="P4401" s="3">
        <f ca="1">[1]!thsiFinD("ths_chg_ratio_w_stock",$A4401,$B$1,100)</f>
        <v>2.8079710144928001</v>
      </c>
    </row>
    <row r="4402" spans="1:16" x14ac:dyDescent="0.25">
      <c r="A4402" s="2" t="s">
        <v>4400</v>
      </c>
      <c r="B4402" s="2" t="s">
        <v>9763</v>
      </c>
      <c r="C4402" s="3">
        <f ca="1">[1]!thsiFinD("ths_vol_ratio_stock",$A4402,$A$1,7,100)</f>
        <v>0.63043975392511997</v>
      </c>
      <c r="D4402" s="3">
        <f ca="1">[1]!thsiFinD("ths_cr_stock",$A4402,$A$1,7,100,100)</f>
        <v>335.88235294116998</v>
      </c>
      <c r="E4402" s="3">
        <f ca="1">[1]!thsiFinD("ths_mfi_stock",$A4402,$A$1,7,100,100)</f>
        <v>79.556199123656995</v>
      </c>
      <c r="F4402" s="3">
        <f ca="1">[1]!thsiFinD("ths_expma_stock",$A4402,$A$1,7,100,100)</f>
        <v>18.125218661177001</v>
      </c>
      <c r="G4402" s="3">
        <f ca="1">[1]!thsiFinD("ths_rsi_stock",$A4402,$A$1,7,100,100)</f>
        <v>58.169393110374003</v>
      </c>
      <c r="H4402" s="3">
        <f ca="1">[1]!thsiFinD("ths_adtm_stock",$A4402,$A$1,7,3,100,100,100)</f>
        <v>0.85555555555555995</v>
      </c>
      <c r="I4402" s="3">
        <f ca="1">[1]!thsiFinD("ths_bbiboll_stock",$A4402,$A$1,7,3,100,100,100)</f>
        <v>17.924895833333</v>
      </c>
      <c r="J4402" s="3">
        <f ca="1">[1]!thsiFinD("ths_dptb_stock",$A4402,$A$1,7,104,100,100)</f>
        <v>0.71428571428570997</v>
      </c>
      <c r="K4402" s="3">
        <f ca="1">[1]!thsiFinD("ths_srmi_stock",$A4402,$A$1,7,100,100)</f>
        <v>4.0220385674930997E-2</v>
      </c>
      <c r="L4402" s="3">
        <f ca="1">[1]!thsiFinD("ths_atr_stock",$A4402,$A$1,7,101,100,100)</f>
        <v>0.72285714285713998</v>
      </c>
      <c r="M4402" s="3">
        <f ca="1">[1]!thsiFinD("ths_vol_w_stock",$A4402,$A$1)/1000000</f>
        <v>84.527996999999999</v>
      </c>
      <c r="N4402" s="3">
        <f ca="1">[1]!thsiFinD("ths_turnover_ratio_w_stock",$A4402,$A$1)</f>
        <v>15.640930244211001</v>
      </c>
      <c r="O4402" s="3">
        <f ca="1">[1]!thsiFinD("ths_relative_chg_ratio_w_stock",$A4402,$A$1,104,100)</f>
        <v>-1.2741482422915</v>
      </c>
      <c r="P4402" s="3">
        <f ca="1">[1]!thsiFinD("ths_chg_ratio_w_stock",$A4402,$B$1,100)</f>
        <v>4.0220385674930998</v>
      </c>
    </row>
    <row r="4403" spans="1:16" x14ac:dyDescent="0.25">
      <c r="A4403" s="2" t="s">
        <v>4401</v>
      </c>
      <c r="B4403" s="2" t="s">
        <v>9764</v>
      </c>
      <c r="C4403" s="3">
        <f ca="1">[1]!thsiFinD("ths_vol_ratio_stock",$A4403,$A$1,7,100)</f>
        <v>0.64634404203988005</v>
      </c>
      <c r="D4403" s="3">
        <f ca="1">[1]!thsiFinD("ths_cr_stock",$A4403,$A$1,7,100,100)</f>
        <v>57.320319432121003</v>
      </c>
      <c r="E4403" s="3">
        <f ca="1">[1]!thsiFinD("ths_mfi_stock",$A4403,$A$1,7,100,100)</f>
        <v>34.807618267488003</v>
      </c>
      <c r="F4403" s="3">
        <f ca="1">[1]!thsiFinD("ths_expma_stock",$A4403,$A$1,7,100,100)</f>
        <v>27.307146298081001</v>
      </c>
      <c r="G4403" s="3">
        <f ca="1">[1]!thsiFinD("ths_rsi_stock",$A4403,$A$1,7,100,100)</f>
        <v>27.815056244537001</v>
      </c>
      <c r="H4403" s="3">
        <f ca="1">[1]!thsiFinD("ths_adtm_stock",$A4403,$A$1,7,3,100,100,100)</f>
        <v>-0.45519713261648997</v>
      </c>
      <c r="I4403" s="3">
        <f ca="1">[1]!thsiFinD("ths_bbiboll_stock",$A4403,$A$1,7,3,100,100,100)</f>
        <v>27.505624999999998</v>
      </c>
      <c r="J4403" s="3">
        <f ca="1">[1]!thsiFinD("ths_dptb_stock",$A4403,$A$1,7,104,100,100)</f>
        <v>0.57142857142856995</v>
      </c>
      <c r="K4403" s="3">
        <f ca="1">[1]!thsiFinD("ths_srmi_stock",$A4403,$A$1,7,100,100)</f>
        <v>-2.7838827838828E-2</v>
      </c>
      <c r="L4403" s="3">
        <f ca="1">[1]!thsiFinD("ths_atr_stock",$A4403,$A$1,7,101,100,100)</f>
        <v>0.84714285714285997</v>
      </c>
      <c r="M4403" s="3">
        <f ca="1">[1]!thsiFinD("ths_vol_w_stock",$A4403,$A$1)/1000000</f>
        <v>4.0545489999999997</v>
      </c>
      <c r="N4403" s="3">
        <f ca="1">[1]!thsiFinD("ths_turnover_ratio_w_stock",$A4403,$A$1)</f>
        <v>3.1676164062500001</v>
      </c>
      <c r="O4403" s="3">
        <f ca="1">[1]!thsiFinD("ths_relative_chg_ratio_w_stock",$A4403,$A$1,104,100)</f>
        <v>-7.9359522592573004</v>
      </c>
      <c r="P4403" s="3">
        <f ca="1">[1]!thsiFinD("ths_chg_ratio_w_stock",$A4403,$B$1,100)</f>
        <v>-1.3941220798794001</v>
      </c>
    </row>
    <row r="4404" spans="1:16" x14ac:dyDescent="0.25">
      <c r="A4404" s="2" t="s">
        <v>4402</v>
      </c>
      <c r="B4404" s="2" t="s">
        <v>9765</v>
      </c>
      <c r="C4404" s="3">
        <f ca="1">[1]!thsiFinD("ths_vol_ratio_stock",$A4404,$A$1,7,100)</f>
        <v>0.81678500470034998</v>
      </c>
      <c r="D4404" s="3">
        <f ca="1">[1]!thsiFinD("ths_cr_stock",$A4404,$A$1,7,100,100)</f>
        <v>428.09917355370999</v>
      </c>
      <c r="E4404" s="3">
        <f ca="1">[1]!thsiFinD("ths_mfi_stock",$A4404,$A$1,7,100,100)</f>
        <v>88.032114809907995</v>
      </c>
      <c r="F4404" s="3">
        <f ca="1">[1]!thsiFinD("ths_expma_stock",$A4404,$A$1,7,100,100)</f>
        <v>9.9751870418762998</v>
      </c>
      <c r="G4404" s="3">
        <f ca="1">[1]!thsiFinD("ths_rsi_stock",$A4404,$A$1,7,100,100)</f>
        <v>60.671692153914002</v>
      </c>
      <c r="H4404" s="3">
        <f ca="1">[1]!thsiFinD("ths_adtm_stock",$A4404,$A$1,7,3,100,100,100)</f>
        <v>0.69343065693431005</v>
      </c>
      <c r="I4404" s="3">
        <f ca="1">[1]!thsiFinD("ths_bbiboll_stock",$A4404,$A$1,7,3,100,100,100)</f>
        <v>9.8590625000000003</v>
      </c>
      <c r="J4404" s="3">
        <f ca="1">[1]!thsiFinD("ths_dptb_stock",$A4404,$A$1,7,104,100,100)</f>
        <v>0.71428571428570997</v>
      </c>
      <c r="K4404" s="3">
        <f ca="1">[1]!thsiFinD("ths_srmi_stock",$A4404,$A$1,7,100,100)</f>
        <v>5.8531746031745997E-2</v>
      </c>
      <c r="L4404" s="3">
        <f ca="1">[1]!thsiFinD("ths_atr_stock",$A4404,$A$1,7,101,100,100)</f>
        <v>0.31</v>
      </c>
      <c r="M4404" s="3">
        <f ca="1">[1]!thsiFinD("ths_vol_w_stock",$A4404,$A$1)/1000000</f>
        <v>12.539073</v>
      </c>
      <c r="N4404" s="3">
        <f ca="1">[1]!thsiFinD("ths_turnover_ratio_w_stock",$A4404,$A$1)</f>
        <v>6.0208142548082</v>
      </c>
      <c r="O4404" s="3">
        <f ca="1">[1]!thsiFinD("ths_relative_chg_ratio_w_stock",$A4404,$A$1,104,100)</f>
        <v>0.1013108310093</v>
      </c>
      <c r="P4404" s="3">
        <f ca="1">[1]!thsiFinD("ths_chg_ratio_w_stock",$A4404,$B$1,100)</f>
        <v>0.49603174603174999</v>
      </c>
    </row>
    <row r="4405" spans="1:16" x14ac:dyDescent="0.25">
      <c r="A4405" s="2" t="s">
        <v>4403</v>
      </c>
      <c r="B4405" s="2" t="s">
        <v>9766</v>
      </c>
      <c r="C4405" s="3">
        <f ca="1">[1]!thsiFinD("ths_vol_ratio_stock",$A4405,$A$1,7,100)</f>
        <v>0.66783459201372997</v>
      </c>
      <c r="D4405" s="3">
        <f ca="1">[1]!thsiFinD("ths_cr_stock",$A4405,$A$1,7,100,100)</f>
        <v>66.485753052917005</v>
      </c>
      <c r="E4405" s="3">
        <f ca="1">[1]!thsiFinD("ths_mfi_stock",$A4405,$A$1,7,100,100)</f>
        <v>46.923339074118999</v>
      </c>
      <c r="F4405" s="3">
        <f ca="1">[1]!thsiFinD("ths_expma_stock",$A4405,$A$1,7,100,100)</f>
        <v>28.428989879349999</v>
      </c>
      <c r="G4405" s="3">
        <f ca="1">[1]!thsiFinD("ths_rsi_stock",$A4405,$A$1,7,100,100)</f>
        <v>47.217407259536998</v>
      </c>
      <c r="H4405" s="3">
        <f ca="1">[1]!thsiFinD("ths_adtm_stock",$A4405,$A$1,7,3,100,100,100)</f>
        <v>0.29559748427672999</v>
      </c>
      <c r="I4405" s="3">
        <f ca="1">[1]!thsiFinD("ths_bbiboll_stock",$A4405,$A$1,7,3,100,100,100)</f>
        <v>28.265208333333</v>
      </c>
      <c r="J4405" s="3">
        <f ca="1">[1]!thsiFinD("ths_dptb_stock",$A4405,$A$1,7,104,100,100)</f>
        <v>0.71428571428570997</v>
      </c>
      <c r="K4405" s="3">
        <f ca="1">[1]!thsiFinD("ths_srmi_stock",$A4405,$A$1,7,100,100)</f>
        <v>-2.2869022869022999E-2</v>
      </c>
      <c r="L4405" s="3">
        <f ca="1">[1]!thsiFinD("ths_atr_stock",$A4405,$A$1,7,101,100,100)</f>
        <v>0.62285714285714</v>
      </c>
      <c r="M4405" s="3">
        <f ca="1">[1]!thsiFinD("ths_vol_w_stock",$A4405,$A$1)/1000000</f>
        <v>38.428814000000003</v>
      </c>
      <c r="N4405" s="3">
        <f ca="1">[1]!thsiFinD("ths_turnover_ratio_w_stock",$A4405,$A$1)</f>
        <v>6.4738568059299002</v>
      </c>
      <c r="O4405" s="3">
        <f ca="1">[1]!thsiFinD("ths_relative_chg_ratio_w_stock",$A4405,$A$1,104,100)</f>
        <v>-4.0714416242915998</v>
      </c>
      <c r="P4405" s="3">
        <f ca="1">[1]!thsiFinD("ths_chg_ratio_w_stock",$A4405,$B$1,100)</f>
        <v>-0.49645390070922002</v>
      </c>
    </row>
    <row r="4406" spans="1:16" x14ac:dyDescent="0.25">
      <c r="A4406" s="2" t="s">
        <v>4404</v>
      </c>
      <c r="B4406" s="2" t="s">
        <v>9767</v>
      </c>
      <c r="C4406" s="3">
        <f ca="1">[1]!thsiFinD("ths_vol_ratio_stock",$A4406,$A$1,7,100)</f>
        <v>2.9481004353219</v>
      </c>
      <c r="D4406" s="3">
        <f ca="1">[1]!thsiFinD("ths_cr_stock",$A4406,$A$1,7,100,100)</f>
        <v>-2286.3636363636001</v>
      </c>
      <c r="E4406" s="3">
        <f ca="1">[1]!thsiFinD("ths_mfi_stock",$A4406,$A$1,7,100,100)</f>
        <v>23.513976659308</v>
      </c>
      <c r="F4406" s="3">
        <f ca="1">[1]!thsiFinD("ths_expma_stock",$A4406,$A$1,7,100,100)</f>
        <v>13.213857049424</v>
      </c>
      <c r="G4406" s="3">
        <f ca="1">[1]!thsiFinD("ths_rsi_stock",$A4406,$A$1,7,100,100)</f>
        <v>53.629483262824003</v>
      </c>
      <c r="H4406" s="3">
        <f ca="1">[1]!thsiFinD("ths_adtm_stock",$A4406,$A$1,7,3,100,100,100)</f>
        <v>0.87808896210873</v>
      </c>
      <c r="I4406" s="3">
        <f ca="1">[1]!thsiFinD("ths_bbiboll_stock",$A4406,$A$1,7,3,100,100,100)</f>
        <v>12.8109375</v>
      </c>
      <c r="J4406" s="3">
        <f ca="1">[1]!thsiFinD("ths_dptb_stock",$A4406,$A$1,7,104,100,100)</f>
        <v>0.42857142857142999</v>
      </c>
      <c r="K4406" s="3">
        <f ca="1">[1]!thsiFinD("ths_srmi_stock",$A4406,$A$1,7,100,100)</f>
        <v>0.17381137957911</v>
      </c>
      <c r="L4406" s="3">
        <f ca="1">[1]!thsiFinD("ths_atr_stock",$A4406,$A$1,7,101,100,100)</f>
        <v>1.2985714285714001</v>
      </c>
      <c r="M4406" s="3">
        <f ca="1">[1]!thsiFinD("ths_vol_w_stock",$A4406,$A$1)/1000000</f>
        <v>62.889347999999998</v>
      </c>
      <c r="N4406" s="3">
        <f ca="1">[1]!thsiFinD("ths_turnover_ratio_w_stock",$A4406,$A$1)</f>
        <v>31.195113095238</v>
      </c>
      <c r="O4406" s="3">
        <f ca="1">[1]!thsiFinD("ths_relative_chg_ratio_w_stock",$A4406,$A$1,104,100)</f>
        <v>6.0982550632476</v>
      </c>
      <c r="P4406" s="3">
        <f ca="1">[1]!thsiFinD("ths_chg_ratio_w_stock",$A4406,$B$1,100)</f>
        <v>-7.6383476227592002</v>
      </c>
    </row>
    <row r="4407" spans="1:16" x14ac:dyDescent="0.25">
      <c r="A4407" s="2" t="s">
        <v>4405</v>
      </c>
      <c r="B4407" s="2" t="s">
        <v>9768</v>
      </c>
      <c r="C4407" s="3">
        <f ca="1">[1]!thsiFinD("ths_vol_ratio_stock",$A4407,$A$1,7,100)</f>
        <v>0.92285036954749999</v>
      </c>
      <c r="D4407" s="3">
        <f ca="1">[1]!thsiFinD("ths_cr_stock",$A4407,$A$1,7,100,100)</f>
        <v>74.423480083857001</v>
      </c>
      <c r="E4407" s="3">
        <f ca="1">[1]!thsiFinD("ths_mfi_stock",$A4407,$A$1,7,100,100)</f>
        <v>42.586614215521003</v>
      </c>
      <c r="F4407" s="3">
        <f ca="1">[1]!thsiFinD("ths_expma_stock",$A4407,$A$1,7,100,100)</f>
        <v>27.19729817815</v>
      </c>
      <c r="G4407" s="3">
        <f ca="1">[1]!thsiFinD("ths_rsi_stock",$A4407,$A$1,7,100,100)</f>
        <v>43.991825897189003</v>
      </c>
      <c r="H4407" s="3">
        <f ca="1">[1]!thsiFinD("ths_adtm_stock",$A4407,$A$1,7,3,100,100,100)</f>
        <v>-0.1044776119403</v>
      </c>
      <c r="I4407" s="3">
        <f ca="1">[1]!thsiFinD("ths_bbiboll_stock",$A4407,$A$1,7,3,100,100,100)</f>
        <v>26.774374999999999</v>
      </c>
      <c r="J4407" s="3">
        <f ca="1">[1]!thsiFinD("ths_dptb_stock",$A4407,$A$1,7,104,100,100)</f>
        <v>0.28571428571428997</v>
      </c>
      <c r="K4407" s="3">
        <f ca="1">[1]!thsiFinD("ths_srmi_stock",$A4407,$A$1,7,100,100)</f>
        <v>-3.8305709023941002E-2</v>
      </c>
      <c r="L4407" s="3">
        <f ca="1">[1]!thsiFinD("ths_atr_stock",$A4407,$A$1,7,101,100,100)</f>
        <v>1.24</v>
      </c>
      <c r="M4407" s="3">
        <f ca="1">[1]!thsiFinD("ths_vol_w_stock",$A4407,$A$1)/1000000</f>
        <v>36.684657999999999</v>
      </c>
      <c r="N4407" s="3">
        <f ca="1">[1]!thsiFinD("ths_turnover_ratio_w_stock",$A4407,$A$1)</f>
        <v>17.193784214472998</v>
      </c>
      <c r="O4407" s="3">
        <f ca="1">[1]!thsiFinD("ths_relative_chg_ratio_w_stock",$A4407,$A$1,104,100)</f>
        <v>-6.5638097626827001</v>
      </c>
      <c r="P4407" s="3">
        <f ca="1">[1]!thsiFinD("ths_chg_ratio_w_stock",$A4407,$B$1,100)</f>
        <v>-2.6426656453466002</v>
      </c>
    </row>
    <row r="4408" spans="1:16" x14ac:dyDescent="0.25">
      <c r="A4408" s="2" t="s">
        <v>4406</v>
      </c>
      <c r="B4408" s="2" t="s">
        <v>9769</v>
      </c>
      <c r="C4408" s="3">
        <f ca="1">[1]!thsiFinD("ths_vol_ratio_stock",$A4408,$A$1,7,100)</f>
        <v>1.8194080270699</v>
      </c>
      <c r="D4408" s="3">
        <f ca="1">[1]!thsiFinD("ths_cr_stock",$A4408,$A$1,7,100,100)</f>
        <v>284.47893569845002</v>
      </c>
      <c r="E4408" s="3">
        <f ca="1">[1]!thsiFinD("ths_mfi_stock",$A4408,$A$1,7,100,100)</f>
        <v>77.620774168737</v>
      </c>
      <c r="F4408" s="3">
        <f ca="1">[1]!thsiFinD("ths_expma_stock",$A4408,$A$1,7,100,100)</f>
        <v>21.647500780402002</v>
      </c>
      <c r="G4408" s="3">
        <f ca="1">[1]!thsiFinD("ths_rsi_stock",$A4408,$A$1,7,100,100)</f>
        <v>58.099892119266997</v>
      </c>
      <c r="H4408" s="3">
        <f ca="1">[1]!thsiFinD("ths_adtm_stock",$A4408,$A$1,7,3,100,100,100)</f>
        <v>0.87650085763292995</v>
      </c>
      <c r="I4408" s="3">
        <f ca="1">[1]!thsiFinD("ths_bbiboll_stock",$A4408,$A$1,7,3,100,100,100)</f>
        <v>21.347604166667001</v>
      </c>
      <c r="J4408" s="3">
        <f ca="1">[1]!thsiFinD("ths_dptb_stock",$A4408,$A$1,7,104,100,100)</f>
        <v>0.71428571428570997</v>
      </c>
      <c r="K4408" s="3">
        <f ca="1">[1]!thsiFinD("ths_srmi_stock",$A4408,$A$1,7,100,100)</f>
        <v>6.7188219052001993E-2</v>
      </c>
      <c r="L4408" s="3">
        <f ca="1">[1]!thsiFinD("ths_atr_stock",$A4408,$A$1,7,101,100,100)</f>
        <v>0.89857142857143002</v>
      </c>
      <c r="M4408" s="3">
        <f ca="1">[1]!thsiFinD("ths_vol_w_stock",$A4408,$A$1)/1000000</f>
        <v>23.846357999999999</v>
      </c>
      <c r="N4408" s="3">
        <f ca="1">[1]!thsiFinD("ths_turnover_ratio_w_stock",$A4408,$A$1)</f>
        <v>11.949564834109999</v>
      </c>
      <c r="O4408" s="3">
        <f ca="1">[1]!thsiFinD("ths_relative_chg_ratio_w_stock",$A4408,$A$1,104,100)</f>
        <v>3.1070556891419998</v>
      </c>
      <c r="P4408" s="3">
        <f ca="1">[1]!thsiFinD("ths_chg_ratio_w_stock",$A4408,$B$1,100)</f>
        <v>9.2038656235616995E-2</v>
      </c>
    </row>
    <row r="4409" spans="1:16" x14ac:dyDescent="0.25">
      <c r="A4409" s="2" t="s">
        <v>4407</v>
      </c>
      <c r="B4409" s="2" t="s">
        <v>9770</v>
      </c>
      <c r="C4409" s="3">
        <f ca="1">[1]!thsiFinD("ths_vol_ratio_stock",$A4409,$A$1,7,100)</f>
        <v>0.66375913085704996</v>
      </c>
      <c r="D4409" s="3">
        <f ca="1">[1]!thsiFinD("ths_cr_stock",$A4409,$A$1,7,100,100)</f>
        <v>116.40449438202</v>
      </c>
      <c r="E4409" s="3">
        <f ca="1">[1]!thsiFinD("ths_mfi_stock",$A4409,$A$1,7,100,100)</f>
        <v>63.534228427508999</v>
      </c>
      <c r="F4409" s="3">
        <f ca="1">[1]!thsiFinD("ths_expma_stock",$A4409,$A$1,7,100,100)</f>
        <v>14.297622818091</v>
      </c>
      <c r="G4409" s="3">
        <f ca="1">[1]!thsiFinD("ths_rsi_stock",$A4409,$A$1,7,100,100)</f>
        <v>43.002690152935998</v>
      </c>
      <c r="H4409" s="3">
        <f ca="1">[1]!thsiFinD("ths_adtm_stock",$A4409,$A$1,7,3,100,100,100)</f>
        <v>0.62393162393162005</v>
      </c>
      <c r="I4409" s="3">
        <f ca="1">[1]!thsiFinD("ths_bbiboll_stock",$A4409,$A$1,7,3,100,100,100)</f>
        <v>14.2515625</v>
      </c>
      <c r="J4409" s="3">
        <f ca="1">[1]!thsiFinD("ths_dptb_stock",$A4409,$A$1,7,104,100,100)</f>
        <v>0.71428571428570997</v>
      </c>
      <c r="K4409" s="3">
        <f ca="1">[1]!thsiFinD("ths_srmi_stock",$A4409,$A$1,7,100,100)</f>
        <v>-2.3076923076922998E-2</v>
      </c>
      <c r="L4409" s="3">
        <f ca="1">[1]!thsiFinD("ths_atr_stock",$A4409,$A$1,7,101,100,100)</f>
        <v>0.48714285714285999</v>
      </c>
      <c r="M4409" s="3">
        <f ca="1">[1]!thsiFinD("ths_vol_w_stock",$A4409,$A$1)/1000000</f>
        <v>35.618895000000002</v>
      </c>
      <c r="N4409" s="3">
        <f ca="1">[1]!thsiFinD("ths_turnover_ratio_w_stock",$A4409,$A$1)</f>
        <v>17.162045791850002</v>
      </c>
      <c r="O4409" s="3">
        <f ca="1">[1]!thsiFinD("ths_relative_chg_ratio_w_stock",$A4409,$A$1,104,100)</f>
        <v>-4.8375367291974998</v>
      </c>
      <c r="P4409" s="3">
        <f ca="1">[1]!thsiFinD("ths_chg_ratio_w_stock",$A4409,$B$1,100)</f>
        <v>1.7895490336435</v>
      </c>
    </row>
    <row r="4410" spans="1:16" x14ac:dyDescent="0.25">
      <c r="A4410" s="2" t="s">
        <v>4408</v>
      </c>
      <c r="B4410" s="2" t="s">
        <v>9771</v>
      </c>
      <c r="C4410" s="3">
        <f ca="1">[1]!thsiFinD("ths_vol_ratio_stock",$A4410,$A$1,7,100)</f>
        <v>0.77786976642472005</v>
      </c>
      <c r="D4410" s="3">
        <f ca="1">[1]!thsiFinD("ths_cr_stock",$A4410,$A$1,7,100,100)</f>
        <v>216.5</v>
      </c>
      <c r="E4410" s="3">
        <f ca="1">[1]!thsiFinD("ths_mfi_stock",$A4410,$A$1,7,100,100)</f>
        <v>50.347154162782999</v>
      </c>
      <c r="F4410" s="3">
        <f ca="1">[1]!thsiFinD("ths_expma_stock",$A4410,$A$1,7,100,100)</f>
        <v>7.7982614107805004</v>
      </c>
      <c r="G4410" s="3">
        <f ca="1">[1]!thsiFinD("ths_rsi_stock",$A4410,$A$1,7,100,100)</f>
        <v>51.355137748902997</v>
      </c>
      <c r="H4410" s="3">
        <f ca="1">[1]!thsiFinD("ths_adtm_stock",$A4410,$A$1,7,3,100,100,100)</f>
        <v>0.94444444444443998</v>
      </c>
      <c r="I4410" s="3">
        <f ca="1">[1]!thsiFinD("ths_bbiboll_stock",$A4410,$A$1,7,3,100,100,100)</f>
        <v>7.7602083333333001</v>
      </c>
      <c r="J4410" s="3">
        <f ca="1">[1]!thsiFinD("ths_dptb_stock",$A4410,$A$1,7,104,100,100)</f>
        <v>0.85714285714285998</v>
      </c>
      <c r="K4410" s="3">
        <f ca="1">[1]!thsiFinD("ths_srmi_stock",$A4410,$A$1,7,100,100)</f>
        <v>2.3225806451612999E-2</v>
      </c>
      <c r="L4410" s="3">
        <f ca="1">[1]!thsiFinD("ths_atr_stock",$A4410,$A$1,7,101,100,100)</f>
        <v>0.30428571428571</v>
      </c>
      <c r="M4410" s="3">
        <f ca="1">[1]!thsiFinD("ths_vol_w_stock",$A4410,$A$1)/1000000</f>
        <v>68.176221999999996</v>
      </c>
      <c r="N4410" s="3">
        <f ca="1">[1]!thsiFinD("ths_turnover_ratio_w_stock",$A4410,$A$1)</f>
        <v>10.685541255884999</v>
      </c>
      <c r="O4410" s="3">
        <f ca="1">[1]!thsiFinD("ths_relative_chg_ratio_w_stock",$A4410,$A$1,104,100)</f>
        <v>-4.2325942576128002</v>
      </c>
      <c r="P4410" s="3">
        <f ca="1">[1]!thsiFinD("ths_chg_ratio_w_stock",$A4410,$B$1,100)</f>
        <v>1.8064516129032</v>
      </c>
    </row>
    <row r="4411" spans="1:16" x14ac:dyDescent="0.25">
      <c r="A4411" s="2" t="s">
        <v>4409</v>
      </c>
      <c r="B4411" s="2" t="s">
        <v>9772</v>
      </c>
      <c r="C4411" s="3">
        <f ca="1">[1]!thsiFinD("ths_vol_ratio_stock",$A4411,$A$1,7,100)</f>
        <v>1.0333045804909</v>
      </c>
      <c r="D4411" s="3">
        <f ca="1">[1]!thsiFinD("ths_cr_stock",$A4411,$A$1,7,100,100)</f>
        <v>281.65680473372998</v>
      </c>
      <c r="E4411" s="3">
        <f ca="1">[1]!thsiFinD("ths_mfi_stock",$A4411,$A$1,7,100,100)</f>
        <v>62.152903502523003</v>
      </c>
      <c r="F4411" s="3">
        <f ca="1">[1]!thsiFinD("ths_expma_stock",$A4411,$A$1,7,100,100)</f>
        <v>9.5190417732632007</v>
      </c>
      <c r="G4411" s="3">
        <f ca="1">[1]!thsiFinD("ths_rsi_stock",$A4411,$A$1,7,100,100)</f>
        <v>58.276759826522003</v>
      </c>
      <c r="H4411" s="3">
        <f ca="1">[1]!thsiFinD("ths_adtm_stock",$A4411,$A$1,7,3,100,100,100)</f>
        <v>0.92800000000000005</v>
      </c>
      <c r="I4411" s="3">
        <f ca="1">[1]!thsiFinD("ths_bbiboll_stock",$A4411,$A$1,7,3,100,100,100)</f>
        <v>9.4971875000000008</v>
      </c>
      <c r="J4411" s="3">
        <f ca="1">[1]!thsiFinD("ths_dptb_stock",$A4411,$A$1,7,104,100,100)</f>
        <v>1</v>
      </c>
      <c r="K4411" s="3">
        <f ca="1">[1]!thsiFinD("ths_srmi_stock",$A4411,$A$1,7,100,100)</f>
        <v>4.9740932642487003E-2</v>
      </c>
      <c r="L4411" s="3">
        <f ca="1">[1]!thsiFinD("ths_atr_stock",$A4411,$A$1,7,101,100,100)</f>
        <v>0.32857142857143001</v>
      </c>
      <c r="M4411" s="3">
        <f ca="1">[1]!thsiFinD("ths_vol_w_stock",$A4411,$A$1)/1000000</f>
        <v>20.701550000000001</v>
      </c>
      <c r="N4411" s="3">
        <f ca="1">[1]!thsiFinD("ths_turnover_ratio_w_stock",$A4411,$A$1)</f>
        <v>9.9107382229031007</v>
      </c>
      <c r="O4411" s="3">
        <f ca="1">[1]!thsiFinD("ths_relative_chg_ratio_w_stock",$A4411,$A$1,104,100)</f>
        <v>5.1491312276669001</v>
      </c>
      <c r="P4411" s="3">
        <f ca="1">[1]!thsiFinD("ths_chg_ratio_w_stock",$A4411,$B$1,100)</f>
        <v>-1.5544041450777</v>
      </c>
    </row>
    <row r="4412" spans="1:16" x14ac:dyDescent="0.25">
      <c r="A4412" s="2" t="s">
        <v>4410</v>
      </c>
      <c r="B4412" s="2" t="s">
        <v>9773</v>
      </c>
      <c r="C4412" s="3">
        <f ca="1">[1]!thsiFinD("ths_vol_ratio_stock",$A4412,$A$1,7,100)</f>
        <v>0.81376889757279003</v>
      </c>
      <c r="D4412" s="3">
        <f ca="1">[1]!thsiFinD("ths_cr_stock",$A4412,$A$1,7,100,100)</f>
        <v>572.79411764705003</v>
      </c>
      <c r="E4412" s="3">
        <f ca="1">[1]!thsiFinD("ths_mfi_stock",$A4412,$A$1,7,100,100)</f>
        <v>72.636173717084006</v>
      </c>
      <c r="F4412" s="3">
        <f ca="1">[1]!thsiFinD("ths_expma_stock",$A4412,$A$1,7,100,100)</f>
        <v>13.931231096313001</v>
      </c>
      <c r="G4412" s="3">
        <f ca="1">[1]!thsiFinD("ths_rsi_stock",$A4412,$A$1,7,100,100)</f>
        <v>57.758048258366998</v>
      </c>
      <c r="H4412" s="3">
        <f ca="1">[1]!thsiFinD("ths_adtm_stock",$A4412,$A$1,7,3,100,100,100)</f>
        <v>1</v>
      </c>
      <c r="I4412" s="3">
        <f ca="1">[1]!thsiFinD("ths_bbiboll_stock",$A4412,$A$1,7,3,100,100,100)</f>
        <v>13.834791666667</v>
      </c>
      <c r="J4412" s="3">
        <f ca="1">[1]!thsiFinD("ths_dptb_stock",$A4412,$A$1,7,104,100,100)</f>
        <v>1</v>
      </c>
      <c r="K4412" s="3">
        <f ca="1">[1]!thsiFinD("ths_srmi_stock",$A4412,$A$1,7,100,100)</f>
        <v>6.1428571428570999E-2</v>
      </c>
      <c r="L4412" s="3">
        <f ca="1">[1]!thsiFinD("ths_atr_stock",$A4412,$A$1,7,101,100,100)</f>
        <v>0.44857142857143001</v>
      </c>
      <c r="M4412" s="3">
        <f ca="1">[1]!thsiFinD("ths_vol_w_stock",$A4412,$A$1)/1000000</f>
        <v>10.452083999999999</v>
      </c>
      <c r="N4412" s="3">
        <f ca="1">[1]!thsiFinD("ths_turnover_ratio_w_stock",$A4412,$A$1)</f>
        <v>2.7316818661508999</v>
      </c>
      <c r="O4412" s="3">
        <f ca="1">[1]!thsiFinD("ths_relative_chg_ratio_w_stock",$A4412,$A$1,104,100)</f>
        <v>0.69717436761899998</v>
      </c>
      <c r="P4412" s="3">
        <f ca="1">[1]!thsiFinD("ths_chg_ratio_w_stock",$A4412,$B$1,100)</f>
        <v>-0.21428571428571</v>
      </c>
    </row>
    <row r="4413" spans="1:16" x14ac:dyDescent="0.25">
      <c r="A4413" s="2" t="s">
        <v>4411</v>
      </c>
      <c r="B4413" s="2" t="s">
        <v>9774</v>
      </c>
      <c r="C4413" s="3">
        <f ca="1">[1]!thsiFinD("ths_vol_ratio_stock",$A4413,$A$1,7,100)</f>
        <v>0.96674538958541001</v>
      </c>
      <c r="D4413" s="3">
        <f ca="1">[1]!thsiFinD("ths_cr_stock",$A4413,$A$1,7,100,100)</f>
        <v>329.42989214175998</v>
      </c>
      <c r="E4413" s="3">
        <f ca="1">[1]!thsiFinD("ths_mfi_stock",$A4413,$A$1,7,100,100)</f>
        <v>72.060507548412005</v>
      </c>
      <c r="F4413" s="3">
        <f ca="1">[1]!thsiFinD("ths_expma_stock",$A4413,$A$1,7,100,100)</f>
        <v>45.271395566222999</v>
      </c>
      <c r="G4413" s="3">
        <f ca="1">[1]!thsiFinD("ths_rsi_stock",$A4413,$A$1,7,100,100)</f>
        <v>68.517170928458</v>
      </c>
      <c r="H4413" s="3">
        <f ca="1">[1]!thsiFinD("ths_adtm_stock",$A4413,$A$1,7,3,100,100,100)</f>
        <v>0.76470588235294001</v>
      </c>
      <c r="I4413" s="3">
        <f ca="1">[1]!thsiFinD("ths_bbiboll_stock",$A4413,$A$1,7,3,100,100,100)</f>
        <v>44.745312499999997</v>
      </c>
      <c r="J4413" s="3">
        <f ca="1">[1]!thsiFinD("ths_dptb_stock",$A4413,$A$1,7,104,100,100)</f>
        <v>0.57142857142856995</v>
      </c>
      <c r="K4413" s="3">
        <f ca="1">[1]!thsiFinD("ths_srmi_stock",$A4413,$A$1,7,100,100)</f>
        <v>5.9309146208994003E-2</v>
      </c>
      <c r="L4413" s="3">
        <f ca="1">[1]!thsiFinD("ths_atr_stock",$A4413,$A$1,7,101,100,100)</f>
        <v>1.3357142857143001</v>
      </c>
      <c r="M4413" s="3">
        <f ca="1">[1]!thsiFinD("ths_vol_w_stock",$A4413,$A$1)/1000000</f>
        <v>21.900151999999999</v>
      </c>
      <c r="N4413" s="3">
        <f ca="1">[1]!thsiFinD("ths_turnover_ratio_w_stock",$A4413,$A$1)</f>
        <v>2.1723839105984002</v>
      </c>
      <c r="O4413" s="3">
        <f ca="1">[1]!thsiFinD("ths_relative_chg_ratio_w_stock",$A4413,$A$1,104,100)</f>
        <v>3.0396151302604002</v>
      </c>
      <c r="P4413" s="3">
        <f ca="1">[1]!thsiFinD("ths_chg_ratio_w_stock",$A4413,$B$1,100)</f>
        <v>-2.7807951336085002</v>
      </c>
    </row>
    <row r="4414" spans="1:16" x14ac:dyDescent="0.25">
      <c r="A4414" s="2" t="s">
        <v>4412</v>
      </c>
      <c r="B4414" s="2" t="s">
        <v>9775</v>
      </c>
      <c r="C4414" s="3">
        <f ca="1">[1]!thsiFinD("ths_vol_ratio_stock",$A4414,$A$1,7,100)</f>
        <v>0.61170677062914003</v>
      </c>
      <c r="D4414" s="3">
        <f ca="1">[1]!thsiFinD("ths_cr_stock",$A4414,$A$1,7,100,100)</f>
        <v>45.794392523364998</v>
      </c>
      <c r="E4414" s="3">
        <f ca="1">[1]!thsiFinD("ths_mfi_stock",$A4414,$A$1,7,100,100)</f>
        <v>36.689285470927999</v>
      </c>
      <c r="F4414" s="3">
        <f ca="1">[1]!thsiFinD("ths_expma_stock",$A4414,$A$1,7,100,100)</f>
        <v>19.839320702723999</v>
      </c>
      <c r="G4414" s="3">
        <f ca="1">[1]!thsiFinD("ths_rsi_stock",$A4414,$A$1,7,100,100)</f>
        <v>44.841362875321998</v>
      </c>
      <c r="H4414" s="3">
        <f ca="1">[1]!thsiFinD("ths_adtm_stock",$A4414,$A$1,7,3,100,100,100)</f>
        <v>-3.9473684210528E-2</v>
      </c>
      <c r="I4414" s="3">
        <f ca="1">[1]!thsiFinD("ths_bbiboll_stock",$A4414,$A$1,7,3,100,100,100)</f>
        <v>19.991250000000001</v>
      </c>
      <c r="J4414" s="3">
        <f ca="1">[1]!thsiFinD("ths_dptb_stock",$A4414,$A$1,7,104,100,100)</f>
        <v>0.71428571428570997</v>
      </c>
      <c r="K4414" s="3">
        <f ca="1">[1]!thsiFinD("ths_srmi_stock",$A4414,$A$1,7,100,100)</f>
        <v>-4.6489104116223E-2</v>
      </c>
      <c r="L4414" s="3">
        <f ca="1">[1]!thsiFinD("ths_atr_stock",$A4414,$A$1,7,101,100,100)</f>
        <v>0.8</v>
      </c>
      <c r="M4414" s="3">
        <f ca="1">[1]!thsiFinD("ths_vol_w_stock",$A4414,$A$1)/1000000</f>
        <v>7.8753000000000002</v>
      </c>
      <c r="N4414" s="3">
        <f ca="1">[1]!thsiFinD("ths_turnover_ratio_w_stock",$A4414,$A$1)</f>
        <v>4.8836041175740998</v>
      </c>
      <c r="O4414" s="3">
        <f ca="1">[1]!thsiFinD("ths_relative_chg_ratio_w_stock",$A4414,$A$1,104,100)</f>
        <v>2.9058707769083001</v>
      </c>
      <c r="P4414" s="3">
        <f ca="1">[1]!thsiFinD("ths_chg_ratio_w_stock",$A4414,$B$1,100)</f>
        <v>-1.9807008633823999</v>
      </c>
    </row>
    <row r="4415" spans="1:16" x14ac:dyDescent="0.25">
      <c r="A4415" s="2" t="s">
        <v>4413</v>
      </c>
      <c r="B4415" s="2" t="s">
        <v>9776</v>
      </c>
      <c r="C4415" s="3">
        <f ca="1">[1]!thsiFinD("ths_vol_ratio_stock",$A4415,$A$1,7,100)</f>
        <v>0.73790642517570004</v>
      </c>
      <c r="D4415" s="3">
        <f ca="1">[1]!thsiFinD("ths_cr_stock",$A4415,$A$1,7,100,100)</f>
        <v>172.64957264956999</v>
      </c>
      <c r="E4415" s="3">
        <f ca="1">[1]!thsiFinD("ths_mfi_stock",$A4415,$A$1,7,100,100)</f>
        <v>62.599684637221003</v>
      </c>
      <c r="F4415" s="3">
        <f ca="1">[1]!thsiFinD("ths_expma_stock",$A4415,$A$1,7,100,100)</f>
        <v>14.871368651997001</v>
      </c>
      <c r="G4415" s="3">
        <f ca="1">[1]!thsiFinD("ths_rsi_stock",$A4415,$A$1,7,100,100)</f>
        <v>45.808487389767997</v>
      </c>
      <c r="H4415" s="3">
        <f ca="1">[1]!thsiFinD("ths_adtm_stock",$A4415,$A$1,7,3,100,100,100)</f>
        <v>0.75555555555554998</v>
      </c>
      <c r="I4415" s="3">
        <f ca="1">[1]!thsiFinD("ths_bbiboll_stock",$A4415,$A$1,7,3,100,100,100)</f>
        <v>14.780208333333</v>
      </c>
      <c r="J4415" s="3">
        <f ca="1">[1]!thsiFinD("ths_dptb_stock",$A4415,$A$1,7,104,100,100)</f>
        <v>0.71428571428570997</v>
      </c>
      <c r="K4415" s="3">
        <f ca="1">[1]!thsiFinD("ths_srmi_stock",$A4415,$A$1,7,100,100)</f>
        <v>1.1675824175824001E-2</v>
      </c>
      <c r="L4415" s="3">
        <f ca="1">[1]!thsiFinD("ths_atr_stock",$A4415,$A$1,7,101,100,100)</f>
        <v>0.48142857142856998</v>
      </c>
      <c r="M4415" s="3">
        <f ca="1">[1]!thsiFinD("ths_vol_w_stock",$A4415,$A$1)/1000000</f>
        <v>8.7790850000000002</v>
      </c>
      <c r="N4415" s="3">
        <f ca="1">[1]!thsiFinD("ths_turnover_ratio_w_stock",$A4415,$A$1)</f>
        <v>4.1770707821795003</v>
      </c>
      <c r="O4415" s="3">
        <f ca="1">[1]!thsiFinD("ths_relative_chg_ratio_w_stock",$A4415,$A$1,104,100)</f>
        <v>-4.2603783499569996</v>
      </c>
      <c r="P4415" s="3">
        <f ca="1">[1]!thsiFinD("ths_chg_ratio_w_stock",$A4415,$B$1,100)</f>
        <v>-1.3736263736264001</v>
      </c>
    </row>
    <row r="4416" spans="1:16" x14ac:dyDescent="0.25">
      <c r="A4416" s="2" t="s">
        <v>4414</v>
      </c>
      <c r="B4416" s="2" t="s">
        <v>9777</v>
      </c>
      <c r="C4416" s="3">
        <f ca="1">[1]!thsiFinD("ths_vol_ratio_stock",$A4416,$A$1,7,100)</f>
        <v>0.73624000506750997</v>
      </c>
      <c r="D4416" s="3">
        <f ca="1">[1]!thsiFinD("ths_cr_stock",$A4416,$A$1,7,100,100)</f>
        <v>35.947712418301002</v>
      </c>
      <c r="E4416" s="3">
        <f ca="1">[1]!thsiFinD("ths_mfi_stock",$A4416,$A$1,7,100,100)</f>
        <v>28.934997602656001</v>
      </c>
      <c r="F4416" s="3">
        <f ca="1">[1]!thsiFinD("ths_expma_stock",$A4416,$A$1,7,100,100)</f>
        <v>15.144632638576001</v>
      </c>
      <c r="G4416" s="3">
        <f ca="1">[1]!thsiFinD("ths_rsi_stock",$A4416,$A$1,7,100,100)</f>
        <v>34.1429466242</v>
      </c>
      <c r="H4416" s="3">
        <f ca="1">[1]!thsiFinD("ths_adtm_stock",$A4416,$A$1,7,3,100,100,100)</f>
        <v>-0.55487804878048996</v>
      </c>
      <c r="I4416" s="3">
        <f ca="1">[1]!thsiFinD("ths_bbiboll_stock",$A4416,$A$1,7,3,100,100,100)</f>
        <v>15.258333333333001</v>
      </c>
      <c r="J4416" s="3">
        <f ca="1">[1]!thsiFinD("ths_dptb_stock",$A4416,$A$1,7,104,100,100)</f>
        <v>0.85714285714285998</v>
      </c>
      <c r="K4416" s="3">
        <f ca="1">[1]!thsiFinD("ths_srmi_stock",$A4416,$A$1,7,100,100)</f>
        <v>-9.1023226616447003E-2</v>
      </c>
      <c r="L4416" s="3">
        <f ca="1">[1]!thsiFinD("ths_atr_stock",$A4416,$A$1,7,101,100,100)</f>
        <v>0.61285714285713999</v>
      </c>
      <c r="M4416" s="3">
        <f ca="1">[1]!thsiFinD("ths_vol_w_stock",$A4416,$A$1)/1000000</f>
        <v>33.653379999999999</v>
      </c>
      <c r="N4416" s="3">
        <f ca="1">[1]!thsiFinD("ths_turnover_ratio_w_stock",$A4416,$A$1)</f>
        <v>10.382654163072001</v>
      </c>
      <c r="O4416" s="3">
        <f ca="1">[1]!thsiFinD("ths_relative_chg_ratio_w_stock",$A4416,$A$1,104,100)</f>
        <v>-5.5042464024548998</v>
      </c>
      <c r="P4416" s="3">
        <f ca="1">[1]!thsiFinD("ths_chg_ratio_w_stock",$A4416,$B$1,100)</f>
        <v>17.610497237569</v>
      </c>
    </row>
    <row r="4417" spans="1:16" x14ac:dyDescent="0.25">
      <c r="A4417" s="2" t="s">
        <v>4415</v>
      </c>
      <c r="B4417" s="2" t="s">
        <v>9778</v>
      </c>
      <c r="C4417" s="3">
        <f ca="1">[1]!thsiFinD("ths_vol_ratio_stock",$A4417,$A$1,7,100)</f>
        <v>0.76989982947266</v>
      </c>
      <c r="D4417" s="3">
        <f ca="1">[1]!thsiFinD("ths_cr_stock",$A4417,$A$1,7,100,100)</f>
        <v>90.601503759398994</v>
      </c>
      <c r="E4417" s="3">
        <f ca="1">[1]!thsiFinD("ths_mfi_stock",$A4417,$A$1,7,100,100)</f>
        <v>58.999429556332998</v>
      </c>
      <c r="F4417" s="3">
        <f ca="1">[1]!thsiFinD("ths_expma_stock",$A4417,$A$1,7,100,100)</f>
        <v>11.262377372809</v>
      </c>
      <c r="G4417" s="3">
        <f ca="1">[1]!thsiFinD("ths_rsi_stock",$A4417,$A$1,7,100,100)</f>
        <v>43.824288260166</v>
      </c>
      <c r="H4417" s="3">
        <f ca="1">[1]!thsiFinD("ths_adtm_stock",$A4417,$A$1,7,3,100,100,100)</f>
        <v>1</v>
      </c>
      <c r="I4417" s="3">
        <f ca="1">[1]!thsiFinD("ths_bbiboll_stock",$A4417,$A$1,7,3,100,100,100)</f>
        <v>11.371979166667</v>
      </c>
      <c r="J4417" s="3">
        <f ca="1">[1]!thsiFinD("ths_dptb_stock",$A4417,$A$1,7,104,100,100)</f>
        <v>0.85714285714285998</v>
      </c>
      <c r="K4417" s="3">
        <f ca="1">[1]!thsiFinD("ths_srmi_stock",$A4417,$A$1,7,100,100)</f>
        <v>-1.7905102954342E-3</v>
      </c>
      <c r="L4417" s="3">
        <f ca="1">[1]!thsiFinD("ths_atr_stock",$A4417,$A$1,7,101,100,100)</f>
        <v>0.50714285714286</v>
      </c>
      <c r="M4417" s="3">
        <f ca="1">[1]!thsiFinD("ths_vol_w_stock",$A4417,$A$1)/1000000</f>
        <v>14.801410000000001</v>
      </c>
      <c r="N4417" s="3">
        <f ca="1">[1]!thsiFinD("ths_turnover_ratio_w_stock",$A4417,$A$1)</f>
        <v>10.905842911877</v>
      </c>
      <c r="O4417" s="3">
        <f ca="1">[1]!thsiFinD("ths_relative_chg_ratio_w_stock",$A4417,$A$1,104,100)</f>
        <v>-1.0851020341038999</v>
      </c>
      <c r="P4417" s="3">
        <f ca="1">[1]!thsiFinD("ths_chg_ratio_w_stock",$A4417,$B$1,100)</f>
        <v>3.9461883408072</v>
      </c>
    </row>
    <row r="4418" spans="1:16" x14ac:dyDescent="0.25">
      <c r="A4418" s="2" t="s">
        <v>4416</v>
      </c>
      <c r="B4418" s="2" t="s">
        <v>9779</v>
      </c>
      <c r="C4418" s="3">
        <f ca="1">[1]!thsiFinD("ths_vol_ratio_stock",$A4418,$A$1,7,100)</f>
        <v>0.64076067214487997</v>
      </c>
      <c r="D4418" s="3">
        <f ca="1">[1]!thsiFinD("ths_cr_stock",$A4418,$A$1,7,100,100)</f>
        <v>25.142857142857</v>
      </c>
      <c r="E4418" s="3">
        <f ca="1">[1]!thsiFinD("ths_mfi_stock",$A4418,$A$1,7,100,100)</f>
        <v>0</v>
      </c>
      <c r="F4418" s="3">
        <f ca="1">[1]!thsiFinD("ths_expma_stock",$A4418,$A$1,7,100,100)</f>
        <v>6.6698309182931004</v>
      </c>
      <c r="G4418" s="3">
        <f ca="1">[1]!thsiFinD("ths_rsi_stock",$A4418,$A$1,7,100,100)</f>
        <v>35.269102086350003</v>
      </c>
      <c r="H4418" s="3">
        <f ca="1">[1]!thsiFinD("ths_adtm_stock",$A4418,$A$1,7,3,100,100,100)</f>
        <v>-0.79032258064516003</v>
      </c>
      <c r="I4418" s="3">
        <f ca="1">[1]!thsiFinD("ths_bbiboll_stock",$A4418,$A$1,7,3,100,100,100)</f>
        <v>6.7061458333333004</v>
      </c>
      <c r="J4418" s="3">
        <f ca="1">[1]!thsiFinD("ths_dptb_stock",$A4418,$A$1,7,104,100,100)</f>
        <v>0.71428571428570997</v>
      </c>
      <c r="K4418" s="3">
        <f ca="1">[1]!thsiFinD("ths_srmi_stock",$A4418,$A$1,7,100,100)</f>
        <v>-8.5794655414908993E-2</v>
      </c>
      <c r="L4418" s="3">
        <f ca="1">[1]!thsiFinD("ths_atr_stock",$A4418,$A$1,7,101,100,100)</f>
        <v>0.22714285714286001</v>
      </c>
      <c r="M4418" s="3">
        <f ca="1">[1]!thsiFinD("ths_vol_w_stock",$A4418,$A$1)/1000000</f>
        <v>20.171312</v>
      </c>
      <c r="N4418" s="3">
        <f ca="1">[1]!thsiFinD("ths_turnover_ratio_w_stock",$A4418,$A$1)</f>
        <v>3.9809198730766</v>
      </c>
      <c r="O4418" s="3">
        <f ca="1">[1]!thsiFinD("ths_relative_chg_ratio_w_stock",$A4418,$A$1,104,100)</f>
        <v>-5.4205746908762</v>
      </c>
      <c r="P4418" s="3">
        <f ca="1">[1]!thsiFinD("ths_chg_ratio_w_stock",$A4418,$B$1,100)</f>
        <v>0</v>
      </c>
    </row>
    <row r="4419" spans="1:16" x14ac:dyDescent="0.25">
      <c r="A4419" s="2" t="s">
        <v>4417</v>
      </c>
      <c r="B4419" s="2" t="s">
        <v>9780</v>
      </c>
      <c r="C4419" s="3">
        <f ca="1">[1]!thsiFinD("ths_vol_ratio_stock",$A4419,$A$1,7,100)</f>
        <v>0.76526049844751998</v>
      </c>
      <c r="D4419" s="3">
        <f ca="1">[1]!thsiFinD("ths_cr_stock",$A4419,$A$1,7,100,100)</f>
        <v>334.30232558138999</v>
      </c>
      <c r="E4419" s="3">
        <f ca="1">[1]!thsiFinD("ths_mfi_stock",$A4419,$A$1,7,100,100)</f>
        <v>78.980127684443005</v>
      </c>
      <c r="F4419" s="3">
        <f ca="1">[1]!thsiFinD("ths_expma_stock",$A4419,$A$1,7,100,100)</f>
        <v>10.041728200447</v>
      </c>
      <c r="G4419" s="3">
        <f ca="1">[1]!thsiFinD("ths_rsi_stock",$A4419,$A$1,7,100,100)</f>
        <v>46.917382288722997</v>
      </c>
      <c r="H4419" s="3">
        <f ca="1">[1]!thsiFinD("ths_adtm_stock",$A4419,$A$1,7,3,100,100,100)</f>
        <v>0.87647058823529</v>
      </c>
      <c r="I4419" s="3">
        <f ca="1">[1]!thsiFinD("ths_bbiboll_stock",$A4419,$A$1,7,3,100,100,100)</f>
        <v>10.058958333333001</v>
      </c>
      <c r="J4419" s="3">
        <f ca="1">[1]!thsiFinD("ths_dptb_stock",$A4419,$A$1,7,104,100,100)</f>
        <v>0.85714285714285998</v>
      </c>
      <c r="K4419" s="3">
        <f ca="1">[1]!thsiFinD("ths_srmi_stock",$A4419,$A$1,7,100,100)</f>
        <v>6.0240963855421999E-2</v>
      </c>
      <c r="L4419" s="3">
        <f ca="1">[1]!thsiFinD("ths_atr_stock",$A4419,$A$1,7,101,100,100)</f>
        <v>0.38428571428571001</v>
      </c>
      <c r="M4419" s="3">
        <f ca="1">[1]!thsiFinD("ths_vol_w_stock",$A4419,$A$1)/1000000</f>
        <v>19.880392000000001</v>
      </c>
      <c r="N4419" s="3">
        <f ca="1">[1]!thsiFinD("ths_turnover_ratio_w_stock",$A4419,$A$1)</f>
        <v>9.0629066374909009</v>
      </c>
      <c r="O4419" s="3">
        <f ca="1">[1]!thsiFinD("ths_relative_chg_ratio_w_stock",$A4419,$A$1,104,100)</f>
        <v>-1.8171718898806</v>
      </c>
      <c r="P4419" s="3">
        <f ca="1">[1]!thsiFinD("ths_chg_ratio_w_stock",$A4419,$B$1,100)</f>
        <v>1.6064257028111999</v>
      </c>
    </row>
    <row r="4420" spans="1:16" x14ac:dyDescent="0.25">
      <c r="A4420" s="2" t="s">
        <v>4418</v>
      </c>
      <c r="B4420" s="2" t="s">
        <v>9781</v>
      </c>
      <c r="C4420" s="3">
        <f ca="1">[1]!thsiFinD("ths_vol_ratio_stock",$A4420,$A$1,7,100)</f>
        <v>2.4654709129914999E-2</v>
      </c>
      <c r="D4420" s="3">
        <f ca="1">[1]!thsiFinD("ths_cr_stock",$A4420,$A$1,7,100,100)</f>
        <v>-67.987804878049005</v>
      </c>
      <c r="E4420" s="3">
        <f ca="1">[1]!thsiFinD("ths_mfi_stock",$A4420,$A$1,7,100,100)</f>
        <v>98.328210763425005</v>
      </c>
      <c r="F4420" s="3">
        <f ca="1">[1]!thsiFinD("ths_expma_stock",$A4420,$A$1,7,100,100)</f>
        <v>3.7674240268279999</v>
      </c>
      <c r="G4420" s="3">
        <f ca="1">[1]!thsiFinD("ths_rsi_stock",$A4420,$A$1,7,100,100)</f>
        <v>16.770440919032001</v>
      </c>
      <c r="H4420" s="3">
        <f ca="1">[1]!thsiFinD("ths_adtm_stock",$A4420,$A$1,7,3,100,100,100)</f>
        <v>0.66666666666665997</v>
      </c>
      <c r="I4420" s="3">
        <f ca="1">[1]!thsiFinD("ths_bbiboll_stock",$A4420,$A$1,7,3,100,100,100)</f>
        <v>3.9763541666667002</v>
      </c>
      <c r="J4420" s="3">
        <f ca="1">[1]!thsiFinD("ths_dptb_stock",$A4420,$A$1,7,104,100,100)</f>
        <v>0.28571428571428997</v>
      </c>
      <c r="K4420" s="3">
        <f ca="1">[1]!thsiFinD("ths_srmi_stock",$A4420,$A$1,7,100,100)</f>
        <v>-0.2085308056872</v>
      </c>
      <c r="L4420" s="3">
        <f ca="1">[1]!thsiFinD("ths_atr_stock",$A4420,$A$1,7,101,100,100)</f>
        <v>0.19142857142857</v>
      </c>
      <c r="M4420" s="3">
        <f ca="1">[1]!thsiFinD("ths_vol_w_stock",$A4420,$A$1)/1000000</f>
        <v>0.80230000000000001</v>
      </c>
      <c r="N4420" s="3">
        <f ca="1">[1]!thsiFinD("ths_turnover_ratio_w_stock",$A4420,$A$1)</f>
        <v>0.16363484589828001</v>
      </c>
      <c r="O4420" s="3">
        <f ca="1">[1]!thsiFinD("ths_relative_chg_ratio_w_stock",$A4420,$A$1,104,100)</f>
        <v>-24.580612326663999</v>
      </c>
      <c r="P4420" s="3">
        <f ca="1">[1]!thsiFinD("ths_chg_ratio_w_stock",$A4420,$B$1,100)</f>
        <v>-22.754491017964</v>
      </c>
    </row>
    <row r="4421" spans="1:16" x14ac:dyDescent="0.25">
      <c r="A4421" s="2" t="s">
        <v>4419</v>
      </c>
      <c r="B4421" s="2" t="s">
        <v>9782</v>
      </c>
      <c r="C4421" s="3">
        <f ca="1">[1]!thsiFinD("ths_vol_ratio_stock",$A4421,$A$1,7,100)</f>
        <v>0.81412210658242001</v>
      </c>
      <c r="D4421" s="3">
        <f ca="1">[1]!thsiFinD("ths_cr_stock",$A4421,$A$1,7,100,100)</f>
        <v>117.36425339367</v>
      </c>
      <c r="E4421" s="3">
        <f ca="1">[1]!thsiFinD("ths_mfi_stock",$A4421,$A$1,7,100,100)</f>
        <v>61.630229770660002</v>
      </c>
      <c r="F4421" s="3">
        <f ca="1">[1]!thsiFinD("ths_expma_stock",$A4421,$A$1,7,100,100)</f>
        <v>26.020710544718</v>
      </c>
      <c r="G4421" s="3">
        <f ca="1">[1]!thsiFinD("ths_rsi_stock",$A4421,$A$1,7,100,100)</f>
        <v>34.510641187490002</v>
      </c>
      <c r="H4421" s="3">
        <f ca="1">[1]!thsiFinD("ths_adtm_stock",$A4421,$A$1,7,3,100,100,100)</f>
        <v>0.97194719471947</v>
      </c>
      <c r="I4421" s="3">
        <f ca="1">[1]!thsiFinD("ths_bbiboll_stock",$A4421,$A$1,7,3,100,100,100)</f>
        <v>26.239374999999999</v>
      </c>
      <c r="J4421" s="3">
        <f ca="1">[1]!thsiFinD("ths_dptb_stock",$A4421,$A$1,7,104,100,100)</f>
        <v>1</v>
      </c>
      <c r="K4421" s="3">
        <f ca="1">[1]!thsiFinD("ths_srmi_stock",$A4421,$A$1,7,100,100)</f>
        <v>-3.1397174254316998E-2</v>
      </c>
      <c r="L4421" s="3">
        <f ca="1">[1]!thsiFinD("ths_atr_stock",$A4421,$A$1,7,101,100,100)</f>
        <v>1.9942857142857</v>
      </c>
      <c r="M4421" s="3">
        <f ca="1">[1]!thsiFinD("ths_vol_w_stock",$A4421,$A$1)/1000000</f>
        <v>178.01702599999999</v>
      </c>
      <c r="N4421" s="3">
        <f ca="1">[1]!thsiFinD("ths_turnover_ratio_w_stock",$A4421,$A$1)</f>
        <v>68.049399903745993</v>
      </c>
      <c r="O4421" s="3">
        <f ca="1">[1]!thsiFinD("ths_relative_chg_ratio_w_stock",$A4421,$A$1,104,100)</f>
        <v>-10.948206036823001</v>
      </c>
      <c r="P4421" s="3">
        <f ca="1">[1]!thsiFinD("ths_chg_ratio_w_stock",$A4421,$B$1,100)</f>
        <v>-1.7828200972446999</v>
      </c>
    </row>
    <row r="4422" spans="1:16" x14ac:dyDescent="0.25">
      <c r="A4422" s="2" t="s">
        <v>4420</v>
      </c>
      <c r="B4422" s="2" t="s">
        <v>9783</v>
      </c>
      <c r="C4422" s="3">
        <f ca="1">[1]!thsiFinD("ths_vol_ratio_stock",$A4422,$A$1,7,100)</f>
        <v>9.1855419126414997E-2</v>
      </c>
      <c r="D4422" s="3">
        <f ca="1">[1]!thsiFinD("ths_cr_stock",$A4422,$A$1,7,100,100)</f>
        <v>-100</v>
      </c>
      <c r="E4422" s="3">
        <f ca="1">[1]!thsiFinD("ths_mfi_stock",$A4422,$A$1,7,100,100)</f>
        <v>0</v>
      </c>
      <c r="F4422" s="3">
        <f ca="1">[1]!thsiFinD("ths_expma_stock",$A4422,$A$1,7,100,100)</f>
        <v>6.5298523237178001</v>
      </c>
      <c r="G4422" s="3">
        <f ca="1">[1]!thsiFinD("ths_rsi_stock",$A4422,$A$1,7,100,100)</f>
        <v>17.525898880530001</v>
      </c>
      <c r="H4422" s="3">
        <f ca="1">[1]!thsiFinD("ths_adtm_stock",$A4422,$A$1,7,3,100,100,100)</f>
        <v>0</v>
      </c>
      <c r="I4422" s="3">
        <f ca="1">[1]!thsiFinD("ths_bbiboll_stock",$A4422,$A$1,7,3,100,100,100)</f>
        <v>7.0090624999999998</v>
      </c>
      <c r="J4422" s="3">
        <f ca="1">[1]!thsiFinD("ths_dptb_stock",$A4422,$A$1,7,104,100,100)</f>
        <v>0</v>
      </c>
      <c r="K4422" s="3">
        <f ca="1">[1]!thsiFinD("ths_srmi_stock",$A4422,$A$1,7,100,100)</f>
        <v>-0.30123456790122999</v>
      </c>
      <c r="L4422" s="3">
        <f ca="1">[1]!thsiFinD("ths_atr_stock",$A4422,$A$1,7,101,100,100)</f>
        <v>0.34857142857142998</v>
      </c>
      <c r="M4422" s="3">
        <f ca="1">[1]!thsiFinD("ths_vol_w_stock",$A4422,$A$1)/1000000</f>
        <v>0.82189999999999996</v>
      </c>
      <c r="N4422" s="3">
        <f ca="1">[1]!thsiFinD("ths_turnover_ratio_w_stock",$A4422,$A$1)</f>
        <v>0.37410104688210999</v>
      </c>
      <c r="O4422" s="3">
        <f ca="1">[1]!thsiFinD("ths_relative_chg_ratio_w_stock",$A4422,$A$1,104,100)</f>
        <v>-24.394466615588001</v>
      </c>
      <c r="P4422" s="3">
        <f ca="1">[1]!thsiFinD("ths_chg_ratio_w_stock",$A4422,$B$1,100)</f>
        <v>-12.190812720847999</v>
      </c>
    </row>
    <row r="4423" spans="1:16" x14ac:dyDescent="0.25">
      <c r="A4423" s="2" t="s">
        <v>4421</v>
      </c>
      <c r="B4423" s="2" t="s">
        <v>9784</v>
      </c>
      <c r="C4423" s="3">
        <f ca="1">[1]!thsiFinD("ths_vol_ratio_stock",$A4423,$A$1,7,100)</f>
        <v>5.194617518996</v>
      </c>
      <c r="D4423" s="3">
        <f ca="1">[1]!thsiFinD("ths_cr_stock",$A4423,$A$1,7,100,100)</f>
        <v>280.85106382978</v>
      </c>
      <c r="E4423" s="3">
        <f ca="1">[1]!thsiFinD("ths_mfi_stock",$A4423,$A$1,7,100,100)</f>
        <v>80.090847500920006</v>
      </c>
      <c r="F4423" s="3">
        <f ca="1">[1]!thsiFinD("ths_expma_stock",$A4423,$A$1,7,100,100)</f>
        <v>8.3299894051263994</v>
      </c>
      <c r="G4423" s="3">
        <f ca="1">[1]!thsiFinD("ths_rsi_stock",$A4423,$A$1,7,100,100)</f>
        <v>78.548442533260001</v>
      </c>
      <c r="H4423" s="3">
        <f ca="1">[1]!thsiFinD("ths_adtm_stock",$A4423,$A$1,7,3,100,100,100)</f>
        <v>0.89361702127659004</v>
      </c>
      <c r="I4423" s="3">
        <f ca="1">[1]!thsiFinD("ths_bbiboll_stock",$A4423,$A$1,7,3,100,100,100)</f>
        <v>8.2159375000000008</v>
      </c>
      <c r="J4423" s="3">
        <f ca="1">[1]!thsiFinD("ths_dptb_stock",$A4423,$A$1,7,104,100,100)</f>
        <v>0.57142857142856995</v>
      </c>
      <c r="K4423" s="3">
        <f ca="1">[1]!thsiFinD("ths_srmi_stock",$A4423,$A$1,7,100,100)</f>
        <v>8.0407701019253E-2</v>
      </c>
      <c r="L4423" s="3">
        <f ca="1">[1]!thsiFinD("ths_atr_stock",$A4423,$A$1,7,101,100,100)</f>
        <v>0.26</v>
      </c>
      <c r="M4423" s="3">
        <f ca="1">[1]!thsiFinD("ths_vol_w_stock",$A4423,$A$1)/1000000</f>
        <v>42.922820999999999</v>
      </c>
      <c r="N4423" s="3">
        <f ca="1">[1]!thsiFinD("ths_turnover_ratio_w_stock",$A4423,$A$1)</f>
        <v>11.91930902653</v>
      </c>
      <c r="O4423" s="3">
        <f ca="1">[1]!thsiFinD("ths_relative_chg_ratio_w_stock",$A4423,$A$1,104,100)</f>
        <v>7.1610574961814004</v>
      </c>
      <c r="P4423" s="3">
        <f ca="1">[1]!thsiFinD("ths_chg_ratio_w_stock",$A4423,$B$1,100)</f>
        <v>1.5855039637599</v>
      </c>
    </row>
    <row r="4424" spans="1:16" x14ac:dyDescent="0.25">
      <c r="A4424" s="2" t="s">
        <v>4422</v>
      </c>
      <c r="B4424" s="2" t="s">
        <v>9785</v>
      </c>
      <c r="C4424" s="3">
        <f ca="1">[1]!thsiFinD("ths_vol_ratio_stock",$A4424,$A$1,7,100)</f>
        <v>1.0702580207878001</v>
      </c>
      <c r="D4424" s="3">
        <f ca="1">[1]!thsiFinD("ths_cr_stock",$A4424,$A$1,7,100,100)</f>
        <v>184.78873239436999</v>
      </c>
      <c r="E4424" s="3">
        <f ca="1">[1]!thsiFinD("ths_mfi_stock",$A4424,$A$1,7,100,100)</f>
        <v>51.567676730236002</v>
      </c>
      <c r="F4424" s="3">
        <f ca="1">[1]!thsiFinD("ths_expma_stock",$A4424,$A$1,7,100,100)</f>
        <v>10.854079267413001</v>
      </c>
      <c r="G4424" s="3">
        <f ca="1">[1]!thsiFinD("ths_rsi_stock",$A4424,$A$1,7,100,100)</f>
        <v>70.667560202443994</v>
      </c>
      <c r="H4424" s="3">
        <f ca="1">[1]!thsiFinD("ths_adtm_stock",$A4424,$A$1,7,3,100,100,100)</f>
        <v>0.73076923076922995</v>
      </c>
      <c r="I4424" s="3">
        <f ca="1">[1]!thsiFinD("ths_bbiboll_stock",$A4424,$A$1,7,3,100,100,100)</f>
        <v>10.657604166666999</v>
      </c>
      <c r="J4424" s="3">
        <f ca="1">[1]!thsiFinD("ths_dptb_stock",$A4424,$A$1,7,104,100,100)</f>
        <v>1</v>
      </c>
      <c r="K4424" s="3">
        <f ca="1">[1]!thsiFinD("ths_srmi_stock",$A4424,$A$1,7,100,100)</f>
        <v>5.9768064228368001E-2</v>
      </c>
      <c r="L4424" s="3">
        <f ca="1">[1]!thsiFinD("ths_atr_stock",$A4424,$A$1,7,101,100,100)</f>
        <v>0.49</v>
      </c>
      <c r="M4424" s="3">
        <f ca="1">[1]!thsiFinD("ths_vol_w_stock",$A4424,$A$1)/1000000</f>
        <v>63.280970000000003</v>
      </c>
      <c r="N4424" s="3">
        <f ca="1">[1]!thsiFinD("ths_turnover_ratio_w_stock",$A4424,$A$1)</f>
        <v>18.254123679772999</v>
      </c>
      <c r="O4424" s="3">
        <f ca="1">[1]!thsiFinD("ths_relative_chg_ratio_w_stock",$A4424,$A$1,104,100)</f>
        <v>7.4360014568392003</v>
      </c>
      <c r="P4424" s="3">
        <f ca="1">[1]!thsiFinD("ths_chg_ratio_w_stock",$A4424,$B$1,100)</f>
        <v>-8.8314005352363996</v>
      </c>
    </row>
    <row r="4425" spans="1:16" x14ac:dyDescent="0.25">
      <c r="A4425" s="2" t="s">
        <v>4423</v>
      </c>
      <c r="B4425" s="2" t="s">
        <v>9786</v>
      </c>
      <c r="C4425" s="3">
        <f ca="1">[1]!thsiFinD("ths_vol_ratio_stock",$A4425,$A$1,7,100)</f>
        <v>0.6634030843141</v>
      </c>
      <c r="D4425" s="3">
        <f ca="1">[1]!thsiFinD("ths_cr_stock",$A4425,$A$1,7,100,100)</f>
        <v>205.4844606947</v>
      </c>
      <c r="E4425" s="3">
        <f ca="1">[1]!thsiFinD("ths_mfi_stock",$A4425,$A$1,7,100,100)</f>
        <v>56.485527333710003</v>
      </c>
      <c r="F4425" s="3">
        <f ca="1">[1]!thsiFinD("ths_expma_stock",$A4425,$A$1,7,100,100)</f>
        <v>13.259135462488</v>
      </c>
      <c r="G4425" s="3">
        <f ca="1">[1]!thsiFinD("ths_rsi_stock",$A4425,$A$1,7,100,100)</f>
        <v>56.353937848096997</v>
      </c>
      <c r="H4425" s="3">
        <f ca="1">[1]!thsiFinD("ths_adtm_stock",$A4425,$A$1,7,3,100,100,100)</f>
        <v>0.75581395348836999</v>
      </c>
      <c r="I4425" s="3">
        <f ca="1">[1]!thsiFinD("ths_bbiboll_stock",$A4425,$A$1,7,3,100,100,100)</f>
        <v>13.032500000000001</v>
      </c>
      <c r="J4425" s="3">
        <f ca="1">[1]!thsiFinD("ths_dptb_stock",$A4425,$A$1,7,104,100,100)</f>
        <v>0.57142857142856995</v>
      </c>
      <c r="K4425" s="3">
        <f ca="1">[1]!thsiFinD("ths_srmi_stock",$A4425,$A$1,7,100,100)</f>
        <v>7.1267816954239005E-2</v>
      </c>
      <c r="L4425" s="3">
        <f ca="1">[1]!thsiFinD("ths_atr_stock",$A4425,$A$1,7,101,100,100)</f>
        <v>0.85</v>
      </c>
      <c r="M4425" s="3">
        <f ca="1">[1]!thsiFinD("ths_vol_w_stock",$A4425,$A$1)/1000000</f>
        <v>58.985650999999997</v>
      </c>
      <c r="N4425" s="3">
        <f ca="1">[1]!thsiFinD("ths_turnover_ratio_w_stock",$A4425,$A$1)</f>
        <v>28.846660309076999</v>
      </c>
      <c r="O4425" s="3">
        <f ca="1">[1]!thsiFinD("ths_relative_chg_ratio_w_stock",$A4425,$A$1,104,100)</f>
        <v>9.1816315086678006</v>
      </c>
      <c r="P4425" s="3">
        <f ca="1">[1]!thsiFinD("ths_chg_ratio_w_stock",$A4425,$B$1,100)</f>
        <v>4.2760690172542999</v>
      </c>
    </row>
    <row r="4426" spans="1:16" x14ac:dyDescent="0.25">
      <c r="A4426" s="2" t="s">
        <v>4424</v>
      </c>
      <c r="B4426" s="2" t="s">
        <v>9787</v>
      </c>
      <c r="C4426" s="3">
        <f ca="1">[1]!thsiFinD("ths_vol_ratio_stock",$A4426,$A$1,7,100)</f>
        <v>1.2465878961693</v>
      </c>
      <c r="D4426" s="3">
        <f ca="1">[1]!thsiFinD("ths_cr_stock",$A4426,$A$1,7,100,100)</f>
        <v>172.56097560975999</v>
      </c>
      <c r="E4426" s="3">
        <f ca="1">[1]!thsiFinD("ths_mfi_stock",$A4426,$A$1,7,100,100)</f>
        <v>64.624053592806007</v>
      </c>
      <c r="F4426" s="3">
        <f ca="1">[1]!thsiFinD("ths_expma_stock",$A4426,$A$1,7,100,100)</f>
        <v>6.0064844133630997</v>
      </c>
      <c r="G4426" s="3">
        <f ca="1">[1]!thsiFinD("ths_rsi_stock",$A4426,$A$1,7,100,100)</f>
        <v>62.014560469968998</v>
      </c>
      <c r="H4426" s="3">
        <f ca="1">[1]!thsiFinD("ths_adtm_stock",$A4426,$A$1,7,3,100,100,100)</f>
        <v>0.69387755102041004</v>
      </c>
      <c r="I4426" s="3">
        <f ca="1">[1]!thsiFinD("ths_bbiboll_stock",$A4426,$A$1,7,3,100,100,100)</f>
        <v>5.9695833333332997</v>
      </c>
      <c r="J4426" s="3">
        <f ca="1">[1]!thsiFinD("ths_dptb_stock",$A4426,$A$1,7,104,100,100)</f>
        <v>0.71428571428570997</v>
      </c>
      <c r="K4426" s="3">
        <f ca="1">[1]!thsiFinD("ths_srmi_stock",$A4426,$A$1,7,100,100)</f>
        <v>2.9268292682927001E-2</v>
      </c>
      <c r="L4426" s="3">
        <f ca="1">[1]!thsiFinD("ths_atr_stock",$A4426,$A$1,7,101,100,100)</f>
        <v>0.21714285714286</v>
      </c>
      <c r="M4426" s="3">
        <f ca="1">[1]!thsiFinD("ths_vol_w_stock",$A4426,$A$1)/1000000</f>
        <v>96.52413</v>
      </c>
      <c r="N4426" s="3">
        <f ca="1">[1]!thsiFinD("ths_turnover_ratio_w_stock",$A4426,$A$1)</f>
        <v>11.46913826398</v>
      </c>
      <c r="O4426" s="3">
        <f ca="1">[1]!thsiFinD("ths_relative_chg_ratio_w_stock",$A4426,$A$1,104,100)</f>
        <v>5.6129719447647002</v>
      </c>
      <c r="P4426" s="3">
        <f ca="1">[1]!thsiFinD("ths_chg_ratio_w_stock",$A4426,$B$1,100)</f>
        <v>-5.2032520325203002</v>
      </c>
    </row>
    <row r="4427" spans="1:16" x14ac:dyDescent="0.25">
      <c r="A4427" s="2" t="s">
        <v>4425</v>
      </c>
      <c r="B4427" s="2" t="s">
        <v>9788</v>
      </c>
      <c r="C4427" s="3">
        <f ca="1">[1]!thsiFinD("ths_vol_ratio_stock",$A4427,$A$1,7,100)</f>
        <v>0.94178076715226999</v>
      </c>
      <c r="D4427" s="3">
        <f ca="1">[1]!thsiFinD("ths_cr_stock",$A4427,$A$1,7,100,100)</f>
        <v>254.28571428570999</v>
      </c>
      <c r="E4427" s="3">
        <f ca="1">[1]!thsiFinD("ths_mfi_stock",$A4427,$A$1,7,100,100)</f>
        <v>68.202165001056997</v>
      </c>
      <c r="F4427" s="3">
        <f ca="1">[1]!thsiFinD("ths_expma_stock",$A4427,$A$1,7,100,100)</f>
        <v>19.823228106582</v>
      </c>
      <c r="G4427" s="3">
        <f ca="1">[1]!thsiFinD("ths_rsi_stock",$A4427,$A$1,7,100,100)</f>
        <v>76.231653514982</v>
      </c>
      <c r="H4427" s="3">
        <f ca="1">[1]!thsiFinD("ths_adtm_stock",$A4427,$A$1,7,3,100,100,100)</f>
        <v>0.91135734072022001</v>
      </c>
      <c r="I4427" s="3">
        <f ca="1">[1]!thsiFinD("ths_bbiboll_stock",$A4427,$A$1,7,3,100,100,100)</f>
        <v>19.521354166666999</v>
      </c>
      <c r="J4427" s="3">
        <f ca="1">[1]!thsiFinD("ths_dptb_stock",$A4427,$A$1,7,104,100,100)</f>
        <v>0.71428571428570997</v>
      </c>
      <c r="K4427" s="3">
        <f ca="1">[1]!thsiFinD("ths_srmi_stock",$A4427,$A$1,7,100,100)</f>
        <v>5.8304752572268997E-2</v>
      </c>
      <c r="L4427" s="3">
        <f ca="1">[1]!thsiFinD("ths_atr_stock",$A4427,$A$1,7,101,100,100)</f>
        <v>0.72</v>
      </c>
      <c r="M4427" s="3">
        <f ca="1">[1]!thsiFinD("ths_vol_w_stock",$A4427,$A$1)/1000000</f>
        <v>23.878022000000001</v>
      </c>
      <c r="N4427" s="3">
        <f ca="1">[1]!thsiFinD("ths_turnover_ratio_w_stock",$A4427,$A$1)</f>
        <v>8.8831882799581994</v>
      </c>
      <c r="O4427" s="3">
        <f ca="1">[1]!thsiFinD("ths_relative_chg_ratio_w_stock",$A4427,$A$1,104,100)</f>
        <v>5.0299909375137002</v>
      </c>
      <c r="P4427" s="3">
        <f ca="1">[1]!thsiFinD("ths_chg_ratio_w_stock",$A4427,$B$1,100)</f>
        <v>-2.2048015678589001</v>
      </c>
    </row>
    <row r="4428" spans="1:16" x14ac:dyDescent="0.25">
      <c r="A4428" s="2" t="s">
        <v>4426</v>
      </c>
      <c r="B4428" s="2" t="s">
        <v>9789</v>
      </c>
      <c r="C4428" s="3">
        <f ca="1">[1]!thsiFinD("ths_vol_ratio_stock",$A4428,$A$1,7,100)</f>
        <v>0.73503458493424001</v>
      </c>
      <c r="D4428" s="3">
        <f ca="1">[1]!thsiFinD("ths_cr_stock",$A4428,$A$1,7,100,100)</f>
        <v>557.5</v>
      </c>
      <c r="E4428" s="3">
        <f ca="1">[1]!thsiFinD("ths_mfi_stock",$A4428,$A$1,7,100,100)</f>
        <v>61.662135388297997</v>
      </c>
      <c r="F4428" s="3">
        <f ca="1">[1]!thsiFinD("ths_expma_stock",$A4428,$A$1,7,100,100)</f>
        <v>16.028082942491999</v>
      </c>
      <c r="G4428" s="3">
        <f ca="1">[1]!thsiFinD("ths_rsi_stock",$A4428,$A$1,7,100,100)</f>
        <v>69.211048712101004</v>
      </c>
      <c r="H4428" s="3">
        <f ca="1">[1]!thsiFinD("ths_adtm_stock",$A4428,$A$1,7,3,100,100,100)</f>
        <v>0.90074441687344997</v>
      </c>
      <c r="I4428" s="3">
        <f ca="1">[1]!thsiFinD("ths_bbiboll_stock",$A4428,$A$1,7,3,100,100,100)</f>
        <v>15.753333333333</v>
      </c>
      <c r="J4428" s="3">
        <f ca="1">[1]!thsiFinD("ths_dptb_stock",$A4428,$A$1,7,104,100,100)</f>
        <v>0.85714285714285998</v>
      </c>
      <c r="K4428" s="3">
        <f ca="1">[1]!thsiFinD("ths_srmi_stock",$A4428,$A$1,7,100,100)</f>
        <v>0.11909146715777</v>
      </c>
      <c r="L4428" s="3">
        <f ca="1">[1]!thsiFinD("ths_atr_stock",$A4428,$A$1,7,101,100,100)</f>
        <v>0.78571428571428004</v>
      </c>
      <c r="M4428" s="3">
        <f ca="1">[1]!thsiFinD("ths_vol_w_stock",$A4428,$A$1)/1000000</f>
        <v>11.345140000000001</v>
      </c>
      <c r="N4428" s="3">
        <f ca="1">[1]!thsiFinD("ths_turnover_ratio_w_stock",$A4428,$A$1)</f>
        <v>7.5032982855475998</v>
      </c>
      <c r="O4428" s="3">
        <f ca="1">[1]!thsiFinD("ths_relative_chg_ratio_w_stock",$A4428,$A$1,104,100)</f>
        <v>-0.78750295743275001</v>
      </c>
      <c r="P4428" s="3">
        <f ca="1">[1]!thsiFinD("ths_chg_ratio_w_stock",$A4428,$B$1,100)</f>
        <v>-0.79803560466543</v>
      </c>
    </row>
    <row r="4429" spans="1:16" x14ac:dyDescent="0.25">
      <c r="A4429" s="2" t="s">
        <v>4427</v>
      </c>
      <c r="B4429" s="2" t="s">
        <v>9790</v>
      </c>
      <c r="C4429" s="3">
        <f ca="1">[1]!thsiFinD("ths_vol_ratio_stock",$A4429,$A$1,7,100)</f>
        <v>1.0053235875437001</v>
      </c>
      <c r="D4429" s="3">
        <f ca="1">[1]!thsiFinD("ths_cr_stock",$A4429,$A$1,7,100,100)</f>
        <v>52.238805970149002</v>
      </c>
      <c r="E4429" s="3">
        <f ca="1">[1]!thsiFinD("ths_mfi_stock",$A4429,$A$1,7,100,100)</f>
        <v>17.129274693730999</v>
      </c>
      <c r="F4429" s="3">
        <f ca="1">[1]!thsiFinD("ths_expma_stock",$A4429,$A$1,7,100,100)</f>
        <v>12.384334009014999</v>
      </c>
      <c r="G4429" s="3">
        <f ca="1">[1]!thsiFinD("ths_rsi_stock",$A4429,$A$1,7,100,100)</f>
        <v>34.584507671120001</v>
      </c>
      <c r="H4429" s="3">
        <f ca="1">[1]!thsiFinD("ths_adtm_stock",$A4429,$A$1,7,3,100,100,100)</f>
        <v>0.16326530612244999</v>
      </c>
      <c r="I4429" s="3">
        <f ca="1">[1]!thsiFinD("ths_bbiboll_stock",$A4429,$A$1,7,3,100,100,100)</f>
        <v>12.493541666666999</v>
      </c>
      <c r="J4429" s="3">
        <f ca="1">[1]!thsiFinD("ths_dptb_stock",$A4429,$A$1,7,104,100,100)</f>
        <v>0.57142857142856995</v>
      </c>
      <c r="K4429" s="3">
        <f ca="1">[1]!thsiFinD("ths_srmi_stock",$A4429,$A$1,7,100,100)</f>
        <v>-0.1</v>
      </c>
      <c r="L4429" s="3">
        <f ca="1">[1]!thsiFinD("ths_atr_stock",$A4429,$A$1,7,101,100,100)</f>
        <v>0.77714285714286002</v>
      </c>
      <c r="M4429" s="3">
        <f ca="1">[1]!thsiFinD("ths_vol_w_stock",$A4429,$A$1)/1000000</f>
        <v>105.343479</v>
      </c>
      <c r="N4429" s="3">
        <f ca="1">[1]!thsiFinD("ths_turnover_ratio_w_stock",$A4429,$A$1)</f>
        <v>16.956919874364999</v>
      </c>
      <c r="O4429" s="3">
        <f ca="1">[1]!thsiFinD("ths_relative_chg_ratio_w_stock",$A4429,$A$1,104,100)</f>
        <v>-6.3285214726093999</v>
      </c>
      <c r="P4429" s="3">
        <f ca="1">[1]!thsiFinD("ths_chg_ratio_w_stock",$A4429,$B$1,100)</f>
        <v>-2.4597116200169999</v>
      </c>
    </row>
    <row r="4430" spans="1:16" x14ac:dyDescent="0.25">
      <c r="A4430" s="2" t="s">
        <v>4428</v>
      </c>
      <c r="B4430" s="2" t="s">
        <v>9791</v>
      </c>
      <c r="C4430" s="3">
        <f ca="1">[1]!thsiFinD("ths_vol_ratio_stock",$A4430,$A$1,7,100)</f>
        <v>0.72606400671047999</v>
      </c>
      <c r="D4430" s="3">
        <f ca="1">[1]!thsiFinD("ths_cr_stock",$A4430,$A$1,7,100,100)</f>
        <v>277.60617760617998</v>
      </c>
      <c r="E4430" s="3">
        <f ca="1">[1]!thsiFinD("ths_mfi_stock",$A4430,$A$1,7,100,100)</f>
        <v>61.548912651477998</v>
      </c>
      <c r="F4430" s="3">
        <f ca="1">[1]!thsiFinD("ths_expma_stock",$A4430,$A$1,7,100,100)</f>
        <v>11.30204574179</v>
      </c>
      <c r="G4430" s="3">
        <f ca="1">[1]!thsiFinD("ths_rsi_stock",$A4430,$A$1,7,100,100)</f>
        <v>53.863810297259</v>
      </c>
      <c r="H4430" s="3">
        <f ca="1">[1]!thsiFinD("ths_adtm_stock",$A4430,$A$1,7,3,100,100,100)</f>
        <v>0.78947368421052999</v>
      </c>
      <c r="I4430" s="3">
        <f ca="1">[1]!thsiFinD("ths_bbiboll_stock",$A4430,$A$1,7,3,100,100,100)</f>
        <v>11.280312500000001</v>
      </c>
      <c r="J4430" s="3">
        <f ca="1">[1]!thsiFinD("ths_dptb_stock",$A4430,$A$1,7,104,100,100)</f>
        <v>1</v>
      </c>
      <c r="K4430" s="3">
        <f ca="1">[1]!thsiFinD("ths_srmi_stock",$A4430,$A$1,7,100,100)</f>
        <v>4.9339207048457998E-2</v>
      </c>
      <c r="L4430" s="3">
        <f ca="1">[1]!thsiFinD("ths_atr_stock",$A4430,$A$1,7,101,100,100)</f>
        <v>0.52</v>
      </c>
      <c r="M4430" s="3">
        <f ca="1">[1]!thsiFinD("ths_vol_w_stock",$A4430,$A$1)/1000000</f>
        <v>12.398092999999999</v>
      </c>
      <c r="N4430" s="3">
        <f ca="1">[1]!thsiFinD("ths_turnover_ratio_w_stock",$A4430,$A$1)</f>
        <v>7.4707514711555003</v>
      </c>
      <c r="O4430" s="3">
        <f ca="1">[1]!thsiFinD("ths_relative_chg_ratio_w_stock",$A4430,$A$1,104,100)</f>
        <v>3.8645243616646998</v>
      </c>
      <c r="P4430" s="3">
        <f ca="1">[1]!thsiFinD("ths_chg_ratio_w_stock",$A4430,$B$1,100)</f>
        <v>-8.8105726872244994E-2</v>
      </c>
    </row>
    <row r="4431" spans="1:16" x14ac:dyDescent="0.25">
      <c r="A4431" s="2" t="s">
        <v>4429</v>
      </c>
      <c r="B4431" s="2" t="s">
        <v>9792</v>
      </c>
      <c r="C4431" s="3">
        <f ca="1">[1]!thsiFinD("ths_vol_ratio_stock",$A4431,$A$1,7,100)</f>
        <v>0.81061121929153002</v>
      </c>
      <c r="D4431" s="3">
        <f ca="1">[1]!thsiFinD("ths_cr_stock",$A4431,$A$1,7,100,100)</f>
        <v>97.505800464036994</v>
      </c>
      <c r="E4431" s="3">
        <f ca="1">[1]!thsiFinD("ths_mfi_stock",$A4431,$A$1,7,100,100)</f>
        <v>48.651617569411997</v>
      </c>
      <c r="F4431" s="3">
        <f ca="1">[1]!thsiFinD("ths_expma_stock",$A4431,$A$1,7,100,100)</f>
        <v>53.154305743847999</v>
      </c>
      <c r="G4431" s="3">
        <f ca="1">[1]!thsiFinD("ths_rsi_stock",$A4431,$A$1,7,100,100)</f>
        <v>54.109078705883</v>
      </c>
      <c r="H4431" s="3">
        <f ca="1">[1]!thsiFinD("ths_adtm_stock",$A4431,$A$1,7,3,100,100,100)</f>
        <v>0.47184466019416998</v>
      </c>
      <c r="I4431" s="3">
        <f ca="1">[1]!thsiFinD("ths_bbiboll_stock",$A4431,$A$1,7,3,100,100,100)</f>
        <v>53.203854166667</v>
      </c>
      <c r="J4431" s="3">
        <f ca="1">[1]!thsiFinD("ths_dptb_stock",$A4431,$A$1,7,104,100,100)</f>
        <v>0.28571428571428997</v>
      </c>
      <c r="K4431" s="3">
        <f ca="1">[1]!thsiFinD("ths_srmi_stock",$A4431,$A$1,7,100,100)</f>
        <v>-3.2553956834532001E-2</v>
      </c>
      <c r="L4431" s="3">
        <f ca="1">[1]!thsiFinD("ths_atr_stock",$A4431,$A$1,7,101,100,100)</f>
        <v>1.7557142857143</v>
      </c>
      <c r="M4431" s="3">
        <f ca="1">[1]!thsiFinD("ths_vol_w_stock",$A4431,$A$1)/1000000</f>
        <v>24.879449999999999</v>
      </c>
      <c r="N4431" s="3">
        <f ca="1">[1]!thsiFinD("ths_turnover_ratio_w_stock",$A4431,$A$1)</f>
        <v>4.0288511697639997</v>
      </c>
      <c r="O4431" s="3">
        <f ca="1">[1]!thsiFinD("ths_relative_chg_ratio_w_stock",$A4431,$A$1,104,100)</f>
        <v>-1.2123866822398</v>
      </c>
      <c r="P4431" s="3">
        <f ca="1">[1]!thsiFinD("ths_chg_ratio_w_stock",$A4431,$B$1,100)</f>
        <v>7.0645101319948003</v>
      </c>
    </row>
    <row r="4432" spans="1:16" x14ac:dyDescent="0.25">
      <c r="A4432" s="2" t="s">
        <v>4430</v>
      </c>
      <c r="B4432" s="2" t="s">
        <v>9793</v>
      </c>
      <c r="C4432" s="3">
        <f ca="1">[1]!thsiFinD("ths_vol_ratio_stock",$A4432,$A$1,7,100)</f>
        <v>0.70123794705492004</v>
      </c>
      <c r="D4432" s="3">
        <f ca="1">[1]!thsiFinD("ths_cr_stock",$A4432,$A$1,7,100,100)</f>
        <v>3821.4285714284001</v>
      </c>
      <c r="E4432" s="3">
        <f ca="1">[1]!thsiFinD("ths_mfi_stock",$A4432,$A$1,7,100,100)</f>
        <v>75.561865071338005</v>
      </c>
      <c r="F4432" s="3">
        <f ca="1">[1]!thsiFinD("ths_expma_stock",$A4432,$A$1,7,100,100)</f>
        <v>4.3663676852847999</v>
      </c>
      <c r="G4432" s="3">
        <f ca="1">[1]!thsiFinD("ths_rsi_stock",$A4432,$A$1,7,100,100)</f>
        <v>68.925919677918003</v>
      </c>
      <c r="H4432" s="3">
        <f ca="1">[1]!thsiFinD("ths_adtm_stock",$A4432,$A$1,7,3,100,100,100)</f>
        <v>0.82065217391304002</v>
      </c>
      <c r="I4432" s="3">
        <f ca="1">[1]!thsiFinD("ths_bbiboll_stock",$A4432,$A$1,7,3,100,100,100)</f>
        <v>4.2387499999999996</v>
      </c>
      <c r="J4432" s="3">
        <f ca="1">[1]!thsiFinD("ths_dptb_stock",$A4432,$A$1,7,104,100,100)</f>
        <v>1</v>
      </c>
      <c r="K4432" s="3">
        <f ca="1">[1]!thsiFinD("ths_srmi_stock",$A4432,$A$1,7,100,100)</f>
        <v>0.1875</v>
      </c>
      <c r="L4432" s="3">
        <f ca="1">[1]!thsiFinD("ths_atr_stock",$A4432,$A$1,7,101,100,100)</f>
        <v>0.29142857142856998</v>
      </c>
      <c r="M4432" s="3">
        <f ca="1">[1]!thsiFinD("ths_vol_w_stock",$A4432,$A$1)/1000000</f>
        <v>180.890567</v>
      </c>
      <c r="N4432" s="3">
        <f ca="1">[1]!thsiFinD("ths_turnover_ratio_w_stock",$A4432,$A$1)</f>
        <v>25.841509571429</v>
      </c>
      <c r="O4432" s="3">
        <f ca="1">[1]!thsiFinD("ths_relative_chg_ratio_w_stock",$A4432,$A$1,104,100)</f>
        <v>11.414442144141001</v>
      </c>
      <c r="P4432" s="3">
        <f ca="1">[1]!thsiFinD("ths_chg_ratio_w_stock",$A4432,$B$1,100)</f>
        <v>-1.7857142857143</v>
      </c>
    </row>
    <row r="4433" spans="1:16" x14ac:dyDescent="0.25">
      <c r="A4433" s="2" t="s">
        <v>4431</v>
      </c>
      <c r="B4433" s="2" t="s">
        <v>9794</v>
      </c>
      <c r="C4433" s="3">
        <f ca="1">[1]!thsiFinD("ths_vol_ratio_stock",$A4433,$A$1,7,100)</f>
        <v>0.86503751028619003</v>
      </c>
      <c r="D4433" s="3">
        <f ca="1">[1]!thsiFinD("ths_cr_stock",$A4433,$A$1,7,100,100)</f>
        <v>350</v>
      </c>
      <c r="E4433" s="3">
        <f ca="1">[1]!thsiFinD("ths_mfi_stock",$A4433,$A$1,7,100,100)</f>
        <v>74.881594470866006</v>
      </c>
      <c r="F4433" s="3">
        <f ca="1">[1]!thsiFinD("ths_expma_stock",$A4433,$A$1,7,100,100)</f>
        <v>9.9674855783481</v>
      </c>
      <c r="G4433" s="3">
        <f ca="1">[1]!thsiFinD("ths_rsi_stock",$A4433,$A$1,7,100,100)</f>
        <v>50.166473768983998</v>
      </c>
      <c r="H4433" s="3">
        <f ca="1">[1]!thsiFinD("ths_adtm_stock",$A4433,$A$1,7,3,100,100,100)</f>
        <v>0.93181818181817999</v>
      </c>
      <c r="I4433" s="3">
        <f ca="1">[1]!thsiFinD("ths_bbiboll_stock",$A4433,$A$1,7,3,100,100,100)</f>
        <v>9.9672916666667</v>
      </c>
      <c r="J4433" s="3">
        <f ca="1">[1]!thsiFinD("ths_dptb_stock",$A4433,$A$1,7,104,100,100)</f>
        <v>0.85714285714285998</v>
      </c>
      <c r="K4433" s="3">
        <f ca="1">[1]!thsiFinD("ths_srmi_stock",$A4433,$A$1,7,100,100)</f>
        <v>5.2366565961732003E-2</v>
      </c>
      <c r="L4433" s="3">
        <f ca="1">[1]!thsiFinD("ths_atr_stock",$A4433,$A$1,7,101,100,100)</f>
        <v>0.35285714285713998</v>
      </c>
      <c r="M4433" s="3">
        <f ca="1">[1]!thsiFinD("ths_vol_w_stock",$A4433,$A$1)/1000000</f>
        <v>17.436595000000001</v>
      </c>
      <c r="N4433" s="3">
        <f ca="1">[1]!thsiFinD("ths_turnover_ratio_w_stock",$A4433,$A$1)</f>
        <v>7.1677623467501999</v>
      </c>
      <c r="O4433" s="3">
        <f ca="1">[1]!thsiFinD("ths_relative_chg_ratio_w_stock",$A4433,$A$1,104,100)</f>
        <v>-3.2049662252678002</v>
      </c>
      <c r="P4433" s="3">
        <f ca="1">[1]!thsiFinD("ths_chg_ratio_w_stock",$A4433,$B$1,100)</f>
        <v>-3.3232628398792001</v>
      </c>
    </row>
    <row r="4434" spans="1:16" x14ac:dyDescent="0.25">
      <c r="A4434" s="2" t="s">
        <v>4432</v>
      </c>
      <c r="B4434" s="2" t="s">
        <v>9795</v>
      </c>
      <c r="C4434" s="3">
        <f ca="1">[1]!thsiFinD("ths_vol_ratio_stock",$A4434,$A$1,7,100)</f>
        <v>0.58246208085822004</v>
      </c>
      <c r="D4434" s="3">
        <f ca="1">[1]!thsiFinD("ths_cr_stock",$A4434,$A$1,7,100,100)</f>
        <v>1090.5263157894999</v>
      </c>
      <c r="E4434" s="3">
        <f ca="1">[1]!thsiFinD("ths_mfi_stock",$A4434,$A$1,7,100,100)</f>
        <v>73.895354028976001</v>
      </c>
      <c r="F4434" s="3">
        <f ca="1">[1]!thsiFinD("ths_expma_stock",$A4434,$A$1,7,100,100)</f>
        <v>30.962895438899</v>
      </c>
      <c r="G4434" s="3">
        <f ca="1">[1]!thsiFinD("ths_rsi_stock",$A4434,$A$1,7,100,100)</f>
        <v>61.905519136353</v>
      </c>
      <c r="H4434" s="3">
        <f ca="1">[1]!thsiFinD("ths_adtm_stock",$A4434,$A$1,7,3,100,100,100)</f>
        <v>0.85009487666034</v>
      </c>
      <c r="I4434" s="3">
        <f ca="1">[1]!thsiFinD("ths_bbiboll_stock",$A4434,$A$1,7,3,100,100,100)</f>
        <v>30.481979166666999</v>
      </c>
      <c r="J4434" s="3">
        <f ca="1">[1]!thsiFinD("ths_dptb_stock",$A4434,$A$1,7,104,100,100)</f>
        <v>0.85714285714285998</v>
      </c>
      <c r="K4434" s="3">
        <f ca="1">[1]!thsiFinD("ths_srmi_stock",$A4434,$A$1,7,100,100)</f>
        <v>9.1230324445871994E-2</v>
      </c>
      <c r="L4434" s="3">
        <f ca="1">[1]!thsiFinD("ths_atr_stock",$A4434,$A$1,7,101,100,100)</f>
        <v>1.2014285714285999</v>
      </c>
      <c r="M4434" s="3">
        <f ca="1">[1]!thsiFinD("ths_vol_w_stock",$A4434,$A$1)/1000000</f>
        <v>16.814467</v>
      </c>
      <c r="N4434" s="3">
        <f ca="1">[1]!thsiFinD("ths_turnover_ratio_w_stock",$A4434,$A$1)</f>
        <v>4.193133915212</v>
      </c>
      <c r="O4434" s="3">
        <f ca="1">[1]!thsiFinD("ths_relative_chg_ratio_w_stock",$A4434,$A$1,104,100)</f>
        <v>0.92078150211202003</v>
      </c>
      <c r="P4434" s="3">
        <f ca="1">[1]!thsiFinD("ths_chg_ratio_w_stock",$A4434,$B$1,100)</f>
        <v>1.7989078059750001</v>
      </c>
    </row>
    <row r="4435" spans="1:16" x14ac:dyDescent="0.25">
      <c r="A4435" s="2" t="s">
        <v>4433</v>
      </c>
      <c r="B4435" s="2" t="s">
        <v>9796</v>
      </c>
      <c r="C4435" s="3">
        <f ca="1">[1]!thsiFinD("ths_vol_ratio_stock",$A4435,$A$1,7,100)</f>
        <v>0.67512844004281003</v>
      </c>
      <c r="D4435" s="3">
        <f ca="1">[1]!thsiFinD("ths_cr_stock",$A4435,$A$1,7,100,100)</f>
        <v>110.4199066874</v>
      </c>
      <c r="E4435" s="3">
        <f ca="1">[1]!thsiFinD("ths_mfi_stock",$A4435,$A$1,7,100,100)</f>
        <v>29.040658829712001</v>
      </c>
      <c r="F4435" s="3">
        <f ca="1">[1]!thsiFinD("ths_expma_stock",$A4435,$A$1,7,100,100)</f>
        <v>17.816390021629999</v>
      </c>
      <c r="G4435" s="3">
        <f ca="1">[1]!thsiFinD("ths_rsi_stock",$A4435,$A$1,7,100,100)</f>
        <v>41.143146732437998</v>
      </c>
      <c r="H4435" s="3">
        <f ca="1">[1]!thsiFinD("ths_adtm_stock",$A4435,$A$1,7,3,100,100,100)</f>
        <v>0.68965517241379004</v>
      </c>
      <c r="I4435" s="3">
        <f ca="1">[1]!thsiFinD("ths_bbiboll_stock",$A4435,$A$1,7,3,100,100,100)</f>
        <v>17.913333333333</v>
      </c>
      <c r="J4435" s="3">
        <f ca="1">[1]!thsiFinD("ths_dptb_stock",$A4435,$A$1,7,104,100,100)</f>
        <v>0.85714285714285998</v>
      </c>
      <c r="K4435" s="3">
        <f ca="1">[1]!thsiFinD("ths_srmi_stock",$A4435,$A$1,7,100,100)</f>
        <v>-2.6681489716509001E-2</v>
      </c>
      <c r="L4435" s="3">
        <f ca="1">[1]!thsiFinD("ths_atr_stock",$A4435,$A$1,7,101,100,100)</f>
        <v>0.64428571428571002</v>
      </c>
      <c r="M4435" s="3">
        <f ca="1">[1]!thsiFinD("ths_vol_w_stock",$A4435,$A$1)/1000000</f>
        <v>52.420363000000002</v>
      </c>
      <c r="N4435" s="3">
        <f ca="1">[1]!thsiFinD("ths_turnover_ratio_w_stock",$A4435,$A$1)</f>
        <v>11.890532244687</v>
      </c>
      <c r="O4435" s="3">
        <f ca="1">[1]!thsiFinD("ths_relative_chg_ratio_w_stock",$A4435,$A$1,104,100)</f>
        <v>-5.8242094318603996</v>
      </c>
      <c r="P4435" s="3">
        <f ca="1">[1]!thsiFinD("ths_chg_ratio_w_stock",$A4435,$B$1,100)</f>
        <v>-4.3403769274700004</v>
      </c>
    </row>
    <row r="4436" spans="1:16" x14ac:dyDescent="0.25">
      <c r="A4436" s="2" t="s">
        <v>4434</v>
      </c>
      <c r="B4436" s="2" t="s">
        <v>9797</v>
      </c>
      <c r="C4436" s="3">
        <f ca="1">[1]!thsiFinD("ths_vol_ratio_stock",$A4436,$A$1,7,100)</f>
        <v>1.0304283982192</v>
      </c>
      <c r="D4436" s="3">
        <f ca="1">[1]!thsiFinD("ths_cr_stock",$A4436,$A$1,7,100,100)</f>
        <v>360.90116279070003</v>
      </c>
      <c r="E4436" s="3">
        <f ca="1">[1]!thsiFinD("ths_mfi_stock",$A4436,$A$1,7,100,100)</f>
        <v>77.041510549189994</v>
      </c>
      <c r="F4436" s="3">
        <f ca="1">[1]!thsiFinD("ths_expma_stock",$A4436,$A$1,7,100,100)</f>
        <v>81.350972423993994</v>
      </c>
      <c r="G4436" s="3">
        <f ca="1">[1]!thsiFinD("ths_rsi_stock",$A4436,$A$1,7,100,100)</f>
        <v>66.546799094489998</v>
      </c>
      <c r="H4436" s="3">
        <f ca="1">[1]!thsiFinD("ths_adtm_stock",$A4436,$A$1,7,3,100,100,100)</f>
        <v>0.99583333333333002</v>
      </c>
      <c r="I4436" s="3">
        <f ca="1">[1]!thsiFinD("ths_bbiboll_stock",$A4436,$A$1,7,3,100,100,100)</f>
        <v>79.888750000000002</v>
      </c>
      <c r="J4436" s="3">
        <f ca="1">[1]!thsiFinD("ths_dptb_stock",$A4436,$A$1,7,104,100,100)</f>
        <v>0.85714285714285998</v>
      </c>
      <c r="K4436" s="3">
        <f ca="1">[1]!thsiFinD("ths_srmi_stock",$A4436,$A$1,7,100,100)</f>
        <v>4.5944963025821003E-2</v>
      </c>
      <c r="L4436" s="3">
        <f ca="1">[1]!thsiFinD("ths_atr_stock",$A4436,$A$1,7,101,100,100)</f>
        <v>3.2057142857143002</v>
      </c>
      <c r="M4436" s="3">
        <f ca="1">[1]!thsiFinD("ths_vol_w_stock",$A4436,$A$1)/1000000</f>
        <v>110.756756</v>
      </c>
      <c r="N4436" s="3">
        <f ca="1">[1]!thsiFinD("ths_turnover_ratio_w_stock",$A4436,$A$1)</f>
        <v>16.649257391006</v>
      </c>
      <c r="O4436" s="3">
        <f ca="1">[1]!thsiFinD("ths_relative_chg_ratio_w_stock",$A4436,$A$1,104,100)</f>
        <v>3.0323353620338001</v>
      </c>
      <c r="P4436" s="3">
        <f ca="1">[1]!thsiFinD("ths_chg_ratio_w_stock",$A4436,$B$1,100)</f>
        <v>0.46066189841194</v>
      </c>
    </row>
    <row r="4437" spans="1:16" x14ac:dyDescent="0.25">
      <c r="A4437" s="2" t="s">
        <v>4435</v>
      </c>
      <c r="B4437" s="2" t="s">
        <v>9798</v>
      </c>
      <c r="C4437" s="3">
        <f ca="1">[1]!thsiFinD("ths_vol_ratio_stock",$A4437,$A$1,7,100)</f>
        <v>0.77067657144485002</v>
      </c>
      <c r="D4437" s="3">
        <f ca="1">[1]!thsiFinD("ths_cr_stock",$A4437,$A$1,7,100,100)</f>
        <v>402.10526315790003</v>
      </c>
      <c r="E4437" s="3">
        <f ca="1">[1]!thsiFinD("ths_mfi_stock",$A4437,$A$1,7,100,100)</f>
        <v>74.652588623987995</v>
      </c>
      <c r="F4437" s="3">
        <f ca="1">[1]!thsiFinD("ths_expma_stock",$A4437,$A$1,7,100,100)</f>
        <v>7.9668532163728001</v>
      </c>
      <c r="G4437" s="3">
        <f ca="1">[1]!thsiFinD("ths_rsi_stock",$A4437,$A$1,7,100,100)</f>
        <v>61.113234116016997</v>
      </c>
      <c r="H4437" s="3">
        <f ca="1">[1]!thsiFinD("ths_adtm_stock",$A4437,$A$1,7,3,100,100,100)</f>
        <v>0.97580645161290003</v>
      </c>
      <c r="I4437" s="3">
        <f ca="1">[1]!thsiFinD("ths_bbiboll_stock",$A4437,$A$1,7,3,100,100,100)</f>
        <v>7.8707291666666999</v>
      </c>
      <c r="J4437" s="3">
        <f ca="1">[1]!thsiFinD("ths_dptb_stock",$A4437,$A$1,7,104,100,100)</f>
        <v>0.57142857142856995</v>
      </c>
      <c r="K4437" s="3">
        <f ca="1">[1]!thsiFinD("ths_srmi_stock",$A4437,$A$1,7,100,100)</f>
        <v>5.4862842892768E-2</v>
      </c>
      <c r="L4437" s="3">
        <f ca="1">[1]!thsiFinD("ths_atr_stock",$A4437,$A$1,7,101,100,100)</f>
        <v>0.23857142857142999</v>
      </c>
      <c r="M4437" s="3">
        <f ca="1">[1]!thsiFinD("ths_vol_w_stock",$A4437,$A$1)/1000000</f>
        <v>31.570025999999999</v>
      </c>
      <c r="N4437" s="3">
        <f ca="1">[1]!thsiFinD("ths_turnover_ratio_w_stock",$A4437,$A$1)</f>
        <v>7.1587071598668004</v>
      </c>
      <c r="O4437" s="3">
        <f ca="1">[1]!thsiFinD("ths_relative_chg_ratio_w_stock",$A4437,$A$1,104,100)</f>
        <v>5.9778759020374002E-2</v>
      </c>
      <c r="P4437" s="3">
        <f ca="1">[1]!thsiFinD("ths_chg_ratio_w_stock",$A4437,$B$1,100)</f>
        <v>-3.7406483790523999</v>
      </c>
    </row>
    <row r="4438" spans="1:16" x14ac:dyDescent="0.25">
      <c r="A4438" s="2" t="s">
        <v>4436</v>
      </c>
      <c r="B4438" s="2" t="s">
        <v>9799</v>
      </c>
      <c r="C4438" s="3">
        <f ca="1">[1]!thsiFinD("ths_vol_ratio_stock",$A4438,$A$1,7,100)</f>
        <v>0.81737966969631004</v>
      </c>
      <c r="D4438" s="3">
        <f ca="1">[1]!thsiFinD("ths_cr_stock",$A4438,$A$1,7,100,100)</f>
        <v>126.25298329356001</v>
      </c>
      <c r="E4438" s="3">
        <f ca="1">[1]!thsiFinD("ths_mfi_stock",$A4438,$A$1,7,100,100)</f>
        <v>64.574249390983994</v>
      </c>
      <c r="F4438" s="3">
        <f ca="1">[1]!thsiFinD("ths_expma_stock",$A4438,$A$1,7,100,100)</f>
        <v>9.9901220999842</v>
      </c>
      <c r="G4438" s="3">
        <f ca="1">[1]!thsiFinD("ths_rsi_stock",$A4438,$A$1,7,100,100)</f>
        <v>48.345992358503999</v>
      </c>
      <c r="H4438" s="3">
        <f ca="1">[1]!thsiFinD("ths_adtm_stock",$A4438,$A$1,7,3,100,100,100)</f>
        <v>0.69291338582676998</v>
      </c>
      <c r="I4438" s="3">
        <f ca="1">[1]!thsiFinD("ths_bbiboll_stock",$A4438,$A$1,7,3,100,100,100)</f>
        <v>10.136354166666999</v>
      </c>
      <c r="J4438" s="3">
        <f ca="1">[1]!thsiFinD("ths_dptb_stock",$A4438,$A$1,7,104,100,100)</f>
        <v>1</v>
      </c>
      <c r="K4438" s="3">
        <f ca="1">[1]!thsiFinD("ths_srmi_stock",$A4438,$A$1,7,100,100)</f>
        <v>7.9920079920080007E-3</v>
      </c>
      <c r="L4438" s="3">
        <f ca="1">[1]!thsiFinD("ths_atr_stock",$A4438,$A$1,7,101,100,100)</f>
        <v>0.45857142857143002</v>
      </c>
      <c r="M4438" s="3">
        <f ca="1">[1]!thsiFinD("ths_vol_w_stock",$A4438,$A$1)/1000000</f>
        <v>68.15204</v>
      </c>
      <c r="N4438" s="3">
        <f ca="1">[1]!thsiFinD("ths_turnover_ratio_w_stock",$A4438,$A$1)</f>
        <v>28.976207482993001</v>
      </c>
      <c r="O4438" s="3">
        <f ca="1">[1]!thsiFinD("ths_relative_chg_ratio_w_stock",$A4438,$A$1,104,100)</f>
        <v>1.4790053014872999</v>
      </c>
      <c r="P4438" s="3">
        <f ca="1">[1]!thsiFinD("ths_chg_ratio_w_stock",$A4438,$B$1,100)</f>
        <v>-5.3946053946054002</v>
      </c>
    </row>
    <row r="4439" spans="1:16" x14ac:dyDescent="0.25">
      <c r="A4439" s="2" t="s">
        <v>4437</v>
      </c>
      <c r="B4439" s="2" t="s">
        <v>9800</v>
      </c>
      <c r="C4439" s="3">
        <f ca="1">[1]!thsiFinD("ths_vol_ratio_stock",$A4439,$A$1,7,100)</f>
        <v>0.85051835172595003</v>
      </c>
      <c r="D4439" s="3">
        <f ca="1">[1]!thsiFinD("ths_cr_stock",$A4439,$A$1,7,100,100)</f>
        <v>92.822966507177</v>
      </c>
      <c r="E4439" s="3">
        <f ca="1">[1]!thsiFinD("ths_mfi_stock",$A4439,$A$1,7,100,100)</f>
        <v>37.940368719150001</v>
      </c>
      <c r="F4439" s="3">
        <f ca="1">[1]!thsiFinD("ths_expma_stock",$A4439,$A$1,7,100,100)</f>
        <v>15.063897081412</v>
      </c>
      <c r="G4439" s="3">
        <f ca="1">[1]!thsiFinD("ths_rsi_stock",$A4439,$A$1,7,100,100)</f>
        <v>42.803696271833999</v>
      </c>
      <c r="H4439" s="3">
        <f ca="1">[1]!thsiFinD("ths_adtm_stock",$A4439,$A$1,7,3,100,100,100)</f>
        <v>0.91555555555556001</v>
      </c>
      <c r="I4439" s="3">
        <f ca="1">[1]!thsiFinD("ths_bbiboll_stock",$A4439,$A$1,7,3,100,100,100)</f>
        <v>15.2</v>
      </c>
      <c r="J4439" s="3">
        <f ca="1">[1]!thsiFinD("ths_dptb_stock",$A4439,$A$1,7,104,100,100)</f>
        <v>0.85714285714285998</v>
      </c>
      <c r="K4439" s="3">
        <f ca="1">[1]!thsiFinD("ths_srmi_stock",$A4439,$A$1,7,100,100)</f>
        <v>-2.1681997371879001E-2</v>
      </c>
      <c r="L4439" s="3">
        <f ca="1">[1]!thsiFinD("ths_atr_stock",$A4439,$A$1,7,101,100,100)</f>
        <v>0.63142857142857001</v>
      </c>
      <c r="M4439" s="3">
        <f ca="1">[1]!thsiFinD("ths_vol_w_stock",$A4439,$A$1)/1000000</f>
        <v>33.355964999999998</v>
      </c>
      <c r="N4439" s="3">
        <f ca="1">[1]!thsiFinD("ths_turnover_ratio_w_stock",$A4439,$A$1)</f>
        <v>8.3154874623216006</v>
      </c>
      <c r="O4439" s="3">
        <f ca="1">[1]!thsiFinD("ths_relative_chg_ratio_w_stock",$A4439,$A$1,104,100)</f>
        <v>-1.4475107178122</v>
      </c>
      <c r="P4439" s="3">
        <f ca="1">[1]!thsiFinD("ths_chg_ratio_w_stock",$A4439,$B$1,100)</f>
        <v>-0.94022834116857001</v>
      </c>
    </row>
    <row r="4440" spans="1:16" x14ac:dyDescent="0.25">
      <c r="A4440" s="2" t="s">
        <v>4438</v>
      </c>
      <c r="B4440" s="2" t="s">
        <v>9801</v>
      </c>
      <c r="C4440" s="3">
        <f ca="1">[1]!thsiFinD("ths_vol_ratio_stock",$A4440,$A$1,7,100)</f>
        <v>2.5293824221027998</v>
      </c>
      <c r="D4440" s="3">
        <f ca="1">[1]!thsiFinD("ths_cr_stock",$A4440,$A$1,7,100,100)</f>
        <v>501.74418604650998</v>
      </c>
      <c r="E4440" s="3">
        <f ca="1">[1]!thsiFinD("ths_mfi_stock",$A4440,$A$1,7,100,100)</f>
        <v>86.316303914100004</v>
      </c>
      <c r="F4440" s="3">
        <f ca="1">[1]!thsiFinD("ths_expma_stock",$A4440,$A$1,7,100,100)</f>
        <v>10.525762608601999</v>
      </c>
      <c r="G4440" s="3">
        <f ca="1">[1]!thsiFinD("ths_rsi_stock",$A4440,$A$1,7,100,100)</f>
        <v>63.568961931810001</v>
      </c>
      <c r="H4440" s="3">
        <f ca="1">[1]!thsiFinD("ths_adtm_stock",$A4440,$A$1,7,3,100,100,100)</f>
        <v>0.92857142857143005</v>
      </c>
      <c r="I4440" s="3">
        <f ca="1">[1]!thsiFinD("ths_bbiboll_stock",$A4440,$A$1,7,3,100,100,100)</f>
        <v>10.383333333333001</v>
      </c>
      <c r="J4440" s="3">
        <f ca="1">[1]!thsiFinD("ths_dptb_stock",$A4440,$A$1,7,104,100,100)</f>
        <v>0.71428571428570997</v>
      </c>
      <c r="K4440" s="3">
        <f ca="1">[1]!thsiFinD("ths_srmi_stock",$A4440,$A$1,7,100,100)</f>
        <v>8.3639705882353005E-2</v>
      </c>
      <c r="L4440" s="3">
        <f ca="1">[1]!thsiFinD("ths_atr_stock",$A4440,$A$1,7,101,100,100)</f>
        <v>0.53571428571429003</v>
      </c>
      <c r="M4440" s="3">
        <f ca="1">[1]!thsiFinD("ths_vol_w_stock",$A4440,$A$1)/1000000</f>
        <v>61.199609000000002</v>
      </c>
      <c r="N4440" s="3">
        <f ca="1">[1]!thsiFinD("ths_turnover_ratio_w_stock",$A4440,$A$1)</f>
        <v>21.98178462033</v>
      </c>
      <c r="O4440" s="3">
        <f ca="1">[1]!thsiFinD("ths_relative_chg_ratio_w_stock",$A4440,$A$1,104,100)</f>
        <v>4.5331290128274997</v>
      </c>
      <c r="P4440" s="3">
        <f ca="1">[1]!thsiFinD("ths_chg_ratio_w_stock",$A4440,$B$1,100)</f>
        <v>-0.73529411764705999</v>
      </c>
    </row>
    <row r="4441" spans="1:16" x14ac:dyDescent="0.25">
      <c r="A4441" s="2" t="s">
        <v>4439</v>
      </c>
      <c r="B4441" s="2" t="s">
        <v>9802</v>
      </c>
      <c r="C4441" s="3">
        <f ca="1">[1]!thsiFinD("ths_vol_ratio_stock",$A4441,$A$1,7,100)</f>
        <v>1.6822356851891</v>
      </c>
      <c r="D4441" s="3">
        <f ca="1">[1]!thsiFinD("ths_cr_stock",$A4441,$A$1,7,100,100)</f>
        <v>38.392475416845002</v>
      </c>
      <c r="E4441" s="3">
        <f ca="1">[1]!thsiFinD("ths_mfi_stock",$A4441,$A$1,7,100,100)</f>
        <v>34.942624157299001</v>
      </c>
      <c r="F4441" s="3">
        <f ca="1">[1]!thsiFinD("ths_expma_stock",$A4441,$A$1,7,100,100)</f>
        <v>27.578196061218001</v>
      </c>
      <c r="G4441" s="3">
        <f ca="1">[1]!thsiFinD("ths_rsi_stock",$A4441,$A$1,7,100,100)</f>
        <v>28.130918028018002</v>
      </c>
      <c r="H4441" s="3">
        <f ca="1">[1]!thsiFinD("ths_adtm_stock",$A4441,$A$1,7,3,100,100,100)</f>
        <v>0.125</v>
      </c>
      <c r="I4441" s="3">
        <f ca="1">[1]!thsiFinD("ths_bbiboll_stock",$A4441,$A$1,7,3,100,100,100)</f>
        <v>28.213645833333</v>
      </c>
      <c r="J4441" s="3">
        <f ca="1">[1]!thsiFinD("ths_dptb_stock",$A4441,$A$1,7,104,100,100)</f>
        <v>0.42857142857142999</v>
      </c>
      <c r="K4441" s="3">
        <f ca="1">[1]!thsiFinD("ths_srmi_stock",$A4441,$A$1,7,100,100)</f>
        <v>-0.11482112436116</v>
      </c>
      <c r="L4441" s="3">
        <f ca="1">[1]!thsiFinD("ths_atr_stock",$A4441,$A$1,7,101,100,100)</f>
        <v>1.6285714285713999</v>
      </c>
      <c r="M4441" s="3">
        <f ca="1">[1]!thsiFinD("ths_vol_w_stock",$A4441,$A$1)/1000000</f>
        <v>5.8440989999999999</v>
      </c>
      <c r="N4441" s="3">
        <f ca="1">[1]!thsiFinD("ths_turnover_ratio_w_stock",$A4441,$A$1)</f>
        <v>7.8407448270140003</v>
      </c>
      <c r="O4441" s="3">
        <f ca="1">[1]!thsiFinD("ths_relative_chg_ratio_w_stock",$A4441,$A$1,104,100)</f>
        <v>-10.302374153956</v>
      </c>
      <c r="P4441" s="3">
        <f ca="1">[1]!thsiFinD("ths_chg_ratio_w_stock",$A4441,$B$1,100)</f>
        <v>4.4649730561970999</v>
      </c>
    </row>
    <row r="4442" spans="1:16" x14ac:dyDescent="0.25">
      <c r="A4442" s="2" t="s">
        <v>4440</v>
      </c>
      <c r="B4442" s="2" t="s">
        <v>9803</v>
      </c>
      <c r="C4442" s="3">
        <f ca="1">[1]!thsiFinD("ths_vol_ratio_stock",$A4442,$A$1,7,100)</f>
        <v>0.93295026378264001</v>
      </c>
      <c r="D4442" s="3">
        <f ca="1">[1]!thsiFinD("ths_cr_stock",$A4442,$A$1,7,100,100)</f>
        <v>97.716894977167996</v>
      </c>
      <c r="E4442" s="3">
        <f ca="1">[1]!thsiFinD("ths_mfi_stock",$A4442,$A$1,7,100,100)</f>
        <v>62.433031833283003</v>
      </c>
      <c r="F4442" s="3">
        <f ca="1">[1]!thsiFinD("ths_expma_stock",$A4442,$A$1,7,100,100)</f>
        <v>18.643388161604999</v>
      </c>
      <c r="G4442" s="3">
        <f ca="1">[1]!thsiFinD("ths_rsi_stock",$A4442,$A$1,7,100,100)</f>
        <v>56.751968163538002</v>
      </c>
      <c r="H4442" s="3">
        <f ca="1">[1]!thsiFinD("ths_adtm_stock",$A4442,$A$1,7,3,100,100,100)</f>
        <v>-9.3525179856118995E-2</v>
      </c>
      <c r="I4442" s="3">
        <f ca="1">[1]!thsiFinD("ths_bbiboll_stock",$A4442,$A$1,7,3,100,100,100)</f>
        <v>18.565729166667001</v>
      </c>
      <c r="J4442" s="3">
        <f ca="1">[1]!thsiFinD("ths_dptb_stock",$A4442,$A$1,7,104,100,100)</f>
        <v>0.71428571428570997</v>
      </c>
      <c r="K4442" s="3">
        <f ca="1">[1]!thsiFinD("ths_srmi_stock",$A4442,$A$1,7,100,100)</f>
        <v>1.6471838469713E-2</v>
      </c>
      <c r="L4442" s="3">
        <f ca="1">[1]!thsiFinD("ths_atr_stock",$A4442,$A$1,7,101,100,100)</f>
        <v>0.65571428571429002</v>
      </c>
      <c r="M4442" s="3">
        <f ca="1">[1]!thsiFinD("ths_vol_w_stock",$A4442,$A$1)/1000000</f>
        <v>9.9053339999999999</v>
      </c>
      <c r="N4442" s="3">
        <f ca="1">[1]!thsiFinD("ths_turnover_ratio_w_stock",$A4442,$A$1)</f>
        <v>2.4700773190423</v>
      </c>
      <c r="O4442" s="3">
        <f ca="1">[1]!thsiFinD("ths_relative_chg_ratio_w_stock",$A4442,$A$1,104,100)</f>
        <v>-0.53407528824779005</v>
      </c>
      <c r="P4442" s="3">
        <f ca="1">[1]!thsiFinD("ths_chg_ratio_w_stock",$A4442,$B$1,100)</f>
        <v>0.95642933049946999</v>
      </c>
    </row>
    <row r="4443" spans="1:16" x14ac:dyDescent="0.25">
      <c r="A4443" s="2" t="s">
        <v>4441</v>
      </c>
      <c r="B4443" s="2" t="s">
        <v>9804</v>
      </c>
      <c r="C4443" s="3">
        <f ca="1">[1]!thsiFinD("ths_vol_ratio_stock",$A4443,$A$1,7,100)</f>
        <v>0.80380111517543995</v>
      </c>
      <c r="D4443" s="3">
        <f ca="1">[1]!thsiFinD("ths_cr_stock",$A4443,$A$1,7,100,100)</f>
        <v>81.922196796338994</v>
      </c>
      <c r="E4443" s="3">
        <f ca="1">[1]!thsiFinD("ths_mfi_stock",$A4443,$A$1,7,100,100)</f>
        <v>38.001430353783</v>
      </c>
      <c r="F4443" s="3">
        <f ca="1">[1]!thsiFinD("ths_expma_stock",$A4443,$A$1,7,100,100)</f>
        <v>9.0050690913838007</v>
      </c>
      <c r="G4443" s="3">
        <f ca="1">[1]!thsiFinD("ths_rsi_stock",$A4443,$A$1,7,100,100)</f>
        <v>62.331352788996</v>
      </c>
      <c r="H4443" s="3">
        <f ca="1">[1]!thsiFinD("ths_adtm_stock",$A4443,$A$1,7,3,100,100,100)</f>
        <v>0.37606837606838001</v>
      </c>
      <c r="I4443" s="3">
        <f ca="1">[1]!thsiFinD("ths_bbiboll_stock",$A4443,$A$1,7,3,100,100,100)</f>
        <v>8.9638541666666995</v>
      </c>
      <c r="J4443" s="3">
        <f ca="1">[1]!thsiFinD("ths_dptb_stock",$A4443,$A$1,7,104,100,100)</f>
        <v>0.42857142857142999</v>
      </c>
      <c r="K4443" s="3">
        <f ca="1">[1]!thsiFinD("ths_srmi_stock",$A4443,$A$1,7,100,100)</f>
        <v>-8.6206896551723998E-3</v>
      </c>
      <c r="L4443" s="3">
        <f ca="1">[1]!thsiFinD("ths_atr_stock",$A4443,$A$1,7,101,100,100)</f>
        <v>0.40571428571429002</v>
      </c>
      <c r="M4443" s="3">
        <f ca="1">[1]!thsiFinD("ths_vol_w_stock",$A4443,$A$1)/1000000</f>
        <v>1141.7580640000001</v>
      </c>
      <c r="N4443" s="3">
        <f ca="1">[1]!thsiFinD("ths_turnover_ratio_w_stock",$A4443,$A$1)</f>
        <v>6.4631085826312997</v>
      </c>
      <c r="O4443" s="3">
        <f ca="1">[1]!thsiFinD("ths_relative_chg_ratio_w_stock",$A4443,$A$1,104,100)</f>
        <v>0.73301765425286003</v>
      </c>
      <c r="P4443" s="3">
        <f ca="1">[1]!thsiFinD("ths_chg_ratio_w_stock",$A4443,$B$1,100)</f>
        <v>-5.5434782608696</v>
      </c>
    </row>
    <row r="4444" spans="1:16" x14ac:dyDescent="0.25">
      <c r="A4444" s="2" t="s">
        <v>4442</v>
      </c>
      <c r="B4444" s="2" t="s">
        <v>9805</v>
      </c>
      <c r="C4444" s="3">
        <f ca="1">[1]!thsiFinD("ths_vol_ratio_stock",$A4444,$A$1,7,100)</f>
        <v>0.60913939741533996</v>
      </c>
      <c r="D4444" s="3">
        <f ca="1">[1]!thsiFinD("ths_cr_stock",$A4444,$A$1,7,100,100)</f>
        <v>254.70588235293999</v>
      </c>
      <c r="E4444" s="3">
        <f ca="1">[1]!thsiFinD("ths_mfi_stock",$A4444,$A$1,7,100,100)</f>
        <v>74.994616711429003</v>
      </c>
      <c r="F4444" s="3">
        <f ca="1">[1]!thsiFinD("ths_expma_stock",$A4444,$A$1,7,100,100)</f>
        <v>18.810893872446002</v>
      </c>
      <c r="G4444" s="3">
        <f ca="1">[1]!thsiFinD("ths_rsi_stock",$A4444,$A$1,7,100,100)</f>
        <v>59.63587727569</v>
      </c>
      <c r="H4444" s="3">
        <f ca="1">[1]!thsiFinD("ths_adtm_stock",$A4444,$A$1,7,3,100,100,100)</f>
        <v>0.92708333333333004</v>
      </c>
      <c r="I4444" s="3">
        <f ca="1">[1]!thsiFinD("ths_bbiboll_stock",$A4444,$A$1,7,3,100,100,100)</f>
        <v>18.520729166667</v>
      </c>
      <c r="J4444" s="3">
        <f ca="1">[1]!thsiFinD("ths_dptb_stock",$A4444,$A$1,7,104,100,100)</f>
        <v>1</v>
      </c>
      <c r="K4444" s="3">
        <f ca="1">[1]!thsiFinD("ths_srmi_stock",$A4444,$A$1,7,100,100)</f>
        <v>4.5910290237466997E-2</v>
      </c>
      <c r="L4444" s="3">
        <f ca="1">[1]!thsiFinD("ths_atr_stock",$A4444,$A$1,7,101,100,100)</f>
        <v>0.62571428571429</v>
      </c>
      <c r="M4444" s="3">
        <f ca="1">[1]!thsiFinD("ths_vol_w_stock",$A4444,$A$1)/1000000</f>
        <v>26.614771000000001</v>
      </c>
      <c r="N4444" s="3">
        <f ca="1">[1]!thsiFinD("ths_turnover_ratio_w_stock",$A4444,$A$1)</f>
        <v>7.2794111108959001</v>
      </c>
      <c r="O4444" s="3">
        <f ca="1">[1]!thsiFinD("ths_relative_chg_ratio_w_stock",$A4444,$A$1,104,100)</f>
        <v>0.38442211627576001</v>
      </c>
      <c r="P4444" s="3">
        <f ca="1">[1]!thsiFinD("ths_chg_ratio_w_stock",$A4444,$B$1,100)</f>
        <v>0.89709762532981996</v>
      </c>
    </row>
    <row r="4445" spans="1:16" x14ac:dyDescent="0.25">
      <c r="A4445" s="2" t="s">
        <v>4443</v>
      </c>
      <c r="B4445" s="2" t="s">
        <v>9806</v>
      </c>
      <c r="C4445" s="3">
        <f ca="1">[1]!thsiFinD("ths_vol_ratio_stock",$A4445,$A$1,7,100)</f>
        <v>0.65166026888122996</v>
      </c>
      <c r="D4445" s="3">
        <f ca="1">[1]!thsiFinD("ths_cr_stock",$A4445,$A$1,7,100,100)</f>
        <v>198.9247311828</v>
      </c>
      <c r="E4445" s="3">
        <f ca="1">[1]!thsiFinD("ths_mfi_stock",$A4445,$A$1,7,100,100)</f>
        <v>81.075362427905006</v>
      </c>
      <c r="F4445" s="3">
        <f ca="1">[1]!thsiFinD("ths_expma_stock",$A4445,$A$1,7,100,100)</f>
        <v>13.319107369443</v>
      </c>
      <c r="G4445" s="3">
        <f ca="1">[1]!thsiFinD("ths_rsi_stock",$A4445,$A$1,7,100,100)</f>
        <v>53.456588740129</v>
      </c>
      <c r="H4445" s="3">
        <f ca="1">[1]!thsiFinD("ths_adtm_stock",$A4445,$A$1,7,3,100,100,100)</f>
        <v>0.96721311475409999</v>
      </c>
      <c r="I4445" s="3">
        <f ca="1">[1]!thsiFinD("ths_bbiboll_stock",$A4445,$A$1,7,3,100,100,100)</f>
        <v>13.203645833333001</v>
      </c>
      <c r="J4445" s="3">
        <f ca="1">[1]!thsiFinD("ths_dptb_stock",$A4445,$A$1,7,104,100,100)</f>
        <v>0.71428571428570997</v>
      </c>
      <c r="K4445" s="3">
        <f ca="1">[1]!thsiFinD("ths_srmi_stock",$A4445,$A$1,7,100,100)</f>
        <v>1.5837104072397998E-2</v>
      </c>
      <c r="L4445" s="3">
        <f ca="1">[1]!thsiFinD("ths_atr_stock",$A4445,$A$1,7,101,100,100)</f>
        <v>0.41571428571428998</v>
      </c>
      <c r="M4445" s="3">
        <f ca="1">[1]!thsiFinD("ths_vol_w_stock",$A4445,$A$1)/1000000</f>
        <v>29.411574999999999</v>
      </c>
      <c r="N4445" s="3">
        <f ca="1">[1]!thsiFinD("ths_turnover_ratio_w_stock",$A4445,$A$1)</f>
        <v>2.5222686103935001</v>
      </c>
      <c r="O4445" s="3">
        <f ca="1">[1]!thsiFinD("ths_relative_chg_ratio_w_stock",$A4445,$A$1,104,100)</f>
        <v>-1.7922289374363001</v>
      </c>
      <c r="P4445" s="3">
        <f ca="1">[1]!thsiFinD("ths_chg_ratio_w_stock",$A4445,$B$1,100)</f>
        <v>-5.2036199095022999</v>
      </c>
    </row>
    <row r="4446" spans="1:16" x14ac:dyDescent="0.25">
      <c r="A4446" s="2" t="s">
        <v>4444</v>
      </c>
      <c r="B4446" s="2" t="s">
        <v>9807</v>
      </c>
      <c r="C4446" s="3">
        <f ca="1">[1]!thsiFinD("ths_vol_ratio_stock",$A4446,$A$1,7,100)</f>
        <v>1.2097169472955001</v>
      </c>
      <c r="D4446" s="3">
        <f ca="1">[1]!thsiFinD("ths_cr_stock",$A4446,$A$1,7,100,100)</f>
        <v>347.29729729730002</v>
      </c>
      <c r="E4446" s="3">
        <f ca="1">[1]!thsiFinD("ths_mfi_stock",$A4446,$A$1,7,100,100)</f>
        <v>76.100396732217007</v>
      </c>
      <c r="F4446" s="3">
        <f ca="1">[1]!thsiFinD("ths_expma_stock",$A4446,$A$1,7,100,100)</f>
        <v>12.189903745076</v>
      </c>
      <c r="G4446" s="3">
        <f ca="1">[1]!thsiFinD("ths_rsi_stock",$A4446,$A$1,7,100,100)</f>
        <v>66.403686969535997</v>
      </c>
      <c r="H4446" s="3">
        <f ca="1">[1]!thsiFinD("ths_adtm_stock",$A4446,$A$1,7,3,100,100,100)</f>
        <v>0.92948717948717996</v>
      </c>
      <c r="I4446" s="3">
        <f ca="1">[1]!thsiFinD("ths_bbiboll_stock",$A4446,$A$1,7,3,100,100,100)</f>
        <v>11.966458333333</v>
      </c>
      <c r="J4446" s="3">
        <f ca="1">[1]!thsiFinD("ths_dptb_stock",$A4446,$A$1,7,104,100,100)</f>
        <v>0.85714285714285998</v>
      </c>
      <c r="K4446" s="3">
        <f ca="1">[1]!thsiFinD("ths_srmi_stock",$A4446,$A$1,7,100,100)</f>
        <v>7.7108433734940002E-2</v>
      </c>
      <c r="L4446" s="3">
        <f ca="1">[1]!thsiFinD("ths_atr_stock",$A4446,$A$1,7,101,100,100)</f>
        <v>0.47714285714285998</v>
      </c>
      <c r="M4446" s="3">
        <f ca="1">[1]!thsiFinD("ths_vol_w_stock",$A4446,$A$1)/1000000</f>
        <v>34.449351</v>
      </c>
      <c r="N4446" s="3">
        <f ca="1">[1]!thsiFinD("ths_turnover_ratio_w_stock",$A4446,$A$1)</f>
        <v>7.9290907732507998</v>
      </c>
      <c r="O4446" s="3">
        <f ca="1">[1]!thsiFinD("ths_relative_chg_ratio_w_stock",$A4446,$A$1,104,100)</f>
        <v>3.6130782514062001</v>
      </c>
      <c r="P4446" s="3">
        <f ca="1">[1]!thsiFinD("ths_chg_ratio_w_stock",$A4446,$B$1,100)</f>
        <v>-3.3734939759036</v>
      </c>
    </row>
    <row r="4447" spans="1:16" x14ac:dyDescent="0.25">
      <c r="A4447" s="2" t="s">
        <v>4445</v>
      </c>
      <c r="B4447" s="2" t="s">
        <v>9808</v>
      </c>
      <c r="C4447" s="3">
        <f ca="1">[1]!thsiFinD("ths_vol_ratio_stock",$A4447,$A$1,7,100)</f>
        <v>0.73623651733126005</v>
      </c>
      <c r="D4447" s="3">
        <f ca="1">[1]!thsiFinD("ths_cr_stock",$A4447,$A$1,7,100,100)</f>
        <v>194.73684210526</v>
      </c>
      <c r="E4447" s="3">
        <f ca="1">[1]!thsiFinD("ths_mfi_stock",$A4447,$A$1,7,100,100)</f>
        <v>55.209872287204</v>
      </c>
      <c r="F4447" s="3">
        <f ca="1">[1]!thsiFinD("ths_expma_stock",$A4447,$A$1,7,100,100)</f>
        <v>5.5903767850188002</v>
      </c>
      <c r="G4447" s="3">
        <f ca="1">[1]!thsiFinD("ths_rsi_stock",$A4447,$A$1,7,100,100)</f>
        <v>52.087202079348003</v>
      </c>
      <c r="H4447" s="3">
        <f ca="1">[1]!thsiFinD("ths_adtm_stock",$A4447,$A$1,7,3,100,100,100)</f>
        <v>0.70175438596491002</v>
      </c>
      <c r="I4447" s="3">
        <f ca="1">[1]!thsiFinD("ths_bbiboll_stock",$A4447,$A$1,7,3,100,100,100)</f>
        <v>5.5650000000000004</v>
      </c>
      <c r="J4447" s="3">
        <f ca="1">[1]!thsiFinD("ths_dptb_stock",$A4447,$A$1,7,104,100,100)</f>
        <v>0.85714285714285998</v>
      </c>
      <c r="K4447" s="3">
        <f ca="1">[1]!thsiFinD("ths_srmi_stock",$A4447,$A$1,7,100,100)</f>
        <v>1.2522361359571001E-2</v>
      </c>
      <c r="L4447" s="3">
        <f ca="1">[1]!thsiFinD("ths_atr_stock",$A4447,$A$1,7,101,100,100)</f>
        <v>0.16571428571429</v>
      </c>
      <c r="M4447" s="3">
        <f ca="1">[1]!thsiFinD("ths_vol_w_stock",$A4447,$A$1)/1000000</f>
        <v>31.825932000000002</v>
      </c>
      <c r="N4447" s="3">
        <f ca="1">[1]!thsiFinD("ths_turnover_ratio_w_stock",$A4447,$A$1)</f>
        <v>5.5253354166667004</v>
      </c>
      <c r="O4447" s="3">
        <f ca="1">[1]!thsiFinD("ths_relative_chg_ratio_w_stock",$A4447,$A$1,104,100)</f>
        <v>-1.5376595176385</v>
      </c>
      <c r="P4447" s="3">
        <f ca="1">[1]!thsiFinD("ths_chg_ratio_w_stock",$A4447,$B$1,100)</f>
        <v>0.71556350626118004</v>
      </c>
    </row>
    <row r="4448" spans="1:16" x14ac:dyDescent="0.25">
      <c r="A4448" s="2" t="s">
        <v>4446</v>
      </c>
      <c r="B4448" s="2" t="s">
        <v>9809</v>
      </c>
      <c r="C4448" s="3">
        <f ca="1">[1]!thsiFinD("ths_vol_ratio_stock",$A4448,$A$1,7,100)</f>
        <v>0.64357883846228003</v>
      </c>
      <c r="D4448" s="3">
        <f ca="1">[1]!thsiFinD("ths_cr_stock",$A4448,$A$1,7,100,100)</f>
        <v>90.677966101695006</v>
      </c>
      <c r="E4448" s="3">
        <f ca="1">[1]!thsiFinD("ths_mfi_stock",$A4448,$A$1,7,100,100)</f>
        <v>53.330483865962997</v>
      </c>
      <c r="F4448" s="3">
        <f ca="1">[1]!thsiFinD("ths_expma_stock",$A4448,$A$1,7,100,100)</f>
        <v>5.9632372510730001</v>
      </c>
      <c r="G4448" s="3">
        <f ca="1">[1]!thsiFinD("ths_rsi_stock",$A4448,$A$1,7,100,100)</f>
        <v>52.824015780338001</v>
      </c>
      <c r="H4448" s="3">
        <f ca="1">[1]!thsiFinD("ths_adtm_stock",$A4448,$A$1,7,3,100,100,100)</f>
        <v>-0.2962962962963</v>
      </c>
      <c r="I4448" s="3">
        <f ca="1">[1]!thsiFinD("ths_bbiboll_stock",$A4448,$A$1,7,3,100,100,100)</f>
        <v>5.9510416666666996</v>
      </c>
      <c r="J4448" s="3">
        <f ca="1">[1]!thsiFinD("ths_dptb_stock",$A4448,$A$1,7,104,100,100)</f>
        <v>0.85714285714285998</v>
      </c>
      <c r="K4448" s="3">
        <f ca="1">[1]!thsiFinD("ths_srmi_stock",$A4448,$A$1,7,100,100)</f>
        <v>-6.6334991708126003E-3</v>
      </c>
      <c r="L4448" s="3">
        <f ca="1">[1]!thsiFinD("ths_atr_stock",$A4448,$A$1,7,101,100,100)</f>
        <v>0.24</v>
      </c>
      <c r="M4448" s="3">
        <f ca="1">[1]!thsiFinD("ths_vol_w_stock",$A4448,$A$1)/1000000</f>
        <v>81.771147999999997</v>
      </c>
      <c r="N4448" s="3">
        <f ca="1">[1]!thsiFinD("ths_turnover_ratio_w_stock",$A4448,$A$1)</f>
        <v>20.812945230932002</v>
      </c>
      <c r="O4448" s="3">
        <f ca="1">[1]!thsiFinD("ths_relative_chg_ratio_w_stock",$A4448,$A$1,104,100)</f>
        <v>4.4888027716926997</v>
      </c>
      <c r="P4448" s="3">
        <f ca="1">[1]!thsiFinD("ths_chg_ratio_w_stock",$A4448,$B$1,100)</f>
        <v>-2.0033388981635998</v>
      </c>
    </row>
    <row r="4449" spans="1:16" x14ac:dyDescent="0.25">
      <c r="A4449" s="2" t="s">
        <v>4447</v>
      </c>
      <c r="B4449" s="2" t="s">
        <v>9810</v>
      </c>
      <c r="C4449" s="3">
        <f ca="1">[1]!thsiFinD("ths_vol_ratio_stock",$A4449,$A$1,7,100)</f>
        <v>0.80423675684772</v>
      </c>
      <c r="D4449" s="3">
        <f ca="1">[1]!thsiFinD("ths_cr_stock",$A4449,$A$1,7,100,100)</f>
        <v>81.561822125814004</v>
      </c>
      <c r="E4449" s="3">
        <f ca="1">[1]!thsiFinD("ths_mfi_stock",$A4449,$A$1,7,100,100)</f>
        <v>49.745203752293001</v>
      </c>
      <c r="F4449" s="3">
        <f ca="1">[1]!thsiFinD("ths_expma_stock",$A4449,$A$1,7,100,100)</f>
        <v>17.227764676006</v>
      </c>
      <c r="G4449" s="3">
        <f ca="1">[1]!thsiFinD("ths_rsi_stock",$A4449,$A$1,7,100,100)</f>
        <v>56.823785757045997</v>
      </c>
      <c r="H4449" s="3">
        <f ca="1">[1]!thsiFinD("ths_adtm_stock",$A4449,$A$1,7,3,100,100,100)</f>
        <v>0.82822085889570995</v>
      </c>
      <c r="I4449" s="3">
        <f ca="1">[1]!thsiFinD("ths_bbiboll_stock",$A4449,$A$1,7,3,100,100,100)</f>
        <v>17.157916666666999</v>
      </c>
      <c r="J4449" s="3">
        <f ca="1">[1]!thsiFinD("ths_dptb_stock",$A4449,$A$1,7,104,100,100)</f>
        <v>0.71428571428570997</v>
      </c>
      <c r="K4449" s="3">
        <f ca="1">[1]!thsiFinD("ths_srmi_stock",$A4449,$A$1,7,100,100)</f>
        <v>6.9124423963134E-3</v>
      </c>
      <c r="L4449" s="3">
        <f ca="1">[1]!thsiFinD("ths_atr_stock",$A4449,$A$1,7,101,100,100)</f>
        <v>0.40571428571429002</v>
      </c>
      <c r="M4449" s="3">
        <f ca="1">[1]!thsiFinD("ths_vol_w_stock",$A4449,$A$1)/1000000</f>
        <v>12.785418</v>
      </c>
      <c r="N4449" s="3">
        <f ca="1">[1]!thsiFinD("ths_turnover_ratio_w_stock",$A4449,$A$1)</f>
        <v>11.623107272726999</v>
      </c>
      <c r="O4449" s="3">
        <f ca="1">[1]!thsiFinD("ths_relative_chg_ratio_w_stock",$A4449,$A$1,104,100)</f>
        <v>-1.7984051027235999E-2</v>
      </c>
      <c r="P4449" s="3">
        <f ca="1">[1]!thsiFinD("ths_chg_ratio_w_stock",$A4449,$B$1,100)</f>
        <v>0.40322580645160999</v>
      </c>
    </row>
    <row r="4450" spans="1:16" x14ac:dyDescent="0.25">
      <c r="A4450" s="2" t="s">
        <v>4448</v>
      </c>
      <c r="B4450" s="2" t="s">
        <v>9811</v>
      </c>
      <c r="C4450" s="3">
        <f ca="1">[1]!thsiFinD("ths_vol_ratio_stock",$A4450,$A$1,7,100)</f>
        <v>0.59243290912877</v>
      </c>
      <c r="D4450" s="3">
        <f ca="1">[1]!thsiFinD("ths_cr_stock",$A4450,$A$1,7,100,100)</f>
        <v>231.50684931506001</v>
      </c>
      <c r="E4450" s="3">
        <f ca="1">[1]!thsiFinD("ths_mfi_stock",$A4450,$A$1,7,100,100)</f>
        <v>57.037491676210003</v>
      </c>
      <c r="F4450" s="3">
        <f ca="1">[1]!thsiFinD("ths_expma_stock",$A4450,$A$1,7,100,100)</f>
        <v>17.104169057090001</v>
      </c>
      <c r="G4450" s="3">
        <f ca="1">[1]!thsiFinD("ths_rsi_stock",$A4450,$A$1,7,100,100)</f>
        <v>53.700382670434003</v>
      </c>
      <c r="H4450" s="3">
        <f ca="1">[1]!thsiFinD("ths_adtm_stock",$A4450,$A$1,7,3,100,100,100)</f>
        <v>0.36936936936936998</v>
      </c>
      <c r="I4450" s="3">
        <f ca="1">[1]!thsiFinD("ths_bbiboll_stock",$A4450,$A$1,7,3,100,100,100)</f>
        <v>16.950729166666999</v>
      </c>
      <c r="J4450" s="3">
        <f ca="1">[1]!thsiFinD("ths_dptb_stock",$A4450,$A$1,7,104,100,100)</f>
        <v>0.57142857142856995</v>
      </c>
      <c r="K4450" s="3">
        <f ca="1">[1]!thsiFinD("ths_srmi_stock",$A4450,$A$1,7,100,100)</f>
        <v>1.5882352941176001E-2</v>
      </c>
      <c r="L4450" s="3">
        <f ca="1">[1]!thsiFinD("ths_atr_stock",$A4450,$A$1,7,101,100,100)</f>
        <v>0.38</v>
      </c>
      <c r="M4450" s="3">
        <f ca="1">[1]!thsiFinD("ths_vol_w_stock",$A4450,$A$1)/1000000</f>
        <v>8.3494910000000004</v>
      </c>
      <c r="N4450" s="3">
        <f ca="1">[1]!thsiFinD("ths_turnover_ratio_w_stock",$A4450,$A$1)</f>
        <v>2.0821673316707998</v>
      </c>
      <c r="O4450" s="3">
        <f ca="1">[1]!thsiFinD("ths_relative_chg_ratio_w_stock",$A4450,$A$1,104,100)</f>
        <v>-2.4178055666118001</v>
      </c>
      <c r="P4450" s="3">
        <f ca="1">[1]!thsiFinD("ths_chg_ratio_w_stock",$A4450,$B$1,100)</f>
        <v>-0.41176470588234998</v>
      </c>
    </row>
    <row r="4451" spans="1:16" x14ac:dyDescent="0.25">
      <c r="A4451" s="2" t="s">
        <v>4449</v>
      </c>
      <c r="B4451" s="2" t="s">
        <v>9812</v>
      </c>
      <c r="C4451" s="3">
        <f ca="1">[1]!thsiFinD("ths_vol_ratio_stock",$A4451,$A$1,7,100)</f>
        <v>0.76392399751515006</v>
      </c>
      <c r="D4451" s="3">
        <f ca="1">[1]!thsiFinD("ths_cr_stock",$A4451,$A$1,7,100,100)</f>
        <v>892.30769230768999</v>
      </c>
      <c r="E4451" s="3">
        <f ca="1">[1]!thsiFinD("ths_mfi_stock",$A4451,$A$1,7,100,100)</f>
        <v>0</v>
      </c>
      <c r="F4451" s="3">
        <f ca="1">[1]!thsiFinD("ths_expma_stock",$A4451,$A$1,7,100,100)</f>
        <v>5.7066143984042004</v>
      </c>
      <c r="G4451" s="3">
        <f ca="1">[1]!thsiFinD("ths_rsi_stock",$A4451,$A$1,7,100,100)</f>
        <v>62.420456828192002</v>
      </c>
      <c r="H4451" s="3">
        <f ca="1">[1]!thsiFinD("ths_adtm_stock",$A4451,$A$1,7,3,100,100,100)</f>
        <v>0.95161290322581005</v>
      </c>
      <c r="I4451" s="3">
        <f ca="1">[1]!thsiFinD("ths_bbiboll_stock",$A4451,$A$1,7,3,100,100,100)</f>
        <v>5.6873958333332997</v>
      </c>
      <c r="J4451" s="3">
        <f ca="1">[1]!thsiFinD("ths_dptb_stock",$A4451,$A$1,7,104,100,100)</f>
        <v>0.85714285714285998</v>
      </c>
      <c r="K4451" s="3">
        <f ca="1">[1]!thsiFinD("ths_srmi_stock",$A4451,$A$1,7,100,100)</f>
        <v>9.4339622641508997E-2</v>
      </c>
      <c r="L4451" s="3">
        <f ca="1">[1]!thsiFinD("ths_atr_stock",$A4451,$A$1,7,101,100,100)</f>
        <v>0.19285714285714001</v>
      </c>
      <c r="M4451" s="3">
        <f ca="1">[1]!thsiFinD("ths_vol_w_stock",$A4451,$A$1)/1000000</f>
        <v>18.477972000000001</v>
      </c>
      <c r="N4451" s="3">
        <f ca="1">[1]!thsiFinD("ths_turnover_ratio_w_stock",$A4451,$A$1)</f>
        <v>3.0796286116931002</v>
      </c>
      <c r="O4451" s="3">
        <f ca="1">[1]!thsiFinD("ths_relative_chg_ratio_w_stock",$A4451,$A$1,104,100)</f>
        <v>6.4463943189499</v>
      </c>
      <c r="P4451" s="3">
        <f ca="1">[1]!thsiFinD("ths_chg_ratio_w_stock",$A4451,$B$1,100)</f>
        <v>0.68610634648371005</v>
      </c>
    </row>
    <row r="4452" spans="1:16" x14ac:dyDescent="0.25">
      <c r="A4452" s="2" t="s">
        <v>4450</v>
      </c>
      <c r="B4452" s="2" t="s">
        <v>9813</v>
      </c>
      <c r="C4452" s="3">
        <f ca="1">[1]!thsiFinD("ths_vol_ratio_stock",$A4452,$A$1,7,100)</f>
        <v>0.53626776990366998</v>
      </c>
      <c r="D4452" s="3">
        <f ca="1">[1]!thsiFinD("ths_cr_stock",$A4452,$A$1,7,100,100)</f>
        <v>633.66336633664002</v>
      </c>
      <c r="E4452" s="3">
        <f ca="1">[1]!thsiFinD("ths_mfi_stock",$A4452,$A$1,7,100,100)</f>
        <v>88.639319805097998</v>
      </c>
      <c r="F4452" s="3">
        <f ca="1">[1]!thsiFinD("ths_expma_stock",$A4452,$A$1,7,100,100)</f>
        <v>15.613222649973</v>
      </c>
      <c r="G4452" s="3">
        <f ca="1">[1]!thsiFinD("ths_rsi_stock",$A4452,$A$1,7,100,100)</f>
        <v>65.588118099773993</v>
      </c>
      <c r="H4452" s="3">
        <f ca="1">[1]!thsiFinD("ths_adtm_stock",$A4452,$A$1,7,3,100,100,100)</f>
        <v>0.86896551724138005</v>
      </c>
      <c r="I4452" s="3">
        <f ca="1">[1]!thsiFinD("ths_bbiboll_stock",$A4452,$A$1,7,3,100,100,100)</f>
        <v>15.497708333333</v>
      </c>
      <c r="J4452" s="3">
        <f ca="1">[1]!thsiFinD("ths_dptb_stock",$A4452,$A$1,7,104,100,100)</f>
        <v>1</v>
      </c>
      <c r="K4452" s="3">
        <f ca="1">[1]!thsiFinD("ths_srmi_stock",$A4452,$A$1,7,100,100)</f>
        <v>6.9225928256765004E-2</v>
      </c>
      <c r="L4452" s="3">
        <f ca="1">[1]!thsiFinD("ths_atr_stock",$A4452,$A$1,7,101,100,100)</f>
        <v>0.37</v>
      </c>
      <c r="M4452" s="3">
        <f ca="1">[1]!thsiFinD("ths_vol_w_stock",$A4452,$A$1)/1000000</f>
        <v>14.929926</v>
      </c>
      <c r="N4452" s="3">
        <f ca="1">[1]!thsiFinD("ths_turnover_ratio_w_stock",$A4452,$A$1)</f>
        <v>3.7272777171243998</v>
      </c>
      <c r="O4452" s="3">
        <f ca="1">[1]!thsiFinD("ths_relative_chg_ratio_w_stock",$A4452,$A$1,104,100)</f>
        <v>4.4287535953257997</v>
      </c>
      <c r="P4452" s="3">
        <f ca="1">[1]!thsiFinD("ths_chg_ratio_w_stock",$A4452,$B$1,100)</f>
        <v>-0.62932662051606003</v>
      </c>
    </row>
    <row r="4453" spans="1:16" x14ac:dyDescent="0.25">
      <c r="A4453" s="2" t="s">
        <v>4451</v>
      </c>
      <c r="B4453" s="2" t="s">
        <v>9814</v>
      </c>
      <c r="C4453" s="3">
        <f ca="1">[1]!thsiFinD("ths_vol_ratio_stock",$A4453,$A$1,7,100)</f>
        <v>0.47277566070422</v>
      </c>
      <c r="D4453" s="3">
        <f ca="1">[1]!thsiFinD("ths_cr_stock",$A4453,$A$1,7,100,100)</f>
        <v>276.20578778135001</v>
      </c>
      <c r="E4453" s="3">
        <f ca="1">[1]!thsiFinD("ths_mfi_stock",$A4453,$A$1,7,100,100)</f>
        <v>74.193202320181996</v>
      </c>
      <c r="F4453" s="3">
        <f ca="1">[1]!thsiFinD("ths_expma_stock",$A4453,$A$1,7,100,100)</f>
        <v>15.368668310508999</v>
      </c>
      <c r="G4453" s="3">
        <f ca="1">[1]!thsiFinD("ths_rsi_stock",$A4453,$A$1,7,100,100)</f>
        <v>62.141279921257002</v>
      </c>
      <c r="H4453" s="3">
        <f ca="1">[1]!thsiFinD("ths_adtm_stock",$A4453,$A$1,7,3,100,100,100)</f>
        <v>0.78291814946618998</v>
      </c>
      <c r="I4453" s="3">
        <f ca="1">[1]!thsiFinD("ths_bbiboll_stock",$A4453,$A$1,7,3,100,100,100)</f>
        <v>15.106666666667</v>
      </c>
      <c r="J4453" s="3">
        <f ca="1">[1]!thsiFinD("ths_dptb_stock",$A4453,$A$1,7,104,100,100)</f>
        <v>0.71428571428570997</v>
      </c>
      <c r="K4453" s="3">
        <f ca="1">[1]!thsiFinD("ths_srmi_stock",$A4453,$A$1,7,100,100)</f>
        <v>6.5669700910272993E-2</v>
      </c>
      <c r="L4453" s="3">
        <f ca="1">[1]!thsiFinD("ths_atr_stock",$A4453,$A$1,7,101,100,100)</f>
        <v>0.56714285714285995</v>
      </c>
      <c r="M4453" s="3">
        <f ca="1">[1]!thsiFinD("ths_vol_w_stock",$A4453,$A$1)/1000000</f>
        <v>11.921187</v>
      </c>
      <c r="N4453" s="3">
        <f ca="1">[1]!thsiFinD("ths_turnover_ratio_w_stock",$A4453,$A$1)</f>
        <v>1.8557830749802</v>
      </c>
      <c r="O4453" s="3">
        <f ca="1">[1]!thsiFinD("ths_relative_chg_ratio_w_stock",$A4453,$A$1,104,100)</f>
        <v>-1.8467411170426</v>
      </c>
      <c r="P4453" s="3">
        <f ca="1">[1]!thsiFinD("ths_chg_ratio_w_stock",$A4453,$B$1,100)</f>
        <v>2.9258777633289998</v>
      </c>
    </row>
    <row r="4454" spans="1:16" x14ac:dyDescent="0.25">
      <c r="A4454" s="2" t="s">
        <v>4452</v>
      </c>
      <c r="B4454" s="2" t="s">
        <v>9815</v>
      </c>
      <c r="C4454" s="3">
        <f ca="1">[1]!thsiFinD("ths_vol_ratio_stock",$A4454,$A$1,7,100)</f>
        <v>0.80227980238358998</v>
      </c>
      <c r="D4454" s="3">
        <f ca="1">[1]!thsiFinD("ths_cr_stock",$A4454,$A$1,7,100,100)</f>
        <v>148.63013698629999</v>
      </c>
      <c r="E4454" s="3">
        <f ca="1">[1]!thsiFinD("ths_mfi_stock",$A4454,$A$1,7,100,100)</f>
        <v>63.120639232498</v>
      </c>
      <c r="F4454" s="3">
        <f ca="1">[1]!thsiFinD("ths_expma_stock",$A4454,$A$1,7,100,100)</f>
        <v>44.049323995130003</v>
      </c>
      <c r="G4454" s="3">
        <f ca="1">[1]!thsiFinD("ths_rsi_stock",$A4454,$A$1,7,100,100)</f>
        <v>56.521363986775</v>
      </c>
      <c r="H4454" s="3">
        <f ca="1">[1]!thsiFinD("ths_adtm_stock",$A4454,$A$1,7,3,100,100,100)</f>
        <v>0.33333333333332998</v>
      </c>
      <c r="I4454" s="3">
        <f ca="1">[1]!thsiFinD("ths_bbiboll_stock",$A4454,$A$1,7,3,100,100,100)</f>
        <v>43.498958333333</v>
      </c>
      <c r="J4454" s="3">
        <f ca="1">[1]!thsiFinD("ths_dptb_stock",$A4454,$A$1,7,104,100,100)</f>
        <v>0.57142857142856995</v>
      </c>
      <c r="K4454" s="3">
        <f ca="1">[1]!thsiFinD("ths_srmi_stock",$A4454,$A$1,7,100,100)</f>
        <v>1.7412935323382998E-2</v>
      </c>
      <c r="L4454" s="3">
        <f ca="1">[1]!thsiFinD("ths_atr_stock",$A4454,$A$1,7,101,100,100)</f>
        <v>1.5628571428571001</v>
      </c>
      <c r="M4454" s="3">
        <f ca="1">[1]!thsiFinD("ths_vol_w_stock",$A4454,$A$1)/1000000</f>
        <v>6.1209889999999998</v>
      </c>
      <c r="N4454" s="3">
        <f ca="1">[1]!thsiFinD("ths_turnover_ratio_w_stock",$A4454,$A$1)</f>
        <v>3.9577078872565998</v>
      </c>
      <c r="O4454" s="3">
        <f ca="1">[1]!thsiFinD("ths_relative_chg_ratio_w_stock",$A4454,$A$1,104,100)</f>
        <v>-3.2313476018717999</v>
      </c>
      <c r="P4454" s="3">
        <f ca="1">[1]!thsiFinD("ths_chg_ratio_w_stock",$A4454,$B$1,100)</f>
        <v>4.9525101763907999</v>
      </c>
    </row>
    <row r="4455" spans="1:16" x14ac:dyDescent="0.25">
      <c r="A4455" s="2" t="s">
        <v>4453</v>
      </c>
      <c r="B4455" s="2" t="s">
        <v>9816</v>
      </c>
      <c r="C4455" s="3">
        <f ca="1">[1]!thsiFinD("ths_vol_ratio_stock",$A4455,$A$1,7,100)</f>
        <v>1.9115996093520999</v>
      </c>
      <c r="D4455" s="3">
        <f ca="1">[1]!thsiFinD("ths_cr_stock",$A4455,$A$1,7,100,100)</f>
        <v>910.84745762711998</v>
      </c>
      <c r="E4455" s="3">
        <f ca="1">[1]!thsiFinD("ths_mfi_stock",$A4455,$A$1,7,100,100)</f>
        <v>87.862351820675002</v>
      </c>
      <c r="F4455" s="3">
        <f ca="1">[1]!thsiFinD("ths_expma_stock",$A4455,$A$1,7,100,100)</f>
        <v>27.770283330588001</v>
      </c>
      <c r="G4455" s="3">
        <f ca="1">[1]!thsiFinD("ths_rsi_stock",$A4455,$A$1,7,100,100)</f>
        <v>83.302318193787002</v>
      </c>
      <c r="H4455" s="3">
        <f ca="1">[1]!thsiFinD("ths_adtm_stock",$A4455,$A$1,7,3,100,100,100)</f>
        <v>1</v>
      </c>
      <c r="I4455" s="3">
        <f ca="1">[1]!thsiFinD("ths_bbiboll_stock",$A4455,$A$1,7,3,100,100,100)</f>
        <v>27.277291666667001</v>
      </c>
      <c r="J4455" s="3">
        <f ca="1">[1]!thsiFinD("ths_dptb_stock",$A4455,$A$1,7,104,100,100)</f>
        <v>0.71428571428570997</v>
      </c>
      <c r="K4455" s="3">
        <f ca="1">[1]!thsiFinD("ths_srmi_stock",$A4455,$A$1,7,100,100)</f>
        <v>0.16006711409395999</v>
      </c>
      <c r="L4455" s="3">
        <f ca="1">[1]!thsiFinD("ths_atr_stock",$A4455,$A$1,7,101,100,100)</f>
        <v>1.4628571428571</v>
      </c>
      <c r="M4455" s="3">
        <f ca="1">[1]!thsiFinD("ths_vol_w_stock",$A4455,$A$1)/1000000</f>
        <v>64.276574999999994</v>
      </c>
      <c r="N4455" s="3">
        <f ca="1">[1]!thsiFinD("ths_turnover_ratio_w_stock",$A4455,$A$1)</f>
        <v>53.077270850536998</v>
      </c>
      <c r="O4455" s="3">
        <f ca="1">[1]!thsiFinD("ths_relative_chg_ratio_w_stock",$A4455,$A$1,104,100)</f>
        <v>12.810415715364</v>
      </c>
      <c r="P4455" s="3">
        <f ca="1">[1]!thsiFinD("ths_chg_ratio_w_stock",$A4455,$B$1,100)</f>
        <v>-4.5637583892617002</v>
      </c>
    </row>
    <row r="4456" spans="1:16" x14ac:dyDescent="0.25">
      <c r="A4456" s="2" t="s">
        <v>4454</v>
      </c>
      <c r="B4456" s="2" t="s">
        <v>9817</v>
      </c>
      <c r="C4456" s="3">
        <f ca="1">[1]!thsiFinD("ths_vol_ratio_stock",$A4456,$A$1,7,100)</f>
        <v>1.8184006956636001</v>
      </c>
      <c r="D4456" s="3">
        <f ca="1">[1]!thsiFinD("ths_cr_stock",$A4456,$A$1,7,100,100)</f>
        <v>794.73684210526005</v>
      </c>
      <c r="E4456" s="3">
        <f ca="1">[1]!thsiFinD("ths_mfi_stock",$A4456,$A$1,7,100,100)</f>
        <v>88.450551058965999</v>
      </c>
      <c r="F4456" s="3">
        <f ca="1">[1]!thsiFinD("ths_expma_stock",$A4456,$A$1,7,100,100)</f>
        <v>28.260392592053002</v>
      </c>
      <c r="G4456" s="3">
        <f ca="1">[1]!thsiFinD("ths_rsi_stock",$A4456,$A$1,7,100,100)</f>
        <v>77.617419022703999</v>
      </c>
      <c r="H4456" s="3">
        <f ca="1">[1]!thsiFinD("ths_adtm_stock",$A4456,$A$1,7,3,100,100,100)</f>
        <v>0.90707964601769997</v>
      </c>
      <c r="I4456" s="3">
        <f ca="1">[1]!thsiFinD("ths_bbiboll_stock",$A4456,$A$1,7,3,100,100,100)</f>
        <v>27.771875000000001</v>
      </c>
      <c r="J4456" s="3">
        <f ca="1">[1]!thsiFinD("ths_dptb_stock",$A4456,$A$1,7,104,100,100)</f>
        <v>0.57142857142856995</v>
      </c>
      <c r="K4456" s="3">
        <f ca="1">[1]!thsiFinD("ths_srmi_stock",$A4456,$A$1,7,100,100)</f>
        <v>9.3383873190902994E-2</v>
      </c>
      <c r="L4456" s="3">
        <f ca="1">[1]!thsiFinD("ths_atr_stock",$A4456,$A$1,7,101,100,100)</f>
        <v>0.97142857142856998</v>
      </c>
      <c r="M4456" s="3">
        <f ca="1">[1]!thsiFinD("ths_vol_w_stock",$A4456,$A$1)/1000000</f>
        <v>7.723033</v>
      </c>
      <c r="N4456" s="3">
        <f ca="1">[1]!thsiFinD("ths_turnover_ratio_w_stock",$A4456,$A$1)</f>
        <v>3.1075102201764002</v>
      </c>
      <c r="O4456" s="3">
        <f ca="1">[1]!thsiFinD("ths_relative_chg_ratio_w_stock",$A4456,$A$1,104,100)</f>
        <v>2.1857426898773</v>
      </c>
      <c r="P4456" s="3">
        <f ca="1">[1]!thsiFinD("ths_chg_ratio_w_stock",$A4456,$B$1,100)</f>
        <v>4.9965541006203003</v>
      </c>
    </row>
    <row r="4457" spans="1:16" x14ac:dyDescent="0.25">
      <c r="A4457" s="2" t="s">
        <v>4455</v>
      </c>
      <c r="B4457" s="2" t="s">
        <v>9818</v>
      </c>
      <c r="C4457" s="3">
        <f ca="1">[1]!thsiFinD("ths_vol_ratio_stock",$A4457,$A$1,7,100)</f>
        <v>0.72962662641567</v>
      </c>
      <c r="D4457" s="3">
        <f ca="1">[1]!thsiFinD("ths_cr_stock",$A4457,$A$1,7,100,100)</f>
        <v>214.58333333332999</v>
      </c>
      <c r="E4457" s="3">
        <f ca="1">[1]!thsiFinD("ths_mfi_stock",$A4457,$A$1,7,100,100)</f>
        <v>60.580497688743002</v>
      </c>
      <c r="F4457" s="3">
        <f ca="1">[1]!thsiFinD("ths_expma_stock",$A4457,$A$1,7,100,100)</f>
        <v>10.047966793962001</v>
      </c>
      <c r="G4457" s="3">
        <f ca="1">[1]!thsiFinD("ths_rsi_stock",$A4457,$A$1,7,100,100)</f>
        <v>64.572456214248007</v>
      </c>
      <c r="H4457" s="3">
        <f ca="1">[1]!thsiFinD("ths_adtm_stock",$A4457,$A$1,7,3,100,100,100)</f>
        <v>0.77914110429448002</v>
      </c>
      <c r="I4457" s="3">
        <f ca="1">[1]!thsiFinD("ths_bbiboll_stock",$A4457,$A$1,7,3,100,100,100)</f>
        <v>9.8303124999999998</v>
      </c>
      <c r="J4457" s="3">
        <f ca="1">[1]!thsiFinD("ths_dptb_stock",$A4457,$A$1,7,104,100,100)</f>
        <v>0.57142857142856995</v>
      </c>
      <c r="K4457" s="3">
        <f ca="1">[1]!thsiFinD("ths_srmi_stock",$A4457,$A$1,7,100,100)</f>
        <v>5.6862745098039E-2</v>
      </c>
      <c r="L4457" s="3">
        <f ca="1">[1]!thsiFinD("ths_atr_stock",$A4457,$A$1,7,101,100,100)</f>
        <v>0.43857142857143</v>
      </c>
      <c r="M4457" s="3">
        <f ca="1">[1]!thsiFinD("ths_vol_w_stock",$A4457,$A$1)/1000000</f>
        <v>46.430411999999997</v>
      </c>
      <c r="N4457" s="3">
        <f ca="1">[1]!thsiFinD("ths_turnover_ratio_w_stock",$A4457,$A$1)</f>
        <v>9.8919536186411001</v>
      </c>
      <c r="O4457" s="3">
        <f ca="1">[1]!thsiFinD("ths_relative_chg_ratio_w_stock",$A4457,$A$1,104,100)</f>
        <v>0.28312901282747999</v>
      </c>
      <c r="P4457" s="3">
        <f ca="1">[1]!thsiFinD("ths_chg_ratio_w_stock",$A4457,$B$1,100)</f>
        <v>-0.58823529411762998</v>
      </c>
    </row>
    <row r="4458" spans="1:16" x14ac:dyDescent="0.25">
      <c r="A4458" s="2" t="s">
        <v>4456</v>
      </c>
      <c r="B4458" s="2" t="s">
        <v>9819</v>
      </c>
      <c r="C4458" s="3">
        <f ca="1">[1]!thsiFinD("ths_vol_ratio_stock",$A4458,$A$1,7,100)</f>
        <v>0.68358201092375004</v>
      </c>
      <c r="D4458" s="3">
        <f ca="1">[1]!thsiFinD("ths_cr_stock",$A4458,$A$1,7,100,100)</f>
        <v>202.24887556222001</v>
      </c>
      <c r="E4458" s="3">
        <f ca="1">[1]!thsiFinD("ths_mfi_stock",$A4458,$A$1,7,100,100)</f>
        <v>41.007888536989</v>
      </c>
      <c r="F4458" s="3">
        <f ca="1">[1]!thsiFinD("ths_expma_stock",$A4458,$A$1,7,100,100)</f>
        <v>25.754688196608999</v>
      </c>
      <c r="G4458" s="3">
        <f ca="1">[1]!thsiFinD("ths_rsi_stock",$A4458,$A$1,7,100,100)</f>
        <v>50.466214852290001</v>
      </c>
      <c r="H4458" s="3">
        <f ca="1">[1]!thsiFinD("ths_adtm_stock",$A4458,$A$1,7,3,100,100,100)</f>
        <v>0.76640419947506</v>
      </c>
      <c r="I4458" s="3">
        <f ca="1">[1]!thsiFinD("ths_bbiboll_stock",$A4458,$A$1,7,3,100,100,100)</f>
        <v>25.805624999999999</v>
      </c>
      <c r="J4458" s="3">
        <f ca="1">[1]!thsiFinD("ths_dptb_stock",$A4458,$A$1,7,104,100,100)</f>
        <v>0.85714285714285998</v>
      </c>
      <c r="K4458" s="3">
        <f ca="1">[1]!thsiFinD("ths_srmi_stock",$A4458,$A$1,7,100,100)</f>
        <v>2.9537504858142001E-2</v>
      </c>
      <c r="L4458" s="3">
        <f ca="1">[1]!thsiFinD("ths_atr_stock",$A4458,$A$1,7,101,100,100)</f>
        <v>1.05</v>
      </c>
      <c r="M4458" s="3">
        <f ca="1">[1]!thsiFinD("ths_vol_w_stock",$A4458,$A$1)/1000000</f>
        <v>38.546872</v>
      </c>
      <c r="N4458" s="3">
        <f ca="1">[1]!thsiFinD("ths_turnover_ratio_w_stock",$A4458,$A$1)</f>
        <v>21.772447598206998</v>
      </c>
      <c r="O4458" s="3">
        <f ca="1">[1]!thsiFinD("ths_relative_chg_ratio_w_stock",$A4458,$A$1,104,100)</f>
        <v>4.1679026753789001</v>
      </c>
      <c r="P4458" s="3">
        <f ca="1">[1]!thsiFinD("ths_chg_ratio_w_stock",$A4458,$B$1,100)</f>
        <v>-2.1375825884182</v>
      </c>
    </row>
    <row r="4459" spans="1:16" x14ac:dyDescent="0.25">
      <c r="A4459" s="2" t="s">
        <v>4457</v>
      </c>
      <c r="B4459" s="2" t="s">
        <v>9820</v>
      </c>
      <c r="C4459" s="3">
        <f ca="1">[1]!thsiFinD("ths_vol_ratio_stock",$A4459,$A$1,7,100)</f>
        <v>1.7854670184362</v>
      </c>
      <c r="D4459" s="3">
        <f ca="1">[1]!thsiFinD("ths_cr_stock",$A4459,$A$1,7,100,100)</f>
        <v>703.64963503649994</v>
      </c>
      <c r="E4459" s="3">
        <f ca="1">[1]!thsiFinD("ths_mfi_stock",$A4459,$A$1,7,100,100)</f>
        <v>87.256109751837002</v>
      </c>
      <c r="F4459" s="3">
        <f ca="1">[1]!thsiFinD("ths_expma_stock",$A4459,$A$1,7,100,100)</f>
        <v>16.021713230730001</v>
      </c>
      <c r="G4459" s="3">
        <f ca="1">[1]!thsiFinD("ths_rsi_stock",$A4459,$A$1,7,100,100)</f>
        <v>66.113026332686999</v>
      </c>
      <c r="H4459" s="3">
        <f ca="1">[1]!thsiFinD("ths_adtm_stock",$A4459,$A$1,7,3,100,100,100)</f>
        <v>0.98130841121495005</v>
      </c>
      <c r="I4459" s="3">
        <f ca="1">[1]!thsiFinD("ths_bbiboll_stock",$A4459,$A$1,7,3,100,100,100)</f>
        <v>15.981979166666999</v>
      </c>
      <c r="J4459" s="3">
        <f ca="1">[1]!thsiFinD("ths_dptb_stock",$A4459,$A$1,7,104,100,100)</f>
        <v>0.42857142857142999</v>
      </c>
      <c r="K4459" s="3">
        <f ca="1">[1]!thsiFinD("ths_srmi_stock",$A4459,$A$1,7,100,100)</f>
        <v>8.6719223771983003E-2</v>
      </c>
      <c r="L4459" s="3">
        <f ca="1">[1]!thsiFinD("ths_atr_stock",$A4459,$A$1,7,101,100,100)</f>
        <v>0.54142857142857004</v>
      </c>
      <c r="M4459" s="3">
        <f ca="1">[1]!thsiFinD("ths_vol_w_stock",$A4459,$A$1)/1000000</f>
        <v>15.185438</v>
      </c>
      <c r="N4459" s="3">
        <f ca="1">[1]!thsiFinD("ths_turnover_ratio_w_stock",$A4459,$A$1)</f>
        <v>37.963594999999998</v>
      </c>
      <c r="O4459" s="3">
        <f ca="1">[1]!thsiFinD("ths_relative_chg_ratio_w_stock",$A4459,$A$1,104,100)</f>
        <v>5.2915650932947003</v>
      </c>
      <c r="P4459" s="3">
        <f ca="1">[1]!thsiFinD("ths_chg_ratio_w_stock",$A4459,$B$1,100)</f>
        <v>-2.6076409945421002</v>
      </c>
    </row>
    <row r="4460" spans="1:16" x14ac:dyDescent="0.25">
      <c r="A4460" s="2" t="s">
        <v>4458</v>
      </c>
      <c r="B4460" s="2" t="s">
        <v>9821</v>
      </c>
      <c r="C4460" s="3">
        <f ca="1">[1]!thsiFinD("ths_vol_ratio_stock",$A4460,$A$1,7,100)</f>
        <v>0.66278289132643997</v>
      </c>
      <c r="D4460" s="3">
        <f ca="1">[1]!thsiFinD("ths_cr_stock",$A4460,$A$1,7,100,100)</f>
        <v>900.93457943925</v>
      </c>
      <c r="E4460" s="3">
        <f ca="1">[1]!thsiFinD("ths_mfi_stock",$A4460,$A$1,7,100,100)</f>
        <v>78.463039506415996</v>
      </c>
      <c r="F4460" s="3">
        <f ca="1">[1]!thsiFinD("ths_expma_stock",$A4460,$A$1,7,100,100)</f>
        <v>15.083479559462999</v>
      </c>
      <c r="G4460" s="3">
        <f ca="1">[1]!thsiFinD("ths_rsi_stock",$A4460,$A$1,7,100,100)</f>
        <v>66.033626472627006</v>
      </c>
      <c r="H4460" s="3">
        <f ca="1">[1]!thsiFinD("ths_adtm_stock",$A4460,$A$1,7,3,100,100,100)</f>
        <v>0.9469387755102</v>
      </c>
      <c r="I4460" s="3">
        <f ca="1">[1]!thsiFinD("ths_bbiboll_stock",$A4460,$A$1,7,3,100,100,100)</f>
        <v>14.895312499999999</v>
      </c>
      <c r="J4460" s="3">
        <f ca="1">[1]!thsiFinD("ths_dptb_stock",$A4460,$A$1,7,104,100,100)</f>
        <v>0.85714285714285998</v>
      </c>
      <c r="K4460" s="3">
        <f ca="1">[1]!thsiFinD("ths_srmi_stock",$A4460,$A$1,7,100,100)</f>
        <v>9.8637248539909003E-2</v>
      </c>
      <c r="L4460" s="3">
        <f ca="1">[1]!thsiFinD("ths_atr_stock",$A4460,$A$1,7,101,100,100)</f>
        <v>0.54857142857143004</v>
      </c>
      <c r="M4460" s="3">
        <f ca="1">[1]!thsiFinD("ths_vol_w_stock",$A4460,$A$1)/1000000</f>
        <v>7.7105649999999999</v>
      </c>
      <c r="N4460" s="3">
        <f ca="1">[1]!thsiFinD("ths_turnover_ratio_w_stock",$A4460,$A$1)</f>
        <v>22.812322485207002</v>
      </c>
      <c r="O4460" s="3">
        <f ca="1">[1]!thsiFinD("ths_relative_chg_ratio_w_stock",$A4460,$A$1,104,100)</f>
        <v>5.2227542730633996</v>
      </c>
      <c r="P4460" s="3">
        <f ca="1">[1]!thsiFinD("ths_chg_ratio_w_stock",$A4460,$B$1,100)</f>
        <v>1.4925373134327999</v>
      </c>
    </row>
    <row r="4461" spans="1:16" x14ac:dyDescent="0.25">
      <c r="A4461" s="2" t="s">
        <v>4459</v>
      </c>
      <c r="B4461" s="2" t="s">
        <v>9822</v>
      </c>
      <c r="C4461" s="3">
        <f ca="1">[1]!thsiFinD("ths_vol_ratio_stock",$A4461,$A$1,7,100)</f>
        <v>0.75813772368401</v>
      </c>
      <c r="D4461" s="3">
        <f ca="1">[1]!thsiFinD("ths_cr_stock",$A4461,$A$1,7,100,100)</f>
        <v>53.623188405797002</v>
      </c>
      <c r="E4461" s="3">
        <f ca="1">[1]!thsiFinD("ths_mfi_stock",$A4461,$A$1,7,100,100)</f>
        <v>26.496253427993</v>
      </c>
      <c r="F4461" s="3">
        <f ca="1">[1]!thsiFinD("ths_expma_stock",$A4461,$A$1,7,100,100)</f>
        <v>10.978999976380999</v>
      </c>
      <c r="G4461" s="3">
        <f ca="1">[1]!thsiFinD("ths_rsi_stock",$A4461,$A$1,7,100,100)</f>
        <v>38.830333218071999</v>
      </c>
      <c r="H4461" s="3">
        <f ca="1">[1]!thsiFinD("ths_adtm_stock",$A4461,$A$1,7,3,100,100,100)</f>
        <v>0.71428571428570997</v>
      </c>
      <c r="I4461" s="3">
        <f ca="1">[1]!thsiFinD("ths_bbiboll_stock",$A4461,$A$1,7,3,100,100,100)</f>
        <v>11.062291666667001</v>
      </c>
      <c r="J4461" s="3">
        <f ca="1">[1]!thsiFinD("ths_dptb_stock",$A4461,$A$1,7,104,100,100)</f>
        <v>0.71428571428570997</v>
      </c>
      <c r="K4461" s="3">
        <f ca="1">[1]!thsiFinD("ths_srmi_stock",$A4461,$A$1,7,100,100)</f>
        <v>-3.4697508896797E-2</v>
      </c>
      <c r="L4461" s="3">
        <f ca="1">[1]!thsiFinD("ths_atr_stock",$A4461,$A$1,7,101,100,100)</f>
        <v>0.31571428571429</v>
      </c>
      <c r="M4461" s="3">
        <f ca="1">[1]!thsiFinD("ths_vol_w_stock",$A4461,$A$1)/1000000</f>
        <v>17.613289000000002</v>
      </c>
      <c r="N4461" s="3">
        <f ca="1">[1]!thsiFinD("ths_turnover_ratio_w_stock",$A4461,$A$1)</f>
        <v>3.5739135747320998</v>
      </c>
      <c r="O4461" s="3">
        <f ca="1">[1]!thsiFinD("ths_relative_chg_ratio_w_stock",$A4461,$A$1,104,100)</f>
        <v>-2.8107634210832</v>
      </c>
      <c r="P4461" s="3">
        <f ca="1">[1]!thsiFinD("ths_chg_ratio_w_stock",$A4461,$B$1,100)</f>
        <v>-1.5668202764976999</v>
      </c>
    </row>
    <row r="4462" spans="1:16" x14ac:dyDescent="0.25">
      <c r="A4462" s="2" t="s">
        <v>4460</v>
      </c>
      <c r="B4462" s="2" t="s">
        <v>9823</v>
      </c>
      <c r="C4462" s="3">
        <f ca="1">[1]!thsiFinD("ths_vol_ratio_stock",$A4462,$A$1,7,100)</f>
        <v>0.51785699338358004</v>
      </c>
      <c r="D4462" s="3">
        <f ca="1">[1]!thsiFinD("ths_cr_stock",$A4462,$A$1,7,100,100)</f>
        <v>174.67532467532001</v>
      </c>
      <c r="E4462" s="3">
        <f ca="1">[1]!thsiFinD("ths_mfi_stock",$A4462,$A$1,7,100,100)</f>
        <v>42.368414771399003</v>
      </c>
      <c r="F4462" s="3">
        <f ca="1">[1]!thsiFinD("ths_expma_stock",$A4462,$A$1,7,100,100)</f>
        <v>5.0859071279001</v>
      </c>
      <c r="G4462" s="3">
        <f ca="1">[1]!thsiFinD("ths_rsi_stock",$A4462,$A$1,7,100,100)</f>
        <v>46.999448913156002</v>
      </c>
      <c r="H4462" s="3">
        <f ca="1">[1]!thsiFinD("ths_adtm_stock",$A4462,$A$1,7,3,100,100,100)</f>
        <v>0.83132530120481996</v>
      </c>
      <c r="I4462" s="3">
        <f ca="1">[1]!thsiFinD("ths_bbiboll_stock",$A4462,$A$1,7,3,100,100,100)</f>
        <v>5.1055208333333004</v>
      </c>
      <c r="J4462" s="3">
        <f ca="1">[1]!thsiFinD("ths_dptb_stock",$A4462,$A$1,7,104,100,100)</f>
        <v>0.85714285714285998</v>
      </c>
      <c r="K4462" s="3">
        <f ca="1">[1]!thsiFinD("ths_srmi_stock",$A4462,$A$1,7,100,100)</f>
        <v>2.7777777777777998E-2</v>
      </c>
      <c r="L4462" s="3">
        <f ca="1">[1]!thsiFinD("ths_atr_stock",$A4462,$A$1,7,101,100,100)</f>
        <v>0.20142857142857001</v>
      </c>
      <c r="M4462" s="3">
        <f ca="1">[1]!thsiFinD("ths_vol_w_stock",$A4462,$A$1)/1000000</f>
        <v>35.135617000000003</v>
      </c>
      <c r="N4462" s="3">
        <f ca="1">[1]!thsiFinD("ths_turnover_ratio_w_stock",$A4462,$A$1)</f>
        <v>7.9853674999999997</v>
      </c>
      <c r="O4462" s="3">
        <f ca="1">[1]!thsiFinD("ths_relative_chg_ratio_w_stock",$A4462,$A$1,104,100)</f>
        <v>0.1013108310093</v>
      </c>
      <c r="P4462" s="3">
        <f ca="1">[1]!thsiFinD("ths_chg_ratio_w_stock",$A4462,$B$1,100)</f>
        <v>1.7857142857143</v>
      </c>
    </row>
    <row r="4463" spans="1:16" x14ac:dyDescent="0.25">
      <c r="A4463" s="2" t="s">
        <v>4461</v>
      </c>
      <c r="B4463" s="2" t="s">
        <v>9824</v>
      </c>
      <c r="C4463" s="3">
        <f ca="1">[1]!thsiFinD("ths_vol_ratio_stock",$A4463,$A$1,7,100)</f>
        <v>0.64278348455173995</v>
      </c>
      <c r="D4463" s="3">
        <f ca="1">[1]!thsiFinD("ths_cr_stock",$A4463,$A$1,7,100,100)</f>
        <v>115.17857142857</v>
      </c>
      <c r="E4463" s="3">
        <f ca="1">[1]!thsiFinD("ths_mfi_stock",$A4463,$A$1,7,100,100)</f>
        <v>62.654861819992</v>
      </c>
      <c r="F4463" s="3">
        <f ca="1">[1]!thsiFinD("ths_expma_stock",$A4463,$A$1,7,100,100)</f>
        <v>13.058486659642</v>
      </c>
      <c r="G4463" s="3">
        <f ca="1">[1]!thsiFinD("ths_rsi_stock",$A4463,$A$1,7,100,100)</f>
        <v>42.831366037024999</v>
      </c>
      <c r="H4463" s="3">
        <f ca="1">[1]!thsiFinD("ths_adtm_stock",$A4463,$A$1,7,3,100,100,100)</f>
        <v>0.70588235294117996</v>
      </c>
      <c r="I4463" s="3">
        <f ca="1">[1]!thsiFinD("ths_bbiboll_stock",$A4463,$A$1,7,3,100,100,100)</f>
        <v>13.000208333332999</v>
      </c>
      <c r="J4463" s="3">
        <f ca="1">[1]!thsiFinD("ths_dptb_stock",$A4463,$A$1,7,104,100,100)</f>
        <v>0.85714285714285998</v>
      </c>
      <c r="K4463" s="3">
        <f ca="1">[1]!thsiFinD("ths_srmi_stock",$A4463,$A$1,7,100,100)</f>
        <v>-3.112840466926E-3</v>
      </c>
      <c r="L4463" s="3">
        <f ca="1">[1]!thsiFinD("ths_atr_stock",$A4463,$A$1,7,101,100,100)</f>
        <v>0.37714285714286</v>
      </c>
      <c r="M4463" s="3">
        <f ca="1">[1]!thsiFinD("ths_vol_w_stock",$A4463,$A$1)/1000000</f>
        <v>25.324000000000002</v>
      </c>
      <c r="N4463" s="3">
        <f ca="1">[1]!thsiFinD("ths_turnover_ratio_w_stock",$A4463,$A$1)</f>
        <v>15.830236157381</v>
      </c>
      <c r="O4463" s="3">
        <f ca="1">[1]!thsiFinD("ths_relative_chg_ratio_w_stock",$A4463,$A$1,104,100)</f>
        <v>-4.0796758652212999</v>
      </c>
      <c r="P4463" s="3">
        <f ca="1">[1]!thsiFinD("ths_chg_ratio_w_stock",$A4463,$B$1,100)</f>
        <v>4.9180327868851998</v>
      </c>
    </row>
    <row r="4464" spans="1:16" x14ac:dyDescent="0.25">
      <c r="A4464" s="2" t="s">
        <v>4462</v>
      </c>
      <c r="B4464" s="2" t="s">
        <v>9825</v>
      </c>
      <c r="C4464" s="3">
        <f ca="1">[1]!thsiFinD("ths_vol_ratio_stock",$A4464,$A$1,7,100)</f>
        <v>0.62555859753055998</v>
      </c>
      <c r="D4464" s="3">
        <f ca="1">[1]!thsiFinD("ths_cr_stock",$A4464,$A$1,7,100,100)</f>
        <v>470</v>
      </c>
      <c r="E4464" s="3">
        <f ca="1">[1]!thsiFinD("ths_mfi_stock",$A4464,$A$1,7,100,100)</f>
        <v>78.358295031561994</v>
      </c>
      <c r="F4464" s="3">
        <f ca="1">[1]!thsiFinD("ths_expma_stock",$A4464,$A$1,7,100,100)</f>
        <v>18.393516181256</v>
      </c>
      <c r="G4464" s="3">
        <f ca="1">[1]!thsiFinD("ths_rsi_stock",$A4464,$A$1,7,100,100)</f>
        <v>73.188701563736004</v>
      </c>
      <c r="H4464" s="3">
        <f ca="1">[1]!thsiFinD("ths_adtm_stock",$A4464,$A$1,7,3,100,100,100)</f>
        <v>1</v>
      </c>
      <c r="I4464" s="3">
        <f ca="1">[1]!thsiFinD("ths_bbiboll_stock",$A4464,$A$1,7,3,100,100,100)</f>
        <v>18.087083333332998</v>
      </c>
      <c r="J4464" s="3">
        <f ca="1">[1]!thsiFinD("ths_dptb_stock",$A4464,$A$1,7,104,100,100)</f>
        <v>0.71428571428570997</v>
      </c>
      <c r="K4464" s="3">
        <f ca="1">[1]!thsiFinD("ths_srmi_stock",$A4464,$A$1,7,100,100)</f>
        <v>5.4516301443079E-2</v>
      </c>
      <c r="L4464" s="3">
        <f ca="1">[1]!thsiFinD("ths_atr_stock",$A4464,$A$1,7,101,100,100)</f>
        <v>0.43428571428571</v>
      </c>
      <c r="M4464" s="3">
        <f ca="1">[1]!thsiFinD("ths_vol_w_stock",$A4464,$A$1)/1000000</f>
        <v>5.5428629999999997</v>
      </c>
      <c r="N4464" s="3">
        <f ca="1">[1]!thsiFinD("ths_turnover_ratio_w_stock",$A4464,$A$1)</f>
        <v>3.8781904642293998</v>
      </c>
      <c r="O4464" s="3">
        <f ca="1">[1]!thsiFinD("ths_relative_chg_ratio_w_stock",$A4464,$A$1,104,100)</f>
        <v>-8.7321829106243004E-2</v>
      </c>
      <c r="P4464" s="3">
        <f ca="1">[1]!thsiFinD("ths_chg_ratio_w_stock",$A4464,$B$1,100)</f>
        <v>0.96205237840726998</v>
      </c>
    </row>
    <row r="4465" spans="1:16" x14ac:dyDescent="0.25">
      <c r="A4465" s="2" t="s">
        <v>4463</v>
      </c>
      <c r="B4465" s="2" t="s">
        <v>9826</v>
      </c>
      <c r="C4465" s="3">
        <f ca="1">[1]!thsiFinD("ths_vol_ratio_stock",$A4465,$A$1,7,100)</f>
        <v>0.50838470782893996</v>
      </c>
      <c r="D4465" s="3">
        <f ca="1">[1]!thsiFinD("ths_cr_stock",$A4465,$A$1,7,100,100)</f>
        <v>442.35807860262003</v>
      </c>
      <c r="E4465" s="3">
        <f ca="1">[1]!thsiFinD("ths_mfi_stock",$A4465,$A$1,7,100,100)</f>
        <v>82.859376825119</v>
      </c>
      <c r="F4465" s="3">
        <f ca="1">[1]!thsiFinD("ths_expma_stock",$A4465,$A$1,7,100,100)</f>
        <v>16.847165221331</v>
      </c>
      <c r="G4465" s="3">
        <f ca="1">[1]!thsiFinD("ths_rsi_stock",$A4465,$A$1,7,100,100)</f>
        <v>59.468111857375</v>
      </c>
      <c r="H4465" s="3">
        <f ca="1">[1]!thsiFinD("ths_adtm_stock",$A4465,$A$1,7,3,100,100,100)</f>
        <v>0.85090909090908995</v>
      </c>
      <c r="I4465" s="3">
        <f ca="1">[1]!thsiFinD("ths_bbiboll_stock",$A4465,$A$1,7,3,100,100,100)</f>
        <v>16.697812500000001</v>
      </c>
      <c r="J4465" s="3">
        <f ca="1">[1]!thsiFinD("ths_dptb_stock",$A4465,$A$1,7,104,100,100)</f>
        <v>0.71428571428570997</v>
      </c>
      <c r="K4465" s="3">
        <f ca="1">[1]!thsiFinD("ths_srmi_stock",$A4465,$A$1,7,100,100)</f>
        <v>8.0493537015276007E-2</v>
      </c>
      <c r="L4465" s="3">
        <f ca="1">[1]!thsiFinD("ths_atr_stock",$A4465,$A$1,7,101,100,100)</f>
        <v>0.62857142857143</v>
      </c>
      <c r="M4465" s="3">
        <f ca="1">[1]!thsiFinD("ths_vol_w_stock",$A4465,$A$1)/1000000</f>
        <v>11.427865000000001</v>
      </c>
      <c r="N4465" s="3">
        <f ca="1">[1]!thsiFinD("ths_turnover_ratio_w_stock",$A4465,$A$1)</f>
        <v>4.7616104166667004</v>
      </c>
      <c r="O4465" s="3">
        <f ca="1">[1]!thsiFinD("ths_relative_chg_ratio_w_stock",$A4465,$A$1,104,100)</f>
        <v>3.8662555636959999</v>
      </c>
      <c r="P4465" s="3">
        <f ca="1">[1]!thsiFinD("ths_chg_ratio_w_stock",$A4465,$B$1,100)</f>
        <v>2.5264394829611998</v>
      </c>
    </row>
    <row r="4466" spans="1:16" x14ac:dyDescent="0.25">
      <c r="A4466" s="2" t="s">
        <v>4464</v>
      </c>
      <c r="B4466" s="2" t="s">
        <v>9827</v>
      </c>
      <c r="C4466" s="3">
        <f ca="1">[1]!thsiFinD("ths_vol_ratio_stock",$A4466,$A$1,7,100)</f>
        <v>0.94690153667052002</v>
      </c>
      <c r="D4466" s="3">
        <f ca="1">[1]!thsiFinD("ths_cr_stock",$A4466,$A$1,7,100,100)</f>
        <v>814.63414634144999</v>
      </c>
      <c r="E4466" s="3">
        <f ca="1">[1]!thsiFinD("ths_mfi_stock",$A4466,$A$1,7,100,100)</f>
        <v>76.107363034179997</v>
      </c>
      <c r="F4466" s="3">
        <f ca="1">[1]!thsiFinD("ths_expma_stock",$A4466,$A$1,7,100,100)</f>
        <v>7.7823537496678004</v>
      </c>
      <c r="G4466" s="3">
        <f ca="1">[1]!thsiFinD("ths_rsi_stock",$A4466,$A$1,7,100,100)</f>
        <v>65.237810740943004</v>
      </c>
      <c r="H4466" s="3">
        <f ca="1">[1]!thsiFinD("ths_adtm_stock",$A4466,$A$1,7,3,100,100,100)</f>
        <v>0.93684210526316003</v>
      </c>
      <c r="I4466" s="3">
        <f ca="1">[1]!thsiFinD("ths_bbiboll_stock",$A4466,$A$1,7,3,100,100,100)</f>
        <v>7.7323958333332996</v>
      </c>
      <c r="J4466" s="3">
        <f ca="1">[1]!thsiFinD("ths_dptb_stock",$A4466,$A$1,7,104,100,100)</f>
        <v>0.85714285714285998</v>
      </c>
      <c r="K4466" s="3">
        <f ca="1">[1]!thsiFinD("ths_srmi_stock",$A4466,$A$1,7,100,100)</f>
        <v>6.6834804539723E-2</v>
      </c>
      <c r="L4466" s="3">
        <f ca="1">[1]!thsiFinD("ths_atr_stock",$A4466,$A$1,7,101,100,100)</f>
        <v>0.18142857142857</v>
      </c>
      <c r="M4466" s="3">
        <f ca="1">[1]!thsiFinD("ths_vol_w_stock",$A4466,$A$1)/1000000</f>
        <v>18.106254</v>
      </c>
      <c r="N4466" s="3">
        <f ca="1">[1]!thsiFinD("ths_turnover_ratio_w_stock",$A4466,$A$1)</f>
        <v>4.5152753117206998</v>
      </c>
      <c r="O4466" s="3">
        <f ca="1">[1]!thsiFinD("ths_relative_chg_ratio_w_stock",$A4466,$A$1,104,100)</f>
        <v>0.60570965798876997</v>
      </c>
      <c r="P4466" s="3">
        <f ca="1">[1]!thsiFinD("ths_chg_ratio_w_stock",$A4466,$B$1,100)</f>
        <v>0.25220680958385999</v>
      </c>
    </row>
    <row r="4467" spans="1:16" x14ac:dyDescent="0.25">
      <c r="A4467" s="2" t="s">
        <v>4465</v>
      </c>
      <c r="B4467" s="2" t="s">
        <v>9828</v>
      </c>
      <c r="C4467" s="3">
        <f ca="1">[1]!thsiFinD("ths_vol_ratio_stock",$A4467,$A$1,7,100)</f>
        <v>1.1111965043515999</v>
      </c>
      <c r="D4467" s="3">
        <f ca="1">[1]!thsiFinD("ths_cr_stock",$A4467,$A$1,7,100,100)</f>
        <v>379.69543147207997</v>
      </c>
      <c r="E4467" s="3">
        <f ca="1">[1]!thsiFinD("ths_mfi_stock",$A4467,$A$1,7,100,100)</f>
        <v>74.272807376423998</v>
      </c>
      <c r="F4467" s="3">
        <f ca="1">[1]!thsiFinD("ths_expma_stock",$A4467,$A$1,7,100,100)</f>
        <v>16.699466816162001</v>
      </c>
      <c r="G4467" s="3">
        <f ca="1">[1]!thsiFinD("ths_rsi_stock",$A4467,$A$1,7,100,100)</f>
        <v>60.502293567582001</v>
      </c>
      <c r="H4467" s="3">
        <f ca="1">[1]!thsiFinD("ths_adtm_stock",$A4467,$A$1,7,3,100,100,100)</f>
        <v>0.83832335329341001</v>
      </c>
      <c r="I4467" s="3">
        <f ca="1">[1]!thsiFinD("ths_bbiboll_stock",$A4467,$A$1,7,3,100,100,100)</f>
        <v>16.516145833332999</v>
      </c>
      <c r="J4467" s="3">
        <f ca="1">[1]!thsiFinD("ths_dptb_stock",$A4467,$A$1,7,104,100,100)</f>
        <v>0.71428571428570997</v>
      </c>
      <c r="K4467" s="3">
        <f ca="1">[1]!thsiFinD("ths_srmi_stock",$A4467,$A$1,7,100,100)</f>
        <v>5.4696789536265999E-2</v>
      </c>
      <c r="L4467" s="3">
        <f ca="1">[1]!thsiFinD("ths_atr_stock",$A4467,$A$1,7,101,100,100)</f>
        <v>0.45714285714286002</v>
      </c>
      <c r="M4467" s="3">
        <f ca="1">[1]!thsiFinD("ths_vol_w_stock",$A4467,$A$1)/1000000</f>
        <v>5.093197</v>
      </c>
      <c r="N4467" s="3">
        <f ca="1">[1]!thsiFinD("ths_turnover_ratio_w_stock",$A4467,$A$1)</f>
        <v>3.1412330337420999</v>
      </c>
      <c r="O4467" s="3">
        <f ca="1">[1]!thsiFinD("ths_relative_chg_ratio_w_stock",$A4467,$A$1,104,100)</f>
        <v>-0.99830811292100996</v>
      </c>
      <c r="P4467" s="3">
        <f ca="1">[1]!thsiFinD("ths_chg_ratio_w_stock",$A4467,$B$1,100)</f>
        <v>-4.9940546967895001</v>
      </c>
    </row>
    <row r="4468" spans="1:16" x14ac:dyDescent="0.25">
      <c r="A4468" s="2" t="s">
        <v>4466</v>
      </c>
      <c r="B4468" s="2" t="s">
        <v>9829</v>
      </c>
      <c r="C4468" s="3">
        <f ca="1">[1]!thsiFinD("ths_vol_ratio_stock",$A4468,$A$1,7,100)</f>
        <v>0.61105979405037003</v>
      </c>
      <c r="D4468" s="3">
        <f ca="1">[1]!thsiFinD("ths_cr_stock",$A4468,$A$1,7,100,100)</f>
        <v>718.91891891890998</v>
      </c>
      <c r="E4468" s="3">
        <f ca="1">[1]!thsiFinD("ths_mfi_stock",$A4468,$A$1,7,100,100)</f>
        <v>62.885882006556002</v>
      </c>
      <c r="F4468" s="3">
        <f ca="1">[1]!thsiFinD("ths_expma_stock",$A4468,$A$1,7,100,100)</f>
        <v>7.1993603255355998</v>
      </c>
      <c r="G4468" s="3">
        <f ca="1">[1]!thsiFinD("ths_rsi_stock",$A4468,$A$1,7,100,100)</f>
        <v>59.686913157482998</v>
      </c>
      <c r="H4468" s="3">
        <f ca="1">[1]!thsiFinD("ths_adtm_stock",$A4468,$A$1,7,3,100,100,100)</f>
        <v>0.84162895927601999</v>
      </c>
      <c r="I4468" s="3">
        <f ca="1">[1]!thsiFinD("ths_bbiboll_stock",$A4468,$A$1,7,3,100,100,100)</f>
        <v>7.1120833333332998</v>
      </c>
      <c r="J4468" s="3">
        <f ca="1">[1]!thsiFinD("ths_dptb_stock",$A4468,$A$1,7,104,100,100)</f>
        <v>0.85714285714285998</v>
      </c>
      <c r="K4468" s="3">
        <f ca="1">[1]!thsiFinD("ths_srmi_stock",$A4468,$A$1,7,100,100)</f>
        <v>0.15300546448086999</v>
      </c>
      <c r="L4468" s="3">
        <f ca="1">[1]!thsiFinD("ths_atr_stock",$A4468,$A$1,7,101,100,100)</f>
        <v>0.45571428571429001</v>
      </c>
      <c r="M4468" s="3">
        <f ca="1">[1]!thsiFinD("ths_vol_w_stock",$A4468,$A$1)/1000000</f>
        <v>39.681539999999998</v>
      </c>
      <c r="N4468" s="3">
        <f ca="1">[1]!thsiFinD("ths_turnover_ratio_w_stock",$A4468,$A$1)</f>
        <v>47.149402840579</v>
      </c>
      <c r="O4468" s="3">
        <f ca="1">[1]!thsiFinD("ths_relative_chg_ratio_w_stock",$A4468,$A$1,104,100)</f>
        <v>6.8884702591183</v>
      </c>
      <c r="P4468" s="3">
        <f ca="1">[1]!thsiFinD("ths_chg_ratio_w_stock",$A4468,$B$1,100)</f>
        <v>2.4590163934425999</v>
      </c>
    </row>
    <row r="4469" spans="1:16" x14ac:dyDescent="0.25">
      <c r="A4469" s="2" t="s">
        <v>4467</v>
      </c>
      <c r="B4469" s="2" t="s">
        <v>9830</v>
      </c>
      <c r="C4469" s="3">
        <f ca="1">[1]!thsiFinD("ths_vol_ratio_stock",$A4469,$A$1,7,100)</f>
        <v>2.0439099505892</v>
      </c>
      <c r="D4469" s="3">
        <f ca="1">[1]!thsiFinD("ths_cr_stock",$A4469,$A$1,7,100,100)</f>
        <v>3309.4594594595001</v>
      </c>
      <c r="E4469" s="3">
        <f ca="1">[1]!thsiFinD("ths_mfi_stock",$A4469,$A$1,7,100,100)</f>
        <v>0</v>
      </c>
      <c r="F4469" s="3">
        <f ca="1">[1]!thsiFinD("ths_expma_stock",$A4469,$A$1,7,100,100)</f>
        <v>22.780163775121999</v>
      </c>
      <c r="G4469" s="3">
        <f ca="1">[1]!thsiFinD("ths_rsi_stock",$A4469,$A$1,7,100,100)</f>
        <v>79.226156827707001</v>
      </c>
      <c r="H4469" s="3">
        <f ca="1">[1]!thsiFinD("ths_adtm_stock",$A4469,$A$1,7,3,100,100,100)</f>
        <v>1</v>
      </c>
      <c r="I4469" s="3">
        <f ca="1">[1]!thsiFinD("ths_bbiboll_stock",$A4469,$A$1,7,3,100,100,100)</f>
        <v>22.2934375</v>
      </c>
      <c r="J4469" s="3">
        <f ca="1">[1]!thsiFinD("ths_dptb_stock",$A4469,$A$1,7,104,100,100)</f>
        <v>0.71428571428570997</v>
      </c>
      <c r="K4469" s="3">
        <f ca="1">[1]!thsiFinD("ths_srmi_stock",$A4469,$A$1,7,100,100)</f>
        <v>0.14082741328876</v>
      </c>
      <c r="L4469" s="3">
        <f ca="1">[1]!thsiFinD("ths_atr_stock",$A4469,$A$1,7,101,100,100)</f>
        <v>1.2128571428571</v>
      </c>
      <c r="M4469" s="3">
        <f ca="1">[1]!thsiFinD("ths_vol_w_stock",$A4469,$A$1)/1000000</f>
        <v>27.051863999999998</v>
      </c>
      <c r="N4469" s="3">
        <f ca="1">[1]!thsiFinD("ths_turnover_ratio_w_stock",$A4469,$A$1)</f>
        <v>11.841087361506</v>
      </c>
      <c r="O4469" s="3">
        <f ca="1">[1]!thsiFinD("ths_relative_chg_ratio_w_stock",$A4469,$A$1,104,100)</f>
        <v>11.320445970787</v>
      </c>
      <c r="P4469" s="3">
        <f ca="1">[1]!thsiFinD("ths_chg_ratio_w_stock",$A4469,$B$1,100)</f>
        <v>-3.3430839949853999</v>
      </c>
    </row>
    <row r="4470" spans="1:16" x14ac:dyDescent="0.25">
      <c r="A4470" s="2" t="s">
        <v>4468</v>
      </c>
      <c r="B4470" s="2" t="s">
        <v>9831</v>
      </c>
      <c r="C4470" s="3">
        <f ca="1">[1]!thsiFinD("ths_vol_ratio_stock",$A4470,$A$1,7,100)</f>
        <v>1.0873744104965</v>
      </c>
      <c r="D4470" s="3">
        <f ca="1">[1]!thsiFinD("ths_cr_stock",$A4470,$A$1,7,100,100)</f>
        <v>811.02941176470995</v>
      </c>
      <c r="E4470" s="3">
        <f ca="1">[1]!thsiFinD("ths_mfi_stock",$A4470,$A$1,7,100,100)</f>
        <v>92.243824458286994</v>
      </c>
      <c r="F4470" s="3">
        <f ca="1">[1]!thsiFinD("ths_expma_stock",$A4470,$A$1,7,100,100)</f>
        <v>18.529108287998</v>
      </c>
      <c r="G4470" s="3">
        <f ca="1">[1]!thsiFinD("ths_rsi_stock",$A4470,$A$1,7,100,100)</f>
        <v>67.663467697379005</v>
      </c>
      <c r="H4470" s="3">
        <f ca="1">[1]!thsiFinD("ths_adtm_stock",$A4470,$A$1,7,3,100,100,100)</f>
        <v>1</v>
      </c>
      <c r="I4470" s="3">
        <f ca="1">[1]!thsiFinD("ths_bbiboll_stock",$A4470,$A$1,7,3,100,100,100)</f>
        <v>18.454687499999999</v>
      </c>
      <c r="J4470" s="3">
        <f ca="1">[1]!thsiFinD("ths_dptb_stock",$A4470,$A$1,7,104,100,100)</f>
        <v>0.71428571428570997</v>
      </c>
      <c r="K4470" s="3">
        <f ca="1">[1]!thsiFinD("ths_srmi_stock",$A4470,$A$1,7,100,100)</f>
        <v>9.1917591125197998E-2</v>
      </c>
      <c r="L4470" s="3">
        <f ca="1">[1]!thsiFinD("ths_atr_stock",$A4470,$A$1,7,101,100,100)</f>
        <v>0.59</v>
      </c>
      <c r="M4470" s="3">
        <f ca="1">[1]!thsiFinD("ths_vol_w_stock",$A4470,$A$1)/1000000</f>
        <v>8.3207719999999998</v>
      </c>
      <c r="N4470" s="3">
        <f ca="1">[1]!thsiFinD("ths_turnover_ratio_w_stock",$A4470,$A$1)</f>
        <v>14.410020142814</v>
      </c>
      <c r="O4470" s="3">
        <f ca="1">[1]!thsiFinD("ths_relative_chg_ratio_w_stock",$A4470,$A$1,104,100)</f>
        <v>2.7533276883241999</v>
      </c>
      <c r="P4470" s="3">
        <f ca="1">[1]!thsiFinD("ths_chg_ratio_w_stock",$A4470,$B$1,100)</f>
        <v>2.1658742736396999</v>
      </c>
    </row>
    <row r="4471" spans="1:16" x14ac:dyDescent="0.25">
      <c r="A4471" s="2" t="s">
        <v>4469</v>
      </c>
      <c r="B4471" s="2" t="s">
        <v>9832</v>
      </c>
      <c r="C4471" s="3">
        <f ca="1">[1]!thsiFinD("ths_vol_ratio_stock",$A4471,$A$1,7,100)</f>
        <v>0.72894531474766</v>
      </c>
      <c r="D4471" s="3">
        <f ca="1">[1]!thsiFinD("ths_cr_stock",$A4471,$A$1,7,100,100)</f>
        <v>462.85714285713999</v>
      </c>
      <c r="E4471" s="3">
        <f ca="1">[1]!thsiFinD("ths_mfi_stock",$A4471,$A$1,7,100,100)</f>
        <v>89.516933273006003</v>
      </c>
      <c r="F4471" s="3">
        <f ca="1">[1]!thsiFinD("ths_expma_stock",$A4471,$A$1,7,100,100)</f>
        <v>11.075579628788001</v>
      </c>
      <c r="G4471" s="3">
        <f ca="1">[1]!thsiFinD("ths_rsi_stock",$A4471,$A$1,7,100,100)</f>
        <v>61.505865657035002</v>
      </c>
      <c r="H4471" s="3">
        <f ca="1">[1]!thsiFinD("ths_adtm_stock",$A4471,$A$1,7,3,100,100,100)</f>
        <v>0.99305555555556002</v>
      </c>
      <c r="I4471" s="3">
        <f ca="1">[1]!thsiFinD("ths_bbiboll_stock",$A4471,$A$1,7,3,100,100,100)</f>
        <v>10.983958333333</v>
      </c>
      <c r="J4471" s="3">
        <f ca="1">[1]!thsiFinD("ths_dptb_stock",$A4471,$A$1,7,104,100,100)</f>
        <v>0.85714285714285998</v>
      </c>
      <c r="K4471" s="3">
        <f ca="1">[1]!thsiFinD("ths_srmi_stock",$A4471,$A$1,7,100,100)</f>
        <v>0.10572687224669999</v>
      </c>
      <c r="L4471" s="3">
        <f ca="1">[1]!thsiFinD("ths_atr_stock",$A4471,$A$1,7,101,100,100)</f>
        <v>0.56714285714285995</v>
      </c>
      <c r="M4471" s="3">
        <f ca="1">[1]!thsiFinD("ths_vol_w_stock",$A4471,$A$1)/1000000</f>
        <v>16.309593</v>
      </c>
      <c r="N4471" s="3">
        <f ca="1">[1]!thsiFinD("ths_turnover_ratio_w_stock",$A4471,$A$1)</f>
        <v>18.837970159564001</v>
      </c>
      <c r="O4471" s="3">
        <f ca="1">[1]!thsiFinD("ths_relative_chg_ratio_w_stock",$A4471,$A$1,104,100)</f>
        <v>7.1038385046779</v>
      </c>
      <c r="P4471" s="3">
        <f ca="1">[1]!thsiFinD("ths_chg_ratio_w_stock",$A4471,$B$1,100)</f>
        <v>11.189427312775001</v>
      </c>
    </row>
    <row r="4472" spans="1:16" x14ac:dyDescent="0.25">
      <c r="A4472" s="2" t="s">
        <v>4470</v>
      </c>
      <c r="B4472" s="2" t="s">
        <v>9833</v>
      </c>
      <c r="C4472" s="3">
        <f ca="1">[1]!thsiFinD("ths_vol_ratio_stock",$A4472,$A$1,7,100)</f>
        <v>1.5820645384314</v>
      </c>
      <c r="D4472" s="3">
        <f ca="1">[1]!thsiFinD("ths_cr_stock",$A4472,$A$1,7,100,100)</f>
        <v>255.86206896552</v>
      </c>
      <c r="E4472" s="3">
        <f ca="1">[1]!thsiFinD("ths_mfi_stock",$A4472,$A$1,7,100,100)</f>
        <v>77.130758736852997</v>
      </c>
      <c r="F4472" s="3">
        <f ca="1">[1]!thsiFinD("ths_expma_stock",$A4472,$A$1,7,100,100)</f>
        <v>24.022892698732999</v>
      </c>
      <c r="G4472" s="3">
        <f ca="1">[1]!thsiFinD("ths_rsi_stock",$A4472,$A$1,7,100,100)</f>
        <v>59.461213630442003</v>
      </c>
      <c r="H4472" s="3">
        <f ca="1">[1]!thsiFinD("ths_adtm_stock",$A4472,$A$1,7,3,100,100,100)</f>
        <v>0.78884462151394996</v>
      </c>
      <c r="I4472" s="3">
        <f ca="1">[1]!thsiFinD("ths_bbiboll_stock",$A4472,$A$1,7,3,100,100,100)</f>
        <v>23.816354166667001</v>
      </c>
      <c r="J4472" s="3">
        <f ca="1">[1]!thsiFinD("ths_dptb_stock",$A4472,$A$1,7,104,100,100)</f>
        <v>1</v>
      </c>
      <c r="K4472" s="3">
        <f ca="1">[1]!thsiFinD("ths_srmi_stock",$A4472,$A$1,7,100,100)</f>
        <v>4.7442244224422003E-2</v>
      </c>
      <c r="L4472" s="3">
        <f ca="1">[1]!thsiFinD("ths_atr_stock",$A4472,$A$1,7,101,100,100)</f>
        <v>0.74714285714286</v>
      </c>
      <c r="M4472" s="3">
        <f ca="1">[1]!thsiFinD("ths_vol_w_stock",$A4472,$A$1)/1000000</f>
        <v>18.792300000000001</v>
      </c>
      <c r="N4472" s="3">
        <f ca="1">[1]!thsiFinD("ths_turnover_ratio_w_stock",$A4472,$A$1)</f>
        <v>14.681484375</v>
      </c>
      <c r="O4472" s="3">
        <f ca="1">[1]!thsiFinD("ths_relative_chg_ratio_w_stock",$A4472,$A$1,104,100)</f>
        <v>3.4458188175997</v>
      </c>
      <c r="P4472" s="3">
        <f ca="1">[1]!thsiFinD("ths_chg_ratio_w_stock",$A4472,$B$1,100)</f>
        <v>-1.1551155115511</v>
      </c>
    </row>
    <row r="4473" spans="1:16" x14ac:dyDescent="0.25">
      <c r="A4473" s="2" t="s">
        <v>4471</v>
      </c>
      <c r="B4473" s="2" t="s">
        <v>9834</v>
      </c>
      <c r="C4473" s="3">
        <f ca="1">[1]!thsiFinD("ths_vol_ratio_stock",$A4473,$A$1,7,100)</f>
        <v>1.0354261256599999</v>
      </c>
      <c r="D4473" s="3">
        <f ca="1">[1]!thsiFinD("ths_cr_stock",$A4473,$A$1,7,100,100)</f>
        <v>94.067796610168998</v>
      </c>
      <c r="E4473" s="3">
        <f ca="1">[1]!thsiFinD("ths_mfi_stock",$A4473,$A$1,7,100,100)</f>
        <v>46.455924040126</v>
      </c>
      <c r="F4473" s="3">
        <f ca="1">[1]!thsiFinD("ths_expma_stock",$A4473,$A$1,7,100,100)</f>
        <v>24.704755461072999</v>
      </c>
      <c r="G4473" s="3">
        <f ca="1">[1]!thsiFinD("ths_rsi_stock",$A4473,$A$1,7,100,100)</f>
        <v>43.167218055984002</v>
      </c>
      <c r="H4473" s="3">
        <f ca="1">[1]!thsiFinD("ths_adtm_stock",$A4473,$A$1,7,3,100,100,100)</f>
        <v>0.77971014492753998</v>
      </c>
      <c r="I4473" s="3">
        <f ca="1">[1]!thsiFinD("ths_bbiboll_stock",$A4473,$A$1,7,3,100,100,100)</f>
        <v>24.639791666667001</v>
      </c>
      <c r="J4473" s="3">
        <f ca="1">[1]!thsiFinD("ths_dptb_stock",$A4473,$A$1,7,104,100,100)</f>
        <v>0.71428571428570997</v>
      </c>
      <c r="K4473" s="3">
        <f ca="1">[1]!thsiFinD("ths_srmi_stock",$A4473,$A$1,7,100,100)</f>
        <v>-2.7631044290938999E-2</v>
      </c>
      <c r="L4473" s="3">
        <f ca="1">[1]!thsiFinD("ths_atr_stock",$A4473,$A$1,7,101,100,100)</f>
        <v>1.1085714285713999</v>
      </c>
      <c r="M4473" s="3">
        <f ca="1">[1]!thsiFinD("ths_vol_w_stock",$A4473,$A$1)/1000000</f>
        <v>38.032299999999999</v>
      </c>
      <c r="N4473" s="3">
        <f ca="1">[1]!thsiFinD("ths_turnover_ratio_w_stock",$A4473,$A$1)</f>
        <v>22.359601569999001</v>
      </c>
      <c r="O4473" s="3">
        <f ca="1">[1]!thsiFinD("ths_relative_chg_ratio_w_stock",$A4473,$A$1,104,100)</f>
        <v>-6.6055832288258998</v>
      </c>
      <c r="P4473" s="3">
        <f ca="1">[1]!thsiFinD("ths_chg_ratio_w_stock",$A4473,$B$1,100)</f>
        <v>-4.0117007939824996</v>
      </c>
    </row>
    <row r="4474" spans="1:16" x14ac:dyDescent="0.25">
      <c r="A4474" s="2" t="s">
        <v>4472</v>
      </c>
      <c r="B4474" s="2" t="s">
        <v>9835</v>
      </c>
      <c r="C4474" s="3">
        <f ca="1">[1]!thsiFinD("ths_vol_ratio_stock",$A4474,$A$1,7,100)</f>
        <v>0.77499475528245998</v>
      </c>
      <c r="D4474" s="3">
        <f ca="1">[1]!thsiFinD("ths_cr_stock",$A4474,$A$1,7,100,100)</f>
        <v>225.63510392609999</v>
      </c>
      <c r="E4474" s="3">
        <f ca="1">[1]!thsiFinD("ths_mfi_stock",$A4474,$A$1,7,100,100)</f>
        <v>76.083508279398998</v>
      </c>
      <c r="F4474" s="3">
        <f ca="1">[1]!thsiFinD("ths_expma_stock",$A4474,$A$1,7,100,100)</f>
        <v>28.507189542298999</v>
      </c>
      <c r="G4474" s="3">
        <f ca="1">[1]!thsiFinD("ths_rsi_stock",$A4474,$A$1,7,100,100)</f>
        <v>52.428691600295998</v>
      </c>
      <c r="H4474" s="3">
        <f ca="1">[1]!thsiFinD("ths_adtm_stock",$A4474,$A$1,7,3,100,100,100)</f>
        <v>1</v>
      </c>
      <c r="I4474" s="3">
        <f ca="1">[1]!thsiFinD("ths_bbiboll_stock",$A4474,$A$1,7,3,100,100,100)</f>
        <v>28.479687500000001</v>
      </c>
      <c r="J4474" s="3">
        <f ca="1">[1]!thsiFinD("ths_dptb_stock",$A4474,$A$1,7,104,100,100)</f>
        <v>0.85714285714285998</v>
      </c>
      <c r="K4474" s="3">
        <f ca="1">[1]!thsiFinD("ths_srmi_stock",$A4474,$A$1,7,100,100)</f>
        <v>2.9442691903260002E-2</v>
      </c>
      <c r="L4474" s="3">
        <f ca="1">[1]!thsiFinD("ths_atr_stock",$A4474,$A$1,7,101,100,100)</f>
        <v>0.67857142857143005</v>
      </c>
      <c r="M4474" s="3">
        <f ca="1">[1]!thsiFinD("ths_vol_w_stock",$A4474,$A$1)/1000000</f>
        <v>2.6164000000000001</v>
      </c>
      <c r="N4474" s="3">
        <f ca="1">[1]!thsiFinD("ths_turnover_ratio_w_stock",$A4474,$A$1)</f>
        <v>1.8959420289855</v>
      </c>
      <c r="O4474" s="3">
        <f ca="1">[1]!thsiFinD("ths_relative_chg_ratio_w_stock",$A4474,$A$1,104,100)</f>
        <v>-0.43891571560701997</v>
      </c>
      <c r="P4474" s="3">
        <f ca="1">[1]!thsiFinD("ths_chg_ratio_w_stock",$A4474,$B$1,100)</f>
        <v>-2.5236593059937</v>
      </c>
    </row>
    <row r="4475" spans="1:16" x14ac:dyDescent="0.25">
      <c r="A4475" s="2" t="s">
        <v>4473</v>
      </c>
      <c r="B4475" s="2" t="s">
        <v>9836</v>
      </c>
      <c r="C4475" s="3">
        <f ca="1">[1]!thsiFinD("ths_vol_ratio_stock",$A4475,$A$1,7,100)</f>
        <v>0.71241381283910998</v>
      </c>
      <c r="D4475" s="3">
        <f ca="1">[1]!thsiFinD("ths_cr_stock",$A4475,$A$1,7,100,100)</f>
        <v>237.94266441821</v>
      </c>
      <c r="E4475" s="3">
        <f ca="1">[1]!thsiFinD("ths_mfi_stock",$A4475,$A$1,7,100,100)</f>
        <v>57.321945591433</v>
      </c>
      <c r="F4475" s="3">
        <f ca="1">[1]!thsiFinD("ths_expma_stock",$A4475,$A$1,7,100,100)</f>
        <v>27.266952089453</v>
      </c>
      <c r="G4475" s="3">
        <f ca="1">[1]!thsiFinD("ths_rsi_stock",$A4475,$A$1,7,100,100)</f>
        <v>58.292856890937003</v>
      </c>
      <c r="H4475" s="3">
        <f ca="1">[1]!thsiFinD("ths_adtm_stock",$A4475,$A$1,7,3,100,100,100)</f>
        <v>0.68858131487888996</v>
      </c>
      <c r="I4475" s="3">
        <f ca="1">[1]!thsiFinD("ths_bbiboll_stock",$A4475,$A$1,7,3,100,100,100)</f>
        <v>27.177291666666999</v>
      </c>
      <c r="J4475" s="3">
        <f ca="1">[1]!thsiFinD("ths_dptb_stock",$A4475,$A$1,7,104,100,100)</f>
        <v>0.71428571428570997</v>
      </c>
      <c r="K4475" s="3">
        <f ca="1">[1]!thsiFinD("ths_srmi_stock",$A4475,$A$1,7,100,100)</f>
        <v>5.3168244719592E-2</v>
      </c>
      <c r="L4475" s="3">
        <f ca="1">[1]!thsiFinD("ths_atr_stock",$A4475,$A$1,7,101,100,100)</f>
        <v>0.97142857142856998</v>
      </c>
      <c r="M4475" s="3">
        <f ca="1">[1]!thsiFinD("ths_vol_w_stock",$A4475,$A$1)/1000000</f>
        <v>31.517945000000001</v>
      </c>
      <c r="N4475" s="3">
        <f ca="1">[1]!thsiFinD("ths_turnover_ratio_w_stock",$A4475,$A$1)</f>
        <v>11.735101925521001</v>
      </c>
      <c r="O4475" s="3">
        <f ca="1">[1]!thsiFinD("ths_relative_chg_ratio_w_stock",$A4475,$A$1,104,100)</f>
        <v>2.7732355577284999</v>
      </c>
      <c r="P4475" s="3">
        <f ca="1">[1]!thsiFinD("ths_chg_ratio_w_stock",$A4475,$B$1,100)</f>
        <v>-6.3364894391842999</v>
      </c>
    </row>
    <row r="4476" spans="1:16" x14ac:dyDescent="0.25">
      <c r="A4476" s="2" t="s">
        <v>4474</v>
      </c>
      <c r="B4476" s="2" t="s">
        <v>9837</v>
      </c>
      <c r="C4476" s="3">
        <f ca="1">[1]!thsiFinD("ths_vol_ratio_stock",$A4476,$A$1,7,100)</f>
        <v>0.89151672891399003</v>
      </c>
      <c r="D4476" s="3">
        <f ca="1">[1]!thsiFinD("ths_cr_stock",$A4476,$A$1,7,100,100)</f>
        <v>32.816958825927998</v>
      </c>
      <c r="E4476" s="3">
        <f ca="1">[1]!thsiFinD("ths_mfi_stock",$A4476,$A$1,7,100,100)</f>
        <v>13.808343414071</v>
      </c>
      <c r="F4476" s="3">
        <f ca="1">[1]!thsiFinD("ths_expma_stock",$A4476,$A$1,7,100,100)</f>
        <v>52.131007286300999</v>
      </c>
      <c r="G4476" s="3">
        <f ca="1">[1]!thsiFinD("ths_rsi_stock",$A4476,$A$1,7,100,100)</f>
        <v>44.789966268638999</v>
      </c>
      <c r="H4476" s="3">
        <f ca="1">[1]!thsiFinD("ths_adtm_stock",$A4476,$A$1,7,3,100,100,100)</f>
        <v>-0.43727598566308001</v>
      </c>
      <c r="I4476" s="3">
        <f ca="1">[1]!thsiFinD("ths_bbiboll_stock",$A4476,$A$1,7,3,100,100,100)</f>
        <v>51.735520833332998</v>
      </c>
      <c r="J4476" s="3">
        <f ca="1">[1]!thsiFinD("ths_dptb_stock",$A4476,$A$1,7,104,100,100)</f>
        <v>0.57142857142856995</v>
      </c>
      <c r="K4476" s="3">
        <f ca="1">[1]!thsiFinD("ths_srmi_stock",$A4476,$A$1,7,100,100)</f>
        <v>-4.9814126394052E-2</v>
      </c>
      <c r="L4476" s="3">
        <f ca="1">[1]!thsiFinD("ths_atr_stock",$A4476,$A$1,7,101,100,100)</f>
        <v>1.5542857142857001</v>
      </c>
      <c r="M4476" s="3">
        <f ca="1">[1]!thsiFinD("ths_vol_w_stock",$A4476,$A$1)/1000000</f>
        <v>5.8950199999999997</v>
      </c>
      <c r="N4476" s="3">
        <f ca="1">[1]!thsiFinD("ths_turnover_ratio_w_stock",$A4476,$A$1)</f>
        <v>4.9924541788266001</v>
      </c>
      <c r="O4476" s="3">
        <f ca="1">[1]!thsiFinD("ths_relative_chg_ratio_w_stock",$A4476,$A$1,104,100)</f>
        <v>-4.5490321732587997</v>
      </c>
      <c r="P4476" s="3">
        <f ca="1">[1]!thsiFinD("ths_chg_ratio_w_stock",$A4476,$B$1,100)</f>
        <v>0.72378716744914995</v>
      </c>
    </row>
    <row r="4477" spans="1:16" x14ac:dyDescent="0.25">
      <c r="A4477" s="2" t="s">
        <v>4475</v>
      </c>
      <c r="B4477" s="2" t="s">
        <v>9838</v>
      </c>
      <c r="C4477" s="3">
        <f ca="1">[1]!thsiFinD("ths_vol_ratio_stock",$A4477,$A$1,7,100)</f>
        <v>0.90425000232138997</v>
      </c>
      <c r="D4477" s="3">
        <f ca="1">[1]!thsiFinD("ths_cr_stock",$A4477,$A$1,7,100,100)</f>
        <v>375.70093457944</v>
      </c>
      <c r="E4477" s="3">
        <f ca="1">[1]!thsiFinD("ths_mfi_stock",$A4477,$A$1,7,100,100)</f>
        <v>72.725495349607996</v>
      </c>
      <c r="F4477" s="3">
        <f ca="1">[1]!thsiFinD("ths_expma_stock",$A4477,$A$1,7,100,100)</f>
        <v>23.607576874944002</v>
      </c>
      <c r="G4477" s="3">
        <f ca="1">[1]!thsiFinD("ths_rsi_stock",$A4477,$A$1,7,100,100)</f>
        <v>70.627692444402001</v>
      </c>
      <c r="H4477" s="3">
        <f ca="1">[1]!thsiFinD("ths_adtm_stock",$A4477,$A$1,7,3,100,100,100)</f>
        <v>1</v>
      </c>
      <c r="I4477" s="3">
        <f ca="1">[1]!thsiFinD("ths_bbiboll_stock",$A4477,$A$1,7,3,100,100,100)</f>
        <v>23.26125</v>
      </c>
      <c r="J4477" s="3">
        <f ca="1">[1]!thsiFinD("ths_dptb_stock",$A4477,$A$1,7,104,100,100)</f>
        <v>0.57142857142856995</v>
      </c>
      <c r="K4477" s="3">
        <f ca="1">[1]!thsiFinD("ths_srmi_stock",$A4477,$A$1,7,100,100)</f>
        <v>6.5381391450126003E-2</v>
      </c>
      <c r="L4477" s="3">
        <f ca="1">[1]!thsiFinD("ths_atr_stock",$A4477,$A$1,7,101,100,100)</f>
        <v>0.75142857142857</v>
      </c>
      <c r="M4477" s="3">
        <f ca="1">[1]!thsiFinD("ths_vol_w_stock",$A4477,$A$1)/1000000</f>
        <v>5.7430960000000004</v>
      </c>
      <c r="N4477" s="3">
        <f ca="1">[1]!thsiFinD("ths_turnover_ratio_w_stock",$A4477,$A$1)</f>
        <v>1.4354510235197</v>
      </c>
      <c r="O4477" s="3">
        <f ca="1">[1]!thsiFinD("ths_relative_chg_ratio_w_stock",$A4477,$A$1,104,100)</f>
        <v>1.8421567906053</v>
      </c>
      <c r="P4477" s="3">
        <f ca="1">[1]!thsiFinD("ths_chg_ratio_w_stock",$A4477,$B$1,100)</f>
        <v>-1.0896898575020999</v>
      </c>
    </row>
    <row r="4478" spans="1:16" x14ac:dyDescent="0.25">
      <c r="A4478" s="2" t="s">
        <v>4476</v>
      </c>
      <c r="B4478" s="2" t="s">
        <v>9839</v>
      </c>
      <c r="C4478" s="3">
        <f ca="1">[1]!thsiFinD("ths_vol_ratio_stock",$A4478,$A$1,7,100)</f>
        <v>0.70965606889528998</v>
      </c>
      <c r="D4478" s="3">
        <f ca="1">[1]!thsiFinD("ths_cr_stock",$A4478,$A$1,7,100,100)</f>
        <v>104.44444444443999</v>
      </c>
      <c r="E4478" s="3">
        <f ca="1">[1]!thsiFinD("ths_mfi_stock",$A4478,$A$1,7,100,100)</f>
        <v>59.673753598860998</v>
      </c>
      <c r="F4478" s="3">
        <f ca="1">[1]!thsiFinD("ths_expma_stock",$A4478,$A$1,7,100,100)</f>
        <v>13.860085289394</v>
      </c>
      <c r="G4478" s="3">
        <f ca="1">[1]!thsiFinD("ths_rsi_stock",$A4478,$A$1,7,100,100)</f>
        <v>50.675239465076999</v>
      </c>
      <c r="H4478" s="3">
        <f ca="1">[1]!thsiFinD("ths_adtm_stock",$A4478,$A$1,7,3,100,100,100)</f>
        <v>0.35897435897435997</v>
      </c>
      <c r="I4478" s="3">
        <f ca="1">[1]!thsiFinD("ths_bbiboll_stock",$A4478,$A$1,7,3,100,100,100)</f>
        <v>13.897291666667</v>
      </c>
      <c r="J4478" s="3">
        <f ca="1">[1]!thsiFinD("ths_dptb_stock",$A4478,$A$1,7,104,100,100)</f>
        <v>1</v>
      </c>
      <c r="K4478" s="3">
        <f ca="1">[1]!thsiFinD("ths_srmi_stock",$A4478,$A$1,7,100,100)</f>
        <v>-4.3041606886655998E-3</v>
      </c>
      <c r="L4478" s="3">
        <f ca="1">[1]!thsiFinD("ths_atr_stock",$A4478,$A$1,7,101,100,100)</f>
        <v>0.43857142857143</v>
      </c>
      <c r="M4478" s="3">
        <f ca="1">[1]!thsiFinD("ths_vol_w_stock",$A4478,$A$1)/1000000</f>
        <v>15.074666000000001</v>
      </c>
      <c r="N4478" s="3">
        <f ca="1">[1]!thsiFinD("ths_turnover_ratio_w_stock",$A4478,$A$1)</f>
        <v>8.8709989878304008</v>
      </c>
      <c r="O4478" s="3">
        <f ca="1">[1]!thsiFinD("ths_relative_chg_ratio_w_stock",$A4478,$A$1,104,100)</f>
        <v>0.86997306308618005</v>
      </c>
      <c r="P4478" s="3">
        <f ca="1">[1]!thsiFinD("ths_chg_ratio_w_stock",$A4478,$B$1,100)</f>
        <v>-1.8731988472623</v>
      </c>
    </row>
    <row r="4479" spans="1:16" x14ac:dyDescent="0.25">
      <c r="A4479" s="2" t="s">
        <v>4477</v>
      </c>
      <c r="B4479" s="2" t="s">
        <v>9840</v>
      </c>
      <c r="C4479" s="3">
        <f ca="1">[1]!thsiFinD("ths_vol_ratio_stock",$A4479,$A$1,7,100)</f>
        <v>1.3666450459802999</v>
      </c>
      <c r="D4479" s="3">
        <f ca="1">[1]!thsiFinD("ths_cr_stock",$A4479,$A$1,7,100,100)</f>
        <v>43.640897755611</v>
      </c>
      <c r="E4479" s="3">
        <f ca="1">[1]!thsiFinD("ths_mfi_stock",$A4479,$A$1,7,100,100)</f>
        <v>36.415235220717001</v>
      </c>
      <c r="F4479" s="3">
        <f ca="1">[1]!thsiFinD("ths_expma_stock",$A4479,$A$1,7,100,100)</f>
        <v>26.828681388922</v>
      </c>
      <c r="G4479" s="3">
        <f ca="1">[1]!thsiFinD("ths_rsi_stock",$A4479,$A$1,7,100,100)</f>
        <v>24.910496301664001</v>
      </c>
      <c r="H4479" s="3">
        <f ca="1">[1]!thsiFinD("ths_adtm_stock",$A4479,$A$1,7,3,100,100,100)</f>
        <v>-0.57671957671957996</v>
      </c>
      <c r="I4479" s="3">
        <f ca="1">[1]!thsiFinD("ths_bbiboll_stock",$A4479,$A$1,7,3,100,100,100)</f>
        <v>27.567499999999999</v>
      </c>
      <c r="J4479" s="3">
        <f ca="1">[1]!thsiFinD("ths_dptb_stock",$A4479,$A$1,7,104,100,100)</f>
        <v>0.42857142857142999</v>
      </c>
      <c r="K4479" s="3">
        <f ca="1">[1]!thsiFinD("ths_srmi_stock",$A4479,$A$1,7,100,100)</f>
        <v>-3.4432234432233998E-2</v>
      </c>
      <c r="L4479" s="3">
        <f ca="1">[1]!thsiFinD("ths_atr_stock",$A4479,$A$1,7,101,100,100)</f>
        <v>0.55000000000000004</v>
      </c>
      <c r="M4479" s="3">
        <f ca="1">[1]!thsiFinD("ths_vol_w_stock",$A4479,$A$1)/1000000</f>
        <v>16.951665999999999</v>
      </c>
      <c r="N4479" s="3">
        <f ca="1">[1]!thsiFinD("ths_turnover_ratio_w_stock",$A4479,$A$1)</f>
        <v>6.5198715384614996</v>
      </c>
      <c r="O4479" s="3">
        <f ca="1">[1]!thsiFinD("ths_relative_chg_ratio_w_stock",$A4479,$A$1,104,100)</f>
        <v>-3.9061103192690001</v>
      </c>
      <c r="P4479" s="3">
        <f ca="1">[1]!thsiFinD("ths_chg_ratio_w_stock",$A4479,$B$1,100)</f>
        <v>-2.8831562974203</v>
      </c>
    </row>
    <row r="4480" spans="1:16" x14ac:dyDescent="0.25">
      <c r="A4480" s="2" t="s">
        <v>4478</v>
      </c>
      <c r="B4480" s="2" t="s">
        <v>9841</v>
      </c>
      <c r="C4480" s="3">
        <f ca="1">[1]!thsiFinD("ths_vol_ratio_stock",$A4480,$A$1,7,100)</f>
        <v>1.3379361946235</v>
      </c>
      <c r="D4480" s="3">
        <f ca="1">[1]!thsiFinD("ths_cr_stock",$A4480,$A$1,7,100,100)</f>
        <v>367.18528995756998</v>
      </c>
      <c r="E4480" s="3">
        <f ca="1">[1]!thsiFinD("ths_mfi_stock",$A4480,$A$1,7,100,100)</f>
        <v>90.601023075849</v>
      </c>
      <c r="F4480" s="3">
        <f ca="1">[1]!thsiFinD("ths_expma_stock",$A4480,$A$1,7,100,100)</f>
        <v>38.679686663223002</v>
      </c>
      <c r="G4480" s="3">
        <f ca="1">[1]!thsiFinD("ths_rsi_stock",$A4480,$A$1,7,100,100)</f>
        <v>62.784122168034997</v>
      </c>
      <c r="H4480" s="3">
        <f ca="1">[1]!thsiFinD("ths_adtm_stock",$A4480,$A$1,7,3,100,100,100)</f>
        <v>0.87082728592161995</v>
      </c>
      <c r="I4480" s="3">
        <f ca="1">[1]!thsiFinD("ths_bbiboll_stock",$A4480,$A$1,7,3,100,100,100)</f>
        <v>38.116354166667001</v>
      </c>
      <c r="J4480" s="3">
        <f ca="1">[1]!thsiFinD("ths_dptb_stock",$A4480,$A$1,7,104,100,100)</f>
        <v>0.85714285714285998</v>
      </c>
      <c r="K4480" s="3">
        <f ca="1">[1]!thsiFinD("ths_srmi_stock",$A4480,$A$1,7,100,100)</f>
        <v>7.1248105103588005E-2</v>
      </c>
      <c r="L4480" s="3">
        <f ca="1">[1]!thsiFinD("ths_atr_stock",$A4480,$A$1,7,101,100,100)</f>
        <v>1.5957142857143001</v>
      </c>
      <c r="M4480" s="3">
        <f ca="1">[1]!thsiFinD("ths_vol_w_stock",$A4480,$A$1)/1000000</f>
        <v>54.763505000000002</v>
      </c>
      <c r="N4480" s="3">
        <f ca="1">[1]!thsiFinD("ths_turnover_ratio_w_stock",$A4480,$A$1)</f>
        <v>18.441354821712999</v>
      </c>
      <c r="O4480" s="3">
        <f ca="1">[1]!thsiFinD("ths_relative_chg_ratio_w_stock",$A4480,$A$1,104,100)</f>
        <v>2.5233186362144</v>
      </c>
      <c r="P4480" s="3">
        <f ca="1">[1]!thsiFinD("ths_chg_ratio_w_stock",$A4480,$B$1,100)</f>
        <v>-3.4866093986862001</v>
      </c>
    </row>
    <row r="4481" spans="1:16" x14ac:dyDescent="0.25">
      <c r="A4481" s="2" t="s">
        <v>4479</v>
      </c>
      <c r="B4481" s="2" t="s">
        <v>9842</v>
      </c>
      <c r="C4481" s="3">
        <f ca="1">[1]!thsiFinD("ths_vol_ratio_stock",$A4481,$A$1,7,100)</f>
        <v>0.7456397867815</v>
      </c>
      <c r="D4481" s="3">
        <f ca="1">[1]!thsiFinD("ths_cr_stock",$A4481,$A$1,7,100,100)</f>
        <v>134.95798319328</v>
      </c>
      <c r="E4481" s="3">
        <f ca="1">[1]!thsiFinD("ths_mfi_stock",$A4481,$A$1,7,100,100)</f>
        <v>76.334695440736994</v>
      </c>
      <c r="F4481" s="3">
        <f ca="1">[1]!thsiFinD("ths_expma_stock",$A4481,$A$1,7,100,100)</f>
        <v>24.817695564739001</v>
      </c>
      <c r="G4481" s="3">
        <f ca="1">[1]!thsiFinD("ths_rsi_stock",$A4481,$A$1,7,100,100)</f>
        <v>61.905729951555003</v>
      </c>
      <c r="H4481" s="3">
        <f ca="1">[1]!thsiFinD("ths_adtm_stock",$A4481,$A$1,7,3,100,100,100)</f>
        <v>0.55851063829786995</v>
      </c>
      <c r="I4481" s="3">
        <f ca="1">[1]!thsiFinD("ths_bbiboll_stock",$A4481,$A$1,7,3,100,100,100)</f>
        <v>24.466041666667</v>
      </c>
      <c r="J4481" s="3">
        <f ca="1">[1]!thsiFinD("ths_dptb_stock",$A4481,$A$1,7,104,100,100)</f>
        <v>0.57142857142856995</v>
      </c>
      <c r="K4481" s="3">
        <f ca="1">[1]!thsiFinD("ths_srmi_stock",$A4481,$A$1,7,100,100)</f>
        <v>7.2522159548751002E-3</v>
      </c>
      <c r="L4481" s="3">
        <f ca="1">[1]!thsiFinD("ths_atr_stock",$A4481,$A$1,7,101,100,100)</f>
        <v>0.67</v>
      </c>
      <c r="M4481" s="3">
        <f ca="1">[1]!thsiFinD("ths_vol_w_stock",$A4481,$A$1)/1000000</f>
        <v>11.887</v>
      </c>
      <c r="N4481" s="3">
        <f ca="1">[1]!thsiFinD("ths_turnover_ratio_w_stock",$A4481,$A$1)</f>
        <v>3.0060718250626999</v>
      </c>
      <c r="O4481" s="3">
        <f ca="1">[1]!thsiFinD("ths_relative_chg_ratio_w_stock",$A4481,$A$1,104,100)</f>
        <v>-3.7231495161044001E-2</v>
      </c>
      <c r="P4481" s="3">
        <f ca="1">[1]!thsiFinD("ths_chg_ratio_w_stock",$A4481,$B$1,100)</f>
        <v>-5.9226430298146999</v>
      </c>
    </row>
    <row r="4482" spans="1:16" x14ac:dyDescent="0.25">
      <c r="A4482" s="2" t="s">
        <v>4480</v>
      </c>
      <c r="B4482" s="2" t="s">
        <v>9843</v>
      </c>
      <c r="C4482" s="3">
        <f ca="1">[1]!thsiFinD("ths_vol_ratio_stock",$A4482,$A$1,7,100)</f>
        <v>1.063542546489</v>
      </c>
      <c r="D4482" s="3">
        <f ca="1">[1]!thsiFinD("ths_cr_stock",$A4482,$A$1,7,100,100)</f>
        <v>309.0328078398</v>
      </c>
      <c r="E4482" s="3">
        <f ca="1">[1]!thsiFinD("ths_mfi_stock",$A4482,$A$1,7,100,100)</f>
        <v>77.078801302336998</v>
      </c>
      <c r="F4482" s="3">
        <f ca="1">[1]!thsiFinD("ths_expma_stock",$A4482,$A$1,7,100,100)</f>
        <v>95.454330715108</v>
      </c>
      <c r="G4482" s="3">
        <f ca="1">[1]!thsiFinD("ths_rsi_stock",$A4482,$A$1,7,100,100)</f>
        <v>69.213185601385007</v>
      </c>
      <c r="H4482" s="3">
        <f ca="1">[1]!thsiFinD("ths_adtm_stock",$A4482,$A$1,7,3,100,100,100)</f>
        <v>0.75578267885960004</v>
      </c>
      <c r="I4482" s="3">
        <f ca="1">[1]!thsiFinD("ths_bbiboll_stock",$A4482,$A$1,7,3,100,100,100)</f>
        <v>93.870625000000004</v>
      </c>
      <c r="J4482" s="3">
        <f ca="1">[1]!thsiFinD("ths_dptb_stock",$A4482,$A$1,7,104,100,100)</f>
        <v>0.71428571428570997</v>
      </c>
      <c r="K4482" s="3">
        <f ca="1">[1]!thsiFinD("ths_srmi_stock",$A4482,$A$1,7,100,100)</f>
        <v>8.3819095477387001E-2</v>
      </c>
      <c r="L4482" s="3">
        <f ca="1">[1]!thsiFinD("ths_atr_stock",$A4482,$A$1,7,101,100,100)</f>
        <v>4.7442857142856996</v>
      </c>
      <c r="M4482" s="3">
        <f ca="1">[1]!thsiFinD("ths_vol_w_stock",$A4482,$A$1)/1000000</f>
        <v>28.410264999999999</v>
      </c>
      <c r="N4482" s="3">
        <f ca="1">[1]!thsiFinD("ths_turnover_ratio_w_stock",$A4482,$A$1)</f>
        <v>6.6057964669949003</v>
      </c>
      <c r="O4482" s="3">
        <f ca="1">[1]!thsiFinD("ths_relative_chg_ratio_w_stock",$A4482,$A$1,104,100)</f>
        <v>4.7230092011030003</v>
      </c>
      <c r="P4482" s="3">
        <f ca="1">[1]!thsiFinD("ths_chg_ratio_w_stock",$A4482,$B$1,100)</f>
        <v>-8.0301507537687993</v>
      </c>
    </row>
    <row r="4483" spans="1:16" x14ac:dyDescent="0.25">
      <c r="A4483" s="2" t="s">
        <v>4481</v>
      </c>
      <c r="B4483" s="2" t="s">
        <v>9844</v>
      </c>
      <c r="C4483" s="3">
        <f ca="1">[1]!thsiFinD("ths_vol_ratio_stock",$A4483,$A$1,7,100)</f>
        <v>0.59512180746036003</v>
      </c>
      <c r="D4483" s="3">
        <f ca="1">[1]!thsiFinD("ths_cr_stock",$A4483,$A$1,7,100,100)</f>
        <v>228.39116719243</v>
      </c>
      <c r="E4483" s="3">
        <f ca="1">[1]!thsiFinD("ths_mfi_stock",$A4483,$A$1,7,100,100)</f>
        <v>69.757969682181994</v>
      </c>
      <c r="F4483" s="3">
        <f ca="1">[1]!thsiFinD("ths_expma_stock",$A4483,$A$1,7,100,100)</f>
        <v>18.021618424444998</v>
      </c>
      <c r="G4483" s="3">
        <f ca="1">[1]!thsiFinD("ths_rsi_stock",$A4483,$A$1,7,100,100)</f>
        <v>46.891808510006001</v>
      </c>
      <c r="H4483" s="3">
        <f ca="1">[1]!thsiFinD("ths_adtm_stock",$A4483,$A$1,7,3,100,100,100)</f>
        <v>0.73059360730594003</v>
      </c>
      <c r="I4483" s="3">
        <f ca="1">[1]!thsiFinD("ths_bbiboll_stock",$A4483,$A$1,7,3,100,100,100)</f>
        <v>17.980833333332999</v>
      </c>
      <c r="J4483" s="3">
        <f ca="1">[1]!thsiFinD("ths_dptb_stock",$A4483,$A$1,7,104,100,100)</f>
        <v>0.71428571428570997</v>
      </c>
      <c r="K4483" s="3">
        <f ca="1">[1]!thsiFinD("ths_srmi_stock",$A4483,$A$1,7,100,100)</f>
        <v>1.2921348314606999E-2</v>
      </c>
      <c r="L4483" s="3">
        <f ca="1">[1]!thsiFinD("ths_atr_stock",$A4483,$A$1,7,101,100,100)</f>
        <v>0.52285714285714002</v>
      </c>
      <c r="M4483" s="3">
        <f ca="1">[1]!thsiFinD("ths_vol_w_stock",$A4483,$A$1)/1000000</f>
        <v>19.238479000000002</v>
      </c>
      <c r="N4483" s="3">
        <f ca="1">[1]!thsiFinD("ths_turnover_ratio_w_stock",$A4483,$A$1)</f>
        <v>4.7307318398628997</v>
      </c>
      <c r="O4483" s="3">
        <f ca="1">[1]!thsiFinD("ths_relative_chg_ratio_w_stock",$A4483,$A$1,104,100)</f>
        <v>-5.3443750478113996</v>
      </c>
      <c r="P4483" s="3">
        <f ca="1">[1]!thsiFinD("ths_chg_ratio_w_stock",$A4483,$B$1,100)</f>
        <v>-0.56179775280900002</v>
      </c>
    </row>
    <row r="4484" spans="1:16" x14ac:dyDescent="0.25">
      <c r="A4484" s="2" t="s">
        <v>4482</v>
      </c>
      <c r="B4484" s="2" t="s">
        <v>9845</v>
      </c>
      <c r="C4484" s="3">
        <f ca="1">[1]!thsiFinD("ths_vol_ratio_stock",$A4484,$A$1,7,100)</f>
        <v>0.73537383149144997</v>
      </c>
      <c r="D4484" s="3">
        <f ca="1">[1]!thsiFinD("ths_cr_stock",$A4484,$A$1,7,100,100)</f>
        <v>598.01980198019999</v>
      </c>
      <c r="E4484" s="3">
        <f ca="1">[1]!thsiFinD("ths_mfi_stock",$A4484,$A$1,7,100,100)</f>
        <v>79.938844092197996</v>
      </c>
      <c r="F4484" s="3">
        <f ca="1">[1]!thsiFinD("ths_expma_stock",$A4484,$A$1,7,100,100)</f>
        <v>11.209252634642001</v>
      </c>
      <c r="G4484" s="3">
        <f ca="1">[1]!thsiFinD("ths_rsi_stock",$A4484,$A$1,7,100,100)</f>
        <v>59.727066361897997</v>
      </c>
      <c r="H4484" s="3">
        <f ca="1">[1]!thsiFinD("ths_adtm_stock",$A4484,$A$1,7,3,100,100,100)</f>
        <v>1</v>
      </c>
      <c r="I4484" s="3">
        <f ca="1">[1]!thsiFinD("ths_bbiboll_stock",$A4484,$A$1,7,3,100,100,100)</f>
        <v>11.119791666667</v>
      </c>
      <c r="J4484" s="3">
        <f ca="1">[1]!thsiFinD("ths_dptb_stock",$A4484,$A$1,7,104,100,100)</f>
        <v>0.85714285714285998</v>
      </c>
      <c r="K4484" s="3">
        <f ca="1">[1]!thsiFinD("ths_srmi_stock",$A4484,$A$1,7,100,100)</f>
        <v>8.0035180299032005E-2</v>
      </c>
      <c r="L4484" s="3">
        <f ca="1">[1]!thsiFinD("ths_atr_stock",$A4484,$A$1,7,101,100,100)</f>
        <v>0.35142857142856998</v>
      </c>
      <c r="M4484" s="3">
        <f ca="1">[1]!thsiFinD("ths_vol_w_stock",$A4484,$A$1)/1000000</f>
        <v>7.1764380000000001</v>
      </c>
      <c r="N4484" s="3">
        <f ca="1">[1]!thsiFinD("ths_turnover_ratio_w_stock",$A4484,$A$1)</f>
        <v>12.231035893241</v>
      </c>
      <c r="O4484" s="3">
        <f ca="1">[1]!thsiFinD("ths_relative_chg_ratio_w_stock",$A4484,$A$1,104,100)</f>
        <v>2.2136591773613001</v>
      </c>
      <c r="P4484" s="3">
        <f ca="1">[1]!thsiFinD("ths_chg_ratio_w_stock",$A4484,$B$1,100)</f>
        <v>5.3649956024626002</v>
      </c>
    </row>
    <row r="4485" spans="1:16" x14ac:dyDescent="0.25">
      <c r="A4485" s="2" t="s">
        <v>4483</v>
      </c>
      <c r="B4485" s="2" t="s">
        <v>9846</v>
      </c>
      <c r="C4485" s="3">
        <f ca="1">[1]!thsiFinD("ths_vol_ratio_stock",$A4485,$A$1,7,100)</f>
        <v>0.92522223960146999</v>
      </c>
      <c r="D4485" s="3">
        <f ca="1">[1]!thsiFinD("ths_cr_stock",$A4485,$A$1,7,100,100)</f>
        <v>111.60935350757001</v>
      </c>
      <c r="E4485" s="3">
        <f ca="1">[1]!thsiFinD("ths_mfi_stock",$A4485,$A$1,7,100,100)</f>
        <v>70.495164993214999</v>
      </c>
      <c r="F4485" s="3">
        <f ca="1">[1]!thsiFinD("ths_expma_stock",$A4485,$A$1,7,100,100)</f>
        <v>69.114976221879004</v>
      </c>
      <c r="G4485" s="3">
        <f ca="1">[1]!thsiFinD("ths_rsi_stock",$A4485,$A$1,7,100,100)</f>
        <v>54.607499960894998</v>
      </c>
      <c r="H4485" s="3">
        <f ca="1">[1]!thsiFinD("ths_adtm_stock",$A4485,$A$1,7,3,100,100,100)</f>
        <v>0.72636484687084002</v>
      </c>
      <c r="I4485" s="3">
        <f ca="1">[1]!thsiFinD("ths_bbiboll_stock",$A4485,$A$1,7,3,100,100,100)</f>
        <v>68.586562499999999</v>
      </c>
      <c r="J4485" s="3">
        <f ca="1">[1]!thsiFinD("ths_dptb_stock",$A4485,$A$1,7,104,100,100)</f>
        <v>1</v>
      </c>
      <c r="K4485" s="3">
        <f ca="1">[1]!thsiFinD("ths_srmi_stock",$A4485,$A$1,7,100,100)</f>
        <v>-1.2829650748397E-3</v>
      </c>
      <c r="L4485" s="3">
        <f ca="1">[1]!thsiFinD("ths_atr_stock",$A4485,$A$1,7,101,100,100)</f>
        <v>4.2942857142857003</v>
      </c>
      <c r="M4485" s="3">
        <f ca="1">[1]!thsiFinD("ths_vol_w_stock",$A4485,$A$1)/1000000</f>
        <v>12.539832000000001</v>
      </c>
      <c r="N4485" s="3">
        <f ca="1">[1]!thsiFinD("ths_turnover_ratio_w_stock",$A4485,$A$1)</f>
        <v>10.348881478895001</v>
      </c>
      <c r="O4485" s="3">
        <f ca="1">[1]!thsiFinD("ths_relative_chg_ratio_w_stock",$A4485,$A$1,104,100)</f>
        <v>6.7855295084137</v>
      </c>
      <c r="P4485" s="3">
        <f ca="1">[1]!thsiFinD("ths_chg_ratio_w_stock",$A4485,$B$1,100)</f>
        <v>1.4987153868112999</v>
      </c>
    </row>
    <row r="4486" spans="1:16" x14ac:dyDescent="0.25">
      <c r="A4486" s="2" t="s">
        <v>4484</v>
      </c>
      <c r="B4486" s="2" t="s">
        <v>9847</v>
      </c>
      <c r="C4486" s="3">
        <f ca="1">[1]!thsiFinD("ths_vol_ratio_stock",$A4486,$A$1,7,100)</f>
        <v>0.98460251020925005</v>
      </c>
      <c r="D4486" s="3">
        <f ca="1">[1]!thsiFinD("ths_cr_stock",$A4486,$A$1,7,100,100)</f>
        <v>63.368055555555998</v>
      </c>
      <c r="E4486" s="3">
        <f ca="1">[1]!thsiFinD("ths_mfi_stock",$A4486,$A$1,7,100,100)</f>
        <v>34.123492094150997</v>
      </c>
      <c r="F4486" s="3">
        <f ca="1">[1]!thsiFinD("ths_expma_stock",$A4486,$A$1,7,100,100)</f>
        <v>45.754940013881999</v>
      </c>
      <c r="G4486" s="3">
        <f ca="1">[1]!thsiFinD("ths_rsi_stock",$A4486,$A$1,7,100,100)</f>
        <v>38.080527657261001</v>
      </c>
      <c r="H4486" s="3">
        <f ca="1">[1]!thsiFinD("ths_adtm_stock",$A4486,$A$1,7,3,100,100,100)</f>
        <v>-0.66666666666666996</v>
      </c>
      <c r="I4486" s="3">
        <f ca="1">[1]!thsiFinD("ths_bbiboll_stock",$A4486,$A$1,7,3,100,100,100)</f>
        <v>45.720208333332998</v>
      </c>
      <c r="J4486" s="3">
        <f ca="1">[1]!thsiFinD("ths_dptb_stock",$A4486,$A$1,7,104,100,100)</f>
        <v>0.57142857142856995</v>
      </c>
      <c r="K4486" s="3">
        <f ca="1">[1]!thsiFinD("ths_srmi_stock",$A4486,$A$1,7,100,100)</f>
        <v>-4.8759623609923003E-2</v>
      </c>
      <c r="L4486" s="3">
        <f ca="1">[1]!thsiFinD("ths_atr_stock",$A4486,$A$1,7,101,100,100)</f>
        <v>1.4785714285714</v>
      </c>
      <c r="M4486" s="3">
        <f ca="1">[1]!thsiFinD("ths_vol_w_stock",$A4486,$A$1)/1000000</f>
        <v>4.6043000000000003</v>
      </c>
      <c r="N4486" s="3">
        <f ca="1">[1]!thsiFinD("ths_turnover_ratio_w_stock",$A4486,$A$1)</f>
        <v>5.7551626344987996</v>
      </c>
      <c r="O4486" s="3">
        <f ca="1">[1]!thsiFinD("ths_relative_chg_ratio_w_stock",$A4486,$A$1,104,100)</f>
        <v>-3.9156396767063999</v>
      </c>
      <c r="P4486" s="3">
        <f ca="1">[1]!thsiFinD("ths_chg_ratio_w_stock",$A4486,$B$1,100)</f>
        <v>-0.62949640287768005</v>
      </c>
    </row>
    <row r="4487" spans="1:16" x14ac:dyDescent="0.25">
      <c r="A4487" s="2" t="s">
        <v>4485</v>
      </c>
      <c r="B4487" s="2" t="s">
        <v>9848</v>
      </c>
      <c r="C4487" s="3">
        <f ca="1">[1]!thsiFinD("ths_vol_ratio_stock",$A4487,$A$1,7,100)</f>
        <v>0.56401095613194996</v>
      </c>
      <c r="D4487" s="3">
        <f ca="1">[1]!thsiFinD("ths_cr_stock",$A4487,$A$1,7,100,100)</f>
        <v>435.42600896861001</v>
      </c>
      <c r="E4487" s="3">
        <f ca="1">[1]!thsiFinD("ths_mfi_stock",$A4487,$A$1,7,100,100)</f>
        <v>79.080620529371998</v>
      </c>
      <c r="F4487" s="3">
        <f ca="1">[1]!thsiFinD("ths_expma_stock",$A4487,$A$1,7,100,100)</f>
        <v>21.551239669232</v>
      </c>
      <c r="G4487" s="3">
        <f ca="1">[1]!thsiFinD("ths_rsi_stock",$A4487,$A$1,7,100,100)</f>
        <v>60.411877767908997</v>
      </c>
      <c r="H4487" s="3">
        <f ca="1">[1]!thsiFinD("ths_adtm_stock",$A4487,$A$1,7,3,100,100,100)</f>
        <v>0.80681818181817999</v>
      </c>
      <c r="I4487" s="3">
        <f ca="1">[1]!thsiFinD("ths_bbiboll_stock",$A4487,$A$1,7,3,100,100,100)</f>
        <v>21.436145833333001</v>
      </c>
      <c r="J4487" s="3">
        <f ca="1">[1]!thsiFinD("ths_dptb_stock",$A4487,$A$1,7,104,100,100)</f>
        <v>0.57142857142856995</v>
      </c>
      <c r="K4487" s="3">
        <f ca="1">[1]!thsiFinD("ths_srmi_stock",$A4487,$A$1,7,100,100)</f>
        <v>6.3215758131012004E-2</v>
      </c>
      <c r="L4487" s="3">
        <f ca="1">[1]!thsiFinD("ths_atr_stock",$A4487,$A$1,7,101,100,100)</f>
        <v>0.63142857142857001</v>
      </c>
      <c r="M4487" s="3">
        <f ca="1">[1]!thsiFinD("ths_vol_w_stock",$A4487,$A$1)/1000000</f>
        <v>15.968818000000001</v>
      </c>
      <c r="N4487" s="3">
        <f ca="1">[1]!thsiFinD("ths_turnover_ratio_w_stock",$A4487,$A$1)</f>
        <v>24.933467837256</v>
      </c>
      <c r="O4487" s="3">
        <f ca="1">[1]!thsiFinD("ths_relative_chg_ratio_w_stock",$A4487,$A$1,104,100)</f>
        <v>-2.2182383527148999</v>
      </c>
      <c r="P4487" s="3">
        <f ca="1">[1]!thsiFinD("ths_chg_ratio_w_stock",$A4487,$B$1,100)</f>
        <v>-2.0155748969307998</v>
      </c>
    </row>
    <row r="4488" spans="1:16" x14ac:dyDescent="0.25">
      <c r="A4488" s="2" t="s">
        <v>4486</v>
      </c>
      <c r="B4488" s="2" t="s">
        <v>9849</v>
      </c>
      <c r="C4488" s="3">
        <f ca="1">[1]!thsiFinD("ths_vol_ratio_stock",$A4488,$A$1,7,100)</f>
        <v>0.78040385497935005</v>
      </c>
      <c r="D4488" s="3">
        <f ca="1">[1]!thsiFinD("ths_cr_stock",$A4488,$A$1,7,100,100)</f>
        <v>126.02739726027001</v>
      </c>
      <c r="E4488" s="3">
        <f ca="1">[1]!thsiFinD("ths_mfi_stock",$A4488,$A$1,7,100,100)</f>
        <v>57.260921232777001</v>
      </c>
      <c r="F4488" s="3">
        <f ca="1">[1]!thsiFinD("ths_expma_stock",$A4488,$A$1,7,100,100)</f>
        <v>7.5265802154739001</v>
      </c>
      <c r="G4488" s="3">
        <f ca="1">[1]!thsiFinD("ths_rsi_stock",$A4488,$A$1,7,100,100)</f>
        <v>50.104170249271</v>
      </c>
      <c r="H4488" s="3">
        <f ca="1">[1]!thsiFinD("ths_adtm_stock",$A4488,$A$1,7,3,100,100,100)</f>
        <v>0.88607594936709</v>
      </c>
      <c r="I4488" s="3">
        <f ca="1">[1]!thsiFinD("ths_bbiboll_stock",$A4488,$A$1,7,3,100,100,100)</f>
        <v>7.5194791666666996</v>
      </c>
      <c r="J4488" s="3">
        <f ca="1">[1]!thsiFinD("ths_dptb_stock",$A4488,$A$1,7,104,100,100)</f>
        <v>1</v>
      </c>
      <c r="K4488" s="3">
        <f ca="1">[1]!thsiFinD("ths_srmi_stock",$A4488,$A$1,7,100,100)</f>
        <v>9.3333333333334E-3</v>
      </c>
      <c r="L4488" s="3">
        <f ca="1">[1]!thsiFinD("ths_atr_stock",$A4488,$A$1,7,101,100,100)</f>
        <v>0.27714285714286002</v>
      </c>
      <c r="M4488" s="3">
        <f ca="1">[1]!thsiFinD("ths_vol_w_stock",$A4488,$A$1)/1000000</f>
        <v>26.506599999999999</v>
      </c>
      <c r="N4488" s="3">
        <f ca="1">[1]!thsiFinD("ths_turnover_ratio_w_stock",$A4488,$A$1)</f>
        <v>6.6190628991517997</v>
      </c>
      <c r="O4488" s="3">
        <f ca="1">[1]!thsiFinD("ths_relative_chg_ratio_w_stock",$A4488,$A$1,104,100)</f>
        <v>0.32394533935809999</v>
      </c>
      <c r="P4488" s="3">
        <f ca="1">[1]!thsiFinD("ths_chg_ratio_w_stock",$A4488,$B$1,100)</f>
        <v>-0.66666666666665997</v>
      </c>
    </row>
    <row r="4489" spans="1:16" x14ac:dyDescent="0.25">
      <c r="A4489" s="2" t="s">
        <v>4487</v>
      </c>
      <c r="B4489" s="2" t="s">
        <v>9850</v>
      </c>
      <c r="C4489" s="3">
        <f ca="1">[1]!thsiFinD("ths_vol_ratio_stock",$A4489,$A$1,7,100)</f>
        <v>0.76631931256779995</v>
      </c>
      <c r="D4489" s="3">
        <f ca="1">[1]!thsiFinD("ths_cr_stock",$A4489,$A$1,7,100,100)</f>
        <v>465.82278481012997</v>
      </c>
      <c r="E4489" s="3">
        <f ca="1">[1]!thsiFinD("ths_mfi_stock",$A4489,$A$1,7,100,100)</f>
        <v>88.685180483161005</v>
      </c>
      <c r="F4489" s="3">
        <f ca="1">[1]!thsiFinD("ths_expma_stock",$A4489,$A$1,7,100,100)</f>
        <v>6.2167267856487003</v>
      </c>
      <c r="G4489" s="3">
        <f ca="1">[1]!thsiFinD("ths_rsi_stock",$A4489,$A$1,7,100,100)</f>
        <v>58.612588001901003</v>
      </c>
      <c r="H4489" s="3">
        <f ca="1">[1]!thsiFinD("ths_adtm_stock",$A4489,$A$1,7,3,100,100,100)</f>
        <v>1</v>
      </c>
      <c r="I4489" s="3">
        <f ca="1">[1]!thsiFinD("ths_bbiboll_stock",$A4489,$A$1,7,3,100,100,100)</f>
        <v>6.2239583333333002</v>
      </c>
      <c r="J4489" s="3">
        <f ca="1">[1]!thsiFinD("ths_dptb_stock",$A4489,$A$1,7,104,100,100)</f>
        <v>0.85714285714285998</v>
      </c>
      <c r="K4489" s="3">
        <f ca="1">[1]!thsiFinD("ths_srmi_stock",$A4489,$A$1,7,100,100)</f>
        <v>8.0824088748018996E-2</v>
      </c>
      <c r="L4489" s="3">
        <f ca="1">[1]!thsiFinD("ths_atr_stock",$A4489,$A$1,7,101,100,100)</f>
        <v>0.22428571428571001</v>
      </c>
      <c r="M4489" s="3">
        <f ca="1">[1]!thsiFinD("ths_vol_w_stock",$A4489,$A$1)/1000000</f>
        <v>20.301224000000001</v>
      </c>
      <c r="N4489" s="3">
        <f ca="1">[1]!thsiFinD("ths_turnover_ratio_w_stock",$A4489,$A$1)</f>
        <v>6.8280080150330997</v>
      </c>
      <c r="O4489" s="3">
        <f ca="1">[1]!thsiFinD("ths_relative_chg_ratio_w_stock",$A4489,$A$1,104,100)</f>
        <v>4.5120852417836996</v>
      </c>
      <c r="P4489" s="3">
        <f ca="1">[1]!thsiFinD("ths_chg_ratio_w_stock",$A4489,$B$1,100)</f>
        <v>-2.0602218700475001</v>
      </c>
    </row>
    <row r="4490" spans="1:16" x14ac:dyDescent="0.25">
      <c r="A4490" s="2" t="s">
        <v>4488</v>
      </c>
      <c r="B4490" s="2" t="s">
        <v>9851</v>
      </c>
      <c r="C4490" s="3">
        <f ca="1">[1]!thsiFinD("ths_vol_ratio_stock",$A4490,$A$1,7,100)</f>
        <v>0.82620769074949996</v>
      </c>
      <c r="D4490" s="3">
        <f ca="1">[1]!thsiFinD("ths_cr_stock",$A4490,$A$1,7,100,100)</f>
        <v>148.97959183674001</v>
      </c>
      <c r="E4490" s="3">
        <f ca="1">[1]!thsiFinD("ths_mfi_stock",$A4490,$A$1,7,100,100)</f>
        <v>64.859848521784002</v>
      </c>
      <c r="F4490" s="3">
        <f ca="1">[1]!thsiFinD("ths_expma_stock",$A4490,$A$1,7,100,100)</f>
        <v>16.892836974078001</v>
      </c>
      <c r="G4490" s="3">
        <f ca="1">[1]!thsiFinD("ths_rsi_stock",$A4490,$A$1,7,100,100)</f>
        <v>48.615388817426002</v>
      </c>
      <c r="H4490" s="3">
        <f ca="1">[1]!thsiFinD("ths_adtm_stock",$A4490,$A$1,7,3,100,100,100)</f>
        <v>0.92631578947367998</v>
      </c>
      <c r="I4490" s="3">
        <f ca="1">[1]!thsiFinD("ths_bbiboll_stock",$A4490,$A$1,7,3,100,100,100)</f>
        <v>16.867604166667</v>
      </c>
      <c r="J4490" s="3">
        <f ca="1">[1]!thsiFinD("ths_dptb_stock",$A4490,$A$1,7,104,100,100)</f>
        <v>1</v>
      </c>
      <c r="K4490" s="3">
        <f ca="1">[1]!thsiFinD("ths_srmi_stock",$A4490,$A$1,7,100,100)</f>
        <v>1.308744794765E-2</v>
      </c>
      <c r="L4490" s="3">
        <f ca="1">[1]!thsiFinD("ths_atr_stock",$A4490,$A$1,7,101,100,100)</f>
        <v>0.36428571428570999</v>
      </c>
      <c r="M4490" s="3">
        <f ca="1">[1]!thsiFinD("ths_vol_w_stock",$A4490,$A$1)/1000000</f>
        <v>6.1114889999999997</v>
      </c>
      <c r="N4490" s="3">
        <f ca="1">[1]!thsiFinD("ths_turnover_ratio_w_stock",$A4490,$A$1)</f>
        <v>4.5592097840885</v>
      </c>
      <c r="O4490" s="3">
        <f ca="1">[1]!thsiFinD("ths_relative_chg_ratio_w_stock",$A4490,$A$1,104,100)</f>
        <v>-1.538086720188</v>
      </c>
      <c r="P4490" s="3">
        <f ca="1">[1]!thsiFinD("ths_chg_ratio_w_stock",$A4490,$B$1,100)</f>
        <v>-1.8441403926233999</v>
      </c>
    </row>
    <row r="4491" spans="1:16" x14ac:dyDescent="0.25">
      <c r="A4491" s="2" t="s">
        <v>4489</v>
      </c>
      <c r="B4491" s="2" t="s">
        <v>9852</v>
      </c>
      <c r="C4491" s="3">
        <f ca="1">[1]!thsiFinD("ths_vol_ratio_stock",$A4491,$A$1,7,100)</f>
        <v>0.94999261791471001</v>
      </c>
      <c r="D4491" s="3">
        <f ca="1">[1]!thsiFinD("ths_cr_stock",$A4491,$A$1,7,100,100)</f>
        <v>-36.701030927834999</v>
      </c>
      <c r="E4491" s="3">
        <f ca="1">[1]!thsiFinD("ths_mfi_stock",$A4491,$A$1,7,100,100)</f>
        <v>75.619278359310997</v>
      </c>
      <c r="F4491" s="3">
        <f ca="1">[1]!thsiFinD("ths_expma_stock",$A4491,$A$1,7,100,100)</f>
        <v>13.418664948549999</v>
      </c>
      <c r="G4491" s="3">
        <f ca="1">[1]!thsiFinD("ths_rsi_stock",$A4491,$A$1,7,100,100)</f>
        <v>22.229820075008998</v>
      </c>
      <c r="H4491" s="3">
        <f ca="1">[1]!thsiFinD("ths_adtm_stock",$A4491,$A$1,7,3,100,100,100)</f>
        <v>0.90410958904109995</v>
      </c>
      <c r="I4491" s="3">
        <f ca="1">[1]!thsiFinD("ths_bbiboll_stock",$A4491,$A$1,7,3,100,100,100)</f>
        <v>13.5678125</v>
      </c>
      <c r="J4491" s="3">
        <f ca="1">[1]!thsiFinD("ths_dptb_stock",$A4491,$A$1,7,104,100,100)</f>
        <v>0.85714285714285998</v>
      </c>
      <c r="K4491" s="3">
        <f ca="1">[1]!thsiFinD("ths_srmi_stock",$A4491,$A$1,7,100,100)</f>
        <v>-0.23020527859237999</v>
      </c>
      <c r="L4491" s="3">
        <f ca="1">[1]!thsiFinD("ths_atr_stock",$A4491,$A$1,7,101,100,100)</f>
        <v>1.07</v>
      </c>
      <c r="M4491" s="3">
        <f ca="1">[1]!thsiFinD("ths_vol_w_stock",$A4491,$A$1)/1000000</f>
        <v>17.794044</v>
      </c>
      <c r="N4491" s="3">
        <f ca="1">[1]!thsiFinD("ths_turnover_ratio_w_stock",$A4491,$A$1)</f>
        <v>12.523635416667</v>
      </c>
      <c r="O4491" s="3">
        <f ca="1">[1]!thsiFinD("ths_relative_chg_ratio_w_stock",$A4491,$A$1,104,100)</f>
        <v>-27.825245371409</v>
      </c>
      <c r="P4491" s="3">
        <f ca="1">[1]!thsiFinD("ths_chg_ratio_w_stock",$A4491,$B$1,100)</f>
        <v>2.3809523809524</v>
      </c>
    </row>
    <row r="4492" spans="1:16" x14ac:dyDescent="0.25">
      <c r="A4492" s="2" t="s">
        <v>4490</v>
      </c>
      <c r="B4492" s="2" t="s">
        <v>9853</v>
      </c>
      <c r="C4492" s="3">
        <f ca="1">[1]!thsiFinD("ths_vol_ratio_stock",$A4492,$A$1,7,100)</f>
        <v>0.67027284633996997</v>
      </c>
      <c r="D4492" s="3">
        <f ca="1">[1]!thsiFinD("ths_cr_stock",$A4492,$A$1,7,100,100)</f>
        <v>147.15025906736</v>
      </c>
      <c r="E4492" s="3">
        <f ca="1">[1]!thsiFinD("ths_mfi_stock",$A4492,$A$1,7,100,100)</f>
        <v>57.250256176461001</v>
      </c>
      <c r="F4492" s="3">
        <f ca="1">[1]!thsiFinD("ths_expma_stock",$A4492,$A$1,7,100,100)</f>
        <v>7.3025658474083999</v>
      </c>
      <c r="G4492" s="3">
        <f ca="1">[1]!thsiFinD("ths_rsi_stock",$A4492,$A$1,7,100,100)</f>
        <v>47.075747822497</v>
      </c>
      <c r="H4492" s="3">
        <f ca="1">[1]!thsiFinD("ths_adtm_stock",$A4492,$A$1,7,3,100,100,100)</f>
        <v>0.59259259259259001</v>
      </c>
      <c r="I4492" s="3">
        <f ca="1">[1]!thsiFinD("ths_bbiboll_stock",$A4492,$A$1,7,3,100,100,100)</f>
        <v>7.3422916666667</v>
      </c>
      <c r="J4492" s="3">
        <f ca="1">[1]!thsiFinD("ths_dptb_stock",$A4492,$A$1,7,104,100,100)</f>
        <v>1</v>
      </c>
      <c r="K4492" s="3">
        <f ca="1">[1]!thsiFinD("ths_srmi_stock",$A4492,$A$1,7,100,100)</f>
        <v>2.4759284731773998E-2</v>
      </c>
      <c r="L4492" s="3">
        <f ca="1">[1]!thsiFinD("ths_atr_stock",$A4492,$A$1,7,101,100,100)</f>
        <v>0.23285714285713999</v>
      </c>
      <c r="M4492" s="3">
        <f ca="1">[1]!thsiFinD("ths_vol_w_stock",$A4492,$A$1)/1000000</f>
        <v>31.449829999999999</v>
      </c>
      <c r="N4492" s="3">
        <f ca="1">[1]!thsiFinD("ths_turnover_ratio_w_stock",$A4492,$A$1)</f>
        <v>6.1495111649916003</v>
      </c>
      <c r="O4492" s="3">
        <f ca="1">[1]!thsiFinD("ths_relative_chg_ratio_w_stock",$A4492,$A$1,104,100)</f>
        <v>1.5501744673729001</v>
      </c>
      <c r="P4492" s="3">
        <f ca="1">[1]!thsiFinD("ths_chg_ratio_w_stock",$A4492,$B$1,100)</f>
        <v>-1.1004126547455</v>
      </c>
    </row>
    <row r="4493" spans="1:16" x14ac:dyDescent="0.25">
      <c r="A4493" s="2" t="s">
        <v>4491</v>
      </c>
      <c r="B4493" s="2" t="s">
        <v>9854</v>
      </c>
      <c r="C4493" s="3">
        <f ca="1">[1]!thsiFinD("ths_vol_ratio_stock",$A4493,$A$1,7,100)</f>
        <v>1.6462264969908</v>
      </c>
      <c r="D4493" s="3">
        <f ca="1">[1]!thsiFinD("ths_cr_stock",$A4493,$A$1,7,100,100)</f>
        <v>305.76923076922998</v>
      </c>
      <c r="E4493" s="3">
        <f ca="1">[1]!thsiFinD("ths_mfi_stock",$A4493,$A$1,7,100,100)</f>
        <v>55.203016967594998</v>
      </c>
      <c r="F4493" s="3">
        <f ca="1">[1]!thsiFinD("ths_expma_stock",$A4493,$A$1,7,100,100)</f>
        <v>7.5791791109685001</v>
      </c>
      <c r="G4493" s="3">
        <f ca="1">[1]!thsiFinD("ths_rsi_stock",$A4493,$A$1,7,100,100)</f>
        <v>64.309222599316996</v>
      </c>
      <c r="H4493" s="3">
        <f ca="1">[1]!thsiFinD("ths_adtm_stock",$A4493,$A$1,7,3,100,100,100)</f>
        <v>0.92771084337348997</v>
      </c>
      <c r="I4493" s="3">
        <f ca="1">[1]!thsiFinD("ths_bbiboll_stock",$A4493,$A$1,7,3,100,100,100)</f>
        <v>7.5159374999999997</v>
      </c>
      <c r="J4493" s="3">
        <f ca="1">[1]!thsiFinD("ths_dptb_stock",$A4493,$A$1,7,104,100,100)</f>
        <v>0.71428571428570997</v>
      </c>
      <c r="K4493" s="3">
        <f ca="1">[1]!thsiFinD("ths_srmi_stock",$A4493,$A$1,7,100,100)</f>
        <v>6.8123393316195005E-2</v>
      </c>
      <c r="L4493" s="3">
        <f ca="1">[1]!thsiFinD("ths_atr_stock",$A4493,$A$1,7,101,100,100)</f>
        <v>0.32285714285714001</v>
      </c>
      <c r="M4493" s="3">
        <f ca="1">[1]!thsiFinD("ths_vol_w_stock",$A4493,$A$1)/1000000</f>
        <v>49.7194</v>
      </c>
      <c r="N4493" s="3">
        <f ca="1">[1]!thsiFinD("ths_turnover_ratio_w_stock",$A4493,$A$1)</f>
        <v>48.999696862457</v>
      </c>
      <c r="O4493" s="3">
        <f ca="1">[1]!thsiFinD("ths_relative_chg_ratio_w_stock",$A4493,$A$1,104,100)</f>
        <v>3.2763813745008998</v>
      </c>
      <c r="P4493" s="3">
        <f ca="1">[1]!thsiFinD("ths_chg_ratio_w_stock",$A4493,$B$1,100)</f>
        <v>-1.9280205655527001</v>
      </c>
    </row>
    <row r="4494" spans="1:16" x14ac:dyDescent="0.25">
      <c r="A4494" s="2" t="s">
        <v>4492</v>
      </c>
      <c r="B4494" s="2" t="s">
        <v>9855</v>
      </c>
      <c r="C4494" s="3">
        <f ca="1">[1]!thsiFinD("ths_vol_ratio_stock",$A4494,$A$1,7,100)</f>
        <v>0.59905255605838004</v>
      </c>
      <c r="D4494" s="3">
        <f ca="1">[1]!thsiFinD("ths_cr_stock",$A4494,$A$1,7,100,100)</f>
        <v>214.81481481481001</v>
      </c>
      <c r="E4494" s="3">
        <f ca="1">[1]!thsiFinD("ths_mfi_stock",$A4494,$A$1,7,100,100)</f>
        <v>65.121122886820999</v>
      </c>
      <c r="F4494" s="3">
        <f ca="1">[1]!thsiFinD("ths_expma_stock",$A4494,$A$1,7,100,100)</f>
        <v>11.733304271509001</v>
      </c>
      <c r="G4494" s="3">
        <f ca="1">[1]!thsiFinD("ths_rsi_stock",$A4494,$A$1,7,100,100)</f>
        <v>57.795783242630002</v>
      </c>
      <c r="H4494" s="3">
        <f ca="1">[1]!thsiFinD("ths_adtm_stock",$A4494,$A$1,7,3,100,100,100)</f>
        <v>0.77777777777778001</v>
      </c>
      <c r="I4494" s="3">
        <f ca="1">[1]!thsiFinD("ths_bbiboll_stock",$A4494,$A$1,7,3,100,100,100)</f>
        <v>11.576874999999999</v>
      </c>
      <c r="J4494" s="3">
        <f ca="1">[1]!thsiFinD("ths_dptb_stock",$A4494,$A$1,7,104,100,100)</f>
        <v>1</v>
      </c>
      <c r="K4494" s="3">
        <f ca="1">[1]!thsiFinD("ths_srmi_stock",$A4494,$A$1,7,100,100)</f>
        <v>6.2022090059472998E-2</v>
      </c>
      <c r="L4494" s="3">
        <f ca="1">[1]!thsiFinD("ths_atr_stock",$A4494,$A$1,7,101,100,100)</f>
        <v>0.49142857142856999</v>
      </c>
      <c r="M4494" s="3">
        <f ca="1">[1]!thsiFinD("ths_vol_w_stock",$A4494,$A$1)/1000000</f>
        <v>18.556750000000001</v>
      </c>
      <c r="N4494" s="3">
        <f ca="1">[1]!thsiFinD("ths_turnover_ratio_w_stock",$A4494,$A$1)</f>
        <v>5.8804794217253997</v>
      </c>
      <c r="O4494" s="3">
        <f ca="1">[1]!thsiFinD("ths_relative_chg_ratio_w_stock",$A4494,$A$1,104,100)</f>
        <v>1.892283942405</v>
      </c>
      <c r="P4494" s="3">
        <f ca="1">[1]!thsiFinD("ths_chg_ratio_w_stock",$A4494,$B$1,100)</f>
        <v>-0.84961767204757999</v>
      </c>
    </row>
    <row r="4495" spans="1:16" x14ac:dyDescent="0.25">
      <c r="A4495" s="2" t="s">
        <v>4493</v>
      </c>
      <c r="B4495" s="2" t="s">
        <v>9856</v>
      </c>
      <c r="C4495" s="3">
        <f ca="1">[1]!thsiFinD("ths_vol_ratio_stock",$A4495,$A$1,7,100)</f>
        <v>0.62319488478123997</v>
      </c>
      <c r="D4495" s="3">
        <f ca="1">[1]!thsiFinD("ths_cr_stock",$A4495,$A$1,7,100,100)</f>
        <v>173.62637362637</v>
      </c>
      <c r="E4495" s="3">
        <f ca="1">[1]!thsiFinD("ths_mfi_stock",$A4495,$A$1,7,100,100)</f>
        <v>74.953436361919998</v>
      </c>
      <c r="F4495" s="3">
        <f ca="1">[1]!thsiFinD("ths_expma_stock",$A4495,$A$1,7,100,100)</f>
        <v>9.0316362021920007</v>
      </c>
      <c r="G4495" s="3">
        <f ca="1">[1]!thsiFinD("ths_rsi_stock",$A4495,$A$1,7,100,100)</f>
        <v>59.310875212755001</v>
      </c>
      <c r="H4495" s="3">
        <f ca="1">[1]!thsiFinD("ths_adtm_stock",$A4495,$A$1,7,3,100,100,100)</f>
        <v>0.94029850746268995</v>
      </c>
      <c r="I4495" s="3">
        <f ca="1">[1]!thsiFinD("ths_bbiboll_stock",$A4495,$A$1,7,3,100,100,100)</f>
        <v>8.9636458333333007</v>
      </c>
      <c r="J4495" s="3">
        <f ca="1">[1]!thsiFinD("ths_dptb_stock",$A4495,$A$1,7,104,100,100)</f>
        <v>0.85714285714285998</v>
      </c>
      <c r="K4495" s="3">
        <f ca="1">[1]!thsiFinD("ths_srmi_stock",$A4495,$A$1,7,100,100)</f>
        <v>8.7912087912087999E-3</v>
      </c>
      <c r="L4495" s="3">
        <f ca="1">[1]!thsiFinD("ths_atr_stock",$A4495,$A$1,7,101,100,100)</f>
        <v>0.24857142857143</v>
      </c>
      <c r="M4495" s="3">
        <f ca="1">[1]!thsiFinD("ths_vol_w_stock",$A4495,$A$1)/1000000</f>
        <v>30.295100000000001</v>
      </c>
      <c r="N4495" s="3">
        <f ca="1">[1]!thsiFinD("ths_turnover_ratio_w_stock",$A4495,$A$1)</f>
        <v>13.614837233911</v>
      </c>
      <c r="O4495" s="3">
        <f ca="1">[1]!thsiFinD("ths_relative_chg_ratio_w_stock",$A4495,$A$1,104,100)</f>
        <v>1.4577321874307001</v>
      </c>
      <c r="P4495" s="3">
        <f ca="1">[1]!thsiFinD("ths_chg_ratio_w_stock",$A4495,$B$1,100)</f>
        <v>-1.5384615384614999</v>
      </c>
    </row>
    <row r="4496" spans="1:16" x14ac:dyDescent="0.25">
      <c r="A4496" s="2" t="s">
        <v>4494</v>
      </c>
      <c r="B4496" s="2" t="s">
        <v>9857</v>
      </c>
      <c r="C4496" s="3">
        <f ca="1">[1]!thsiFinD("ths_vol_ratio_stock",$A4496,$A$1,7,100)</f>
        <v>1.3878072173183</v>
      </c>
      <c r="D4496" s="3">
        <f ca="1">[1]!thsiFinD("ths_cr_stock",$A4496,$A$1,7,100,100)</f>
        <v>-11.088154269972</v>
      </c>
      <c r="E4496" s="3">
        <f ca="1">[1]!thsiFinD("ths_mfi_stock",$A4496,$A$1,7,100,100)</f>
        <v>23.123792372945001</v>
      </c>
      <c r="F4496" s="3">
        <f ca="1">[1]!thsiFinD("ths_expma_stock",$A4496,$A$1,7,100,100)</f>
        <v>50.060406912730002</v>
      </c>
      <c r="G4496" s="3">
        <f ca="1">[1]!thsiFinD("ths_rsi_stock",$A4496,$A$1,7,100,100)</f>
        <v>21.747977521223</v>
      </c>
      <c r="H4496" s="3">
        <f ca="1">[1]!thsiFinD("ths_adtm_stock",$A4496,$A$1,7,3,100,100,100)</f>
        <v>0.53174603174602997</v>
      </c>
      <c r="I4496" s="3">
        <f ca="1">[1]!thsiFinD("ths_bbiboll_stock",$A4496,$A$1,7,3,100,100,100)</f>
        <v>51.032499999999999</v>
      </c>
      <c r="J4496" s="3">
        <f ca="1">[1]!thsiFinD("ths_dptb_stock",$A4496,$A$1,7,104,100,100)</f>
        <v>0.85714285714285998</v>
      </c>
      <c r="K4496" s="3">
        <f ca="1">[1]!thsiFinD("ths_srmi_stock",$A4496,$A$1,7,100,100)</f>
        <v>-0.17975352112675999</v>
      </c>
      <c r="L4496" s="3">
        <f ca="1">[1]!thsiFinD("ths_atr_stock",$A4496,$A$1,7,101,100,100)</f>
        <v>2.6757142857142999</v>
      </c>
      <c r="M4496" s="3">
        <f ca="1">[1]!thsiFinD("ths_vol_w_stock",$A4496,$A$1)/1000000</f>
        <v>24.538838999999999</v>
      </c>
      <c r="N4496" s="3">
        <f ca="1">[1]!thsiFinD("ths_turnover_ratio_w_stock",$A4496,$A$1)</f>
        <v>16.742184381640001</v>
      </c>
      <c r="O4496" s="3">
        <f ca="1">[1]!thsiFinD("ths_relative_chg_ratio_w_stock",$A4496,$A$1,104,100)</f>
        <v>-12.344148946121001</v>
      </c>
      <c r="P4496" s="3">
        <f ca="1">[1]!thsiFinD("ths_chg_ratio_w_stock",$A4496,$B$1,100)</f>
        <v>2.6185876797595999</v>
      </c>
    </row>
    <row r="4497" spans="1:16" x14ac:dyDescent="0.25">
      <c r="A4497" s="2" t="s">
        <v>4495</v>
      </c>
      <c r="B4497" s="2" t="s">
        <v>9858</v>
      </c>
      <c r="C4497" s="3">
        <f ca="1">[1]!thsiFinD("ths_vol_ratio_stock",$A4497,$A$1,7,100)</f>
        <v>1.0772195383181999</v>
      </c>
      <c r="D4497" s="3">
        <f ca="1">[1]!thsiFinD("ths_cr_stock",$A4497,$A$1,7,100,100)</f>
        <v>231.51260504202</v>
      </c>
      <c r="E4497" s="3">
        <f ca="1">[1]!thsiFinD("ths_mfi_stock",$A4497,$A$1,7,100,100)</f>
        <v>75.779786780814007</v>
      </c>
      <c r="F4497" s="3">
        <f ca="1">[1]!thsiFinD("ths_expma_stock",$A4497,$A$1,7,100,100)</f>
        <v>8.7703770742123002</v>
      </c>
      <c r="G4497" s="3">
        <f ca="1">[1]!thsiFinD("ths_rsi_stock",$A4497,$A$1,7,100,100)</f>
        <v>53.649428303744997</v>
      </c>
      <c r="H4497" s="3">
        <f ca="1">[1]!thsiFinD("ths_adtm_stock",$A4497,$A$1,7,3,100,100,100)</f>
        <v>0.80102040816326003</v>
      </c>
      <c r="I4497" s="3">
        <f ca="1">[1]!thsiFinD("ths_bbiboll_stock",$A4497,$A$1,7,3,100,100,100)</f>
        <v>8.7587499999999991</v>
      </c>
      <c r="J4497" s="3">
        <f ca="1">[1]!thsiFinD("ths_dptb_stock",$A4497,$A$1,7,104,100,100)</f>
        <v>0.71428571428570997</v>
      </c>
      <c r="K4497" s="3">
        <f ca="1">[1]!thsiFinD("ths_srmi_stock",$A4497,$A$1,7,100,100)</f>
        <v>5.4421768707482998E-2</v>
      </c>
      <c r="L4497" s="3">
        <f ca="1">[1]!thsiFinD("ths_atr_stock",$A4497,$A$1,7,101,100,100)</f>
        <v>0.39142857142857002</v>
      </c>
      <c r="M4497" s="3">
        <f ca="1">[1]!thsiFinD("ths_vol_w_stock",$A4497,$A$1)/1000000</f>
        <v>43.682490000000001</v>
      </c>
      <c r="N4497" s="3">
        <f ca="1">[1]!thsiFinD("ths_turnover_ratio_w_stock",$A4497,$A$1)</f>
        <v>32.997691358383001</v>
      </c>
      <c r="O4497" s="3">
        <f ca="1">[1]!thsiFinD("ths_relative_chg_ratio_w_stock",$A4497,$A$1,104,100)</f>
        <v>5.7130924720236003</v>
      </c>
      <c r="P4497" s="3">
        <f ca="1">[1]!thsiFinD("ths_chg_ratio_w_stock",$A4497,$B$1,100)</f>
        <v>7.4829931972789003</v>
      </c>
    </row>
    <row r="4498" spans="1:16" x14ac:dyDescent="0.25">
      <c r="A4498" s="2" t="s">
        <v>4496</v>
      </c>
      <c r="B4498" s="2" t="s">
        <v>9859</v>
      </c>
      <c r="C4498" s="3">
        <f ca="1">[1]!thsiFinD("ths_vol_ratio_stock",$A4498,$A$1,7,100)</f>
        <v>1.3469981095221</v>
      </c>
      <c r="D4498" s="3">
        <f ca="1">[1]!thsiFinD("ths_cr_stock",$A4498,$A$1,7,100,100)</f>
        <v>221</v>
      </c>
      <c r="E4498" s="3">
        <f ca="1">[1]!thsiFinD("ths_mfi_stock",$A4498,$A$1,7,100,100)</f>
        <v>82.421187970584</v>
      </c>
      <c r="F4498" s="3">
        <f ca="1">[1]!thsiFinD("ths_expma_stock",$A4498,$A$1,7,100,100)</f>
        <v>27.228400572491001</v>
      </c>
      <c r="G4498" s="3">
        <f ca="1">[1]!thsiFinD("ths_rsi_stock",$A4498,$A$1,7,100,100)</f>
        <v>55.284218550649001</v>
      </c>
      <c r="H4498" s="3">
        <f ca="1">[1]!thsiFinD("ths_adtm_stock",$A4498,$A$1,7,3,100,100,100)</f>
        <v>0.70508474576270996</v>
      </c>
      <c r="I4498" s="3">
        <f ca="1">[1]!thsiFinD("ths_bbiboll_stock",$A4498,$A$1,7,3,100,100,100)</f>
        <v>26.842083333333001</v>
      </c>
      <c r="J4498" s="3">
        <f ca="1">[1]!thsiFinD("ths_dptb_stock",$A4498,$A$1,7,104,100,100)</f>
        <v>0.57142857142856995</v>
      </c>
      <c r="K4498" s="3">
        <f ca="1">[1]!thsiFinD("ths_srmi_stock",$A4498,$A$1,7,100,100)</f>
        <v>5.5555555555555997E-2</v>
      </c>
      <c r="L4498" s="3">
        <f ca="1">[1]!thsiFinD("ths_atr_stock",$A4498,$A$1,7,101,100,100)</f>
        <v>1.3771428571429001</v>
      </c>
      <c r="M4498" s="3">
        <f ca="1">[1]!thsiFinD("ths_vol_w_stock",$A4498,$A$1)/1000000</f>
        <v>14.124129999999999</v>
      </c>
      <c r="N4498" s="3">
        <f ca="1">[1]!thsiFinD("ths_turnover_ratio_w_stock",$A4498,$A$1)</f>
        <v>12.433112337471</v>
      </c>
      <c r="O4498" s="3">
        <f ca="1">[1]!thsiFinD("ths_relative_chg_ratio_w_stock",$A4498,$A$1,104,100)</f>
        <v>0.13148812259737999</v>
      </c>
      <c r="P4498" s="3">
        <f ca="1">[1]!thsiFinD("ths_chg_ratio_w_stock",$A4498,$B$1,100)</f>
        <v>-5.6296296296295996</v>
      </c>
    </row>
    <row r="4499" spans="1:16" x14ac:dyDescent="0.25">
      <c r="A4499" s="2" t="s">
        <v>4497</v>
      </c>
      <c r="B4499" s="2" t="s">
        <v>9860</v>
      </c>
      <c r="C4499" s="3">
        <f ca="1">[1]!thsiFinD("ths_vol_ratio_stock",$A4499,$A$1,7,100)</f>
        <v>0.91697035695158002</v>
      </c>
      <c r="D4499" s="3">
        <f ca="1">[1]!thsiFinD("ths_cr_stock",$A4499,$A$1,7,100,100)</f>
        <v>136.74321503132001</v>
      </c>
      <c r="E4499" s="3">
        <f ca="1">[1]!thsiFinD("ths_mfi_stock",$A4499,$A$1,7,100,100)</f>
        <v>47.020688810891002</v>
      </c>
      <c r="F4499" s="3">
        <f ca="1">[1]!thsiFinD("ths_expma_stock",$A4499,$A$1,7,100,100)</f>
        <v>14.010456226238</v>
      </c>
      <c r="G4499" s="3">
        <f ca="1">[1]!thsiFinD("ths_rsi_stock",$A4499,$A$1,7,100,100)</f>
        <v>40.170700253345998</v>
      </c>
      <c r="H4499" s="3">
        <f ca="1">[1]!thsiFinD("ths_adtm_stock",$A4499,$A$1,7,3,100,100,100)</f>
        <v>0.95555555555556004</v>
      </c>
      <c r="I4499" s="3">
        <f ca="1">[1]!thsiFinD("ths_bbiboll_stock",$A4499,$A$1,7,3,100,100,100)</f>
        <v>14.170833333333</v>
      </c>
      <c r="J4499" s="3">
        <f ca="1">[1]!thsiFinD("ths_dptb_stock",$A4499,$A$1,7,104,100,100)</f>
        <v>0.85714285714285998</v>
      </c>
      <c r="K4499" s="3">
        <f ca="1">[1]!thsiFinD("ths_srmi_stock",$A4499,$A$1,7,100,100)</f>
        <v>-1.2230215827337999E-2</v>
      </c>
      <c r="L4499" s="3">
        <f ca="1">[1]!thsiFinD("ths_atr_stock",$A4499,$A$1,7,101,100,100)</f>
        <v>0.54428571428571004</v>
      </c>
      <c r="M4499" s="3">
        <f ca="1">[1]!thsiFinD("ths_vol_w_stock",$A4499,$A$1)/1000000</f>
        <v>10.432119999999999</v>
      </c>
      <c r="N4499" s="3">
        <f ca="1">[1]!thsiFinD("ths_turnover_ratio_w_stock",$A4499,$A$1)</f>
        <v>10.510782697710001</v>
      </c>
      <c r="O4499" s="3">
        <f ca="1">[1]!thsiFinD("ths_relative_chg_ratio_w_stock",$A4499,$A$1,104,100)</f>
        <v>-2.7975626298237999</v>
      </c>
      <c r="P4499" s="3">
        <f ca="1">[1]!thsiFinD("ths_chg_ratio_w_stock",$A4499,$B$1,100)</f>
        <v>5.2439912600146004</v>
      </c>
    </row>
    <row r="4500" spans="1:16" x14ac:dyDescent="0.25">
      <c r="A4500" s="2" t="s">
        <v>4498</v>
      </c>
      <c r="B4500" s="2" t="s">
        <v>9861</v>
      </c>
      <c r="C4500" s="3">
        <f ca="1">[1]!thsiFinD("ths_vol_ratio_stock",$A4500,$A$1,7,100)</f>
        <v>1.1342728550839001</v>
      </c>
      <c r="D4500" s="3">
        <f ca="1">[1]!thsiFinD("ths_cr_stock",$A4500,$A$1,7,100,100)</f>
        <v>694.59459459459003</v>
      </c>
      <c r="E4500" s="3">
        <f ca="1">[1]!thsiFinD("ths_mfi_stock",$A4500,$A$1,7,100,100)</f>
        <v>73.286893190737004</v>
      </c>
      <c r="F4500" s="3">
        <f ca="1">[1]!thsiFinD("ths_expma_stock",$A4500,$A$1,7,100,100)</f>
        <v>11.715094766347001</v>
      </c>
      <c r="G4500" s="3">
        <f ca="1">[1]!thsiFinD("ths_rsi_stock",$A4500,$A$1,7,100,100)</f>
        <v>64.858093801449002</v>
      </c>
      <c r="H4500" s="3">
        <f ca="1">[1]!thsiFinD("ths_adtm_stock",$A4500,$A$1,7,3,100,100,100)</f>
        <v>0.88826815642458001</v>
      </c>
      <c r="I4500" s="3">
        <f ca="1">[1]!thsiFinD("ths_bbiboll_stock",$A4500,$A$1,7,3,100,100,100)</f>
        <v>11.682499999999999</v>
      </c>
      <c r="J4500" s="3">
        <f ca="1">[1]!thsiFinD("ths_dptb_stock",$A4500,$A$1,7,104,100,100)</f>
        <v>0.85714285714285998</v>
      </c>
      <c r="K4500" s="3">
        <f ca="1">[1]!thsiFinD("ths_srmi_stock",$A4500,$A$1,7,100,100)</f>
        <v>9.0225563909774001E-2</v>
      </c>
      <c r="L4500" s="3">
        <f ca="1">[1]!thsiFinD("ths_atr_stock",$A4500,$A$1,7,101,100,100)</f>
        <v>0.42857142857142999</v>
      </c>
      <c r="M4500" s="3">
        <f ca="1">[1]!thsiFinD("ths_vol_w_stock",$A4500,$A$1)/1000000</f>
        <v>34.752657999999997</v>
      </c>
      <c r="N4500" s="3">
        <f ca="1">[1]!thsiFinD("ths_turnover_ratio_w_stock",$A4500,$A$1)</f>
        <v>8.6664982543641003</v>
      </c>
      <c r="O4500" s="3">
        <f ca="1">[1]!thsiFinD("ths_relative_chg_ratio_w_stock",$A4500,$A$1,104,100)</f>
        <v>4.1186727794057001</v>
      </c>
      <c r="P4500" s="3">
        <f ca="1">[1]!thsiFinD("ths_chg_ratio_w_stock",$A4500,$B$1,100)</f>
        <v>-3.1746031746032002</v>
      </c>
    </row>
    <row r="4501" spans="1:16" x14ac:dyDescent="0.25">
      <c r="A4501" s="2" t="s">
        <v>4499</v>
      </c>
      <c r="B4501" s="2" t="s">
        <v>9862</v>
      </c>
      <c r="C4501" s="3">
        <f ca="1">[1]!thsiFinD("ths_vol_ratio_stock",$A4501,$A$1,7,100)</f>
        <v>0.69170967557319996</v>
      </c>
      <c r="D4501" s="3">
        <f ca="1">[1]!thsiFinD("ths_cr_stock",$A4501,$A$1,7,100,100)</f>
        <v>148.32677165353999</v>
      </c>
      <c r="E4501" s="3">
        <f ca="1">[1]!thsiFinD("ths_mfi_stock",$A4501,$A$1,7,100,100)</f>
        <v>65.797964327413993</v>
      </c>
      <c r="F4501" s="3">
        <f ca="1">[1]!thsiFinD("ths_expma_stock",$A4501,$A$1,7,100,100)</f>
        <v>15.488423584098999</v>
      </c>
      <c r="G4501" s="3">
        <f ca="1">[1]!thsiFinD("ths_rsi_stock",$A4501,$A$1,7,100,100)</f>
        <v>50.357572563276001</v>
      </c>
      <c r="H4501" s="3">
        <f ca="1">[1]!thsiFinD("ths_adtm_stock",$A4501,$A$1,7,3,100,100,100)</f>
        <v>0.70370370370369995</v>
      </c>
      <c r="I4501" s="3">
        <f ca="1">[1]!thsiFinD("ths_bbiboll_stock",$A4501,$A$1,7,3,100,100,100)</f>
        <v>15.5509375</v>
      </c>
      <c r="J4501" s="3">
        <f ca="1">[1]!thsiFinD("ths_dptb_stock",$A4501,$A$1,7,104,100,100)</f>
        <v>0.71428571428570997</v>
      </c>
      <c r="K4501" s="3">
        <f ca="1">[1]!thsiFinD("ths_srmi_stock",$A4501,$A$1,7,100,100)</f>
        <v>5.8939096267191002E-2</v>
      </c>
      <c r="L4501" s="3">
        <f ca="1">[1]!thsiFinD("ths_atr_stock",$A4501,$A$1,7,101,100,100)</f>
        <v>1.25</v>
      </c>
      <c r="M4501" s="3">
        <f ca="1">[1]!thsiFinD("ths_vol_w_stock",$A4501,$A$1)/1000000</f>
        <v>83.607555000000005</v>
      </c>
      <c r="N4501" s="3">
        <f ca="1">[1]!thsiFinD("ths_turnover_ratio_w_stock",$A4501,$A$1)</f>
        <v>49.471926035503003</v>
      </c>
      <c r="O4501" s="3">
        <f ca="1">[1]!thsiFinD("ths_relative_chg_ratio_w_stock",$A4501,$A$1,104,100)</f>
        <v>6.2746424498854996</v>
      </c>
      <c r="P4501" s="3">
        <f ca="1">[1]!thsiFinD("ths_chg_ratio_w_stock",$A4501,$B$1,100)</f>
        <v>-1.3097576948265</v>
      </c>
    </row>
    <row r="4502" spans="1:16" x14ac:dyDescent="0.25">
      <c r="A4502" s="2" t="s">
        <v>4500</v>
      </c>
      <c r="B4502" s="2" t="s">
        <v>9863</v>
      </c>
      <c r="C4502" s="3">
        <f ca="1">[1]!thsiFinD("ths_vol_ratio_stock",$A4502,$A$1,7,100)</f>
        <v>0.67868512677510995</v>
      </c>
      <c r="D4502" s="3">
        <f ca="1">[1]!thsiFinD("ths_cr_stock",$A4502,$A$1,7,100,100)</f>
        <v>179.50664136622001</v>
      </c>
      <c r="E4502" s="3">
        <f ca="1">[1]!thsiFinD("ths_mfi_stock",$A4502,$A$1,7,100,100)</f>
        <v>80.138486341345995</v>
      </c>
      <c r="F4502" s="3">
        <f ca="1">[1]!thsiFinD("ths_expma_stock",$A4502,$A$1,7,100,100)</f>
        <v>17.304215544579002</v>
      </c>
      <c r="G4502" s="3">
        <f ca="1">[1]!thsiFinD("ths_rsi_stock",$A4502,$A$1,7,100,100)</f>
        <v>69.540877284691007</v>
      </c>
      <c r="H4502" s="3">
        <f ca="1">[1]!thsiFinD("ths_adtm_stock",$A4502,$A$1,7,3,100,100,100)</f>
        <v>0.51592356687898</v>
      </c>
      <c r="I4502" s="3">
        <f ca="1">[1]!thsiFinD("ths_bbiboll_stock",$A4502,$A$1,7,3,100,100,100)</f>
        <v>16.877604166666998</v>
      </c>
      <c r="J4502" s="3">
        <f ca="1">[1]!thsiFinD("ths_dptb_stock",$A4502,$A$1,7,104,100,100)</f>
        <v>0.57142857142856995</v>
      </c>
      <c r="K4502" s="3">
        <f ca="1">[1]!thsiFinD("ths_srmi_stock",$A4502,$A$1,7,100,100)</f>
        <v>6.2782805429864003E-2</v>
      </c>
      <c r="L4502" s="3">
        <f ca="1">[1]!thsiFinD("ths_atr_stock",$A4502,$A$1,7,101,100,100)</f>
        <v>0.70428571428570996</v>
      </c>
      <c r="M4502" s="3">
        <f ca="1">[1]!thsiFinD("ths_vol_w_stock",$A4502,$A$1)/1000000</f>
        <v>20.046627999999998</v>
      </c>
      <c r="N4502" s="3">
        <f ca="1">[1]!thsiFinD("ths_turnover_ratio_w_stock",$A4502,$A$1)</f>
        <v>4.8202549781141002</v>
      </c>
      <c r="O4502" s="3">
        <f ca="1">[1]!thsiFinD("ths_relative_chg_ratio_w_stock",$A4502,$A$1,104,100)</f>
        <v>-1.0908038272408001</v>
      </c>
      <c r="P4502" s="3">
        <f ca="1">[1]!thsiFinD("ths_chg_ratio_w_stock",$A4502,$B$1,100)</f>
        <v>-1.3009049773756001</v>
      </c>
    </row>
    <row r="4503" spans="1:16" x14ac:dyDescent="0.25">
      <c r="A4503" s="2" t="s">
        <v>4501</v>
      </c>
      <c r="B4503" s="2" t="s">
        <v>9864</v>
      </c>
      <c r="C4503" s="3">
        <f ca="1">[1]!thsiFinD("ths_vol_ratio_stock",$A4503,$A$1,7,100)</f>
        <v>0.5239000953381</v>
      </c>
      <c r="D4503" s="3">
        <f ca="1">[1]!thsiFinD("ths_cr_stock",$A4503,$A$1,7,100,100)</f>
        <v>130.07194244604</v>
      </c>
      <c r="E4503" s="3">
        <f ca="1">[1]!thsiFinD("ths_mfi_stock",$A4503,$A$1,7,100,100)</f>
        <v>64.701343326293994</v>
      </c>
      <c r="F4503" s="3">
        <f ca="1">[1]!thsiFinD("ths_expma_stock",$A4503,$A$1,7,100,100)</f>
        <v>35.997665844346997</v>
      </c>
      <c r="G4503" s="3">
        <f ca="1">[1]!thsiFinD("ths_rsi_stock",$A4503,$A$1,7,100,100)</f>
        <v>46.314066316636001</v>
      </c>
      <c r="H4503" s="3">
        <f ca="1">[1]!thsiFinD("ths_adtm_stock",$A4503,$A$1,7,3,100,100,100)</f>
        <v>0.87837837837837995</v>
      </c>
      <c r="I4503" s="3">
        <f ca="1">[1]!thsiFinD("ths_bbiboll_stock",$A4503,$A$1,7,3,100,100,100)</f>
        <v>36.118229166667</v>
      </c>
      <c r="J4503" s="3">
        <f ca="1">[1]!thsiFinD("ths_dptb_stock",$A4503,$A$1,7,104,100,100)</f>
        <v>0.71428571428570997</v>
      </c>
      <c r="K4503" s="3">
        <f ca="1">[1]!thsiFinD("ths_srmi_stock",$A4503,$A$1,7,100,100)</f>
        <v>2.1264689423615001E-2</v>
      </c>
      <c r="L4503" s="3">
        <f ca="1">[1]!thsiFinD("ths_atr_stock",$A4503,$A$1,7,101,100,100)</f>
        <v>1.5385714285714001</v>
      </c>
      <c r="M4503" s="3">
        <f ca="1">[1]!thsiFinD("ths_vol_w_stock",$A4503,$A$1)/1000000</f>
        <v>10.286187</v>
      </c>
      <c r="N4503" s="3">
        <f ca="1">[1]!thsiFinD("ths_turnover_ratio_w_stock",$A4503,$A$1)</f>
        <v>7.5633727941176003</v>
      </c>
      <c r="O4503" s="3">
        <f ca="1">[1]!thsiFinD("ths_relative_chg_ratio_w_stock",$A4503,$A$1,104,100)</f>
        <v>-2.1070605077967999</v>
      </c>
      <c r="P4503" s="3">
        <f ca="1">[1]!thsiFinD("ths_chg_ratio_w_stock",$A4503,$B$1,100)</f>
        <v>-10.184667039731</v>
      </c>
    </row>
    <row r="4504" spans="1:16" x14ac:dyDescent="0.25">
      <c r="A4504" s="2" t="s">
        <v>4502</v>
      </c>
      <c r="B4504" s="2" t="s">
        <v>9865</v>
      </c>
      <c r="C4504" s="3">
        <f ca="1">[1]!thsiFinD("ths_vol_ratio_stock",$A4504,$A$1,7,100)</f>
        <v>0.63185060367111001</v>
      </c>
      <c r="D4504" s="3">
        <f ca="1">[1]!thsiFinD("ths_cr_stock",$A4504,$A$1,7,100,100)</f>
        <v>222.54335260116</v>
      </c>
      <c r="E4504" s="3">
        <f ca="1">[1]!thsiFinD("ths_mfi_stock",$A4504,$A$1,7,100,100)</f>
        <v>59.517645387537002</v>
      </c>
      <c r="F4504" s="3">
        <f ca="1">[1]!thsiFinD("ths_expma_stock",$A4504,$A$1,7,100,100)</f>
        <v>7.4050224475419997</v>
      </c>
      <c r="G4504" s="3">
        <f ca="1">[1]!thsiFinD("ths_rsi_stock",$A4504,$A$1,7,100,100)</f>
        <v>51.480690085915001</v>
      </c>
      <c r="H4504" s="3">
        <f ca="1">[1]!thsiFinD("ths_adtm_stock",$A4504,$A$1,7,3,100,100,100)</f>
        <v>1</v>
      </c>
      <c r="I4504" s="3">
        <f ca="1">[1]!thsiFinD("ths_bbiboll_stock",$A4504,$A$1,7,3,100,100,100)</f>
        <v>7.4370833333333</v>
      </c>
      <c r="J4504" s="3">
        <f ca="1">[1]!thsiFinD("ths_dptb_stock",$A4504,$A$1,7,104,100,100)</f>
        <v>1</v>
      </c>
      <c r="K4504" s="3">
        <f ca="1">[1]!thsiFinD("ths_srmi_stock",$A4504,$A$1,7,100,100)</f>
        <v>4.7106325706595002E-2</v>
      </c>
      <c r="L4504" s="3">
        <f ca="1">[1]!thsiFinD("ths_atr_stock",$A4504,$A$1,7,101,100,100)</f>
        <v>0.28571428571428997</v>
      </c>
      <c r="M4504" s="3">
        <f ca="1">[1]!thsiFinD("ths_vol_w_stock",$A4504,$A$1)/1000000</f>
        <v>21.039000000000001</v>
      </c>
      <c r="N4504" s="3">
        <f ca="1">[1]!thsiFinD("ths_turnover_ratio_w_stock",$A4504,$A$1)</f>
        <v>4.2453287057589</v>
      </c>
      <c r="O4504" s="3">
        <f ca="1">[1]!thsiFinD("ths_relative_chg_ratio_w_stock",$A4504,$A$1,104,100)</f>
        <v>2.0540787334978998</v>
      </c>
      <c r="P4504" s="3">
        <f ca="1">[1]!thsiFinD("ths_chg_ratio_w_stock",$A4504,$B$1,100)</f>
        <v>0</v>
      </c>
    </row>
    <row r="4505" spans="1:16" x14ac:dyDescent="0.25">
      <c r="A4505" s="2" t="s">
        <v>4503</v>
      </c>
      <c r="B4505" s="2" t="s">
        <v>9866</v>
      </c>
      <c r="C4505" s="3">
        <f ca="1">[1]!thsiFinD("ths_vol_ratio_stock",$A4505,$A$1,7,100)</f>
        <v>0.69974786461490002</v>
      </c>
      <c r="D4505" s="3">
        <f ca="1">[1]!thsiFinD("ths_cr_stock",$A4505,$A$1,7,100,100)</f>
        <v>384.18604651163002</v>
      </c>
      <c r="E4505" s="3">
        <f ca="1">[1]!thsiFinD("ths_mfi_stock",$A4505,$A$1,7,100,100)</f>
        <v>90.172032082935004</v>
      </c>
      <c r="F4505" s="3">
        <f ca="1">[1]!thsiFinD("ths_expma_stock",$A4505,$A$1,7,100,100)</f>
        <v>13.126098170696</v>
      </c>
      <c r="G4505" s="3">
        <f ca="1">[1]!thsiFinD("ths_rsi_stock",$A4505,$A$1,7,100,100)</f>
        <v>65.511982249336</v>
      </c>
      <c r="H4505" s="3">
        <f ca="1">[1]!thsiFinD("ths_adtm_stock",$A4505,$A$1,7,3,100,100,100)</f>
        <v>0.84978540772531996</v>
      </c>
      <c r="I4505" s="3">
        <f ca="1">[1]!thsiFinD("ths_bbiboll_stock",$A4505,$A$1,7,3,100,100,100)</f>
        <v>13.004166666667</v>
      </c>
      <c r="J4505" s="3">
        <f ca="1">[1]!thsiFinD("ths_dptb_stock",$A4505,$A$1,7,104,100,100)</f>
        <v>0.85714285714285998</v>
      </c>
      <c r="K4505" s="3">
        <f ca="1">[1]!thsiFinD("ths_srmi_stock",$A4505,$A$1,7,100,100)</f>
        <v>6.9454817027632995E-2</v>
      </c>
      <c r="L4505" s="3">
        <f ca="1">[1]!thsiFinD("ths_atr_stock",$A4505,$A$1,7,101,100,100)</f>
        <v>0.50428571428571001</v>
      </c>
      <c r="M4505" s="3">
        <f ca="1">[1]!thsiFinD("ths_vol_w_stock",$A4505,$A$1)/1000000</f>
        <v>6.8060749999999999</v>
      </c>
      <c r="N4505" s="3">
        <f ca="1">[1]!thsiFinD("ths_turnover_ratio_w_stock",$A4505,$A$1)</f>
        <v>13.632443801140001</v>
      </c>
      <c r="O4505" s="3">
        <f ca="1">[1]!thsiFinD("ths_relative_chg_ratio_w_stock",$A4505,$A$1,104,100)</f>
        <v>3.3027368559646999</v>
      </c>
      <c r="P4505" s="3">
        <f ca="1">[1]!thsiFinD("ths_chg_ratio_w_stock",$A4505,$B$1,100)</f>
        <v>-7.4682598954442E-2</v>
      </c>
    </row>
    <row r="4506" spans="1:16" x14ac:dyDescent="0.25">
      <c r="A4506" s="2" t="s">
        <v>4504</v>
      </c>
      <c r="B4506" s="2" t="s">
        <v>9867</v>
      </c>
      <c r="C4506" s="3">
        <f ca="1">[1]!thsiFinD("ths_vol_ratio_stock",$A4506,$A$1,7,100)</f>
        <v>0.98110775903128999</v>
      </c>
      <c r="D4506" s="3">
        <f ca="1">[1]!thsiFinD("ths_cr_stock",$A4506,$A$1,7,100,100)</f>
        <v>109.83379501384999</v>
      </c>
      <c r="E4506" s="3">
        <f ca="1">[1]!thsiFinD("ths_mfi_stock",$A4506,$A$1,7,100,100)</f>
        <v>52.649630881202</v>
      </c>
      <c r="F4506" s="3">
        <f ca="1">[1]!thsiFinD("ths_expma_stock",$A4506,$A$1,7,100,100)</f>
        <v>10.736395660603</v>
      </c>
      <c r="G4506" s="3">
        <f ca="1">[1]!thsiFinD("ths_rsi_stock",$A4506,$A$1,7,100,100)</f>
        <v>53.078870938702998</v>
      </c>
      <c r="H4506" s="3">
        <f ca="1">[1]!thsiFinD("ths_adtm_stock",$A4506,$A$1,7,3,100,100,100)</f>
        <v>0.52857142857143002</v>
      </c>
      <c r="I4506" s="3">
        <f ca="1">[1]!thsiFinD("ths_bbiboll_stock",$A4506,$A$1,7,3,100,100,100)</f>
        <v>10.677604166667001</v>
      </c>
      <c r="J4506" s="3">
        <f ca="1">[1]!thsiFinD("ths_dptb_stock",$A4506,$A$1,7,104,100,100)</f>
        <v>0.71428571428570997</v>
      </c>
      <c r="K4506" s="3">
        <f ca="1">[1]!thsiFinD("ths_srmi_stock",$A4506,$A$1,7,100,100)</f>
        <v>3.6934441366575001E-3</v>
      </c>
      <c r="L4506" s="3">
        <f ca="1">[1]!thsiFinD("ths_atr_stock",$A4506,$A$1,7,101,100,100)</f>
        <v>0.72142857142856998</v>
      </c>
      <c r="M4506" s="3">
        <f ca="1">[1]!thsiFinD("ths_vol_w_stock",$A4506,$A$1)/1000000</f>
        <v>79.201605999999998</v>
      </c>
      <c r="N4506" s="3">
        <f ca="1">[1]!thsiFinD("ths_turnover_ratio_w_stock",$A4506,$A$1)</f>
        <v>24.302841409734</v>
      </c>
      <c r="O4506" s="3">
        <f ca="1">[1]!thsiFinD("ths_relative_chg_ratio_w_stock",$A4506,$A$1,104,100)</f>
        <v>1.3278483277655999</v>
      </c>
      <c r="P4506" s="3">
        <f ca="1">[1]!thsiFinD("ths_chg_ratio_w_stock",$A4506,$B$1,100)</f>
        <v>4.7091412742381999</v>
      </c>
    </row>
    <row r="4507" spans="1:16" x14ac:dyDescent="0.25">
      <c r="A4507" s="2" t="s">
        <v>4505</v>
      </c>
      <c r="B4507" s="2" t="s">
        <v>9868</v>
      </c>
      <c r="C4507" s="3">
        <f ca="1">[1]!thsiFinD("ths_vol_ratio_stock",$A4507,$A$1,7,100)</f>
        <v>1.1828328337377001</v>
      </c>
      <c r="D4507" s="3">
        <f ca="1">[1]!thsiFinD("ths_cr_stock",$A4507,$A$1,7,100,100)</f>
        <v>114.59288990826001</v>
      </c>
      <c r="E4507" s="3">
        <f ca="1">[1]!thsiFinD("ths_mfi_stock",$A4507,$A$1,7,100,100)</f>
        <v>55.481857195514003</v>
      </c>
      <c r="F4507" s="3">
        <f ca="1">[1]!thsiFinD("ths_expma_stock",$A4507,$A$1,7,100,100)</f>
        <v>43.550659896414999</v>
      </c>
      <c r="G4507" s="3">
        <f ca="1">[1]!thsiFinD("ths_rsi_stock",$A4507,$A$1,7,100,100)</f>
        <v>48.907108606160001</v>
      </c>
      <c r="H4507" s="3">
        <f ca="1">[1]!thsiFinD("ths_adtm_stock",$A4507,$A$1,7,3,100,100,100)</f>
        <v>0.41176470588234998</v>
      </c>
      <c r="I4507" s="3">
        <f ca="1">[1]!thsiFinD("ths_bbiboll_stock",$A4507,$A$1,7,3,100,100,100)</f>
        <v>43.248854166667002</v>
      </c>
      <c r="J4507" s="3">
        <f ca="1">[1]!thsiFinD("ths_dptb_stock",$A4507,$A$1,7,104,100,100)</f>
        <v>0.85714285714285998</v>
      </c>
      <c r="K4507" s="3">
        <f ca="1">[1]!thsiFinD("ths_srmi_stock",$A4507,$A$1,7,100,100)</f>
        <v>2.9140014214641002E-2</v>
      </c>
      <c r="L4507" s="3">
        <f ca="1">[1]!thsiFinD("ths_atr_stock",$A4507,$A$1,7,101,100,100)</f>
        <v>3.8614285714286001</v>
      </c>
      <c r="M4507" s="3">
        <f ca="1">[1]!thsiFinD("ths_vol_w_stock",$A4507,$A$1)/1000000</f>
        <v>12.677391999999999</v>
      </c>
      <c r="N4507" s="3">
        <f ca="1">[1]!thsiFinD("ths_turnover_ratio_w_stock",$A4507,$A$1)</f>
        <v>4.6860277375284998</v>
      </c>
      <c r="O4507" s="3">
        <f ca="1">[1]!thsiFinD("ths_relative_chg_ratio_w_stock",$A4507,$A$1,104,100)</f>
        <v>6.7642392672608</v>
      </c>
      <c r="P4507" s="3">
        <f ca="1">[1]!thsiFinD("ths_chg_ratio_w_stock",$A4507,$B$1,100)</f>
        <v>-10.732054015636001</v>
      </c>
    </row>
    <row r="4508" spans="1:16" x14ac:dyDescent="0.25">
      <c r="A4508" s="2" t="s">
        <v>4506</v>
      </c>
      <c r="B4508" s="2" t="s">
        <v>9869</v>
      </c>
      <c r="C4508" s="3">
        <f ca="1">[1]!thsiFinD("ths_vol_ratio_stock",$A4508,$A$1,7,100)</f>
        <v>0.87767776260595998</v>
      </c>
      <c r="D4508" s="3">
        <f ca="1">[1]!thsiFinD("ths_cr_stock",$A4508,$A$1,7,100,100)</f>
        <v>829.16666666667004</v>
      </c>
      <c r="E4508" s="3">
        <f ca="1">[1]!thsiFinD("ths_mfi_stock",$A4508,$A$1,7,100,100)</f>
        <v>87.249109012296003</v>
      </c>
      <c r="F4508" s="3">
        <f ca="1">[1]!thsiFinD("ths_expma_stock",$A4508,$A$1,7,100,100)</f>
        <v>12.019945298931001</v>
      </c>
      <c r="G4508" s="3">
        <f ca="1">[1]!thsiFinD("ths_rsi_stock",$A4508,$A$1,7,100,100)</f>
        <v>60.532736905097998</v>
      </c>
      <c r="H4508" s="3">
        <f ca="1">[1]!thsiFinD("ths_adtm_stock",$A4508,$A$1,7,3,100,100,100)</f>
        <v>1</v>
      </c>
      <c r="I4508" s="3">
        <f ca="1">[1]!thsiFinD("ths_bbiboll_stock",$A4508,$A$1,7,3,100,100,100)</f>
        <v>11.926979166667</v>
      </c>
      <c r="J4508" s="3">
        <f ca="1">[1]!thsiFinD("ths_dptb_stock",$A4508,$A$1,7,104,100,100)</f>
        <v>0.71428571428570997</v>
      </c>
      <c r="K4508" s="3">
        <f ca="1">[1]!thsiFinD("ths_srmi_stock",$A4508,$A$1,7,100,100)</f>
        <v>7.1015689512799005E-2</v>
      </c>
      <c r="L4508" s="3">
        <f ca="1">[1]!thsiFinD("ths_atr_stock",$A4508,$A$1,7,101,100,100)</f>
        <v>0.32714285714286001</v>
      </c>
      <c r="M4508" s="3">
        <f ca="1">[1]!thsiFinD("ths_vol_w_stock",$A4508,$A$1)/1000000</f>
        <v>16.821657999999999</v>
      </c>
      <c r="N4508" s="3">
        <f ca="1">[1]!thsiFinD("ths_turnover_ratio_w_stock",$A4508,$A$1)</f>
        <v>4.2042714426802004</v>
      </c>
      <c r="O4508" s="3">
        <f ca="1">[1]!thsiFinD("ths_relative_chg_ratio_w_stock",$A4508,$A$1,104,100)</f>
        <v>1.8759433840849999</v>
      </c>
      <c r="P4508" s="3">
        <f ca="1">[1]!thsiFinD("ths_chg_ratio_w_stock",$A4508,$B$1,100)</f>
        <v>-2.3121387283237</v>
      </c>
    </row>
    <row r="4509" spans="1:16" x14ac:dyDescent="0.25">
      <c r="A4509" s="2" t="s">
        <v>4507</v>
      </c>
      <c r="B4509" s="2" t="s">
        <v>9870</v>
      </c>
      <c r="C4509" s="3">
        <f ca="1">[1]!thsiFinD("ths_vol_ratio_stock",$A4509,$A$1,7,100)</f>
        <v>0.86476258922698002</v>
      </c>
      <c r="D4509" s="3">
        <f ca="1">[1]!thsiFinD("ths_cr_stock",$A4509,$A$1,7,100,100)</f>
        <v>395.53571428571001</v>
      </c>
      <c r="E4509" s="3">
        <f ca="1">[1]!thsiFinD("ths_mfi_stock",$A4509,$A$1,7,100,100)</f>
        <v>75.184503497609995</v>
      </c>
      <c r="F4509" s="3">
        <f ca="1">[1]!thsiFinD("ths_expma_stock",$A4509,$A$1,7,100,100)</f>
        <v>7.4710733555879001</v>
      </c>
      <c r="G4509" s="3">
        <f ca="1">[1]!thsiFinD("ths_rsi_stock",$A4509,$A$1,7,100,100)</f>
        <v>62.681017442406002</v>
      </c>
      <c r="H4509" s="3">
        <f ca="1">[1]!thsiFinD("ths_adtm_stock",$A4509,$A$1,7,3,100,100,100)</f>
        <v>0.84042553191489</v>
      </c>
      <c r="I4509" s="3">
        <f ca="1">[1]!thsiFinD("ths_bbiboll_stock",$A4509,$A$1,7,3,100,100,100)</f>
        <v>7.3957291666667002</v>
      </c>
      <c r="J4509" s="3">
        <f ca="1">[1]!thsiFinD("ths_dptb_stock",$A4509,$A$1,7,104,100,100)</f>
        <v>0.71428571428570997</v>
      </c>
      <c r="K4509" s="3">
        <f ca="1">[1]!thsiFinD("ths_srmi_stock",$A4509,$A$1,7,100,100)</f>
        <v>7.6517150395778E-2</v>
      </c>
      <c r="L4509" s="3">
        <f ca="1">[1]!thsiFinD("ths_atr_stock",$A4509,$A$1,7,101,100,100)</f>
        <v>0.26714285714286001</v>
      </c>
      <c r="M4509" s="3">
        <f ca="1">[1]!thsiFinD("ths_vol_w_stock",$A4509,$A$1)/1000000</f>
        <v>24.138256999999999</v>
      </c>
      <c r="N4509" s="3">
        <f ca="1">[1]!thsiFinD("ths_turnover_ratio_w_stock",$A4509,$A$1)</f>
        <v>7.3159535066982002</v>
      </c>
      <c r="O4509" s="3">
        <f ca="1">[1]!thsiFinD("ths_relative_chg_ratio_w_stock",$A4509,$A$1,104,100)</f>
        <v>0.16484944293501</v>
      </c>
      <c r="P4509" s="3">
        <f ca="1">[1]!thsiFinD("ths_chg_ratio_w_stock",$A4509,$B$1,100)</f>
        <v>-0.79155672823220002</v>
      </c>
    </row>
    <row r="4510" spans="1:16" x14ac:dyDescent="0.25">
      <c r="A4510" s="2" t="s">
        <v>4508</v>
      </c>
      <c r="B4510" s="2" t="s">
        <v>9871</v>
      </c>
      <c r="C4510" s="3">
        <f ca="1">[1]!thsiFinD("ths_vol_ratio_stock",$A4510,$A$1,7,100)</f>
        <v>1.0922710141244001</v>
      </c>
      <c r="D4510" s="3">
        <f ca="1">[1]!thsiFinD("ths_cr_stock",$A4510,$A$1,7,100,100)</f>
        <v>184.64566929134</v>
      </c>
      <c r="E4510" s="3">
        <f ca="1">[1]!thsiFinD("ths_mfi_stock",$A4510,$A$1,7,100,100)</f>
        <v>61.185610361654</v>
      </c>
      <c r="F4510" s="3">
        <f ca="1">[1]!thsiFinD("ths_expma_stock",$A4510,$A$1,7,100,100)</f>
        <v>18.739319587528001</v>
      </c>
      <c r="G4510" s="3">
        <f ca="1">[1]!thsiFinD("ths_rsi_stock",$A4510,$A$1,7,100,100)</f>
        <v>49.756396232630003</v>
      </c>
      <c r="H4510" s="3">
        <f ca="1">[1]!thsiFinD("ths_adtm_stock",$A4510,$A$1,7,3,100,100,100)</f>
        <v>0.75257731958762997</v>
      </c>
      <c r="I4510" s="3">
        <f ca="1">[1]!thsiFinD("ths_bbiboll_stock",$A4510,$A$1,7,3,100,100,100)</f>
        <v>18.653437499999999</v>
      </c>
      <c r="J4510" s="3">
        <f ca="1">[1]!thsiFinD("ths_dptb_stock",$A4510,$A$1,7,104,100,100)</f>
        <v>0.85714285714285998</v>
      </c>
      <c r="K4510" s="3">
        <f ca="1">[1]!thsiFinD("ths_srmi_stock",$A4510,$A$1,7,100,100)</f>
        <v>1.2875536480687001E-2</v>
      </c>
      <c r="L4510" s="3">
        <f ca="1">[1]!thsiFinD("ths_atr_stock",$A4510,$A$1,7,101,100,100)</f>
        <v>0.71142857142856997</v>
      </c>
      <c r="M4510" s="3">
        <f ca="1">[1]!thsiFinD("ths_vol_w_stock",$A4510,$A$1)/1000000</f>
        <v>29.368870000000001</v>
      </c>
      <c r="N4510" s="3">
        <f ca="1">[1]!thsiFinD("ths_turnover_ratio_w_stock",$A4510,$A$1)</f>
        <v>13.798991004515999</v>
      </c>
      <c r="O4510" s="3">
        <f ca="1">[1]!thsiFinD("ths_relative_chg_ratio_w_stock",$A4510,$A$1,104,100)</f>
        <v>-1.7704902901216</v>
      </c>
      <c r="P4510" s="3">
        <f ca="1">[1]!thsiFinD("ths_chg_ratio_w_stock",$A4510,$B$1,100)</f>
        <v>0</v>
      </c>
    </row>
    <row r="4511" spans="1:16" x14ac:dyDescent="0.25">
      <c r="A4511" s="2" t="s">
        <v>4509</v>
      </c>
      <c r="B4511" s="2" t="s">
        <v>9872</v>
      </c>
      <c r="C4511" s="3">
        <f ca="1">[1]!thsiFinD("ths_vol_ratio_stock",$A4511,$A$1,7,100)</f>
        <v>0.63772345801000996</v>
      </c>
      <c r="D4511" s="3">
        <f ca="1">[1]!thsiFinD("ths_cr_stock",$A4511,$A$1,7,100,100)</f>
        <v>3507.5000000001</v>
      </c>
      <c r="E4511" s="3">
        <f ca="1">[1]!thsiFinD("ths_mfi_stock",$A4511,$A$1,7,100,100)</f>
        <v>0</v>
      </c>
      <c r="F4511" s="3">
        <f ca="1">[1]!thsiFinD("ths_expma_stock",$A4511,$A$1,7,100,100)</f>
        <v>18.677001431716999</v>
      </c>
      <c r="G4511" s="3">
        <f ca="1">[1]!thsiFinD("ths_rsi_stock",$A4511,$A$1,7,100,100)</f>
        <v>75.150148222018998</v>
      </c>
      <c r="H4511" s="3">
        <f ca="1">[1]!thsiFinD("ths_adtm_stock",$A4511,$A$1,7,3,100,100,100)</f>
        <v>1</v>
      </c>
      <c r="I4511" s="3">
        <f ca="1">[1]!thsiFinD("ths_bbiboll_stock",$A4511,$A$1,7,3,100,100,100)</f>
        <v>18.288125000000001</v>
      </c>
      <c r="J4511" s="3">
        <f ca="1">[1]!thsiFinD("ths_dptb_stock",$A4511,$A$1,7,104,100,100)</f>
        <v>1</v>
      </c>
      <c r="K4511" s="3">
        <f ca="1">[1]!thsiFinD("ths_srmi_stock",$A4511,$A$1,7,100,100)</f>
        <v>0.12637075718016</v>
      </c>
      <c r="L4511" s="3">
        <f ca="1">[1]!thsiFinD("ths_atr_stock",$A4511,$A$1,7,101,100,100)</f>
        <v>0.68714285714286005</v>
      </c>
      <c r="M4511" s="3">
        <f ca="1">[1]!thsiFinD("ths_vol_w_stock",$A4511,$A$1)/1000000</f>
        <v>20.952109</v>
      </c>
      <c r="N4511" s="3">
        <f ca="1">[1]!thsiFinD("ths_turnover_ratio_w_stock",$A4511,$A$1)</f>
        <v>5.0743728396487997</v>
      </c>
      <c r="O4511" s="3">
        <f ca="1">[1]!thsiFinD("ths_relative_chg_ratio_w_stock",$A4511,$A$1,104,100)</f>
        <v>3.3874100227067001</v>
      </c>
      <c r="P4511" s="3">
        <f ca="1">[1]!thsiFinD("ths_chg_ratio_w_stock",$A4511,$B$1,100)</f>
        <v>-0.15665796344645999</v>
      </c>
    </row>
    <row r="4512" spans="1:16" x14ac:dyDescent="0.25">
      <c r="A4512" s="2" t="s">
        <v>4510</v>
      </c>
      <c r="B4512" s="2" t="s">
        <v>9873</v>
      </c>
      <c r="C4512" s="3">
        <f ca="1">[1]!thsiFinD("ths_vol_ratio_stock",$A4512,$A$1,7,100)</f>
        <v>0.39348021065237998</v>
      </c>
      <c r="D4512" s="3">
        <f ca="1">[1]!thsiFinD("ths_cr_stock",$A4512,$A$1,7,100,100)</f>
        <v>288.93805309734</v>
      </c>
      <c r="E4512" s="3">
        <f ca="1">[1]!thsiFinD("ths_mfi_stock",$A4512,$A$1,7,100,100)</f>
        <v>80.728171066276005</v>
      </c>
      <c r="F4512" s="3">
        <f ca="1">[1]!thsiFinD("ths_expma_stock",$A4512,$A$1,7,100,100)</f>
        <v>10.892538417838001</v>
      </c>
      <c r="G4512" s="3">
        <f ca="1">[1]!thsiFinD("ths_rsi_stock",$A4512,$A$1,7,100,100)</f>
        <v>60.936321954343001</v>
      </c>
      <c r="H4512" s="3">
        <f ca="1">[1]!thsiFinD("ths_adtm_stock",$A4512,$A$1,7,3,100,100,100)</f>
        <v>0.87074829931972997</v>
      </c>
      <c r="I4512" s="3">
        <f ca="1">[1]!thsiFinD("ths_bbiboll_stock",$A4512,$A$1,7,3,100,100,100)</f>
        <v>10.749270833333</v>
      </c>
      <c r="J4512" s="3">
        <f ca="1">[1]!thsiFinD("ths_dptb_stock",$A4512,$A$1,7,104,100,100)</f>
        <v>0.85714285714285998</v>
      </c>
      <c r="K4512" s="3">
        <f ca="1">[1]!thsiFinD("ths_srmi_stock",$A4512,$A$1,7,100,100)</f>
        <v>4.6363636363636003E-2</v>
      </c>
      <c r="L4512" s="3">
        <f ca="1">[1]!thsiFinD("ths_atr_stock",$A4512,$A$1,7,101,100,100)</f>
        <v>0.43428571428571</v>
      </c>
      <c r="M4512" s="3">
        <f ca="1">[1]!thsiFinD("ths_vol_w_stock",$A4512,$A$1)/1000000</f>
        <v>25.6997</v>
      </c>
      <c r="N4512" s="3">
        <f ca="1">[1]!thsiFinD("ths_turnover_ratio_w_stock",$A4512,$A$1)</f>
        <v>6.0995798894978002</v>
      </c>
      <c r="O4512" s="3">
        <f ca="1">[1]!thsiFinD("ths_relative_chg_ratio_w_stock",$A4512,$A$1,104,100)</f>
        <v>-0.70676997707151001</v>
      </c>
      <c r="P4512" s="3">
        <f ca="1">[1]!thsiFinD("ths_chg_ratio_w_stock",$A4512,$B$1,100)</f>
        <v>5.7272727272727</v>
      </c>
    </row>
    <row r="4513" spans="1:16" x14ac:dyDescent="0.25">
      <c r="A4513" s="2" t="s">
        <v>4511</v>
      </c>
      <c r="B4513" s="2" t="s">
        <v>9874</v>
      </c>
      <c r="C4513" s="3">
        <f ca="1">[1]!thsiFinD("ths_vol_ratio_stock",$A4513,$A$1,7,100)</f>
        <v>0.95556078483740003</v>
      </c>
      <c r="D4513" s="3">
        <f ca="1">[1]!thsiFinD("ths_cr_stock",$A4513,$A$1,7,100,100)</f>
        <v>263.30275229358</v>
      </c>
      <c r="E4513" s="3">
        <f ca="1">[1]!thsiFinD("ths_mfi_stock",$A4513,$A$1,7,100,100)</f>
        <v>72.347950476977999</v>
      </c>
      <c r="F4513" s="3">
        <f ca="1">[1]!thsiFinD("ths_expma_stock",$A4513,$A$1,7,100,100)</f>
        <v>14.408627872362</v>
      </c>
      <c r="G4513" s="3">
        <f ca="1">[1]!thsiFinD("ths_rsi_stock",$A4513,$A$1,7,100,100)</f>
        <v>52.677297819716003</v>
      </c>
      <c r="H4513" s="3">
        <f ca="1">[1]!thsiFinD("ths_adtm_stock",$A4513,$A$1,7,3,100,100,100)</f>
        <v>0.98974358974359</v>
      </c>
      <c r="I4513" s="3">
        <f ca="1">[1]!thsiFinD("ths_bbiboll_stock",$A4513,$A$1,7,3,100,100,100)</f>
        <v>14.311458333333</v>
      </c>
      <c r="J4513" s="3">
        <f ca="1">[1]!thsiFinD("ths_dptb_stock",$A4513,$A$1,7,104,100,100)</f>
        <v>0.85714285714285998</v>
      </c>
      <c r="K4513" s="3">
        <f ca="1">[1]!thsiFinD("ths_srmi_stock",$A4513,$A$1,7,100,100)</f>
        <v>3.0640668523677E-2</v>
      </c>
      <c r="L4513" s="3">
        <f ca="1">[1]!thsiFinD("ths_atr_stock",$A4513,$A$1,7,101,100,100)</f>
        <v>0.38571428571429001</v>
      </c>
      <c r="M4513" s="3">
        <f ca="1">[1]!thsiFinD("ths_vol_w_stock",$A4513,$A$1)/1000000</f>
        <v>6.4043970000000003</v>
      </c>
      <c r="N4513" s="3">
        <f ca="1">[1]!thsiFinD("ths_turnover_ratio_w_stock",$A4513,$A$1)</f>
        <v>4.7765490751790001</v>
      </c>
      <c r="O4513" s="3">
        <f ca="1">[1]!thsiFinD("ths_relative_chg_ratio_w_stock",$A4513,$A$1,104,100)</f>
        <v>-2.6140414495603999</v>
      </c>
      <c r="P4513" s="3">
        <f ca="1">[1]!thsiFinD("ths_chg_ratio_w_stock",$A4513,$B$1,100)</f>
        <v>-6.9637883008354995E-2</v>
      </c>
    </row>
    <row r="4514" spans="1:16" x14ac:dyDescent="0.25">
      <c r="A4514" s="2" t="s">
        <v>4512</v>
      </c>
      <c r="B4514" s="2" t="s">
        <v>9875</v>
      </c>
      <c r="C4514" s="3">
        <f ca="1">[1]!thsiFinD("ths_vol_ratio_stock",$A4514,$A$1,7,100)</f>
        <v>0.66735042114274001</v>
      </c>
      <c r="D4514" s="3">
        <f ca="1">[1]!thsiFinD("ths_cr_stock",$A4514,$A$1,7,100,100)</f>
        <v>192.53112033195001</v>
      </c>
      <c r="E4514" s="3">
        <f ca="1">[1]!thsiFinD("ths_mfi_stock",$A4514,$A$1,7,100,100)</f>
        <v>76.156777965250996</v>
      </c>
      <c r="F4514" s="3">
        <f ca="1">[1]!thsiFinD("ths_expma_stock",$A4514,$A$1,7,100,100)</f>
        <v>21.349293002806</v>
      </c>
      <c r="G4514" s="3">
        <f ca="1">[1]!thsiFinD("ths_rsi_stock",$A4514,$A$1,7,100,100)</f>
        <v>58.405323103348003</v>
      </c>
      <c r="H4514" s="3">
        <f ca="1">[1]!thsiFinD("ths_adtm_stock",$A4514,$A$1,7,3,100,100,100)</f>
        <v>0.87272727272727002</v>
      </c>
      <c r="I4514" s="3">
        <f ca="1">[1]!thsiFinD("ths_bbiboll_stock",$A4514,$A$1,7,3,100,100,100)</f>
        <v>21.044895833333001</v>
      </c>
      <c r="J4514" s="3">
        <f ca="1">[1]!thsiFinD("ths_dptb_stock",$A4514,$A$1,7,104,100,100)</f>
        <v>0.85714285714285998</v>
      </c>
      <c r="K4514" s="3">
        <f ca="1">[1]!thsiFinD("ths_srmi_stock",$A4514,$A$1,7,100,100)</f>
        <v>3.6448598130841003E-2</v>
      </c>
      <c r="L4514" s="3">
        <f ca="1">[1]!thsiFinD("ths_atr_stock",$A4514,$A$1,7,101,100,100)</f>
        <v>0.70428571428570996</v>
      </c>
      <c r="M4514" s="3">
        <f ca="1">[1]!thsiFinD("ths_vol_w_stock",$A4514,$A$1)/1000000</f>
        <v>6.1268289999999999</v>
      </c>
      <c r="N4514" s="3">
        <f ca="1">[1]!thsiFinD("ths_turnover_ratio_w_stock",$A4514,$A$1)</f>
        <v>6.9623056818181999</v>
      </c>
      <c r="O4514" s="3">
        <f ca="1">[1]!thsiFinD("ths_relative_chg_ratio_w_stock",$A4514,$A$1,104,100)</f>
        <v>-1.4357088503402999</v>
      </c>
      <c r="P4514" s="3">
        <f ca="1">[1]!thsiFinD("ths_chg_ratio_w_stock",$A4514,$B$1,100)</f>
        <v>2.7102803738318002</v>
      </c>
    </row>
    <row r="4515" spans="1:16" x14ac:dyDescent="0.25">
      <c r="A4515" s="2" t="s">
        <v>4513</v>
      </c>
      <c r="B4515" s="2" t="s">
        <v>9876</v>
      </c>
      <c r="C4515" s="3">
        <f ca="1">[1]!thsiFinD("ths_vol_ratio_stock",$A4515,$A$1,7,100)</f>
        <v>0.45197251675188999</v>
      </c>
      <c r="D4515" s="3">
        <f ca="1">[1]!thsiFinD("ths_cr_stock",$A4515,$A$1,7,100,100)</f>
        <v>182.82647584973</v>
      </c>
      <c r="E4515" s="3">
        <f ca="1">[1]!thsiFinD("ths_mfi_stock",$A4515,$A$1,7,100,100)</f>
        <v>81.104389053774</v>
      </c>
      <c r="F4515" s="3">
        <f ca="1">[1]!thsiFinD("ths_expma_stock",$A4515,$A$1,7,100,100)</f>
        <v>22.46113227811</v>
      </c>
      <c r="G4515" s="3">
        <f ca="1">[1]!thsiFinD("ths_rsi_stock",$A4515,$A$1,7,100,100)</f>
        <v>64.993608079539001</v>
      </c>
      <c r="H4515" s="3">
        <f ca="1">[1]!thsiFinD("ths_adtm_stock",$A4515,$A$1,7,3,100,100,100)</f>
        <v>0.90943396226414996</v>
      </c>
      <c r="I4515" s="3">
        <f ca="1">[1]!thsiFinD("ths_bbiboll_stock",$A4515,$A$1,7,3,100,100,100)</f>
        <v>22.385937500000001</v>
      </c>
      <c r="J4515" s="3">
        <f ca="1">[1]!thsiFinD("ths_dptb_stock",$A4515,$A$1,7,104,100,100)</f>
        <v>0.57142857142856995</v>
      </c>
      <c r="K4515" s="3">
        <f ca="1">[1]!thsiFinD("ths_srmi_stock",$A4515,$A$1,7,100,100)</f>
        <v>4.3118466898955002E-2</v>
      </c>
      <c r="L4515" s="3">
        <f ca="1">[1]!thsiFinD("ths_atr_stock",$A4515,$A$1,7,101,100,100)</f>
        <v>0.76285714285714001</v>
      </c>
      <c r="M4515" s="3">
        <f ca="1">[1]!thsiFinD("ths_vol_w_stock",$A4515,$A$1)/1000000</f>
        <v>6.2702239999999998</v>
      </c>
      <c r="N4515" s="3">
        <f ca="1">[1]!thsiFinD("ths_turnover_ratio_w_stock",$A4515,$A$1)</f>
        <v>11.676925357502</v>
      </c>
      <c r="O4515" s="3">
        <f ca="1">[1]!thsiFinD("ths_relative_chg_ratio_w_stock",$A4515,$A$1,104,100)</f>
        <v>6.5850158052802996</v>
      </c>
      <c r="P4515" s="3">
        <f ca="1">[1]!thsiFinD("ths_chg_ratio_w_stock",$A4515,$B$1,100)</f>
        <v>-2.7003484320558</v>
      </c>
    </row>
    <row r="4516" spans="1:16" x14ac:dyDescent="0.25">
      <c r="A4516" s="2" t="s">
        <v>4514</v>
      </c>
      <c r="B4516" s="2" t="s">
        <v>9877</v>
      </c>
      <c r="C4516" s="3">
        <f ca="1">[1]!thsiFinD("ths_vol_ratio_stock",$A4516,$A$1,7,100)</f>
        <v>0.56008880817251006</v>
      </c>
      <c r="D4516" s="3">
        <f ca="1">[1]!thsiFinD("ths_cr_stock",$A4516,$A$1,7,100,100)</f>
        <v>313.24503311259002</v>
      </c>
      <c r="E4516" s="3">
        <f ca="1">[1]!thsiFinD("ths_mfi_stock",$A4516,$A$1,7,100,100)</f>
        <v>93.060336826809007</v>
      </c>
      <c r="F4516" s="3">
        <f ca="1">[1]!thsiFinD("ths_expma_stock",$A4516,$A$1,7,100,100)</f>
        <v>48.986539035882998</v>
      </c>
      <c r="G4516" s="3">
        <f ca="1">[1]!thsiFinD("ths_rsi_stock",$A4516,$A$1,7,100,100)</f>
        <v>72.428379676697006</v>
      </c>
      <c r="H4516" s="3">
        <f ca="1">[1]!thsiFinD("ths_adtm_stock",$A4516,$A$1,7,3,100,100,100)</f>
        <v>0.86657681940701003</v>
      </c>
      <c r="I4516" s="3">
        <f ca="1">[1]!thsiFinD("ths_bbiboll_stock",$A4516,$A$1,7,3,100,100,100)</f>
        <v>48.283437499999998</v>
      </c>
      <c r="J4516" s="3">
        <f ca="1">[1]!thsiFinD("ths_dptb_stock",$A4516,$A$1,7,104,100,100)</f>
        <v>0.85714285714285998</v>
      </c>
      <c r="K4516" s="3">
        <f ca="1">[1]!thsiFinD("ths_srmi_stock",$A4516,$A$1,7,100,100)</f>
        <v>5.8068338929488997E-2</v>
      </c>
      <c r="L4516" s="3">
        <f ca="1">[1]!thsiFinD("ths_atr_stock",$A4516,$A$1,7,101,100,100)</f>
        <v>1.7914285714286</v>
      </c>
      <c r="M4516" s="3">
        <f ca="1">[1]!thsiFinD("ths_vol_w_stock",$A4516,$A$1)/1000000</f>
        <v>5.5799849999999998</v>
      </c>
      <c r="N4516" s="3">
        <f ca="1">[1]!thsiFinD("ths_turnover_ratio_w_stock",$A4516,$A$1)</f>
        <v>4.7675878411624</v>
      </c>
      <c r="O4516" s="3">
        <f ca="1">[1]!thsiFinD("ths_relative_chg_ratio_w_stock",$A4516,$A$1,104,100)</f>
        <v>4.3367528083867999</v>
      </c>
      <c r="P4516" s="3">
        <f ca="1">[1]!thsiFinD("ths_chg_ratio_w_stock",$A4516,$B$1,100)</f>
        <v>1.7183488050563001</v>
      </c>
    </row>
    <row r="4517" spans="1:16" x14ac:dyDescent="0.25">
      <c r="A4517" s="2" t="s">
        <v>4515</v>
      </c>
      <c r="B4517" s="2" t="s">
        <v>9878</v>
      </c>
      <c r="C4517" s="3">
        <f ca="1">[1]!thsiFinD("ths_vol_ratio_stock",$A4517,$A$1,7,100)</f>
        <v>0.90375034947256006</v>
      </c>
      <c r="D4517" s="3">
        <f ca="1">[1]!thsiFinD("ths_cr_stock",$A4517,$A$1,7,100,100)</f>
        <v>237.5</v>
      </c>
      <c r="E4517" s="3">
        <f ca="1">[1]!thsiFinD("ths_mfi_stock",$A4517,$A$1,7,100,100)</f>
        <v>59.133388460431</v>
      </c>
      <c r="F4517" s="3">
        <f ca="1">[1]!thsiFinD("ths_expma_stock",$A4517,$A$1,7,100,100)</f>
        <v>8.1854510959311995</v>
      </c>
      <c r="G4517" s="3">
        <f ca="1">[1]!thsiFinD("ths_rsi_stock",$A4517,$A$1,7,100,100)</f>
        <v>51.311974795399998</v>
      </c>
      <c r="H4517" s="3">
        <f ca="1">[1]!thsiFinD("ths_adtm_stock",$A4517,$A$1,7,3,100,100,100)</f>
        <v>0.76666666666667005</v>
      </c>
      <c r="I4517" s="3">
        <f ca="1">[1]!thsiFinD("ths_bbiboll_stock",$A4517,$A$1,7,3,100,100,100)</f>
        <v>8.1669791666666995</v>
      </c>
      <c r="J4517" s="3">
        <f ca="1">[1]!thsiFinD("ths_dptb_stock",$A4517,$A$1,7,104,100,100)</f>
        <v>0.85714285714285998</v>
      </c>
      <c r="K4517" s="3">
        <f ca="1">[1]!thsiFinD("ths_srmi_stock",$A4517,$A$1,7,100,100)</f>
        <v>2.4539877300614001E-2</v>
      </c>
      <c r="L4517" s="3">
        <f ca="1">[1]!thsiFinD("ths_atr_stock",$A4517,$A$1,7,101,100,100)</f>
        <v>0.21428571428571</v>
      </c>
      <c r="M4517" s="3">
        <f ca="1">[1]!thsiFinD("ths_vol_w_stock",$A4517,$A$1)/1000000</f>
        <v>11.544242000000001</v>
      </c>
      <c r="N4517" s="3">
        <f ca="1">[1]!thsiFinD("ths_turnover_ratio_w_stock",$A4517,$A$1)</f>
        <v>2.6477619266054999</v>
      </c>
      <c r="O4517" s="3">
        <f ca="1">[1]!thsiFinD("ths_relative_chg_ratio_w_stock",$A4517,$A$1,104,100)</f>
        <v>-1.9616690287881999</v>
      </c>
      <c r="P4517" s="3">
        <f ca="1">[1]!thsiFinD("ths_chg_ratio_w_stock",$A4517,$B$1,100)</f>
        <v>11.656441717790999</v>
      </c>
    </row>
    <row r="4518" spans="1:16" x14ac:dyDescent="0.25">
      <c r="A4518" s="2" t="s">
        <v>4516</v>
      </c>
      <c r="B4518" s="2" t="s">
        <v>9879</v>
      </c>
      <c r="C4518" s="3">
        <f ca="1">[1]!thsiFinD("ths_vol_ratio_stock",$A4518,$A$1,7,100)</f>
        <v>0.64965675928427002</v>
      </c>
      <c r="D4518" s="3">
        <f ca="1">[1]!thsiFinD("ths_cr_stock",$A4518,$A$1,7,100,100)</f>
        <v>201.39534883721001</v>
      </c>
      <c r="E4518" s="3">
        <f ca="1">[1]!thsiFinD("ths_mfi_stock",$A4518,$A$1,7,100,100)</f>
        <v>67.041217906515996</v>
      </c>
      <c r="F4518" s="3">
        <f ca="1">[1]!thsiFinD("ths_expma_stock",$A4518,$A$1,7,100,100)</f>
        <v>15.950859932161</v>
      </c>
      <c r="G4518" s="3">
        <f ca="1">[1]!thsiFinD("ths_rsi_stock",$A4518,$A$1,7,100,100)</f>
        <v>54.552844857045002</v>
      </c>
      <c r="H4518" s="3">
        <f ca="1">[1]!thsiFinD("ths_adtm_stock",$A4518,$A$1,7,3,100,100,100)</f>
        <v>0.71698113207546998</v>
      </c>
      <c r="I4518" s="3">
        <f ca="1">[1]!thsiFinD("ths_bbiboll_stock",$A4518,$A$1,7,3,100,100,100)</f>
        <v>15.697395833332999</v>
      </c>
      <c r="J4518" s="3">
        <f ca="1">[1]!thsiFinD("ths_dptb_stock",$A4518,$A$1,7,104,100,100)</f>
        <v>0.57142857142856995</v>
      </c>
      <c r="K4518" s="3">
        <f ca="1">[1]!thsiFinD("ths_srmi_stock",$A4518,$A$1,7,100,100)</f>
        <v>5.7232704402516002E-2</v>
      </c>
      <c r="L4518" s="3">
        <f ca="1">[1]!thsiFinD("ths_atr_stock",$A4518,$A$1,7,101,100,100)</f>
        <v>0.99285714285714</v>
      </c>
      <c r="M4518" s="3">
        <f ca="1">[1]!thsiFinD("ths_vol_w_stock",$A4518,$A$1)/1000000</f>
        <v>81.364300999999998</v>
      </c>
      <c r="N4518" s="3">
        <f ca="1">[1]!thsiFinD("ths_turnover_ratio_w_stock",$A4518,$A$1)</f>
        <v>31.319736379670001</v>
      </c>
      <c r="O4518" s="3">
        <f ca="1">[1]!thsiFinD("ths_relative_chg_ratio_w_stock",$A4518,$A$1,104,100)</f>
        <v>-5.8181978870519</v>
      </c>
      <c r="P4518" s="3">
        <f ca="1">[1]!thsiFinD("ths_chg_ratio_w_stock",$A4518,$B$1,100)</f>
        <v>6.5408805031446997</v>
      </c>
    </row>
    <row r="4519" spans="1:16" x14ac:dyDescent="0.25">
      <c r="A4519" s="2" t="s">
        <v>4517</v>
      </c>
      <c r="B4519" s="2" t="s">
        <v>9880</v>
      </c>
      <c r="C4519" s="3">
        <f ca="1">[1]!thsiFinD("ths_vol_ratio_stock",$A4519,$A$1,7,100)</f>
        <v>0.50779301629207996</v>
      </c>
      <c r="D4519" s="3">
        <f ca="1">[1]!thsiFinD("ths_cr_stock",$A4519,$A$1,7,100,100)</f>
        <v>328.71621621621</v>
      </c>
      <c r="E4519" s="3">
        <f ca="1">[1]!thsiFinD("ths_mfi_stock",$A4519,$A$1,7,100,100)</f>
        <v>79.189834209195993</v>
      </c>
      <c r="F4519" s="3">
        <f ca="1">[1]!thsiFinD("ths_expma_stock",$A4519,$A$1,7,100,100)</f>
        <v>22.087481296358</v>
      </c>
      <c r="G4519" s="3">
        <f ca="1">[1]!thsiFinD("ths_rsi_stock",$A4519,$A$1,7,100,100)</f>
        <v>65.223689227153002</v>
      </c>
      <c r="H4519" s="3">
        <f ca="1">[1]!thsiFinD("ths_adtm_stock",$A4519,$A$1,7,3,100,100,100)</f>
        <v>0.99590163934426001</v>
      </c>
      <c r="I4519" s="3">
        <f ca="1">[1]!thsiFinD("ths_bbiboll_stock",$A4519,$A$1,7,3,100,100,100)</f>
        <v>21.8284375</v>
      </c>
      <c r="J4519" s="3">
        <f ca="1">[1]!thsiFinD("ths_dptb_stock",$A4519,$A$1,7,104,100,100)</f>
        <v>0.85714285714285998</v>
      </c>
      <c r="K4519" s="3">
        <f ca="1">[1]!thsiFinD("ths_srmi_stock",$A4519,$A$1,7,100,100)</f>
        <v>6.7350579839429006E-2</v>
      </c>
      <c r="L4519" s="3">
        <f ca="1">[1]!thsiFinD("ths_atr_stock",$A4519,$A$1,7,101,100,100)</f>
        <v>0.62</v>
      </c>
      <c r="M4519" s="3">
        <f ca="1">[1]!thsiFinD("ths_vol_w_stock",$A4519,$A$1)/1000000</f>
        <v>12.423306</v>
      </c>
      <c r="N4519" s="3">
        <f ca="1">[1]!thsiFinD("ths_turnover_ratio_w_stock",$A4519,$A$1)</f>
        <v>7.394825</v>
      </c>
      <c r="O4519" s="3">
        <f ca="1">[1]!thsiFinD("ths_relative_chg_ratio_w_stock",$A4519,$A$1,104,100)</f>
        <v>0.70432590638618997</v>
      </c>
      <c r="P4519" s="3">
        <f ca="1">[1]!thsiFinD("ths_chg_ratio_w_stock",$A4519,$B$1,100)</f>
        <v>8.6529884032114008</v>
      </c>
    </row>
    <row r="4520" spans="1:16" x14ac:dyDescent="0.25">
      <c r="A4520" s="2" t="s">
        <v>4518</v>
      </c>
      <c r="B4520" s="2" t="s">
        <v>9881</v>
      </c>
      <c r="C4520" s="3">
        <f ca="1">[1]!thsiFinD("ths_vol_ratio_stock",$A4520,$A$1,7,100)</f>
        <v>0.55107107302281999</v>
      </c>
      <c r="D4520" s="3">
        <f ca="1">[1]!thsiFinD("ths_cr_stock",$A4520,$A$1,7,100,100)</f>
        <v>125.25597269625</v>
      </c>
      <c r="E4520" s="3">
        <f ca="1">[1]!thsiFinD("ths_mfi_stock",$A4520,$A$1,7,100,100)</f>
        <v>67.324002463317001</v>
      </c>
      <c r="F4520" s="3">
        <f ca="1">[1]!thsiFinD("ths_expma_stock",$A4520,$A$1,7,100,100)</f>
        <v>13.034149350619</v>
      </c>
      <c r="G4520" s="3">
        <f ca="1">[1]!thsiFinD("ths_rsi_stock",$A4520,$A$1,7,100,100)</f>
        <v>54.831463149362001</v>
      </c>
      <c r="H4520" s="3">
        <f ca="1">[1]!thsiFinD("ths_adtm_stock",$A4520,$A$1,7,3,100,100,100)</f>
        <v>0.98765432098765005</v>
      </c>
      <c r="I4520" s="3">
        <f ca="1">[1]!thsiFinD("ths_bbiboll_stock",$A4520,$A$1,7,3,100,100,100)</f>
        <v>12.995729166666999</v>
      </c>
      <c r="J4520" s="3">
        <f ca="1">[1]!thsiFinD("ths_dptb_stock",$A4520,$A$1,7,104,100,100)</f>
        <v>0.85714285714285998</v>
      </c>
      <c r="K4520" s="3">
        <f ca="1">[1]!thsiFinD("ths_srmi_stock",$A4520,$A$1,7,100,100)</f>
        <v>1.9054878048780002E-2</v>
      </c>
      <c r="L4520" s="3">
        <f ca="1">[1]!thsiFinD("ths_atr_stock",$A4520,$A$1,7,101,100,100)</f>
        <v>0.38285714285714001</v>
      </c>
      <c r="M4520" s="3">
        <f ca="1">[1]!thsiFinD("ths_vol_w_stock",$A4520,$A$1)/1000000</f>
        <v>10.356287999999999</v>
      </c>
      <c r="N4520" s="3">
        <f ca="1">[1]!thsiFinD("ths_turnover_ratio_w_stock",$A4520,$A$1)</f>
        <v>11.774359743506</v>
      </c>
      <c r="O4520" s="3">
        <f ca="1">[1]!thsiFinD("ths_relative_chg_ratio_w_stock",$A4520,$A$1,104,100)</f>
        <v>0.94353589858648002</v>
      </c>
      <c r="P4520" s="3">
        <f ca="1">[1]!thsiFinD("ths_chg_ratio_w_stock",$A4520,$B$1,100)</f>
        <v>3.3536585365853999</v>
      </c>
    </row>
    <row r="4521" spans="1:16" x14ac:dyDescent="0.25">
      <c r="A4521" s="2" t="s">
        <v>4519</v>
      </c>
      <c r="B4521" s="2" t="s">
        <v>9882</v>
      </c>
      <c r="C4521" s="3">
        <f ca="1">[1]!thsiFinD("ths_vol_ratio_stock",$A4521,$A$1,7,100)</f>
        <v>0.61567117853520004</v>
      </c>
      <c r="D4521" s="3">
        <f ca="1">[1]!thsiFinD("ths_cr_stock",$A4521,$A$1,7,100,100)</f>
        <v>114.45221445221</v>
      </c>
      <c r="E4521" s="3">
        <f ca="1">[1]!thsiFinD("ths_mfi_stock",$A4521,$A$1,7,100,100)</f>
        <v>20.278419341146002</v>
      </c>
      <c r="F4521" s="3">
        <f ca="1">[1]!thsiFinD("ths_expma_stock",$A4521,$A$1,7,100,100)</f>
        <v>36.510108023998001</v>
      </c>
      <c r="G4521" s="3">
        <f ca="1">[1]!thsiFinD("ths_rsi_stock",$A4521,$A$1,7,100,100)</f>
        <v>49.587851923462999</v>
      </c>
      <c r="H4521" s="3">
        <f ca="1">[1]!thsiFinD("ths_adtm_stock",$A4521,$A$1,7,3,100,100,100)</f>
        <v>0.79242424242424003</v>
      </c>
      <c r="I4521" s="3">
        <f ca="1">[1]!thsiFinD("ths_bbiboll_stock",$A4521,$A$1,7,3,100,100,100)</f>
        <v>36.295937500000001</v>
      </c>
      <c r="J4521" s="3">
        <f ca="1">[1]!thsiFinD("ths_dptb_stock",$A4521,$A$1,7,104,100,100)</f>
        <v>0.85714285714285998</v>
      </c>
      <c r="K4521" s="3">
        <f ca="1">[1]!thsiFinD("ths_srmi_stock",$A4521,$A$1,7,100,100)</f>
        <v>1.7403314917126999E-2</v>
      </c>
      <c r="L4521" s="3">
        <f ca="1">[1]!thsiFinD("ths_atr_stock",$A4521,$A$1,7,101,100,100)</f>
        <v>1.4957142857143</v>
      </c>
      <c r="M4521" s="3">
        <f ca="1">[1]!thsiFinD("ths_vol_w_stock",$A4521,$A$1)/1000000</f>
        <v>7.5758739999999998</v>
      </c>
      <c r="N4521" s="3">
        <f ca="1">[1]!thsiFinD("ths_turnover_ratio_w_stock",$A4521,$A$1)</f>
        <v>10.792010565634</v>
      </c>
      <c r="O4521" s="3">
        <f ca="1">[1]!thsiFinD("ths_relative_chg_ratio_w_stock",$A4521,$A$1,104,100)</f>
        <v>-5.0030051041909003</v>
      </c>
      <c r="P4521" s="3">
        <f ca="1">[1]!thsiFinD("ths_chg_ratio_w_stock",$A4521,$B$1,100)</f>
        <v>-2.2651933701656999</v>
      </c>
    </row>
    <row r="4522" spans="1:16" x14ac:dyDescent="0.25">
      <c r="A4522" s="2" t="s">
        <v>4520</v>
      </c>
      <c r="B4522" s="2" t="s">
        <v>9883</v>
      </c>
      <c r="C4522" s="3">
        <f ca="1">[1]!thsiFinD("ths_vol_ratio_stock",$A4522,$A$1,7,100)</f>
        <v>0.70188706916680998</v>
      </c>
      <c r="D4522" s="3">
        <f ca="1">[1]!thsiFinD("ths_cr_stock",$A4522,$A$1,7,100,100)</f>
        <v>146.72070744288999</v>
      </c>
      <c r="E4522" s="3">
        <f ca="1">[1]!thsiFinD("ths_mfi_stock",$A4522,$A$1,7,100,100)</f>
        <v>48.874236285187003</v>
      </c>
      <c r="F4522" s="3">
        <f ca="1">[1]!thsiFinD("ths_expma_stock",$A4522,$A$1,7,100,100)</f>
        <v>31.317322373021</v>
      </c>
      <c r="G4522" s="3">
        <f ca="1">[1]!thsiFinD("ths_rsi_stock",$A4522,$A$1,7,100,100)</f>
        <v>60.315003445210003</v>
      </c>
      <c r="H4522" s="3">
        <f ca="1">[1]!thsiFinD("ths_adtm_stock",$A4522,$A$1,7,3,100,100,100)</f>
        <v>0.75675675675676002</v>
      </c>
      <c r="I4522" s="3">
        <f ca="1">[1]!thsiFinD("ths_bbiboll_stock",$A4522,$A$1,7,3,100,100,100)</f>
        <v>30.827604166667001</v>
      </c>
      <c r="J4522" s="3">
        <f ca="1">[1]!thsiFinD("ths_dptb_stock",$A4522,$A$1,7,104,100,100)</f>
        <v>1</v>
      </c>
      <c r="K4522" s="3">
        <f ca="1">[1]!thsiFinD("ths_srmi_stock",$A4522,$A$1,7,100,100)</f>
        <v>3.7280701754385998E-2</v>
      </c>
      <c r="L4522" s="3">
        <f ca="1">[1]!thsiFinD("ths_atr_stock",$A4522,$A$1,7,101,100,100)</f>
        <v>1.5942857142857001</v>
      </c>
      <c r="M4522" s="3">
        <f ca="1">[1]!thsiFinD("ths_vol_w_stock",$A4522,$A$1)/1000000</f>
        <v>13.79626</v>
      </c>
      <c r="N4522" s="3">
        <f ca="1">[1]!thsiFinD("ths_turnover_ratio_w_stock",$A4522,$A$1)</f>
        <v>27.259948626753999</v>
      </c>
      <c r="O4522" s="3">
        <f ca="1">[1]!thsiFinD("ths_relative_chg_ratio_w_stock",$A4522,$A$1,104,100)</f>
        <v>3.6296636662927999</v>
      </c>
      <c r="P4522" s="3">
        <f ca="1">[1]!thsiFinD("ths_chg_ratio_w_stock",$A4522,$B$1,100)</f>
        <v>-2.2556390977444001</v>
      </c>
    </row>
    <row r="4523" spans="1:16" x14ac:dyDescent="0.25">
      <c r="A4523" s="2" t="s">
        <v>4521</v>
      </c>
      <c r="B4523" s="2" t="s">
        <v>9884</v>
      </c>
      <c r="C4523" s="3">
        <f ca="1">[1]!thsiFinD("ths_vol_ratio_stock",$A4523,$A$1,7,100)</f>
        <v>0.82747321326375001</v>
      </c>
      <c r="D4523" s="3">
        <f ca="1">[1]!thsiFinD("ths_cr_stock",$A4523,$A$1,7,100,100)</f>
        <v>343.93939393939002</v>
      </c>
      <c r="E4523" s="3">
        <f ca="1">[1]!thsiFinD("ths_mfi_stock",$A4523,$A$1,7,100,100)</f>
        <v>90.591985743346996</v>
      </c>
      <c r="F4523" s="3">
        <f ca="1">[1]!thsiFinD("ths_expma_stock",$A4523,$A$1,7,100,100)</f>
        <v>39.699621793425997</v>
      </c>
      <c r="G4523" s="3">
        <f ca="1">[1]!thsiFinD("ths_rsi_stock",$A4523,$A$1,7,100,100)</f>
        <v>72.455912632050996</v>
      </c>
      <c r="H4523" s="3">
        <f ca="1">[1]!thsiFinD("ths_adtm_stock",$A4523,$A$1,7,3,100,100,100)</f>
        <v>0.95401337792642005</v>
      </c>
      <c r="I4523" s="3">
        <f ca="1">[1]!thsiFinD("ths_bbiboll_stock",$A4523,$A$1,7,3,100,100,100)</f>
        <v>39.282187499999999</v>
      </c>
      <c r="J4523" s="3">
        <f ca="1">[1]!thsiFinD("ths_dptb_stock",$A4523,$A$1,7,104,100,100)</f>
        <v>0.57142857142856995</v>
      </c>
      <c r="K4523" s="3">
        <f ca="1">[1]!thsiFinD("ths_srmi_stock",$A4523,$A$1,7,100,100)</f>
        <v>0.13102119460500999</v>
      </c>
      <c r="L4523" s="3">
        <f ca="1">[1]!thsiFinD("ths_atr_stock",$A4523,$A$1,7,101,100,100)</f>
        <v>2.1028571428571001</v>
      </c>
      <c r="M4523" s="3">
        <f ca="1">[1]!thsiFinD("ths_vol_w_stock",$A4523,$A$1)/1000000</f>
        <v>21.998231000000001</v>
      </c>
      <c r="N4523" s="3">
        <f ca="1">[1]!thsiFinD("ths_turnover_ratio_w_stock",$A4523,$A$1)</f>
        <v>32.477979986763998</v>
      </c>
      <c r="O4523" s="3">
        <f ca="1">[1]!thsiFinD("ths_relative_chg_ratio_w_stock",$A4523,$A$1,104,100)</f>
        <v>12.884288273109</v>
      </c>
      <c r="P4523" s="3">
        <f ca="1">[1]!thsiFinD("ths_chg_ratio_w_stock",$A4523,$B$1,100)</f>
        <v>3.2032755298650999</v>
      </c>
    </row>
    <row r="4524" spans="1:16" x14ac:dyDescent="0.25">
      <c r="A4524" s="2" t="s">
        <v>4522</v>
      </c>
      <c r="B4524" s="2" t="s">
        <v>9885</v>
      </c>
      <c r="C4524" s="3">
        <f ca="1">[1]!thsiFinD("ths_vol_ratio_stock",$A4524,$A$1,7,100)</f>
        <v>0.80116502367689002</v>
      </c>
      <c r="D4524" s="3">
        <f ca="1">[1]!thsiFinD("ths_cr_stock",$A4524,$A$1,7,100,100)</f>
        <v>173.65439093483999</v>
      </c>
      <c r="E4524" s="3">
        <f ca="1">[1]!thsiFinD("ths_mfi_stock",$A4524,$A$1,7,100,100)</f>
        <v>17.062475880731999</v>
      </c>
      <c r="F4524" s="3">
        <f ca="1">[1]!thsiFinD("ths_expma_stock",$A4524,$A$1,7,100,100)</f>
        <v>12.450355208255001</v>
      </c>
      <c r="G4524" s="3">
        <f ca="1">[1]!thsiFinD("ths_rsi_stock",$A4524,$A$1,7,100,100)</f>
        <v>47.982193735263998</v>
      </c>
      <c r="H4524" s="3">
        <f ca="1">[1]!thsiFinD("ths_adtm_stock",$A4524,$A$1,7,3,100,100,100)</f>
        <v>0.72727272727272996</v>
      </c>
      <c r="I4524" s="3">
        <f ca="1">[1]!thsiFinD("ths_bbiboll_stock",$A4524,$A$1,7,3,100,100,100)</f>
        <v>12.429479166667001</v>
      </c>
      <c r="J4524" s="3">
        <f ca="1">[1]!thsiFinD("ths_dptb_stock",$A4524,$A$1,7,104,100,100)</f>
        <v>0.85714285714285998</v>
      </c>
      <c r="K4524" s="3">
        <f ca="1">[1]!thsiFinD("ths_srmi_stock",$A4524,$A$1,7,100,100)</f>
        <v>1.1382113821138001E-2</v>
      </c>
      <c r="L4524" s="3">
        <f ca="1">[1]!thsiFinD("ths_atr_stock",$A4524,$A$1,7,101,100,100)</f>
        <v>0.63285714285714001</v>
      </c>
      <c r="M4524" s="3">
        <f ca="1">[1]!thsiFinD("ths_vol_w_stock",$A4524,$A$1)/1000000</f>
        <v>16.978611000000001</v>
      </c>
      <c r="N4524" s="3">
        <f ca="1">[1]!thsiFinD("ths_turnover_ratio_w_stock",$A4524,$A$1)</f>
        <v>12.093027777778</v>
      </c>
      <c r="O4524" s="3">
        <f ca="1">[1]!thsiFinD("ths_relative_chg_ratio_w_stock",$A4524,$A$1,104,100)</f>
        <v>0.4425974513657</v>
      </c>
      <c r="P4524" s="3">
        <f ca="1">[1]!thsiFinD("ths_chg_ratio_w_stock",$A4524,$B$1,100)</f>
        <v>0.97560975609754996</v>
      </c>
    </row>
    <row r="4525" spans="1:16" x14ac:dyDescent="0.25">
      <c r="A4525" s="2" t="s">
        <v>4523</v>
      </c>
      <c r="B4525" s="2" t="s">
        <v>9886</v>
      </c>
      <c r="C4525" s="3">
        <f ca="1">[1]!thsiFinD("ths_vol_ratio_stock",$A4525,$A$1,7,100)</f>
        <v>0.45249940111163001</v>
      </c>
      <c r="D4525" s="3">
        <f ca="1">[1]!thsiFinD("ths_cr_stock",$A4525,$A$1,7,100,100)</f>
        <v>78.588235294116998</v>
      </c>
      <c r="E4525" s="3">
        <f ca="1">[1]!thsiFinD("ths_mfi_stock",$A4525,$A$1,7,100,100)</f>
        <v>47.025340015316999</v>
      </c>
      <c r="F4525" s="3">
        <f ca="1">[1]!thsiFinD("ths_expma_stock",$A4525,$A$1,7,100,100)</f>
        <v>9.7651238055741008</v>
      </c>
      <c r="G4525" s="3">
        <f ca="1">[1]!thsiFinD("ths_rsi_stock",$A4525,$A$1,7,100,100)</f>
        <v>36.869119323409002</v>
      </c>
      <c r="H4525" s="3">
        <f ca="1">[1]!thsiFinD("ths_adtm_stock",$A4525,$A$1,7,3,100,100,100)</f>
        <v>0.39473684210526</v>
      </c>
      <c r="I4525" s="3">
        <f ca="1">[1]!thsiFinD("ths_bbiboll_stock",$A4525,$A$1,7,3,100,100,100)</f>
        <v>9.8475000000000001</v>
      </c>
      <c r="J4525" s="3">
        <f ca="1">[1]!thsiFinD("ths_dptb_stock",$A4525,$A$1,7,104,100,100)</f>
        <v>0.57142857142856995</v>
      </c>
      <c r="K4525" s="3">
        <f ca="1">[1]!thsiFinD("ths_srmi_stock",$A4525,$A$1,7,100,100)</f>
        <v>-7.2765072765071E-3</v>
      </c>
      <c r="L4525" s="3">
        <f ca="1">[1]!thsiFinD("ths_atr_stock",$A4525,$A$1,7,101,100,100)</f>
        <v>0.37857142857143</v>
      </c>
      <c r="M4525" s="3">
        <f ca="1">[1]!thsiFinD("ths_vol_w_stock",$A4525,$A$1)/1000000</f>
        <v>27.334195000000001</v>
      </c>
      <c r="N4525" s="3">
        <f ca="1">[1]!thsiFinD("ths_turnover_ratio_w_stock",$A4525,$A$1)</f>
        <v>6.6625055756101004</v>
      </c>
      <c r="O4525" s="3">
        <f ca="1">[1]!thsiFinD("ths_relative_chg_ratio_w_stock",$A4525,$A$1,104,100)</f>
        <v>-5.2522245225260002</v>
      </c>
      <c r="P4525" s="3">
        <f ca="1">[1]!thsiFinD("ths_chg_ratio_w_stock",$A4525,$B$1,100)</f>
        <v>0.41884816753926002</v>
      </c>
    </row>
    <row r="4526" spans="1:16" x14ac:dyDescent="0.25">
      <c r="A4526" s="2" t="s">
        <v>4524</v>
      </c>
      <c r="B4526" s="2" t="s">
        <v>9887</v>
      </c>
      <c r="C4526" s="3">
        <f ca="1">[1]!thsiFinD("ths_vol_ratio_stock",$A4526,$A$1,7,100)</f>
        <v>0.95154816481866999</v>
      </c>
      <c r="D4526" s="3">
        <f ca="1">[1]!thsiFinD("ths_cr_stock",$A4526,$A$1,7,100,100)</f>
        <v>227.65957446808</v>
      </c>
      <c r="E4526" s="3">
        <f ca="1">[1]!thsiFinD("ths_mfi_stock",$A4526,$A$1,7,100,100)</f>
        <v>54.127264565386</v>
      </c>
      <c r="F4526" s="3">
        <f ca="1">[1]!thsiFinD("ths_expma_stock",$A4526,$A$1,7,100,100)</f>
        <v>14.001554162173999</v>
      </c>
      <c r="G4526" s="3">
        <f ca="1">[1]!thsiFinD("ths_rsi_stock",$A4526,$A$1,7,100,100)</f>
        <v>47.524747634595997</v>
      </c>
      <c r="H4526" s="3">
        <f ca="1">[1]!thsiFinD("ths_adtm_stock",$A4526,$A$1,7,3,100,100,100)</f>
        <v>0.83663366336634004</v>
      </c>
      <c r="I4526" s="3">
        <f ca="1">[1]!thsiFinD("ths_bbiboll_stock",$A4526,$A$1,7,3,100,100,100)</f>
        <v>14.008854166667</v>
      </c>
      <c r="J4526" s="3">
        <f ca="1">[1]!thsiFinD("ths_dptb_stock",$A4526,$A$1,7,104,100,100)</f>
        <v>0.71428571428570997</v>
      </c>
      <c r="K4526" s="3">
        <f ca="1">[1]!thsiFinD("ths_srmi_stock",$A4526,$A$1,7,100,100)</f>
        <v>2.9475197699497E-2</v>
      </c>
      <c r="L4526" s="3">
        <f ca="1">[1]!thsiFinD("ths_atr_stock",$A4526,$A$1,7,101,100,100)</f>
        <v>0.44571428571429</v>
      </c>
      <c r="M4526" s="3">
        <f ca="1">[1]!thsiFinD("ths_vol_w_stock",$A4526,$A$1)/1000000</f>
        <v>8.2892890000000001</v>
      </c>
      <c r="N4526" s="3">
        <f ca="1">[1]!thsiFinD("ths_turnover_ratio_w_stock",$A4526,$A$1)</f>
        <v>2.0722704432388999</v>
      </c>
      <c r="O4526" s="3">
        <f ca="1">[1]!thsiFinD("ths_relative_chg_ratio_w_stock",$A4526,$A$1,104,100)</f>
        <v>-2.7133122683113</v>
      </c>
      <c r="P4526" s="3">
        <f ca="1">[1]!thsiFinD("ths_chg_ratio_w_stock",$A4526,$B$1,100)</f>
        <v>-1.2221423436376999</v>
      </c>
    </row>
    <row r="4527" spans="1:16" x14ac:dyDescent="0.25">
      <c r="A4527" s="2" t="s">
        <v>4525</v>
      </c>
      <c r="B4527" s="2" t="s">
        <v>9888</v>
      </c>
      <c r="C4527" s="3">
        <f ca="1">[1]!thsiFinD("ths_vol_ratio_stock",$A4527,$A$1,7,100)</f>
        <v>0.54361711482302</v>
      </c>
      <c r="D4527" s="3">
        <f ca="1">[1]!thsiFinD("ths_cr_stock",$A4527,$A$1,7,100,100)</f>
        <v>361.19402985074998</v>
      </c>
      <c r="E4527" s="3">
        <f ca="1">[1]!thsiFinD("ths_mfi_stock",$A4527,$A$1,7,100,100)</f>
        <v>62.069048580900002</v>
      </c>
      <c r="F4527" s="3">
        <f ca="1">[1]!thsiFinD("ths_expma_stock",$A4527,$A$1,7,100,100)</f>
        <v>8.0306253029880992</v>
      </c>
      <c r="G4527" s="3">
        <f ca="1">[1]!thsiFinD("ths_rsi_stock",$A4527,$A$1,7,100,100)</f>
        <v>56.256877122813997</v>
      </c>
      <c r="H4527" s="3">
        <f ca="1">[1]!thsiFinD("ths_adtm_stock",$A4527,$A$1,7,3,100,100,100)</f>
        <v>0.83333333333333004</v>
      </c>
      <c r="I4527" s="3">
        <f ca="1">[1]!thsiFinD("ths_bbiboll_stock",$A4527,$A$1,7,3,100,100,100)</f>
        <v>7.9919791666666997</v>
      </c>
      <c r="J4527" s="3">
        <f ca="1">[1]!thsiFinD("ths_dptb_stock",$A4527,$A$1,7,104,100,100)</f>
        <v>1</v>
      </c>
      <c r="K4527" s="3">
        <f ca="1">[1]!thsiFinD("ths_srmi_stock",$A4527,$A$1,7,100,100)</f>
        <v>8.2716049382715998E-2</v>
      </c>
      <c r="L4527" s="3">
        <f ca="1">[1]!thsiFinD("ths_atr_stock",$A4527,$A$1,7,101,100,100)</f>
        <v>0.30428571428571</v>
      </c>
      <c r="M4527" s="3">
        <f ca="1">[1]!thsiFinD("ths_vol_w_stock",$A4527,$A$1)/1000000</f>
        <v>8.8651110000000006</v>
      </c>
      <c r="N4527" s="3">
        <f ca="1">[1]!thsiFinD("ths_turnover_ratio_w_stock",$A4527,$A$1)</f>
        <v>13.039841195109</v>
      </c>
      <c r="O4527" s="3">
        <f ca="1">[1]!thsiFinD("ths_relative_chg_ratio_w_stock",$A4527,$A$1,104,100)</f>
        <v>1.863691672674</v>
      </c>
      <c r="P4527" s="3">
        <f ca="1">[1]!thsiFinD("ths_chg_ratio_w_stock",$A4527,$B$1,100)</f>
        <v>21.111111111111001</v>
      </c>
    </row>
    <row r="4528" spans="1:16" x14ac:dyDescent="0.25">
      <c r="A4528" s="2" t="s">
        <v>4526</v>
      </c>
      <c r="B4528" s="2" t="s">
        <v>9889</v>
      </c>
      <c r="C4528" s="3">
        <f ca="1">[1]!thsiFinD("ths_vol_ratio_stock",$A4528,$A$1,7,100)</f>
        <v>1.0744273722651001</v>
      </c>
      <c r="D4528" s="3">
        <f ca="1">[1]!thsiFinD("ths_cr_stock",$A4528,$A$1,7,100,100)</f>
        <v>376.84210526316002</v>
      </c>
      <c r="E4528" s="3">
        <f ca="1">[1]!thsiFinD("ths_mfi_stock",$A4528,$A$1,7,100,100)</f>
        <v>66.541386633111003</v>
      </c>
      <c r="F4528" s="3">
        <f ca="1">[1]!thsiFinD("ths_expma_stock",$A4528,$A$1,7,100,100)</f>
        <v>42.693276482936</v>
      </c>
      <c r="G4528" s="3">
        <f ca="1">[1]!thsiFinD("ths_rsi_stock",$A4528,$A$1,7,100,100)</f>
        <v>63.267672018832002</v>
      </c>
      <c r="H4528" s="3">
        <f ca="1">[1]!thsiFinD("ths_adtm_stock",$A4528,$A$1,7,3,100,100,100)</f>
        <v>0.85564304461941998</v>
      </c>
      <c r="I4528" s="3">
        <f ca="1">[1]!thsiFinD("ths_bbiboll_stock",$A4528,$A$1,7,3,100,100,100)</f>
        <v>42.076875000000001</v>
      </c>
      <c r="J4528" s="3">
        <f ca="1">[1]!thsiFinD("ths_dptb_stock",$A4528,$A$1,7,104,100,100)</f>
        <v>0.71428571428570997</v>
      </c>
      <c r="K4528" s="3">
        <f ca="1">[1]!thsiFinD("ths_srmi_stock",$A4528,$A$1,7,100,100)</f>
        <v>7.4370709382150998E-2</v>
      </c>
      <c r="L4528" s="3">
        <f ca="1">[1]!thsiFinD("ths_atr_stock",$A4528,$A$1,7,101,100,100)</f>
        <v>1.86</v>
      </c>
      <c r="M4528" s="3">
        <f ca="1">[1]!thsiFinD("ths_vol_w_stock",$A4528,$A$1)/1000000</f>
        <v>11.826248</v>
      </c>
      <c r="N4528" s="3">
        <f ca="1">[1]!thsiFinD("ths_turnover_ratio_w_stock",$A4528,$A$1)</f>
        <v>7.7906772068511003</v>
      </c>
      <c r="O4528" s="3">
        <f ca="1">[1]!thsiFinD("ths_relative_chg_ratio_w_stock",$A4528,$A$1,104,100)</f>
        <v>1.8376313824957</v>
      </c>
      <c r="P4528" s="3">
        <f ca="1">[1]!thsiFinD("ths_chg_ratio_w_stock",$A4528,$B$1,100)</f>
        <v>3.5011441647597001</v>
      </c>
    </row>
    <row r="4529" spans="1:16" x14ac:dyDescent="0.25">
      <c r="A4529" s="2" t="s">
        <v>4527</v>
      </c>
      <c r="B4529" s="2" t="s">
        <v>9890</v>
      </c>
      <c r="C4529" s="3">
        <f ca="1">[1]!thsiFinD("ths_vol_ratio_stock",$A4529,$A$1,7,100)</f>
        <v>1.2117000690263</v>
      </c>
      <c r="D4529" s="3">
        <f ca="1">[1]!thsiFinD("ths_cr_stock",$A4529,$A$1,7,100,100)</f>
        <v>85.443037974682994</v>
      </c>
      <c r="E4529" s="3">
        <f ca="1">[1]!thsiFinD("ths_mfi_stock",$A4529,$A$1,7,100,100)</f>
        <v>54.047069126677002</v>
      </c>
      <c r="F4529" s="3">
        <f ca="1">[1]!thsiFinD("ths_expma_stock",$A4529,$A$1,7,100,100)</f>
        <v>15.433950636720001</v>
      </c>
      <c r="G4529" s="3">
        <f ca="1">[1]!thsiFinD("ths_rsi_stock",$A4529,$A$1,7,100,100)</f>
        <v>51.709918967813998</v>
      </c>
      <c r="H4529" s="3">
        <f ca="1">[1]!thsiFinD("ths_adtm_stock",$A4529,$A$1,7,3,100,100,100)</f>
        <v>0.72077922077921996</v>
      </c>
      <c r="I4529" s="3">
        <f ca="1">[1]!thsiFinD("ths_bbiboll_stock",$A4529,$A$1,7,3,100,100,100)</f>
        <v>15.520833333333</v>
      </c>
      <c r="J4529" s="3">
        <f ca="1">[1]!thsiFinD("ths_dptb_stock",$A4529,$A$1,7,104,100,100)</f>
        <v>0.42857142857142999</v>
      </c>
      <c r="K4529" s="3">
        <f ca="1">[1]!thsiFinD("ths_srmi_stock",$A4529,$A$1,7,100,100)</f>
        <v>1.4734144778988E-2</v>
      </c>
      <c r="L4529" s="3">
        <f ca="1">[1]!thsiFinD("ths_atr_stock",$A4529,$A$1,7,101,100,100)</f>
        <v>0.43</v>
      </c>
      <c r="M4529" s="3">
        <f ca="1">[1]!thsiFinD("ths_vol_w_stock",$A4529,$A$1)/1000000</f>
        <v>7.68194</v>
      </c>
      <c r="N4529" s="3">
        <f ca="1">[1]!thsiFinD("ths_turnover_ratio_w_stock",$A4529,$A$1)</f>
        <v>5.9471018730249998</v>
      </c>
      <c r="O4529" s="3">
        <f ca="1">[1]!thsiFinD("ths_relative_chg_ratio_w_stock",$A4529,$A$1,104,100)</f>
        <v>0.64378475053240003</v>
      </c>
      <c r="P4529" s="3">
        <f ca="1">[1]!thsiFinD("ths_chg_ratio_w_stock",$A4529,$B$1,100)</f>
        <v>-1.4093529788596999</v>
      </c>
    </row>
    <row r="4530" spans="1:16" x14ac:dyDescent="0.25">
      <c r="A4530" s="2" t="s">
        <v>4528</v>
      </c>
      <c r="B4530" s="2" t="s">
        <v>9891</v>
      </c>
      <c r="C4530" s="3">
        <f ca="1">[1]!thsiFinD("ths_vol_ratio_stock",$A4530,$A$1,7,100)</f>
        <v>1.0476507649718001</v>
      </c>
      <c r="D4530" s="3">
        <f ca="1">[1]!thsiFinD("ths_cr_stock",$A4530,$A$1,7,100,100)</f>
        <v>120.3007518797</v>
      </c>
      <c r="E4530" s="3">
        <f ca="1">[1]!thsiFinD("ths_mfi_stock",$A4530,$A$1,7,100,100)</f>
        <v>51.744728211046002</v>
      </c>
      <c r="F4530" s="3">
        <f ca="1">[1]!thsiFinD("ths_expma_stock",$A4530,$A$1,7,100,100)</f>
        <v>21.508867371826</v>
      </c>
      <c r="G4530" s="3">
        <f ca="1">[1]!thsiFinD("ths_rsi_stock",$A4530,$A$1,7,100,100)</f>
        <v>42.105056090051001</v>
      </c>
      <c r="H4530" s="3">
        <f ca="1">[1]!thsiFinD("ths_adtm_stock",$A4530,$A$1,7,3,100,100,100)</f>
        <v>1</v>
      </c>
      <c r="I4530" s="3">
        <f ca="1">[1]!thsiFinD("ths_bbiboll_stock",$A4530,$A$1,7,3,100,100,100)</f>
        <v>21.517812500000002</v>
      </c>
      <c r="J4530" s="3">
        <f ca="1">[1]!thsiFinD("ths_dptb_stock",$A4530,$A$1,7,104,100,100)</f>
        <v>0.85714285714285998</v>
      </c>
      <c r="K4530" s="3">
        <f ca="1">[1]!thsiFinD("ths_srmi_stock",$A4530,$A$1,7,100,100)</f>
        <v>-2.0131086142322001E-2</v>
      </c>
      <c r="L4530" s="3">
        <f ca="1">[1]!thsiFinD("ths_atr_stock",$A4530,$A$1,7,101,100,100)</f>
        <v>0.85857142857142998</v>
      </c>
      <c r="M4530" s="3">
        <f ca="1">[1]!thsiFinD("ths_vol_w_stock",$A4530,$A$1)/1000000</f>
        <v>16.296968</v>
      </c>
      <c r="N4530" s="3">
        <f ca="1">[1]!thsiFinD("ths_turnover_ratio_w_stock",$A4530,$A$1)</f>
        <v>18.757548944183</v>
      </c>
      <c r="O4530" s="3">
        <f ca="1">[1]!thsiFinD("ths_relative_chg_ratio_w_stock",$A4530,$A$1,104,100)</f>
        <v>-2.2869422460798998</v>
      </c>
      <c r="P4530" s="3">
        <f ca="1">[1]!thsiFinD("ths_chg_ratio_w_stock",$A4530,$B$1,100)</f>
        <v>-3.3444816053511999</v>
      </c>
    </row>
    <row r="4531" spans="1:16" x14ac:dyDescent="0.25">
      <c r="A4531" s="2" t="s">
        <v>4529</v>
      </c>
      <c r="B4531" s="2" t="s">
        <v>9892</v>
      </c>
      <c r="C4531" s="3">
        <f ca="1">[1]!thsiFinD("ths_vol_ratio_stock",$A4531,$A$1,7,100)</f>
        <v>0.57690607863969001</v>
      </c>
      <c r="D4531" s="3">
        <f ca="1">[1]!thsiFinD("ths_cr_stock",$A4531,$A$1,7,100,100)</f>
        <v>510.28225806452002</v>
      </c>
      <c r="E4531" s="3">
        <f ca="1">[1]!thsiFinD("ths_mfi_stock",$A4531,$A$1,7,100,100)</f>
        <v>68.833037820773995</v>
      </c>
      <c r="F4531" s="3">
        <f ca="1">[1]!thsiFinD("ths_expma_stock",$A4531,$A$1,7,100,100)</f>
        <v>29.001007981482999</v>
      </c>
      <c r="G4531" s="3">
        <f ca="1">[1]!thsiFinD("ths_rsi_stock",$A4531,$A$1,7,100,100)</f>
        <v>69.870398937030998</v>
      </c>
      <c r="H4531" s="3">
        <f ca="1">[1]!thsiFinD("ths_adtm_stock",$A4531,$A$1,7,3,100,100,100)</f>
        <v>0.75841874084920002</v>
      </c>
      <c r="I4531" s="3">
        <f ca="1">[1]!thsiFinD("ths_bbiboll_stock",$A4531,$A$1,7,3,100,100,100)</f>
        <v>28.133854166667</v>
      </c>
      <c r="J4531" s="3">
        <f ca="1">[1]!thsiFinD("ths_dptb_stock",$A4531,$A$1,7,104,100,100)</f>
        <v>0.57142857142856995</v>
      </c>
      <c r="K4531" s="3">
        <f ca="1">[1]!thsiFinD("ths_srmi_stock",$A4531,$A$1,7,100,100)</f>
        <v>8.2765667574932006E-2</v>
      </c>
      <c r="L4531" s="3">
        <f ca="1">[1]!thsiFinD("ths_atr_stock",$A4531,$A$1,7,101,100,100)</f>
        <v>1.4914285714286</v>
      </c>
      <c r="M4531" s="3">
        <f ca="1">[1]!thsiFinD("ths_vol_w_stock",$A4531,$A$1)/1000000</f>
        <v>29.927334999999999</v>
      </c>
      <c r="N4531" s="3">
        <f ca="1">[1]!thsiFinD("ths_turnover_ratio_w_stock",$A4531,$A$1)</f>
        <v>6.8518713138963996</v>
      </c>
      <c r="O4531" s="3">
        <f ca="1">[1]!thsiFinD("ths_relative_chg_ratio_w_stock",$A4531,$A$1,104,100)</f>
        <v>1.5630745329216999E-2</v>
      </c>
      <c r="P4531" s="3">
        <f ca="1">[1]!thsiFinD("ths_chg_ratio_w_stock",$A4531,$B$1,100)</f>
        <v>-1.7029972752044</v>
      </c>
    </row>
    <row r="4532" spans="1:16" x14ac:dyDescent="0.25">
      <c r="A4532" s="2" t="s">
        <v>4530</v>
      </c>
      <c r="B4532" s="2" t="s">
        <v>9893</v>
      </c>
      <c r="C4532" s="3">
        <f ca="1">[1]!thsiFinD("ths_vol_ratio_stock",$A4532,$A$1,7,100)</f>
        <v>0.65355913234473995</v>
      </c>
      <c r="D4532" s="3">
        <f ca="1">[1]!thsiFinD("ths_cr_stock",$A4532,$A$1,7,100,100)</f>
        <v>89.473684210526002</v>
      </c>
      <c r="E4532" s="3">
        <f ca="1">[1]!thsiFinD("ths_mfi_stock",$A4532,$A$1,7,100,100)</f>
        <v>58.555182564165001</v>
      </c>
      <c r="F4532" s="3">
        <f ca="1">[1]!thsiFinD("ths_expma_stock",$A4532,$A$1,7,100,100)</f>
        <v>13.779429526858999</v>
      </c>
      <c r="G4532" s="3">
        <f ca="1">[1]!thsiFinD("ths_rsi_stock",$A4532,$A$1,7,100,100)</f>
        <v>42.567881538845</v>
      </c>
      <c r="H4532" s="3">
        <f ca="1">[1]!thsiFinD("ths_adtm_stock",$A4532,$A$1,7,3,100,100,100)</f>
        <v>0.44776119402984998</v>
      </c>
      <c r="I4532" s="3">
        <f ca="1">[1]!thsiFinD("ths_bbiboll_stock",$A4532,$A$1,7,3,100,100,100)</f>
        <v>13.752708333333</v>
      </c>
      <c r="J4532" s="3">
        <f ca="1">[1]!thsiFinD("ths_dptb_stock",$A4532,$A$1,7,104,100,100)</f>
        <v>0.71428571428570997</v>
      </c>
      <c r="K4532" s="3">
        <f ca="1">[1]!thsiFinD("ths_srmi_stock",$A4532,$A$1,7,100,100)</f>
        <v>-2.2107590272661E-3</v>
      </c>
      <c r="L4532" s="3">
        <f ca="1">[1]!thsiFinD("ths_atr_stock",$A4532,$A$1,7,101,100,100)</f>
        <v>0.54428571428571004</v>
      </c>
      <c r="M4532" s="3">
        <f ca="1">[1]!thsiFinD("ths_vol_w_stock",$A4532,$A$1)/1000000</f>
        <v>26.250961</v>
      </c>
      <c r="N4532" s="3">
        <f ca="1">[1]!thsiFinD("ths_turnover_ratio_w_stock",$A4532,$A$1)</f>
        <v>14.312529492954001</v>
      </c>
      <c r="O4532" s="3">
        <f ca="1">[1]!thsiFinD("ths_relative_chg_ratio_w_stock",$A4532,$A$1,104,100)</f>
        <v>-5.0716175967371004</v>
      </c>
      <c r="P4532" s="3">
        <f ca="1">[1]!thsiFinD("ths_chg_ratio_w_stock",$A4532,$B$1,100)</f>
        <v>4.2097488921712998</v>
      </c>
    </row>
    <row r="4533" spans="1:16" x14ac:dyDescent="0.25">
      <c r="A4533" s="2" t="s">
        <v>4531</v>
      </c>
      <c r="B4533" s="2" t="s">
        <v>9894</v>
      </c>
      <c r="C4533" s="3">
        <f ca="1">[1]!thsiFinD("ths_vol_ratio_stock",$A4533,$A$1,7,100)</f>
        <v>0.73944211639690005</v>
      </c>
      <c r="D4533" s="3">
        <f ca="1">[1]!thsiFinD("ths_cr_stock",$A4533,$A$1,7,100,100)</f>
        <v>225.11627906977</v>
      </c>
      <c r="E4533" s="3">
        <f ca="1">[1]!thsiFinD("ths_mfi_stock",$A4533,$A$1,7,100,100)</f>
        <v>66.681164495738997</v>
      </c>
      <c r="F4533" s="3">
        <f ca="1">[1]!thsiFinD("ths_expma_stock",$A4533,$A$1,7,100,100)</f>
        <v>12.660016055193999</v>
      </c>
      <c r="G4533" s="3">
        <f ca="1">[1]!thsiFinD("ths_rsi_stock",$A4533,$A$1,7,100,100)</f>
        <v>46.575582144305997</v>
      </c>
      <c r="H4533" s="3">
        <f ca="1">[1]!thsiFinD("ths_adtm_stock",$A4533,$A$1,7,3,100,100,100)</f>
        <v>0.81632653061224003</v>
      </c>
      <c r="I4533" s="3">
        <f ca="1">[1]!thsiFinD("ths_bbiboll_stock",$A4533,$A$1,7,3,100,100,100)</f>
        <v>12.682395833333</v>
      </c>
      <c r="J4533" s="3">
        <f ca="1">[1]!thsiFinD("ths_dptb_stock",$A4533,$A$1,7,104,100,100)</f>
        <v>0.85714285714285998</v>
      </c>
      <c r="K4533" s="3">
        <f ca="1">[1]!thsiFinD("ths_srmi_stock",$A4533,$A$1,7,100,100)</f>
        <v>2.6294820717131E-2</v>
      </c>
      <c r="L4533" s="3">
        <f ca="1">[1]!thsiFinD("ths_atr_stock",$A4533,$A$1,7,101,100,100)</f>
        <v>0.35428571428570999</v>
      </c>
      <c r="M4533" s="3">
        <f ca="1">[1]!thsiFinD("ths_vol_w_stock",$A4533,$A$1)/1000000</f>
        <v>25.568141000000001</v>
      </c>
      <c r="N4533" s="3">
        <f ca="1">[1]!thsiFinD("ths_turnover_ratio_w_stock",$A4533,$A$1)</f>
        <v>6.4822660763729996</v>
      </c>
      <c r="O4533" s="3">
        <f ca="1">[1]!thsiFinD("ths_relative_chg_ratio_w_stock",$A4533,$A$1,104,100)</f>
        <v>-0.67017211438668001</v>
      </c>
      <c r="P4533" s="3">
        <f ca="1">[1]!thsiFinD("ths_chg_ratio_w_stock",$A4533,$B$1,100)</f>
        <v>0.55776892430278002</v>
      </c>
    </row>
    <row r="4534" spans="1:16" x14ac:dyDescent="0.25">
      <c r="A4534" s="2" t="s">
        <v>4532</v>
      </c>
      <c r="B4534" s="2" t="s">
        <v>9895</v>
      </c>
      <c r="C4534" s="3">
        <f ca="1">[1]!thsiFinD("ths_vol_ratio_stock",$A4534,$A$1,7,100)</f>
        <v>1.2119035805599001</v>
      </c>
      <c r="D4534" s="3">
        <f ca="1">[1]!thsiFinD("ths_cr_stock",$A4534,$A$1,7,100,100)</f>
        <v>368.66359447004999</v>
      </c>
      <c r="E4534" s="3">
        <f ca="1">[1]!thsiFinD("ths_mfi_stock",$A4534,$A$1,7,100,100)</f>
        <v>52.775858583572003</v>
      </c>
      <c r="F4534" s="3">
        <f ca="1">[1]!thsiFinD("ths_expma_stock",$A4534,$A$1,7,100,100)</f>
        <v>17.396598130417999</v>
      </c>
      <c r="G4534" s="3">
        <f ca="1">[1]!thsiFinD("ths_rsi_stock",$A4534,$A$1,7,100,100)</f>
        <v>62.252690733907002</v>
      </c>
      <c r="H4534" s="3">
        <f ca="1">[1]!thsiFinD("ths_adtm_stock",$A4534,$A$1,7,3,100,100,100)</f>
        <v>0.98951048951049003</v>
      </c>
      <c r="I4534" s="3">
        <f ca="1">[1]!thsiFinD("ths_bbiboll_stock",$A4534,$A$1,7,3,100,100,100)</f>
        <v>17.232604166666999</v>
      </c>
      <c r="J4534" s="3">
        <f ca="1">[1]!thsiFinD("ths_dptb_stock",$A4534,$A$1,7,104,100,100)</f>
        <v>0.85714285714285998</v>
      </c>
      <c r="K4534" s="3">
        <f ca="1">[1]!thsiFinD("ths_srmi_stock",$A4534,$A$1,7,100,100)</f>
        <v>5.1487414187643001E-2</v>
      </c>
      <c r="L4534" s="3">
        <f ca="1">[1]!thsiFinD("ths_atr_stock",$A4534,$A$1,7,101,100,100)</f>
        <v>0.49714285714286</v>
      </c>
      <c r="M4534" s="3">
        <f ca="1">[1]!thsiFinD("ths_vol_w_stock",$A4534,$A$1)/1000000</f>
        <v>6.9393330000000004</v>
      </c>
      <c r="N4534" s="3">
        <f ca="1">[1]!thsiFinD("ths_turnover_ratio_w_stock",$A4534,$A$1)</f>
        <v>2.7981181451613</v>
      </c>
      <c r="O4534" s="3">
        <f ca="1">[1]!thsiFinD("ths_relative_chg_ratio_w_stock",$A4534,$A$1,104,100)</f>
        <v>-1.6023234499446</v>
      </c>
      <c r="P4534" s="3">
        <f ca="1">[1]!thsiFinD("ths_chg_ratio_w_stock",$A4534,$B$1,100)</f>
        <v>-1.7734553775744</v>
      </c>
    </row>
    <row r="4535" spans="1:16" x14ac:dyDescent="0.25">
      <c r="A4535" s="2" t="s">
        <v>4533</v>
      </c>
      <c r="B4535" s="2" t="s">
        <v>9896</v>
      </c>
      <c r="C4535" s="3">
        <f ca="1">[1]!thsiFinD("ths_vol_ratio_stock",$A4535,$A$1,7,100)</f>
        <v>0.97641628097996003</v>
      </c>
      <c r="D4535" s="3">
        <f ca="1">[1]!thsiFinD("ths_cr_stock",$A4535,$A$1,7,100,100)</f>
        <v>137.02623906706</v>
      </c>
      <c r="E4535" s="3">
        <f ca="1">[1]!thsiFinD("ths_mfi_stock",$A4535,$A$1,7,100,100)</f>
        <v>50.027094275281002</v>
      </c>
      <c r="F4535" s="3">
        <f ca="1">[1]!thsiFinD("ths_expma_stock",$A4535,$A$1,7,100,100)</f>
        <v>17.084182916065998</v>
      </c>
      <c r="G4535" s="3">
        <f ca="1">[1]!thsiFinD("ths_rsi_stock",$A4535,$A$1,7,100,100)</f>
        <v>48.514728192673999</v>
      </c>
      <c r="H4535" s="3">
        <f ca="1">[1]!thsiFinD("ths_adtm_stock",$A4535,$A$1,7,3,100,100,100)</f>
        <v>0.55371900826445997</v>
      </c>
      <c r="I4535" s="3">
        <f ca="1">[1]!thsiFinD("ths_bbiboll_stock",$A4535,$A$1,7,3,100,100,100)</f>
        <v>17.020937499999999</v>
      </c>
      <c r="J4535" s="3">
        <f ca="1">[1]!thsiFinD("ths_dptb_stock",$A4535,$A$1,7,104,100,100)</f>
        <v>0.71428571428570997</v>
      </c>
      <c r="K4535" s="3">
        <f ca="1">[1]!thsiFinD("ths_srmi_stock",$A4535,$A$1,7,100,100)</f>
        <v>2.361275088548E-3</v>
      </c>
      <c r="L4535" s="3">
        <f ca="1">[1]!thsiFinD("ths_atr_stock",$A4535,$A$1,7,101,100,100)</f>
        <v>0.38857142857143001</v>
      </c>
      <c r="M4535" s="3">
        <f ca="1">[1]!thsiFinD("ths_vol_w_stock",$A4535,$A$1)/1000000</f>
        <v>6.5171900000000003</v>
      </c>
      <c r="N4535" s="3">
        <f ca="1">[1]!thsiFinD("ths_turnover_ratio_w_stock",$A4535,$A$1)</f>
        <v>9.6136760223972999</v>
      </c>
      <c r="O4535" s="3">
        <f ca="1">[1]!thsiFinD("ths_relative_chg_ratio_w_stock",$A4535,$A$1,104,100)</f>
        <v>-3.5139724364478999</v>
      </c>
      <c r="P4535" s="3">
        <f ca="1">[1]!thsiFinD("ths_chg_ratio_w_stock",$A4535,$B$1,100)</f>
        <v>-0.23612750885479999</v>
      </c>
    </row>
    <row r="4536" spans="1:16" x14ac:dyDescent="0.25">
      <c r="A4536" s="2" t="s">
        <v>4534</v>
      </c>
      <c r="B4536" s="2" t="s">
        <v>9897</v>
      </c>
      <c r="C4536" s="3">
        <f ca="1">[1]!thsiFinD("ths_vol_ratio_stock",$A4536,$A$1,7,100)</f>
        <v>0.73085716859373995</v>
      </c>
      <c r="D4536" s="3">
        <f ca="1">[1]!thsiFinD("ths_cr_stock",$A4536,$A$1,7,100,100)</f>
        <v>597.15909090908997</v>
      </c>
      <c r="E4536" s="3">
        <f ca="1">[1]!thsiFinD("ths_mfi_stock",$A4536,$A$1,7,100,100)</f>
        <v>77.876781388216003</v>
      </c>
      <c r="F4536" s="3">
        <f ca="1">[1]!thsiFinD("ths_expma_stock",$A4536,$A$1,7,100,100)</f>
        <v>22.240186411206</v>
      </c>
      <c r="G4536" s="3">
        <f ca="1">[1]!thsiFinD("ths_rsi_stock",$A4536,$A$1,7,100,100)</f>
        <v>65.807174783359997</v>
      </c>
      <c r="H4536" s="3">
        <f ca="1">[1]!thsiFinD("ths_adtm_stock",$A4536,$A$1,7,3,100,100,100)</f>
        <v>0.98662207357859999</v>
      </c>
      <c r="I4536" s="3">
        <f ca="1">[1]!thsiFinD("ths_bbiboll_stock",$A4536,$A$1,7,3,100,100,100)</f>
        <v>21.974791666666999</v>
      </c>
      <c r="J4536" s="3">
        <f ca="1">[1]!thsiFinD("ths_dptb_stock",$A4536,$A$1,7,104,100,100)</f>
        <v>0.85714285714285998</v>
      </c>
      <c r="K4536" s="3">
        <f ca="1">[1]!thsiFinD("ths_srmi_stock",$A4536,$A$1,7,100,100)</f>
        <v>4.9711495783399999E-2</v>
      </c>
      <c r="L4536" s="3">
        <f ca="1">[1]!thsiFinD("ths_atr_stock",$A4536,$A$1,7,101,100,100)</f>
        <v>0.59142857142856997</v>
      </c>
      <c r="M4536" s="3">
        <f ca="1">[1]!thsiFinD("ths_vol_w_stock",$A4536,$A$1)/1000000</f>
        <v>30.526437999999999</v>
      </c>
      <c r="N4536" s="3">
        <f ca="1">[1]!thsiFinD("ths_turnover_ratio_w_stock",$A4536,$A$1)</f>
        <v>4.5377401313375003</v>
      </c>
      <c r="O4536" s="3">
        <f ca="1">[1]!thsiFinD("ths_relative_chg_ratio_w_stock",$A4536,$A$1,104,100)</f>
        <v>0.22883037029355</v>
      </c>
      <c r="P4536" s="3">
        <f ca="1">[1]!thsiFinD("ths_chg_ratio_w_stock",$A4536,$B$1,100)</f>
        <v>-2.2636484687084</v>
      </c>
    </row>
    <row r="4537" spans="1:16" x14ac:dyDescent="0.25">
      <c r="A4537" s="2" t="s">
        <v>4535</v>
      </c>
      <c r="B4537" s="2" t="s">
        <v>9898</v>
      </c>
      <c r="C4537" s="3">
        <f ca="1">[1]!thsiFinD("ths_vol_ratio_stock",$A4537,$A$1,7,100)</f>
        <v>0.71804524222395005</v>
      </c>
      <c r="D4537" s="3">
        <f ca="1">[1]!thsiFinD("ths_cr_stock",$A4537,$A$1,7,100,100)</f>
        <v>328.38983050847003</v>
      </c>
      <c r="E4537" s="3">
        <f ca="1">[1]!thsiFinD("ths_mfi_stock",$A4537,$A$1,7,100,100)</f>
        <v>87.817492868170007</v>
      </c>
      <c r="F4537" s="3">
        <f ca="1">[1]!thsiFinD("ths_expma_stock",$A4537,$A$1,7,100,100)</f>
        <v>18.099311130054001</v>
      </c>
      <c r="G4537" s="3">
        <f ca="1">[1]!thsiFinD("ths_rsi_stock",$A4537,$A$1,7,100,100)</f>
        <v>63.916550969147998</v>
      </c>
      <c r="H4537" s="3">
        <f ca="1">[1]!thsiFinD("ths_adtm_stock",$A4537,$A$1,7,3,100,100,100)</f>
        <v>0.75536480686694996</v>
      </c>
      <c r="I4537" s="3">
        <f ca="1">[1]!thsiFinD("ths_bbiboll_stock",$A4537,$A$1,7,3,100,100,100)</f>
        <v>17.895104166667</v>
      </c>
      <c r="J4537" s="3">
        <f ca="1">[1]!thsiFinD("ths_dptb_stock",$A4537,$A$1,7,104,100,100)</f>
        <v>0.57142857142856995</v>
      </c>
      <c r="K4537" s="3">
        <f ca="1">[1]!thsiFinD("ths_srmi_stock",$A4537,$A$1,7,100,100)</f>
        <v>4.3122270742357999E-2</v>
      </c>
      <c r="L4537" s="3">
        <f ca="1">[1]!thsiFinD("ths_atr_stock",$A4537,$A$1,7,101,100,100)</f>
        <v>0.48857142857142999</v>
      </c>
      <c r="M4537" s="3">
        <f ca="1">[1]!thsiFinD("ths_vol_w_stock",$A4537,$A$1)/1000000</f>
        <v>14.857139999999999</v>
      </c>
      <c r="N4537" s="3">
        <f ca="1">[1]!thsiFinD("ths_turnover_ratio_w_stock",$A4537,$A$1)</f>
        <v>25.070037079243001</v>
      </c>
      <c r="O4537" s="3">
        <f ca="1">[1]!thsiFinD("ths_relative_chg_ratio_w_stock",$A4537,$A$1,104,100)</f>
        <v>-0.78023186871521</v>
      </c>
      <c r="P4537" s="3">
        <f ca="1">[1]!thsiFinD("ths_chg_ratio_w_stock",$A4537,$B$1,100)</f>
        <v>0.16375545851529</v>
      </c>
    </row>
    <row r="4538" spans="1:16" x14ac:dyDescent="0.25">
      <c r="A4538" s="2" t="s">
        <v>4536</v>
      </c>
      <c r="B4538" s="2" t="s">
        <v>9899</v>
      </c>
      <c r="C4538" s="3">
        <f ca="1">[1]!thsiFinD("ths_vol_ratio_stock",$A4538,$A$1,7,100)</f>
        <v>1.0266771373779999</v>
      </c>
      <c r="D4538" s="3">
        <f ca="1">[1]!thsiFinD("ths_cr_stock",$A4538,$A$1,7,100,100)</f>
        <v>1550</v>
      </c>
      <c r="E4538" s="3">
        <f ca="1">[1]!thsiFinD("ths_mfi_stock",$A4538,$A$1,7,100,100)</f>
        <v>87.525761102163997</v>
      </c>
      <c r="F4538" s="3">
        <f ca="1">[1]!thsiFinD("ths_expma_stock",$A4538,$A$1,7,100,100)</f>
        <v>7.1294835966423999</v>
      </c>
      <c r="G4538" s="3">
        <f ca="1">[1]!thsiFinD("ths_rsi_stock",$A4538,$A$1,7,100,100)</f>
        <v>62.064448378544</v>
      </c>
      <c r="H4538" s="3">
        <f ca="1">[1]!thsiFinD("ths_adtm_stock",$A4538,$A$1,7,3,100,100,100)</f>
        <v>1</v>
      </c>
      <c r="I4538" s="3">
        <f ca="1">[1]!thsiFinD("ths_bbiboll_stock",$A4538,$A$1,7,3,100,100,100)</f>
        <v>7.0811458333333004</v>
      </c>
      <c r="J4538" s="3">
        <f ca="1">[1]!thsiFinD("ths_dptb_stock",$A4538,$A$1,7,104,100,100)</f>
        <v>0.85714285714285998</v>
      </c>
      <c r="K4538" s="3">
        <f ca="1">[1]!thsiFinD("ths_srmi_stock",$A4538,$A$1,7,100,100)</f>
        <v>9.6551724137931005E-2</v>
      </c>
      <c r="L4538" s="3">
        <f ca="1">[1]!thsiFinD("ths_atr_stock",$A4538,$A$1,7,101,100,100)</f>
        <v>0.25714285714286</v>
      </c>
      <c r="M4538" s="3">
        <f ca="1">[1]!thsiFinD("ths_vol_w_stock",$A4538,$A$1)/1000000</f>
        <v>35.555079999999997</v>
      </c>
      <c r="N4538" s="3">
        <f ca="1">[1]!thsiFinD("ths_turnover_ratio_w_stock",$A4538,$A$1)</f>
        <v>5.8651247950584002</v>
      </c>
      <c r="O4538" s="3">
        <f ca="1">[1]!thsiFinD("ths_relative_chg_ratio_w_stock",$A4538,$A$1,104,100)</f>
        <v>3.2035342226683001</v>
      </c>
      <c r="P4538" s="3">
        <f ca="1">[1]!thsiFinD("ths_chg_ratio_w_stock",$A4538,$B$1,100)</f>
        <v>-1.3793103448276001</v>
      </c>
    </row>
    <row r="4539" spans="1:16" x14ac:dyDescent="0.25">
      <c r="A4539" s="2" t="s">
        <v>4537</v>
      </c>
      <c r="B4539" s="2" t="s">
        <v>9900</v>
      </c>
      <c r="C4539" s="3">
        <f ca="1">[1]!thsiFinD("ths_vol_ratio_stock",$A4539,$A$1,7,100)</f>
        <v>0.66960537644940998</v>
      </c>
      <c r="D4539" s="3">
        <f ca="1">[1]!thsiFinD("ths_cr_stock",$A4539,$A$1,7,100,100)</f>
        <v>25.042881646655001</v>
      </c>
      <c r="E4539" s="3">
        <f ca="1">[1]!thsiFinD("ths_mfi_stock",$A4539,$A$1,7,100,100)</f>
        <v>67.330593930524003</v>
      </c>
      <c r="F4539" s="3">
        <f ca="1">[1]!thsiFinD("ths_expma_stock",$A4539,$A$1,7,100,100)</f>
        <v>12.740706636556</v>
      </c>
      <c r="G4539" s="3">
        <f ca="1">[1]!thsiFinD("ths_rsi_stock",$A4539,$A$1,7,100,100)</f>
        <v>44.406084468311001</v>
      </c>
      <c r="H4539" s="3">
        <f ca="1">[1]!thsiFinD("ths_adtm_stock",$A4539,$A$1,7,3,100,100,100)</f>
        <v>0.36781609195401999</v>
      </c>
      <c r="I4539" s="3">
        <f ca="1">[1]!thsiFinD("ths_bbiboll_stock",$A4539,$A$1,7,3,100,100,100)</f>
        <v>12.883645833333</v>
      </c>
      <c r="J4539" s="3">
        <f ca="1">[1]!thsiFinD("ths_dptb_stock",$A4539,$A$1,7,104,100,100)</f>
        <v>0.42857142857142999</v>
      </c>
      <c r="K4539" s="3">
        <f ca="1">[1]!thsiFinD("ths_srmi_stock",$A4539,$A$1,7,100,100)</f>
        <v>-3.8374717832956998E-2</v>
      </c>
      <c r="L4539" s="3">
        <f ca="1">[1]!thsiFinD("ths_atr_stock",$A4539,$A$1,7,101,100,100)</f>
        <v>0.46857142857143003</v>
      </c>
      <c r="M4539" s="3">
        <f ca="1">[1]!thsiFinD("ths_vol_w_stock",$A4539,$A$1)/1000000</f>
        <v>22.529834000000001</v>
      </c>
      <c r="N4539" s="3">
        <f ca="1">[1]!thsiFinD("ths_turnover_ratio_w_stock",$A4539,$A$1)</f>
        <v>9.0741269401174005</v>
      </c>
      <c r="O4539" s="3">
        <f ca="1">[1]!thsiFinD("ths_relative_chg_ratio_w_stock",$A4539,$A$1,104,100)</f>
        <v>-0.28829955860109002</v>
      </c>
      <c r="P4539" s="3">
        <f ca="1">[1]!thsiFinD("ths_chg_ratio_w_stock",$A4539,$B$1,100)</f>
        <v>5.5555555555555998</v>
      </c>
    </row>
    <row r="4540" spans="1:16" x14ac:dyDescent="0.25">
      <c r="A4540" s="2" t="s">
        <v>4538</v>
      </c>
      <c r="B4540" s="2" t="s">
        <v>9901</v>
      </c>
      <c r="C4540" s="3">
        <f ca="1">[1]!thsiFinD("ths_vol_ratio_stock",$A4540,$A$1,7,100)</f>
        <v>0.40340550255593</v>
      </c>
      <c r="D4540" s="3">
        <f ca="1">[1]!thsiFinD("ths_cr_stock",$A4540,$A$1,7,100,100)</f>
        <v>977.89757412400002</v>
      </c>
      <c r="E4540" s="3">
        <f ca="1">[1]!thsiFinD("ths_mfi_stock",$A4540,$A$1,7,100,100)</f>
        <v>60.710912038114998</v>
      </c>
      <c r="F4540" s="3">
        <f ca="1">[1]!thsiFinD("ths_expma_stock",$A4540,$A$1,7,100,100)</f>
        <v>51.743976363397003</v>
      </c>
      <c r="G4540" s="3">
        <f ca="1">[1]!thsiFinD("ths_rsi_stock",$A4540,$A$1,7,100,100)</f>
        <v>71.896589062038004</v>
      </c>
      <c r="H4540" s="3">
        <f ca="1">[1]!thsiFinD("ths_adtm_stock",$A4540,$A$1,7,3,100,100,100)</f>
        <v>0.98266522210184004</v>
      </c>
      <c r="I4540" s="3">
        <f ca="1">[1]!thsiFinD("ths_bbiboll_stock",$A4540,$A$1,7,3,100,100,100)</f>
        <v>50.614062500000003</v>
      </c>
      <c r="J4540" s="3">
        <f ca="1">[1]!thsiFinD("ths_dptb_stock",$A4540,$A$1,7,104,100,100)</f>
        <v>0.85714285714285998</v>
      </c>
      <c r="K4540" s="3">
        <f ca="1">[1]!thsiFinD("ths_srmi_stock",$A4540,$A$1,7,100,100)</f>
        <v>0.10200605601817</v>
      </c>
      <c r="L4540" s="3">
        <f ca="1">[1]!thsiFinD("ths_atr_stock",$A4540,$A$1,7,101,100,100)</f>
        <v>2.2114285714286002</v>
      </c>
      <c r="M4540" s="3">
        <f ca="1">[1]!thsiFinD("ths_vol_w_stock",$A4540,$A$1)/1000000</f>
        <v>2.952664</v>
      </c>
      <c r="N4540" s="3">
        <f ca="1">[1]!thsiFinD("ths_turnover_ratio_w_stock",$A4540,$A$1)</f>
        <v>2.6263087853115001</v>
      </c>
      <c r="O4540" s="3">
        <f ca="1">[1]!thsiFinD("ths_relative_chg_ratio_w_stock",$A4540,$A$1,104,100)</f>
        <v>2.7926226837136001</v>
      </c>
      <c r="P4540" s="3">
        <f ca="1">[1]!thsiFinD("ths_chg_ratio_w_stock",$A4540,$B$1,100)</f>
        <v>-8.5352006056017995</v>
      </c>
    </row>
    <row r="4541" spans="1:16" x14ac:dyDescent="0.25">
      <c r="A4541" s="2" t="s">
        <v>4539</v>
      </c>
      <c r="B4541" s="2" t="s">
        <v>9902</v>
      </c>
      <c r="C4541" s="3">
        <f ca="1">[1]!thsiFinD("ths_vol_ratio_stock",$A4541,$A$1,7,100)</f>
        <v>0.82050843316249999</v>
      </c>
      <c r="D4541" s="3">
        <f ca="1">[1]!thsiFinD("ths_cr_stock",$A4541,$A$1,7,100,100)</f>
        <v>376.49513212795</v>
      </c>
      <c r="E4541" s="3">
        <f ca="1">[1]!thsiFinD("ths_mfi_stock",$A4541,$A$1,7,100,100)</f>
        <v>76.675902498867998</v>
      </c>
      <c r="F4541" s="3">
        <f ca="1">[1]!thsiFinD("ths_expma_stock",$A4541,$A$1,7,100,100)</f>
        <v>24.189675180462999</v>
      </c>
      <c r="G4541" s="3">
        <f ca="1">[1]!thsiFinD("ths_rsi_stock",$A4541,$A$1,7,100,100)</f>
        <v>69.614710948978995</v>
      </c>
      <c r="H4541" s="3">
        <f ca="1">[1]!thsiFinD("ths_adtm_stock",$A4541,$A$1,7,3,100,100,100)</f>
        <v>0.85113268608414006</v>
      </c>
      <c r="I4541" s="3">
        <f ca="1">[1]!thsiFinD("ths_bbiboll_stock",$A4541,$A$1,7,3,100,100,100)</f>
        <v>23.639895833333</v>
      </c>
      <c r="J4541" s="3">
        <f ca="1">[1]!thsiFinD("ths_dptb_stock",$A4541,$A$1,7,104,100,100)</f>
        <v>0.71428571428570997</v>
      </c>
      <c r="K4541" s="3">
        <f ca="1">[1]!thsiFinD("ths_srmi_stock",$A4541,$A$1,7,100,100)</f>
        <v>0.14566929133858</v>
      </c>
      <c r="L4541" s="3">
        <f ca="1">[1]!thsiFinD("ths_atr_stock",$A4541,$A$1,7,101,100,100)</f>
        <v>1.6928571428571</v>
      </c>
      <c r="M4541" s="3">
        <f ca="1">[1]!thsiFinD("ths_vol_w_stock",$A4541,$A$1)/1000000</f>
        <v>58.667081000000003</v>
      </c>
      <c r="N4541" s="3">
        <f ca="1">[1]!thsiFinD("ths_turnover_ratio_w_stock",$A4541,$A$1)</f>
        <v>22.426254204892999</v>
      </c>
      <c r="O4541" s="3">
        <f ca="1">[1]!thsiFinD("ths_relative_chg_ratio_w_stock",$A4541,$A$1,104,100)</f>
        <v>10.821897289301001</v>
      </c>
      <c r="P4541" s="3">
        <f ca="1">[1]!thsiFinD("ths_chg_ratio_w_stock",$A4541,$B$1,100)</f>
        <v>-2.8346456692912998</v>
      </c>
    </row>
    <row r="4542" spans="1:16" x14ac:dyDescent="0.25">
      <c r="A4542" s="2" t="s">
        <v>4540</v>
      </c>
      <c r="B4542" s="2" t="s">
        <v>9903</v>
      </c>
      <c r="C4542" s="3">
        <f ca="1">[1]!thsiFinD("ths_vol_ratio_stock",$A4542,$A$1,7,100)</f>
        <v>0.46898379353009001</v>
      </c>
      <c r="D4542" s="3">
        <f ca="1">[1]!thsiFinD("ths_cr_stock",$A4542,$A$1,7,100,100)</f>
        <v>852.08333333333997</v>
      </c>
      <c r="E4542" s="3">
        <f ca="1">[1]!thsiFinD("ths_mfi_stock",$A4542,$A$1,7,100,100)</f>
        <v>84.447269343035998</v>
      </c>
      <c r="F4542" s="3">
        <f ca="1">[1]!thsiFinD("ths_expma_stock",$A4542,$A$1,7,100,100)</f>
        <v>23.128870676649001</v>
      </c>
      <c r="G4542" s="3">
        <f ca="1">[1]!thsiFinD("ths_rsi_stock",$A4542,$A$1,7,100,100)</f>
        <v>74.053132166671006</v>
      </c>
      <c r="H4542" s="3">
        <f ca="1">[1]!thsiFinD("ths_adtm_stock",$A4542,$A$1,7,3,100,100,100)</f>
        <v>0.96629213483146004</v>
      </c>
      <c r="I4542" s="3">
        <f ca="1">[1]!thsiFinD("ths_bbiboll_stock",$A4542,$A$1,7,3,100,100,100)</f>
        <v>22.885208333333001</v>
      </c>
      <c r="J4542" s="3">
        <f ca="1">[1]!thsiFinD("ths_dptb_stock",$A4542,$A$1,7,104,100,100)</f>
        <v>0.85714285714285998</v>
      </c>
      <c r="K4542" s="3">
        <f ca="1">[1]!thsiFinD("ths_srmi_stock",$A4542,$A$1,7,100,100)</f>
        <v>8.2127659574468007E-2</v>
      </c>
      <c r="L4542" s="3">
        <f ca="1">[1]!thsiFinD("ths_atr_stock",$A4542,$A$1,7,101,100,100)</f>
        <v>0.65857142857143003</v>
      </c>
      <c r="M4542" s="3">
        <f ca="1">[1]!thsiFinD("ths_vol_w_stock",$A4542,$A$1)/1000000</f>
        <v>14.775741999999999</v>
      </c>
      <c r="N4542" s="3">
        <f ca="1">[1]!thsiFinD("ths_turnover_ratio_w_stock",$A4542,$A$1)</f>
        <v>4.4569024322048003</v>
      </c>
      <c r="O4542" s="3">
        <f ca="1">[1]!thsiFinD("ths_relative_chg_ratio_w_stock",$A4542,$A$1,104,100)</f>
        <v>2.1734915238796</v>
      </c>
      <c r="P4542" s="3">
        <f ca="1">[1]!thsiFinD("ths_chg_ratio_w_stock",$A4542,$B$1,100)</f>
        <v>0.85106382978723005</v>
      </c>
    </row>
    <row r="4543" spans="1:16" x14ac:dyDescent="0.25">
      <c r="A4543" s="2" t="s">
        <v>4541</v>
      </c>
      <c r="B4543" s="2" t="s">
        <v>9904</v>
      </c>
      <c r="C4543" s="3">
        <f ca="1">[1]!thsiFinD("ths_vol_ratio_stock",$A4543,$A$1,7,100)</f>
        <v>0.81803339168691003</v>
      </c>
      <c r="D4543" s="3">
        <f ca="1">[1]!thsiFinD("ths_cr_stock",$A4543,$A$1,7,100,100)</f>
        <v>2523.6363636362998</v>
      </c>
      <c r="E4543" s="3">
        <f ca="1">[1]!thsiFinD("ths_mfi_stock",$A4543,$A$1,7,100,100)</f>
        <v>69.802673001211005</v>
      </c>
      <c r="F4543" s="3">
        <f ca="1">[1]!thsiFinD("ths_expma_stock",$A4543,$A$1,7,100,100)</f>
        <v>22.173239230063</v>
      </c>
      <c r="G4543" s="3">
        <f ca="1">[1]!thsiFinD("ths_rsi_stock",$A4543,$A$1,7,100,100)</f>
        <v>58.713653501050999</v>
      </c>
      <c r="H4543" s="3">
        <f ca="1">[1]!thsiFinD("ths_adtm_stock",$A4543,$A$1,7,3,100,100,100)</f>
        <v>0.91029023746701998</v>
      </c>
      <c r="I4543" s="3">
        <f ca="1">[1]!thsiFinD("ths_bbiboll_stock",$A4543,$A$1,7,3,100,100,100)</f>
        <v>21.977187499999999</v>
      </c>
      <c r="J4543" s="3">
        <f ca="1">[1]!thsiFinD("ths_dptb_stock",$A4543,$A$1,7,104,100,100)</f>
        <v>0.57142857142856995</v>
      </c>
      <c r="K4543" s="3">
        <f ca="1">[1]!thsiFinD("ths_srmi_stock",$A4543,$A$1,7,100,100)</f>
        <v>8.4563758389262E-2</v>
      </c>
      <c r="L4543" s="3">
        <f ca="1">[1]!thsiFinD("ths_atr_stock",$A4543,$A$1,7,101,100,100)</f>
        <v>0.86571428571428999</v>
      </c>
      <c r="M4543" s="3">
        <f ca="1">[1]!thsiFinD("ths_vol_w_stock",$A4543,$A$1)/1000000</f>
        <v>17.305312000000001</v>
      </c>
      <c r="N4543" s="3">
        <f ca="1">[1]!thsiFinD("ths_turnover_ratio_w_stock",$A4543,$A$1)</f>
        <v>12.978335083246</v>
      </c>
      <c r="O4543" s="3">
        <f ca="1">[1]!thsiFinD("ths_relative_chg_ratio_w_stock",$A4543,$A$1,104,100)</f>
        <v>-1.0411953114968</v>
      </c>
      <c r="P4543" s="3">
        <f ca="1">[1]!thsiFinD("ths_chg_ratio_w_stock",$A4543,$B$1,100)</f>
        <v>0.67114093959731003</v>
      </c>
    </row>
    <row r="4544" spans="1:16" x14ac:dyDescent="0.25">
      <c r="A4544" s="2" t="s">
        <v>4542</v>
      </c>
      <c r="B4544" s="2" t="s">
        <v>9905</v>
      </c>
      <c r="C4544" s="3">
        <f ca="1">[1]!thsiFinD("ths_vol_ratio_stock",$A4544,$A$1,7,100)</f>
        <v>1.7337728744529</v>
      </c>
      <c r="D4544" s="3">
        <f ca="1">[1]!thsiFinD("ths_cr_stock",$A4544,$A$1,7,100,100)</f>
        <v>877.77777777777999</v>
      </c>
      <c r="E4544" s="3">
        <f ca="1">[1]!thsiFinD("ths_mfi_stock",$A4544,$A$1,7,100,100)</f>
        <v>54.406226291867</v>
      </c>
      <c r="F4544" s="3">
        <f ca="1">[1]!thsiFinD("ths_expma_stock",$A4544,$A$1,7,100,100)</f>
        <v>9.0794207307570005</v>
      </c>
      <c r="G4544" s="3">
        <f ca="1">[1]!thsiFinD("ths_rsi_stock",$A4544,$A$1,7,100,100)</f>
        <v>63.135384639308</v>
      </c>
      <c r="H4544" s="3">
        <f ca="1">[1]!thsiFinD("ths_adtm_stock",$A4544,$A$1,7,3,100,100,100)</f>
        <v>0.97014925373133998</v>
      </c>
      <c r="I4544" s="3">
        <f ca="1">[1]!thsiFinD("ths_bbiboll_stock",$A4544,$A$1,7,3,100,100,100)</f>
        <v>8.9553124999999998</v>
      </c>
      <c r="J4544" s="3">
        <f ca="1">[1]!thsiFinD("ths_dptb_stock",$A4544,$A$1,7,104,100,100)</f>
        <v>0.57142857142856995</v>
      </c>
      <c r="K4544" s="3">
        <f ca="1">[1]!thsiFinD("ths_srmi_stock",$A4544,$A$1,7,100,100)</f>
        <v>0.10054054054054</v>
      </c>
      <c r="L4544" s="3">
        <f ca="1">[1]!thsiFinD("ths_atr_stock",$A4544,$A$1,7,101,100,100)</f>
        <v>0.40285714285714003</v>
      </c>
      <c r="M4544" s="3">
        <f ca="1">[1]!thsiFinD("ths_vol_w_stock",$A4544,$A$1)/1000000</f>
        <v>49.956144999999999</v>
      </c>
      <c r="N4544" s="3">
        <f ca="1">[1]!thsiFinD("ths_turnover_ratio_w_stock",$A4544,$A$1)</f>
        <v>11.617708139535001</v>
      </c>
      <c r="O4544" s="3">
        <f ca="1">[1]!thsiFinD("ths_relative_chg_ratio_w_stock",$A4544,$A$1,104,100)</f>
        <v>3.7563331177306001</v>
      </c>
      <c r="P4544" s="3">
        <f ca="1">[1]!thsiFinD("ths_chg_ratio_w_stock",$A4544,$B$1,100)</f>
        <v>-0.86486486486487002</v>
      </c>
    </row>
    <row r="4545" spans="1:16" x14ac:dyDescent="0.25">
      <c r="A4545" s="2" t="s">
        <v>4543</v>
      </c>
      <c r="B4545" s="2" t="s">
        <v>9906</v>
      </c>
      <c r="C4545" s="3">
        <f ca="1">[1]!thsiFinD("ths_vol_ratio_stock",$A4545,$A$1,7,100)</f>
        <v>0.54555490570982001</v>
      </c>
      <c r="D4545" s="3">
        <f ca="1">[1]!thsiFinD("ths_cr_stock",$A4545,$A$1,7,100,100)</f>
        <v>296.42857142857002</v>
      </c>
      <c r="E4545" s="3">
        <f ca="1">[1]!thsiFinD("ths_mfi_stock",$A4545,$A$1,7,100,100)</f>
        <v>79.474546607565003</v>
      </c>
      <c r="F4545" s="3">
        <f ca="1">[1]!thsiFinD("ths_expma_stock",$A4545,$A$1,7,100,100)</f>
        <v>22.948996391329999</v>
      </c>
      <c r="G4545" s="3">
        <f ca="1">[1]!thsiFinD("ths_rsi_stock",$A4545,$A$1,7,100,100)</f>
        <v>57.860761472457</v>
      </c>
      <c r="H4545" s="3">
        <f ca="1">[1]!thsiFinD("ths_adtm_stock",$A4545,$A$1,7,3,100,100,100)</f>
        <v>0.99032258064515999</v>
      </c>
      <c r="I4545" s="3">
        <f ca="1">[1]!thsiFinD("ths_bbiboll_stock",$A4545,$A$1,7,3,100,100,100)</f>
        <v>22.706145833333</v>
      </c>
      <c r="J4545" s="3">
        <f ca="1">[1]!thsiFinD("ths_dptb_stock",$A4545,$A$1,7,104,100,100)</f>
        <v>0.85714285714285998</v>
      </c>
      <c r="K4545" s="3">
        <f ca="1">[1]!thsiFinD("ths_srmi_stock",$A4545,$A$1,7,100,100)</f>
        <v>4.6854663774403997E-2</v>
      </c>
      <c r="L4545" s="3">
        <f ca="1">[1]!thsiFinD("ths_atr_stock",$A4545,$A$1,7,101,100,100)</f>
        <v>0.73285714285713999</v>
      </c>
      <c r="M4545" s="3">
        <f ca="1">[1]!thsiFinD("ths_vol_w_stock",$A4545,$A$1)/1000000</f>
        <v>8.5651779999999995</v>
      </c>
      <c r="N4545" s="3">
        <f ca="1">[1]!thsiFinD("ths_turnover_ratio_w_stock",$A4545,$A$1)</f>
        <v>6.2855959883393</v>
      </c>
      <c r="O4545" s="3">
        <f ca="1">[1]!thsiFinD("ths_relative_chg_ratio_w_stock",$A4545,$A$1,104,100)</f>
        <v>0.45511482843033002</v>
      </c>
      <c r="P4545" s="3">
        <f ca="1">[1]!thsiFinD("ths_chg_ratio_w_stock",$A4545,$B$1,100)</f>
        <v>-0.65075921908894996</v>
      </c>
    </row>
    <row r="4546" spans="1:16" x14ac:dyDescent="0.25">
      <c r="A4546" s="2" t="s">
        <v>4544</v>
      </c>
      <c r="B4546" s="2" t="s">
        <v>9907</v>
      </c>
      <c r="C4546" s="3">
        <f ca="1">[1]!thsiFinD("ths_vol_ratio_stock",$A4546,$A$1,7,100)</f>
        <v>0.82732238199809005</v>
      </c>
      <c r="D4546" s="3">
        <f ca="1">[1]!thsiFinD("ths_cr_stock",$A4546,$A$1,7,100,100)</f>
        <v>181.05802047782001</v>
      </c>
      <c r="E4546" s="3">
        <f ca="1">[1]!thsiFinD("ths_mfi_stock",$A4546,$A$1,7,100,100)</f>
        <v>57.191267492108999</v>
      </c>
      <c r="F4546" s="3">
        <f ca="1">[1]!thsiFinD("ths_expma_stock",$A4546,$A$1,7,100,100)</f>
        <v>22.313969528278001</v>
      </c>
      <c r="G4546" s="3">
        <f ca="1">[1]!thsiFinD("ths_rsi_stock",$A4546,$A$1,7,100,100)</f>
        <v>47.437360392885999</v>
      </c>
      <c r="H4546" s="3">
        <f ca="1">[1]!thsiFinD("ths_adtm_stock",$A4546,$A$1,7,3,100,100,100)</f>
        <v>0.56611570247933996</v>
      </c>
      <c r="I4546" s="3">
        <f ca="1">[1]!thsiFinD("ths_bbiboll_stock",$A4546,$A$1,7,3,100,100,100)</f>
        <v>22.156770833332999</v>
      </c>
      <c r="J4546" s="3">
        <f ca="1">[1]!thsiFinD("ths_dptb_stock",$A4546,$A$1,7,104,100,100)</f>
        <v>1</v>
      </c>
      <c r="K4546" s="3">
        <f ca="1">[1]!thsiFinD("ths_srmi_stock",$A4546,$A$1,7,100,100)</f>
        <v>1.6378525932666001E-2</v>
      </c>
      <c r="L4546" s="3">
        <f ca="1">[1]!thsiFinD("ths_atr_stock",$A4546,$A$1,7,101,100,100)</f>
        <v>0.84571428571428997</v>
      </c>
      <c r="M4546" s="3">
        <f ca="1">[1]!thsiFinD("ths_vol_w_stock",$A4546,$A$1)/1000000</f>
        <v>6.1127079999999996</v>
      </c>
      <c r="N4546" s="3">
        <f ca="1">[1]!thsiFinD("ths_turnover_ratio_w_stock",$A4546,$A$1)</f>
        <v>5.2417184331454001</v>
      </c>
      <c r="O4546" s="3">
        <f ca="1">[1]!thsiFinD("ths_relative_chg_ratio_w_stock",$A4546,$A$1,104,100)</f>
        <v>-4.5032486961508003</v>
      </c>
      <c r="P4546" s="3">
        <f ca="1">[1]!thsiFinD("ths_chg_ratio_w_stock",$A4546,$B$1,100)</f>
        <v>1.2738853503184999</v>
      </c>
    </row>
    <row r="4547" spans="1:16" x14ac:dyDescent="0.25">
      <c r="A4547" s="2" t="s">
        <v>4545</v>
      </c>
      <c r="B4547" s="2" t="s">
        <v>9908</v>
      </c>
      <c r="C4547" s="3">
        <f ca="1">[1]!thsiFinD("ths_vol_ratio_stock",$A4547,$A$1,7,100)</f>
        <v>0.85887234792475997</v>
      </c>
      <c r="D4547" s="3">
        <f ca="1">[1]!thsiFinD("ths_cr_stock",$A4547,$A$1,7,100,100)</f>
        <v>480</v>
      </c>
      <c r="E4547" s="3">
        <f ca="1">[1]!thsiFinD("ths_mfi_stock",$A4547,$A$1,7,100,100)</f>
        <v>87.598650103062994</v>
      </c>
      <c r="F4547" s="3">
        <f ca="1">[1]!thsiFinD("ths_expma_stock",$A4547,$A$1,7,100,100)</f>
        <v>12.954048021726001</v>
      </c>
      <c r="G4547" s="3">
        <f ca="1">[1]!thsiFinD("ths_rsi_stock",$A4547,$A$1,7,100,100)</f>
        <v>52.948358531524001</v>
      </c>
      <c r="H4547" s="3">
        <f ca="1">[1]!thsiFinD("ths_adtm_stock",$A4547,$A$1,7,3,100,100,100)</f>
        <v>0.96713615023473998</v>
      </c>
      <c r="I4547" s="3">
        <f ca="1">[1]!thsiFinD("ths_bbiboll_stock",$A4547,$A$1,7,3,100,100,100)</f>
        <v>12.937083333333</v>
      </c>
      <c r="J4547" s="3">
        <f ca="1">[1]!thsiFinD("ths_dptb_stock",$A4547,$A$1,7,104,100,100)</f>
        <v>1</v>
      </c>
      <c r="K4547" s="3">
        <f ca="1">[1]!thsiFinD("ths_srmi_stock",$A4547,$A$1,7,100,100)</f>
        <v>7.8703703703703998E-2</v>
      </c>
      <c r="L4547" s="3">
        <f ca="1">[1]!thsiFinD("ths_atr_stock",$A4547,$A$1,7,101,100,100)</f>
        <v>0.47428571428570998</v>
      </c>
      <c r="M4547" s="3">
        <f ca="1">[1]!thsiFinD("ths_vol_w_stock",$A4547,$A$1)/1000000</f>
        <v>27.845939999999999</v>
      </c>
      <c r="N4547" s="3">
        <f ca="1">[1]!thsiFinD("ths_turnover_ratio_w_stock",$A4547,$A$1)</f>
        <v>8.9284814780102995</v>
      </c>
      <c r="O4547" s="3">
        <f ca="1">[1]!thsiFinD("ths_relative_chg_ratio_w_stock",$A4547,$A$1,104,100)</f>
        <v>2.5470067280326001</v>
      </c>
      <c r="P4547" s="3">
        <f ca="1">[1]!thsiFinD("ths_chg_ratio_w_stock",$A4547,$B$1,100)</f>
        <v>-1.7746913580246999</v>
      </c>
    </row>
    <row r="4548" spans="1:16" x14ac:dyDescent="0.25">
      <c r="A4548" s="2" t="s">
        <v>4546</v>
      </c>
      <c r="B4548" s="2" t="s">
        <v>9909</v>
      </c>
      <c r="C4548" s="3">
        <f ca="1">[1]!thsiFinD("ths_vol_ratio_stock",$A4548,$A$1,7,100)</f>
        <v>0.71569239688187003</v>
      </c>
      <c r="D4548" s="3">
        <f ca="1">[1]!thsiFinD("ths_cr_stock",$A4548,$A$1,7,100,100)</f>
        <v>280.68181818182001</v>
      </c>
      <c r="E4548" s="3">
        <f ca="1">[1]!thsiFinD("ths_mfi_stock",$A4548,$A$1,7,100,100)</f>
        <v>75.068549017353007</v>
      </c>
      <c r="F4548" s="3">
        <f ca="1">[1]!thsiFinD("ths_expma_stock",$A4548,$A$1,7,100,100)</f>
        <v>13.840790961176999</v>
      </c>
      <c r="G4548" s="3">
        <f ca="1">[1]!thsiFinD("ths_rsi_stock",$A4548,$A$1,7,100,100)</f>
        <v>48.110821525806998</v>
      </c>
      <c r="H4548" s="3">
        <f ca="1">[1]!thsiFinD("ths_adtm_stock",$A4548,$A$1,7,3,100,100,100)</f>
        <v>0.82631578947368001</v>
      </c>
      <c r="I4548" s="3">
        <f ca="1">[1]!thsiFinD("ths_bbiboll_stock",$A4548,$A$1,7,3,100,100,100)</f>
        <v>13.882916666667001</v>
      </c>
      <c r="J4548" s="3">
        <f ca="1">[1]!thsiFinD("ths_dptb_stock",$A4548,$A$1,7,104,100,100)</f>
        <v>0.85714285714285998</v>
      </c>
      <c r="K4548" s="3">
        <f ca="1">[1]!thsiFinD("ths_srmi_stock",$A4548,$A$1,7,100,100)</f>
        <v>3.2798833819242E-2</v>
      </c>
      <c r="L4548" s="3">
        <f ca="1">[1]!thsiFinD("ths_atr_stock",$A4548,$A$1,7,101,100,100)</f>
        <v>0.51142857142857001</v>
      </c>
      <c r="M4548" s="3">
        <f ca="1">[1]!thsiFinD("ths_vol_w_stock",$A4548,$A$1)/1000000</f>
        <v>26.233906999999999</v>
      </c>
      <c r="N4548" s="3">
        <f ca="1">[1]!thsiFinD("ths_turnover_ratio_w_stock",$A4548,$A$1)</f>
        <v>47.535227045839001</v>
      </c>
      <c r="O4548" s="3">
        <f ca="1">[1]!thsiFinD("ths_relative_chg_ratio_w_stock",$A4548,$A$1,104,100)</f>
        <v>-0.76028526237486005</v>
      </c>
      <c r="P4548" s="3">
        <f ca="1">[1]!thsiFinD("ths_chg_ratio_w_stock",$A4548,$B$1,100)</f>
        <v>3.2069970845481</v>
      </c>
    </row>
    <row r="4549" spans="1:16" x14ac:dyDescent="0.25">
      <c r="A4549" s="2" t="s">
        <v>4547</v>
      </c>
      <c r="B4549" s="2" t="s">
        <v>9910</v>
      </c>
      <c r="C4549" s="3">
        <f ca="1">[1]!thsiFinD("ths_vol_ratio_stock",$A4549,$A$1,7,100)</f>
        <v>0.78408762217486005</v>
      </c>
      <c r="D4549" s="3">
        <f ca="1">[1]!thsiFinD("ths_cr_stock",$A4549,$A$1,7,100,100)</f>
        <v>-2705.9633027523</v>
      </c>
      <c r="E4549" s="3">
        <f ca="1">[1]!thsiFinD("ths_mfi_stock",$A4549,$A$1,7,100,100)</f>
        <v>0</v>
      </c>
      <c r="F4549" s="3">
        <f ca="1">[1]!thsiFinD("ths_expma_stock",$A4549,$A$1,7,100,100)</f>
        <v>220.97914522009</v>
      </c>
      <c r="G4549" s="3">
        <f ca="1">[1]!thsiFinD("ths_rsi_stock",$A4549,$A$1,7,100,100)</f>
        <v>87.144633138239001</v>
      </c>
      <c r="H4549" s="3">
        <f ca="1">[1]!thsiFinD("ths_adtm_stock",$A4549,$A$1,7,3,100,100,100)</f>
        <v>0.98099508861841</v>
      </c>
      <c r="I4549" s="3">
        <f ca="1">[1]!thsiFinD("ths_bbiboll_stock",$A4549,$A$1,7,3,100,100,100)</f>
        <v>215.76802083333001</v>
      </c>
      <c r="J4549" s="3">
        <f ca="1">[1]!thsiFinD("ths_dptb_stock",$A4549,$A$1,7,104,100,100)</f>
        <v>0.85714285714285998</v>
      </c>
      <c r="K4549" s="3">
        <f ca="1">[1]!thsiFinD("ths_srmi_stock",$A4549,$A$1,7,100,100)</f>
        <v>0.12814004376367999</v>
      </c>
      <c r="L4549" s="3">
        <f ca="1">[1]!thsiFinD("ths_atr_stock",$A4549,$A$1,7,101,100,100)</f>
        <v>8.76</v>
      </c>
      <c r="M4549" s="3">
        <f ca="1">[1]!thsiFinD("ths_vol_w_stock",$A4549,$A$1)/1000000</f>
        <v>9.6502649999999992</v>
      </c>
      <c r="N4549" s="3">
        <f ca="1">[1]!thsiFinD("ths_turnover_ratio_w_stock",$A4549,$A$1)</f>
        <v>6.0590274842307998</v>
      </c>
      <c r="O4549" s="3">
        <f ca="1">[1]!thsiFinD("ths_relative_chg_ratio_w_stock",$A4549,$A$1,104,100)</f>
        <v>5.6205961304523999</v>
      </c>
      <c r="P4549" s="3">
        <f ca="1">[1]!thsiFinD("ths_chg_ratio_w_stock",$A4549,$B$1,100)</f>
        <v>-1.3873085339168001</v>
      </c>
    </row>
    <row r="4550" spans="1:16" x14ac:dyDescent="0.25">
      <c r="A4550" s="2" t="s">
        <v>4548</v>
      </c>
      <c r="B4550" s="2" t="s">
        <v>9911</v>
      </c>
      <c r="C4550" s="3">
        <f ca="1">[1]!thsiFinD("ths_vol_ratio_stock",$A4550,$A$1,7,100)</f>
        <v>0.48544420978539998</v>
      </c>
      <c r="D4550" s="3">
        <f ca="1">[1]!thsiFinD("ths_cr_stock",$A4550,$A$1,7,100,100)</f>
        <v>317.64705882353002</v>
      </c>
      <c r="E4550" s="3">
        <f ca="1">[1]!thsiFinD("ths_mfi_stock",$A4550,$A$1,7,100,100)</f>
        <v>79.343851708512005</v>
      </c>
      <c r="F4550" s="3">
        <f ca="1">[1]!thsiFinD("ths_expma_stock",$A4550,$A$1,7,100,100)</f>
        <v>7.1947566049437004</v>
      </c>
      <c r="G4550" s="3">
        <f ca="1">[1]!thsiFinD("ths_rsi_stock",$A4550,$A$1,7,100,100)</f>
        <v>64.366154358741994</v>
      </c>
      <c r="H4550" s="3">
        <f ca="1">[1]!thsiFinD("ths_adtm_stock",$A4550,$A$1,7,3,100,100,100)</f>
        <v>0.89523809523808995</v>
      </c>
      <c r="I4550" s="3">
        <f ca="1">[1]!thsiFinD("ths_bbiboll_stock",$A4550,$A$1,7,3,100,100,100)</f>
        <v>7.1346875000000001</v>
      </c>
      <c r="J4550" s="3">
        <f ca="1">[1]!thsiFinD("ths_dptb_stock",$A4550,$A$1,7,104,100,100)</f>
        <v>0.71428571428570997</v>
      </c>
      <c r="K4550" s="3">
        <f ca="1">[1]!thsiFinD("ths_srmi_stock",$A4550,$A$1,7,100,100)</f>
        <v>5.2341597796143002E-2</v>
      </c>
      <c r="L4550" s="3">
        <f ca="1">[1]!thsiFinD("ths_atr_stock",$A4550,$A$1,7,101,100,100)</f>
        <v>0.20285714285713999</v>
      </c>
      <c r="M4550" s="3">
        <f ca="1">[1]!thsiFinD("ths_vol_w_stock",$A4550,$A$1)/1000000</f>
        <v>12.059018</v>
      </c>
      <c r="N4550" s="3">
        <f ca="1">[1]!thsiFinD("ths_turnover_ratio_w_stock",$A4550,$A$1)</f>
        <v>11.300950256776</v>
      </c>
      <c r="O4550" s="3">
        <f ca="1">[1]!thsiFinD("ths_relative_chg_ratio_w_stock",$A4550,$A$1,104,100)</f>
        <v>-1.4406278932498999</v>
      </c>
      <c r="P4550" s="3">
        <f ca="1">[1]!thsiFinD("ths_chg_ratio_w_stock",$A4550,$B$1,100)</f>
        <v>0.27548209366392001</v>
      </c>
    </row>
    <row r="4551" spans="1:16" x14ac:dyDescent="0.25">
      <c r="A4551" s="2" t="s">
        <v>4549</v>
      </c>
      <c r="B4551" s="2" t="s">
        <v>9912</v>
      </c>
      <c r="C4551" s="3">
        <f ca="1">[1]!thsiFinD("ths_vol_ratio_stock",$A4551,$A$1,7,100)</f>
        <v>1.1350080609404001</v>
      </c>
      <c r="D4551" s="3">
        <f ca="1">[1]!thsiFinD("ths_cr_stock",$A4551,$A$1,7,100,100)</f>
        <v>361.23778501628999</v>
      </c>
      <c r="E4551" s="3">
        <f ca="1">[1]!thsiFinD("ths_mfi_stock",$A4551,$A$1,7,100,100)</f>
        <v>55.409257136599997</v>
      </c>
      <c r="F4551" s="3">
        <f ca="1">[1]!thsiFinD("ths_expma_stock",$A4551,$A$1,7,100,100)</f>
        <v>17.370096804271</v>
      </c>
      <c r="G4551" s="3">
        <f ca="1">[1]!thsiFinD("ths_rsi_stock",$A4551,$A$1,7,100,100)</f>
        <v>63.137507420197998</v>
      </c>
      <c r="H4551" s="3">
        <f ca="1">[1]!thsiFinD("ths_adtm_stock",$A4551,$A$1,7,3,100,100,100)</f>
        <v>0.95129870129869998</v>
      </c>
      <c r="I4551" s="3">
        <f ca="1">[1]!thsiFinD("ths_bbiboll_stock",$A4551,$A$1,7,3,100,100,100)</f>
        <v>17.109791666667</v>
      </c>
      <c r="J4551" s="3">
        <f ca="1">[1]!thsiFinD("ths_dptb_stock",$A4551,$A$1,7,104,100,100)</f>
        <v>0.71428571428570997</v>
      </c>
      <c r="K4551" s="3">
        <f ca="1">[1]!thsiFinD("ths_srmi_stock",$A4551,$A$1,7,100,100)</f>
        <v>6.8194842406876996E-2</v>
      </c>
      <c r="L4551" s="3">
        <f ca="1">[1]!thsiFinD("ths_atr_stock",$A4551,$A$1,7,101,100,100)</f>
        <v>0.70285714285713996</v>
      </c>
      <c r="M4551" s="3">
        <f ca="1">[1]!thsiFinD("ths_vol_w_stock",$A4551,$A$1)/1000000</f>
        <v>56.179259000000002</v>
      </c>
      <c r="N4551" s="3">
        <f ca="1">[1]!thsiFinD("ths_turnover_ratio_w_stock",$A4551,$A$1)</f>
        <v>18.619532008825999</v>
      </c>
      <c r="O4551" s="3">
        <f ca="1">[1]!thsiFinD("ths_relative_chg_ratio_w_stock",$A4551,$A$1,104,100)</f>
        <v>3.0250257715309998</v>
      </c>
      <c r="P4551" s="3">
        <f ca="1">[1]!thsiFinD("ths_chg_ratio_w_stock",$A4551,$B$1,100)</f>
        <v>7.1060171919770996</v>
      </c>
    </row>
    <row r="4552" spans="1:16" x14ac:dyDescent="0.25">
      <c r="A4552" s="2" t="s">
        <v>4550</v>
      </c>
      <c r="B4552" s="2" t="s">
        <v>9913</v>
      </c>
      <c r="C4552" s="3">
        <f ca="1">[1]!thsiFinD("ths_vol_ratio_stock",$A4552,$A$1,7,100)</f>
        <v>0.71726880389422998</v>
      </c>
      <c r="D4552" s="3">
        <f ca="1">[1]!thsiFinD("ths_cr_stock",$A4552,$A$1,7,100,100)</f>
        <v>946.29629629629005</v>
      </c>
      <c r="E4552" s="3">
        <f ca="1">[1]!thsiFinD("ths_mfi_stock",$A4552,$A$1,7,100,100)</f>
        <v>89.548542399604997</v>
      </c>
      <c r="F4552" s="3">
        <f ca="1">[1]!thsiFinD("ths_expma_stock",$A4552,$A$1,7,100,100)</f>
        <v>21.542319784282</v>
      </c>
      <c r="G4552" s="3">
        <f ca="1">[1]!thsiFinD("ths_rsi_stock",$A4552,$A$1,7,100,100)</f>
        <v>75.845066843677998</v>
      </c>
      <c r="H4552" s="3">
        <f ca="1">[1]!thsiFinD("ths_adtm_stock",$A4552,$A$1,7,3,100,100,100)</f>
        <v>0.97222222222221999</v>
      </c>
      <c r="I4552" s="3">
        <f ca="1">[1]!thsiFinD("ths_bbiboll_stock",$A4552,$A$1,7,3,100,100,100)</f>
        <v>21.030833333333</v>
      </c>
      <c r="J4552" s="3">
        <f ca="1">[1]!thsiFinD("ths_dptb_stock",$A4552,$A$1,7,104,100,100)</f>
        <v>0.71428571428570997</v>
      </c>
      <c r="K4552" s="3">
        <f ca="1">[1]!thsiFinD("ths_srmi_stock",$A4552,$A$1,7,100,100)</f>
        <v>0.10658307210031</v>
      </c>
      <c r="L4552" s="3">
        <f ca="1">[1]!thsiFinD("ths_atr_stock",$A4552,$A$1,7,101,100,100)</f>
        <v>0.85</v>
      </c>
      <c r="M4552" s="3">
        <f ca="1">[1]!thsiFinD("ths_vol_w_stock",$A4552,$A$1)/1000000</f>
        <v>26.605153999999999</v>
      </c>
      <c r="N4552" s="3">
        <f ca="1">[1]!thsiFinD("ths_turnover_ratio_w_stock",$A4552,$A$1)</f>
        <v>19.606090461705001</v>
      </c>
      <c r="O4552" s="3">
        <f ca="1">[1]!thsiFinD("ths_relative_chg_ratio_w_stock",$A4552,$A$1,104,100)</f>
        <v>6.0533992830978001</v>
      </c>
      <c r="P4552" s="3">
        <f ca="1">[1]!thsiFinD("ths_chg_ratio_w_stock",$A4552,$B$1,100)</f>
        <v>-2.5974025974026</v>
      </c>
    </row>
    <row r="4553" spans="1:16" x14ac:dyDescent="0.25">
      <c r="A4553" s="2" t="s">
        <v>4551</v>
      </c>
      <c r="B4553" s="2" t="s">
        <v>9914</v>
      </c>
      <c r="C4553" s="3">
        <f ca="1">[1]!thsiFinD("ths_vol_ratio_stock",$A4553,$A$1,7,100)</f>
        <v>0.98499232369681999</v>
      </c>
      <c r="D4553" s="3">
        <f ca="1">[1]!thsiFinD("ths_cr_stock",$A4553,$A$1,7,100,100)</f>
        <v>389.42598187311</v>
      </c>
      <c r="E4553" s="3">
        <f ca="1">[1]!thsiFinD("ths_mfi_stock",$A4553,$A$1,7,100,100)</f>
        <v>73.311732530089003</v>
      </c>
      <c r="F4553" s="3">
        <f ca="1">[1]!thsiFinD("ths_expma_stock",$A4553,$A$1,7,100,100)</f>
        <v>18.228441201155999</v>
      </c>
      <c r="G4553" s="3">
        <f ca="1">[1]!thsiFinD("ths_rsi_stock",$A4553,$A$1,7,100,100)</f>
        <v>61.185301248965999</v>
      </c>
      <c r="H4553" s="3">
        <f ca="1">[1]!thsiFinD("ths_adtm_stock",$A4553,$A$1,7,3,100,100,100)</f>
        <v>0.98356807511736999</v>
      </c>
      <c r="I4553" s="3">
        <f ca="1">[1]!thsiFinD("ths_bbiboll_stock",$A4553,$A$1,7,3,100,100,100)</f>
        <v>18.004166666667</v>
      </c>
      <c r="J4553" s="3">
        <f ca="1">[1]!thsiFinD("ths_dptb_stock",$A4553,$A$1,7,104,100,100)</f>
        <v>1</v>
      </c>
      <c r="K4553" s="3">
        <f ca="1">[1]!thsiFinD("ths_srmi_stock",$A4553,$A$1,7,100,100)</f>
        <v>8.9673913043478007E-2</v>
      </c>
      <c r="L4553" s="3">
        <f ca="1">[1]!thsiFinD("ths_atr_stock",$A4553,$A$1,7,101,100,100)</f>
        <v>0.78</v>
      </c>
      <c r="M4553" s="3">
        <f ca="1">[1]!thsiFinD("ths_vol_w_stock",$A4553,$A$1)/1000000</f>
        <v>7.7593100000000002</v>
      </c>
      <c r="N4553" s="3">
        <f ca="1">[1]!thsiFinD("ths_turnover_ratio_w_stock",$A4553,$A$1)</f>
        <v>12.457156254821999</v>
      </c>
      <c r="O4553" s="3">
        <f ca="1">[1]!thsiFinD("ths_relative_chg_ratio_w_stock",$A4553,$A$1,104,100)</f>
        <v>3.0070903104940001</v>
      </c>
      <c r="P4553" s="3">
        <f ca="1">[1]!thsiFinD("ths_chg_ratio_w_stock",$A4553,$B$1,100)</f>
        <v>-0.16304347826085999</v>
      </c>
    </row>
    <row r="4554" spans="1:16" x14ac:dyDescent="0.25">
      <c r="A4554" s="2" t="s">
        <v>4552</v>
      </c>
      <c r="B4554" s="2" t="s">
        <v>9915</v>
      </c>
      <c r="C4554" s="3">
        <f ca="1">[1]!thsiFinD("ths_vol_ratio_stock",$A4554,$A$1,7,100)</f>
        <v>2.3771728120377</v>
      </c>
      <c r="D4554" s="3">
        <f ca="1">[1]!thsiFinD("ths_cr_stock",$A4554,$A$1,7,100,100)</f>
        <v>1028.2608695652</v>
      </c>
      <c r="E4554" s="3">
        <f ca="1">[1]!thsiFinD("ths_mfi_stock",$A4554,$A$1,7,100,100)</f>
        <v>88.606162518635998</v>
      </c>
      <c r="F4554" s="3">
        <f ca="1">[1]!thsiFinD("ths_expma_stock",$A4554,$A$1,7,100,100)</f>
        <v>9.0815753091846005</v>
      </c>
      <c r="G4554" s="3">
        <f ca="1">[1]!thsiFinD("ths_rsi_stock",$A4554,$A$1,7,100,100)</f>
        <v>75.679203993019996</v>
      </c>
      <c r="H4554" s="3">
        <f ca="1">[1]!thsiFinD("ths_adtm_stock",$A4554,$A$1,7,3,100,100,100)</f>
        <v>0.87719298245613997</v>
      </c>
      <c r="I4554" s="3">
        <f ca="1">[1]!thsiFinD("ths_bbiboll_stock",$A4554,$A$1,7,3,100,100,100)</f>
        <v>9.0252083333332997</v>
      </c>
      <c r="J4554" s="3">
        <f ca="1">[1]!thsiFinD("ths_dptb_stock",$A4554,$A$1,7,104,100,100)</f>
        <v>0.71428571428570997</v>
      </c>
      <c r="K4554" s="3">
        <f ca="1">[1]!thsiFinD("ths_srmi_stock",$A4554,$A$1,7,100,100)</f>
        <v>8.4042553191488997E-2</v>
      </c>
      <c r="L4554" s="3">
        <f ca="1">[1]!thsiFinD("ths_atr_stock",$A4554,$A$1,7,101,100,100)</f>
        <v>0.26</v>
      </c>
      <c r="M4554" s="3">
        <f ca="1">[1]!thsiFinD("ths_vol_w_stock",$A4554,$A$1)/1000000</f>
        <v>20.252791999999999</v>
      </c>
      <c r="N4554" s="3">
        <f ca="1">[1]!thsiFinD("ths_turnover_ratio_w_stock",$A4554,$A$1)</f>
        <v>16.387338419854999</v>
      </c>
      <c r="O4554" s="3">
        <f ca="1">[1]!thsiFinD("ths_relative_chg_ratio_w_stock",$A4554,$A$1,104,100)</f>
        <v>5.5890650858869</v>
      </c>
      <c r="P4554" s="3">
        <f ca="1">[1]!thsiFinD("ths_chg_ratio_w_stock",$A4554,$B$1,100)</f>
        <v>-2.0212765957447001</v>
      </c>
    </row>
    <row r="4555" spans="1:16" x14ac:dyDescent="0.25">
      <c r="A4555" s="2" t="s">
        <v>4553</v>
      </c>
      <c r="B4555" s="2" t="s">
        <v>9916</v>
      </c>
      <c r="C4555" s="3">
        <f ca="1">[1]!thsiFinD("ths_vol_ratio_stock",$A4555,$A$1,7,100)</f>
        <v>0.71468627559092002</v>
      </c>
      <c r="D4555" s="3">
        <f ca="1">[1]!thsiFinD("ths_cr_stock",$A4555,$A$1,7,100,100)</f>
        <v>177.98165137615001</v>
      </c>
      <c r="E4555" s="3">
        <f ca="1">[1]!thsiFinD("ths_mfi_stock",$A4555,$A$1,7,100,100)</f>
        <v>63.445892566787997</v>
      </c>
      <c r="F4555" s="3">
        <f ca="1">[1]!thsiFinD("ths_expma_stock",$A4555,$A$1,7,100,100)</f>
        <v>17.810814172394998</v>
      </c>
      <c r="G4555" s="3">
        <f ca="1">[1]!thsiFinD("ths_rsi_stock",$A4555,$A$1,7,100,100)</f>
        <v>41.150616497042002</v>
      </c>
      <c r="H4555" s="3">
        <f ca="1">[1]!thsiFinD("ths_adtm_stock",$A4555,$A$1,7,3,100,100,100)</f>
        <v>0.61085972850679005</v>
      </c>
      <c r="I4555" s="3">
        <f ca="1">[1]!thsiFinD("ths_bbiboll_stock",$A4555,$A$1,7,3,100,100,100)</f>
        <v>17.842812500000001</v>
      </c>
      <c r="J4555" s="3">
        <f ca="1">[1]!thsiFinD("ths_dptb_stock",$A4555,$A$1,7,104,100,100)</f>
        <v>0.57142857142856995</v>
      </c>
      <c r="K4555" s="3">
        <f ca="1">[1]!thsiFinD("ths_srmi_stock",$A4555,$A$1,7,100,100)</f>
        <v>8.6009174311927998E-3</v>
      </c>
      <c r="L4555" s="3">
        <f ca="1">[1]!thsiFinD("ths_atr_stock",$A4555,$A$1,7,101,100,100)</f>
        <v>0.60428571428570999</v>
      </c>
      <c r="M4555" s="3">
        <f ca="1">[1]!thsiFinD("ths_vol_w_stock",$A4555,$A$1)/1000000</f>
        <v>37.760972000000002</v>
      </c>
      <c r="N4555" s="3">
        <f ca="1">[1]!thsiFinD("ths_turnover_ratio_w_stock",$A4555,$A$1)</f>
        <v>20.046762009678002</v>
      </c>
      <c r="O4555" s="3">
        <f ca="1">[1]!thsiFinD("ths_relative_chg_ratio_w_stock",$A4555,$A$1,104,100)</f>
        <v>-5.7872780278766003</v>
      </c>
      <c r="P4555" s="3">
        <f ca="1">[1]!thsiFinD("ths_chg_ratio_w_stock",$A4555,$B$1,100)</f>
        <v>-0.57339449541285004</v>
      </c>
    </row>
    <row r="4556" spans="1:16" x14ac:dyDescent="0.25">
      <c r="A4556" s="2" t="s">
        <v>4554</v>
      </c>
      <c r="B4556" s="2" t="s">
        <v>9917</v>
      </c>
      <c r="C4556" s="3">
        <f ca="1">[1]!thsiFinD("ths_vol_ratio_stock",$A4556,$A$1,7,100)</f>
        <v>1.7679922230106999</v>
      </c>
      <c r="D4556" s="3">
        <f ca="1">[1]!thsiFinD("ths_cr_stock",$A4556,$A$1,7,100,100)</f>
        <v>292.89340101522998</v>
      </c>
      <c r="E4556" s="3">
        <f ca="1">[1]!thsiFinD("ths_mfi_stock",$A4556,$A$1,7,100,100)</f>
        <v>77.763013040608001</v>
      </c>
      <c r="F4556" s="3">
        <f ca="1">[1]!thsiFinD("ths_expma_stock",$A4556,$A$1,7,100,100)</f>
        <v>10.622628234749</v>
      </c>
      <c r="G4556" s="3">
        <f ca="1">[1]!thsiFinD("ths_rsi_stock",$A4556,$A$1,7,100,100)</f>
        <v>74.666421064988995</v>
      </c>
      <c r="H4556" s="3">
        <f ca="1">[1]!thsiFinD("ths_adtm_stock",$A4556,$A$1,7,3,100,100,100)</f>
        <v>0.97156398104264996</v>
      </c>
      <c r="I4556" s="3">
        <f ca="1">[1]!thsiFinD("ths_bbiboll_stock",$A4556,$A$1,7,3,100,100,100)</f>
        <v>10.535729166667</v>
      </c>
      <c r="J4556" s="3">
        <f ca="1">[1]!thsiFinD("ths_dptb_stock",$A4556,$A$1,7,104,100,100)</f>
        <v>0.71428571428570997</v>
      </c>
      <c r="K4556" s="3">
        <f ca="1">[1]!thsiFinD("ths_srmi_stock",$A4556,$A$1,7,100,100)</f>
        <v>8.8181818181818E-2</v>
      </c>
      <c r="L4556" s="3">
        <f ca="1">[1]!thsiFinD("ths_atr_stock",$A4556,$A$1,7,101,100,100)</f>
        <v>0.37714285714286</v>
      </c>
      <c r="M4556" s="3">
        <f ca="1">[1]!thsiFinD("ths_vol_w_stock",$A4556,$A$1)/1000000</f>
        <v>26.069825000000002</v>
      </c>
      <c r="N4556" s="3">
        <f ca="1">[1]!thsiFinD("ths_turnover_ratio_w_stock",$A4556,$A$1)</f>
        <v>36.433777287083998</v>
      </c>
      <c r="O4556" s="3">
        <f ca="1">[1]!thsiFinD("ths_relative_chg_ratio_w_stock",$A4556,$A$1,104,100)</f>
        <v>7.3019595381000002</v>
      </c>
      <c r="P4556" s="3">
        <f ca="1">[1]!thsiFinD("ths_chg_ratio_w_stock",$A4556,$B$1,100)</f>
        <v>-2.6363636363635998</v>
      </c>
    </row>
    <row r="4557" spans="1:16" x14ac:dyDescent="0.25">
      <c r="A4557" s="2" t="s">
        <v>4555</v>
      </c>
      <c r="B4557" s="2" t="s">
        <v>9918</v>
      </c>
      <c r="C4557" s="3">
        <f ca="1">[1]!thsiFinD("ths_vol_ratio_stock",$A4557,$A$1,7,100)</f>
        <v>0.93011910741802994</v>
      </c>
      <c r="D4557" s="3">
        <f ca="1">[1]!thsiFinD("ths_cr_stock",$A4557,$A$1,7,100,100)</f>
        <v>114.25061425061</v>
      </c>
      <c r="E4557" s="3">
        <f ca="1">[1]!thsiFinD("ths_mfi_stock",$A4557,$A$1,7,100,100)</f>
        <v>44.340577556035001</v>
      </c>
      <c r="F4557" s="3">
        <f ca="1">[1]!thsiFinD("ths_expma_stock",$A4557,$A$1,7,100,100)</f>
        <v>39.383089446850001</v>
      </c>
      <c r="G4557" s="3">
        <f ca="1">[1]!thsiFinD("ths_rsi_stock",$A4557,$A$1,7,100,100)</f>
        <v>39.013346456751002</v>
      </c>
      <c r="H4557" s="3">
        <f ca="1">[1]!thsiFinD("ths_adtm_stock",$A4557,$A$1,7,3,100,100,100)</f>
        <v>8.1272084805649999E-2</v>
      </c>
      <c r="I4557" s="3">
        <f ca="1">[1]!thsiFinD("ths_bbiboll_stock",$A4557,$A$1,7,3,100,100,100)</f>
        <v>39.896770833333001</v>
      </c>
      <c r="J4557" s="3">
        <f ca="1">[1]!thsiFinD("ths_dptb_stock",$A4557,$A$1,7,104,100,100)</f>
        <v>0.71428571428570997</v>
      </c>
      <c r="K4557" s="3">
        <f ca="1">[1]!thsiFinD("ths_srmi_stock",$A4557,$A$1,7,100,100)</f>
        <v>-2.1601016518423999E-2</v>
      </c>
      <c r="L4557" s="3">
        <f ca="1">[1]!thsiFinD("ths_atr_stock",$A4557,$A$1,7,101,100,100)</f>
        <v>1.2657142857143</v>
      </c>
      <c r="M4557" s="3">
        <f ca="1">[1]!thsiFinD("ths_vol_w_stock",$A4557,$A$1)/1000000</f>
        <v>7.0185000000000004</v>
      </c>
      <c r="N4557" s="3">
        <f ca="1">[1]!thsiFinD("ths_turnover_ratio_w_stock",$A4557,$A$1)</f>
        <v>30.383694304839999</v>
      </c>
      <c r="O4557" s="3">
        <f ca="1">[1]!thsiFinD("ths_relative_chg_ratio_w_stock",$A4557,$A$1,104,100)</f>
        <v>-4.9345683225168999</v>
      </c>
      <c r="P4557" s="3">
        <f ca="1">[1]!thsiFinD("ths_chg_ratio_w_stock",$A4557,$B$1,100)</f>
        <v>0.54545454545454997</v>
      </c>
    </row>
    <row r="4558" spans="1:16" x14ac:dyDescent="0.25">
      <c r="A4558" s="2" t="s">
        <v>4556</v>
      </c>
      <c r="B4558" s="2" t="s">
        <v>9919</v>
      </c>
      <c r="C4558" s="3">
        <f ca="1">[1]!thsiFinD("ths_vol_ratio_stock",$A4558,$A$1,7,100)</f>
        <v>0.69910127118759002</v>
      </c>
      <c r="D4558" s="3">
        <f ca="1">[1]!thsiFinD("ths_cr_stock",$A4558,$A$1,7,100,100)</f>
        <v>166.52078774616999</v>
      </c>
      <c r="E4558" s="3">
        <f ca="1">[1]!thsiFinD("ths_mfi_stock",$A4558,$A$1,7,100,100)</f>
        <v>65.735480455008997</v>
      </c>
      <c r="F4558" s="3">
        <f ca="1">[1]!thsiFinD("ths_expma_stock",$A4558,$A$1,7,100,100)</f>
        <v>20.003127005995001</v>
      </c>
      <c r="G4558" s="3">
        <f ca="1">[1]!thsiFinD("ths_rsi_stock",$A4558,$A$1,7,100,100)</f>
        <v>53.557281998114</v>
      </c>
      <c r="H4558" s="3">
        <f ca="1">[1]!thsiFinD("ths_adtm_stock",$A4558,$A$1,7,3,100,100,100)</f>
        <v>0.53023255813952996</v>
      </c>
      <c r="I4558" s="3">
        <f ca="1">[1]!thsiFinD("ths_bbiboll_stock",$A4558,$A$1,7,3,100,100,100)</f>
        <v>19.817187499999999</v>
      </c>
      <c r="J4558" s="3">
        <f ca="1">[1]!thsiFinD("ths_dptb_stock",$A4558,$A$1,7,104,100,100)</f>
        <v>0.71428571428570997</v>
      </c>
      <c r="K4558" s="3">
        <f ca="1">[1]!thsiFinD("ths_srmi_stock",$A4558,$A$1,7,100,100)</f>
        <v>1.5052684395384E-2</v>
      </c>
      <c r="L4558" s="3">
        <f ca="1">[1]!thsiFinD("ths_atr_stock",$A4558,$A$1,7,101,100,100)</f>
        <v>0.59142857142856997</v>
      </c>
      <c r="M4558" s="3">
        <f ca="1">[1]!thsiFinD("ths_vol_w_stock",$A4558,$A$1)/1000000</f>
        <v>44.803086999999998</v>
      </c>
      <c r="N4558" s="3">
        <f ca="1">[1]!thsiFinD("ths_turnover_ratio_w_stock",$A4558,$A$1)</f>
        <v>7.2530831490505001</v>
      </c>
      <c r="O4558" s="3">
        <f ca="1">[1]!thsiFinD("ths_relative_chg_ratio_w_stock",$A4558,$A$1,104,100)</f>
        <v>-3.3942266852484999</v>
      </c>
      <c r="P4558" s="3">
        <f ca="1">[1]!thsiFinD("ths_chg_ratio_w_stock",$A4558,$B$1,100)</f>
        <v>-0.40140491721022997</v>
      </c>
    </row>
    <row r="4559" spans="1:16" x14ac:dyDescent="0.25">
      <c r="A4559" s="2" t="s">
        <v>4557</v>
      </c>
      <c r="B4559" s="2" t="s">
        <v>9920</v>
      </c>
      <c r="C4559" s="3">
        <f ca="1">[1]!thsiFinD("ths_vol_ratio_stock",$A4559,$A$1,7,100)</f>
        <v>0.58302390178700003</v>
      </c>
      <c r="D4559" s="3">
        <f ca="1">[1]!thsiFinD("ths_cr_stock",$A4559,$A$1,7,100,100)</f>
        <v>273.67491166078003</v>
      </c>
      <c r="E4559" s="3">
        <f ca="1">[1]!thsiFinD("ths_mfi_stock",$A4559,$A$1,7,100,100)</f>
        <v>88.134975084708998</v>
      </c>
      <c r="F4559" s="3">
        <f ca="1">[1]!thsiFinD("ths_expma_stock",$A4559,$A$1,7,100,100)</f>
        <v>18.680778464942001</v>
      </c>
      <c r="G4559" s="3">
        <f ca="1">[1]!thsiFinD("ths_rsi_stock",$A4559,$A$1,7,100,100)</f>
        <v>67.748394615856995</v>
      </c>
      <c r="H4559" s="3">
        <f ca="1">[1]!thsiFinD("ths_adtm_stock",$A4559,$A$1,7,3,100,100,100)</f>
        <v>0.90407673860910998</v>
      </c>
      <c r="I4559" s="3">
        <f ca="1">[1]!thsiFinD("ths_bbiboll_stock",$A4559,$A$1,7,3,100,100,100)</f>
        <v>18.447395833333001</v>
      </c>
      <c r="J4559" s="3">
        <f ca="1">[1]!thsiFinD("ths_dptb_stock",$A4559,$A$1,7,104,100,100)</f>
        <v>0.71428571428570997</v>
      </c>
      <c r="K4559" s="3">
        <f ca="1">[1]!thsiFinD("ths_srmi_stock",$A4559,$A$1,7,100,100)</f>
        <v>8.9473684210525997E-2</v>
      </c>
      <c r="L4559" s="3">
        <f ca="1">[1]!thsiFinD("ths_atr_stock",$A4559,$A$1,7,101,100,100)</f>
        <v>1.0085714285714</v>
      </c>
      <c r="M4559" s="3">
        <f ca="1">[1]!thsiFinD("ths_vol_w_stock",$A4559,$A$1)/1000000</f>
        <v>26.566110999999999</v>
      </c>
      <c r="N4559" s="3">
        <f ca="1">[1]!thsiFinD("ths_turnover_ratio_w_stock",$A4559,$A$1)</f>
        <v>36.045872258092999</v>
      </c>
      <c r="O4559" s="3">
        <f ca="1">[1]!thsiFinD("ths_relative_chg_ratio_w_stock",$A4559,$A$1,104,100)</f>
        <v>-0.49151137076335</v>
      </c>
      <c r="P4559" s="3">
        <f ca="1">[1]!thsiFinD("ths_chg_ratio_w_stock",$A4559,$B$1,100)</f>
        <v>1.9473684210526001</v>
      </c>
    </row>
    <row r="4560" spans="1:16" x14ac:dyDescent="0.25">
      <c r="A4560" s="2" t="s">
        <v>4558</v>
      </c>
      <c r="B4560" s="2" t="s">
        <v>9921</v>
      </c>
      <c r="C4560" s="3">
        <f ca="1">[1]!thsiFinD("ths_vol_ratio_stock",$A4560,$A$1,7,100)</f>
        <v>0.49262173359051997</v>
      </c>
      <c r="D4560" s="3">
        <f ca="1">[1]!thsiFinD("ths_cr_stock",$A4560,$A$1,7,100,100)</f>
        <v>335.56485355647999</v>
      </c>
      <c r="E4560" s="3">
        <f ca="1">[1]!thsiFinD("ths_mfi_stock",$A4560,$A$1,7,100,100)</f>
        <v>60.340979540884</v>
      </c>
      <c r="F4560" s="3">
        <f ca="1">[1]!thsiFinD("ths_expma_stock",$A4560,$A$1,7,100,100)</f>
        <v>15.032271860423</v>
      </c>
      <c r="G4560" s="3">
        <f ca="1">[1]!thsiFinD("ths_rsi_stock",$A4560,$A$1,7,100,100)</f>
        <v>64.621326713295005</v>
      </c>
      <c r="H4560" s="3">
        <f ca="1">[1]!thsiFinD("ths_adtm_stock",$A4560,$A$1,7,3,100,100,100)</f>
        <v>0.95238095238095</v>
      </c>
      <c r="I4560" s="3">
        <f ca="1">[1]!thsiFinD("ths_bbiboll_stock",$A4560,$A$1,7,3,100,100,100)</f>
        <v>14.986770833333001</v>
      </c>
      <c r="J4560" s="3">
        <f ca="1">[1]!thsiFinD("ths_dptb_stock",$A4560,$A$1,7,104,100,100)</f>
        <v>0.57142857142856995</v>
      </c>
      <c r="K4560" s="3">
        <f ca="1">[1]!thsiFinD("ths_srmi_stock",$A4560,$A$1,7,100,100)</f>
        <v>8.5789129011133003E-2</v>
      </c>
      <c r="L4560" s="3">
        <f ca="1">[1]!thsiFinD("ths_atr_stock",$A4560,$A$1,7,101,100,100)</f>
        <v>0.52142857142857002</v>
      </c>
      <c r="M4560" s="3">
        <f ca="1">[1]!thsiFinD("ths_vol_w_stock",$A4560,$A$1)/1000000</f>
        <v>20.251486</v>
      </c>
      <c r="N4560" s="3">
        <f ca="1">[1]!thsiFinD("ths_turnover_ratio_w_stock",$A4560,$A$1)</f>
        <v>3.4518923334068998</v>
      </c>
      <c r="O4560" s="3">
        <f ca="1">[1]!thsiFinD("ths_relative_chg_ratio_w_stock",$A4560,$A$1,104,100)</f>
        <v>0.49196435419294998</v>
      </c>
      <c r="P4560" s="3">
        <f ca="1">[1]!thsiFinD("ths_chg_ratio_w_stock",$A4560,$B$1,100)</f>
        <v>-1.7026850032744001</v>
      </c>
    </row>
    <row r="4561" spans="1:16" x14ac:dyDescent="0.25">
      <c r="A4561" s="2" t="s">
        <v>4559</v>
      </c>
      <c r="B4561" s="2" t="s">
        <v>9922</v>
      </c>
      <c r="C4561" s="3">
        <f ca="1">[1]!thsiFinD("ths_vol_ratio_stock",$A4561,$A$1,7,100)</f>
        <v>0.84419769491276997</v>
      </c>
      <c r="D4561" s="3">
        <f ca="1">[1]!thsiFinD("ths_cr_stock",$A4561,$A$1,7,100,100)</f>
        <v>107.10843373493999</v>
      </c>
      <c r="E4561" s="3">
        <f ca="1">[1]!thsiFinD("ths_mfi_stock",$A4561,$A$1,7,100,100)</f>
        <v>39.020489521190001</v>
      </c>
      <c r="F4561" s="3">
        <f ca="1">[1]!thsiFinD("ths_expma_stock",$A4561,$A$1,7,100,100)</f>
        <v>22.706214857077999</v>
      </c>
      <c r="G4561" s="3">
        <f ca="1">[1]!thsiFinD("ths_rsi_stock",$A4561,$A$1,7,100,100)</f>
        <v>45.210203909604999</v>
      </c>
      <c r="H4561" s="3">
        <f ca="1">[1]!thsiFinD("ths_adtm_stock",$A4561,$A$1,7,3,100,100,100)</f>
        <v>0.92250922509224997</v>
      </c>
      <c r="I4561" s="3">
        <f ca="1">[1]!thsiFinD("ths_bbiboll_stock",$A4561,$A$1,7,3,100,100,100)</f>
        <v>22.640520833332999</v>
      </c>
      <c r="J4561" s="3">
        <f ca="1">[1]!thsiFinD("ths_dptb_stock",$A4561,$A$1,7,104,100,100)</f>
        <v>1</v>
      </c>
      <c r="K4561" s="3">
        <f ca="1">[1]!thsiFinD("ths_srmi_stock",$A4561,$A$1,7,100,100)</f>
        <v>-2.0113686051596E-2</v>
      </c>
      <c r="L4561" s="3">
        <f ca="1">[1]!thsiFinD("ths_atr_stock",$A4561,$A$1,7,101,100,100)</f>
        <v>0.82571428571427996</v>
      </c>
      <c r="M4561" s="3">
        <f ca="1">[1]!thsiFinD("ths_vol_w_stock",$A4561,$A$1)/1000000</f>
        <v>6.1234729999999997</v>
      </c>
      <c r="N4561" s="3">
        <f ca="1">[1]!thsiFinD("ths_turnover_ratio_w_stock",$A4561,$A$1)</f>
        <v>1.3854489605558999</v>
      </c>
      <c r="O4561" s="3">
        <f ca="1">[1]!thsiFinD("ths_relative_chg_ratio_w_stock",$A4561,$A$1,104,100)</f>
        <v>-4.1123413704478002</v>
      </c>
      <c r="P4561" s="3">
        <f ca="1">[1]!thsiFinD("ths_chg_ratio_w_stock",$A4561,$B$1,100)</f>
        <v>1.0709504685408</v>
      </c>
    </row>
    <row r="4562" spans="1:16" x14ac:dyDescent="0.25">
      <c r="A4562" s="2" t="s">
        <v>4560</v>
      </c>
      <c r="B4562" s="2" t="s">
        <v>9923</v>
      </c>
      <c r="C4562" s="3">
        <f ca="1">[1]!thsiFinD("ths_vol_ratio_stock",$A4562,$A$1,7,100)</f>
        <v>0.74417577813131996</v>
      </c>
      <c r="D4562" s="3">
        <f ca="1">[1]!thsiFinD("ths_cr_stock",$A4562,$A$1,7,100,100)</f>
        <v>99.651567944250004</v>
      </c>
      <c r="E4562" s="3">
        <f ca="1">[1]!thsiFinD("ths_mfi_stock",$A4562,$A$1,7,100,100)</f>
        <v>54.309737866196997</v>
      </c>
      <c r="F4562" s="3">
        <f ca="1">[1]!thsiFinD("ths_expma_stock",$A4562,$A$1,7,100,100)</f>
        <v>31.784465533178999</v>
      </c>
      <c r="G4562" s="3">
        <f ca="1">[1]!thsiFinD("ths_rsi_stock",$A4562,$A$1,7,100,100)</f>
        <v>45.125641108403997</v>
      </c>
      <c r="H4562" s="3">
        <f ca="1">[1]!thsiFinD("ths_adtm_stock",$A4562,$A$1,7,3,100,100,100)</f>
        <v>0.79333333333333</v>
      </c>
      <c r="I4562" s="3">
        <f ca="1">[1]!thsiFinD("ths_bbiboll_stock",$A4562,$A$1,7,3,100,100,100)</f>
        <v>31.677916666666999</v>
      </c>
      <c r="J4562" s="3">
        <f ca="1">[1]!thsiFinD("ths_dptb_stock",$A4562,$A$1,7,104,100,100)</f>
        <v>0.85714285714285998</v>
      </c>
      <c r="K4562" s="3">
        <f ca="1">[1]!thsiFinD("ths_srmi_stock",$A4562,$A$1,7,100,100)</f>
        <v>-1.4474512271869E-2</v>
      </c>
      <c r="L4562" s="3">
        <f ca="1">[1]!thsiFinD("ths_atr_stock",$A4562,$A$1,7,101,100,100)</f>
        <v>1.2542857142857</v>
      </c>
      <c r="M4562" s="3">
        <f ca="1">[1]!thsiFinD("ths_vol_w_stock",$A4562,$A$1)/1000000</f>
        <v>55.546342000000003</v>
      </c>
      <c r="N4562" s="3">
        <f ca="1">[1]!thsiFinD("ths_turnover_ratio_w_stock",$A4562,$A$1)</f>
        <v>12.418027155974</v>
      </c>
      <c r="O4562" s="3">
        <f ca="1">[1]!thsiFinD("ths_relative_chg_ratio_w_stock",$A4562,$A$1,104,100)</f>
        <v>-7.0945144917042002</v>
      </c>
      <c r="P4562" s="3">
        <f ca="1">[1]!thsiFinD("ths_chg_ratio_w_stock",$A4562,$B$1,100)</f>
        <v>-0.54278416347381997</v>
      </c>
    </row>
    <row r="4563" spans="1:16" x14ac:dyDescent="0.25">
      <c r="A4563" s="2" t="s">
        <v>4561</v>
      </c>
      <c r="B4563" s="2" t="s">
        <v>9924</v>
      </c>
      <c r="C4563" s="3">
        <f ca="1">[1]!thsiFinD("ths_vol_ratio_stock",$A4563,$A$1,7,100)</f>
        <v>0.53640166905627995</v>
      </c>
      <c r="D4563" s="3">
        <f ca="1">[1]!thsiFinD("ths_cr_stock",$A4563,$A$1,7,100,100)</f>
        <v>62.481751824817003</v>
      </c>
      <c r="E4563" s="3">
        <f ca="1">[1]!thsiFinD("ths_mfi_stock",$A4563,$A$1,7,100,100)</f>
        <v>29.298696756245999</v>
      </c>
      <c r="F4563" s="3">
        <f ca="1">[1]!thsiFinD("ths_expma_stock",$A4563,$A$1,7,100,100)</f>
        <v>36.358818335853996</v>
      </c>
      <c r="G4563" s="3">
        <f ca="1">[1]!thsiFinD("ths_rsi_stock",$A4563,$A$1,7,100,100)</f>
        <v>43.83793876368</v>
      </c>
      <c r="H4563" s="3">
        <f ca="1">[1]!thsiFinD("ths_adtm_stock",$A4563,$A$1,7,3,100,100,100)</f>
        <v>0.45192307692307998</v>
      </c>
      <c r="I4563" s="3">
        <f ca="1">[1]!thsiFinD("ths_bbiboll_stock",$A4563,$A$1,7,3,100,100,100)</f>
        <v>36.315520833332997</v>
      </c>
      <c r="J4563" s="3">
        <f ca="1">[1]!thsiFinD("ths_dptb_stock",$A4563,$A$1,7,104,100,100)</f>
        <v>0.85714285714285998</v>
      </c>
      <c r="K4563" s="3">
        <f ca="1">[1]!thsiFinD("ths_srmi_stock",$A4563,$A$1,7,100,100)</f>
        <v>-5.0502379693284E-2</v>
      </c>
      <c r="L4563" s="3">
        <f ca="1">[1]!thsiFinD("ths_atr_stock",$A4563,$A$1,7,101,100,100)</f>
        <v>1.1871428571428999</v>
      </c>
      <c r="M4563" s="3">
        <f ca="1">[1]!thsiFinD("ths_vol_w_stock",$A4563,$A$1)/1000000</f>
        <v>6.2415440000000002</v>
      </c>
      <c r="N4563" s="3">
        <f ca="1">[1]!thsiFinD("ths_turnover_ratio_w_stock",$A4563,$A$1)</f>
        <v>3.2432871729585</v>
      </c>
      <c r="O4563" s="3">
        <f ca="1">[1]!thsiFinD("ths_relative_chg_ratio_w_stock",$A4563,$A$1,104,100)</f>
        <v>-1.4376193814758</v>
      </c>
      <c r="P4563" s="3">
        <f ca="1">[1]!thsiFinD("ths_chg_ratio_w_stock",$A4563,$B$1,100)</f>
        <v>-5.3188526872736999</v>
      </c>
    </row>
    <row r="4564" spans="1:16" x14ac:dyDescent="0.25">
      <c r="A4564" s="2" t="s">
        <v>4562</v>
      </c>
      <c r="B4564" s="2" t="s">
        <v>9925</v>
      </c>
      <c r="C4564" s="3">
        <f ca="1">[1]!thsiFinD("ths_vol_ratio_stock",$A4564,$A$1,7,100)</f>
        <v>1.2278452651867</v>
      </c>
      <c r="D4564" s="3">
        <f ca="1">[1]!thsiFinD("ths_cr_stock",$A4564,$A$1,7,100,100)</f>
        <v>157.14285714286001</v>
      </c>
      <c r="E4564" s="3">
        <f ca="1">[1]!thsiFinD("ths_mfi_stock",$A4564,$A$1,7,100,100)</f>
        <v>63.925199523939</v>
      </c>
      <c r="F4564" s="3">
        <f ca="1">[1]!thsiFinD("ths_expma_stock",$A4564,$A$1,7,100,100)</f>
        <v>17.903504283968999</v>
      </c>
      <c r="G4564" s="3">
        <f ca="1">[1]!thsiFinD("ths_rsi_stock",$A4564,$A$1,7,100,100)</f>
        <v>44.319134741846</v>
      </c>
      <c r="H4564" s="3">
        <f ca="1">[1]!thsiFinD("ths_adtm_stock",$A4564,$A$1,7,3,100,100,100)</f>
        <v>0.88715953307393003</v>
      </c>
      <c r="I4564" s="3">
        <f ca="1">[1]!thsiFinD("ths_bbiboll_stock",$A4564,$A$1,7,3,100,100,100)</f>
        <v>17.857395833333001</v>
      </c>
      <c r="J4564" s="3">
        <f ca="1">[1]!thsiFinD("ths_dptb_stock",$A4564,$A$1,7,104,100,100)</f>
        <v>1</v>
      </c>
      <c r="K4564" s="3">
        <f ca="1">[1]!thsiFinD("ths_srmi_stock",$A4564,$A$1,7,100,100)</f>
        <v>-2.2805017103762E-3</v>
      </c>
      <c r="L4564" s="3">
        <f ca="1">[1]!thsiFinD("ths_atr_stock",$A4564,$A$1,7,101,100,100)</f>
        <v>0.77</v>
      </c>
      <c r="M4564" s="3">
        <f ca="1">[1]!thsiFinD("ths_vol_w_stock",$A4564,$A$1)/1000000</f>
        <v>4.7175969999999996</v>
      </c>
      <c r="N4564" s="3">
        <f ca="1">[1]!thsiFinD("ths_turnover_ratio_w_stock",$A4564,$A$1)</f>
        <v>8.3056285211268008</v>
      </c>
      <c r="O4564" s="3">
        <f ca="1">[1]!thsiFinD("ths_relative_chg_ratio_w_stock",$A4564,$A$1,104,100)</f>
        <v>-5.0317881142442999</v>
      </c>
      <c r="P4564" s="3">
        <f ca="1">[1]!thsiFinD("ths_chg_ratio_w_stock",$A4564,$B$1,100)</f>
        <v>2.8</v>
      </c>
    </row>
    <row r="4565" spans="1:16" x14ac:dyDescent="0.25">
      <c r="A4565" s="2" t="s">
        <v>4563</v>
      </c>
      <c r="B4565" s="2" t="s">
        <v>9926</v>
      </c>
      <c r="C4565" s="3">
        <f ca="1">[1]!thsiFinD("ths_vol_ratio_stock",$A4565,$A$1,7,100)</f>
        <v>0.89925803153865003</v>
      </c>
      <c r="D4565" s="3">
        <f ca="1">[1]!thsiFinD("ths_cr_stock",$A4565,$A$1,7,100,100)</f>
        <v>306.21336459554999</v>
      </c>
      <c r="E4565" s="3">
        <f ca="1">[1]!thsiFinD("ths_mfi_stock",$A4565,$A$1,7,100,100)</f>
        <v>56.871446413340998</v>
      </c>
      <c r="F4565" s="3">
        <f ca="1">[1]!thsiFinD("ths_expma_stock",$A4565,$A$1,7,100,100)</f>
        <v>31.370290160802</v>
      </c>
      <c r="G4565" s="3">
        <f ca="1">[1]!thsiFinD("ths_rsi_stock",$A4565,$A$1,7,100,100)</f>
        <v>54.075998407740002</v>
      </c>
      <c r="H4565" s="3">
        <f ca="1">[1]!thsiFinD("ths_adtm_stock",$A4565,$A$1,7,3,100,100,100)</f>
        <v>0.89234184239734005</v>
      </c>
      <c r="I4565" s="3">
        <f ca="1">[1]!thsiFinD("ths_bbiboll_stock",$A4565,$A$1,7,3,100,100,100)</f>
        <v>31.420625000000001</v>
      </c>
      <c r="J4565" s="3">
        <f ca="1">[1]!thsiFinD("ths_dptb_stock",$A4565,$A$1,7,104,100,100)</f>
        <v>0.85714285714285998</v>
      </c>
      <c r="K4565" s="3">
        <f ca="1">[1]!thsiFinD("ths_srmi_stock",$A4565,$A$1,7,100,100)</f>
        <v>7.6681332495285998E-2</v>
      </c>
      <c r="L4565" s="3">
        <f ca="1">[1]!thsiFinD("ths_atr_stock",$A4565,$A$1,7,101,100,100)</f>
        <v>1.8742857142856999</v>
      </c>
      <c r="M4565" s="3">
        <f ca="1">[1]!thsiFinD("ths_vol_w_stock",$A4565,$A$1)/1000000</f>
        <v>60.134089000000003</v>
      </c>
      <c r="N4565" s="3">
        <f ca="1">[1]!thsiFinD("ths_turnover_ratio_w_stock",$A4565,$A$1)</f>
        <v>19.062783053411</v>
      </c>
      <c r="O4565" s="3">
        <f ca="1">[1]!thsiFinD("ths_relative_chg_ratio_w_stock",$A4565,$A$1,104,100)</f>
        <v>2.3721051332069001</v>
      </c>
      <c r="P4565" s="3">
        <f ca="1">[1]!thsiFinD("ths_chg_ratio_w_stock",$A4565,$B$1,100)</f>
        <v>-6.0967944688875004</v>
      </c>
    </row>
    <row r="4566" spans="1:16" x14ac:dyDescent="0.25">
      <c r="A4566" s="2" t="s">
        <v>4564</v>
      </c>
      <c r="B4566" s="2" t="s">
        <v>9927</v>
      </c>
      <c r="C4566" s="3">
        <f ca="1">[1]!thsiFinD("ths_vol_ratio_stock",$A4566,$A$1,7,100)</f>
        <v>0.86162672102533</v>
      </c>
      <c r="D4566" s="3">
        <f ca="1">[1]!thsiFinD("ths_cr_stock",$A4566,$A$1,7,100,100)</f>
        <v>314.13043478261</v>
      </c>
      <c r="E4566" s="3">
        <f ca="1">[1]!thsiFinD("ths_mfi_stock",$A4566,$A$1,7,100,100)</f>
        <v>75.360655926061995</v>
      </c>
      <c r="F4566" s="3">
        <f ca="1">[1]!thsiFinD("ths_expma_stock",$A4566,$A$1,7,100,100)</f>
        <v>21.653913302506002</v>
      </c>
      <c r="G4566" s="3">
        <f ca="1">[1]!thsiFinD("ths_rsi_stock",$A4566,$A$1,7,100,100)</f>
        <v>55.057590503573003</v>
      </c>
      <c r="H4566" s="3">
        <f ca="1">[1]!thsiFinD("ths_adtm_stock",$A4566,$A$1,7,3,100,100,100)</f>
        <v>1</v>
      </c>
      <c r="I4566" s="3">
        <f ca="1">[1]!thsiFinD("ths_bbiboll_stock",$A4566,$A$1,7,3,100,100,100)</f>
        <v>21.633125</v>
      </c>
      <c r="J4566" s="3">
        <f ca="1">[1]!thsiFinD("ths_dptb_stock",$A4566,$A$1,7,104,100,100)</f>
        <v>1</v>
      </c>
      <c r="K4566" s="3">
        <f ca="1">[1]!thsiFinD("ths_srmi_stock",$A4566,$A$1,7,100,100)</f>
        <v>4.7074954296161001E-2</v>
      </c>
      <c r="L4566" s="3">
        <f ca="1">[1]!thsiFinD("ths_atr_stock",$A4566,$A$1,7,101,100,100)</f>
        <v>0.79</v>
      </c>
      <c r="M4566" s="3">
        <f ca="1">[1]!thsiFinD("ths_vol_w_stock",$A4566,$A$1)/1000000</f>
        <v>20.07028</v>
      </c>
      <c r="N4566" s="3">
        <f ca="1">[1]!thsiFinD("ths_turnover_ratio_w_stock",$A4566,$A$1)</f>
        <v>3.3246986685581001</v>
      </c>
      <c r="O4566" s="3">
        <f ca="1">[1]!thsiFinD("ths_relative_chg_ratio_w_stock",$A4566,$A$1,104,100)</f>
        <v>1.9798114772824</v>
      </c>
      <c r="P4566" s="3">
        <f ca="1">[1]!thsiFinD("ths_chg_ratio_w_stock",$A4566,$B$1,100)</f>
        <v>-4.8446069469835003</v>
      </c>
    </row>
    <row r="4567" spans="1:16" x14ac:dyDescent="0.25">
      <c r="A4567" s="2" t="s">
        <v>4565</v>
      </c>
      <c r="B4567" s="2" t="s">
        <v>9928</v>
      </c>
      <c r="C4567" s="3">
        <f ca="1">[1]!thsiFinD("ths_vol_ratio_stock",$A4567,$A$1,7,100)</f>
        <v>0.86636595133451</v>
      </c>
      <c r="D4567" s="3">
        <f ca="1">[1]!thsiFinD("ths_cr_stock",$A4567,$A$1,7,100,100)</f>
        <v>57.228915662650003</v>
      </c>
      <c r="E4567" s="3">
        <f ca="1">[1]!thsiFinD("ths_mfi_stock",$A4567,$A$1,7,100,100)</f>
        <v>35.01514280952</v>
      </c>
      <c r="F4567" s="3">
        <f ca="1">[1]!thsiFinD("ths_expma_stock",$A4567,$A$1,7,100,100)</f>
        <v>19.043177207951999</v>
      </c>
      <c r="G4567" s="3">
        <f ca="1">[1]!thsiFinD("ths_rsi_stock",$A4567,$A$1,7,100,100)</f>
        <v>35.596438864017003</v>
      </c>
      <c r="H4567" s="3">
        <f ca="1">[1]!thsiFinD("ths_adtm_stock",$A4567,$A$1,7,3,100,100,100)</f>
        <v>3.4090909090912003E-2</v>
      </c>
      <c r="I4567" s="3">
        <f ca="1">[1]!thsiFinD("ths_bbiboll_stock",$A4567,$A$1,7,3,100,100,100)</f>
        <v>19.096875000000001</v>
      </c>
      <c r="J4567" s="3">
        <f ca="1">[1]!thsiFinD("ths_dptb_stock",$A4567,$A$1,7,104,100,100)</f>
        <v>0.71428571428570997</v>
      </c>
      <c r="K4567" s="3">
        <f ca="1">[1]!thsiFinD("ths_srmi_stock",$A4567,$A$1,7,100,100)</f>
        <v>-5.9274399591211002E-2</v>
      </c>
      <c r="L4567" s="3">
        <f ca="1">[1]!thsiFinD("ths_atr_stock",$A4567,$A$1,7,101,100,100)</f>
        <v>0.62142857142857</v>
      </c>
      <c r="M4567" s="3">
        <f ca="1">[1]!thsiFinD("ths_vol_w_stock",$A4567,$A$1)/1000000</f>
        <v>36.365706000000003</v>
      </c>
      <c r="N4567" s="3">
        <f ca="1">[1]!thsiFinD("ths_turnover_ratio_w_stock",$A4567,$A$1)</f>
        <v>7.8610642524783003</v>
      </c>
      <c r="O4567" s="3">
        <f ca="1">[1]!thsiFinD("ths_relative_chg_ratio_w_stock",$A4567,$A$1,104,100)</f>
        <v>-7.6923561761407999</v>
      </c>
      <c r="P4567" s="3">
        <f ca="1">[1]!thsiFinD("ths_chg_ratio_w_stock",$A4567,$B$1,100)</f>
        <v>-1.3579576317219</v>
      </c>
    </row>
    <row r="4568" spans="1:16" x14ac:dyDescent="0.25">
      <c r="A4568" s="2" t="s">
        <v>4566</v>
      </c>
      <c r="B4568" s="2" t="s">
        <v>9929</v>
      </c>
      <c r="C4568" s="3">
        <f ca="1">[1]!thsiFinD("ths_vol_ratio_stock",$A4568,$A$1,7,100)</f>
        <v>0.64257089835254</v>
      </c>
      <c r="D4568" s="3">
        <f ca="1">[1]!thsiFinD("ths_cr_stock",$A4568,$A$1,7,100,100)</f>
        <v>105.32959326788</v>
      </c>
      <c r="E4568" s="3">
        <f ca="1">[1]!thsiFinD("ths_mfi_stock",$A4568,$A$1,7,100,100)</f>
        <v>65.047352935366007</v>
      </c>
      <c r="F4568" s="3">
        <f ca="1">[1]!thsiFinD("ths_expma_stock",$A4568,$A$1,7,100,100)</f>
        <v>50.543336248437001</v>
      </c>
      <c r="G4568" s="3">
        <f ca="1">[1]!thsiFinD("ths_rsi_stock",$A4568,$A$1,7,100,100)</f>
        <v>63.078592563099001</v>
      </c>
      <c r="H4568" s="3">
        <f ca="1">[1]!thsiFinD("ths_adtm_stock",$A4568,$A$1,7,3,100,100,100)</f>
        <v>0.41592920353981999</v>
      </c>
      <c r="I4568" s="3">
        <f ca="1">[1]!thsiFinD("ths_bbiboll_stock",$A4568,$A$1,7,3,100,100,100)</f>
        <v>49.874479166667001</v>
      </c>
      <c r="J4568" s="3">
        <f ca="1">[1]!thsiFinD("ths_dptb_stock",$A4568,$A$1,7,104,100,100)</f>
        <v>0.42857142857142999</v>
      </c>
      <c r="K4568" s="3">
        <f ca="1">[1]!thsiFinD("ths_srmi_stock",$A4568,$A$1,7,100,100)</f>
        <v>1.9657951641437999E-3</v>
      </c>
      <c r="L4568" s="3">
        <f ca="1">[1]!thsiFinD("ths_atr_stock",$A4568,$A$1,7,101,100,100)</f>
        <v>1.4028571428570999</v>
      </c>
      <c r="M4568" s="3">
        <f ca="1">[1]!thsiFinD("ths_vol_w_stock",$A4568,$A$1)/1000000</f>
        <v>90.022068000000004</v>
      </c>
      <c r="N4568" s="3">
        <f ca="1">[1]!thsiFinD("ths_turnover_ratio_w_stock",$A4568,$A$1)</f>
        <v>7.8865645048694999</v>
      </c>
      <c r="O4568" s="3">
        <f ca="1">[1]!thsiFinD("ths_relative_chg_ratio_w_stock",$A4568,$A$1,104,100)</f>
        <v>-1.7954410127078</v>
      </c>
      <c r="P4568" s="3">
        <f ca="1">[1]!thsiFinD("ths_chg_ratio_w_stock",$A4568,$B$1,100)</f>
        <v>-2.7717711814429</v>
      </c>
    </row>
    <row r="4569" spans="1:16" x14ac:dyDescent="0.25">
      <c r="A4569" s="2" t="s">
        <v>4567</v>
      </c>
      <c r="B4569" s="2" t="s">
        <v>9930</v>
      </c>
      <c r="C4569" s="3">
        <f ca="1">[1]!thsiFinD("ths_vol_ratio_stock",$A4569,$A$1,7,100)</f>
        <v>0.62441949222437998</v>
      </c>
      <c r="D4569" s="3">
        <f ca="1">[1]!thsiFinD("ths_cr_stock",$A4569,$A$1,7,100,100)</f>
        <v>142.62295081967</v>
      </c>
      <c r="E4569" s="3">
        <f ca="1">[1]!thsiFinD("ths_mfi_stock",$A4569,$A$1,7,100,100)</f>
        <v>54.486214787369001</v>
      </c>
      <c r="F4569" s="3">
        <f ca="1">[1]!thsiFinD("ths_expma_stock",$A4569,$A$1,7,100,100)</f>
        <v>5.7017189922462999</v>
      </c>
      <c r="G4569" s="3">
        <f ca="1">[1]!thsiFinD("ths_rsi_stock",$A4569,$A$1,7,100,100)</f>
        <v>57.764135506831998</v>
      </c>
      <c r="H4569" s="3">
        <f ca="1">[1]!thsiFinD("ths_adtm_stock",$A4569,$A$1,7,3,100,100,100)</f>
        <v>0.57608695652174002</v>
      </c>
      <c r="I4569" s="3">
        <f ca="1">[1]!thsiFinD("ths_bbiboll_stock",$A4569,$A$1,7,3,100,100,100)</f>
        <v>5.6914583333333004</v>
      </c>
      <c r="J4569" s="3">
        <f ca="1">[1]!thsiFinD("ths_dptb_stock",$A4569,$A$1,7,104,100,100)</f>
        <v>0.71428571428570997</v>
      </c>
      <c r="K4569" s="3">
        <f ca="1">[1]!thsiFinD("ths_srmi_stock",$A4569,$A$1,7,100,100)</f>
        <v>4.1379310344828002E-2</v>
      </c>
      <c r="L4569" s="3">
        <f ca="1">[1]!thsiFinD("ths_atr_stock",$A4569,$A$1,7,101,100,100)</f>
        <v>0.22</v>
      </c>
      <c r="M4569" s="3">
        <f ca="1">[1]!thsiFinD("ths_vol_w_stock",$A4569,$A$1)/1000000</f>
        <v>169.05567099999999</v>
      </c>
      <c r="N4569" s="3">
        <f ca="1">[1]!thsiFinD("ths_turnover_ratio_w_stock",$A4569,$A$1)</f>
        <v>1.9609710941330001</v>
      </c>
      <c r="O4569" s="3">
        <f ca="1">[1]!thsiFinD("ths_relative_chg_ratio_w_stock",$A4569,$A$1,104,100)</f>
        <v>5.6905364202349</v>
      </c>
      <c r="P4569" s="3">
        <f ca="1">[1]!thsiFinD("ths_chg_ratio_w_stock",$A4569,$B$1,100)</f>
        <v>3.7931034482758998</v>
      </c>
    </row>
    <row r="4570" spans="1:16" x14ac:dyDescent="0.25">
      <c r="A4570" s="2" t="s">
        <v>4568</v>
      </c>
      <c r="B4570" s="2" t="s">
        <v>9931</v>
      </c>
      <c r="C4570" s="3">
        <f ca="1">[1]!thsiFinD("ths_vol_ratio_stock",$A4570,$A$1,7,100)</f>
        <v>0.91581308532468997</v>
      </c>
      <c r="D4570" s="3">
        <f ca="1">[1]!thsiFinD("ths_cr_stock",$A4570,$A$1,7,100,100)</f>
        <v>147.77070063694001</v>
      </c>
      <c r="E4570" s="3">
        <f ca="1">[1]!thsiFinD("ths_mfi_stock",$A4570,$A$1,7,100,100)</f>
        <v>58.763960570774998</v>
      </c>
      <c r="F4570" s="3">
        <f ca="1">[1]!thsiFinD("ths_expma_stock",$A4570,$A$1,7,100,100)</f>
        <v>18.23117486768</v>
      </c>
      <c r="G4570" s="3">
        <f ca="1">[1]!thsiFinD("ths_rsi_stock",$A4570,$A$1,7,100,100)</f>
        <v>48.739838639806997</v>
      </c>
      <c r="H4570" s="3">
        <f ca="1">[1]!thsiFinD("ths_adtm_stock",$A4570,$A$1,7,3,100,100,100)</f>
        <v>0.82383419689118997</v>
      </c>
      <c r="I4570" s="3">
        <f ca="1">[1]!thsiFinD("ths_bbiboll_stock",$A4570,$A$1,7,3,100,100,100)</f>
        <v>18.093541666667001</v>
      </c>
      <c r="J4570" s="3">
        <f ca="1">[1]!thsiFinD("ths_dptb_stock",$A4570,$A$1,7,104,100,100)</f>
        <v>1</v>
      </c>
      <c r="K4570" s="3">
        <f ca="1">[1]!thsiFinD("ths_srmi_stock",$A4570,$A$1,7,100,100)</f>
        <v>8.3333333333333003E-3</v>
      </c>
      <c r="L4570" s="3">
        <f ca="1">[1]!thsiFinD("ths_atr_stock",$A4570,$A$1,7,101,100,100)</f>
        <v>0.57142857142856995</v>
      </c>
      <c r="M4570" s="3">
        <f ca="1">[1]!thsiFinD("ths_vol_w_stock",$A4570,$A$1)/1000000</f>
        <v>2.428474</v>
      </c>
      <c r="N4570" s="3">
        <f ca="1">[1]!thsiFinD("ths_turnover_ratio_w_stock",$A4570,$A$1)</f>
        <v>1.5124876263984</v>
      </c>
      <c r="O4570" s="3">
        <f ca="1">[1]!thsiFinD("ths_relative_chg_ratio_w_stock",$A4570,$A$1,104,100)</f>
        <v>-3.6242279354014002</v>
      </c>
      <c r="P4570" s="3">
        <f ca="1">[1]!thsiFinD("ths_chg_ratio_w_stock",$A4570,$B$1,100)</f>
        <v>0.55555555555556002</v>
      </c>
    </row>
    <row r="4571" spans="1:16" x14ac:dyDescent="0.25">
      <c r="A4571" s="2" t="s">
        <v>4569</v>
      </c>
      <c r="B4571" s="2" t="s">
        <v>9932</v>
      </c>
      <c r="C4571" s="3">
        <f ca="1">[1]!thsiFinD("ths_vol_ratio_stock",$A4571,$A$1,7,100)</f>
        <v>0.83833737881020998</v>
      </c>
      <c r="D4571" s="3">
        <f ca="1">[1]!thsiFinD("ths_cr_stock",$A4571,$A$1,7,100,100)</f>
        <v>125.33136966127</v>
      </c>
      <c r="E4571" s="3">
        <f ca="1">[1]!thsiFinD("ths_mfi_stock",$A4571,$A$1,7,100,100)</f>
        <v>46.359324786290998</v>
      </c>
      <c r="F4571" s="3">
        <f ca="1">[1]!thsiFinD("ths_expma_stock",$A4571,$A$1,7,100,100)</f>
        <v>16.454517974941002</v>
      </c>
      <c r="G4571" s="3">
        <f ca="1">[1]!thsiFinD("ths_rsi_stock",$A4571,$A$1,7,100,100)</f>
        <v>52.448446252227001</v>
      </c>
      <c r="H4571" s="3">
        <f ca="1">[1]!thsiFinD("ths_adtm_stock",$A4571,$A$1,7,3,100,100,100)</f>
        <v>0.33070866141732003</v>
      </c>
      <c r="I4571" s="3">
        <f ca="1">[1]!thsiFinD("ths_bbiboll_stock",$A4571,$A$1,7,3,100,100,100)</f>
        <v>16.311666666667001</v>
      </c>
      <c r="J4571" s="3">
        <f ca="1">[1]!thsiFinD("ths_dptb_stock",$A4571,$A$1,7,104,100,100)</f>
        <v>0.85714285714285998</v>
      </c>
      <c r="K4571" s="3">
        <f ca="1">[1]!thsiFinD("ths_srmi_stock",$A4571,$A$1,7,100,100)</f>
        <v>-4.2553191489361998E-3</v>
      </c>
      <c r="L4571" s="3">
        <f ca="1">[1]!thsiFinD("ths_atr_stock",$A4571,$A$1,7,101,100,100)</f>
        <v>0.72857142857142998</v>
      </c>
      <c r="M4571" s="3">
        <f ca="1">[1]!thsiFinD("ths_vol_w_stock",$A4571,$A$1)/1000000</f>
        <v>4.5117710000000004</v>
      </c>
      <c r="N4571" s="3">
        <f ca="1">[1]!thsiFinD("ths_turnover_ratio_w_stock",$A4571,$A$1)</f>
        <v>4.5117710000000004</v>
      </c>
      <c r="O4571" s="3">
        <f ca="1">[1]!thsiFinD("ths_relative_chg_ratio_w_stock",$A4571,$A$1,104,100)</f>
        <v>-1.7778837998632</v>
      </c>
      <c r="P4571" s="3">
        <f ca="1">[1]!thsiFinD("ths_chg_ratio_w_stock",$A4571,$B$1,100)</f>
        <v>2.3809523809524</v>
      </c>
    </row>
    <row r="4572" spans="1:16" x14ac:dyDescent="0.25">
      <c r="A4572" s="2" t="s">
        <v>4570</v>
      </c>
      <c r="B4572" s="2" t="s">
        <v>9933</v>
      </c>
      <c r="C4572" s="3">
        <f ca="1">[1]!thsiFinD("ths_vol_ratio_stock",$A4572,$A$1,7,100)</f>
        <v>1.1089007153874</v>
      </c>
      <c r="D4572" s="3">
        <f ca="1">[1]!thsiFinD("ths_cr_stock",$A4572,$A$1,7,100,100)</f>
        <v>104.65567410281</v>
      </c>
      <c r="E4572" s="3">
        <f ca="1">[1]!thsiFinD("ths_mfi_stock",$A4572,$A$1,7,100,100)</f>
        <v>55.016748933915999</v>
      </c>
      <c r="F4572" s="3">
        <f ca="1">[1]!thsiFinD("ths_expma_stock",$A4572,$A$1,7,100,100)</f>
        <v>137.60846096189999</v>
      </c>
      <c r="G4572" s="3">
        <f ca="1">[1]!thsiFinD("ths_rsi_stock",$A4572,$A$1,7,100,100)</f>
        <v>34.883443970704</v>
      </c>
      <c r="H4572" s="3">
        <f ca="1">[1]!thsiFinD("ths_adtm_stock",$A4572,$A$1,7,3,100,100,100)</f>
        <v>0.60375782881002005</v>
      </c>
      <c r="I4572" s="3">
        <f ca="1">[1]!thsiFinD("ths_bbiboll_stock",$A4572,$A$1,7,3,100,100,100)</f>
        <v>138.32541666667001</v>
      </c>
      <c r="J4572" s="3">
        <f ca="1">[1]!thsiFinD("ths_dptb_stock",$A4572,$A$1,7,104,100,100)</f>
        <v>0.85714285714285998</v>
      </c>
      <c r="K4572" s="3">
        <f ca="1">[1]!thsiFinD("ths_srmi_stock",$A4572,$A$1,7,100,100)</f>
        <v>-1.4810426540284E-2</v>
      </c>
      <c r="L4572" s="3">
        <f ca="1">[1]!thsiFinD("ths_atr_stock",$A4572,$A$1,7,101,100,100)</f>
        <v>6.0285714285714</v>
      </c>
      <c r="M4572" s="3">
        <f ca="1">[1]!thsiFinD("ths_vol_w_stock",$A4572,$A$1)/1000000</f>
        <v>27.931638</v>
      </c>
      <c r="N4572" s="3">
        <f ca="1">[1]!thsiFinD("ths_turnover_ratio_w_stock",$A4572,$A$1)</f>
        <v>4.5045706881990002</v>
      </c>
      <c r="O4572" s="3">
        <f ca="1">[1]!thsiFinD("ths_relative_chg_ratio_w_stock",$A4572,$A$1,104,100)</f>
        <v>-7.8084923607872998</v>
      </c>
      <c r="P4572" s="3">
        <f ca="1">[1]!thsiFinD("ths_chg_ratio_w_stock",$A4572,$B$1,100)</f>
        <v>-1.7513529765483999</v>
      </c>
    </row>
    <row r="4573" spans="1:16" x14ac:dyDescent="0.25">
      <c r="A4573" s="2" t="s">
        <v>4571</v>
      </c>
      <c r="B4573" s="2" t="s">
        <v>9934</v>
      </c>
      <c r="C4573" s="3">
        <f ca="1">[1]!thsiFinD("ths_vol_ratio_stock",$A4573,$A$1,7,100)</f>
        <v>0.74486984012790003</v>
      </c>
      <c r="D4573" s="3">
        <f ca="1">[1]!thsiFinD("ths_cr_stock",$A4573,$A$1,7,100,100)</f>
        <v>404.92957746478999</v>
      </c>
      <c r="E4573" s="3">
        <f ca="1">[1]!thsiFinD("ths_mfi_stock",$A4573,$A$1,7,100,100)</f>
        <v>89.205950809024003</v>
      </c>
      <c r="F4573" s="3">
        <f ca="1">[1]!thsiFinD("ths_expma_stock",$A4573,$A$1,7,100,100)</f>
        <v>17.437508221931001</v>
      </c>
      <c r="G4573" s="3">
        <f ca="1">[1]!thsiFinD("ths_rsi_stock",$A4573,$A$1,7,100,100)</f>
        <v>64.888035440425</v>
      </c>
      <c r="H4573" s="3">
        <f ca="1">[1]!thsiFinD("ths_adtm_stock",$A4573,$A$1,7,3,100,100,100)</f>
        <v>0.92657342657342001</v>
      </c>
      <c r="I4573" s="3">
        <f ca="1">[1]!thsiFinD("ths_bbiboll_stock",$A4573,$A$1,7,3,100,100,100)</f>
        <v>17.203125</v>
      </c>
      <c r="J4573" s="3">
        <f ca="1">[1]!thsiFinD("ths_dptb_stock",$A4573,$A$1,7,104,100,100)</f>
        <v>0.85714285714285998</v>
      </c>
      <c r="K4573" s="3">
        <f ca="1">[1]!thsiFinD("ths_srmi_stock",$A4573,$A$1,7,100,100)</f>
        <v>7.5578116187253006E-2</v>
      </c>
      <c r="L4573" s="3">
        <f ca="1">[1]!thsiFinD("ths_atr_stock",$A4573,$A$1,7,101,100,100)</f>
        <v>0.69571428571428995</v>
      </c>
      <c r="M4573" s="3">
        <f ca="1">[1]!thsiFinD("ths_vol_w_stock",$A4573,$A$1)/1000000</f>
        <v>3.1819470000000001</v>
      </c>
      <c r="N4573" s="3">
        <f ca="1">[1]!thsiFinD("ths_turnover_ratio_w_stock",$A4573,$A$1)</f>
        <v>3.9207978254119</v>
      </c>
      <c r="O4573" s="3">
        <f ca="1">[1]!thsiFinD("ths_relative_chg_ratio_w_stock",$A4573,$A$1,104,100)</f>
        <v>3.1323306686524002</v>
      </c>
      <c r="P4573" s="3">
        <f ca="1">[1]!thsiFinD("ths_chg_ratio_w_stock",$A4573,$B$1,100)</f>
        <v>-1.3536379018613001</v>
      </c>
    </row>
    <row r="4574" spans="1:16" x14ac:dyDescent="0.25">
      <c r="A4574" s="2" t="s">
        <v>4572</v>
      </c>
      <c r="B4574" s="2" t="s">
        <v>9935</v>
      </c>
      <c r="C4574" s="3">
        <f ca="1">[1]!thsiFinD("ths_vol_ratio_stock",$A4574,$A$1,7,100)</f>
        <v>0.71495128509139005</v>
      </c>
      <c r="D4574" s="3">
        <f ca="1">[1]!thsiFinD("ths_cr_stock",$A4574,$A$1,7,100,100)</f>
        <v>155.21844660194</v>
      </c>
      <c r="E4574" s="3">
        <f ca="1">[1]!thsiFinD("ths_mfi_stock",$A4574,$A$1,7,100,100)</f>
        <v>75.636647909643003</v>
      </c>
      <c r="F4574" s="3">
        <f ca="1">[1]!thsiFinD("ths_expma_stock",$A4574,$A$1,7,100,100)</f>
        <v>19.227206321819999</v>
      </c>
      <c r="G4574" s="3">
        <f ca="1">[1]!thsiFinD("ths_rsi_stock",$A4574,$A$1,7,100,100)</f>
        <v>49.259796199626003</v>
      </c>
      <c r="H4574" s="3">
        <f ca="1">[1]!thsiFinD("ths_adtm_stock",$A4574,$A$1,7,3,100,100,100)</f>
        <v>0.58441558441557995</v>
      </c>
      <c r="I4574" s="3">
        <f ca="1">[1]!thsiFinD("ths_bbiboll_stock",$A4574,$A$1,7,3,100,100,100)</f>
        <v>18.955208333333001</v>
      </c>
      <c r="J4574" s="3">
        <f ca="1">[1]!thsiFinD("ths_dptb_stock",$A4574,$A$1,7,104,100,100)</f>
        <v>0.71428571428570997</v>
      </c>
      <c r="K4574" s="3">
        <f ca="1">[1]!thsiFinD("ths_srmi_stock",$A4574,$A$1,7,100,100)</f>
        <v>2.3354564755839E-2</v>
      </c>
      <c r="L4574" s="3">
        <f ca="1">[1]!thsiFinD("ths_atr_stock",$A4574,$A$1,7,101,100,100)</f>
        <v>1.0485714285714001</v>
      </c>
      <c r="M4574" s="3">
        <f ca="1">[1]!thsiFinD("ths_vol_w_stock",$A4574,$A$1)/1000000</f>
        <v>20.998290999999998</v>
      </c>
      <c r="N4574" s="3">
        <f ca="1">[1]!thsiFinD("ths_turnover_ratio_w_stock",$A4574,$A$1)</f>
        <v>11.129005948047</v>
      </c>
      <c r="O4574" s="3">
        <f ca="1">[1]!thsiFinD("ths_relative_chg_ratio_w_stock",$A4574,$A$1,104,100)</f>
        <v>1.6859830194137</v>
      </c>
      <c r="P4574" s="3">
        <f ca="1">[1]!thsiFinD("ths_chg_ratio_w_stock",$A4574,$B$1,100)</f>
        <v>22.505307855626</v>
      </c>
    </row>
    <row r="4575" spans="1:16" x14ac:dyDescent="0.25">
      <c r="A4575" s="2" t="s">
        <v>4573</v>
      </c>
      <c r="B4575" s="2" t="s">
        <v>9936</v>
      </c>
      <c r="C4575" s="3">
        <f ca="1">[1]!thsiFinD("ths_vol_ratio_stock",$A4575,$A$1,7,100)</f>
        <v>1.0427360602686</v>
      </c>
      <c r="D4575" s="3">
        <f ca="1">[1]!thsiFinD("ths_cr_stock",$A4575,$A$1,7,100,100)</f>
        <v>853.72727272727002</v>
      </c>
      <c r="E4575" s="3">
        <f ca="1">[1]!thsiFinD("ths_mfi_stock",$A4575,$A$1,7,100,100)</f>
        <v>62.185976609885998</v>
      </c>
      <c r="F4575" s="3">
        <f ca="1">[1]!thsiFinD("ths_expma_stock",$A4575,$A$1,7,100,100)</f>
        <v>189.20053424636001</v>
      </c>
      <c r="G4575" s="3">
        <f ca="1">[1]!thsiFinD("ths_rsi_stock",$A4575,$A$1,7,100,100)</f>
        <v>57.923814196038997</v>
      </c>
      <c r="H4575" s="3">
        <f ca="1">[1]!thsiFinD("ths_adtm_stock",$A4575,$A$1,7,3,100,100,100)</f>
        <v>0.71245015507311005</v>
      </c>
      <c r="I4575" s="3">
        <f ca="1">[1]!thsiFinD("ths_bbiboll_stock",$A4575,$A$1,7,3,100,100,100)</f>
        <v>187.05197916667001</v>
      </c>
      <c r="J4575" s="3">
        <f ca="1">[1]!thsiFinD("ths_dptb_stock",$A4575,$A$1,7,104,100,100)</f>
        <v>0.71428571428570997</v>
      </c>
      <c r="K4575" s="3">
        <f ca="1">[1]!thsiFinD("ths_srmi_stock",$A4575,$A$1,7,100,100)</f>
        <v>7.3728813559321996E-2</v>
      </c>
      <c r="L4575" s="3">
        <f ca="1">[1]!thsiFinD("ths_atr_stock",$A4575,$A$1,7,101,100,100)</f>
        <v>6.5171428571429004</v>
      </c>
      <c r="M4575" s="3">
        <f ca="1">[1]!thsiFinD("ths_vol_w_stock",$A4575,$A$1)/1000000</f>
        <v>6.489795</v>
      </c>
      <c r="N4575" s="3">
        <f ca="1">[1]!thsiFinD("ths_turnover_ratio_w_stock",$A4575,$A$1)</f>
        <v>9.0163407513115992</v>
      </c>
      <c r="O4575" s="3">
        <f ca="1">[1]!thsiFinD("ths_relative_chg_ratio_w_stock",$A4575,$A$1,104,100)</f>
        <v>-0.44018393642686998</v>
      </c>
      <c r="P4575" s="3">
        <f ca="1">[1]!thsiFinD("ths_chg_ratio_w_stock",$A4575,$B$1,100)</f>
        <v>-34.862288135592998</v>
      </c>
    </row>
    <row r="4576" spans="1:16" x14ac:dyDescent="0.25">
      <c r="A4576" s="2" t="s">
        <v>4574</v>
      </c>
      <c r="B4576" s="2" t="s">
        <v>9937</v>
      </c>
      <c r="C4576" s="3">
        <f ca="1">[1]!thsiFinD("ths_vol_ratio_stock",$A4576,$A$1,7,100)</f>
        <v>1.0239806855846001</v>
      </c>
      <c r="D4576" s="3">
        <f ca="1">[1]!thsiFinD("ths_cr_stock",$A4576,$A$1,7,100,100)</f>
        <v>72.631578947367998</v>
      </c>
      <c r="E4576" s="3">
        <f ca="1">[1]!thsiFinD("ths_mfi_stock",$A4576,$A$1,7,100,100)</f>
        <v>35.704993383717003</v>
      </c>
      <c r="F4576" s="3">
        <f ca="1">[1]!thsiFinD("ths_expma_stock",$A4576,$A$1,7,100,100)</f>
        <v>115.80103787658</v>
      </c>
      <c r="G4576" s="3">
        <f ca="1">[1]!thsiFinD("ths_rsi_stock",$A4576,$A$1,7,100,100)</f>
        <v>33.187083929807997</v>
      </c>
      <c r="H4576" s="3">
        <f ca="1">[1]!thsiFinD("ths_adtm_stock",$A4576,$A$1,7,3,100,100,100)</f>
        <v>0.13140726933829999</v>
      </c>
      <c r="I4576" s="3">
        <f ca="1">[1]!thsiFinD("ths_bbiboll_stock",$A4576,$A$1,7,3,100,100,100)</f>
        <v>115.74260416667001</v>
      </c>
      <c r="J4576" s="3">
        <f ca="1">[1]!thsiFinD("ths_dptb_stock",$A4576,$A$1,7,104,100,100)</f>
        <v>0.57142857142856995</v>
      </c>
      <c r="K4576" s="3">
        <f ca="1">[1]!thsiFinD("ths_srmi_stock",$A4576,$A$1,7,100,100)</f>
        <v>-7.1846771495483006E-2</v>
      </c>
      <c r="L4576" s="3">
        <f ca="1">[1]!thsiFinD("ths_atr_stock",$A4576,$A$1,7,101,100,100)</f>
        <v>5.04</v>
      </c>
      <c r="M4576" s="3">
        <f ca="1">[1]!thsiFinD("ths_vol_w_stock",$A4576,$A$1)/1000000</f>
        <v>10.085886</v>
      </c>
      <c r="N4576" s="3">
        <f ca="1">[1]!thsiFinD("ths_turnover_ratio_w_stock",$A4576,$A$1)</f>
        <v>5.9795792747503</v>
      </c>
      <c r="O4576" s="3">
        <f ca="1">[1]!thsiFinD("ths_relative_chg_ratio_w_stock",$A4576,$A$1,104,100)</f>
        <v>-8.3784909720325</v>
      </c>
      <c r="P4576" s="3">
        <f ca="1">[1]!thsiFinD("ths_chg_ratio_w_stock",$A4576,$B$1,100)</f>
        <v>5.3347751644589003</v>
      </c>
    </row>
    <row r="4577" spans="1:16" x14ac:dyDescent="0.25">
      <c r="A4577" s="2" t="s">
        <v>4575</v>
      </c>
      <c r="B4577" s="2" t="s">
        <v>9938</v>
      </c>
      <c r="C4577" s="3">
        <f ca="1">[1]!thsiFinD("ths_vol_ratio_stock",$A4577,$A$1,7,100)</f>
        <v>0.65926896803525004</v>
      </c>
      <c r="D4577" s="3">
        <f ca="1">[1]!thsiFinD("ths_cr_stock",$A4577,$A$1,7,100,100)</f>
        <v>191.45461450817001</v>
      </c>
      <c r="E4577" s="3">
        <f ca="1">[1]!thsiFinD("ths_mfi_stock",$A4577,$A$1,7,100,100)</f>
        <v>47.473631839272002</v>
      </c>
      <c r="F4577" s="3">
        <f ca="1">[1]!thsiFinD("ths_expma_stock",$A4577,$A$1,7,100,100)</f>
        <v>107.1440989842</v>
      </c>
      <c r="G4577" s="3">
        <f ca="1">[1]!thsiFinD("ths_rsi_stock",$A4577,$A$1,7,100,100)</f>
        <v>61.583163457525998</v>
      </c>
      <c r="H4577" s="3">
        <f ca="1">[1]!thsiFinD("ths_adtm_stock",$A4577,$A$1,7,3,100,100,100)</f>
        <v>0.76870748299320002</v>
      </c>
      <c r="I4577" s="3">
        <f ca="1">[1]!thsiFinD("ths_bbiboll_stock",$A4577,$A$1,7,3,100,100,100)</f>
        <v>105.29583333332999</v>
      </c>
      <c r="J4577" s="3">
        <f ca="1">[1]!thsiFinD("ths_dptb_stock",$A4577,$A$1,7,104,100,100)</f>
        <v>0.85714285714285998</v>
      </c>
      <c r="K4577" s="3">
        <f ca="1">[1]!thsiFinD("ths_srmi_stock",$A4577,$A$1,7,100,100)</f>
        <v>2.5486561631139999E-2</v>
      </c>
      <c r="L4577" s="3">
        <f ca="1">[1]!thsiFinD("ths_atr_stock",$A4577,$A$1,7,101,100,100)</f>
        <v>3.7814285714286</v>
      </c>
      <c r="M4577" s="3">
        <f ca="1">[1]!thsiFinD("ths_vol_w_stock",$A4577,$A$1)/1000000</f>
        <v>6.2636430000000001</v>
      </c>
      <c r="N4577" s="3">
        <f ca="1">[1]!thsiFinD("ths_turnover_ratio_w_stock",$A4577,$A$1)</f>
        <v>7.7530194310356002</v>
      </c>
      <c r="O4577" s="3">
        <f ca="1">[1]!thsiFinD("ths_relative_chg_ratio_w_stock",$A4577,$A$1,104,100)</f>
        <v>-0.52583656909128995</v>
      </c>
      <c r="P4577" s="3">
        <f ca="1">[1]!thsiFinD("ths_chg_ratio_w_stock",$A4577,$B$1,100)</f>
        <v>-30.787766450416999</v>
      </c>
    </row>
    <row r="4578" spans="1:16" x14ac:dyDescent="0.25">
      <c r="A4578" s="2" t="s">
        <v>4576</v>
      </c>
      <c r="B4578" s="2" t="s">
        <v>9939</v>
      </c>
      <c r="C4578" s="3">
        <f ca="1">[1]!thsiFinD("ths_vol_ratio_stock",$A4578,$A$1,7,100)</f>
        <v>0.47157524990222999</v>
      </c>
      <c r="D4578" s="3">
        <f ca="1">[1]!thsiFinD("ths_cr_stock",$A4578,$A$1,7,100,100)</f>
        <v>36023.076923054999</v>
      </c>
      <c r="E4578" s="3">
        <f ca="1">[1]!thsiFinD("ths_mfi_stock",$A4578,$A$1,7,100,100)</f>
        <v>83.340355137261994</v>
      </c>
      <c r="F4578" s="3">
        <f ca="1">[1]!thsiFinD("ths_expma_stock",$A4578,$A$1,7,100,100)</f>
        <v>161.80148458746001</v>
      </c>
      <c r="G4578" s="3">
        <f ca="1">[1]!thsiFinD("ths_rsi_stock",$A4578,$A$1,7,100,100)</f>
        <v>66.367105448602999</v>
      </c>
      <c r="H4578" s="3">
        <f ca="1">[1]!thsiFinD("ths_adtm_stock",$A4578,$A$1,7,3,100,100,100)</f>
        <v>0.85947204968944002</v>
      </c>
      <c r="I4578" s="3">
        <f ca="1">[1]!thsiFinD("ths_bbiboll_stock",$A4578,$A$1,7,3,100,100,100)</f>
        <v>157.54510416667</v>
      </c>
      <c r="J4578" s="3">
        <f ca="1">[1]!thsiFinD("ths_dptb_stock",$A4578,$A$1,7,104,100,100)</f>
        <v>0.71428571428570997</v>
      </c>
      <c r="K4578" s="3">
        <f ca="1">[1]!thsiFinD("ths_srmi_stock",$A4578,$A$1,7,100,100)</f>
        <v>0.14672919965890999</v>
      </c>
      <c r="L4578" s="3">
        <f ca="1">[1]!thsiFinD("ths_atr_stock",$A4578,$A$1,7,101,100,100)</f>
        <v>8.0014285714285993</v>
      </c>
      <c r="M4578" s="3">
        <f ca="1">[1]!thsiFinD("ths_vol_w_stock",$A4578,$A$1)/1000000</f>
        <v>6.5302049999999996</v>
      </c>
      <c r="N4578" s="3">
        <f ca="1">[1]!thsiFinD("ths_turnover_ratio_w_stock",$A4578,$A$1)</f>
        <v>6.5914761988358004</v>
      </c>
      <c r="O4578" s="3">
        <f ca="1">[1]!thsiFinD("ths_relative_chg_ratio_w_stock",$A4578,$A$1,104,100)</f>
        <v>-2.3643747693208002</v>
      </c>
      <c r="P4578" s="3">
        <f ca="1">[1]!thsiFinD("ths_chg_ratio_w_stock",$A4578,$B$1,100)</f>
        <v>-2.5581678645389001</v>
      </c>
    </row>
    <row r="4579" spans="1:16" x14ac:dyDescent="0.25">
      <c r="A4579" s="2" t="s">
        <v>4577</v>
      </c>
      <c r="B4579" s="2" t="s">
        <v>9940</v>
      </c>
      <c r="C4579" s="3">
        <f ca="1">[1]!thsiFinD("ths_vol_ratio_stock",$A4579,$A$1,7,100)</f>
        <v>0.78681327706482995</v>
      </c>
      <c r="D4579" s="3">
        <f ca="1">[1]!thsiFinD("ths_cr_stock",$A4579,$A$1,7,100,100)</f>
        <v>97.916666666666998</v>
      </c>
      <c r="E4579" s="3">
        <f ca="1">[1]!thsiFinD("ths_mfi_stock",$A4579,$A$1,7,100,100)</f>
        <v>46.834133270838002</v>
      </c>
      <c r="F4579" s="3">
        <f ca="1">[1]!thsiFinD("ths_expma_stock",$A4579,$A$1,7,100,100)</f>
        <v>29.583998558798001</v>
      </c>
      <c r="G4579" s="3">
        <f ca="1">[1]!thsiFinD("ths_rsi_stock",$A4579,$A$1,7,100,100)</f>
        <v>47.876866471992003</v>
      </c>
      <c r="H4579" s="3">
        <f ca="1">[1]!thsiFinD("ths_adtm_stock",$A4579,$A$1,7,3,100,100,100)</f>
        <v>0.54328358208954997</v>
      </c>
      <c r="I4579" s="3">
        <f ca="1">[1]!thsiFinD("ths_bbiboll_stock",$A4579,$A$1,7,3,100,100,100)</f>
        <v>29.317083333332999</v>
      </c>
      <c r="J4579" s="3">
        <f ca="1">[1]!thsiFinD("ths_dptb_stock",$A4579,$A$1,7,104,100,100)</f>
        <v>0.71428571428570997</v>
      </c>
      <c r="K4579" s="3">
        <f ca="1">[1]!thsiFinD("ths_srmi_stock",$A4579,$A$1,7,100,100)</f>
        <v>-3.5797149486245003E-2</v>
      </c>
      <c r="L4579" s="3">
        <f ca="1">[1]!thsiFinD("ths_atr_stock",$A4579,$A$1,7,101,100,100)</f>
        <v>1.2214285714286</v>
      </c>
      <c r="M4579" s="3">
        <f ca="1">[1]!thsiFinD("ths_vol_w_stock",$A4579,$A$1)/1000000</f>
        <v>2.9877220000000002</v>
      </c>
      <c r="N4579" s="3">
        <f ca="1">[1]!thsiFinD("ths_turnover_ratio_w_stock",$A4579,$A$1)</f>
        <v>3.7037880930628999</v>
      </c>
      <c r="O4579" s="3">
        <f ca="1">[1]!thsiFinD("ths_relative_chg_ratio_w_stock",$A4579,$A$1,104,100)</f>
        <v>-5.5515817309741999</v>
      </c>
      <c r="P4579" s="3">
        <f ca="1">[1]!thsiFinD("ths_chg_ratio_w_stock",$A4579,$B$1,100)</f>
        <v>13.956686146441999</v>
      </c>
    </row>
    <row r="4580" spans="1:16" x14ac:dyDescent="0.25">
      <c r="A4580" s="2" t="s">
        <v>4578</v>
      </c>
      <c r="B4580" s="2" t="s">
        <v>9941</v>
      </c>
      <c r="C4580" s="3">
        <f ca="1">[1]!thsiFinD("ths_vol_ratio_stock",$A4580,$A$1,7,100)</f>
        <v>0.99549317828796002</v>
      </c>
      <c r="D4580" s="3">
        <f ca="1">[1]!thsiFinD("ths_cr_stock",$A4580,$A$1,7,100,100)</f>
        <v>182.30769230768999</v>
      </c>
      <c r="E4580" s="3">
        <f ca="1">[1]!thsiFinD("ths_mfi_stock",$A4580,$A$1,7,100,100)</f>
        <v>76.401491994305999</v>
      </c>
      <c r="F4580" s="3">
        <f ca="1">[1]!thsiFinD("ths_expma_stock",$A4580,$A$1,7,100,100)</f>
        <v>11.617400086431999</v>
      </c>
      <c r="G4580" s="3">
        <f ca="1">[1]!thsiFinD("ths_rsi_stock",$A4580,$A$1,7,100,100)</f>
        <v>51.595462933870998</v>
      </c>
      <c r="H4580" s="3">
        <f ca="1">[1]!thsiFinD("ths_adtm_stock",$A4580,$A$1,7,3,100,100,100)</f>
        <v>0.78947368421052999</v>
      </c>
      <c r="I4580" s="3">
        <f ca="1">[1]!thsiFinD("ths_bbiboll_stock",$A4580,$A$1,7,3,100,100,100)</f>
        <v>11.563958333333</v>
      </c>
      <c r="J4580" s="3">
        <f ca="1">[1]!thsiFinD("ths_dptb_stock",$A4580,$A$1,7,104,100,100)</f>
        <v>1</v>
      </c>
      <c r="K4580" s="3">
        <f ca="1">[1]!thsiFinD("ths_srmi_stock",$A4580,$A$1,7,100,100)</f>
        <v>3.3678756476684002E-2</v>
      </c>
      <c r="L4580" s="3">
        <f ca="1">[1]!thsiFinD("ths_atr_stock",$A4580,$A$1,7,101,100,100)</f>
        <v>0.53</v>
      </c>
      <c r="M4580" s="3">
        <f ca="1">[1]!thsiFinD("ths_vol_w_stock",$A4580,$A$1)/1000000</f>
        <v>6.1930810000000003</v>
      </c>
      <c r="N4580" s="3">
        <f ca="1">[1]!thsiFinD("ths_turnover_ratio_w_stock",$A4580,$A$1)</f>
        <v>8.0134495315330998</v>
      </c>
      <c r="O4580" s="3">
        <f ca="1">[1]!thsiFinD("ths_relative_chg_ratio_w_stock",$A4580,$A$1,104,100)</f>
        <v>-4.8741048629938E-2</v>
      </c>
      <c r="P4580" s="3">
        <f ca="1">[1]!thsiFinD("ths_chg_ratio_w_stock",$A4580,$B$1,100)</f>
        <v>1.5544041450777</v>
      </c>
    </row>
    <row r="4581" spans="1:16" x14ac:dyDescent="0.25">
      <c r="A4581" s="2" t="s">
        <v>4579</v>
      </c>
      <c r="B4581" s="2" t="s">
        <v>9942</v>
      </c>
      <c r="C4581" s="3">
        <f ca="1">[1]!thsiFinD("ths_vol_ratio_stock",$A4581,$A$1,7,100)</f>
        <v>0.45126788361008002</v>
      </c>
      <c r="D4581" s="3">
        <f ca="1">[1]!thsiFinD("ths_cr_stock",$A4581,$A$1,7,100,100)</f>
        <v>225.48543689319999</v>
      </c>
      <c r="E4581" s="3">
        <f ca="1">[1]!thsiFinD("ths_mfi_stock",$A4581,$A$1,7,100,100)</f>
        <v>71.466423018808996</v>
      </c>
      <c r="F4581" s="3">
        <f ca="1">[1]!thsiFinD("ths_expma_stock",$A4581,$A$1,7,100,100)</f>
        <v>15.891326055263001</v>
      </c>
      <c r="G4581" s="3">
        <f ca="1">[1]!thsiFinD("ths_rsi_stock",$A4581,$A$1,7,100,100)</f>
        <v>51.980497725427</v>
      </c>
      <c r="H4581" s="3">
        <f ca="1">[1]!thsiFinD("ths_adtm_stock",$A4581,$A$1,7,3,100,100,100)</f>
        <v>0.56444444444444997</v>
      </c>
      <c r="I4581" s="3">
        <f ca="1">[1]!thsiFinD("ths_bbiboll_stock",$A4581,$A$1,7,3,100,100,100)</f>
        <v>15.600520833333</v>
      </c>
      <c r="J4581" s="3">
        <f ca="1">[1]!thsiFinD("ths_dptb_stock",$A4581,$A$1,7,104,100,100)</f>
        <v>0.42857142857142999</v>
      </c>
      <c r="K4581" s="3">
        <f ca="1">[1]!thsiFinD("ths_srmi_stock",$A4581,$A$1,7,100,100)</f>
        <v>1.1501597444089001E-2</v>
      </c>
      <c r="L4581" s="3">
        <f ca="1">[1]!thsiFinD("ths_atr_stock",$A4581,$A$1,7,101,100,100)</f>
        <v>0.73571428571428998</v>
      </c>
      <c r="M4581" s="3">
        <f ca="1">[1]!thsiFinD("ths_vol_w_stock",$A4581,$A$1)/1000000</f>
        <v>24.766126</v>
      </c>
      <c r="N4581" s="3">
        <f ca="1">[1]!thsiFinD("ths_turnover_ratio_w_stock",$A4581,$A$1)</f>
        <v>14.081397546181</v>
      </c>
      <c r="O4581" s="3">
        <f ca="1">[1]!thsiFinD("ths_relative_chg_ratio_w_stock",$A4581,$A$1,104,100)</f>
        <v>-8.1163925182730008</v>
      </c>
      <c r="P4581" s="3">
        <f ca="1">[1]!thsiFinD("ths_chg_ratio_w_stock",$A4581,$B$1,100)</f>
        <v>3.0031948881788999</v>
      </c>
    </row>
    <row r="4582" spans="1:16" x14ac:dyDescent="0.25">
      <c r="A4582" s="2" t="s">
        <v>4580</v>
      </c>
      <c r="B4582" s="2" t="s">
        <v>9943</v>
      </c>
      <c r="C4582" s="3">
        <f ca="1">[1]!thsiFinD("ths_vol_ratio_stock",$A4582,$A$1,7,100)</f>
        <v>0.81414487960790005</v>
      </c>
      <c r="D4582" s="3">
        <f ca="1">[1]!thsiFinD("ths_cr_stock",$A4582,$A$1,7,100,100)</f>
        <v>139.54372623574</v>
      </c>
      <c r="E4582" s="3">
        <f ca="1">[1]!thsiFinD("ths_mfi_stock",$A4582,$A$1,7,100,100)</f>
        <v>48.619199399682998</v>
      </c>
      <c r="F4582" s="3">
        <f ca="1">[1]!thsiFinD("ths_expma_stock",$A4582,$A$1,7,100,100)</f>
        <v>56.125098973127002</v>
      </c>
      <c r="G4582" s="3">
        <f ca="1">[1]!thsiFinD("ths_rsi_stock",$A4582,$A$1,7,100,100)</f>
        <v>41.062167413836001</v>
      </c>
      <c r="H4582" s="3">
        <f ca="1">[1]!thsiFinD("ths_adtm_stock",$A4582,$A$1,7,3,100,100,100)</f>
        <v>0.94777562862668996</v>
      </c>
      <c r="I4582" s="3">
        <f ca="1">[1]!thsiFinD("ths_bbiboll_stock",$A4582,$A$1,7,3,100,100,100)</f>
        <v>56.078333333332999</v>
      </c>
      <c r="J4582" s="3">
        <f ca="1">[1]!thsiFinD("ths_dptb_stock",$A4582,$A$1,7,104,100,100)</f>
        <v>0.85714285714285998</v>
      </c>
      <c r="K4582" s="3">
        <f ca="1">[1]!thsiFinD("ths_srmi_stock",$A4582,$A$1,7,100,100)</f>
        <v>-2.2929257020973998E-2</v>
      </c>
      <c r="L4582" s="3">
        <f ca="1">[1]!thsiFinD("ths_atr_stock",$A4582,$A$1,7,101,100,100)</f>
        <v>1.8571428571429001</v>
      </c>
      <c r="M4582" s="3">
        <f ca="1">[1]!thsiFinD("ths_vol_w_stock",$A4582,$A$1)/1000000</f>
        <v>5.9679000000000002</v>
      </c>
      <c r="N4582" s="3">
        <f ca="1">[1]!thsiFinD("ths_turnover_ratio_w_stock",$A4582,$A$1)</f>
        <v>7.5902612670718996</v>
      </c>
      <c r="O4582" s="3">
        <f ca="1">[1]!thsiFinD("ths_relative_chg_ratio_w_stock",$A4582,$A$1,104,100)</f>
        <v>-5.4134372100175998</v>
      </c>
      <c r="P4582" s="3">
        <f ca="1">[1]!thsiFinD("ths_chg_ratio_w_stock",$A4582,$B$1,100)</f>
        <v>-7.9497907949790996</v>
      </c>
    </row>
    <row r="4583" spans="1:16" x14ac:dyDescent="0.25">
      <c r="A4583" s="2" t="s">
        <v>4581</v>
      </c>
      <c r="B4583" s="2" t="s">
        <v>9944</v>
      </c>
      <c r="C4583" s="3">
        <f ca="1">[1]!thsiFinD("ths_vol_ratio_stock",$A4583,$A$1,7,100)</f>
        <v>1.1680740034321999</v>
      </c>
      <c r="D4583" s="3">
        <f ca="1">[1]!thsiFinD("ths_cr_stock",$A4583,$A$1,7,100,100)</f>
        <v>110.90159104302001</v>
      </c>
      <c r="E4583" s="3">
        <f ca="1">[1]!thsiFinD("ths_mfi_stock",$A4583,$A$1,7,100,100)</f>
        <v>44.201850692897999</v>
      </c>
      <c r="F4583" s="3">
        <f ca="1">[1]!thsiFinD("ths_expma_stock",$A4583,$A$1,7,100,100)</f>
        <v>44.861061317751002</v>
      </c>
      <c r="G4583" s="3">
        <f ca="1">[1]!thsiFinD("ths_rsi_stock",$A4583,$A$1,7,100,100)</f>
        <v>40.207729807676003</v>
      </c>
      <c r="H4583" s="3">
        <f ca="1">[1]!thsiFinD("ths_adtm_stock",$A4583,$A$1,7,3,100,100,100)</f>
        <v>0.68539325842696996</v>
      </c>
      <c r="I4583" s="3">
        <f ca="1">[1]!thsiFinD("ths_bbiboll_stock",$A4583,$A$1,7,3,100,100,100)</f>
        <v>44.838020833332997</v>
      </c>
      <c r="J4583" s="3">
        <f ca="1">[1]!thsiFinD("ths_dptb_stock",$A4583,$A$1,7,104,100,100)</f>
        <v>0.71428571428570997</v>
      </c>
      <c r="K4583" s="3">
        <f ca="1">[1]!thsiFinD("ths_srmi_stock",$A4583,$A$1,7,100,100)</f>
        <v>-2.9714030384271999E-2</v>
      </c>
      <c r="L4583" s="3">
        <f ca="1">[1]!thsiFinD("ths_atr_stock",$A4583,$A$1,7,101,100,100)</f>
        <v>1.8285714285714001</v>
      </c>
      <c r="M4583" s="3">
        <f ca="1">[1]!thsiFinD("ths_vol_w_stock",$A4583,$A$1)/1000000</f>
        <v>7.538964</v>
      </c>
      <c r="N4583" s="3">
        <f ca="1">[1]!thsiFinD("ths_turnover_ratio_w_stock",$A4583,$A$1)</f>
        <v>7.9365080534781001</v>
      </c>
      <c r="O4583" s="3">
        <f ca="1">[1]!thsiFinD("ths_relative_chg_ratio_w_stock",$A4583,$A$1,104,100)</f>
        <v>-6.8915434762555003</v>
      </c>
      <c r="P4583" s="3">
        <f ca="1">[1]!thsiFinD("ths_chg_ratio_w_stock",$A4583,$B$1,100)</f>
        <v>1.5887635275155001</v>
      </c>
    </row>
    <row r="4584" spans="1:16" x14ac:dyDescent="0.25">
      <c r="A4584" s="2" t="s">
        <v>4582</v>
      </c>
      <c r="B4584" s="2" t="s">
        <v>9945</v>
      </c>
      <c r="C4584" s="3">
        <f ca="1">[1]!thsiFinD("ths_vol_ratio_stock",$A4584,$A$1,7,100)</f>
        <v>1.4978077651902</v>
      </c>
      <c r="D4584" s="3">
        <f ca="1">[1]!thsiFinD("ths_cr_stock",$A4584,$A$1,7,100,100)</f>
        <v>410.19736842104999</v>
      </c>
      <c r="E4584" s="3">
        <f ca="1">[1]!thsiFinD("ths_mfi_stock",$A4584,$A$1,7,100,100)</f>
        <v>80.178959942427994</v>
      </c>
      <c r="F4584" s="3">
        <f ca="1">[1]!thsiFinD("ths_expma_stock",$A4584,$A$1,7,100,100)</f>
        <v>12.439984886114001</v>
      </c>
      <c r="G4584" s="3">
        <f ca="1">[1]!thsiFinD("ths_rsi_stock",$A4584,$A$1,7,100,100)</f>
        <v>62.322841371098001</v>
      </c>
      <c r="H4584" s="3">
        <f ca="1">[1]!thsiFinD("ths_adtm_stock",$A4584,$A$1,7,3,100,100,100)</f>
        <v>1</v>
      </c>
      <c r="I4584" s="3">
        <f ca="1">[1]!thsiFinD("ths_bbiboll_stock",$A4584,$A$1,7,3,100,100,100)</f>
        <v>12.1778125</v>
      </c>
      <c r="J4584" s="3">
        <f ca="1">[1]!thsiFinD("ths_dptb_stock",$A4584,$A$1,7,104,100,100)</f>
        <v>0.57142857142856995</v>
      </c>
      <c r="K4584" s="3">
        <f ca="1">[1]!thsiFinD("ths_srmi_stock",$A4584,$A$1,7,100,100)</f>
        <v>0.11750788643533</v>
      </c>
      <c r="L4584" s="3">
        <f ca="1">[1]!thsiFinD("ths_atr_stock",$A4584,$A$1,7,101,100,100)</f>
        <v>0.75</v>
      </c>
      <c r="M4584" s="3">
        <f ca="1">[1]!thsiFinD("ths_vol_w_stock",$A4584,$A$1)/1000000</f>
        <v>19.002420000000001</v>
      </c>
      <c r="N4584" s="3">
        <f ca="1">[1]!thsiFinD("ths_turnover_ratio_w_stock",$A4584,$A$1)</f>
        <v>13.553725167085</v>
      </c>
      <c r="O4584" s="3">
        <f ca="1">[1]!thsiFinD("ths_relative_chg_ratio_w_stock",$A4584,$A$1,104,100)</f>
        <v>4.5698012676472999</v>
      </c>
      <c r="P4584" s="3">
        <f ca="1">[1]!thsiFinD("ths_chg_ratio_w_stock",$A4584,$B$1,100)</f>
        <v>-5.4416403785489003</v>
      </c>
    </row>
    <row r="4585" spans="1:16" x14ac:dyDescent="0.25">
      <c r="A4585" s="2" t="s">
        <v>4583</v>
      </c>
      <c r="B4585" s="2" t="s">
        <v>9946</v>
      </c>
      <c r="C4585" s="3">
        <f ca="1">[1]!thsiFinD("ths_vol_ratio_stock",$A4585,$A$1,7,100)</f>
        <v>0.70631197838546</v>
      </c>
      <c r="D4585" s="3">
        <f ca="1">[1]!thsiFinD("ths_cr_stock",$A4585,$A$1,7,100,100)</f>
        <v>71.672077922078003</v>
      </c>
      <c r="E4585" s="3">
        <f ca="1">[1]!thsiFinD("ths_mfi_stock",$A4585,$A$1,7,100,100)</f>
        <v>50.635163487168001</v>
      </c>
      <c r="F4585" s="3">
        <f ca="1">[1]!thsiFinD("ths_expma_stock",$A4585,$A$1,7,100,100)</f>
        <v>201.37277716483999</v>
      </c>
      <c r="G4585" s="3">
        <f ca="1">[1]!thsiFinD("ths_rsi_stock",$A4585,$A$1,7,100,100)</f>
        <v>50.832579723092998</v>
      </c>
      <c r="H4585" s="3">
        <f ca="1">[1]!thsiFinD("ths_adtm_stock",$A4585,$A$1,7,3,100,100,100)</f>
        <v>9.5825426944971995E-2</v>
      </c>
      <c r="I4585" s="3">
        <f ca="1">[1]!thsiFinD("ths_bbiboll_stock",$A4585,$A$1,7,3,100,100,100)</f>
        <v>197.231875</v>
      </c>
      <c r="J4585" s="3">
        <f ca="1">[1]!thsiFinD("ths_dptb_stock",$A4585,$A$1,7,104,100,100)</f>
        <v>0.71428571428570997</v>
      </c>
      <c r="K4585" s="3">
        <f ca="1">[1]!thsiFinD("ths_srmi_stock",$A4585,$A$1,7,100,100)</f>
        <v>-0.10409090909091</v>
      </c>
      <c r="L4585" s="3">
        <f ca="1">[1]!thsiFinD("ths_atr_stock",$A4585,$A$1,7,101,100,100)</f>
        <v>11.164285714286001</v>
      </c>
      <c r="M4585" s="3">
        <f ca="1">[1]!thsiFinD("ths_vol_w_stock",$A4585,$A$1)/1000000</f>
        <v>14.400577999999999</v>
      </c>
      <c r="N4585" s="3">
        <f ca="1">[1]!thsiFinD("ths_turnover_ratio_w_stock",$A4585,$A$1)</f>
        <v>17.916878228719</v>
      </c>
      <c r="O4585" s="3">
        <f ca="1">[1]!thsiFinD("ths_relative_chg_ratio_w_stock",$A4585,$A$1,104,100)</f>
        <v>-8.8984108976976</v>
      </c>
      <c r="P4585" s="3">
        <f ca="1">[1]!thsiFinD("ths_chg_ratio_w_stock",$A4585,$B$1,100)</f>
        <v>-6.6666666666666998</v>
      </c>
    </row>
    <row r="4586" spans="1:16" x14ac:dyDescent="0.25">
      <c r="A4586" s="2" t="s">
        <v>4584</v>
      </c>
      <c r="B4586" s="2" t="s">
        <v>9947</v>
      </c>
      <c r="C4586" s="3">
        <f ca="1">[1]!thsiFinD("ths_vol_ratio_stock",$A4586,$A$1,7,100)</f>
        <v>0.78484162235662003</v>
      </c>
      <c r="D4586" s="3">
        <f ca="1">[1]!thsiFinD("ths_cr_stock",$A4586,$A$1,7,100,100)</f>
        <v>419.62264150943997</v>
      </c>
      <c r="E4586" s="3">
        <f ca="1">[1]!thsiFinD("ths_mfi_stock",$A4586,$A$1,7,100,100)</f>
        <v>77.552939400360998</v>
      </c>
      <c r="F4586" s="3">
        <f ca="1">[1]!thsiFinD("ths_expma_stock",$A4586,$A$1,7,100,100)</f>
        <v>18.014407185006</v>
      </c>
      <c r="G4586" s="3">
        <f ca="1">[1]!thsiFinD("ths_rsi_stock",$A4586,$A$1,7,100,100)</f>
        <v>59.21716551163</v>
      </c>
      <c r="H4586" s="3">
        <f ca="1">[1]!thsiFinD("ths_adtm_stock",$A4586,$A$1,7,3,100,100,100)</f>
        <v>1</v>
      </c>
      <c r="I4586" s="3">
        <f ca="1">[1]!thsiFinD("ths_bbiboll_stock",$A4586,$A$1,7,3,100,100,100)</f>
        <v>17.719166666667</v>
      </c>
      <c r="J4586" s="3">
        <f ca="1">[1]!thsiFinD("ths_dptb_stock",$A4586,$A$1,7,104,100,100)</f>
        <v>1</v>
      </c>
      <c r="K4586" s="3">
        <f ca="1">[1]!thsiFinD("ths_srmi_stock",$A4586,$A$1,7,100,100)</f>
        <v>6.1878453038674001E-2</v>
      </c>
      <c r="L4586" s="3">
        <f ca="1">[1]!thsiFinD("ths_atr_stock",$A4586,$A$1,7,101,100,100)</f>
        <v>0.74428571428571</v>
      </c>
      <c r="M4586" s="3">
        <f ca="1">[1]!thsiFinD("ths_vol_w_stock",$A4586,$A$1)/1000000</f>
        <v>9.7821879999999997</v>
      </c>
      <c r="N4586" s="3">
        <f ca="1">[1]!thsiFinD("ths_turnover_ratio_w_stock",$A4586,$A$1)</f>
        <v>6.7646140724226997</v>
      </c>
      <c r="O4586" s="3">
        <f ca="1">[1]!thsiFinD("ths_relative_chg_ratio_w_stock",$A4586,$A$1,104,100)</f>
        <v>-1.3842767521392001</v>
      </c>
      <c r="P4586" s="3">
        <f ca="1">[1]!thsiFinD("ths_chg_ratio_w_stock",$A4586,$B$1,100)</f>
        <v>-5.5248618784539003E-2</v>
      </c>
    </row>
    <row r="4587" spans="1:16" x14ac:dyDescent="0.25">
      <c r="A4587" s="2" t="s">
        <v>4585</v>
      </c>
      <c r="B4587" s="2" t="s">
        <v>9948</v>
      </c>
      <c r="C4587" s="3">
        <f ca="1">[1]!thsiFinD("ths_vol_ratio_stock",$A4587,$A$1,7,100)</f>
        <v>0.48932856885422998</v>
      </c>
      <c r="D4587" s="3">
        <f ca="1">[1]!thsiFinD("ths_cr_stock",$A4587,$A$1,7,100,100)</f>
        <v>290.15544041451</v>
      </c>
      <c r="E4587" s="3">
        <f ca="1">[1]!thsiFinD("ths_mfi_stock",$A4587,$A$1,7,100,100)</f>
        <v>68.184658880447003</v>
      </c>
      <c r="F4587" s="3">
        <f ca="1">[1]!thsiFinD("ths_expma_stock",$A4587,$A$1,7,100,100)</f>
        <v>73.547815644815003</v>
      </c>
      <c r="G4587" s="3">
        <f ca="1">[1]!thsiFinD("ths_rsi_stock",$A4587,$A$1,7,100,100)</f>
        <v>60.991395122486999</v>
      </c>
      <c r="H4587" s="3">
        <f ca="1">[1]!thsiFinD("ths_adtm_stock",$A4587,$A$1,7,3,100,100,100)</f>
        <v>0.7688679245283</v>
      </c>
      <c r="I4587" s="3">
        <f ca="1">[1]!thsiFinD("ths_bbiboll_stock",$A4587,$A$1,7,3,100,100,100)</f>
        <v>72.426874999999995</v>
      </c>
      <c r="J4587" s="3">
        <f ca="1">[1]!thsiFinD("ths_dptb_stock",$A4587,$A$1,7,104,100,100)</f>
        <v>0.85714285714285998</v>
      </c>
      <c r="K4587" s="3">
        <f ca="1">[1]!thsiFinD("ths_srmi_stock",$A4587,$A$1,7,100,100)</f>
        <v>3.9550318298794997E-2</v>
      </c>
      <c r="L4587" s="3">
        <f ca="1">[1]!thsiFinD("ths_atr_stock",$A4587,$A$1,7,101,100,100)</f>
        <v>2.2685714285713998</v>
      </c>
      <c r="M4587" s="3">
        <f ca="1">[1]!thsiFinD("ths_vol_w_stock",$A4587,$A$1)/1000000</f>
        <v>8.9920500000000008</v>
      </c>
      <c r="N4587" s="3">
        <f ca="1">[1]!thsiFinD("ths_turnover_ratio_w_stock",$A4587,$A$1)</f>
        <v>4.7868902880126001</v>
      </c>
      <c r="O4587" s="3">
        <f ca="1">[1]!thsiFinD("ths_relative_chg_ratio_w_stock",$A4587,$A$1,104,100)</f>
        <v>-0.10663151566136</v>
      </c>
      <c r="P4587" s="3">
        <f ca="1">[1]!thsiFinD("ths_chg_ratio_w_stock",$A4587,$B$1,100)</f>
        <v>-3.2778003521604</v>
      </c>
    </row>
    <row r="4588" spans="1:16" x14ac:dyDescent="0.25">
      <c r="A4588" s="2" t="s">
        <v>4586</v>
      </c>
      <c r="B4588" s="2" t="s">
        <v>9949</v>
      </c>
      <c r="C4588" s="3">
        <f ca="1">[1]!thsiFinD("ths_vol_ratio_stock",$A4588,$A$1,7,100)</f>
        <v>0.47802562254978997</v>
      </c>
      <c r="D4588" s="3">
        <f ca="1">[1]!thsiFinD("ths_cr_stock",$A4588,$A$1,7,100,100)</f>
        <v>211.93633952255001</v>
      </c>
      <c r="E4588" s="3">
        <f ca="1">[1]!thsiFinD("ths_mfi_stock",$A4588,$A$1,7,100,100)</f>
        <v>68.896542128685994</v>
      </c>
      <c r="F4588" s="3">
        <f ca="1">[1]!thsiFinD("ths_expma_stock",$A4588,$A$1,7,100,100)</f>
        <v>12.308874658438</v>
      </c>
      <c r="G4588" s="3">
        <f ca="1">[1]!thsiFinD("ths_rsi_stock",$A4588,$A$1,7,100,100)</f>
        <v>52.465292861621997</v>
      </c>
      <c r="H4588" s="3">
        <f ca="1">[1]!thsiFinD("ths_adtm_stock",$A4588,$A$1,7,3,100,100,100)</f>
        <v>0.74285714285714</v>
      </c>
      <c r="I4588" s="3">
        <f ca="1">[1]!thsiFinD("ths_bbiboll_stock",$A4588,$A$1,7,3,100,100,100)</f>
        <v>12.203854166667</v>
      </c>
      <c r="J4588" s="3">
        <f ca="1">[1]!thsiFinD("ths_dptb_stock",$A4588,$A$1,7,104,100,100)</f>
        <v>0.71428571428570997</v>
      </c>
      <c r="K4588" s="3">
        <f ca="1">[1]!thsiFinD("ths_srmi_stock",$A4588,$A$1,7,100,100)</f>
        <v>3.2679738562091998E-2</v>
      </c>
      <c r="L4588" s="3">
        <f ca="1">[1]!thsiFinD("ths_atr_stock",$A4588,$A$1,7,101,100,100)</f>
        <v>0.56714285714285995</v>
      </c>
      <c r="M4588" s="3">
        <f ca="1">[1]!thsiFinD("ths_vol_w_stock",$A4588,$A$1)/1000000</f>
        <v>7.5842140000000002</v>
      </c>
      <c r="N4588" s="3">
        <f ca="1">[1]!thsiFinD("ths_turnover_ratio_w_stock",$A4588,$A$1)</f>
        <v>4.2080844831685003</v>
      </c>
      <c r="O4588" s="3">
        <f ca="1">[1]!thsiFinD("ths_relative_chg_ratio_w_stock",$A4588,$A$1,104,100)</f>
        <v>-2.2855143665389002</v>
      </c>
      <c r="P4588" s="3">
        <f ca="1">[1]!thsiFinD("ths_chg_ratio_w_stock",$A4588,$B$1,100)</f>
        <v>3.0228758169934999</v>
      </c>
    </row>
    <row r="4589" spans="1:16" x14ac:dyDescent="0.25">
      <c r="A4589" s="2" t="s">
        <v>4587</v>
      </c>
      <c r="B4589" s="2" t="s">
        <v>9950</v>
      </c>
      <c r="C4589" s="3">
        <f ca="1">[1]!thsiFinD("ths_vol_ratio_stock",$A4589,$A$1,7,100)</f>
        <v>0.75046482792963998</v>
      </c>
      <c r="D4589" s="3">
        <f ca="1">[1]!thsiFinD("ths_cr_stock",$A4589,$A$1,7,100,100)</f>
        <v>209.97963340122001</v>
      </c>
      <c r="E4589" s="3">
        <f ca="1">[1]!thsiFinD("ths_mfi_stock",$A4589,$A$1,7,100,100)</f>
        <v>62.851909742818997</v>
      </c>
      <c r="F4589" s="3">
        <f ca="1">[1]!thsiFinD("ths_expma_stock",$A4589,$A$1,7,100,100)</f>
        <v>44.336850790954998</v>
      </c>
      <c r="G4589" s="3">
        <f ca="1">[1]!thsiFinD("ths_rsi_stock",$A4589,$A$1,7,100,100)</f>
        <v>46.815363704484</v>
      </c>
      <c r="H4589" s="3">
        <f ca="1">[1]!thsiFinD("ths_adtm_stock",$A4589,$A$1,7,3,100,100,100)</f>
        <v>0.86431478968791997</v>
      </c>
      <c r="I4589" s="3">
        <f ca="1">[1]!thsiFinD("ths_bbiboll_stock",$A4589,$A$1,7,3,100,100,100)</f>
        <v>43.929583333332999</v>
      </c>
      <c r="J4589" s="3">
        <f ca="1">[1]!thsiFinD("ths_dptb_stock",$A4589,$A$1,7,104,100,100)</f>
        <v>0.85714285714285998</v>
      </c>
      <c r="K4589" s="3">
        <f ca="1">[1]!thsiFinD("ths_srmi_stock",$A4589,$A$1,7,100,100)</f>
        <v>1.3777267508611E-2</v>
      </c>
      <c r="L4589" s="3">
        <f ca="1">[1]!thsiFinD("ths_atr_stock",$A4589,$A$1,7,101,100,100)</f>
        <v>2.3471428571429001</v>
      </c>
      <c r="M4589" s="3">
        <f ca="1">[1]!thsiFinD("ths_vol_w_stock",$A4589,$A$1)/1000000</f>
        <v>12.038971</v>
      </c>
      <c r="N4589" s="3">
        <f ca="1">[1]!thsiFinD("ths_turnover_ratio_w_stock",$A4589,$A$1)</f>
        <v>13.019287971814</v>
      </c>
      <c r="O4589" s="3">
        <f ca="1">[1]!thsiFinD("ths_relative_chg_ratio_w_stock",$A4589,$A$1,104,100)</f>
        <v>-4.9820864469682</v>
      </c>
      <c r="P4589" s="3">
        <f ca="1">[1]!thsiFinD("ths_chg_ratio_w_stock",$A4589,$B$1,100)</f>
        <v>4.1791044776119</v>
      </c>
    </row>
    <row r="4590" spans="1:16" x14ac:dyDescent="0.25">
      <c r="A4590" s="2" t="s">
        <v>4588</v>
      </c>
      <c r="B4590" s="2" t="s">
        <v>9951</v>
      </c>
      <c r="C4590" s="3">
        <f ca="1">[1]!thsiFinD("ths_vol_ratio_stock",$A4590,$A$1,7,100)</f>
        <v>0.96715910159952001</v>
      </c>
      <c r="D4590" s="3">
        <f ca="1">[1]!thsiFinD("ths_cr_stock",$A4590,$A$1,7,100,100)</f>
        <v>431.27951910691002</v>
      </c>
      <c r="E4590" s="3">
        <f ca="1">[1]!thsiFinD("ths_mfi_stock",$A4590,$A$1,7,100,100)</f>
        <v>91.905960914324993</v>
      </c>
      <c r="F4590" s="3">
        <f ca="1">[1]!thsiFinD("ths_expma_stock",$A4590,$A$1,7,100,100)</f>
        <v>236.93232777954</v>
      </c>
      <c r="G4590" s="3">
        <f ca="1">[1]!thsiFinD("ths_rsi_stock",$A4590,$A$1,7,100,100)</f>
        <v>69.347333224699</v>
      </c>
      <c r="H4590" s="3">
        <f ca="1">[1]!thsiFinD("ths_adtm_stock",$A4590,$A$1,7,3,100,100,100)</f>
        <v>0.92673476576258995</v>
      </c>
      <c r="I4590" s="3">
        <f ca="1">[1]!thsiFinD("ths_bbiboll_stock",$A4590,$A$1,7,3,100,100,100)</f>
        <v>236.61322916667001</v>
      </c>
      <c r="J4590" s="3">
        <f ca="1">[1]!thsiFinD("ths_dptb_stock",$A4590,$A$1,7,104,100,100)</f>
        <v>0.57142857142856995</v>
      </c>
      <c r="K4590" s="3">
        <f ca="1">[1]!thsiFinD("ths_srmi_stock",$A4590,$A$1,7,100,100)</f>
        <v>0.12362182464359001</v>
      </c>
      <c r="L4590" s="3">
        <f ca="1">[1]!thsiFinD("ths_atr_stock",$A4590,$A$1,7,101,100,100)</f>
        <v>12.148571428571</v>
      </c>
      <c r="M4590" s="3">
        <f ca="1">[1]!thsiFinD("ths_vol_w_stock",$A4590,$A$1)/1000000</f>
        <v>4.1579009999999998</v>
      </c>
      <c r="N4590" s="3">
        <f ca="1">[1]!thsiFinD("ths_turnover_ratio_w_stock",$A4590,$A$1)</f>
        <v>9.9244466207565001</v>
      </c>
      <c r="O4590" s="3">
        <f ca="1">[1]!thsiFinD("ths_relative_chg_ratio_w_stock",$A4590,$A$1,104,100)</f>
        <v>7.5260479222071996</v>
      </c>
      <c r="P4590" s="3">
        <f ca="1">[1]!thsiFinD("ths_chg_ratio_w_stock",$A4590,$B$1,100)</f>
        <v>-0.58155971083559999</v>
      </c>
    </row>
    <row r="4591" spans="1:16" x14ac:dyDescent="0.25">
      <c r="A4591" s="2" t="s">
        <v>4589</v>
      </c>
      <c r="B4591" s="2" t="s">
        <v>9952</v>
      </c>
      <c r="C4591" s="3">
        <f ca="1">[1]!thsiFinD("ths_vol_ratio_stock",$A4591,$A$1,7,100)</f>
        <v>1.0169797990353</v>
      </c>
      <c r="D4591" s="3">
        <f ca="1">[1]!thsiFinD("ths_cr_stock",$A4591,$A$1,7,100,100)</f>
        <v>102.34604105571999</v>
      </c>
      <c r="E4591" s="3">
        <f ca="1">[1]!thsiFinD("ths_mfi_stock",$A4591,$A$1,7,100,100)</f>
        <v>57.103231191714002</v>
      </c>
      <c r="F4591" s="3">
        <f ca="1">[1]!thsiFinD("ths_expma_stock",$A4591,$A$1,7,100,100)</f>
        <v>8.3105050897646997</v>
      </c>
      <c r="G4591" s="3">
        <f ca="1">[1]!thsiFinD("ths_rsi_stock",$A4591,$A$1,7,100,100)</f>
        <v>35.317700166286002</v>
      </c>
      <c r="H4591" s="3">
        <f ca="1">[1]!thsiFinD("ths_adtm_stock",$A4591,$A$1,7,3,100,100,100)</f>
        <v>0.89041095890411004</v>
      </c>
      <c r="I4591" s="3">
        <f ca="1">[1]!thsiFinD("ths_bbiboll_stock",$A4591,$A$1,7,3,100,100,100)</f>
        <v>8.5128125000000008</v>
      </c>
      <c r="J4591" s="3">
        <f ca="1">[1]!thsiFinD("ths_dptb_stock",$A4591,$A$1,7,104,100,100)</f>
        <v>1</v>
      </c>
      <c r="K4591" s="3">
        <f ca="1">[1]!thsiFinD("ths_srmi_stock",$A4591,$A$1,7,100,100)</f>
        <v>-1.6990291262136002E-2</v>
      </c>
      <c r="L4591" s="3">
        <f ca="1">[1]!thsiFinD("ths_atr_stock",$A4591,$A$1,7,101,100,100)</f>
        <v>0.33428571428571002</v>
      </c>
      <c r="M4591" s="3">
        <f ca="1">[1]!thsiFinD("ths_vol_w_stock",$A4591,$A$1)/1000000</f>
        <v>91.004221000000001</v>
      </c>
      <c r="N4591" s="3">
        <f ca="1">[1]!thsiFinD("ths_turnover_ratio_w_stock",$A4591,$A$1)</f>
        <v>16.187201755303001</v>
      </c>
      <c r="O4591" s="3">
        <f ca="1">[1]!thsiFinD("ths_relative_chg_ratio_w_stock",$A4591,$A$1,104,100)</f>
        <v>-1.4693462346973001</v>
      </c>
      <c r="P4591" s="3">
        <f ca="1">[1]!thsiFinD("ths_chg_ratio_w_stock",$A4591,$B$1,100)</f>
        <v>-3.7037037037037002</v>
      </c>
    </row>
    <row r="4592" spans="1:16" x14ac:dyDescent="0.25">
      <c r="A4592" s="2" t="s">
        <v>4590</v>
      </c>
      <c r="B4592" s="2" t="s">
        <v>9953</v>
      </c>
      <c r="C4592" s="3">
        <f ca="1">[1]!thsiFinD("ths_vol_ratio_stock",$A4592,$A$1,7,100)</f>
        <v>0.80831402029920996</v>
      </c>
      <c r="D4592" s="3">
        <f ca="1">[1]!thsiFinD("ths_cr_stock",$A4592,$A$1,7,100,100)</f>
        <v>86.701097482246993</v>
      </c>
      <c r="E4592" s="3">
        <f ca="1">[1]!thsiFinD("ths_mfi_stock",$A4592,$A$1,7,100,100)</f>
        <v>38.349237202578003</v>
      </c>
      <c r="F4592" s="3">
        <f ca="1">[1]!thsiFinD("ths_expma_stock",$A4592,$A$1,7,100,100)</f>
        <v>34.132725718482</v>
      </c>
      <c r="G4592" s="3">
        <f ca="1">[1]!thsiFinD("ths_rsi_stock",$A4592,$A$1,7,100,100)</f>
        <v>41.740134191187998</v>
      </c>
      <c r="H4592" s="3">
        <f ca="1">[1]!thsiFinD("ths_adtm_stock",$A4592,$A$1,7,3,100,100,100)</f>
        <v>0.79534883720930005</v>
      </c>
      <c r="I4592" s="3">
        <f ca="1">[1]!thsiFinD("ths_bbiboll_stock",$A4592,$A$1,7,3,100,100,100)</f>
        <v>34.011041666666998</v>
      </c>
      <c r="J4592" s="3">
        <f ca="1">[1]!thsiFinD("ths_dptb_stock",$A4592,$A$1,7,104,100,100)</f>
        <v>0.71428571428570997</v>
      </c>
      <c r="K4592" s="3">
        <f ca="1">[1]!thsiFinD("ths_srmi_stock",$A4592,$A$1,7,100,100)</f>
        <v>-4.0474125469788999E-2</v>
      </c>
      <c r="L4592" s="3">
        <f ca="1">[1]!thsiFinD("ths_atr_stock",$A4592,$A$1,7,101,100,100)</f>
        <v>1.4942857142857</v>
      </c>
      <c r="M4592" s="3">
        <f ca="1">[1]!thsiFinD("ths_vol_w_stock",$A4592,$A$1)/1000000</f>
        <v>7.3026099999999996</v>
      </c>
      <c r="N4592" s="3">
        <f ca="1">[1]!thsiFinD("ths_turnover_ratio_w_stock",$A4592,$A$1)</f>
        <v>8.3442504918034999</v>
      </c>
      <c r="O4592" s="3">
        <f ca="1">[1]!thsiFinD("ths_relative_chg_ratio_w_stock",$A4592,$A$1,104,100)</f>
        <v>-5.5418492543414999</v>
      </c>
      <c r="P4592" s="3">
        <f ca="1">[1]!thsiFinD("ths_chg_ratio_w_stock",$A4592,$B$1,100)</f>
        <v>-3.0129557095510999</v>
      </c>
    </row>
    <row r="4593" spans="1:16" x14ac:dyDescent="0.25">
      <c r="A4593" s="2" t="s">
        <v>4591</v>
      </c>
      <c r="B4593" s="2" t="s">
        <v>9954</v>
      </c>
      <c r="C4593" s="3">
        <f ca="1">[1]!thsiFinD("ths_vol_ratio_stock",$A4593,$A$1,7,100)</f>
        <v>0.61234557007990997</v>
      </c>
      <c r="D4593" s="3">
        <f ca="1">[1]!thsiFinD("ths_cr_stock",$A4593,$A$1,7,100,100)</f>
        <v>64.149212658614999</v>
      </c>
      <c r="E4593" s="3">
        <f ca="1">[1]!thsiFinD("ths_mfi_stock",$A4593,$A$1,7,100,100)</f>
        <v>34.085575697113001</v>
      </c>
      <c r="F4593" s="3">
        <f ca="1">[1]!thsiFinD("ths_expma_stock",$A4593,$A$1,7,100,100)</f>
        <v>146.37699937811001</v>
      </c>
      <c r="G4593" s="3">
        <f ca="1">[1]!thsiFinD("ths_rsi_stock",$A4593,$A$1,7,100,100)</f>
        <v>37.095148810669002</v>
      </c>
      <c r="H4593" s="3">
        <f ca="1">[1]!thsiFinD("ths_adtm_stock",$A4593,$A$1,7,3,100,100,100)</f>
        <v>-0.29657794676805999</v>
      </c>
      <c r="I4593" s="3">
        <f ca="1">[1]!thsiFinD("ths_bbiboll_stock",$A4593,$A$1,7,3,100,100,100)</f>
        <v>149.15760416667001</v>
      </c>
      <c r="J4593" s="3">
        <f ca="1">[1]!thsiFinD("ths_dptb_stock",$A4593,$A$1,7,104,100,100)</f>
        <v>0.42857142857142999</v>
      </c>
      <c r="K4593" s="3">
        <f ca="1">[1]!thsiFinD("ths_srmi_stock",$A4593,$A$1,7,100,100)</f>
        <v>-2.0087336244540999E-2</v>
      </c>
      <c r="L4593" s="3">
        <f ca="1">[1]!thsiFinD("ths_atr_stock",$A4593,$A$1,7,101,100,100)</f>
        <v>5.1928571428571004</v>
      </c>
      <c r="M4593" s="3">
        <f ca="1">[1]!thsiFinD("ths_vol_w_stock",$A4593,$A$1)/1000000</f>
        <v>34.742573</v>
      </c>
      <c r="N4593" s="3">
        <f ca="1">[1]!thsiFinD("ths_turnover_ratio_w_stock",$A4593,$A$1)</f>
        <v>4.307472353134</v>
      </c>
      <c r="O4593" s="3">
        <f ca="1">[1]!thsiFinD("ths_relative_chg_ratio_w_stock",$A4593,$A$1,104,100)</f>
        <v>-0.42520432050584001</v>
      </c>
      <c r="P4593" s="3">
        <f ca="1">[1]!thsiFinD("ths_chg_ratio_w_stock",$A4593,$B$1,100)</f>
        <v>-5.9783353901001002</v>
      </c>
    </row>
    <row r="4594" spans="1:16" x14ac:dyDescent="0.25">
      <c r="A4594" s="2" t="s">
        <v>4592</v>
      </c>
      <c r="B4594" s="2" t="s">
        <v>9955</v>
      </c>
      <c r="C4594" s="3">
        <f ca="1">[1]!thsiFinD("ths_vol_ratio_stock",$A4594,$A$1,7,100)</f>
        <v>0.75388473752245999</v>
      </c>
      <c r="D4594" s="3">
        <f ca="1">[1]!thsiFinD("ths_cr_stock",$A4594,$A$1,7,100,100)</f>
        <v>71.651045421773006</v>
      </c>
      <c r="E4594" s="3">
        <f ca="1">[1]!thsiFinD("ths_mfi_stock",$A4594,$A$1,7,100,100)</f>
        <v>40.004216753900998</v>
      </c>
      <c r="F4594" s="3">
        <f ca="1">[1]!thsiFinD("ths_expma_stock",$A4594,$A$1,7,100,100)</f>
        <v>93.810886470528999</v>
      </c>
      <c r="G4594" s="3">
        <f ca="1">[1]!thsiFinD("ths_rsi_stock",$A4594,$A$1,7,100,100)</f>
        <v>47.634521211653002</v>
      </c>
      <c r="H4594" s="3">
        <f ca="1">[1]!thsiFinD("ths_adtm_stock",$A4594,$A$1,7,3,100,100,100)</f>
        <v>0.53574432296047003</v>
      </c>
      <c r="I4594" s="3">
        <f ca="1">[1]!thsiFinD("ths_bbiboll_stock",$A4594,$A$1,7,3,100,100,100)</f>
        <v>94.340208333332995</v>
      </c>
      <c r="J4594" s="3">
        <f ca="1">[1]!thsiFinD("ths_dptb_stock",$A4594,$A$1,7,104,100,100)</f>
        <v>0.85714285714285998</v>
      </c>
      <c r="K4594" s="3">
        <f ca="1">[1]!thsiFinD("ths_srmi_stock",$A4594,$A$1,7,100,100)</f>
        <v>-5.6956956956957003E-2</v>
      </c>
      <c r="L4594" s="3">
        <f ca="1">[1]!thsiFinD("ths_atr_stock",$A4594,$A$1,7,101,100,100)</f>
        <v>5.9014285714285997</v>
      </c>
      <c r="M4594" s="3">
        <f ca="1">[1]!thsiFinD("ths_vol_w_stock",$A4594,$A$1)/1000000</f>
        <v>24.97146</v>
      </c>
      <c r="N4594" s="3">
        <f ca="1">[1]!thsiFinD("ths_turnover_ratio_w_stock",$A4594,$A$1)</f>
        <v>18.110088701538</v>
      </c>
      <c r="O4594" s="3">
        <f ca="1">[1]!thsiFinD("ths_relative_chg_ratio_w_stock",$A4594,$A$1,104,100)</f>
        <v>2.9376502303346999</v>
      </c>
      <c r="P4594" s="3">
        <f ca="1">[1]!thsiFinD("ths_chg_ratio_w_stock",$A4594,$B$1,100)</f>
        <v>-5.2648338817534999</v>
      </c>
    </row>
    <row r="4595" spans="1:16" x14ac:dyDescent="0.25">
      <c r="A4595" s="2" t="s">
        <v>4593</v>
      </c>
      <c r="B4595" s="2" t="s">
        <v>9956</v>
      </c>
      <c r="C4595" s="3">
        <f ca="1">[1]!thsiFinD("ths_vol_ratio_stock",$A4595,$A$1,7,100)</f>
        <v>0.55632121032326998</v>
      </c>
      <c r="D4595" s="3">
        <f ca="1">[1]!thsiFinD("ths_cr_stock",$A4595,$A$1,7,100,100)</f>
        <v>656.06936416184999</v>
      </c>
      <c r="E4595" s="3">
        <f ca="1">[1]!thsiFinD("ths_mfi_stock",$A4595,$A$1,7,100,100)</f>
        <v>76.275140242378995</v>
      </c>
      <c r="F4595" s="3">
        <f ca="1">[1]!thsiFinD("ths_expma_stock",$A4595,$A$1,7,100,100)</f>
        <v>9.3248097046040002</v>
      </c>
      <c r="G4595" s="3">
        <f ca="1">[1]!thsiFinD("ths_rsi_stock",$A4595,$A$1,7,100,100)</f>
        <v>71.392754646523002</v>
      </c>
      <c r="H4595" s="3">
        <f ca="1">[1]!thsiFinD("ths_adtm_stock",$A4595,$A$1,7,3,100,100,100)</f>
        <v>0.94137931034483002</v>
      </c>
      <c r="I4595" s="3">
        <f ca="1">[1]!thsiFinD("ths_bbiboll_stock",$A4595,$A$1,7,3,100,100,100)</f>
        <v>9.0675000000000008</v>
      </c>
      <c r="J4595" s="3">
        <f ca="1">[1]!thsiFinD("ths_dptb_stock",$A4595,$A$1,7,104,100,100)</f>
        <v>0.57142857142856995</v>
      </c>
      <c r="K4595" s="3">
        <f ca="1">[1]!thsiFinD("ths_srmi_stock",$A4595,$A$1,7,100,100)</f>
        <v>0.15625</v>
      </c>
      <c r="L4595" s="3">
        <f ca="1">[1]!thsiFinD("ths_atr_stock",$A4595,$A$1,7,101,100,100)</f>
        <v>0.65</v>
      </c>
      <c r="M4595" s="3">
        <f ca="1">[1]!thsiFinD("ths_vol_w_stock",$A4595,$A$1)/1000000</f>
        <v>17.704695000000001</v>
      </c>
      <c r="N4595" s="3">
        <f ca="1">[1]!thsiFinD("ths_turnover_ratio_w_stock",$A4595,$A$1)</f>
        <v>21.746993538434001</v>
      </c>
      <c r="O4595" s="3">
        <f ca="1">[1]!thsiFinD("ths_relative_chg_ratio_w_stock",$A4595,$A$1,104,100)</f>
        <v>-1.8209292598052</v>
      </c>
      <c r="P4595" s="3">
        <f ca="1">[1]!thsiFinD("ths_chg_ratio_w_stock",$A4595,$B$1,100)</f>
        <v>5.9375</v>
      </c>
    </row>
    <row r="4596" spans="1:16" x14ac:dyDescent="0.25">
      <c r="A4596" s="2" t="s">
        <v>4594</v>
      </c>
      <c r="B4596" s="2" t="s">
        <v>9957</v>
      </c>
      <c r="C4596" s="3">
        <f ca="1">[1]!thsiFinD("ths_vol_ratio_stock",$A4596,$A$1,7,100)</f>
        <v>0.60427272713680003</v>
      </c>
      <c r="D4596" s="3">
        <f ca="1">[1]!thsiFinD("ths_cr_stock",$A4596,$A$1,7,100,100)</f>
        <v>199.25187032419001</v>
      </c>
      <c r="E4596" s="3">
        <f ca="1">[1]!thsiFinD("ths_mfi_stock",$A4596,$A$1,7,100,100)</f>
        <v>23.566398295420999</v>
      </c>
      <c r="F4596" s="3">
        <f ca="1">[1]!thsiFinD("ths_expma_stock",$A4596,$A$1,7,100,100)</f>
        <v>25.746155192579</v>
      </c>
      <c r="G4596" s="3">
        <f ca="1">[1]!thsiFinD("ths_rsi_stock",$A4596,$A$1,7,100,100)</f>
        <v>41.887823923271</v>
      </c>
      <c r="H4596" s="3">
        <f ca="1">[1]!thsiFinD("ths_adtm_stock",$A4596,$A$1,7,3,100,100,100)</f>
        <v>0.90867579908675999</v>
      </c>
      <c r="I4596" s="3">
        <f ca="1">[1]!thsiFinD("ths_bbiboll_stock",$A4596,$A$1,7,3,100,100,100)</f>
        <v>25.679479166667001</v>
      </c>
      <c r="J4596" s="3">
        <f ca="1">[1]!thsiFinD("ths_dptb_stock",$A4596,$A$1,7,104,100,100)</f>
        <v>0.71428571428570997</v>
      </c>
      <c r="K4596" s="3">
        <f ca="1">[1]!thsiFinD("ths_srmi_stock",$A4596,$A$1,7,100,100)</f>
        <v>3.98406374502E-3</v>
      </c>
      <c r="L4596" s="3">
        <f ca="1">[1]!thsiFinD("ths_atr_stock",$A4596,$A$1,7,101,100,100)</f>
        <v>1.3842857142856999</v>
      </c>
      <c r="M4596" s="3">
        <f ca="1">[1]!thsiFinD("ths_vol_w_stock",$A4596,$A$1)/1000000</f>
        <v>12.195243</v>
      </c>
      <c r="N4596" s="3">
        <f ca="1">[1]!thsiFinD("ths_turnover_ratio_w_stock",$A4596,$A$1)</f>
        <v>10.896694098237999</v>
      </c>
      <c r="O4596" s="3">
        <f ca="1">[1]!thsiFinD("ths_relative_chg_ratio_w_stock",$A4596,$A$1,104,100)</f>
        <v>-8.4776436469051006</v>
      </c>
      <c r="P4596" s="3">
        <f ca="1">[1]!thsiFinD("ths_chg_ratio_w_stock",$A4596,$B$1,100)</f>
        <v>-0.2788844621514</v>
      </c>
    </row>
    <row r="4597" spans="1:16" x14ac:dyDescent="0.25">
      <c r="A4597" s="2" t="s">
        <v>4595</v>
      </c>
      <c r="B4597" s="2" t="s">
        <v>9958</v>
      </c>
      <c r="C4597" s="3">
        <f ca="1">[1]!thsiFinD("ths_vol_ratio_stock",$A4597,$A$1,7,100)</f>
        <v>1.1781469058378</v>
      </c>
      <c r="D4597" s="3">
        <f ca="1">[1]!thsiFinD("ths_cr_stock",$A4597,$A$1,7,100,100)</f>
        <v>49.956357288333002</v>
      </c>
      <c r="E4597" s="3">
        <f ca="1">[1]!thsiFinD("ths_mfi_stock",$A4597,$A$1,7,100,100)</f>
        <v>44.046928131766002</v>
      </c>
      <c r="F4597" s="3">
        <f ca="1">[1]!thsiFinD("ths_expma_stock",$A4597,$A$1,7,100,100)</f>
        <v>76.080484401660996</v>
      </c>
      <c r="G4597" s="3">
        <f ca="1">[1]!thsiFinD("ths_rsi_stock",$A4597,$A$1,7,100,100)</f>
        <v>32.032478751558003</v>
      </c>
      <c r="H4597" s="3">
        <f ca="1">[1]!thsiFinD("ths_adtm_stock",$A4597,$A$1,7,3,100,100,100)</f>
        <v>0.11554621848739</v>
      </c>
      <c r="I4597" s="3">
        <f ca="1">[1]!thsiFinD("ths_bbiboll_stock",$A4597,$A$1,7,3,100,100,100)</f>
        <v>76.180937499999999</v>
      </c>
      <c r="J4597" s="3">
        <f ca="1">[1]!thsiFinD("ths_dptb_stock",$A4597,$A$1,7,104,100,100)</f>
        <v>0.57142857142856995</v>
      </c>
      <c r="K4597" s="3">
        <f ca="1">[1]!thsiFinD("ths_srmi_stock",$A4597,$A$1,7,100,100)</f>
        <v>-7.9080343607883005E-2</v>
      </c>
      <c r="L4597" s="3">
        <f ca="1">[1]!thsiFinD("ths_atr_stock",$A4597,$A$1,7,101,100,100)</f>
        <v>2.52</v>
      </c>
      <c r="M4597" s="3">
        <f ca="1">[1]!thsiFinD("ths_vol_w_stock",$A4597,$A$1)/1000000</f>
        <v>77.561464999999998</v>
      </c>
      <c r="N4597" s="3">
        <f ca="1">[1]!thsiFinD("ths_turnover_ratio_w_stock",$A4597,$A$1)</f>
        <v>8.8082258226454009</v>
      </c>
      <c r="O4597" s="3">
        <f ca="1">[1]!thsiFinD("ths_relative_chg_ratio_w_stock",$A4597,$A$1,104,100)</f>
        <v>-9.7294892837025007</v>
      </c>
      <c r="P4597" s="3">
        <f ca="1">[1]!thsiFinD("ths_chg_ratio_w_stock",$A4597,$B$1,100)</f>
        <v>1.3305898491084001</v>
      </c>
    </row>
    <row r="4598" spans="1:16" x14ac:dyDescent="0.25">
      <c r="A4598" s="2" t="s">
        <v>4596</v>
      </c>
      <c r="B4598" s="2" t="s">
        <v>9959</v>
      </c>
      <c r="C4598" s="3">
        <f ca="1">[1]!thsiFinD("ths_vol_ratio_stock",$A4598,$A$1,7,100)</f>
        <v>0.86747574906697</v>
      </c>
      <c r="D4598" s="3">
        <f ca="1">[1]!thsiFinD("ths_cr_stock",$A4598,$A$1,7,100,100)</f>
        <v>234.02985074627</v>
      </c>
      <c r="E4598" s="3">
        <f ca="1">[1]!thsiFinD("ths_mfi_stock",$A4598,$A$1,7,100,100)</f>
        <v>63.165341529533002</v>
      </c>
      <c r="F4598" s="3">
        <f ca="1">[1]!thsiFinD("ths_expma_stock",$A4598,$A$1,7,100,100)</f>
        <v>26.284568181644001</v>
      </c>
      <c r="G4598" s="3">
        <f ca="1">[1]!thsiFinD("ths_rsi_stock",$A4598,$A$1,7,100,100)</f>
        <v>49.607225635606</v>
      </c>
      <c r="H4598" s="3">
        <f ca="1">[1]!thsiFinD("ths_adtm_stock",$A4598,$A$1,7,3,100,100,100)</f>
        <v>0.92022792022791999</v>
      </c>
      <c r="I4598" s="3">
        <f ca="1">[1]!thsiFinD("ths_bbiboll_stock",$A4598,$A$1,7,3,100,100,100)</f>
        <v>26.041354166666999</v>
      </c>
      <c r="J4598" s="3">
        <f ca="1">[1]!thsiFinD("ths_dptb_stock",$A4598,$A$1,7,104,100,100)</f>
        <v>0.85714285714285998</v>
      </c>
      <c r="K4598" s="3">
        <f ca="1">[1]!thsiFinD("ths_srmi_stock",$A4598,$A$1,7,100,100)</f>
        <v>1.8139714395985999E-2</v>
      </c>
      <c r="L4598" s="3">
        <f ca="1">[1]!thsiFinD("ths_atr_stock",$A4598,$A$1,7,101,100,100)</f>
        <v>1.0971428571429001</v>
      </c>
      <c r="M4598" s="3">
        <f ca="1">[1]!thsiFinD("ths_vol_w_stock",$A4598,$A$1)/1000000</f>
        <v>3.2317650000000002</v>
      </c>
      <c r="N4598" s="3">
        <f ca="1">[1]!thsiFinD("ths_turnover_ratio_w_stock",$A4598,$A$1)</f>
        <v>8.9322417259164002</v>
      </c>
      <c r="O4598" s="3">
        <f ca="1">[1]!thsiFinD("ths_relative_chg_ratio_w_stock",$A4598,$A$1,104,100)</f>
        <v>-4.7120038961953998</v>
      </c>
      <c r="P4598" s="3">
        <f ca="1">[1]!thsiFinD("ths_chg_ratio_w_stock",$A4598,$B$1,100)</f>
        <v>3.2419915090699001</v>
      </c>
    </row>
    <row r="4599" spans="1:16" x14ac:dyDescent="0.25">
      <c r="A4599" s="2" t="s">
        <v>4597</v>
      </c>
      <c r="B4599" s="2" t="s">
        <v>9960</v>
      </c>
      <c r="C4599" s="3">
        <f ca="1">[1]!thsiFinD("ths_vol_ratio_stock",$A4599,$A$1,7,100)</f>
        <v>1.2239626325118</v>
      </c>
      <c r="D4599" s="3">
        <f ca="1">[1]!thsiFinD("ths_cr_stock",$A4599,$A$1,7,100,100)</f>
        <v>165.30120481928</v>
      </c>
      <c r="E4599" s="3">
        <f ca="1">[1]!thsiFinD("ths_mfi_stock",$A4599,$A$1,7,100,100)</f>
        <v>56.874215991010999</v>
      </c>
      <c r="F4599" s="3">
        <f ca="1">[1]!thsiFinD("ths_expma_stock",$A4599,$A$1,7,100,100)</f>
        <v>12.700436658483</v>
      </c>
      <c r="G4599" s="3">
        <f ca="1">[1]!thsiFinD("ths_rsi_stock",$A4599,$A$1,7,100,100)</f>
        <v>50.184889994629998</v>
      </c>
      <c r="H4599" s="3">
        <f ca="1">[1]!thsiFinD("ths_adtm_stock",$A4599,$A$1,7,3,100,100,100)</f>
        <v>0.77300613496933002</v>
      </c>
      <c r="I4599" s="3">
        <f ca="1">[1]!thsiFinD("ths_bbiboll_stock",$A4599,$A$1,7,3,100,100,100)</f>
        <v>12.604583333333</v>
      </c>
      <c r="J4599" s="3">
        <f ca="1">[1]!thsiFinD("ths_dptb_stock",$A4599,$A$1,7,104,100,100)</f>
        <v>0.85714285714285998</v>
      </c>
      <c r="K4599" s="3">
        <f ca="1">[1]!thsiFinD("ths_srmi_stock",$A4599,$A$1,7,100,100)</f>
        <v>1.9077901430843001E-2</v>
      </c>
      <c r="L4599" s="3">
        <f ca="1">[1]!thsiFinD("ths_atr_stock",$A4599,$A$1,7,101,100,100)</f>
        <v>0.53285714285714003</v>
      </c>
      <c r="M4599" s="3">
        <f ca="1">[1]!thsiFinD("ths_vol_w_stock",$A4599,$A$1)/1000000</f>
        <v>22.751187000000002</v>
      </c>
      <c r="N4599" s="3">
        <f ca="1">[1]!thsiFinD("ths_turnover_ratio_w_stock",$A4599,$A$1)</f>
        <v>11.156314246904</v>
      </c>
      <c r="O4599" s="3">
        <f ca="1">[1]!thsiFinD("ths_relative_chg_ratio_w_stock",$A4599,$A$1,104,100)</f>
        <v>-2.8174999179901001</v>
      </c>
      <c r="P4599" s="3">
        <f ca="1">[1]!thsiFinD("ths_chg_ratio_w_stock",$A4599,$B$1,100)</f>
        <v>-7.3926868044515004</v>
      </c>
    </row>
    <row r="4600" spans="1:16" x14ac:dyDescent="0.25">
      <c r="A4600" s="2" t="s">
        <v>4598</v>
      </c>
      <c r="B4600" s="2" t="s">
        <v>9961</v>
      </c>
      <c r="C4600" s="3">
        <f ca="1">[1]!thsiFinD("ths_vol_ratio_stock",$A4600,$A$1,7,100)</f>
        <v>0.85122678476549996</v>
      </c>
      <c r="D4600" s="3">
        <f ca="1">[1]!thsiFinD("ths_cr_stock",$A4600,$A$1,7,100,100)</f>
        <v>195.98513011151999</v>
      </c>
      <c r="E4600" s="3">
        <f ca="1">[1]!thsiFinD("ths_mfi_stock",$A4600,$A$1,7,100,100)</f>
        <v>67.866645419532006</v>
      </c>
      <c r="F4600" s="3">
        <f ca="1">[1]!thsiFinD("ths_expma_stock",$A4600,$A$1,7,100,100)</f>
        <v>86.439649791541001</v>
      </c>
      <c r="G4600" s="3">
        <f ca="1">[1]!thsiFinD("ths_rsi_stock",$A4600,$A$1,7,100,100)</f>
        <v>54.575916363691</v>
      </c>
      <c r="H4600" s="3">
        <f ca="1">[1]!thsiFinD("ths_adtm_stock",$A4600,$A$1,7,3,100,100,100)</f>
        <v>0.67488341105928995</v>
      </c>
      <c r="I4600" s="3">
        <f ca="1">[1]!thsiFinD("ths_bbiboll_stock",$A4600,$A$1,7,3,100,100,100)</f>
        <v>85.607500000000002</v>
      </c>
      <c r="J4600" s="3">
        <f ca="1">[1]!thsiFinD("ths_dptb_stock",$A4600,$A$1,7,104,100,100)</f>
        <v>0.42857142857142999</v>
      </c>
      <c r="K4600" s="3">
        <f ca="1">[1]!thsiFinD("ths_srmi_stock",$A4600,$A$1,7,100,100)</f>
        <v>2.8157589803013E-2</v>
      </c>
      <c r="L4600" s="3">
        <f ca="1">[1]!thsiFinD("ths_atr_stock",$A4600,$A$1,7,101,100,100)</f>
        <v>3.8342857142856999</v>
      </c>
      <c r="M4600" s="3">
        <f ca="1">[1]!thsiFinD("ths_vol_w_stock",$A4600,$A$1)/1000000</f>
        <v>12.262888999999999</v>
      </c>
      <c r="N4600" s="3">
        <f ca="1">[1]!thsiFinD("ths_turnover_ratio_w_stock",$A4600,$A$1)</f>
        <v>4.4045403215718997</v>
      </c>
      <c r="O4600" s="3">
        <f ca="1">[1]!thsiFinD("ths_relative_chg_ratio_w_stock",$A4600,$A$1,104,100)</f>
        <v>-2.2814521601186999</v>
      </c>
      <c r="P4600" s="3">
        <f ca="1">[1]!thsiFinD("ths_chg_ratio_w_stock",$A4600,$B$1,100)</f>
        <v>6.0139049826187998</v>
      </c>
    </row>
    <row r="4601" spans="1:16" x14ac:dyDescent="0.25">
      <c r="A4601" s="2" t="s">
        <v>4599</v>
      </c>
      <c r="B4601" s="2" t="s">
        <v>9962</v>
      </c>
      <c r="C4601" s="3">
        <f ca="1">[1]!thsiFinD("ths_vol_ratio_stock",$A4601,$A$1,7,100)</f>
        <v>0.88054408050937005</v>
      </c>
      <c r="D4601" s="3">
        <f ca="1">[1]!thsiFinD("ths_cr_stock",$A4601,$A$1,7,100,100)</f>
        <v>133.6435218325</v>
      </c>
      <c r="E4601" s="3">
        <f ca="1">[1]!thsiFinD("ths_mfi_stock",$A4601,$A$1,7,100,100)</f>
        <v>58.132532116889003</v>
      </c>
      <c r="F4601" s="3">
        <f ca="1">[1]!thsiFinD("ths_expma_stock",$A4601,$A$1,7,100,100)</f>
        <v>38.172835154029997</v>
      </c>
      <c r="G4601" s="3">
        <f ca="1">[1]!thsiFinD("ths_rsi_stock",$A4601,$A$1,7,100,100)</f>
        <v>44.084831711969002</v>
      </c>
      <c r="H4601" s="3">
        <f ca="1">[1]!thsiFinD("ths_adtm_stock",$A4601,$A$1,7,3,100,100,100)</f>
        <v>0.77508650519030997</v>
      </c>
      <c r="I4601" s="3">
        <f ca="1">[1]!thsiFinD("ths_bbiboll_stock",$A4601,$A$1,7,3,100,100,100)</f>
        <v>37.993854166666999</v>
      </c>
      <c r="J4601" s="3">
        <f ca="1">[1]!thsiFinD("ths_dptb_stock",$A4601,$A$1,7,104,100,100)</f>
        <v>0.71428571428570997</v>
      </c>
      <c r="K4601" s="3">
        <f ca="1">[1]!thsiFinD("ths_srmi_stock",$A4601,$A$1,7,100,100)</f>
        <v>-1.0601643254704E-2</v>
      </c>
      <c r="L4601" s="3">
        <f ca="1">[1]!thsiFinD("ths_atr_stock",$A4601,$A$1,7,101,100,100)</f>
        <v>1.6271428571429001</v>
      </c>
      <c r="M4601" s="3">
        <f ca="1">[1]!thsiFinD("ths_vol_w_stock",$A4601,$A$1)/1000000</f>
        <v>13.717786</v>
      </c>
      <c r="N4601" s="3">
        <f ca="1">[1]!thsiFinD("ths_turnover_ratio_w_stock",$A4601,$A$1)</f>
        <v>13.769360793174</v>
      </c>
      <c r="O4601" s="3">
        <f ca="1">[1]!thsiFinD("ths_relative_chg_ratio_w_stock",$A4601,$A$1,104,100)</f>
        <v>-4.553935016324</v>
      </c>
      <c r="P4601" s="3">
        <f ca="1">[1]!thsiFinD("ths_chg_ratio_w_stock",$A4601,$B$1,100)</f>
        <v>-0.75006697026520996</v>
      </c>
    </row>
    <row r="4602" spans="1:16" x14ac:dyDescent="0.25">
      <c r="A4602" s="2" t="s">
        <v>4600</v>
      </c>
      <c r="B4602" s="2" t="s">
        <v>9963</v>
      </c>
      <c r="C4602" s="3">
        <f ca="1">[1]!thsiFinD("ths_vol_ratio_stock",$A4602,$A$1,7,100)</f>
        <v>1.0599255224319999</v>
      </c>
      <c r="D4602" s="3">
        <f ca="1">[1]!thsiFinD("ths_cr_stock",$A4602,$A$1,7,100,100)</f>
        <v>69.318181818181998</v>
      </c>
      <c r="E4602" s="3">
        <f ca="1">[1]!thsiFinD("ths_mfi_stock",$A4602,$A$1,7,100,100)</f>
        <v>41.265896838968999</v>
      </c>
      <c r="F4602" s="3">
        <f ca="1">[1]!thsiFinD("ths_expma_stock",$A4602,$A$1,7,100,100)</f>
        <v>26.465289300784001</v>
      </c>
      <c r="G4602" s="3">
        <f ca="1">[1]!thsiFinD("ths_rsi_stock",$A4602,$A$1,7,100,100)</f>
        <v>34.600921296194997</v>
      </c>
      <c r="H4602" s="3">
        <f ca="1">[1]!thsiFinD("ths_adtm_stock",$A4602,$A$1,7,3,100,100,100)</f>
        <v>0.84027777777778001</v>
      </c>
      <c r="I4602" s="3">
        <f ca="1">[1]!thsiFinD("ths_bbiboll_stock",$A4602,$A$1,7,3,100,100,100)</f>
        <v>26.408020833333001</v>
      </c>
      <c r="J4602" s="3">
        <f ca="1">[1]!thsiFinD("ths_dptb_stock",$A4602,$A$1,7,104,100,100)</f>
        <v>0.71428571428570997</v>
      </c>
      <c r="K4602" s="3">
        <f ca="1">[1]!thsiFinD("ths_srmi_stock",$A4602,$A$1,7,100,100)</f>
        <v>-5.6856187290970001E-2</v>
      </c>
      <c r="L4602" s="3">
        <f ca="1">[1]!thsiFinD("ths_atr_stock",$A4602,$A$1,7,101,100,100)</f>
        <v>0.85285714285713998</v>
      </c>
      <c r="M4602" s="3">
        <f ca="1">[1]!thsiFinD("ths_vol_w_stock",$A4602,$A$1)/1000000</f>
        <v>10.121312</v>
      </c>
      <c r="N4602" s="3">
        <f ca="1">[1]!thsiFinD("ths_turnover_ratio_w_stock",$A4602,$A$1)</f>
        <v>11.136345331593001</v>
      </c>
      <c r="O4602" s="3">
        <f ca="1">[1]!thsiFinD("ths_relative_chg_ratio_w_stock",$A4602,$A$1,104,100)</f>
        <v>-9.4595100275214996</v>
      </c>
      <c r="P4602" s="3">
        <f ca="1">[1]!thsiFinD("ths_chg_ratio_w_stock",$A4602,$B$1,100)</f>
        <v>1.7336485421592001</v>
      </c>
    </row>
    <row r="4603" spans="1:16" x14ac:dyDescent="0.25">
      <c r="A4603" s="2" t="s">
        <v>4601</v>
      </c>
      <c r="B4603" s="2" t="s">
        <v>9964</v>
      </c>
      <c r="C4603" s="3">
        <f ca="1">[1]!thsiFinD("ths_vol_ratio_stock",$A4603,$A$1,7,100)</f>
        <v>1.2371699019641</v>
      </c>
      <c r="D4603" s="3">
        <f ca="1">[1]!thsiFinD("ths_cr_stock",$A4603,$A$1,7,100,100)</f>
        <v>723.6147757256</v>
      </c>
      <c r="E4603" s="3">
        <f ca="1">[1]!thsiFinD("ths_mfi_stock",$A4603,$A$1,7,100,100)</f>
        <v>81.424482777589006</v>
      </c>
      <c r="F4603" s="3">
        <f ca="1">[1]!thsiFinD("ths_expma_stock",$A4603,$A$1,7,100,100)</f>
        <v>150.67754593957</v>
      </c>
      <c r="G4603" s="3">
        <f ca="1">[1]!thsiFinD("ths_rsi_stock",$A4603,$A$1,7,100,100)</f>
        <v>77.667690541084994</v>
      </c>
      <c r="H4603" s="3">
        <f ca="1">[1]!thsiFinD("ths_adtm_stock",$A4603,$A$1,7,3,100,100,100)</f>
        <v>0.88644812436634002</v>
      </c>
      <c r="I4603" s="3">
        <f ca="1">[1]!thsiFinD("ths_bbiboll_stock",$A4603,$A$1,7,3,100,100,100)</f>
        <v>147.21510416666999</v>
      </c>
      <c r="J4603" s="3">
        <f ca="1">[1]!thsiFinD("ths_dptb_stock",$A4603,$A$1,7,104,100,100)</f>
        <v>0.57142857142856995</v>
      </c>
      <c r="K4603" s="3">
        <f ca="1">[1]!thsiFinD("ths_srmi_stock",$A4603,$A$1,7,100,100)</f>
        <v>0.10443037974684</v>
      </c>
      <c r="L4603" s="3">
        <f ca="1">[1]!thsiFinD("ths_atr_stock",$A4603,$A$1,7,101,100,100)</f>
        <v>6.0485714285713996</v>
      </c>
      <c r="M4603" s="3">
        <f ca="1">[1]!thsiFinD("ths_vol_w_stock",$A4603,$A$1)/1000000</f>
        <v>5.2141200000000003</v>
      </c>
      <c r="N4603" s="3">
        <f ca="1">[1]!thsiFinD("ths_turnover_ratio_w_stock",$A4603,$A$1)</f>
        <v>4.9539865619508996</v>
      </c>
      <c r="O4603" s="3">
        <f ca="1">[1]!thsiFinD("ths_relative_chg_ratio_w_stock",$A4603,$A$1,104,100)</f>
        <v>4.5016164077854999</v>
      </c>
      <c r="P4603" s="3">
        <f ca="1">[1]!thsiFinD("ths_chg_ratio_w_stock",$A4603,$B$1,100)</f>
        <v>-4.3924050632910996</v>
      </c>
    </row>
    <row r="4604" spans="1:16" x14ac:dyDescent="0.25">
      <c r="A4604" s="2" t="s">
        <v>4602</v>
      </c>
      <c r="B4604" s="2" t="s">
        <v>9965</v>
      </c>
      <c r="C4604" s="3">
        <f ca="1">[1]!thsiFinD("ths_vol_ratio_stock",$A4604,$A$1,7,100)</f>
        <v>0.84516640021747003</v>
      </c>
      <c r="D4604" s="3">
        <f ca="1">[1]!thsiFinD("ths_cr_stock",$A4604,$A$1,7,100,100)</f>
        <v>315.75757575758001</v>
      </c>
      <c r="E4604" s="3">
        <f ca="1">[1]!thsiFinD("ths_mfi_stock",$A4604,$A$1,7,100,100)</f>
        <v>54.126517785261001</v>
      </c>
      <c r="F4604" s="3">
        <f ca="1">[1]!thsiFinD("ths_expma_stock",$A4604,$A$1,7,100,100)</f>
        <v>19.147586683076</v>
      </c>
      <c r="G4604" s="3">
        <f ca="1">[1]!thsiFinD("ths_rsi_stock",$A4604,$A$1,7,100,100)</f>
        <v>50.644795367653003</v>
      </c>
      <c r="H4604" s="3">
        <f ca="1">[1]!thsiFinD("ths_adtm_stock",$A4604,$A$1,7,3,100,100,100)</f>
        <v>0.88157894736842002</v>
      </c>
      <c r="I4604" s="3">
        <f ca="1">[1]!thsiFinD("ths_bbiboll_stock",$A4604,$A$1,7,3,100,100,100)</f>
        <v>18.968645833332999</v>
      </c>
      <c r="J4604" s="3">
        <f ca="1">[1]!thsiFinD("ths_dptb_stock",$A4604,$A$1,7,104,100,100)</f>
        <v>0.71428571428570997</v>
      </c>
      <c r="K4604" s="3">
        <f ca="1">[1]!thsiFinD("ths_srmi_stock",$A4604,$A$1,7,100,100)</f>
        <v>7.0899470899471004E-2</v>
      </c>
      <c r="L4604" s="3">
        <f ca="1">[1]!thsiFinD("ths_atr_stock",$A4604,$A$1,7,101,100,100)</f>
        <v>1.0171428571429</v>
      </c>
      <c r="M4604" s="3">
        <f ca="1">[1]!thsiFinD("ths_vol_w_stock",$A4604,$A$1)/1000000</f>
        <v>4.0312580000000002</v>
      </c>
      <c r="N4604" s="3">
        <f ca="1">[1]!thsiFinD("ths_turnover_ratio_w_stock",$A4604,$A$1)</f>
        <v>5.2127886828561998</v>
      </c>
      <c r="O4604" s="3">
        <f ca="1">[1]!thsiFinD("ths_relative_chg_ratio_w_stock",$A4604,$A$1,104,100)</f>
        <v>-4.2439467994469</v>
      </c>
      <c r="P4604" s="3">
        <f ca="1">[1]!thsiFinD("ths_chg_ratio_w_stock",$A4604,$B$1,100)</f>
        <v>4.7089947089947</v>
      </c>
    </row>
    <row r="4605" spans="1:16" x14ac:dyDescent="0.25">
      <c r="A4605" s="2" t="s">
        <v>4603</v>
      </c>
      <c r="B4605" s="2" t="s">
        <v>9966</v>
      </c>
      <c r="C4605" s="3">
        <f ca="1">[1]!thsiFinD("ths_vol_ratio_stock",$A4605,$A$1,7,100)</f>
        <v>1.0474104255062</v>
      </c>
      <c r="D4605" s="3">
        <f ca="1">[1]!thsiFinD("ths_cr_stock",$A4605,$A$1,7,100,100)</f>
        <v>122.21498371336</v>
      </c>
      <c r="E4605" s="3">
        <f ca="1">[1]!thsiFinD("ths_mfi_stock",$A4605,$A$1,7,100,100)</f>
        <v>51.303521206531002</v>
      </c>
      <c r="F4605" s="3">
        <f ca="1">[1]!thsiFinD("ths_expma_stock",$A4605,$A$1,7,100,100)</f>
        <v>96.354907551167003</v>
      </c>
      <c r="G4605" s="3">
        <f ca="1">[1]!thsiFinD("ths_rsi_stock",$A4605,$A$1,7,100,100)</f>
        <v>45.996831367441999</v>
      </c>
      <c r="H4605" s="3">
        <f ca="1">[1]!thsiFinD("ths_adtm_stock",$A4605,$A$1,7,3,100,100,100)</f>
        <v>0.87870434183321999</v>
      </c>
      <c r="I4605" s="3">
        <f ca="1">[1]!thsiFinD("ths_bbiboll_stock",$A4605,$A$1,7,3,100,100,100)</f>
        <v>95.563437500000006</v>
      </c>
      <c r="J4605" s="3">
        <f ca="1">[1]!thsiFinD("ths_dptb_stock",$A4605,$A$1,7,104,100,100)</f>
        <v>1</v>
      </c>
      <c r="K4605" s="3">
        <f ca="1">[1]!thsiFinD("ths_srmi_stock",$A4605,$A$1,7,100,100)</f>
        <v>-1.1470062085657E-2</v>
      </c>
      <c r="L4605" s="3">
        <f ca="1">[1]!thsiFinD("ths_atr_stock",$A4605,$A$1,7,101,100,100)</f>
        <v>5.1214285714286003</v>
      </c>
      <c r="M4605" s="3">
        <f ca="1">[1]!thsiFinD("ths_vol_w_stock",$A4605,$A$1)/1000000</f>
        <v>7.7697450000000003</v>
      </c>
      <c r="N4605" s="3">
        <f ca="1">[1]!thsiFinD("ths_turnover_ratio_w_stock",$A4605,$A$1)</f>
        <v>8.3240828881740008</v>
      </c>
      <c r="O4605" s="3">
        <f ca="1">[1]!thsiFinD("ths_relative_chg_ratio_w_stock",$A4605,$A$1,104,100)</f>
        <v>-4.1776746420370001</v>
      </c>
      <c r="P4605" s="3">
        <f ca="1">[1]!thsiFinD("ths_chg_ratio_w_stock",$A4605,$B$1,100)</f>
        <v>-1.6393442622951</v>
      </c>
    </row>
    <row r="4606" spans="1:16" x14ac:dyDescent="0.25">
      <c r="A4606" s="2" t="s">
        <v>4604</v>
      </c>
      <c r="B4606" s="2" t="s">
        <v>9967</v>
      </c>
      <c r="C4606" s="3">
        <f ca="1">[1]!thsiFinD("ths_vol_ratio_stock",$A4606,$A$1,7,100)</f>
        <v>1.0007307919721</v>
      </c>
      <c r="D4606" s="3">
        <f ca="1">[1]!thsiFinD("ths_cr_stock",$A4606,$A$1,7,100,100)</f>
        <v>213.14741035857</v>
      </c>
      <c r="E4606" s="3">
        <f ca="1">[1]!thsiFinD("ths_mfi_stock",$A4606,$A$1,7,100,100)</f>
        <v>46.869985070748001</v>
      </c>
      <c r="F4606" s="3">
        <f ca="1">[1]!thsiFinD("ths_expma_stock",$A4606,$A$1,7,100,100)</f>
        <v>28.314479418510999</v>
      </c>
      <c r="G4606" s="3">
        <f ca="1">[1]!thsiFinD("ths_rsi_stock",$A4606,$A$1,7,100,100)</f>
        <v>55.557143892996997</v>
      </c>
      <c r="H4606" s="3">
        <f ca="1">[1]!thsiFinD("ths_adtm_stock",$A4606,$A$1,7,3,100,100,100)</f>
        <v>0.94814814814814996</v>
      </c>
      <c r="I4606" s="3">
        <f ca="1">[1]!thsiFinD("ths_bbiboll_stock",$A4606,$A$1,7,3,100,100,100)</f>
        <v>28.072395833333001</v>
      </c>
      <c r="J4606" s="3">
        <f ca="1">[1]!thsiFinD("ths_dptb_stock",$A4606,$A$1,7,104,100,100)</f>
        <v>0.71428571428570997</v>
      </c>
      <c r="K4606" s="3">
        <f ca="1">[1]!thsiFinD("ths_srmi_stock",$A4606,$A$1,7,100,100)</f>
        <v>5.5887521968366001E-2</v>
      </c>
      <c r="L4606" s="3">
        <f ca="1">[1]!thsiFinD("ths_atr_stock",$A4606,$A$1,7,101,100,100)</f>
        <v>1.5071428571429</v>
      </c>
      <c r="M4606" s="3">
        <f ca="1">[1]!thsiFinD("ths_vol_w_stock",$A4606,$A$1)/1000000</f>
        <v>7.3873030000000002</v>
      </c>
      <c r="N4606" s="3">
        <f ca="1">[1]!thsiFinD("ths_turnover_ratio_w_stock",$A4606,$A$1)</f>
        <v>17.474896981109001</v>
      </c>
      <c r="O4606" s="3">
        <f ca="1">[1]!thsiFinD("ths_relative_chg_ratio_w_stock",$A4606,$A$1,104,100)</f>
        <v>7.2037778480435993E-2</v>
      </c>
      <c r="P4606" s="3">
        <f ca="1">[1]!thsiFinD("ths_chg_ratio_w_stock",$A4606,$B$1,100)</f>
        <v>-1.0544815465729001</v>
      </c>
    </row>
    <row r="4607" spans="1:16" x14ac:dyDescent="0.25">
      <c r="A4607" s="2" t="s">
        <v>4605</v>
      </c>
      <c r="B4607" s="2" t="s">
        <v>9968</v>
      </c>
      <c r="C4607" s="3">
        <f ca="1">[1]!thsiFinD("ths_vol_ratio_stock",$A4607,$A$1,7,100)</f>
        <v>0.55119026668338</v>
      </c>
      <c r="D4607" s="3">
        <f ca="1">[1]!thsiFinD("ths_cr_stock",$A4607,$A$1,7,100,100)</f>
        <v>170.27027027027</v>
      </c>
      <c r="E4607" s="3">
        <f ca="1">[1]!thsiFinD("ths_mfi_stock",$A4607,$A$1,7,100,100)</f>
        <v>48.313047008744</v>
      </c>
      <c r="F4607" s="3">
        <f ca="1">[1]!thsiFinD("ths_expma_stock",$A4607,$A$1,7,100,100)</f>
        <v>3.4739821871981</v>
      </c>
      <c r="G4607" s="3">
        <f ca="1">[1]!thsiFinD("ths_rsi_stock",$A4607,$A$1,7,100,100)</f>
        <v>50.397057979924</v>
      </c>
      <c r="H4607" s="3">
        <f ca="1">[1]!thsiFinD("ths_adtm_stock",$A4607,$A$1,7,3,100,100,100)</f>
        <v>0.57894736842104999</v>
      </c>
      <c r="I4607" s="3">
        <f ca="1">[1]!thsiFinD("ths_bbiboll_stock",$A4607,$A$1,7,3,100,100,100)</f>
        <v>3.4417708333333001</v>
      </c>
      <c r="J4607" s="3">
        <f ca="1">[1]!thsiFinD("ths_dptb_stock",$A4607,$A$1,7,104,100,100)</f>
        <v>0.85714285714285998</v>
      </c>
      <c r="K4607" s="3">
        <f ca="1">[1]!thsiFinD("ths_srmi_stock",$A4607,$A$1,7,100,100)</f>
        <v>1.1627906976744E-2</v>
      </c>
      <c r="L4607" s="3">
        <f ca="1">[1]!thsiFinD("ths_atr_stock",$A4607,$A$1,7,101,100,100)</f>
        <v>0.14285714285713999</v>
      </c>
      <c r="M4607" s="3">
        <f ca="1">[1]!thsiFinD("ths_vol_w_stock",$A4607,$A$1)/1000000</f>
        <v>27.716583</v>
      </c>
      <c r="N4607" s="3">
        <f ca="1">[1]!thsiFinD("ths_turnover_ratio_w_stock",$A4607,$A$1)</f>
        <v>0.83149747337004998</v>
      </c>
      <c r="O4607" s="3">
        <f ca="1">[1]!thsiFinD("ths_relative_chg_ratio_w_stock",$A4607,$A$1,104,100)</f>
        <v>-5.6274855123121998</v>
      </c>
      <c r="P4607" s="3">
        <f ca="1">[1]!thsiFinD("ths_chg_ratio_w_stock",$A4607,$B$1,100)</f>
        <v>2.6162790697673999</v>
      </c>
    </row>
    <row r="4608" spans="1:16" x14ac:dyDescent="0.25">
      <c r="A4608" s="2" t="s">
        <v>4606</v>
      </c>
      <c r="B4608" s="2" t="s">
        <v>9969</v>
      </c>
      <c r="C4608" s="3">
        <f ca="1">[1]!thsiFinD("ths_vol_ratio_stock",$A4608,$A$1,7,100)</f>
        <v>0.56923688815436002</v>
      </c>
      <c r="D4608" s="3">
        <f ca="1">[1]!thsiFinD("ths_cr_stock",$A4608,$A$1,7,100,100)</f>
        <v>278.16513761468002</v>
      </c>
      <c r="E4608" s="3">
        <f ca="1">[1]!thsiFinD("ths_mfi_stock",$A4608,$A$1,7,100,100)</f>
        <v>66.296018309752995</v>
      </c>
      <c r="F4608" s="3">
        <f ca="1">[1]!thsiFinD("ths_expma_stock",$A4608,$A$1,7,100,100)</f>
        <v>24.637462395071999</v>
      </c>
      <c r="G4608" s="3">
        <f ca="1">[1]!thsiFinD("ths_rsi_stock",$A4608,$A$1,7,100,100)</f>
        <v>58.651140878155999</v>
      </c>
      <c r="H4608" s="3">
        <f ca="1">[1]!thsiFinD("ths_adtm_stock",$A4608,$A$1,7,3,100,100,100)</f>
        <v>0.68542199488490996</v>
      </c>
      <c r="I4608" s="3">
        <f ca="1">[1]!thsiFinD("ths_bbiboll_stock",$A4608,$A$1,7,3,100,100,100)</f>
        <v>24.307708333333</v>
      </c>
      <c r="J4608" s="3">
        <f ca="1">[1]!thsiFinD("ths_dptb_stock",$A4608,$A$1,7,104,100,100)</f>
        <v>0.71428571428570997</v>
      </c>
      <c r="K4608" s="3">
        <f ca="1">[1]!thsiFinD("ths_srmi_stock",$A4608,$A$1,7,100,100)</f>
        <v>4.2253521126761E-2</v>
      </c>
      <c r="L4608" s="3">
        <f ca="1">[1]!thsiFinD("ths_atr_stock",$A4608,$A$1,7,101,100,100)</f>
        <v>1.0071428571429</v>
      </c>
      <c r="M4608" s="3">
        <f ca="1">[1]!thsiFinD("ths_vol_w_stock",$A4608,$A$1)/1000000</f>
        <v>2.0622189999999998</v>
      </c>
      <c r="N4608" s="3">
        <f ca="1">[1]!thsiFinD("ths_turnover_ratio_w_stock",$A4608,$A$1)</f>
        <v>3.0671169188117999</v>
      </c>
      <c r="O4608" s="3">
        <f ca="1">[1]!thsiFinD("ths_relative_chg_ratio_w_stock",$A4608,$A$1,104,100)</f>
        <v>-0.37103085666680002</v>
      </c>
      <c r="P4608" s="3">
        <f ca="1">[1]!thsiFinD("ths_chg_ratio_w_stock",$A4608,$B$1,100)</f>
        <v>0.68410462776658998</v>
      </c>
    </row>
    <row r="4609" spans="1:16" x14ac:dyDescent="0.25">
      <c r="A4609" s="2" t="s">
        <v>4607</v>
      </c>
      <c r="B4609" s="2" t="s">
        <v>9970</v>
      </c>
      <c r="C4609" s="3">
        <f ca="1">[1]!thsiFinD("ths_vol_ratio_stock",$A4609,$A$1,7,100)</f>
        <v>0.60639446150698995</v>
      </c>
      <c r="D4609" s="3">
        <f ca="1">[1]!thsiFinD("ths_cr_stock",$A4609,$A$1,7,100,100)</f>
        <v>412.40875912409001</v>
      </c>
      <c r="E4609" s="3">
        <f ca="1">[1]!thsiFinD("ths_mfi_stock",$A4609,$A$1,7,100,100)</f>
        <v>87.246202866719997</v>
      </c>
      <c r="F4609" s="3">
        <f ca="1">[1]!thsiFinD("ths_expma_stock",$A4609,$A$1,7,100,100)</f>
        <v>11.548516908606</v>
      </c>
      <c r="G4609" s="3">
        <f ca="1">[1]!thsiFinD("ths_rsi_stock",$A4609,$A$1,7,100,100)</f>
        <v>68.782809147961004</v>
      </c>
      <c r="H4609" s="3">
        <f ca="1">[1]!thsiFinD("ths_adtm_stock",$A4609,$A$1,7,3,100,100,100)</f>
        <v>0.90728476821191995</v>
      </c>
      <c r="I4609" s="3">
        <f ca="1">[1]!thsiFinD("ths_bbiboll_stock",$A4609,$A$1,7,3,100,100,100)</f>
        <v>11.418229166667</v>
      </c>
      <c r="J4609" s="3">
        <f ca="1">[1]!thsiFinD("ths_dptb_stock",$A4609,$A$1,7,104,100,100)</f>
        <v>1</v>
      </c>
      <c r="K4609" s="3">
        <f ca="1">[1]!thsiFinD("ths_srmi_stock",$A4609,$A$1,7,100,100)</f>
        <v>6.5365025466893004E-2</v>
      </c>
      <c r="L4609" s="3">
        <f ca="1">[1]!thsiFinD("ths_atr_stock",$A4609,$A$1,7,101,100,100)</f>
        <v>0.34857142857142998</v>
      </c>
      <c r="M4609" s="3">
        <f ca="1">[1]!thsiFinD("ths_vol_w_stock",$A4609,$A$1)/1000000</f>
        <v>5.2204959999999998</v>
      </c>
      <c r="N4609" s="3">
        <f ca="1">[1]!thsiFinD("ths_turnover_ratio_w_stock",$A4609,$A$1)</f>
        <v>1.8914840579709999</v>
      </c>
      <c r="O4609" s="3">
        <f ca="1">[1]!thsiFinD("ths_relative_chg_ratio_w_stock",$A4609,$A$1,104,100)</f>
        <v>2.7157531263027002</v>
      </c>
      <c r="P4609" s="3">
        <f ca="1">[1]!thsiFinD("ths_chg_ratio_w_stock",$A4609,$B$1,100)</f>
        <v>1.0186757215619999</v>
      </c>
    </row>
    <row r="4610" spans="1:16" x14ac:dyDescent="0.25">
      <c r="A4610" s="2" t="s">
        <v>4608</v>
      </c>
      <c r="B4610" s="2" t="s">
        <v>9971</v>
      </c>
      <c r="C4610" s="3">
        <f ca="1">[1]!thsiFinD("ths_vol_ratio_stock",$A4610,$A$1,7,100)</f>
        <v>0.97257535518188998</v>
      </c>
      <c r="D4610" s="3">
        <f ca="1">[1]!thsiFinD("ths_cr_stock",$A4610,$A$1,7,100,100)</f>
        <v>149.18918918918999</v>
      </c>
      <c r="E4610" s="3">
        <f ca="1">[1]!thsiFinD("ths_mfi_stock",$A4610,$A$1,7,100,100)</f>
        <v>62.207828447724999</v>
      </c>
      <c r="F4610" s="3">
        <f ca="1">[1]!thsiFinD("ths_expma_stock",$A4610,$A$1,7,100,100)</f>
        <v>34.76574433159</v>
      </c>
      <c r="G4610" s="3">
        <f ca="1">[1]!thsiFinD("ths_rsi_stock",$A4610,$A$1,7,100,100)</f>
        <v>47.988893996205</v>
      </c>
      <c r="H4610" s="3">
        <f ca="1">[1]!thsiFinD("ths_adtm_stock",$A4610,$A$1,7,3,100,100,100)</f>
        <v>0.78305785123966998</v>
      </c>
      <c r="I4610" s="3">
        <f ca="1">[1]!thsiFinD("ths_bbiboll_stock",$A4610,$A$1,7,3,100,100,100)</f>
        <v>34.585625</v>
      </c>
      <c r="J4610" s="3">
        <f ca="1">[1]!thsiFinD("ths_dptb_stock",$A4610,$A$1,7,104,100,100)</f>
        <v>0.57142857142856995</v>
      </c>
      <c r="K4610" s="3">
        <f ca="1">[1]!thsiFinD("ths_srmi_stock",$A4610,$A$1,7,100,100)</f>
        <v>-6.6550925925927002E-3</v>
      </c>
      <c r="L4610" s="3">
        <f ca="1">[1]!thsiFinD("ths_atr_stock",$A4610,$A$1,7,101,100,100)</f>
        <v>1.3271428571429</v>
      </c>
      <c r="M4610" s="3">
        <f ca="1">[1]!thsiFinD("ths_vol_w_stock",$A4610,$A$1)/1000000</f>
        <v>2.1172550000000001</v>
      </c>
      <c r="N4610" s="3">
        <f ca="1">[1]!thsiFinD("ths_turnover_ratio_w_stock",$A4610,$A$1)</f>
        <v>3.7808125000000001</v>
      </c>
      <c r="O4610" s="3">
        <f ca="1">[1]!thsiFinD("ths_relative_chg_ratio_w_stock",$A4610,$A$1,104,100)</f>
        <v>-6.3557598760614002</v>
      </c>
      <c r="P4610" s="3">
        <f ca="1">[1]!thsiFinD("ths_chg_ratio_w_stock",$A4610,$B$1,100)</f>
        <v>-3.1459364986892</v>
      </c>
    </row>
    <row r="4611" spans="1:16" x14ac:dyDescent="0.25">
      <c r="A4611" s="2" t="s">
        <v>4609</v>
      </c>
      <c r="B4611" s="2" t="s">
        <v>9972</v>
      </c>
      <c r="C4611" s="3">
        <f ca="1">[1]!thsiFinD("ths_vol_ratio_stock",$A4611,$A$1,7,100)</f>
        <v>2.0517565972243998</v>
      </c>
      <c r="D4611" s="3">
        <f ca="1">[1]!thsiFinD("ths_cr_stock",$A4611,$A$1,7,100,100)</f>
        <v>430.0272479564</v>
      </c>
      <c r="E4611" s="3">
        <f ca="1">[1]!thsiFinD("ths_mfi_stock",$A4611,$A$1,7,100,100)</f>
        <v>63.365455707528</v>
      </c>
      <c r="F4611" s="3">
        <f ca="1">[1]!thsiFinD("ths_expma_stock",$A4611,$A$1,7,100,100)</f>
        <v>64.839762688408996</v>
      </c>
      <c r="G4611" s="3">
        <f ca="1">[1]!thsiFinD("ths_rsi_stock",$A4611,$A$1,7,100,100)</f>
        <v>60.363591957216997</v>
      </c>
      <c r="H4611" s="3">
        <f ca="1">[1]!thsiFinD("ths_adtm_stock",$A4611,$A$1,7,3,100,100,100)</f>
        <v>1</v>
      </c>
      <c r="I4611" s="3">
        <f ca="1">[1]!thsiFinD("ths_bbiboll_stock",$A4611,$A$1,7,3,100,100,100)</f>
        <v>63.874791666667001</v>
      </c>
      <c r="J4611" s="3">
        <f ca="1">[1]!thsiFinD("ths_dptb_stock",$A4611,$A$1,7,104,100,100)</f>
        <v>0.85714285714285998</v>
      </c>
      <c r="K4611" s="3">
        <f ca="1">[1]!thsiFinD("ths_srmi_stock",$A4611,$A$1,7,100,100)</f>
        <v>0.10832331730769</v>
      </c>
      <c r="L4611" s="3">
        <f ca="1">[1]!thsiFinD("ths_atr_stock",$A4611,$A$1,7,101,100,100)</f>
        <v>4.6328571428570999</v>
      </c>
      <c r="M4611" s="3">
        <f ca="1">[1]!thsiFinD("ths_vol_w_stock",$A4611,$A$1)/1000000</f>
        <v>6.6689879999999997</v>
      </c>
      <c r="N4611" s="3">
        <f ca="1">[1]!thsiFinD("ths_turnover_ratio_w_stock",$A4611,$A$1)</f>
        <v>10.782625167642999</v>
      </c>
      <c r="O4611" s="3">
        <f ca="1">[1]!thsiFinD("ths_relative_chg_ratio_w_stock",$A4611,$A$1,104,100)</f>
        <v>10.412509066736</v>
      </c>
      <c r="P4611" s="3">
        <f ca="1">[1]!thsiFinD("ths_chg_ratio_w_stock",$A4611,$B$1,100)</f>
        <v>4.6123798076923004</v>
      </c>
    </row>
    <row r="4612" spans="1:16" x14ac:dyDescent="0.25">
      <c r="A4612" s="2" t="s">
        <v>4610</v>
      </c>
      <c r="B4612" s="2" t="s">
        <v>9973</v>
      </c>
      <c r="C4612" s="3">
        <f ca="1">[1]!thsiFinD("ths_vol_ratio_stock",$A4612,$A$1,7,100)</f>
        <v>0.67930161561975999</v>
      </c>
      <c r="D4612" s="3">
        <f ca="1">[1]!thsiFinD("ths_cr_stock",$A4612,$A$1,7,100,100)</f>
        <v>209.56284153005001</v>
      </c>
      <c r="E4612" s="3">
        <f ca="1">[1]!thsiFinD("ths_mfi_stock",$A4612,$A$1,7,100,100)</f>
        <v>71.854065844885</v>
      </c>
      <c r="F4612" s="3">
        <f ca="1">[1]!thsiFinD("ths_expma_stock",$A4612,$A$1,7,100,100)</f>
        <v>31.444341890975998</v>
      </c>
      <c r="G4612" s="3">
        <f ca="1">[1]!thsiFinD("ths_rsi_stock",$A4612,$A$1,7,100,100)</f>
        <v>49.691089497001002</v>
      </c>
      <c r="H4612" s="3">
        <f ca="1">[1]!thsiFinD("ths_adtm_stock",$A4612,$A$1,7,3,100,100,100)</f>
        <v>0.95862068965517</v>
      </c>
      <c r="I4612" s="3">
        <f ca="1">[1]!thsiFinD("ths_bbiboll_stock",$A4612,$A$1,7,3,100,100,100)</f>
        <v>31.205625000000001</v>
      </c>
      <c r="J4612" s="3">
        <f ca="1">[1]!thsiFinD("ths_dptb_stock",$A4612,$A$1,7,104,100,100)</f>
        <v>0.71428571428570997</v>
      </c>
      <c r="K4612" s="3">
        <f ca="1">[1]!thsiFinD("ths_srmi_stock",$A4612,$A$1,7,100,100)</f>
        <v>3.9354838709677001E-2</v>
      </c>
      <c r="L4612" s="3">
        <f ca="1">[1]!thsiFinD("ths_atr_stock",$A4612,$A$1,7,101,100,100)</f>
        <v>1.6185714285713999</v>
      </c>
      <c r="M4612" s="3">
        <f ca="1">[1]!thsiFinD("ths_vol_w_stock",$A4612,$A$1)/1000000</f>
        <v>1.948175</v>
      </c>
      <c r="N4612" s="3">
        <f ca="1">[1]!thsiFinD("ths_turnover_ratio_w_stock",$A4612,$A$1)</f>
        <v>3.2366696079835</v>
      </c>
      <c r="O4612" s="3">
        <f ca="1">[1]!thsiFinD("ths_relative_chg_ratio_w_stock",$A4612,$A$1,104,100)</f>
        <v>-7.5491917648153004</v>
      </c>
      <c r="P4612" s="3">
        <f ca="1">[1]!thsiFinD("ths_chg_ratio_w_stock",$A4612,$B$1,100)</f>
        <v>1.4516129032258001</v>
      </c>
    </row>
    <row r="4613" spans="1:16" x14ac:dyDescent="0.25">
      <c r="A4613" s="2" t="s">
        <v>4611</v>
      </c>
      <c r="B4613" s="2" t="s">
        <v>9974</v>
      </c>
      <c r="C4613" s="3">
        <f ca="1">[1]!thsiFinD("ths_vol_ratio_stock",$A4613,$A$1,7,100)</f>
        <v>0.76285798427470997</v>
      </c>
      <c r="D4613" s="3">
        <f ca="1">[1]!thsiFinD("ths_cr_stock",$A4613,$A$1,7,100,100)</f>
        <v>86.835443037974997</v>
      </c>
      <c r="E4613" s="3">
        <f ca="1">[1]!thsiFinD("ths_mfi_stock",$A4613,$A$1,7,100,100)</f>
        <v>61.702547203446002</v>
      </c>
      <c r="F4613" s="3">
        <f ca="1">[1]!thsiFinD("ths_expma_stock",$A4613,$A$1,7,100,100)</f>
        <v>25.931531584809999</v>
      </c>
      <c r="G4613" s="3">
        <f ca="1">[1]!thsiFinD("ths_rsi_stock",$A4613,$A$1,7,100,100)</f>
        <v>42.574768867235001</v>
      </c>
      <c r="H4613" s="3">
        <f ca="1">[1]!thsiFinD("ths_adtm_stock",$A4613,$A$1,7,3,100,100,100)</f>
        <v>0.66836734693876998</v>
      </c>
      <c r="I4613" s="3">
        <f ca="1">[1]!thsiFinD("ths_bbiboll_stock",$A4613,$A$1,7,3,100,100,100)</f>
        <v>25.894479166667001</v>
      </c>
      <c r="J4613" s="3">
        <f ca="1">[1]!thsiFinD("ths_dptb_stock",$A4613,$A$1,7,104,100,100)</f>
        <v>0.85714285714285998</v>
      </c>
      <c r="K4613" s="3">
        <f ca="1">[1]!thsiFinD("ths_srmi_stock",$A4613,$A$1,7,100,100)</f>
        <v>-4.9063670411984998E-2</v>
      </c>
      <c r="L4613" s="3">
        <f ca="1">[1]!thsiFinD("ths_atr_stock",$A4613,$A$1,7,101,100,100)</f>
        <v>0.70428571428570996</v>
      </c>
      <c r="M4613" s="3">
        <f ca="1">[1]!thsiFinD("ths_vol_w_stock",$A4613,$A$1)/1000000</f>
        <v>2.2496870000000002</v>
      </c>
      <c r="N4613" s="3">
        <f ca="1">[1]!thsiFinD("ths_turnover_ratio_w_stock",$A4613,$A$1)</f>
        <v>5.3013522897734999</v>
      </c>
      <c r="O4613" s="3">
        <f ca="1">[1]!thsiFinD("ths_relative_chg_ratio_w_stock",$A4613,$A$1,104,100)</f>
        <v>-5.3601347442882998</v>
      </c>
      <c r="P4613" s="3">
        <f ca="1">[1]!thsiFinD("ths_chg_ratio_w_stock",$A4613,$B$1,100)</f>
        <v>-0.86648286727057</v>
      </c>
    </row>
    <row r="4614" spans="1:16" x14ac:dyDescent="0.25">
      <c r="A4614" s="2" t="s">
        <v>4612</v>
      </c>
      <c r="B4614" s="2" t="s">
        <v>9975</v>
      </c>
      <c r="C4614" s="3">
        <f ca="1">[1]!thsiFinD("ths_vol_ratio_stock",$A4614,$A$1,7,100)</f>
        <v>0.58791738473443</v>
      </c>
      <c r="D4614" s="3">
        <f ca="1">[1]!thsiFinD("ths_cr_stock",$A4614,$A$1,7,100,100)</f>
        <v>92.857142857143003</v>
      </c>
      <c r="E4614" s="3">
        <f ca="1">[1]!thsiFinD("ths_mfi_stock",$A4614,$A$1,7,100,100)</f>
        <v>39.602400362010002</v>
      </c>
      <c r="F4614" s="3">
        <f ca="1">[1]!thsiFinD("ths_expma_stock",$A4614,$A$1,7,100,100)</f>
        <v>35.082521478574002</v>
      </c>
      <c r="G4614" s="3">
        <f ca="1">[1]!thsiFinD("ths_rsi_stock",$A4614,$A$1,7,100,100)</f>
        <v>54.218441538861001</v>
      </c>
      <c r="H4614" s="3">
        <f ca="1">[1]!thsiFinD("ths_adtm_stock",$A4614,$A$1,7,3,100,100,100)</f>
        <v>4.4444444444445001E-2</v>
      </c>
      <c r="I4614" s="3">
        <f ca="1">[1]!thsiFinD("ths_bbiboll_stock",$A4614,$A$1,7,3,100,100,100)</f>
        <v>34.774270833332999</v>
      </c>
      <c r="J4614" s="3">
        <f ca="1">[1]!thsiFinD("ths_dptb_stock",$A4614,$A$1,7,104,100,100)</f>
        <v>0.57142857142856995</v>
      </c>
      <c r="K4614" s="3">
        <f ca="1">[1]!thsiFinD("ths_srmi_stock",$A4614,$A$1,7,100,100)</f>
        <v>-1.7410839651783E-2</v>
      </c>
      <c r="L4614" s="3">
        <f ca="1">[1]!thsiFinD("ths_atr_stock",$A4614,$A$1,7,101,100,100)</f>
        <v>1.2342857142857</v>
      </c>
      <c r="M4614" s="3">
        <f ca="1">[1]!thsiFinD("ths_vol_w_stock",$A4614,$A$1)/1000000</f>
        <v>10.476953999999999</v>
      </c>
      <c r="N4614" s="3">
        <f ca="1">[1]!thsiFinD("ths_turnover_ratio_w_stock",$A4614,$A$1)</f>
        <v>5.1314855267669</v>
      </c>
      <c r="O4614" s="3">
        <f ca="1">[1]!thsiFinD("ths_relative_chg_ratio_w_stock",$A4614,$A$1,104,100)</f>
        <v>-2.7912277867200999</v>
      </c>
      <c r="P4614" s="3">
        <f ca="1">[1]!thsiFinD("ths_chg_ratio_w_stock",$A4614,$B$1,100)</f>
        <v>-3.9725635895970002</v>
      </c>
    </row>
    <row r="4615" spans="1:16" x14ac:dyDescent="0.25">
      <c r="A4615" s="2" t="s">
        <v>4613</v>
      </c>
      <c r="B4615" s="2" t="s">
        <v>9976</v>
      </c>
      <c r="C4615" s="3">
        <f ca="1">[1]!thsiFinD("ths_vol_ratio_stock",$A4615,$A$1,7,100)</f>
        <v>0.84178627478706003</v>
      </c>
      <c r="D4615" s="3">
        <f ca="1">[1]!thsiFinD("ths_cr_stock",$A4615,$A$1,7,100,100)</f>
        <v>491.16161616161997</v>
      </c>
      <c r="E4615" s="3">
        <f ca="1">[1]!thsiFinD("ths_mfi_stock",$A4615,$A$1,7,100,100)</f>
        <v>79.625117632233</v>
      </c>
      <c r="F4615" s="3">
        <f ca="1">[1]!thsiFinD("ths_expma_stock",$A4615,$A$1,7,100,100)</f>
        <v>80.932508353177994</v>
      </c>
      <c r="G4615" s="3">
        <f ca="1">[1]!thsiFinD("ths_rsi_stock",$A4615,$A$1,7,100,100)</f>
        <v>52.645540501158997</v>
      </c>
      <c r="H4615" s="3">
        <f ca="1">[1]!thsiFinD("ths_adtm_stock",$A4615,$A$1,7,3,100,100,100)</f>
        <v>1</v>
      </c>
      <c r="I4615" s="3">
        <f ca="1">[1]!thsiFinD("ths_bbiboll_stock",$A4615,$A$1,7,3,100,100,100)</f>
        <v>80.857291666666995</v>
      </c>
      <c r="J4615" s="3">
        <f ca="1">[1]!thsiFinD("ths_dptb_stock",$A4615,$A$1,7,104,100,100)</f>
        <v>1</v>
      </c>
      <c r="K4615" s="3">
        <f ca="1">[1]!thsiFinD("ths_srmi_stock",$A4615,$A$1,7,100,100)</f>
        <v>7.3859432799013996E-2</v>
      </c>
      <c r="L4615" s="3">
        <f ca="1">[1]!thsiFinD("ths_atr_stock",$A4615,$A$1,7,101,100,100)</f>
        <v>3.7185714285714</v>
      </c>
      <c r="M4615" s="3">
        <f ca="1">[1]!thsiFinD("ths_vol_w_stock",$A4615,$A$1)/1000000</f>
        <v>12.367188000000001</v>
      </c>
      <c r="N4615" s="3">
        <f ca="1">[1]!thsiFinD("ths_turnover_ratio_w_stock",$A4615,$A$1)</f>
        <v>7.0417617840942004</v>
      </c>
      <c r="O4615" s="3">
        <f ca="1">[1]!thsiFinD("ths_relative_chg_ratio_w_stock",$A4615,$A$1,104,100)</f>
        <v>0.65626710926776999</v>
      </c>
      <c r="P4615" s="3">
        <f ca="1">[1]!thsiFinD("ths_chg_ratio_w_stock",$A4615,$B$1,100)</f>
        <v>-7.0776818742292997</v>
      </c>
    </row>
    <row r="4616" spans="1:16" x14ac:dyDescent="0.25">
      <c r="A4616" s="2" t="s">
        <v>4614</v>
      </c>
      <c r="B4616" s="2" t="s">
        <v>9977</v>
      </c>
      <c r="C4616" s="3">
        <f ca="1">[1]!thsiFinD("ths_vol_ratio_stock",$A4616,$A$1,7,100)</f>
        <v>0.98666745268817002</v>
      </c>
      <c r="D4616" s="3">
        <f ca="1">[1]!thsiFinD("ths_cr_stock",$A4616,$A$1,7,100,100)</f>
        <v>1085.8347386171999</v>
      </c>
      <c r="E4616" s="3">
        <f ca="1">[1]!thsiFinD("ths_mfi_stock",$A4616,$A$1,7,100,100)</f>
        <v>74.177503164643994</v>
      </c>
      <c r="F4616" s="3">
        <f ca="1">[1]!thsiFinD("ths_expma_stock",$A4616,$A$1,7,100,100)</f>
        <v>52.005056319414003</v>
      </c>
      <c r="G4616" s="3">
        <f ca="1">[1]!thsiFinD("ths_rsi_stock",$A4616,$A$1,7,100,100)</f>
        <v>74.069217113332002</v>
      </c>
      <c r="H4616" s="3">
        <f ca="1">[1]!thsiFinD("ths_adtm_stock",$A4616,$A$1,7,3,100,100,100)</f>
        <v>0.92329149232914998</v>
      </c>
      <c r="I4616" s="3">
        <f ca="1">[1]!thsiFinD("ths_bbiboll_stock",$A4616,$A$1,7,3,100,100,100)</f>
        <v>50.063229166667</v>
      </c>
      <c r="J4616" s="3">
        <f ca="1">[1]!thsiFinD("ths_dptb_stock",$A4616,$A$1,7,104,100,100)</f>
        <v>0.57142857142856995</v>
      </c>
      <c r="K4616" s="3">
        <f ca="1">[1]!thsiFinD("ths_srmi_stock",$A4616,$A$1,7,100,100)</f>
        <v>0.18198909569468</v>
      </c>
      <c r="L4616" s="3">
        <f ca="1">[1]!thsiFinD("ths_atr_stock",$A4616,$A$1,7,101,100,100)</f>
        <v>3.6471428571428999</v>
      </c>
      <c r="M4616" s="3">
        <f ca="1">[1]!thsiFinD("ths_vol_w_stock",$A4616,$A$1)/1000000</f>
        <v>30.098887000000001</v>
      </c>
      <c r="N4616" s="3">
        <f ca="1">[1]!thsiFinD("ths_turnover_ratio_w_stock",$A4616,$A$1)</f>
        <v>5.1594137913717004</v>
      </c>
      <c r="O4616" s="3">
        <f ca="1">[1]!thsiFinD("ths_relative_chg_ratio_w_stock",$A4616,$A$1,104,100)</f>
        <v>1.9673395391433</v>
      </c>
      <c r="P4616" s="3">
        <f ca="1">[1]!thsiFinD("ths_chg_ratio_w_stock",$A4616,$B$1,100)</f>
        <v>-3.8353073886068998</v>
      </c>
    </row>
    <row r="4617" spans="1:16" x14ac:dyDescent="0.25">
      <c r="A4617" s="2" t="s">
        <v>4615</v>
      </c>
      <c r="B4617" s="2" t="s">
        <v>9978</v>
      </c>
      <c r="C4617" s="3">
        <f ca="1">[1]!thsiFinD("ths_vol_ratio_stock",$A4617,$A$1,7,100)</f>
        <v>0.68579201329366002</v>
      </c>
      <c r="D4617" s="3">
        <f ca="1">[1]!thsiFinD("ths_cr_stock",$A4617,$A$1,7,100,100)</f>
        <v>218.49096705631999</v>
      </c>
      <c r="E4617" s="3">
        <f ca="1">[1]!thsiFinD("ths_mfi_stock",$A4617,$A$1,7,100,100)</f>
        <v>78.165429593900996</v>
      </c>
      <c r="F4617" s="3">
        <f ca="1">[1]!thsiFinD("ths_expma_stock",$A4617,$A$1,7,100,100)</f>
        <v>23.622564595297</v>
      </c>
      <c r="G4617" s="3">
        <f ca="1">[1]!thsiFinD("ths_rsi_stock",$A4617,$A$1,7,100,100)</f>
        <v>54.553777686577</v>
      </c>
      <c r="H4617" s="3">
        <f ca="1">[1]!thsiFinD("ths_adtm_stock",$A4617,$A$1,7,3,100,100,100)</f>
        <v>0.85277246653920002</v>
      </c>
      <c r="I4617" s="3">
        <f ca="1">[1]!thsiFinD("ths_bbiboll_stock",$A4617,$A$1,7,3,100,100,100)</f>
        <v>23.343333333333</v>
      </c>
      <c r="J4617" s="3">
        <f ca="1">[1]!thsiFinD("ths_dptb_stock",$A4617,$A$1,7,104,100,100)</f>
        <v>0.85714285714285998</v>
      </c>
      <c r="K4617" s="3">
        <f ca="1">[1]!thsiFinD("ths_srmi_stock",$A4617,$A$1,7,100,100)</f>
        <v>4.4247787610618997E-2</v>
      </c>
      <c r="L4617" s="3">
        <f ca="1">[1]!thsiFinD("ths_atr_stock",$A4617,$A$1,7,101,100,100)</f>
        <v>1.43</v>
      </c>
      <c r="M4617" s="3">
        <f ca="1">[1]!thsiFinD("ths_vol_w_stock",$A4617,$A$1)/1000000</f>
        <v>93.1614</v>
      </c>
      <c r="N4617" s="3">
        <f ca="1">[1]!thsiFinD("ths_turnover_ratio_w_stock",$A4617,$A$1)</f>
        <v>35.667642189075998</v>
      </c>
      <c r="O4617" s="3">
        <f ca="1">[1]!thsiFinD("ths_relative_chg_ratio_w_stock",$A4617,$A$1,104,100)</f>
        <v>4.5051522894613001</v>
      </c>
      <c r="P4617" s="3">
        <f ca="1">[1]!thsiFinD("ths_chg_ratio_w_stock",$A4617,$B$1,100)</f>
        <v>-5.1833122629583004</v>
      </c>
    </row>
    <row r="4618" spans="1:16" x14ac:dyDescent="0.25">
      <c r="A4618" s="2" t="s">
        <v>4616</v>
      </c>
      <c r="B4618" s="2" t="s">
        <v>9979</v>
      </c>
      <c r="C4618" s="3">
        <f ca="1">[1]!thsiFinD("ths_vol_ratio_stock",$A4618,$A$1,7,100)</f>
        <v>1.2607301641587001</v>
      </c>
      <c r="D4618" s="3">
        <f ca="1">[1]!thsiFinD("ths_cr_stock",$A4618,$A$1,7,100,100)</f>
        <v>488.13559322034001</v>
      </c>
      <c r="E4618" s="3">
        <f ca="1">[1]!thsiFinD("ths_mfi_stock",$A4618,$A$1,7,100,100)</f>
        <v>83.107786442692998</v>
      </c>
      <c r="F4618" s="3">
        <f ca="1">[1]!thsiFinD("ths_expma_stock",$A4618,$A$1,7,100,100)</f>
        <v>16.815826287610999</v>
      </c>
      <c r="G4618" s="3">
        <f ca="1">[1]!thsiFinD("ths_rsi_stock",$A4618,$A$1,7,100,100)</f>
        <v>56.155890250972</v>
      </c>
      <c r="H4618" s="3">
        <f ca="1">[1]!thsiFinD("ths_adtm_stock",$A4618,$A$1,7,3,100,100,100)</f>
        <v>1</v>
      </c>
      <c r="I4618" s="3">
        <f ca="1">[1]!thsiFinD("ths_bbiboll_stock",$A4618,$A$1,7,3,100,100,100)</f>
        <v>16.615937500000001</v>
      </c>
      <c r="J4618" s="3">
        <f ca="1">[1]!thsiFinD("ths_dptb_stock",$A4618,$A$1,7,104,100,100)</f>
        <v>1</v>
      </c>
      <c r="K4618" s="3">
        <f ca="1">[1]!thsiFinD("ths_srmi_stock",$A4618,$A$1,7,100,100)</f>
        <v>5.6547619047618999E-2</v>
      </c>
      <c r="L4618" s="3">
        <f ca="1">[1]!thsiFinD("ths_atr_stock",$A4618,$A$1,7,101,100,100)</f>
        <v>0.52</v>
      </c>
      <c r="M4618" s="3">
        <f ca="1">[1]!thsiFinD("ths_vol_w_stock",$A4618,$A$1)/1000000</f>
        <v>4.2573400000000001</v>
      </c>
      <c r="N4618" s="3">
        <f ca="1">[1]!thsiFinD("ths_turnover_ratio_w_stock",$A4618,$A$1)</f>
        <v>10.379416488843001</v>
      </c>
      <c r="O4618" s="3">
        <f ca="1">[1]!thsiFinD("ths_relative_chg_ratio_w_stock",$A4618,$A$1,104,100)</f>
        <v>-0.81597008627159995</v>
      </c>
      <c r="P4618" s="3">
        <f ca="1">[1]!thsiFinD("ths_chg_ratio_w_stock",$A4618,$B$1,100)</f>
        <v>2.0238095238095002</v>
      </c>
    </row>
    <row r="4619" spans="1:16" x14ac:dyDescent="0.25">
      <c r="A4619" s="2" t="s">
        <v>4617</v>
      </c>
      <c r="B4619" s="2" t="s">
        <v>9980</v>
      </c>
      <c r="C4619" s="3">
        <f ca="1">[1]!thsiFinD("ths_vol_ratio_stock",$A4619,$A$1,7,100)</f>
        <v>0.70034646495373998</v>
      </c>
      <c r="D4619" s="3">
        <f ca="1">[1]!thsiFinD("ths_cr_stock",$A4619,$A$1,7,100,100)</f>
        <v>756.98529411765003</v>
      </c>
      <c r="E4619" s="3">
        <f ca="1">[1]!thsiFinD("ths_mfi_stock",$A4619,$A$1,7,100,100)</f>
        <v>71.107153843728</v>
      </c>
      <c r="F4619" s="3">
        <f ca="1">[1]!thsiFinD("ths_expma_stock",$A4619,$A$1,7,100,100)</f>
        <v>30.824408300944999</v>
      </c>
      <c r="G4619" s="3">
        <f ca="1">[1]!thsiFinD("ths_rsi_stock",$A4619,$A$1,7,100,100)</f>
        <v>66.343068952953999</v>
      </c>
      <c r="H4619" s="3">
        <f ca="1">[1]!thsiFinD("ths_adtm_stock",$A4619,$A$1,7,3,100,100,100)</f>
        <v>0.93802816901408004</v>
      </c>
      <c r="I4619" s="3">
        <f ca="1">[1]!thsiFinD("ths_bbiboll_stock",$A4619,$A$1,7,3,100,100,100)</f>
        <v>30.506875000000001</v>
      </c>
      <c r="J4619" s="3">
        <f ca="1">[1]!thsiFinD("ths_dptb_stock",$A4619,$A$1,7,104,100,100)</f>
        <v>0.57142857142856995</v>
      </c>
      <c r="K4619" s="3">
        <f ca="1">[1]!thsiFinD("ths_srmi_stock",$A4619,$A$1,7,100,100)</f>
        <v>9.3978974195603998E-2</v>
      </c>
      <c r="L4619" s="3">
        <f ca="1">[1]!thsiFinD("ths_atr_stock",$A4619,$A$1,7,101,100,100)</f>
        <v>1.1128571428570999</v>
      </c>
      <c r="M4619" s="3">
        <f ca="1">[1]!thsiFinD("ths_vol_w_stock",$A4619,$A$1)/1000000</f>
        <v>8.2220030000000008</v>
      </c>
      <c r="N4619" s="3">
        <f ca="1">[1]!thsiFinD("ths_turnover_ratio_w_stock",$A4619,$A$1)</f>
        <v>8.9084162127197999</v>
      </c>
      <c r="O4619" s="3">
        <f ca="1">[1]!thsiFinD("ths_relative_chg_ratio_w_stock",$A4619,$A$1,104,100)</f>
        <v>3.4422579910518998</v>
      </c>
      <c r="P4619" s="3">
        <f ca="1">[1]!thsiFinD("ths_chg_ratio_w_stock",$A4619,$B$1,100)</f>
        <v>-5.3201656578528</v>
      </c>
    </row>
    <row r="4620" spans="1:16" x14ac:dyDescent="0.25">
      <c r="A4620" s="2" t="s">
        <v>4618</v>
      </c>
      <c r="B4620" s="2" t="s">
        <v>9981</v>
      </c>
      <c r="C4620" s="3">
        <f ca="1">[1]!thsiFinD("ths_vol_ratio_stock",$A4620,$A$1,7,100)</f>
        <v>0.55240935641686995</v>
      </c>
      <c r="D4620" s="3">
        <f ca="1">[1]!thsiFinD("ths_cr_stock",$A4620,$A$1,7,100,100)</f>
        <v>194.45910290237001</v>
      </c>
      <c r="E4620" s="3">
        <f ca="1">[1]!thsiFinD("ths_mfi_stock",$A4620,$A$1,7,100,100)</f>
        <v>78.346348770326998</v>
      </c>
      <c r="F4620" s="3">
        <f ca="1">[1]!thsiFinD("ths_expma_stock",$A4620,$A$1,7,100,100)</f>
        <v>14.683378153011001</v>
      </c>
      <c r="G4620" s="3">
        <f ca="1">[1]!thsiFinD("ths_rsi_stock",$A4620,$A$1,7,100,100)</f>
        <v>55.681142875180001</v>
      </c>
      <c r="H4620" s="3">
        <f ca="1">[1]!thsiFinD("ths_adtm_stock",$A4620,$A$1,7,3,100,100,100)</f>
        <v>0.23129251700680001</v>
      </c>
      <c r="I4620" s="3">
        <f ca="1">[1]!thsiFinD("ths_bbiboll_stock",$A4620,$A$1,7,3,100,100,100)</f>
        <v>14.657395833333</v>
      </c>
      <c r="J4620" s="3">
        <f ca="1">[1]!thsiFinD("ths_dptb_stock",$A4620,$A$1,7,104,100,100)</f>
        <v>0.71428571428570997</v>
      </c>
      <c r="K4620" s="3">
        <f ca="1">[1]!thsiFinD("ths_srmi_stock",$A4620,$A$1,7,100,100)</f>
        <v>3.2564450474897998E-2</v>
      </c>
      <c r="L4620" s="3">
        <f ca="1">[1]!thsiFinD("ths_atr_stock",$A4620,$A$1,7,101,100,100)</f>
        <v>0.53142857142857003</v>
      </c>
      <c r="M4620" s="3">
        <f ca="1">[1]!thsiFinD("ths_vol_w_stock",$A4620,$A$1)/1000000</f>
        <v>1.1623859999999999</v>
      </c>
      <c r="N4620" s="3">
        <f ca="1">[1]!thsiFinD("ths_turnover_ratio_w_stock",$A4620,$A$1)</f>
        <v>1.0124375232120999</v>
      </c>
      <c r="O4620" s="3">
        <f ca="1">[1]!thsiFinD("ths_relative_chg_ratio_w_stock",$A4620,$A$1,104,100)</f>
        <v>0.3606913396973</v>
      </c>
      <c r="P4620" s="3">
        <f ca="1">[1]!thsiFinD("ths_chg_ratio_w_stock",$A4620,$B$1,100)</f>
        <v>1.0854816824966</v>
      </c>
    </row>
    <row r="4621" spans="1:16" x14ac:dyDescent="0.25">
      <c r="A4621" s="2" t="s">
        <v>4619</v>
      </c>
      <c r="B4621" s="2" t="s">
        <v>9982</v>
      </c>
      <c r="C4621" s="3">
        <f ca="1">[1]!thsiFinD("ths_vol_ratio_stock",$A4621,$A$1,7,100)</f>
        <v>0.75400165449384005</v>
      </c>
      <c r="D4621" s="3">
        <f ca="1">[1]!thsiFinD("ths_cr_stock",$A4621,$A$1,7,100,100)</f>
        <v>2.8648567571622001</v>
      </c>
      <c r="E4621" s="3">
        <f ca="1">[1]!thsiFinD("ths_mfi_stock",$A4621,$A$1,7,100,100)</f>
        <v>20.96970038712</v>
      </c>
      <c r="F4621" s="3">
        <f ca="1">[1]!thsiFinD("ths_expma_stock",$A4621,$A$1,7,100,100)</f>
        <v>37.186153599565003</v>
      </c>
      <c r="G4621" s="3">
        <f ca="1">[1]!thsiFinD("ths_rsi_stock",$A4621,$A$1,7,100,100)</f>
        <v>31.403775491657999</v>
      </c>
      <c r="H4621" s="3">
        <f ca="1">[1]!thsiFinD("ths_adtm_stock",$A4621,$A$1,7,3,100,100,100)</f>
        <v>0.16521739130435001</v>
      </c>
      <c r="I4621" s="3">
        <f ca="1">[1]!thsiFinD("ths_bbiboll_stock",$A4621,$A$1,7,3,100,100,100)</f>
        <v>38.404687500000001</v>
      </c>
      <c r="J4621" s="3">
        <f ca="1">[1]!thsiFinD("ths_dptb_stock",$A4621,$A$1,7,104,100,100)</f>
        <v>0.71428571428570997</v>
      </c>
      <c r="K4621" s="3">
        <f ca="1">[1]!thsiFinD("ths_srmi_stock",$A4621,$A$1,7,100,100)</f>
        <v>-0.26106574989256998</v>
      </c>
      <c r="L4621" s="3">
        <f ca="1">[1]!thsiFinD("ths_atr_stock",$A4621,$A$1,7,101,100,100)</f>
        <v>3.8671428571429001</v>
      </c>
      <c r="M4621" s="3">
        <f ca="1">[1]!thsiFinD("ths_vol_w_stock",$A4621,$A$1)/1000000</f>
        <v>17.582277999999999</v>
      </c>
      <c r="N4621" s="3">
        <f ca="1">[1]!thsiFinD("ths_turnover_ratio_w_stock",$A4621,$A$1)</f>
        <v>20.075677095227</v>
      </c>
      <c r="O4621" s="3">
        <f ca="1">[1]!thsiFinD("ths_relative_chg_ratio_w_stock",$A4621,$A$1,104,100)</f>
        <v>-12.807874089550999</v>
      </c>
      <c r="P4621" s="3">
        <f ca="1">[1]!thsiFinD("ths_chg_ratio_w_stock",$A4621,$B$1,100)</f>
        <v>6.0191916254724998</v>
      </c>
    </row>
    <row r="4622" spans="1:16" x14ac:dyDescent="0.25">
      <c r="A4622" s="2" t="s">
        <v>4620</v>
      </c>
      <c r="B4622" s="2" t="s">
        <v>9983</v>
      </c>
      <c r="C4622" s="3">
        <f ca="1">[1]!thsiFinD("ths_vol_ratio_stock",$A4622,$A$1,7,100)</f>
        <v>1.4398051928941</v>
      </c>
      <c r="D4622" s="3">
        <f ca="1">[1]!thsiFinD("ths_cr_stock",$A4622,$A$1,7,100,100)</f>
        <v>147.04528012278999</v>
      </c>
      <c r="E4622" s="3">
        <f ca="1">[1]!thsiFinD("ths_mfi_stock",$A4622,$A$1,7,100,100)</f>
        <v>57.195243620237001</v>
      </c>
      <c r="F4622" s="3">
        <f ca="1">[1]!thsiFinD("ths_expma_stock",$A4622,$A$1,7,100,100)</f>
        <v>28.748077703343998</v>
      </c>
      <c r="G4622" s="3">
        <f ca="1">[1]!thsiFinD("ths_rsi_stock",$A4622,$A$1,7,100,100)</f>
        <v>43.698040646401999</v>
      </c>
      <c r="H4622" s="3">
        <f ca="1">[1]!thsiFinD("ths_adtm_stock",$A4622,$A$1,7,3,100,100,100)</f>
        <v>0.55000000000000004</v>
      </c>
      <c r="I4622" s="3">
        <f ca="1">[1]!thsiFinD("ths_bbiboll_stock",$A4622,$A$1,7,3,100,100,100)</f>
        <v>28.513854166666999</v>
      </c>
      <c r="J4622" s="3">
        <f ca="1">[1]!thsiFinD("ths_dptb_stock",$A4622,$A$1,7,104,100,100)</f>
        <v>0.71428571428570997</v>
      </c>
      <c r="K4622" s="3">
        <f ca="1">[1]!thsiFinD("ths_srmi_stock",$A4622,$A$1,7,100,100)</f>
        <v>1.1900468806347E-2</v>
      </c>
      <c r="L4622" s="3">
        <f ca="1">[1]!thsiFinD("ths_atr_stock",$A4622,$A$1,7,101,100,100)</f>
        <v>1.6457142857142999</v>
      </c>
      <c r="M4622" s="3">
        <f ca="1">[1]!thsiFinD("ths_vol_w_stock",$A4622,$A$1)/1000000</f>
        <v>10.715515999999999</v>
      </c>
      <c r="N4622" s="3">
        <f ca="1">[1]!thsiFinD("ths_turnover_ratio_w_stock",$A4622,$A$1)</f>
        <v>19.988527902287</v>
      </c>
      <c r="O4622" s="3">
        <f ca="1">[1]!thsiFinD("ths_relative_chg_ratio_w_stock",$A4622,$A$1,104,100)</f>
        <v>-4.6230334521585004</v>
      </c>
      <c r="P4622" s="3">
        <f ca="1">[1]!thsiFinD("ths_chg_ratio_w_stock",$A4622,$B$1,100)</f>
        <v>-2.6325279480706998</v>
      </c>
    </row>
    <row r="4623" spans="1:16" x14ac:dyDescent="0.25">
      <c r="A4623" s="2" t="s">
        <v>4621</v>
      </c>
      <c r="B4623" s="2" t="s">
        <v>9984</v>
      </c>
      <c r="C4623" s="3">
        <f ca="1">[1]!thsiFinD("ths_vol_ratio_stock",$A4623,$A$1,7,100)</f>
        <v>1.0049265806315</v>
      </c>
      <c r="D4623" s="3">
        <f ca="1">[1]!thsiFinD("ths_cr_stock",$A4623,$A$1,7,100,100)</f>
        <v>76.948562908970004</v>
      </c>
      <c r="E4623" s="3">
        <f ca="1">[1]!thsiFinD("ths_mfi_stock",$A4623,$A$1,7,100,100)</f>
        <v>40.191921066615002</v>
      </c>
      <c r="F4623" s="3">
        <f ca="1">[1]!thsiFinD("ths_expma_stock",$A4623,$A$1,7,100,100)</f>
        <v>178.95384741505001</v>
      </c>
      <c r="G4623" s="3">
        <f ca="1">[1]!thsiFinD("ths_rsi_stock",$A4623,$A$1,7,100,100)</f>
        <v>42.911044089215999</v>
      </c>
      <c r="H4623" s="3">
        <f ca="1">[1]!thsiFinD("ths_adtm_stock",$A4623,$A$1,7,3,100,100,100)</f>
        <v>0.68397543271914996</v>
      </c>
      <c r="I4623" s="3">
        <f ca="1">[1]!thsiFinD("ths_bbiboll_stock",$A4623,$A$1,7,3,100,100,100)</f>
        <v>178.78041666666999</v>
      </c>
      <c r="J4623" s="3">
        <f ca="1">[1]!thsiFinD("ths_dptb_stock",$A4623,$A$1,7,104,100,100)</f>
        <v>0.85714285714285998</v>
      </c>
      <c r="K4623" s="3">
        <f ca="1">[1]!thsiFinD("ths_srmi_stock",$A4623,$A$1,7,100,100)</f>
        <v>-4.6015773728583002E-2</v>
      </c>
      <c r="L4623" s="3">
        <f ca="1">[1]!thsiFinD("ths_atr_stock",$A4623,$A$1,7,101,100,100)</f>
        <v>10.584285714286001</v>
      </c>
      <c r="M4623" s="3">
        <f ca="1">[1]!thsiFinD("ths_vol_w_stock",$A4623,$A$1)/1000000</f>
        <v>11.802523000000001</v>
      </c>
      <c r="N4623" s="3">
        <f ca="1">[1]!thsiFinD("ths_turnover_ratio_w_stock",$A4623,$A$1)</f>
        <v>11.339879503218</v>
      </c>
      <c r="O4623" s="3">
        <f ca="1">[1]!thsiFinD("ths_relative_chg_ratio_w_stock",$A4623,$A$1,104,100)</f>
        <v>-5.1736882932770003</v>
      </c>
      <c r="P4623" s="3">
        <f ca="1">[1]!thsiFinD("ths_chg_ratio_w_stock",$A4623,$B$1,100)</f>
        <v>3.4494554991733</v>
      </c>
    </row>
    <row r="4624" spans="1:16" x14ac:dyDescent="0.25">
      <c r="A4624" s="2" t="s">
        <v>4622</v>
      </c>
      <c r="B4624" s="2" t="s">
        <v>9985</v>
      </c>
      <c r="C4624" s="3">
        <f ca="1">[1]!thsiFinD("ths_vol_ratio_stock",$A4624,$A$1,7,100)</f>
        <v>1.3470573848039999</v>
      </c>
      <c r="D4624" s="3">
        <f ca="1">[1]!thsiFinD("ths_cr_stock",$A4624,$A$1,7,100,100)</f>
        <v>428.44444444444002</v>
      </c>
      <c r="E4624" s="3">
        <f ca="1">[1]!thsiFinD("ths_mfi_stock",$A4624,$A$1,7,100,100)</f>
        <v>81.762002178619994</v>
      </c>
      <c r="F4624" s="3">
        <f ca="1">[1]!thsiFinD("ths_expma_stock",$A4624,$A$1,7,100,100)</f>
        <v>36.266852936176001</v>
      </c>
      <c r="G4624" s="3">
        <f ca="1">[1]!thsiFinD("ths_rsi_stock",$A4624,$A$1,7,100,100)</f>
        <v>57.553243532978001</v>
      </c>
      <c r="H4624" s="3">
        <f ca="1">[1]!thsiFinD("ths_adtm_stock",$A4624,$A$1,7,3,100,100,100)</f>
        <v>0.93377483443708997</v>
      </c>
      <c r="I4624" s="3">
        <f ca="1">[1]!thsiFinD("ths_bbiboll_stock",$A4624,$A$1,7,3,100,100,100)</f>
        <v>35.806145833332998</v>
      </c>
      <c r="J4624" s="3">
        <f ca="1">[1]!thsiFinD("ths_dptb_stock",$A4624,$A$1,7,104,100,100)</f>
        <v>0.71428571428570997</v>
      </c>
      <c r="K4624" s="3">
        <f ca="1">[1]!thsiFinD("ths_srmi_stock",$A4624,$A$1,7,100,100)</f>
        <v>8.0077050082554002E-2</v>
      </c>
      <c r="L4624" s="3">
        <f ca="1">[1]!thsiFinD("ths_atr_stock",$A4624,$A$1,7,101,100,100)</f>
        <v>1.7614285714286</v>
      </c>
      <c r="M4624" s="3">
        <f ca="1">[1]!thsiFinD("ths_vol_w_stock",$A4624,$A$1)/1000000</f>
        <v>9.2476120000000002</v>
      </c>
      <c r="N4624" s="3">
        <f ca="1">[1]!thsiFinD("ths_turnover_ratio_w_stock",$A4624,$A$1)</f>
        <v>21.848877204583001</v>
      </c>
      <c r="O4624" s="3">
        <f ca="1">[1]!thsiFinD("ths_relative_chg_ratio_w_stock",$A4624,$A$1,104,100)</f>
        <v>1.7864044329357001</v>
      </c>
      <c r="P4624" s="3">
        <f ca="1">[1]!thsiFinD("ths_chg_ratio_w_stock",$A4624,$B$1,100)</f>
        <v>-4.5404512933407002</v>
      </c>
    </row>
    <row r="4625" spans="1:16" x14ac:dyDescent="0.25">
      <c r="A4625" s="2" t="s">
        <v>4623</v>
      </c>
      <c r="B4625" s="2" t="s">
        <v>9986</v>
      </c>
      <c r="C4625" s="3">
        <f ca="1">[1]!thsiFinD("ths_vol_ratio_stock",$A4625,$A$1,7,100)</f>
        <v>0.65227584116294002</v>
      </c>
      <c r="D4625" s="3">
        <f ca="1">[1]!thsiFinD("ths_cr_stock",$A4625,$A$1,7,100,100)</f>
        <v>-1343.1137724549999</v>
      </c>
      <c r="E4625" s="3">
        <f ca="1">[1]!thsiFinD("ths_mfi_stock",$A4625,$A$1,7,100,100)</f>
        <v>90.986473603717997</v>
      </c>
      <c r="F4625" s="3">
        <f ca="1">[1]!thsiFinD("ths_expma_stock",$A4625,$A$1,7,100,100)</f>
        <v>36.188038955533997</v>
      </c>
      <c r="G4625" s="3">
        <f ca="1">[1]!thsiFinD("ths_rsi_stock",$A4625,$A$1,7,100,100)</f>
        <v>77.590216817463002</v>
      </c>
      <c r="H4625" s="3">
        <f ca="1">[1]!thsiFinD("ths_adtm_stock",$A4625,$A$1,7,3,100,100,100)</f>
        <v>0.99428571428571</v>
      </c>
      <c r="I4625" s="3">
        <f ca="1">[1]!thsiFinD("ths_bbiboll_stock",$A4625,$A$1,7,3,100,100,100)</f>
        <v>35.716666666667003</v>
      </c>
      <c r="J4625" s="3">
        <f ca="1">[1]!thsiFinD("ths_dptb_stock",$A4625,$A$1,7,104,100,100)</f>
        <v>0.57142857142856995</v>
      </c>
      <c r="K4625" s="3">
        <f ca="1">[1]!thsiFinD("ths_srmi_stock",$A4625,$A$1,7,100,100)</f>
        <v>0.10523460808245</v>
      </c>
      <c r="L4625" s="3">
        <f ca="1">[1]!thsiFinD("ths_atr_stock",$A4625,$A$1,7,101,100,100)</f>
        <v>1.1357142857143001</v>
      </c>
      <c r="M4625" s="3">
        <f ca="1">[1]!thsiFinD("ths_vol_w_stock",$A4625,$A$1)/1000000</f>
        <v>4.28939</v>
      </c>
      <c r="N4625" s="3">
        <f ca="1">[1]!thsiFinD("ths_turnover_ratio_w_stock",$A4625,$A$1)</f>
        <v>13.501042859946001</v>
      </c>
      <c r="O4625" s="3">
        <f ca="1">[1]!thsiFinD("ths_relative_chg_ratio_w_stock",$A4625,$A$1,104,100)</f>
        <v>0.47270772679644002</v>
      </c>
      <c r="P4625" s="3">
        <f ca="1">[1]!thsiFinD("ths_chg_ratio_w_stock",$A4625,$B$1,100)</f>
        <v>-4.2039598589639002</v>
      </c>
    </row>
    <row r="4626" spans="1:16" x14ac:dyDescent="0.25">
      <c r="A4626" s="2" t="s">
        <v>4624</v>
      </c>
      <c r="B4626" s="2" t="s">
        <v>9987</v>
      </c>
      <c r="C4626" s="3">
        <f ca="1">[1]!thsiFinD("ths_vol_ratio_stock",$A4626,$A$1,7,100)</f>
        <v>1.0988980664393999</v>
      </c>
      <c r="D4626" s="3">
        <f ca="1">[1]!thsiFinD("ths_cr_stock",$A4626,$A$1,7,100,100)</f>
        <v>397.80534351145002</v>
      </c>
      <c r="E4626" s="3">
        <f ca="1">[1]!thsiFinD("ths_mfi_stock",$A4626,$A$1,7,100,100)</f>
        <v>70.208970192459006</v>
      </c>
      <c r="F4626" s="3">
        <f ca="1">[1]!thsiFinD("ths_expma_stock",$A4626,$A$1,7,100,100)</f>
        <v>58.995278666186003</v>
      </c>
      <c r="G4626" s="3">
        <f ca="1">[1]!thsiFinD("ths_rsi_stock",$A4626,$A$1,7,100,100)</f>
        <v>84.343767361933004</v>
      </c>
      <c r="H4626" s="3">
        <f ca="1">[1]!thsiFinD("ths_adtm_stock",$A4626,$A$1,7,3,100,100,100)</f>
        <v>0.75287356321839005</v>
      </c>
      <c r="I4626" s="3">
        <f ca="1">[1]!thsiFinD("ths_bbiboll_stock",$A4626,$A$1,7,3,100,100,100)</f>
        <v>57.876979166666999</v>
      </c>
      <c r="J4626" s="3">
        <f ca="1">[1]!thsiFinD("ths_dptb_stock",$A4626,$A$1,7,104,100,100)</f>
        <v>0.28571428571428997</v>
      </c>
      <c r="K4626" s="3">
        <f ca="1">[1]!thsiFinD("ths_srmi_stock",$A4626,$A$1,7,100,100)</f>
        <v>9.9280340202812997E-2</v>
      </c>
      <c r="L4626" s="3">
        <f ca="1">[1]!thsiFinD("ths_atr_stock",$A4626,$A$1,7,101,100,100)</f>
        <v>2.4842857142857002</v>
      </c>
      <c r="M4626" s="3">
        <f ca="1">[1]!thsiFinD("ths_vol_w_stock",$A4626,$A$1)/1000000</f>
        <v>15.608306000000001</v>
      </c>
      <c r="N4626" s="3">
        <f ca="1">[1]!thsiFinD("ths_turnover_ratio_w_stock",$A4626,$A$1)</f>
        <v>10.663307726820999</v>
      </c>
      <c r="O4626" s="3">
        <f ca="1">[1]!thsiFinD("ths_relative_chg_ratio_w_stock",$A4626,$A$1,104,100)</f>
        <v>7.4032432373501003</v>
      </c>
      <c r="P4626" s="3">
        <f ca="1">[1]!thsiFinD("ths_chg_ratio_w_stock",$A4626,$B$1,100)</f>
        <v>-7.0984625449787</v>
      </c>
    </row>
    <row r="4627" spans="1:16" x14ac:dyDescent="0.25">
      <c r="A4627" s="2" t="s">
        <v>4625</v>
      </c>
      <c r="B4627" s="2" t="s">
        <v>9988</v>
      </c>
      <c r="C4627" s="3">
        <f ca="1">[1]!thsiFinD("ths_vol_ratio_stock",$A4627,$A$1,7,100)</f>
        <v>0.88697377808208</v>
      </c>
      <c r="D4627" s="3">
        <f ca="1">[1]!thsiFinD("ths_cr_stock",$A4627,$A$1,7,100,100)</f>
        <v>7816.6666666675001</v>
      </c>
      <c r="E4627" s="3">
        <f ca="1">[1]!thsiFinD("ths_mfi_stock",$A4627,$A$1,7,100,100)</f>
        <v>87.056587928634997</v>
      </c>
      <c r="F4627" s="3">
        <f ca="1">[1]!thsiFinD("ths_expma_stock",$A4627,$A$1,7,100,100)</f>
        <v>17.152476553507999</v>
      </c>
      <c r="G4627" s="3">
        <f ca="1">[1]!thsiFinD("ths_rsi_stock",$A4627,$A$1,7,100,100)</f>
        <v>68.857971743348003</v>
      </c>
      <c r="H4627" s="3">
        <f ca="1">[1]!thsiFinD("ths_adtm_stock",$A4627,$A$1,7,3,100,100,100)</f>
        <v>1</v>
      </c>
      <c r="I4627" s="3">
        <f ca="1">[1]!thsiFinD("ths_bbiboll_stock",$A4627,$A$1,7,3,100,100,100)</f>
        <v>16.932708333333</v>
      </c>
      <c r="J4627" s="3">
        <f ca="1">[1]!thsiFinD("ths_dptb_stock",$A4627,$A$1,7,104,100,100)</f>
        <v>0.71428571428570997</v>
      </c>
      <c r="K4627" s="3">
        <f ca="1">[1]!thsiFinD("ths_srmi_stock",$A4627,$A$1,7,100,100)</f>
        <v>0.11426947129051</v>
      </c>
      <c r="L4627" s="3">
        <f ca="1">[1]!thsiFinD("ths_atr_stock",$A4627,$A$1,7,101,100,100)</f>
        <v>0.72714285714285998</v>
      </c>
      <c r="M4627" s="3">
        <f ca="1">[1]!thsiFinD("ths_vol_w_stock",$A4627,$A$1)/1000000</f>
        <v>8.3929869999999998</v>
      </c>
      <c r="N4627" s="3">
        <f ca="1">[1]!thsiFinD("ths_turnover_ratio_w_stock",$A4627,$A$1)</f>
        <v>7.3712829547709999</v>
      </c>
      <c r="O4627" s="3">
        <f ca="1">[1]!thsiFinD("ths_relative_chg_ratio_w_stock",$A4627,$A$1,104,100)</f>
        <v>1.9977516543369001</v>
      </c>
      <c r="P4627" s="3">
        <f ca="1">[1]!thsiFinD("ths_chg_ratio_w_stock",$A4627,$B$1,100)</f>
        <v>0.73905628197839002</v>
      </c>
    </row>
    <row r="4628" spans="1:16" x14ac:dyDescent="0.25">
      <c r="A4628" s="2" t="s">
        <v>4626</v>
      </c>
      <c r="B4628" s="2" t="s">
        <v>9989</v>
      </c>
      <c r="C4628" s="3">
        <f ca="1">[1]!thsiFinD("ths_vol_ratio_stock",$A4628,$A$1,7,100)</f>
        <v>0.74124106433939996</v>
      </c>
      <c r="D4628" s="3">
        <f ca="1">[1]!thsiFinD("ths_cr_stock",$A4628,$A$1,7,100,100)</f>
        <v>133.94039735099</v>
      </c>
      <c r="E4628" s="3">
        <f ca="1">[1]!thsiFinD("ths_mfi_stock",$A4628,$A$1,7,100,100)</f>
        <v>58.504949248435999</v>
      </c>
      <c r="F4628" s="3">
        <f ca="1">[1]!thsiFinD("ths_expma_stock",$A4628,$A$1,7,100,100)</f>
        <v>26.325073031277999</v>
      </c>
      <c r="G4628" s="3">
        <f ca="1">[1]!thsiFinD("ths_rsi_stock",$A4628,$A$1,7,100,100)</f>
        <v>44.968983441714997</v>
      </c>
      <c r="H4628" s="3">
        <f ca="1">[1]!thsiFinD("ths_adtm_stock",$A4628,$A$1,7,3,100,100,100)</f>
        <v>0.87939698492462004</v>
      </c>
      <c r="I4628" s="3">
        <f ca="1">[1]!thsiFinD("ths_bbiboll_stock",$A4628,$A$1,7,3,100,100,100)</f>
        <v>26.215937499999999</v>
      </c>
      <c r="J4628" s="3">
        <f ca="1">[1]!thsiFinD("ths_dptb_stock",$A4628,$A$1,7,104,100,100)</f>
        <v>0.85714285714285998</v>
      </c>
      <c r="K4628" s="3">
        <f ca="1">[1]!thsiFinD("ths_srmi_stock",$A4628,$A$1,7,100,100)</f>
        <v>-1.5969581749049E-2</v>
      </c>
      <c r="L4628" s="3">
        <f ca="1">[1]!thsiFinD("ths_atr_stock",$A4628,$A$1,7,101,100,100)</f>
        <v>0.73285714285713999</v>
      </c>
      <c r="M4628" s="3">
        <f ca="1">[1]!thsiFinD("ths_vol_w_stock",$A4628,$A$1)/1000000</f>
        <v>3.0589840000000001</v>
      </c>
      <c r="N4628" s="3">
        <f ca="1">[1]!thsiFinD("ths_turnover_ratio_w_stock",$A4628,$A$1)</f>
        <v>4.2456994545378999</v>
      </c>
      <c r="O4628" s="3">
        <f ca="1">[1]!thsiFinD("ths_relative_chg_ratio_w_stock",$A4628,$A$1,104,100)</f>
        <v>-4.0196267440618998</v>
      </c>
      <c r="P4628" s="3">
        <f ca="1">[1]!thsiFinD("ths_chg_ratio_w_stock",$A4628,$B$1,100)</f>
        <v>0.31347962382445999</v>
      </c>
    </row>
    <row r="4629" spans="1:16" x14ac:dyDescent="0.25">
      <c r="A4629" s="2" t="s">
        <v>4627</v>
      </c>
      <c r="B4629" s="2" t="s">
        <v>9990</v>
      </c>
      <c r="C4629" s="3">
        <f ca="1">[1]!thsiFinD("ths_vol_ratio_stock",$A4629,$A$1,7,100)</f>
        <v>0.58216672479693998</v>
      </c>
      <c r="D4629" s="3">
        <f ca="1">[1]!thsiFinD("ths_cr_stock",$A4629,$A$1,7,100,100)</f>
        <v>267.68292682927</v>
      </c>
      <c r="E4629" s="3">
        <f ca="1">[1]!thsiFinD("ths_mfi_stock",$A4629,$A$1,7,100,100)</f>
        <v>67.920455891402</v>
      </c>
      <c r="F4629" s="3">
        <f ca="1">[1]!thsiFinD("ths_expma_stock",$A4629,$A$1,7,100,100)</f>
        <v>7.8318574289903999</v>
      </c>
      <c r="G4629" s="3">
        <f ca="1">[1]!thsiFinD("ths_rsi_stock",$A4629,$A$1,7,100,100)</f>
        <v>54.912091965241999</v>
      </c>
      <c r="H4629" s="3">
        <f ca="1">[1]!thsiFinD("ths_adtm_stock",$A4629,$A$1,7,3,100,100,100)</f>
        <v>0.89743589743590002</v>
      </c>
      <c r="I4629" s="3">
        <f ca="1">[1]!thsiFinD("ths_bbiboll_stock",$A4629,$A$1,7,3,100,100,100)</f>
        <v>7.7445833333333001</v>
      </c>
      <c r="J4629" s="3">
        <f ca="1">[1]!thsiFinD("ths_dptb_stock",$A4629,$A$1,7,104,100,100)</f>
        <v>0.85714285714285998</v>
      </c>
      <c r="K4629" s="3">
        <f ca="1">[1]!thsiFinD("ths_srmi_stock",$A4629,$A$1,7,100,100)</f>
        <v>2.4296675191816001E-2</v>
      </c>
      <c r="L4629" s="3">
        <f ca="1">[1]!thsiFinD("ths_atr_stock",$A4629,$A$1,7,101,100,100)</f>
        <v>0.29857142857142999</v>
      </c>
      <c r="M4629" s="3">
        <f ca="1">[1]!thsiFinD("ths_vol_w_stock",$A4629,$A$1)/1000000</f>
        <v>11.692722</v>
      </c>
      <c r="N4629" s="3">
        <f ca="1">[1]!thsiFinD("ths_turnover_ratio_w_stock",$A4629,$A$1)</f>
        <v>2.9134689320374001</v>
      </c>
      <c r="O4629" s="3">
        <f ca="1">[1]!thsiFinD("ths_relative_chg_ratio_w_stock",$A4629,$A$1,104,100)</f>
        <v>-2.8546712400169998</v>
      </c>
      <c r="P4629" s="3">
        <f ca="1">[1]!thsiFinD("ths_chg_ratio_w_stock",$A4629,$B$1,100)</f>
        <v>9.9744245524296993</v>
      </c>
    </row>
    <row r="4630" spans="1:16" x14ac:dyDescent="0.25">
      <c r="A4630" s="2" t="s">
        <v>4628</v>
      </c>
      <c r="B4630" s="2" t="s">
        <v>9991</v>
      </c>
      <c r="C4630" s="3">
        <f ca="1">[1]!thsiFinD("ths_vol_ratio_stock",$A4630,$A$1,7,100)</f>
        <v>1.1147939466987999</v>
      </c>
      <c r="D4630" s="3">
        <f ca="1">[1]!thsiFinD("ths_cr_stock",$A4630,$A$1,7,100,100)</f>
        <v>136.75819309123</v>
      </c>
      <c r="E4630" s="3">
        <f ca="1">[1]!thsiFinD("ths_mfi_stock",$A4630,$A$1,7,100,100)</f>
        <v>45.089932494251002</v>
      </c>
      <c r="F4630" s="3">
        <f ca="1">[1]!thsiFinD("ths_expma_stock",$A4630,$A$1,7,100,100)</f>
        <v>34.873332428555997</v>
      </c>
      <c r="G4630" s="3">
        <f ca="1">[1]!thsiFinD("ths_rsi_stock",$A4630,$A$1,7,100,100)</f>
        <v>46.018163886838998</v>
      </c>
      <c r="H4630" s="3">
        <f ca="1">[1]!thsiFinD("ths_adtm_stock",$A4630,$A$1,7,3,100,100,100)</f>
        <v>0.46569646569646</v>
      </c>
      <c r="I4630" s="3">
        <f ca="1">[1]!thsiFinD("ths_bbiboll_stock",$A4630,$A$1,7,3,100,100,100)</f>
        <v>34.569583333333</v>
      </c>
      <c r="J4630" s="3">
        <f ca="1">[1]!thsiFinD("ths_dptb_stock",$A4630,$A$1,7,104,100,100)</f>
        <v>0.85714285714285998</v>
      </c>
      <c r="K4630" s="3">
        <f ca="1">[1]!thsiFinD("ths_srmi_stock",$A4630,$A$1,7,100,100)</f>
        <v>5.8823529411765997E-3</v>
      </c>
      <c r="L4630" s="3">
        <f ca="1">[1]!thsiFinD("ths_atr_stock",$A4630,$A$1,7,101,100,100)</f>
        <v>1.3128571428571001</v>
      </c>
      <c r="M4630" s="3">
        <f ca="1">[1]!thsiFinD("ths_vol_w_stock",$A4630,$A$1)/1000000</f>
        <v>4.5710319999999998</v>
      </c>
      <c r="N4630" s="3">
        <f ca="1">[1]!thsiFinD("ths_turnover_ratio_w_stock",$A4630,$A$1)</f>
        <v>6.2105128749918999</v>
      </c>
      <c r="O4630" s="3">
        <f ca="1">[1]!thsiFinD("ths_relative_chg_ratio_w_stock",$A4630,$A$1,104,100)</f>
        <v>-3.3087667903562998</v>
      </c>
      <c r="P4630" s="3">
        <f ca="1">[1]!thsiFinD("ths_chg_ratio_w_stock",$A4630,$B$1,100)</f>
        <v>0.47058823529410998</v>
      </c>
    </row>
    <row r="4631" spans="1:16" x14ac:dyDescent="0.25">
      <c r="A4631" s="2" t="s">
        <v>4629</v>
      </c>
      <c r="B4631" s="2" t="s">
        <v>9992</v>
      </c>
      <c r="C4631" s="3">
        <f ca="1">[1]!thsiFinD("ths_vol_ratio_stock",$A4631,$A$1,7,100)</f>
        <v>0.66934924679860996</v>
      </c>
      <c r="D4631" s="3">
        <f ca="1">[1]!thsiFinD("ths_cr_stock",$A4631,$A$1,7,100,100)</f>
        <v>77.147239263803996</v>
      </c>
      <c r="E4631" s="3">
        <f ca="1">[1]!thsiFinD("ths_mfi_stock",$A4631,$A$1,7,100,100)</f>
        <v>25.992987980649001</v>
      </c>
      <c r="F4631" s="3">
        <f ca="1">[1]!thsiFinD("ths_expma_stock",$A4631,$A$1,7,100,100)</f>
        <v>10.191311840647</v>
      </c>
      <c r="G4631" s="3">
        <f ca="1">[1]!thsiFinD("ths_rsi_stock",$A4631,$A$1,7,100,100)</f>
        <v>48.098617060698999</v>
      </c>
      <c r="H4631" s="3">
        <f ca="1">[1]!thsiFinD("ths_adtm_stock",$A4631,$A$1,7,3,100,100,100)</f>
        <v>-0.25233644859812998</v>
      </c>
      <c r="I4631" s="3">
        <f ca="1">[1]!thsiFinD("ths_bbiboll_stock",$A4631,$A$1,7,3,100,100,100)</f>
        <v>10.155208333333</v>
      </c>
      <c r="J4631" s="3">
        <f ca="1">[1]!thsiFinD("ths_dptb_stock",$A4631,$A$1,7,104,100,100)</f>
        <v>0.85714285714285998</v>
      </c>
      <c r="K4631" s="3">
        <f ca="1">[1]!thsiFinD("ths_srmi_stock",$A4631,$A$1,7,100,100)</f>
        <v>-4.2857142857143003E-2</v>
      </c>
      <c r="L4631" s="3">
        <f ca="1">[1]!thsiFinD("ths_atr_stock",$A4631,$A$1,7,101,100,100)</f>
        <v>0.55000000000000004</v>
      </c>
      <c r="M4631" s="3">
        <f ca="1">[1]!thsiFinD("ths_vol_w_stock",$A4631,$A$1)/1000000</f>
        <v>15.345115</v>
      </c>
      <c r="N4631" s="3">
        <f ca="1">[1]!thsiFinD("ths_turnover_ratio_w_stock",$A4631,$A$1)</f>
        <v>14.892386451863</v>
      </c>
      <c r="O4631" s="3">
        <f ca="1">[1]!thsiFinD("ths_relative_chg_ratio_w_stock",$A4631,$A$1,104,100)</f>
        <v>-1.2168709871725001</v>
      </c>
      <c r="P4631" s="3">
        <f ca="1">[1]!thsiFinD("ths_chg_ratio_w_stock",$A4631,$B$1,100)</f>
        <v>0.69651741293531</v>
      </c>
    </row>
    <row r="4632" spans="1:16" x14ac:dyDescent="0.25">
      <c r="A4632" s="2" t="s">
        <v>4630</v>
      </c>
      <c r="B4632" s="2" t="s">
        <v>9993</v>
      </c>
      <c r="C4632" s="3">
        <f ca="1">[1]!thsiFinD("ths_vol_ratio_stock",$A4632,$A$1,7,100)</f>
        <v>1.0440342825960001</v>
      </c>
      <c r="D4632" s="3">
        <f ca="1">[1]!thsiFinD("ths_cr_stock",$A4632,$A$1,7,100,100)</f>
        <v>50.595099183197</v>
      </c>
      <c r="E4632" s="3">
        <f ca="1">[1]!thsiFinD("ths_mfi_stock",$A4632,$A$1,7,100,100)</f>
        <v>24.805262474140001</v>
      </c>
      <c r="F4632" s="3">
        <f ca="1">[1]!thsiFinD("ths_expma_stock",$A4632,$A$1,7,100,100)</f>
        <v>80.043919469228001</v>
      </c>
      <c r="G4632" s="3">
        <f ca="1">[1]!thsiFinD("ths_rsi_stock",$A4632,$A$1,7,100,100)</f>
        <v>36.559686474811997</v>
      </c>
      <c r="H4632" s="3">
        <f ca="1">[1]!thsiFinD("ths_adtm_stock",$A4632,$A$1,7,3,100,100,100)</f>
        <v>-0.26380368098160001</v>
      </c>
      <c r="I4632" s="3">
        <f ca="1">[1]!thsiFinD("ths_bbiboll_stock",$A4632,$A$1,7,3,100,100,100)</f>
        <v>80.424895833332997</v>
      </c>
      <c r="J4632" s="3">
        <f ca="1">[1]!thsiFinD("ths_dptb_stock",$A4632,$A$1,7,104,100,100)</f>
        <v>0.71428571428570997</v>
      </c>
      <c r="K4632" s="3">
        <f ca="1">[1]!thsiFinD("ths_srmi_stock",$A4632,$A$1,7,100,100)</f>
        <v>-7.7606635071090002E-2</v>
      </c>
      <c r="L4632" s="3">
        <f ca="1">[1]!thsiFinD("ths_atr_stock",$A4632,$A$1,7,101,100,100)</f>
        <v>3.0728571428570999</v>
      </c>
      <c r="M4632" s="3">
        <f ca="1">[1]!thsiFinD("ths_vol_w_stock",$A4632,$A$1)/1000000</f>
        <v>9.5268339999999991</v>
      </c>
      <c r="N4632" s="3">
        <f ca="1">[1]!thsiFinD("ths_turnover_ratio_w_stock",$A4632,$A$1)</f>
        <v>12.557648612547</v>
      </c>
      <c r="O4632" s="3">
        <f ca="1">[1]!thsiFinD("ths_relative_chg_ratio_w_stock",$A4632,$A$1,104,100)</f>
        <v>-6.7894231149618003</v>
      </c>
      <c r="P4632" s="3">
        <f ca="1">[1]!thsiFinD("ths_chg_ratio_w_stock",$A4632,$B$1,100)</f>
        <v>1.5157353885678</v>
      </c>
    </row>
    <row r="4633" spans="1:16" x14ac:dyDescent="0.25">
      <c r="A4633" s="2" t="s">
        <v>4631</v>
      </c>
      <c r="B4633" s="2" t="s">
        <v>9994</v>
      </c>
      <c r="C4633" s="3">
        <f ca="1">[1]!thsiFinD("ths_vol_ratio_stock",$A4633,$A$1,7,100)</f>
        <v>0.75569331233485004</v>
      </c>
      <c r="D4633" s="3">
        <f ca="1">[1]!thsiFinD("ths_cr_stock",$A4633,$A$1,7,100,100)</f>
        <v>44.131147540984003</v>
      </c>
      <c r="E4633" s="3">
        <f ca="1">[1]!thsiFinD("ths_mfi_stock",$A4633,$A$1,7,100,100)</f>
        <v>47.729620947127003</v>
      </c>
      <c r="F4633" s="3">
        <f ca="1">[1]!thsiFinD("ths_expma_stock",$A4633,$A$1,7,100,100)</f>
        <v>79.860615549501006</v>
      </c>
      <c r="G4633" s="3">
        <f ca="1">[1]!thsiFinD("ths_rsi_stock",$A4633,$A$1,7,100,100)</f>
        <v>33.866197455188001</v>
      </c>
      <c r="H4633" s="3">
        <f ca="1">[1]!thsiFinD("ths_adtm_stock",$A4633,$A$1,7,3,100,100,100)</f>
        <v>-0.35863095238095999</v>
      </c>
      <c r="I4633" s="3">
        <f ca="1">[1]!thsiFinD("ths_bbiboll_stock",$A4633,$A$1,7,3,100,100,100)</f>
        <v>80.085520833333007</v>
      </c>
      <c r="J4633" s="3">
        <f ca="1">[1]!thsiFinD("ths_dptb_stock",$A4633,$A$1,7,104,100,100)</f>
        <v>0.71428571428570997</v>
      </c>
      <c r="K4633" s="3">
        <f ca="1">[1]!thsiFinD("ths_srmi_stock",$A4633,$A$1,7,100,100)</f>
        <v>-8.3113456464379995E-2</v>
      </c>
      <c r="L4633" s="3">
        <f ca="1">[1]!thsiFinD("ths_atr_stock",$A4633,$A$1,7,101,100,100)</f>
        <v>3.1514285714286001</v>
      </c>
      <c r="M4633" s="3">
        <f ca="1">[1]!thsiFinD("ths_vol_w_stock",$A4633,$A$1)/1000000</f>
        <v>4.4941469999999999</v>
      </c>
      <c r="N4633" s="3">
        <f ca="1">[1]!thsiFinD("ths_turnover_ratio_w_stock",$A4633,$A$1)</f>
        <v>3.7048691278004</v>
      </c>
      <c r="O4633" s="3">
        <f ca="1">[1]!thsiFinD("ths_relative_chg_ratio_w_stock",$A4633,$A$1,104,100)</f>
        <v>-9.8408945420337002</v>
      </c>
      <c r="P4633" s="3">
        <f ca="1">[1]!thsiFinD("ths_chg_ratio_w_stock",$A4633,$B$1,100)</f>
        <v>-3.7148463047744</v>
      </c>
    </row>
    <row r="4634" spans="1:16" x14ac:dyDescent="0.25">
      <c r="A4634" s="2" t="s">
        <v>4632</v>
      </c>
      <c r="B4634" s="2" t="s">
        <v>9995</v>
      </c>
      <c r="C4634" s="3">
        <f ca="1">[1]!thsiFinD("ths_vol_ratio_stock",$A4634,$A$1,7,100)</f>
        <v>1.2357711634948001</v>
      </c>
      <c r="D4634" s="3">
        <f ca="1">[1]!thsiFinD("ths_cr_stock",$A4634,$A$1,7,100,100)</f>
        <v>83.487450462351006</v>
      </c>
      <c r="E4634" s="3">
        <f ca="1">[1]!thsiFinD("ths_mfi_stock",$A4634,$A$1,7,100,100)</f>
        <v>53.055714560539002</v>
      </c>
      <c r="F4634" s="3">
        <f ca="1">[1]!thsiFinD("ths_expma_stock",$A4634,$A$1,7,100,100)</f>
        <v>44.049450638007002</v>
      </c>
      <c r="G4634" s="3">
        <f ca="1">[1]!thsiFinD("ths_rsi_stock",$A4634,$A$1,7,100,100)</f>
        <v>41.312887435503001</v>
      </c>
      <c r="H4634" s="3">
        <f ca="1">[1]!thsiFinD("ths_adtm_stock",$A4634,$A$1,7,3,100,100,100)</f>
        <v>0.75201612903226001</v>
      </c>
      <c r="I4634" s="3">
        <f ca="1">[1]!thsiFinD("ths_bbiboll_stock",$A4634,$A$1,7,3,100,100,100)</f>
        <v>44.159895833333003</v>
      </c>
      <c r="J4634" s="3">
        <f ca="1">[1]!thsiFinD("ths_dptb_stock",$A4634,$A$1,7,104,100,100)</f>
        <v>0.85714285714285998</v>
      </c>
      <c r="K4634" s="3">
        <f ca="1">[1]!thsiFinD("ths_srmi_stock",$A4634,$A$1,7,100,100)</f>
        <v>-3.6721898790864002E-2</v>
      </c>
      <c r="L4634" s="3">
        <f ca="1">[1]!thsiFinD("ths_atr_stock",$A4634,$A$1,7,101,100,100)</f>
        <v>1.9842857142857</v>
      </c>
      <c r="M4634" s="3">
        <f ca="1">[1]!thsiFinD("ths_vol_w_stock",$A4634,$A$1)/1000000</f>
        <v>4.738442</v>
      </c>
      <c r="N4634" s="3">
        <f ca="1">[1]!thsiFinD("ths_turnover_ratio_w_stock",$A4634,$A$1)</f>
        <v>13.839559673182</v>
      </c>
      <c r="O4634" s="3">
        <f ca="1">[1]!thsiFinD("ths_relative_chg_ratio_w_stock",$A4634,$A$1,104,100)</f>
        <v>-3.4752633141878002</v>
      </c>
      <c r="P4634" s="3">
        <f ca="1">[1]!thsiFinD("ths_chg_ratio_w_stock",$A4634,$B$1,100)</f>
        <v>1.999070199907</v>
      </c>
    </row>
    <row r="4635" spans="1:16" x14ac:dyDescent="0.25">
      <c r="A4635" s="2" t="s">
        <v>4633</v>
      </c>
      <c r="B4635" s="2" t="s">
        <v>9996</v>
      </c>
      <c r="C4635" s="3">
        <f ca="1">[1]!thsiFinD("ths_vol_ratio_stock",$A4635,$A$1,7,100)</f>
        <v>0.70801695183001001</v>
      </c>
      <c r="D4635" s="3">
        <f ca="1">[1]!thsiFinD("ths_cr_stock",$A4635,$A$1,7,100,100)</f>
        <v>108.57719475278</v>
      </c>
      <c r="E4635" s="3">
        <f ca="1">[1]!thsiFinD("ths_mfi_stock",$A4635,$A$1,7,100,100)</f>
        <v>71.299005979184997</v>
      </c>
      <c r="F4635" s="3">
        <f ca="1">[1]!thsiFinD("ths_expma_stock",$A4635,$A$1,7,100,100)</f>
        <v>18.289157612614002</v>
      </c>
      <c r="G4635" s="3">
        <f ca="1">[1]!thsiFinD("ths_rsi_stock",$A4635,$A$1,7,100,100)</f>
        <v>51.252704610551</v>
      </c>
      <c r="H4635" s="3">
        <f ca="1">[1]!thsiFinD("ths_adtm_stock",$A4635,$A$1,7,3,100,100,100)</f>
        <v>0.66757493188010997</v>
      </c>
      <c r="I4635" s="3">
        <f ca="1">[1]!thsiFinD("ths_bbiboll_stock",$A4635,$A$1,7,3,100,100,100)</f>
        <v>18.054375</v>
      </c>
      <c r="J4635" s="3">
        <f ca="1">[1]!thsiFinD("ths_dptb_stock",$A4635,$A$1,7,104,100,100)</f>
        <v>0.57142857142856995</v>
      </c>
      <c r="K4635" s="3">
        <f ca="1">[1]!thsiFinD("ths_srmi_stock",$A4635,$A$1,7,100,100)</f>
        <v>-5.5005500550055998E-3</v>
      </c>
      <c r="L4635" s="3">
        <f ca="1">[1]!thsiFinD("ths_atr_stock",$A4635,$A$1,7,101,100,100)</f>
        <v>0.98428571428570999</v>
      </c>
      <c r="M4635" s="3">
        <f ca="1">[1]!thsiFinD("ths_vol_w_stock",$A4635,$A$1)/1000000</f>
        <v>23.339455999999998</v>
      </c>
      <c r="N4635" s="3">
        <f ca="1">[1]!thsiFinD("ths_turnover_ratio_w_stock",$A4635,$A$1)</f>
        <v>9.3938916989046</v>
      </c>
      <c r="O4635" s="3">
        <f ca="1">[1]!thsiFinD("ths_relative_chg_ratio_w_stock",$A4635,$A$1,104,100)</f>
        <v>-5.5466582212151003</v>
      </c>
      <c r="P4635" s="3">
        <f ca="1">[1]!thsiFinD("ths_chg_ratio_w_stock",$A4635,$B$1,100)</f>
        <v>-0.22123893805309</v>
      </c>
    </row>
    <row r="4636" spans="1:16" x14ac:dyDescent="0.25">
      <c r="A4636" s="2" t="s">
        <v>4634</v>
      </c>
      <c r="B4636" s="2" t="s">
        <v>9997</v>
      </c>
      <c r="C4636" s="3">
        <f ca="1">[1]!thsiFinD("ths_vol_ratio_stock",$A4636,$A$1,7,100)</f>
        <v>0.46258138408539001</v>
      </c>
      <c r="D4636" s="3">
        <f ca="1">[1]!thsiFinD("ths_cr_stock",$A4636,$A$1,7,100,100)</f>
        <v>203.68550368550001</v>
      </c>
      <c r="E4636" s="3">
        <f ca="1">[1]!thsiFinD("ths_mfi_stock",$A4636,$A$1,7,100,100)</f>
        <v>69.442529424173003</v>
      </c>
      <c r="F4636" s="3">
        <f ca="1">[1]!thsiFinD("ths_expma_stock",$A4636,$A$1,7,100,100)</f>
        <v>29.670550992580001</v>
      </c>
      <c r="G4636" s="3">
        <f ca="1">[1]!thsiFinD("ths_rsi_stock",$A4636,$A$1,7,100,100)</f>
        <v>59.104594485846</v>
      </c>
      <c r="H4636" s="3">
        <f ca="1">[1]!thsiFinD("ths_adtm_stock",$A4636,$A$1,7,3,100,100,100)</f>
        <v>0.76807980049875002</v>
      </c>
      <c r="I4636" s="3">
        <f ca="1">[1]!thsiFinD("ths_bbiboll_stock",$A4636,$A$1,7,3,100,100,100)</f>
        <v>29.223229166667</v>
      </c>
      <c r="J4636" s="3">
        <f ca="1">[1]!thsiFinD("ths_dptb_stock",$A4636,$A$1,7,104,100,100)</f>
        <v>0.42857142857142999</v>
      </c>
      <c r="K4636" s="3">
        <f ca="1">[1]!thsiFinD("ths_srmi_stock",$A4636,$A$1,7,100,100)</f>
        <v>4.5638945233265997E-2</v>
      </c>
      <c r="L4636" s="3">
        <f ca="1">[1]!thsiFinD("ths_atr_stock",$A4636,$A$1,7,101,100,100)</f>
        <v>1.1814285714285999</v>
      </c>
      <c r="M4636" s="3">
        <f ca="1">[1]!thsiFinD("ths_vol_w_stock",$A4636,$A$1)/1000000</f>
        <v>9.5077990000000003</v>
      </c>
      <c r="N4636" s="3">
        <f ca="1">[1]!thsiFinD("ths_turnover_ratio_w_stock",$A4636,$A$1)</f>
        <v>9.2874969713405999</v>
      </c>
      <c r="O4636" s="3">
        <f ca="1">[1]!thsiFinD("ths_relative_chg_ratio_w_stock",$A4636,$A$1,104,100)</f>
        <v>-2.1209113912128998</v>
      </c>
      <c r="P4636" s="3">
        <f ca="1">[1]!thsiFinD("ths_chg_ratio_w_stock",$A4636,$B$1,100)</f>
        <v>1.3184584178498999</v>
      </c>
    </row>
    <row r="4637" spans="1:16" x14ac:dyDescent="0.25">
      <c r="A4637" s="2" t="s">
        <v>4635</v>
      </c>
      <c r="B4637" s="2" t="s">
        <v>9998</v>
      </c>
      <c r="C4637" s="3">
        <f ca="1">[1]!thsiFinD("ths_vol_ratio_stock",$A4637,$A$1,7,100)</f>
        <v>0.51646634622679</v>
      </c>
      <c r="D4637" s="3">
        <f ca="1">[1]!thsiFinD("ths_cr_stock",$A4637,$A$1,7,100,100)</f>
        <v>331.91489361702003</v>
      </c>
      <c r="E4637" s="3">
        <f ca="1">[1]!thsiFinD("ths_mfi_stock",$A4637,$A$1,7,100,100)</f>
        <v>66.356878970568999</v>
      </c>
      <c r="F4637" s="3">
        <f ca="1">[1]!thsiFinD("ths_expma_stock",$A4637,$A$1,7,100,100)</f>
        <v>32.854064749514002</v>
      </c>
      <c r="G4637" s="3">
        <f ca="1">[1]!thsiFinD("ths_rsi_stock",$A4637,$A$1,7,100,100)</f>
        <v>57.235187272114999</v>
      </c>
      <c r="H4637" s="3">
        <f ca="1">[1]!thsiFinD("ths_adtm_stock",$A4637,$A$1,7,3,100,100,100)</f>
        <v>0.70646766169153996</v>
      </c>
      <c r="I4637" s="3">
        <f ca="1">[1]!thsiFinD("ths_bbiboll_stock",$A4637,$A$1,7,3,100,100,100)</f>
        <v>32.236874999999998</v>
      </c>
      <c r="J4637" s="3">
        <f ca="1">[1]!thsiFinD("ths_dptb_stock",$A4637,$A$1,7,104,100,100)</f>
        <v>0.42857142857142999</v>
      </c>
      <c r="K4637" s="3">
        <f ca="1">[1]!thsiFinD("ths_srmi_stock",$A4637,$A$1,7,100,100)</f>
        <v>5.1266402197132001E-2</v>
      </c>
      <c r="L4637" s="3">
        <f ca="1">[1]!thsiFinD("ths_atr_stock",$A4637,$A$1,7,101,100,100)</f>
        <v>1.6414285714286001</v>
      </c>
      <c r="M4637" s="3">
        <f ca="1">[1]!thsiFinD("ths_vol_w_stock",$A4637,$A$1)/1000000</f>
        <v>33.605603000000002</v>
      </c>
      <c r="N4637" s="3">
        <f ca="1">[1]!thsiFinD("ths_turnover_ratio_w_stock",$A4637,$A$1)</f>
        <v>8.2772421182265994</v>
      </c>
      <c r="O4637" s="3">
        <f ca="1">[1]!thsiFinD("ths_relative_chg_ratio_w_stock",$A4637,$A$1,104,100)</f>
        <v>-5.1925705453462996</v>
      </c>
      <c r="P4637" s="3">
        <f ca="1">[1]!thsiFinD("ths_chg_ratio_w_stock",$A4637,$B$1,100)</f>
        <v>-3.7229173024106998</v>
      </c>
    </row>
    <row r="4638" spans="1:16" x14ac:dyDescent="0.25">
      <c r="A4638" s="2" t="s">
        <v>4636</v>
      </c>
      <c r="B4638" s="2" t="s">
        <v>9999</v>
      </c>
      <c r="C4638" s="3">
        <f ca="1">[1]!thsiFinD("ths_vol_ratio_stock",$A4638,$A$1,7,100)</f>
        <v>1.0488219217504</v>
      </c>
      <c r="D4638" s="3">
        <f ca="1">[1]!thsiFinD("ths_cr_stock",$A4638,$A$1,7,100,100)</f>
        <v>332.02687569989001</v>
      </c>
      <c r="E4638" s="3">
        <f ca="1">[1]!thsiFinD("ths_mfi_stock",$A4638,$A$1,7,100,100)</f>
        <v>48.388916904387997</v>
      </c>
      <c r="F4638" s="3">
        <f ca="1">[1]!thsiFinD("ths_expma_stock",$A4638,$A$1,7,100,100)</f>
        <v>18.252316764581</v>
      </c>
      <c r="G4638" s="3">
        <f ca="1">[1]!thsiFinD("ths_rsi_stock",$A4638,$A$1,7,100,100)</f>
        <v>57.516482924739996</v>
      </c>
      <c r="H4638" s="3">
        <f ca="1">[1]!thsiFinD("ths_adtm_stock",$A4638,$A$1,7,3,100,100,100)</f>
        <v>0.74406991260924005</v>
      </c>
      <c r="I4638" s="3">
        <f ca="1">[1]!thsiFinD("ths_bbiboll_stock",$A4638,$A$1,7,3,100,100,100)</f>
        <v>17.573854166667001</v>
      </c>
      <c r="J4638" s="3">
        <f ca="1">[1]!thsiFinD("ths_dptb_stock",$A4638,$A$1,7,104,100,100)</f>
        <v>0.57142857142856995</v>
      </c>
      <c r="K4638" s="3">
        <f ca="1">[1]!thsiFinD("ths_srmi_stock",$A4638,$A$1,7,100,100)</f>
        <v>0.18247767857142999</v>
      </c>
      <c r="L4638" s="3">
        <f ca="1">[1]!thsiFinD("ths_atr_stock",$A4638,$A$1,7,101,100,100)</f>
        <v>1.9557142857142999</v>
      </c>
      <c r="M4638" s="3">
        <f ca="1">[1]!thsiFinD("ths_vol_w_stock",$A4638,$A$1)/1000000</f>
        <v>86.405063999999996</v>
      </c>
      <c r="N4638" s="3">
        <f ca="1">[1]!thsiFinD("ths_turnover_ratio_w_stock",$A4638,$A$1)</f>
        <v>51.337125403542998</v>
      </c>
      <c r="O4638" s="3">
        <f ca="1">[1]!thsiFinD("ths_relative_chg_ratio_w_stock",$A4638,$A$1,104,100)</f>
        <v>-10.520942233992001</v>
      </c>
      <c r="P4638" s="3">
        <f ca="1">[1]!thsiFinD("ths_chg_ratio_w_stock",$A4638,$B$1,100)</f>
        <v>-4.6875</v>
      </c>
    </row>
    <row r="4639" spans="1:16" x14ac:dyDescent="0.25">
      <c r="A4639" s="2" t="s">
        <v>4637</v>
      </c>
      <c r="B4639" s="2" t="s">
        <v>10000</v>
      </c>
      <c r="C4639" s="3">
        <f ca="1">[1]!thsiFinD("ths_vol_ratio_stock",$A4639,$A$1,7,100)</f>
        <v>1.1523296173949999</v>
      </c>
      <c r="D4639" s="3">
        <f ca="1">[1]!thsiFinD("ths_cr_stock",$A4639,$A$1,7,100,100)</f>
        <v>164.52173913044001</v>
      </c>
      <c r="E4639" s="3">
        <f ca="1">[1]!thsiFinD("ths_mfi_stock",$A4639,$A$1,7,100,100)</f>
        <v>58.421068436704999</v>
      </c>
      <c r="F4639" s="3">
        <f ca="1">[1]!thsiFinD("ths_expma_stock",$A4639,$A$1,7,100,100)</f>
        <v>23.123262027107</v>
      </c>
      <c r="G4639" s="3">
        <f ca="1">[1]!thsiFinD("ths_rsi_stock",$A4639,$A$1,7,100,100)</f>
        <v>43.564976666130001</v>
      </c>
      <c r="H4639" s="3">
        <f ca="1">[1]!thsiFinD("ths_adtm_stock",$A4639,$A$1,7,3,100,100,100)</f>
        <v>0.90378006872852001</v>
      </c>
      <c r="I4639" s="3">
        <f ca="1">[1]!thsiFinD("ths_bbiboll_stock",$A4639,$A$1,7,3,100,100,100)</f>
        <v>23.205625000000001</v>
      </c>
      <c r="J4639" s="3">
        <f ca="1">[1]!thsiFinD("ths_dptb_stock",$A4639,$A$1,7,104,100,100)</f>
        <v>0.85714285714285998</v>
      </c>
      <c r="K4639" s="3">
        <f ca="1">[1]!thsiFinD("ths_srmi_stock",$A4639,$A$1,7,100,100)</f>
        <v>4.8266783677050999E-3</v>
      </c>
      <c r="L4639" s="3">
        <f ca="1">[1]!thsiFinD("ths_atr_stock",$A4639,$A$1,7,101,100,100)</f>
        <v>0.74142857142856999</v>
      </c>
      <c r="M4639" s="3">
        <f ca="1">[1]!thsiFinD("ths_vol_w_stock",$A4639,$A$1)/1000000</f>
        <v>3.4511539999999998</v>
      </c>
      <c r="N4639" s="3">
        <f ca="1">[1]!thsiFinD("ths_turnover_ratio_w_stock",$A4639,$A$1)</f>
        <v>5.1575494546721004</v>
      </c>
      <c r="O4639" s="3">
        <f ca="1">[1]!thsiFinD("ths_relative_chg_ratio_w_stock",$A4639,$A$1,104,100)</f>
        <v>-3.4841123664829001</v>
      </c>
      <c r="P4639" s="3">
        <f ca="1">[1]!thsiFinD("ths_chg_ratio_w_stock",$A4639,$B$1,100)</f>
        <v>5.3532250987275001</v>
      </c>
    </row>
    <row r="4640" spans="1:16" x14ac:dyDescent="0.25">
      <c r="A4640" s="2" t="s">
        <v>4638</v>
      </c>
      <c r="B4640" s="2" t="s">
        <v>10001</v>
      </c>
      <c r="C4640" s="3">
        <f ca="1">[1]!thsiFinD("ths_vol_ratio_stock",$A4640,$A$1,7,100)</f>
        <v>0.68250794663387004</v>
      </c>
      <c r="D4640" s="3">
        <f ca="1">[1]!thsiFinD("ths_cr_stock",$A4640,$A$1,7,100,100)</f>
        <v>86.045340050378002</v>
      </c>
      <c r="E4640" s="3">
        <f ca="1">[1]!thsiFinD("ths_mfi_stock",$A4640,$A$1,7,100,100)</f>
        <v>64.038649131677005</v>
      </c>
      <c r="F4640" s="3">
        <f ca="1">[1]!thsiFinD("ths_expma_stock",$A4640,$A$1,7,100,100)</f>
        <v>39.726508663932997</v>
      </c>
      <c r="G4640" s="3">
        <f ca="1">[1]!thsiFinD("ths_rsi_stock",$A4640,$A$1,7,100,100)</f>
        <v>47.680945991748999</v>
      </c>
      <c r="H4640" s="3">
        <f ca="1">[1]!thsiFinD("ths_adtm_stock",$A4640,$A$1,7,3,100,100,100)</f>
        <v>0.34905660377358999</v>
      </c>
      <c r="I4640" s="3">
        <f ca="1">[1]!thsiFinD("ths_bbiboll_stock",$A4640,$A$1,7,3,100,100,100)</f>
        <v>39.800312499999997</v>
      </c>
      <c r="J4640" s="3">
        <f ca="1">[1]!thsiFinD("ths_dptb_stock",$A4640,$A$1,7,104,100,100)</f>
        <v>0.71428571428570997</v>
      </c>
      <c r="K4640" s="3">
        <f ca="1">[1]!thsiFinD("ths_srmi_stock",$A4640,$A$1,7,100,100)</f>
        <v>-1.6389371740749999E-2</v>
      </c>
      <c r="L4640" s="3">
        <f ca="1">[1]!thsiFinD("ths_atr_stock",$A4640,$A$1,7,101,100,100)</f>
        <v>2.1728571428571</v>
      </c>
      <c r="M4640" s="3">
        <f ca="1">[1]!thsiFinD("ths_vol_w_stock",$A4640,$A$1)/1000000</f>
        <v>11.1435</v>
      </c>
      <c r="N4640" s="3">
        <f ca="1">[1]!thsiFinD("ths_turnover_ratio_w_stock",$A4640,$A$1)</f>
        <v>9.5907703868614007</v>
      </c>
      <c r="O4640" s="3">
        <f ca="1">[1]!thsiFinD("ths_relative_chg_ratio_w_stock",$A4640,$A$1,104,100)</f>
        <v>4.1356143148050002</v>
      </c>
      <c r="P4640" s="3">
        <f ca="1">[1]!thsiFinD("ths_chg_ratio_w_stock",$A4640,$B$1,100)</f>
        <v>-27.796011108306001</v>
      </c>
    </row>
    <row r="4641" spans="1:16" x14ac:dyDescent="0.25">
      <c r="A4641" s="2" t="s">
        <v>4639</v>
      </c>
      <c r="B4641" s="2" t="s">
        <v>10002</v>
      </c>
      <c r="C4641" s="3">
        <f ca="1">[1]!thsiFinD("ths_vol_ratio_stock",$A4641,$A$1,7,100)</f>
        <v>0.78734447647330996</v>
      </c>
      <c r="D4641" s="3">
        <f ca="1">[1]!thsiFinD("ths_cr_stock",$A4641,$A$1,7,100,100)</f>
        <v>77.133757961783004</v>
      </c>
      <c r="E4641" s="3">
        <f ca="1">[1]!thsiFinD("ths_mfi_stock",$A4641,$A$1,7,100,100)</f>
        <v>27.819535481155</v>
      </c>
      <c r="F4641" s="3">
        <f ca="1">[1]!thsiFinD("ths_expma_stock",$A4641,$A$1,7,100,100)</f>
        <v>35.443856610361003</v>
      </c>
      <c r="G4641" s="3">
        <f ca="1">[1]!thsiFinD("ths_rsi_stock",$A4641,$A$1,7,100,100)</f>
        <v>47.266266767905996</v>
      </c>
      <c r="H4641" s="3">
        <f ca="1">[1]!thsiFinD("ths_adtm_stock",$A4641,$A$1,7,3,100,100,100)</f>
        <v>0.38162544169611001</v>
      </c>
      <c r="I4641" s="3">
        <f ca="1">[1]!thsiFinD("ths_bbiboll_stock",$A4641,$A$1,7,3,100,100,100)</f>
        <v>35.133229166667</v>
      </c>
      <c r="J4641" s="3">
        <f ca="1">[1]!thsiFinD("ths_dptb_stock",$A4641,$A$1,7,104,100,100)</f>
        <v>0.71428571428570997</v>
      </c>
      <c r="K4641" s="3">
        <f ca="1">[1]!thsiFinD("ths_srmi_stock",$A4641,$A$1,7,100,100)</f>
        <v>-4.2711490768807002E-2</v>
      </c>
      <c r="L4641" s="3">
        <f ca="1">[1]!thsiFinD("ths_atr_stock",$A4641,$A$1,7,101,100,100)</f>
        <v>1.3242857142857001</v>
      </c>
      <c r="M4641" s="3">
        <f ca="1">[1]!thsiFinD("ths_vol_w_stock",$A4641,$A$1)/1000000</f>
        <v>5.5702360000000004</v>
      </c>
      <c r="N4641" s="3">
        <f ca="1">[1]!thsiFinD("ths_turnover_ratio_w_stock",$A4641,$A$1)</f>
        <v>9.3935163637819006</v>
      </c>
      <c r="O4641" s="3">
        <f ca="1">[1]!thsiFinD("ths_relative_chg_ratio_w_stock",$A4641,$A$1,104,100)</f>
        <v>-3.7196918616436001</v>
      </c>
      <c r="P4641" s="3">
        <f ca="1">[1]!thsiFinD("ths_chg_ratio_w_stock",$A4641,$B$1,100)</f>
        <v>1.6407599309154</v>
      </c>
    </row>
    <row r="4642" spans="1:16" x14ac:dyDescent="0.25">
      <c r="A4642" s="2" t="s">
        <v>4640</v>
      </c>
      <c r="B4642" s="2" t="s">
        <v>10003</v>
      </c>
      <c r="C4642" s="3">
        <f ca="1">[1]!thsiFinD("ths_vol_ratio_stock",$A4642,$A$1,7,100)</f>
        <v>0.37409135837669</v>
      </c>
      <c r="D4642" s="3">
        <f ca="1">[1]!thsiFinD("ths_cr_stock",$A4642,$A$1,7,100,100)</f>
        <v>421.40221402214002</v>
      </c>
      <c r="E4642" s="3">
        <f ca="1">[1]!thsiFinD("ths_mfi_stock",$A4642,$A$1,7,100,100)</f>
        <v>66.377515147761002</v>
      </c>
      <c r="F4642" s="3">
        <f ca="1">[1]!thsiFinD("ths_expma_stock",$A4642,$A$1,7,100,100)</f>
        <v>15.858173352326</v>
      </c>
      <c r="G4642" s="3">
        <f ca="1">[1]!thsiFinD("ths_rsi_stock",$A4642,$A$1,7,100,100)</f>
        <v>70.638264614218997</v>
      </c>
      <c r="H4642" s="3">
        <f ca="1">[1]!thsiFinD("ths_adtm_stock",$A4642,$A$1,7,3,100,100,100)</f>
        <v>0.88622754491017997</v>
      </c>
      <c r="I4642" s="3">
        <f ca="1">[1]!thsiFinD("ths_bbiboll_stock",$A4642,$A$1,7,3,100,100,100)</f>
        <v>15.5</v>
      </c>
      <c r="J4642" s="3">
        <f ca="1">[1]!thsiFinD("ths_dptb_stock",$A4642,$A$1,7,104,100,100)</f>
        <v>0.57142857142856995</v>
      </c>
      <c r="K4642" s="3">
        <f ca="1">[1]!thsiFinD("ths_srmi_stock",$A4642,$A$1,7,100,100)</f>
        <v>9.4117647058823001E-2</v>
      </c>
      <c r="L4642" s="3">
        <f ca="1">[1]!thsiFinD("ths_atr_stock",$A4642,$A$1,7,101,100,100)</f>
        <v>0.68857142857143006</v>
      </c>
      <c r="M4642" s="3">
        <f ca="1">[1]!thsiFinD("ths_vol_w_stock",$A4642,$A$1)/1000000</f>
        <v>10.034155999999999</v>
      </c>
      <c r="N4642" s="3">
        <f ca="1">[1]!thsiFinD("ths_turnover_ratio_w_stock",$A4642,$A$1)</f>
        <v>3.9494748553412999</v>
      </c>
      <c r="O4642" s="3">
        <f ca="1">[1]!thsiFinD("ths_relative_chg_ratio_w_stock",$A4642,$A$1,104,100)</f>
        <v>1.4780171917411999</v>
      </c>
      <c r="P4642" s="3">
        <f ca="1">[1]!thsiFinD("ths_chg_ratio_w_stock",$A4642,$B$1,100)</f>
        <v>-1.3003095975232</v>
      </c>
    </row>
    <row r="4643" spans="1:16" x14ac:dyDescent="0.25">
      <c r="A4643" s="2" t="s">
        <v>4641</v>
      </c>
      <c r="B4643" s="2" t="s">
        <v>10004</v>
      </c>
      <c r="C4643" s="3">
        <f ca="1">[1]!thsiFinD("ths_vol_ratio_stock",$A4643,$A$1,7,100)</f>
        <v>0.89866675752900005</v>
      </c>
      <c r="D4643" s="3">
        <f ca="1">[1]!thsiFinD("ths_cr_stock",$A4643,$A$1,7,100,100)</f>
        <v>357.34536082474</v>
      </c>
      <c r="E4643" s="3">
        <f ca="1">[1]!thsiFinD("ths_mfi_stock",$A4643,$A$1,7,100,100)</f>
        <v>66.088842998610005</v>
      </c>
      <c r="F4643" s="3">
        <f ca="1">[1]!thsiFinD("ths_expma_stock",$A4643,$A$1,7,100,100)</f>
        <v>58.490811672207002</v>
      </c>
      <c r="G4643" s="3">
        <f ca="1">[1]!thsiFinD("ths_rsi_stock",$A4643,$A$1,7,100,100)</f>
        <v>53.727990468461002</v>
      </c>
      <c r="H4643" s="3">
        <f ca="1">[1]!thsiFinD("ths_adtm_stock",$A4643,$A$1,7,3,100,100,100)</f>
        <v>0.92764378478664</v>
      </c>
      <c r="I4643" s="3">
        <f ca="1">[1]!thsiFinD("ths_bbiboll_stock",$A4643,$A$1,7,3,100,100,100)</f>
        <v>57.902604166666997</v>
      </c>
      <c r="J4643" s="3">
        <f ca="1">[1]!thsiFinD("ths_dptb_stock",$A4643,$A$1,7,104,100,100)</f>
        <v>0.85714285714285998</v>
      </c>
      <c r="K4643" s="3">
        <f ca="1">[1]!thsiFinD("ths_srmi_stock",$A4643,$A$1,7,100,100)</f>
        <v>6.8022560246112002E-2</v>
      </c>
      <c r="L4643" s="3">
        <f ca="1">[1]!thsiFinD("ths_atr_stock",$A4643,$A$1,7,101,100,100)</f>
        <v>3.6142857142857001</v>
      </c>
      <c r="M4643" s="3">
        <f ca="1">[1]!thsiFinD("ths_vol_w_stock",$A4643,$A$1)/1000000</f>
        <v>8.9417200000000001</v>
      </c>
      <c r="N4643" s="3">
        <f ca="1">[1]!thsiFinD("ths_turnover_ratio_w_stock",$A4643,$A$1)</f>
        <v>9.7734905692590992</v>
      </c>
      <c r="O4643" s="3">
        <f ca="1">[1]!thsiFinD("ths_relative_chg_ratio_w_stock",$A4643,$A$1,104,100)</f>
        <v>-4.9421438948801004</v>
      </c>
      <c r="P4643" s="3">
        <f ca="1">[1]!thsiFinD("ths_chg_ratio_w_stock",$A4643,$B$1,100)</f>
        <v>-6.5971628781404998</v>
      </c>
    </row>
    <row r="4644" spans="1:16" x14ac:dyDescent="0.25">
      <c r="A4644" s="2" t="s">
        <v>4642</v>
      </c>
      <c r="B4644" s="2" t="s">
        <v>10005</v>
      </c>
      <c r="C4644" s="3">
        <f ca="1">[1]!thsiFinD("ths_vol_ratio_stock",$A4644,$A$1,7,100)</f>
        <v>0.81043002168158995</v>
      </c>
      <c r="D4644" s="3">
        <f ca="1">[1]!thsiFinD("ths_cr_stock",$A4644,$A$1,7,100,100)</f>
        <v>727.58620689656004</v>
      </c>
      <c r="E4644" s="3">
        <f ca="1">[1]!thsiFinD("ths_mfi_stock",$A4644,$A$1,7,100,100)</f>
        <v>91.111558464084993</v>
      </c>
      <c r="F4644" s="3">
        <f ca="1">[1]!thsiFinD("ths_expma_stock",$A4644,$A$1,7,100,100)</f>
        <v>5.9291085806383004</v>
      </c>
      <c r="G4644" s="3">
        <f ca="1">[1]!thsiFinD("ths_rsi_stock",$A4644,$A$1,7,100,100)</f>
        <v>64.805909322901002</v>
      </c>
      <c r="H4644" s="3">
        <f ca="1">[1]!thsiFinD("ths_adtm_stock",$A4644,$A$1,7,3,100,100,100)</f>
        <v>1</v>
      </c>
      <c r="I4644" s="3">
        <f ca="1">[1]!thsiFinD("ths_bbiboll_stock",$A4644,$A$1,7,3,100,100,100)</f>
        <v>5.8630208333332998</v>
      </c>
      <c r="J4644" s="3">
        <f ca="1">[1]!thsiFinD("ths_dptb_stock",$A4644,$A$1,7,104,100,100)</f>
        <v>1</v>
      </c>
      <c r="K4644" s="3">
        <f ca="1">[1]!thsiFinD("ths_srmi_stock",$A4644,$A$1,7,100,100)</f>
        <v>9.0609555189456001E-2</v>
      </c>
      <c r="L4644" s="3">
        <f ca="1">[1]!thsiFinD("ths_atr_stock",$A4644,$A$1,7,101,100,100)</f>
        <v>0.23428571428570999</v>
      </c>
      <c r="M4644" s="3">
        <f ca="1">[1]!thsiFinD("ths_vol_w_stock",$A4644,$A$1)/1000000</f>
        <v>10.052094</v>
      </c>
      <c r="N4644" s="3">
        <f ca="1">[1]!thsiFinD("ths_turnover_ratio_w_stock",$A4644,$A$1)</f>
        <v>6.5974033304367996</v>
      </c>
      <c r="O4644" s="3">
        <f ca="1">[1]!thsiFinD("ths_relative_chg_ratio_w_stock",$A4644,$A$1,104,100)</f>
        <v>2.2214851772110999</v>
      </c>
      <c r="P4644" s="3">
        <f ca="1">[1]!thsiFinD("ths_chg_ratio_w_stock",$A4644,$B$1,100)</f>
        <v>0.98846787479405995</v>
      </c>
    </row>
    <row r="4645" spans="1:16" x14ac:dyDescent="0.25">
      <c r="A4645" s="2" t="s">
        <v>4643</v>
      </c>
      <c r="B4645" s="2" t="s">
        <v>10006</v>
      </c>
      <c r="C4645" s="3">
        <f ca="1">[1]!thsiFinD("ths_vol_ratio_stock",$A4645,$A$1,7,100)</f>
        <v>0.74238561362170996</v>
      </c>
      <c r="D4645" s="3">
        <f ca="1">[1]!thsiFinD("ths_cr_stock",$A4645,$A$1,7,100,100)</f>
        <v>27.182044887779998</v>
      </c>
      <c r="E4645" s="3">
        <f ca="1">[1]!thsiFinD("ths_mfi_stock",$A4645,$A$1,7,100,100)</f>
        <v>26.179487249021999</v>
      </c>
      <c r="F4645" s="3">
        <f ca="1">[1]!thsiFinD("ths_expma_stock",$A4645,$A$1,7,100,100)</f>
        <v>20.711843450905</v>
      </c>
      <c r="G4645" s="3">
        <f ca="1">[1]!thsiFinD("ths_rsi_stock",$A4645,$A$1,7,100,100)</f>
        <v>37.182504243916</v>
      </c>
      <c r="H4645" s="3">
        <f ca="1">[1]!thsiFinD("ths_adtm_stock",$A4645,$A$1,7,3,100,100,100)</f>
        <v>-0.42290748898678998</v>
      </c>
      <c r="I4645" s="3">
        <f ca="1">[1]!thsiFinD("ths_bbiboll_stock",$A4645,$A$1,7,3,100,100,100)</f>
        <v>20.926354166667</v>
      </c>
      <c r="J4645" s="3">
        <f ca="1">[1]!thsiFinD("ths_dptb_stock",$A4645,$A$1,7,104,100,100)</f>
        <v>0.85714285714285998</v>
      </c>
      <c r="K4645" s="3">
        <f ca="1">[1]!thsiFinD("ths_srmi_stock",$A4645,$A$1,7,100,100)</f>
        <v>-0.10711111111111001</v>
      </c>
      <c r="L4645" s="3">
        <f ca="1">[1]!thsiFinD("ths_atr_stock",$A4645,$A$1,7,101,100,100)</f>
        <v>0.99857142857143</v>
      </c>
      <c r="M4645" s="3">
        <f ca="1">[1]!thsiFinD("ths_vol_w_stock",$A4645,$A$1)/1000000</f>
        <v>22.858038000000001</v>
      </c>
      <c r="N4645" s="3">
        <f ca="1">[1]!thsiFinD("ths_turnover_ratio_w_stock",$A4645,$A$1)</f>
        <v>24.603134650274001</v>
      </c>
      <c r="O4645" s="3">
        <f ca="1">[1]!thsiFinD("ths_relative_chg_ratio_w_stock",$A4645,$A$1,104,100)</f>
        <v>-5.1303325256340999</v>
      </c>
      <c r="P4645" s="3">
        <f ca="1">[1]!thsiFinD("ths_chg_ratio_w_stock",$A4645,$B$1,100)</f>
        <v>3.3349925335988</v>
      </c>
    </row>
    <row r="4646" spans="1:16" x14ac:dyDescent="0.25">
      <c r="A4646" s="2" t="s">
        <v>4644</v>
      </c>
      <c r="B4646" s="2" t="s">
        <v>10007</v>
      </c>
      <c r="C4646" s="3">
        <f ca="1">[1]!thsiFinD("ths_vol_ratio_stock",$A4646,$A$1,7,100)</f>
        <v>1.1297795453088999</v>
      </c>
      <c r="D4646" s="3">
        <f ca="1">[1]!thsiFinD("ths_cr_stock",$A4646,$A$1,7,100,100)</f>
        <v>1265.5172413793</v>
      </c>
      <c r="E4646" s="3">
        <f ca="1">[1]!thsiFinD("ths_mfi_stock",$A4646,$A$1,7,100,100)</f>
        <v>84.275727754078005</v>
      </c>
      <c r="F4646" s="3">
        <f ca="1">[1]!thsiFinD("ths_expma_stock",$A4646,$A$1,7,100,100)</f>
        <v>5.4697761290985003</v>
      </c>
      <c r="G4646" s="3">
        <f ca="1">[1]!thsiFinD("ths_rsi_stock",$A4646,$A$1,7,100,100)</f>
        <v>68.494880313473999</v>
      </c>
      <c r="H4646" s="3">
        <f ca="1">[1]!thsiFinD("ths_adtm_stock",$A4646,$A$1,7,3,100,100,100)</f>
        <v>0.99212598425196996</v>
      </c>
      <c r="I4646" s="3">
        <f ca="1">[1]!thsiFinD("ths_bbiboll_stock",$A4646,$A$1,7,3,100,100,100)</f>
        <v>5.4033333333332996</v>
      </c>
      <c r="J4646" s="3">
        <f ca="1">[1]!thsiFinD("ths_dptb_stock",$A4646,$A$1,7,104,100,100)</f>
        <v>0.71428571428570997</v>
      </c>
      <c r="K4646" s="3">
        <f ca="1">[1]!thsiFinD("ths_srmi_stock",$A4646,$A$1,7,100,100)</f>
        <v>0.10142348754448</v>
      </c>
      <c r="L4646" s="3">
        <f ca="1">[1]!thsiFinD("ths_atr_stock",$A4646,$A$1,7,101,100,100)</f>
        <v>0.19428571428571001</v>
      </c>
      <c r="M4646" s="3">
        <f ca="1">[1]!thsiFinD("ths_vol_w_stock",$A4646,$A$1)/1000000</f>
        <v>16.494209000000001</v>
      </c>
      <c r="N4646" s="3">
        <f ca="1">[1]!thsiFinD("ths_turnover_ratio_w_stock",$A4646,$A$1)</f>
        <v>4.0166686959994999</v>
      </c>
      <c r="O4646" s="3">
        <f ca="1">[1]!thsiFinD("ths_relative_chg_ratio_w_stock",$A4646,$A$1,104,100)</f>
        <v>4.7225229522214001</v>
      </c>
      <c r="P4646" s="3">
        <f ca="1">[1]!thsiFinD("ths_chg_ratio_w_stock",$A4646,$B$1,100)</f>
        <v>-1.0676156583630001</v>
      </c>
    </row>
    <row r="4647" spans="1:16" x14ac:dyDescent="0.25">
      <c r="A4647" s="2" t="s">
        <v>4645</v>
      </c>
      <c r="B4647" s="2" t="s">
        <v>10008</v>
      </c>
      <c r="C4647" s="3">
        <f ca="1">[1]!thsiFinD("ths_vol_ratio_stock",$A4647,$A$1,7,100)</f>
        <v>0.71335130185036</v>
      </c>
      <c r="D4647" s="3">
        <f ca="1">[1]!thsiFinD("ths_cr_stock",$A4647,$A$1,7,100,100)</f>
        <v>223.76950780312001</v>
      </c>
      <c r="E4647" s="3">
        <f ca="1">[1]!thsiFinD("ths_mfi_stock",$A4647,$A$1,7,100,100)</f>
        <v>76.695150192084995</v>
      </c>
      <c r="F4647" s="3">
        <f ca="1">[1]!thsiFinD("ths_expma_stock",$A4647,$A$1,7,100,100)</f>
        <v>57.684144605485002</v>
      </c>
      <c r="G4647" s="3">
        <f ca="1">[1]!thsiFinD("ths_rsi_stock",$A4647,$A$1,7,100,100)</f>
        <v>65.385246188411998</v>
      </c>
      <c r="H4647" s="3">
        <f ca="1">[1]!thsiFinD("ths_adtm_stock",$A4647,$A$1,7,3,100,100,100)</f>
        <v>0.60599999999999998</v>
      </c>
      <c r="I4647" s="3">
        <f ca="1">[1]!thsiFinD("ths_bbiboll_stock",$A4647,$A$1,7,3,100,100,100)</f>
        <v>56.354270833332997</v>
      </c>
      <c r="J4647" s="3">
        <f ca="1">[1]!thsiFinD("ths_dptb_stock",$A4647,$A$1,7,104,100,100)</f>
        <v>0.57142857142856995</v>
      </c>
      <c r="K4647" s="3">
        <f ca="1">[1]!thsiFinD("ths_srmi_stock",$A4647,$A$1,7,100,100)</f>
        <v>5.2051542895897002E-2</v>
      </c>
      <c r="L4647" s="3">
        <f ca="1">[1]!thsiFinD("ths_atr_stock",$A4647,$A$1,7,101,100,100)</f>
        <v>2.6885714285714002</v>
      </c>
      <c r="M4647" s="3">
        <f ca="1">[1]!thsiFinD("ths_vol_w_stock",$A4647,$A$1)/1000000</f>
        <v>22.372064999999999</v>
      </c>
      <c r="N4647" s="3">
        <f ca="1">[1]!thsiFinD("ths_turnover_ratio_w_stock",$A4647,$A$1)</f>
        <v>5.3479930292129998</v>
      </c>
      <c r="O4647" s="3">
        <f ca="1">[1]!thsiFinD("ths_relative_chg_ratio_w_stock",$A4647,$A$1,104,100)</f>
        <v>-0.32440064163359</v>
      </c>
      <c r="P4647" s="3">
        <f ca="1">[1]!thsiFinD("ths_chg_ratio_w_stock",$A4647,$B$1,100)</f>
        <v>-0.16954899966088999</v>
      </c>
    </row>
    <row r="4648" spans="1:16" x14ac:dyDescent="0.25">
      <c r="A4648" s="2" t="s">
        <v>4646</v>
      </c>
      <c r="B4648" s="2" t="s">
        <v>10009</v>
      </c>
      <c r="C4648" s="3">
        <f ca="1">[1]!thsiFinD("ths_vol_ratio_stock",$A4648,$A$1,7,100)</f>
        <v>0.60455034323193002</v>
      </c>
      <c r="D4648" s="3">
        <f ca="1">[1]!thsiFinD("ths_cr_stock",$A4648,$A$1,7,100,100)</f>
        <v>66.079295154185004</v>
      </c>
      <c r="E4648" s="3">
        <f ca="1">[1]!thsiFinD("ths_mfi_stock",$A4648,$A$1,7,100,100)</f>
        <v>61.546135736149999</v>
      </c>
      <c r="F4648" s="3">
        <f ca="1">[1]!thsiFinD("ths_expma_stock",$A4648,$A$1,7,100,100)</f>
        <v>34.625096148932002</v>
      </c>
      <c r="G4648" s="3">
        <f ca="1">[1]!thsiFinD("ths_rsi_stock",$A4648,$A$1,7,100,100)</f>
        <v>40.890385086708001</v>
      </c>
      <c r="H4648" s="3">
        <f ca="1">[1]!thsiFinD("ths_adtm_stock",$A4648,$A$1,7,3,100,100,100)</f>
        <v>-7.2961373390557999E-2</v>
      </c>
      <c r="I4648" s="3">
        <f ca="1">[1]!thsiFinD("ths_bbiboll_stock",$A4648,$A$1,7,3,100,100,100)</f>
        <v>34.770625000000003</v>
      </c>
      <c r="J4648" s="3">
        <f ca="1">[1]!thsiFinD("ths_dptb_stock",$A4648,$A$1,7,104,100,100)</f>
        <v>0.57142857142856995</v>
      </c>
      <c r="K4648" s="3">
        <f ca="1">[1]!thsiFinD("ths_srmi_stock",$A4648,$A$1,7,100,100)</f>
        <v>-3.9182759585781997E-2</v>
      </c>
      <c r="L4648" s="3">
        <f ca="1">[1]!thsiFinD("ths_atr_stock",$A4648,$A$1,7,101,100,100)</f>
        <v>1.0942857142857001</v>
      </c>
      <c r="M4648" s="3">
        <f ca="1">[1]!thsiFinD("ths_vol_w_stock",$A4648,$A$1)/1000000</f>
        <v>10.522807999999999</v>
      </c>
      <c r="N4648" s="3">
        <f ca="1">[1]!thsiFinD("ths_turnover_ratio_w_stock",$A4648,$A$1)</f>
        <v>2.1045615999999998</v>
      </c>
      <c r="O4648" s="3">
        <f ca="1">[1]!thsiFinD("ths_relative_chg_ratio_w_stock",$A4648,$A$1,104,100)</f>
        <v>-3.0390900156290002</v>
      </c>
      <c r="P4648" s="3">
        <f ca="1">[1]!thsiFinD("ths_chg_ratio_w_stock",$A4648,$B$1,100)</f>
        <v>2.1264200407807001</v>
      </c>
    </row>
    <row r="4649" spans="1:16" x14ac:dyDescent="0.25">
      <c r="A4649" s="2" t="s">
        <v>4647</v>
      </c>
      <c r="B4649" s="2" t="s">
        <v>10010</v>
      </c>
      <c r="C4649" s="3">
        <f ca="1">[1]!thsiFinD("ths_vol_ratio_stock",$A4649,$A$1,7,100)</f>
        <v>0.39258133621512997</v>
      </c>
      <c r="D4649" s="3">
        <f ca="1">[1]!thsiFinD("ths_cr_stock",$A4649,$A$1,7,100,100)</f>
        <v>512.76595744681003</v>
      </c>
      <c r="E4649" s="3">
        <f ca="1">[1]!thsiFinD("ths_mfi_stock",$A4649,$A$1,7,100,100)</f>
        <v>70.961277719950999</v>
      </c>
      <c r="F4649" s="3">
        <f ca="1">[1]!thsiFinD("ths_expma_stock",$A4649,$A$1,7,100,100)</f>
        <v>13.051510938308001</v>
      </c>
      <c r="G4649" s="3">
        <f ca="1">[1]!thsiFinD("ths_rsi_stock",$A4649,$A$1,7,100,100)</f>
        <v>63.144485783701001</v>
      </c>
      <c r="H4649" s="3">
        <f ca="1">[1]!thsiFinD("ths_adtm_stock",$A4649,$A$1,7,3,100,100,100)</f>
        <v>0.76344086021504998</v>
      </c>
      <c r="I4649" s="3">
        <f ca="1">[1]!thsiFinD("ths_bbiboll_stock",$A4649,$A$1,7,3,100,100,100)</f>
        <v>12.9021875</v>
      </c>
      <c r="J4649" s="3">
        <f ca="1">[1]!thsiFinD("ths_dptb_stock",$A4649,$A$1,7,104,100,100)</f>
        <v>0.57142857142856995</v>
      </c>
      <c r="K4649" s="3">
        <f ca="1">[1]!thsiFinD("ths_srmi_stock",$A4649,$A$1,7,100,100)</f>
        <v>6.8389057750759999E-2</v>
      </c>
      <c r="L4649" s="3">
        <f ca="1">[1]!thsiFinD("ths_atr_stock",$A4649,$A$1,7,101,100,100)</f>
        <v>0.43285714285714</v>
      </c>
      <c r="M4649" s="3">
        <f ca="1">[1]!thsiFinD("ths_vol_w_stock",$A4649,$A$1)/1000000</f>
        <v>10.787934</v>
      </c>
      <c r="N4649" s="3">
        <f ca="1">[1]!thsiFinD("ths_turnover_ratio_w_stock",$A4649,$A$1)</f>
        <v>3.2310812267880999</v>
      </c>
      <c r="O4649" s="3">
        <f ca="1">[1]!thsiFinD("ths_relative_chg_ratio_w_stock",$A4649,$A$1,104,100)</f>
        <v>-3.3611161291755001</v>
      </c>
      <c r="P4649" s="3">
        <f ca="1">[1]!thsiFinD("ths_chg_ratio_w_stock",$A4649,$B$1,100)</f>
        <v>-1.6717325227963999</v>
      </c>
    </row>
    <row r="4650" spans="1:16" x14ac:dyDescent="0.25">
      <c r="A4650" s="2" t="s">
        <v>4648</v>
      </c>
      <c r="B4650" s="2" t="s">
        <v>10011</v>
      </c>
      <c r="C4650" s="3">
        <f ca="1">[1]!thsiFinD("ths_vol_ratio_stock",$A4650,$A$1,7,100)</f>
        <v>0.76659374730013996</v>
      </c>
      <c r="D4650" s="3">
        <f ca="1">[1]!thsiFinD("ths_cr_stock",$A4650,$A$1,7,100,100)</f>
        <v>403.82775119617003</v>
      </c>
      <c r="E4650" s="3">
        <f ca="1">[1]!thsiFinD("ths_mfi_stock",$A4650,$A$1,7,100,100)</f>
        <v>50.128192237070998</v>
      </c>
      <c r="F4650" s="3">
        <f ca="1">[1]!thsiFinD("ths_expma_stock",$A4650,$A$1,7,100,100)</f>
        <v>10.71113063296</v>
      </c>
      <c r="G4650" s="3">
        <f ca="1">[1]!thsiFinD("ths_rsi_stock",$A4650,$A$1,7,100,100)</f>
        <v>64.553931786621007</v>
      </c>
      <c r="H4650" s="3">
        <f ca="1">[1]!thsiFinD("ths_adtm_stock",$A4650,$A$1,7,3,100,100,100)</f>
        <v>0.88541666666666996</v>
      </c>
      <c r="I4650" s="3">
        <f ca="1">[1]!thsiFinD("ths_bbiboll_stock",$A4650,$A$1,7,3,100,100,100)</f>
        <v>10.541874999999999</v>
      </c>
      <c r="J4650" s="3">
        <f ca="1">[1]!thsiFinD("ths_dptb_stock",$A4650,$A$1,7,104,100,100)</f>
        <v>1</v>
      </c>
      <c r="K4650" s="3">
        <f ca="1">[1]!thsiFinD("ths_srmi_stock",$A4650,$A$1,7,100,100)</f>
        <v>8.0145719489982004E-2</v>
      </c>
      <c r="L4650" s="3">
        <f ca="1">[1]!thsiFinD("ths_atr_stock",$A4650,$A$1,7,101,100,100)</f>
        <v>0.56428571428570995</v>
      </c>
      <c r="M4650" s="3">
        <f ca="1">[1]!thsiFinD("ths_vol_w_stock",$A4650,$A$1)/1000000</f>
        <v>44.737560999999999</v>
      </c>
      <c r="N4650" s="3">
        <f ca="1">[1]!thsiFinD("ths_turnover_ratio_w_stock",$A4650,$A$1)</f>
        <v>13.881516676294</v>
      </c>
      <c r="O4650" s="3">
        <f ca="1">[1]!thsiFinD("ths_relative_chg_ratio_w_stock",$A4650,$A$1,104,100)</f>
        <v>6.3539951545597999</v>
      </c>
      <c r="P4650" s="3">
        <f ca="1">[1]!thsiFinD("ths_chg_ratio_w_stock",$A4650,$B$1,100)</f>
        <v>0.18214936247722999</v>
      </c>
    </row>
    <row r="4651" spans="1:16" x14ac:dyDescent="0.25">
      <c r="A4651" s="2" t="s">
        <v>4649</v>
      </c>
      <c r="B4651" s="2" t="s">
        <v>10012</v>
      </c>
      <c r="C4651" s="3">
        <f ca="1">[1]!thsiFinD("ths_vol_ratio_stock",$A4651,$A$1,7,100)</f>
        <v>1.1985023428585999</v>
      </c>
      <c r="D4651" s="3">
        <f ca="1">[1]!thsiFinD("ths_cr_stock",$A4651,$A$1,7,100,100)</f>
        <v>117.60840998686</v>
      </c>
      <c r="E4651" s="3">
        <f ca="1">[1]!thsiFinD("ths_mfi_stock",$A4651,$A$1,7,100,100)</f>
        <v>58.768954503053003</v>
      </c>
      <c r="F4651" s="3">
        <f ca="1">[1]!thsiFinD("ths_expma_stock",$A4651,$A$1,7,100,100)</f>
        <v>33.431153925521997</v>
      </c>
      <c r="G4651" s="3">
        <f ca="1">[1]!thsiFinD("ths_rsi_stock",$A4651,$A$1,7,100,100)</f>
        <v>41.372907310845001</v>
      </c>
      <c r="H4651" s="3">
        <f ca="1">[1]!thsiFinD("ths_adtm_stock",$A4651,$A$1,7,3,100,100,100)</f>
        <v>0.68639053254437998</v>
      </c>
      <c r="I4651" s="3">
        <f ca="1">[1]!thsiFinD("ths_bbiboll_stock",$A4651,$A$1,7,3,100,100,100)</f>
        <v>33.480520833333003</v>
      </c>
      <c r="J4651" s="3">
        <f ca="1">[1]!thsiFinD("ths_dptb_stock",$A4651,$A$1,7,104,100,100)</f>
        <v>0.71428571428570997</v>
      </c>
      <c r="K4651" s="3">
        <f ca="1">[1]!thsiFinD("ths_srmi_stock",$A4651,$A$1,7,100,100)</f>
        <v>-9.196811771917E-4</v>
      </c>
      <c r="L4651" s="3">
        <f ca="1">[1]!thsiFinD("ths_atr_stock",$A4651,$A$1,7,101,100,100)</f>
        <v>1.5771428571429</v>
      </c>
      <c r="M4651" s="3">
        <f ca="1">[1]!thsiFinD("ths_vol_w_stock",$A4651,$A$1)/1000000</f>
        <v>6.0229900000000001</v>
      </c>
      <c r="N4651" s="3">
        <f ca="1">[1]!thsiFinD("ths_turnover_ratio_w_stock",$A4651,$A$1)</f>
        <v>9.4854562186016995</v>
      </c>
      <c r="O4651" s="3">
        <f ca="1">[1]!thsiFinD("ths_relative_chg_ratio_w_stock",$A4651,$A$1,104,100)</f>
        <v>-5.9765654642583002</v>
      </c>
      <c r="P4651" s="3">
        <f ca="1">[1]!thsiFinD("ths_chg_ratio_w_stock",$A4651,$B$1,100)</f>
        <v>-7.0266953053084</v>
      </c>
    </row>
    <row r="4652" spans="1:16" x14ac:dyDescent="0.25">
      <c r="A4652" s="2" t="s">
        <v>4650</v>
      </c>
      <c r="B4652" s="2" t="s">
        <v>10013</v>
      </c>
      <c r="C4652" s="3">
        <f ca="1">[1]!thsiFinD("ths_vol_ratio_stock",$A4652,$A$1,7,100)</f>
        <v>0.67709768627835998</v>
      </c>
      <c r="D4652" s="3">
        <f ca="1">[1]!thsiFinD("ths_cr_stock",$A4652,$A$1,7,100,100)</f>
        <v>254.32098765431999</v>
      </c>
      <c r="E4652" s="3">
        <f ca="1">[1]!thsiFinD("ths_mfi_stock",$A4652,$A$1,7,100,100)</f>
        <v>73.607605029772998</v>
      </c>
      <c r="F4652" s="3">
        <f ca="1">[1]!thsiFinD("ths_expma_stock",$A4652,$A$1,7,100,100)</f>
        <v>27.985089863894</v>
      </c>
      <c r="G4652" s="3">
        <f ca="1">[1]!thsiFinD("ths_rsi_stock",$A4652,$A$1,7,100,100)</f>
        <v>63.950884238092002</v>
      </c>
      <c r="H4652" s="3">
        <f ca="1">[1]!thsiFinD("ths_adtm_stock",$A4652,$A$1,7,3,100,100,100)</f>
        <v>0.90697674418605001</v>
      </c>
      <c r="I4652" s="3">
        <f ca="1">[1]!thsiFinD("ths_bbiboll_stock",$A4652,$A$1,7,3,100,100,100)</f>
        <v>27.560312499999998</v>
      </c>
      <c r="J4652" s="3">
        <f ca="1">[1]!thsiFinD("ths_dptb_stock",$A4652,$A$1,7,104,100,100)</f>
        <v>0.42857142857142999</v>
      </c>
      <c r="K4652" s="3">
        <f ca="1">[1]!thsiFinD("ths_srmi_stock",$A4652,$A$1,7,100,100)</f>
        <v>6.2566277836690998E-2</v>
      </c>
      <c r="L4652" s="3">
        <f ca="1">[1]!thsiFinD("ths_atr_stock",$A4652,$A$1,7,101,100,100)</f>
        <v>1.23</v>
      </c>
      <c r="M4652" s="3">
        <f ca="1">[1]!thsiFinD("ths_vol_w_stock",$A4652,$A$1)/1000000</f>
        <v>14.531623</v>
      </c>
      <c r="N4652" s="3">
        <f ca="1">[1]!thsiFinD("ths_turnover_ratio_w_stock",$A4652,$A$1)</f>
        <v>8.6925755606718997</v>
      </c>
      <c r="O4652" s="3">
        <f ca="1">[1]!thsiFinD("ths_relative_chg_ratio_w_stock",$A4652,$A$1,104,100)</f>
        <v>-0.53661347644291002</v>
      </c>
      <c r="P4652" s="3">
        <f ca="1">[1]!thsiFinD("ths_chg_ratio_w_stock",$A4652,$B$1,100)</f>
        <v>-12.937433722163</v>
      </c>
    </row>
    <row r="4653" spans="1:16" x14ac:dyDescent="0.25">
      <c r="A4653" s="2" t="s">
        <v>4651</v>
      </c>
      <c r="B4653" s="2" t="s">
        <v>10014</v>
      </c>
      <c r="C4653" s="3">
        <f ca="1">[1]!thsiFinD("ths_vol_ratio_stock",$A4653,$A$1,7,100)</f>
        <v>0.69338334972163995</v>
      </c>
      <c r="D4653" s="3">
        <f ca="1">[1]!thsiFinD("ths_cr_stock",$A4653,$A$1,7,100,100)</f>
        <v>192.32736572889999</v>
      </c>
      <c r="E4653" s="3">
        <f ca="1">[1]!thsiFinD("ths_mfi_stock",$A4653,$A$1,7,100,100)</f>
        <v>65.607055617997005</v>
      </c>
      <c r="F4653" s="3">
        <f ca="1">[1]!thsiFinD("ths_expma_stock",$A4653,$A$1,7,100,100)</f>
        <v>19.038582671633002</v>
      </c>
      <c r="G4653" s="3">
        <f ca="1">[1]!thsiFinD("ths_rsi_stock",$A4653,$A$1,7,100,100)</f>
        <v>51.854806013148</v>
      </c>
      <c r="H4653" s="3">
        <f ca="1">[1]!thsiFinD("ths_adtm_stock",$A4653,$A$1,7,3,100,100,100)</f>
        <v>0.95852534562212</v>
      </c>
      <c r="I4653" s="3">
        <f ca="1">[1]!thsiFinD("ths_bbiboll_stock",$A4653,$A$1,7,3,100,100,100)</f>
        <v>18.929270833333</v>
      </c>
      <c r="J4653" s="3">
        <f ca="1">[1]!thsiFinD("ths_dptb_stock",$A4653,$A$1,7,104,100,100)</f>
        <v>1</v>
      </c>
      <c r="K4653" s="3">
        <f ca="1">[1]!thsiFinD("ths_srmi_stock",$A4653,$A$1,7,100,100)</f>
        <v>1.8430753027908999E-2</v>
      </c>
      <c r="L4653" s="3">
        <f ca="1">[1]!thsiFinD("ths_atr_stock",$A4653,$A$1,7,101,100,100)</f>
        <v>0.58428571428570997</v>
      </c>
      <c r="M4653" s="3">
        <f ca="1">[1]!thsiFinD("ths_vol_w_stock",$A4653,$A$1)/1000000</f>
        <v>24.722377000000002</v>
      </c>
      <c r="N4653" s="3">
        <f ca="1">[1]!thsiFinD("ths_turnover_ratio_w_stock",$A4653,$A$1)</f>
        <v>5.0705341835826001</v>
      </c>
      <c r="O4653" s="3">
        <f ca="1">[1]!thsiFinD("ths_relative_chg_ratio_w_stock",$A4653,$A$1,104,100)</f>
        <v>-0.54478787582462995</v>
      </c>
      <c r="P4653" s="3">
        <f ca="1">[1]!thsiFinD("ths_chg_ratio_w_stock",$A4653,$B$1,100)</f>
        <v>-2.5803054239073</v>
      </c>
    </row>
    <row r="4654" spans="1:16" x14ac:dyDescent="0.25">
      <c r="A4654" s="2" t="s">
        <v>4652</v>
      </c>
      <c r="B4654" s="2" t="s">
        <v>10015</v>
      </c>
      <c r="C4654" s="3">
        <f ca="1">[1]!thsiFinD("ths_vol_ratio_stock",$A4654,$A$1,7,100)</f>
        <v>0.68271738768475998</v>
      </c>
      <c r="D4654" s="3">
        <f ca="1">[1]!thsiFinD("ths_cr_stock",$A4654,$A$1,7,100,100)</f>
        <v>249.54128440367001</v>
      </c>
      <c r="E4654" s="3">
        <f ca="1">[1]!thsiFinD("ths_mfi_stock",$A4654,$A$1,7,100,100)</f>
        <v>67.384509610500999</v>
      </c>
      <c r="F4654" s="3">
        <f ca="1">[1]!thsiFinD("ths_expma_stock",$A4654,$A$1,7,100,100)</f>
        <v>24.564512327890998</v>
      </c>
      <c r="G4654" s="3">
        <f ca="1">[1]!thsiFinD("ths_rsi_stock",$A4654,$A$1,7,100,100)</f>
        <v>54.808329861487003</v>
      </c>
      <c r="H4654" s="3">
        <f ca="1">[1]!thsiFinD("ths_adtm_stock",$A4654,$A$1,7,3,100,100,100)</f>
        <v>0.77615571776156</v>
      </c>
      <c r="I4654" s="3">
        <f ca="1">[1]!thsiFinD("ths_bbiboll_stock",$A4654,$A$1,7,3,100,100,100)</f>
        <v>24.306770833333001</v>
      </c>
      <c r="J4654" s="3">
        <f ca="1">[1]!thsiFinD("ths_dptb_stock",$A4654,$A$1,7,104,100,100)</f>
        <v>0.85714285714285998</v>
      </c>
      <c r="K4654" s="3">
        <f ca="1">[1]!thsiFinD("ths_srmi_stock",$A4654,$A$1,7,100,100)</f>
        <v>2.8908794788274E-2</v>
      </c>
      <c r="L4654" s="3">
        <f ca="1">[1]!thsiFinD("ths_atr_stock",$A4654,$A$1,7,101,100,100)</f>
        <v>0.91142857142857003</v>
      </c>
      <c r="M4654" s="3">
        <f ca="1">[1]!thsiFinD("ths_vol_w_stock",$A4654,$A$1)/1000000</f>
        <v>7.8806630000000002</v>
      </c>
      <c r="N4654" s="3">
        <f ca="1">[1]!thsiFinD("ths_turnover_ratio_w_stock",$A4654,$A$1)</f>
        <v>4.0881945680360996</v>
      </c>
      <c r="O4654" s="3">
        <f ca="1">[1]!thsiFinD("ths_relative_chg_ratio_w_stock",$A4654,$A$1,104,100)</f>
        <v>-3.1219291967268998</v>
      </c>
      <c r="P4654" s="3">
        <f ca="1">[1]!thsiFinD("ths_chg_ratio_w_stock",$A4654,$B$1,100)</f>
        <v>-5.9853420195440004</v>
      </c>
    </row>
    <row r="4655" spans="1:16" x14ac:dyDescent="0.25">
      <c r="A4655" s="2" t="s">
        <v>4653</v>
      </c>
      <c r="B4655" s="2" t="s">
        <v>10016</v>
      </c>
      <c r="C4655" s="3">
        <f ca="1">[1]!thsiFinD("ths_vol_ratio_stock",$A4655,$A$1,7,100)</f>
        <v>1.0743271135717001</v>
      </c>
      <c r="D4655" s="3">
        <f ca="1">[1]!thsiFinD("ths_cr_stock",$A4655,$A$1,7,100,100)</f>
        <v>460.43956043956001</v>
      </c>
      <c r="E4655" s="3">
        <f ca="1">[1]!thsiFinD("ths_mfi_stock",$A4655,$A$1,7,100,100)</f>
        <v>75.277714160184004</v>
      </c>
      <c r="F4655" s="3">
        <f ca="1">[1]!thsiFinD("ths_expma_stock",$A4655,$A$1,7,100,100)</f>
        <v>11.801252586254</v>
      </c>
      <c r="G4655" s="3">
        <f ca="1">[1]!thsiFinD("ths_rsi_stock",$A4655,$A$1,7,100,100)</f>
        <v>70.631700757030998</v>
      </c>
      <c r="H4655" s="3">
        <f ca="1">[1]!thsiFinD("ths_adtm_stock",$A4655,$A$1,7,3,100,100,100)</f>
        <v>0.98591549295775005</v>
      </c>
      <c r="I4655" s="3">
        <f ca="1">[1]!thsiFinD("ths_bbiboll_stock",$A4655,$A$1,7,3,100,100,100)</f>
        <v>11.600937500000001</v>
      </c>
      <c r="J4655" s="3">
        <f ca="1">[1]!thsiFinD("ths_dptb_stock",$A4655,$A$1,7,104,100,100)</f>
        <v>0.42857142857142999</v>
      </c>
      <c r="K4655" s="3">
        <f ca="1">[1]!thsiFinD("ths_srmi_stock",$A4655,$A$1,7,100,100)</f>
        <v>7.6354679802956002E-2</v>
      </c>
      <c r="L4655" s="3">
        <f ca="1">[1]!thsiFinD("ths_atr_stock",$A4655,$A$1,7,101,100,100)</f>
        <v>0.50142857142857</v>
      </c>
      <c r="M4655" s="3">
        <f ca="1">[1]!thsiFinD("ths_vol_w_stock",$A4655,$A$1)/1000000</f>
        <v>39.426091</v>
      </c>
      <c r="N4655" s="3">
        <f ca="1">[1]!thsiFinD("ths_turnover_ratio_w_stock",$A4655,$A$1)</f>
        <v>9.6161197560975999</v>
      </c>
      <c r="O4655" s="3">
        <f ca="1">[1]!thsiFinD("ths_relative_chg_ratio_w_stock",$A4655,$A$1,104,100)</f>
        <v>4.4731900415982002</v>
      </c>
      <c r="P4655" s="3">
        <f ca="1">[1]!thsiFinD("ths_chg_ratio_w_stock",$A4655,$B$1,100)</f>
        <v>1.5599343185550001</v>
      </c>
    </row>
    <row r="4656" spans="1:16" x14ac:dyDescent="0.25">
      <c r="A4656" s="2" t="s">
        <v>4654</v>
      </c>
      <c r="B4656" s="2" t="s">
        <v>10017</v>
      </c>
      <c r="C4656" s="3">
        <f ca="1">[1]!thsiFinD("ths_vol_ratio_stock",$A4656,$A$1,7,100)</f>
        <v>0.97247246860520997</v>
      </c>
      <c r="D4656" s="3">
        <f ca="1">[1]!thsiFinD("ths_cr_stock",$A4656,$A$1,7,100,100)</f>
        <v>325.22686025408001</v>
      </c>
      <c r="E4656" s="3">
        <f ca="1">[1]!thsiFinD("ths_mfi_stock",$A4656,$A$1,7,100,100)</f>
        <v>88.061653486818003</v>
      </c>
      <c r="F4656" s="3">
        <f ca="1">[1]!thsiFinD("ths_expma_stock",$A4656,$A$1,7,100,100)</f>
        <v>30.714542834481001</v>
      </c>
      <c r="G4656" s="3">
        <f ca="1">[1]!thsiFinD("ths_rsi_stock",$A4656,$A$1,7,100,100)</f>
        <v>81.136301235565995</v>
      </c>
      <c r="H4656" s="3">
        <f ca="1">[1]!thsiFinD("ths_adtm_stock",$A4656,$A$1,7,3,100,100,100)</f>
        <v>0.85874439461883001</v>
      </c>
      <c r="I4656" s="3">
        <f ca="1">[1]!thsiFinD("ths_bbiboll_stock",$A4656,$A$1,7,3,100,100,100)</f>
        <v>30.158645833333001</v>
      </c>
      <c r="J4656" s="3">
        <f ca="1">[1]!thsiFinD("ths_dptb_stock",$A4656,$A$1,7,104,100,100)</f>
        <v>0.42857142857142999</v>
      </c>
      <c r="K4656" s="3">
        <f ca="1">[1]!thsiFinD("ths_srmi_stock",$A4656,$A$1,7,100,100)</f>
        <v>8.4649399873657993E-2</v>
      </c>
      <c r="L4656" s="3">
        <f ca="1">[1]!thsiFinD("ths_atr_stock",$A4656,$A$1,7,101,100,100)</f>
        <v>1.1157142857143001</v>
      </c>
      <c r="M4656" s="3">
        <f ca="1">[1]!thsiFinD("ths_vol_w_stock",$A4656,$A$1)/1000000</f>
        <v>3.8600349999999999</v>
      </c>
      <c r="N4656" s="3">
        <f ca="1">[1]!thsiFinD("ths_turnover_ratio_w_stock",$A4656,$A$1)</f>
        <v>4.8958934480601997</v>
      </c>
      <c r="O4656" s="3">
        <f ca="1">[1]!thsiFinD("ths_relative_chg_ratio_w_stock",$A4656,$A$1,104,100)</f>
        <v>3.6759386000444998</v>
      </c>
      <c r="P4656" s="3">
        <f ca="1">[1]!thsiFinD("ths_chg_ratio_w_stock",$A4656,$B$1,100)</f>
        <v>1.2950094756791</v>
      </c>
    </row>
    <row r="4657" spans="1:16" x14ac:dyDescent="0.25">
      <c r="A4657" s="2" t="s">
        <v>4655</v>
      </c>
      <c r="B4657" s="2" t="s">
        <v>10018</v>
      </c>
      <c r="C4657" s="3">
        <f ca="1">[1]!thsiFinD("ths_vol_ratio_stock",$A4657,$A$1,7,100)</f>
        <v>1.9225527376049001</v>
      </c>
      <c r="D4657" s="3">
        <f ca="1">[1]!thsiFinD("ths_cr_stock",$A4657,$A$1,7,100,100)</f>
        <v>185.67335243553001</v>
      </c>
      <c r="E4657" s="3">
        <f ca="1">[1]!thsiFinD("ths_mfi_stock",$A4657,$A$1,7,100,100)</f>
        <v>60.048462780465997</v>
      </c>
      <c r="F4657" s="3">
        <f ca="1">[1]!thsiFinD("ths_expma_stock",$A4657,$A$1,7,100,100)</f>
        <v>23.646629698419002</v>
      </c>
      <c r="G4657" s="3">
        <f ca="1">[1]!thsiFinD("ths_rsi_stock",$A4657,$A$1,7,100,100)</f>
        <v>48.972012464724003</v>
      </c>
      <c r="H4657" s="3">
        <f ca="1">[1]!thsiFinD("ths_adtm_stock",$A4657,$A$1,7,3,100,100,100)</f>
        <v>1</v>
      </c>
      <c r="I4657" s="3">
        <f ca="1">[1]!thsiFinD("ths_bbiboll_stock",$A4657,$A$1,7,3,100,100,100)</f>
        <v>23.267187499999999</v>
      </c>
      <c r="J4657" s="3">
        <f ca="1">[1]!thsiFinD("ths_dptb_stock",$A4657,$A$1,7,104,100,100)</f>
        <v>0.85714285714285998</v>
      </c>
      <c r="K4657" s="3">
        <f ca="1">[1]!thsiFinD("ths_srmi_stock",$A4657,$A$1,7,100,100)</f>
        <v>1.9607843137254999E-2</v>
      </c>
      <c r="L4657" s="3">
        <f ca="1">[1]!thsiFinD("ths_atr_stock",$A4657,$A$1,7,101,100,100)</f>
        <v>1.4285714285714</v>
      </c>
      <c r="M4657" s="3">
        <f ca="1">[1]!thsiFinD("ths_vol_w_stock",$A4657,$A$1)/1000000</f>
        <v>62.589680000000001</v>
      </c>
      <c r="N4657" s="3">
        <f ca="1">[1]!thsiFinD("ths_turnover_ratio_w_stock",$A4657,$A$1)</f>
        <v>22.633405450695999</v>
      </c>
      <c r="O4657" s="3">
        <f ca="1">[1]!thsiFinD("ths_relative_chg_ratio_w_stock",$A4657,$A$1,104,100)</f>
        <v>-2.6236067384678998</v>
      </c>
      <c r="P4657" s="3">
        <f ca="1">[1]!thsiFinD("ths_chg_ratio_w_stock",$A4657,$B$1,100)</f>
        <v>-3.0936819172112999</v>
      </c>
    </row>
    <row r="4658" spans="1:16" x14ac:dyDescent="0.25">
      <c r="A4658" s="2" t="s">
        <v>4656</v>
      </c>
      <c r="B4658" s="2" t="s">
        <v>10019</v>
      </c>
      <c r="C4658" s="3">
        <f ca="1">[1]!thsiFinD("ths_vol_ratio_stock",$A4658,$A$1,7,100)</f>
        <v>0.70580214122484997</v>
      </c>
      <c r="D4658" s="3">
        <f ca="1">[1]!thsiFinD("ths_cr_stock",$A4658,$A$1,7,100,100)</f>
        <v>65.912031047865</v>
      </c>
      <c r="E4658" s="3">
        <f ca="1">[1]!thsiFinD("ths_mfi_stock",$A4658,$A$1,7,100,100)</f>
        <v>48.489302845131</v>
      </c>
      <c r="F4658" s="3">
        <f ca="1">[1]!thsiFinD("ths_expma_stock",$A4658,$A$1,7,100,100)</f>
        <v>297.83643933710999</v>
      </c>
      <c r="G4658" s="3">
        <f ca="1">[1]!thsiFinD("ths_rsi_stock",$A4658,$A$1,7,100,100)</f>
        <v>42.142336961296003</v>
      </c>
      <c r="H4658" s="3">
        <f ca="1">[1]!thsiFinD("ths_adtm_stock",$A4658,$A$1,7,3,100,100,100)</f>
        <v>-6.2064387653497997E-2</v>
      </c>
      <c r="I4658" s="3">
        <f ca="1">[1]!thsiFinD("ths_bbiboll_stock",$A4658,$A$1,7,3,100,100,100)</f>
        <v>296.78510416667001</v>
      </c>
      <c r="J4658" s="3">
        <f ca="1">[1]!thsiFinD("ths_dptb_stock",$A4658,$A$1,7,104,100,100)</f>
        <v>0.57142857142856995</v>
      </c>
      <c r="K4658" s="3">
        <f ca="1">[1]!thsiFinD("ths_srmi_stock",$A4658,$A$1,7,100,100)</f>
        <v>-6.4044943820225006E-2</v>
      </c>
      <c r="L4658" s="3">
        <f ca="1">[1]!thsiFinD("ths_atr_stock",$A4658,$A$1,7,101,100,100)</f>
        <v>12.221428571429</v>
      </c>
      <c r="M4658" s="3">
        <f ca="1">[1]!thsiFinD("ths_vol_w_stock",$A4658,$A$1)/1000000</f>
        <v>18.557423</v>
      </c>
      <c r="N4658" s="3">
        <f ca="1">[1]!thsiFinD("ths_turnover_ratio_w_stock",$A4658,$A$1)</f>
        <v>4.0183477773767002</v>
      </c>
      <c r="O4658" s="3">
        <f ca="1">[1]!thsiFinD("ths_relative_chg_ratio_w_stock",$A4658,$A$1,104,100)</f>
        <v>-7.6684838903983001</v>
      </c>
      <c r="P4658" s="3">
        <f ca="1">[1]!thsiFinD("ths_chg_ratio_w_stock",$A4658,$B$1,100)</f>
        <v>-3.5911507460126999</v>
      </c>
    </row>
    <row r="4659" spans="1:16" x14ac:dyDescent="0.25">
      <c r="A4659" s="2" t="s">
        <v>4657</v>
      </c>
      <c r="B4659" s="2" t="s">
        <v>10020</v>
      </c>
      <c r="C4659" s="3">
        <f ca="1">[1]!thsiFinD("ths_vol_ratio_stock",$A4659,$A$1,7,100)</f>
        <v>0.59696687448670005</v>
      </c>
      <c r="D4659" s="3">
        <f ca="1">[1]!thsiFinD("ths_cr_stock",$A4659,$A$1,7,100,100)</f>
        <v>120.23276633841</v>
      </c>
      <c r="E4659" s="3">
        <f ca="1">[1]!thsiFinD("ths_mfi_stock",$A4659,$A$1,7,100,100)</f>
        <v>46.175866857902001</v>
      </c>
      <c r="F4659" s="3">
        <f ca="1">[1]!thsiFinD("ths_expma_stock",$A4659,$A$1,7,100,100)</f>
        <v>33.22165525418</v>
      </c>
      <c r="G4659" s="3">
        <f ca="1">[1]!thsiFinD("ths_rsi_stock",$A4659,$A$1,7,100,100)</f>
        <v>41.648348634225002</v>
      </c>
      <c r="H4659" s="3">
        <f ca="1">[1]!thsiFinD("ths_adtm_stock",$A4659,$A$1,7,3,100,100,100)</f>
        <v>0.62670299727519996</v>
      </c>
      <c r="I4659" s="3">
        <f ca="1">[1]!thsiFinD("ths_bbiboll_stock",$A4659,$A$1,7,3,100,100,100)</f>
        <v>33.293333333333003</v>
      </c>
      <c r="J4659" s="3">
        <f ca="1">[1]!thsiFinD("ths_dptb_stock",$A4659,$A$1,7,104,100,100)</f>
        <v>0.85714285714285998</v>
      </c>
      <c r="K4659" s="3">
        <f ca="1">[1]!thsiFinD("ths_srmi_stock",$A4659,$A$1,7,100,100)</f>
        <v>-3.6585365853658001E-3</v>
      </c>
      <c r="L4659" s="3">
        <f ca="1">[1]!thsiFinD("ths_atr_stock",$A4659,$A$1,7,101,100,100)</f>
        <v>1.19</v>
      </c>
      <c r="M4659" s="3">
        <f ca="1">[1]!thsiFinD("ths_vol_w_stock",$A4659,$A$1)/1000000</f>
        <v>4.0499749999999999</v>
      </c>
      <c r="N4659" s="3">
        <f ca="1">[1]!thsiFinD("ths_turnover_ratio_w_stock",$A4659,$A$1)</f>
        <v>8.8142384301904997</v>
      </c>
      <c r="O4659" s="3">
        <f ca="1">[1]!thsiFinD("ths_relative_chg_ratio_w_stock",$A4659,$A$1,104,100)</f>
        <v>-2.6865679568694998</v>
      </c>
      <c r="P4659" s="3">
        <f ca="1">[1]!thsiFinD("ths_chg_ratio_w_stock",$A4659,$B$1,100)</f>
        <v>-2.7233782129742998</v>
      </c>
    </row>
    <row r="4660" spans="1:16" x14ac:dyDescent="0.25">
      <c r="A4660" s="2" t="s">
        <v>4658</v>
      </c>
      <c r="B4660" s="2" t="s">
        <v>10021</v>
      </c>
      <c r="C4660" s="3">
        <f ca="1">[1]!thsiFinD("ths_vol_ratio_stock",$A4660,$A$1,7,100)</f>
        <v>0.78741742334166998</v>
      </c>
      <c r="D4660" s="3">
        <f ca="1">[1]!thsiFinD("ths_cr_stock",$A4660,$A$1,7,100,100)</f>
        <v>139.59537572254001</v>
      </c>
      <c r="E4660" s="3">
        <f ca="1">[1]!thsiFinD("ths_mfi_stock",$A4660,$A$1,7,100,100)</f>
        <v>56.674277940918003</v>
      </c>
      <c r="F4660" s="3">
        <f ca="1">[1]!thsiFinD("ths_expma_stock",$A4660,$A$1,7,100,100)</f>
        <v>34.405805162615003</v>
      </c>
      <c r="G4660" s="3">
        <f ca="1">[1]!thsiFinD("ths_rsi_stock",$A4660,$A$1,7,100,100)</f>
        <v>47.46833719971</v>
      </c>
      <c r="H4660" s="3">
        <f ca="1">[1]!thsiFinD("ths_adtm_stock",$A4660,$A$1,7,3,100,100,100)</f>
        <v>0.92115384615384999</v>
      </c>
      <c r="I4660" s="3">
        <f ca="1">[1]!thsiFinD("ths_bbiboll_stock",$A4660,$A$1,7,3,100,100,100)</f>
        <v>34.244791666666998</v>
      </c>
      <c r="J4660" s="3">
        <f ca="1">[1]!thsiFinD("ths_dptb_stock",$A4660,$A$1,7,104,100,100)</f>
        <v>1</v>
      </c>
      <c r="K4660" s="3">
        <f ca="1">[1]!thsiFinD("ths_srmi_stock",$A4660,$A$1,7,100,100)</f>
        <v>9.1122868900646997E-3</v>
      </c>
      <c r="L4660" s="3">
        <f ca="1">[1]!thsiFinD("ths_atr_stock",$A4660,$A$1,7,101,100,100)</f>
        <v>1.2128571428571</v>
      </c>
      <c r="M4660" s="3">
        <f ca="1">[1]!thsiFinD("ths_vol_w_stock",$A4660,$A$1)/1000000</f>
        <v>1.4939480000000001</v>
      </c>
      <c r="N4660" s="3">
        <f ca="1">[1]!thsiFinD("ths_turnover_ratio_w_stock",$A4660,$A$1)</f>
        <v>2.3333389039703998</v>
      </c>
      <c r="O4660" s="3">
        <f ca="1">[1]!thsiFinD("ths_relative_chg_ratio_w_stock",$A4660,$A$1,104,100)</f>
        <v>-2.7639914060207</v>
      </c>
      <c r="P4660" s="3">
        <f ca="1">[1]!thsiFinD("ths_chg_ratio_w_stock",$A4660,$B$1,100)</f>
        <v>-4.7912992357436996</v>
      </c>
    </row>
    <row r="4661" spans="1:16" x14ac:dyDescent="0.25">
      <c r="A4661" s="2" t="s">
        <v>4659</v>
      </c>
      <c r="B4661" s="2" t="s">
        <v>10022</v>
      </c>
      <c r="C4661" s="3">
        <f ca="1">[1]!thsiFinD("ths_vol_ratio_stock",$A4661,$A$1,7,100)</f>
        <v>0.64113687852071</v>
      </c>
      <c r="D4661" s="3">
        <f ca="1">[1]!thsiFinD("ths_cr_stock",$A4661,$A$1,7,100,100)</f>
        <v>667.62589928058003</v>
      </c>
      <c r="E4661" s="3">
        <f ca="1">[1]!thsiFinD("ths_mfi_stock",$A4661,$A$1,7,100,100)</f>
        <v>79.100368621209</v>
      </c>
      <c r="F4661" s="3">
        <f ca="1">[1]!thsiFinD("ths_expma_stock",$A4661,$A$1,7,100,100)</f>
        <v>58.436272887906</v>
      </c>
      <c r="G4661" s="3">
        <f ca="1">[1]!thsiFinD("ths_rsi_stock",$A4661,$A$1,7,100,100)</f>
        <v>58.606760079140997</v>
      </c>
      <c r="H4661" s="3">
        <f ca="1">[1]!thsiFinD("ths_adtm_stock",$A4661,$A$1,7,3,100,100,100)</f>
        <v>0.95499505440157995</v>
      </c>
      <c r="I4661" s="3">
        <f ca="1">[1]!thsiFinD("ths_bbiboll_stock",$A4661,$A$1,7,3,100,100,100)</f>
        <v>57.863124999999997</v>
      </c>
      <c r="J4661" s="3">
        <f ca="1">[1]!thsiFinD("ths_dptb_stock",$A4661,$A$1,7,104,100,100)</f>
        <v>0.71428571428570997</v>
      </c>
      <c r="K4661" s="3">
        <f ca="1">[1]!thsiFinD("ths_srmi_stock",$A4661,$A$1,7,100,100)</f>
        <v>0.11186440677966</v>
      </c>
      <c r="L4661" s="3">
        <f ca="1">[1]!thsiFinD("ths_atr_stock",$A4661,$A$1,7,101,100,100)</f>
        <v>3.2557142857143</v>
      </c>
      <c r="M4661" s="3">
        <f ca="1">[1]!thsiFinD("ths_vol_w_stock",$A4661,$A$1)/1000000</f>
        <v>12.886286999999999</v>
      </c>
      <c r="N4661" s="3">
        <f ca="1">[1]!thsiFinD("ths_turnover_ratio_w_stock",$A4661,$A$1)</f>
        <v>6.0845954200334997</v>
      </c>
      <c r="O4661" s="3">
        <f ca="1">[1]!thsiFinD("ths_relative_chg_ratio_w_stock",$A4661,$A$1,104,100)</f>
        <v>-0.34230054043711999</v>
      </c>
      <c r="P4661" s="3">
        <f ca="1">[1]!thsiFinD("ths_chg_ratio_w_stock",$A4661,$B$1,100)</f>
        <v>-5.5254237288135997</v>
      </c>
    </row>
    <row r="4662" spans="1:16" x14ac:dyDescent="0.25">
      <c r="A4662" s="2" t="s">
        <v>4660</v>
      </c>
      <c r="B4662" s="2" t="s">
        <v>10023</v>
      </c>
      <c r="C4662" s="3">
        <f ca="1">[1]!thsiFinD("ths_vol_ratio_stock",$A4662,$A$1,7,100)</f>
        <v>0.86569636487507995</v>
      </c>
      <c r="D4662" s="3">
        <f ca="1">[1]!thsiFinD("ths_cr_stock",$A4662,$A$1,7,100,100)</f>
        <v>172.64833574529999</v>
      </c>
      <c r="E4662" s="3">
        <f ca="1">[1]!thsiFinD("ths_mfi_stock",$A4662,$A$1,7,100,100)</f>
        <v>76.797065127508006</v>
      </c>
      <c r="F4662" s="3">
        <f ca="1">[1]!thsiFinD("ths_expma_stock",$A4662,$A$1,7,100,100)</f>
        <v>21.373334745188998</v>
      </c>
      <c r="G4662" s="3">
        <f ca="1">[1]!thsiFinD("ths_rsi_stock",$A4662,$A$1,7,100,100)</f>
        <v>50.624858238641004</v>
      </c>
      <c r="H4662" s="3">
        <f ca="1">[1]!thsiFinD("ths_adtm_stock",$A4662,$A$1,7,3,100,100,100)</f>
        <v>0.86505190311419</v>
      </c>
      <c r="I4662" s="3">
        <f ca="1">[1]!thsiFinD("ths_bbiboll_stock",$A4662,$A$1,7,3,100,100,100)</f>
        <v>21.212187499999999</v>
      </c>
      <c r="J4662" s="3">
        <f ca="1">[1]!thsiFinD("ths_dptb_stock",$A4662,$A$1,7,104,100,100)</f>
        <v>0.57142857142856995</v>
      </c>
      <c r="K4662" s="3">
        <f ca="1">[1]!thsiFinD("ths_srmi_stock",$A4662,$A$1,7,100,100)</f>
        <v>2.1276595744681E-2</v>
      </c>
      <c r="L4662" s="3">
        <f ca="1">[1]!thsiFinD("ths_atr_stock",$A4662,$A$1,7,101,100,100)</f>
        <v>0.89857142857143002</v>
      </c>
      <c r="M4662" s="3">
        <f ca="1">[1]!thsiFinD("ths_vol_w_stock",$A4662,$A$1)/1000000</f>
        <v>3.0443370000000001</v>
      </c>
      <c r="N4662" s="3">
        <f ca="1">[1]!thsiFinD("ths_turnover_ratio_w_stock",$A4662,$A$1)</f>
        <v>7.2244260135977001</v>
      </c>
      <c r="O4662" s="3">
        <f ca="1">[1]!thsiFinD("ths_relative_chg_ratio_w_stock",$A4662,$A$1,104,100)</f>
        <v>-5.3615179120017</v>
      </c>
      <c r="P4662" s="3">
        <f ca="1">[1]!thsiFinD("ths_chg_ratio_w_stock",$A4662,$B$1,100)</f>
        <v>2.3640661938534002</v>
      </c>
    </row>
    <row r="4663" spans="1:16" x14ac:dyDescent="0.25">
      <c r="A4663" s="2" t="s">
        <v>4661</v>
      </c>
      <c r="B4663" s="2" t="s">
        <v>10024</v>
      </c>
      <c r="C4663" s="3">
        <f ca="1">[1]!thsiFinD("ths_vol_ratio_stock",$A4663,$A$1,7,100)</f>
        <v>0.96206517993267004</v>
      </c>
      <c r="D4663" s="3">
        <f ca="1">[1]!thsiFinD("ths_cr_stock",$A4663,$A$1,7,100,100)</f>
        <v>266.41735228123002</v>
      </c>
      <c r="E4663" s="3">
        <f ca="1">[1]!thsiFinD("ths_mfi_stock",$A4663,$A$1,7,100,100)</f>
        <v>51.217192645432</v>
      </c>
      <c r="F4663" s="3">
        <f ca="1">[1]!thsiFinD("ths_expma_stock",$A4663,$A$1,7,100,100)</f>
        <v>30.014951465066002</v>
      </c>
      <c r="G4663" s="3">
        <f ca="1">[1]!thsiFinD("ths_rsi_stock",$A4663,$A$1,7,100,100)</f>
        <v>52.684926534572</v>
      </c>
      <c r="H4663" s="3">
        <f ca="1">[1]!thsiFinD("ths_adtm_stock",$A4663,$A$1,7,3,100,100,100)</f>
        <v>0.75356415478615002</v>
      </c>
      <c r="I4663" s="3">
        <f ca="1">[1]!thsiFinD("ths_bbiboll_stock",$A4663,$A$1,7,3,100,100,100)</f>
        <v>29.362916666667001</v>
      </c>
      <c r="J4663" s="3">
        <f ca="1">[1]!thsiFinD("ths_dptb_stock",$A4663,$A$1,7,104,100,100)</f>
        <v>0.85714285714285998</v>
      </c>
      <c r="K4663" s="3">
        <f ca="1">[1]!thsiFinD("ths_srmi_stock",$A4663,$A$1,7,100,100)</f>
        <v>8.1016949152541998E-2</v>
      </c>
      <c r="L4663" s="3">
        <f ca="1">[1]!thsiFinD("ths_atr_stock",$A4663,$A$1,7,101,100,100)</f>
        <v>2.4771428571428999</v>
      </c>
      <c r="M4663" s="3">
        <f ca="1">[1]!thsiFinD("ths_vol_w_stock",$A4663,$A$1)/1000000</f>
        <v>91.240375</v>
      </c>
      <c r="N4663" s="3">
        <f ca="1">[1]!thsiFinD("ths_turnover_ratio_w_stock",$A4663,$A$1)</f>
        <v>26.480052542894999</v>
      </c>
      <c r="O4663" s="3">
        <f ca="1">[1]!thsiFinD("ths_relative_chg_ratio_w_stock",$A4663,$A$1,104,100)</f>
        <v>-1.2400317501153</v>
      </c>
      <c r="P4663" s="3">
        <f ca="1">[1]!thsiFinD("ths_chg_ratio_w_stock",$A4663,$B$1,100)</f>
        <v>3.728813559322</v>
      </c>
    </row>
    <row r="4664" spans="1:16" x14ac:dyDescent="0.25">
      <c r="A4664" s="2" t="s">
        <v>4662</v>
      </c>
      <c r="B4664" s="2" t="s">
        <v>10025</v>
      </c>
      <c r="C4664" s="3">
        <f ca="1">[1]!thsiFinD("ths_vol_ratio_stock",$A4664,$A$1,7,100)</f>
        <v>1.1359364471110001</v>
      </c>
      <c r="D4664" s="3">
        <f ca="1">[1]!thsiFinD("ths_cr_stock",$A4664,$A$1,7,100,100)</f>
        <v>139.26829268293</v>
      </c>
      <c r="E4664" s="3">
        <f ca="1">[1]!thsiFinD("ths_mfi_stock",$A4664,$A$1,7,100,100)</f>
        <v>47.261211934610998</v>
      </c>
      <c r="F4664" s="3">
        <f ca="1">[1]!thsiFinD("ths_expma_stock",$A4664,$A$1,7,100,100)</f>
        <v>29.189117356379999</v>
      </c>
      <c r="G4664" s="3">
        <f ca="1">[1]!thsiFinD("ths_rsi_stock",$A4664,$A$1,7,100,100)</f>
        <v>45.538383405338003</v>
      </c>
      <c r="H4664" s="3">
        <f ca="1">[1]!thsiFinD("ths_adtm_stock",$A4664,$A$1,7,3,100,100,100)</f>
        <v>0.50819672131147997</v>
      </c>
      <c r="I4664" s="3">
        <f ca="1">[1]!thsiFinD("ths_bbiboll_stock",$A4664,$A$1,7,3,100,100,100)</f>
        <v>29.073437500000001</v>
      </c>
      <c r="J4664" s="3">
        <f ca="1">[1]!thsiFinD("ths_dptb_stock",$A4664,$A$1,7,104,100,100)</f>
        <v>0.71428571428570997</v>
      </c>
      <c r="K4664" s="3">
        <f ca="1">[1]!thsiFinD("ths_srmi_stock",$A4664,$A$1,7,100,100)</f>
        <v>4.1870202372645002E-3</v>
      </c>
      <c r="L4664" s="3">
        <f ca="1">[1]!thsiFinD("ths_atr_stock",$A4664,$A$1,7,101,100,100)</f>
        <v>0.95285714285713996</v>
      </c>
      <c r="M4664" s="3">
        <f ca="1">[1]!thsiFinD("ths_vol_w_stock",$A4664,$A$1)/1000000</f>
        <v>4.9779400000000003</v>
      </c>
      <c r="N4664" s="3">
        <f ca="1">[1]!thsiFinD("ths_turnover_ratio_w_stock",$A4664,$A$1)</f>
        <v>7.5171168232626</v>
      </c>
      <c r="O4664" s="3">
        <f ca="1">[1]!thsiFinD("ths_relative_chg_ratio_w_stock",$A4664,$A$1,104,100)</f>
        <v>-2.9573947638782001</v>
      </c>
      <c r="P4664" s="3">
        <f ca="1">[1]!thsiFinD("ths_chg_ratio_w_stock",$A4664,$B$1,100)</f>
        <v>-4.5708304256804002</v>
      </c>
    </row>
    <row r="4665" spans="1:16" x14ac:dyDescent="0.25">
      <c r="A4665" s="2" t="s">
        <v>4663</v>
      </c>
      <c r="B4665" s="2" t="s">
        <v>10026</v>
      </c>
      <c r="C4665" s="3">
        <f ca="1">[1]!thsiFinD("ths_vol_ratio_stock",$A4665,$A$1,7,100)</f>
        <v>1.0232284451358</v>
      </c>
      <c r="D4665" s="3">
        <f ca="1">[1]!thsiFinD("ths_cr_stock",$A4665,$A$1,7,100,100)</f>
        <v>142.48466257669</v>
      </c>
      <c r="E4665" s="3">
        <f ca="1">[1]!thsiFinD("ths_mfi_stock",$A4665,$A$1,7,100,100)</f>
        <v>48.682801507764999</v>
      </c>
      <c r="F4665" s="3">
        <f ca="1">[1]!thsiFinD("ths_expma_stock",$A4665,$A$1,7,100,100)</f>
        <v>15.992728059141999</v>
      </c>
      <c r="G4665" s="3">
        <f ca="1">[1]!thsiFinD("ths_rsi_stock",$A4665,$A$1,7,100,100)</f>
        <v>41.605808693040998</v>
      </c>
      <c r="H4665" s="3">
        <f ca="1">[1]!thsiFinD("ths_adtm_stock",$A4665,$A$1,7,3,100,100,100)</f>
        <v>0.52892561983470998</v>
      </c>
      <c r="I4665" s="3">
        <f ca="1">[1]!thsiFinD("ths_bbiboll_stock",$A4665,$A$1,7,3,100,100,100)</f>
        <v>15.970104166666999</v>
      </c>
      <c r="J4665" s="3">
        <f ca="1">[1]!thsiFinD("ths_dptb_stock",$A4665,$A$1,7,104,100,100)</f>
        <v>0.85714285714285998</v>
      </c>
      <c r="K4665" s="3">
        <f ca="1">[1]!thsiFinD("ths_srmi_stock",$A4665,$A$1,7,100,100)</f>
        <v>-1.3968253968253999E-2</v>
      </c>
      <c r="L4665" s="3">
        <f ca="1">[1]!thsiFinD("ths_atr_stock",$A4665,$A$1,7,101,100,100)</f>
        <v>0.76428571428571002</v>
      </c>
      <c r="M4665" s="3">
        <f ca="1">[1]!thsiFinD("ths_vol_w_stock",$A4665,$A$1)/1000000</f>
        <v>11.09942</v>
      </c>
      <c r="N4665" s="3">
        <f ca="1">[1]!thsiFinD("ths_turnover_ratio_w_stock",$A4665,$A$1)</f>
        <v>11.634612159329</v>
      </c>
      <c r="O4665" s="3">
        <f ca="1">[1]!thsiFinD("ths_relative_chg_ratio_w_stock",$A4665,$A$1,104,100)</f>
        <v>-6.3823099067550997</v>
      </c>
      <c r="P4665" s="3">
        <f ca="1">[1]!thsiFinD("ths_chg_ratio_w_stock",$A4665,$B$1,100)</f>
        <v>4.5717965228589996</v>
      </c>
    </row>
    <row r="4666" spans="1:16" x14ac:dyDescent="0.25">
      <c r="A4666" s="2" t="s">
        <v>4664</v>
      </c>
      <c r="B4666" s="2" t="s">
        <v>10027</v>
      </c>
      <c r="C4666" s="3">
        <f ca="1">[1]!thsiFinD("ths_vol_ratio_stock",$A4666,$A$1,7,100)</f>
        <v>0.88702853474978005</v>
      </c>
      <c r="D4666" s="3">
        <f ca="1">[1]!thsiFinD("ths_cr_stock",$A4666,$A$1,7,100,100)</f>
        <v>596.77419354839003</v>
      </c>
      <c r="E4666" s="3">
        <f ca="1">[1]!thsiFinD("ths_mfi_stock",$A4666,$A$1,7,100,100)</f>
        <v>76.066985681207001</v>
      </c>
      <c r="F4666" s="3">
        <f ca="1">[1]!thsiFinD("ths_expma_stock",$A4666,$A$1,7,100,100)</f>
        <v>3.9211299898085001</v>
      </c>
      <c r="G4666" s="3">
        <f ca="1">[1]!thsiFinD("ths_rsi_stock",$A4666,$A$1,7,100,100)</f>
        <v>58.733281682306</v>
      </c>
      <c r="H4666" s="3">
        <f ca="1">[1]!thsiFinD("ths_adtm_stock",$A4666,$A$1,7,3,100,100,100)</f>
        <v>0.88235294117647001</v>
      </c>
      <c r="I4666" s="3">
        <f ca="1">[1]!thsiFinD("ths_bbiboll_stock",$A4666,$A$1,7,3,100,100,100)</f>
        <v>3.9027083333333001</v>
      </c>
      <c r="J4666" s="3">
        <f ca="1">[1]!thsiFinD("ths_dptb_stock",$A4666,$A$1,7,104,100,100)</f>
        <v>0.85714285714285998</v>
      </c>
      <c r="K4666" s="3">
        <f ca="1">[1]!thsiFinD("ths_srmi_stock",$A4666,$A$1,7,100,100)</f>
        <v>5.8080808080807997E-2</v>
      </c>
      <c r="L4666" s="3">
        <f ca="1">[1]!thsiFinD("ths_atr_stock",$A4666,$A$1,7,101,100,100)</f>
        <v>0.10714285714286</v>
      </c>
      <c r="M4666" s="3">
        <f ca="1">[1]!thsiFinD("ths_vol_w_stock",$A4666,$A$1)/1000000</f>
        <v>24.683420999999999</v>
      </c>
      <c r="N4666" s="3">
        <f ca="1">[1]!thsiFinD("ths_turnover_ratio_w_stock",$A4666,$A$1)</f>
        <v>4.3881637333333003</v>
      </c>
      <c r="O4666" s="3">
        <f ca="1">[1]!thsiFinD("ths_relative_chg_ratio_w_stock",$A4666,$A$1,104,100)</f>
        <v>1.1402718699703001</v>
      </c>
      <c r="P4666" s="3">
        <f ca="1">[1]!thsiFinD("ths_chg_ratio_w_stock",$A4666,$B$1,100)</f>
        <v>0.25252525252525998</v>
      </c>
    </row>
    <row r="4667" spans="1:16" x14ac:dyDescent="0.25">
      <c r="A4667" s="2" t="s">
        <v>4665</v>
      </c>
      <c r="B4667" s="2" t="s">
        <v>10028</v>
      </c>
      <c r="C4667" s="3">
        <f ca="1">[1]!thsiFinD("ths_vol_ratio_stock",$A4667,$A$1,7,100)</f>
        <v>0.85266471351050999</v>
      </c>
      <c r="D4667" s="3">
        <f ca="1">[1]!thsiFinD("ths_cr_stock",$A4667,$A$1,7,100,100)</f>
        <v>572.89234760052</v>
      </c>
      <c r="E4667" s="3">
        <f ca="1">[1]!thsiFinD("ths_mfi_stock",$A4667,$A$1,7,100,100)</f>
        <v>78.111838513197995</v>
      </c>
      <c r="F4667" s="3">
        <f ca="1">[1]!thsiFinD("ths_expma_stock",$A4667,$A$1,7,100,100)</f>
        <v>175.82083141305</v>
      </c>
      <c r="G4667" s="3">
        <f ca="1">[1]!thsiFinD("ths_rsi_stock",$A4667,$A$1,7,100,100)</f>
        <v>66.785414284135996</v>
      </c>
      <c r="H4667" s="3">
        <f ca="1">[1]!thsiFinD("ths_adtm_stock",$A4667,$A$1,7,3,100,100,100)</f>
        <v>0.99622138252945003</v>
      </c>
      <c r="I4667" s="3">
        <f ca="1">[1]!thsiFinD("ths_bbiboll_stock",$A4667,$A$1,7,3,100,100,100)</f>
        <v>173.07541666667001</v>
      </c>
      <c r="J4667" s="3">
        <f ca="1">[1]!thsiFinD("ths_dptb_stock",$A4667,$A$1,7,104,100,100)</f>
        <v>1</v>
      </c>
      <c r="K4667" s="3">
        <f ca="1">[1]!thsiFinD("ths_srmi_stock",$A4667,$A$1,7,100,100)</f>
        <v>9.9778147531891001E-2</v>
      </c>
      <c r="L4667" s="3">
        <f ca="1">[1]!thsiFinD("ths_atr_stock",$A4667,$A$1,7,101,100,100)</f>
        <v>7.7685714285714003</v>
      </c>
      <c r="M4667" s="3">
        <f ca="1">[1]!thsiFinD("ths_vol_w_stock",$A4667,$A$1)/1000000</f>
        <v>7.1613790000000002</v>
      </c>
      <c r="N4667" s="3">
        <f ca="1">[1]!thsiFinD("ths_turnover_ratio_w_stock",$A4667,$A$1)</f>
        <v>6.3350982768020003</v>
      </c>
      <c r="O4667" s="3">
        <f ca="1">[1]!thsiFinD("ths_relative_chg_ratio_w_stock",$A4667,$A$1,104,100)</f>
        <v>3.9194074285762999</v>
      </c>
      <c r="P4667" s="3">
        <f ca="1">[1]!thsiFinD("ths_chg_ratio_w_stock",$A4667,$B$1,100)</f>
        <v>-1.2922906267331999</v>
      </c>
    </row>
    <row r="4668" spans="1:16" x14ac:dyDescent="0.25">
      <c r="A4668" s="2" t="s">
        <v>4666</v>
      </c>
      <c r="B4668" s="2" t="s">
        <v>10029</v>
      </c>
      <c r="C4668" s="3">
        <f ca="1">[1]!thsiFinD("ths_vol_ratio_stock",$A4668,$A$1,7,100)</f>
        <v>0.73981346156280003</v>
      </c>
      <c r="D4668" s="3">
        <f ca="1">[1]!thsiFinD("ths_cr_stock",$A4668,$A$1,7,100,100)</f>
        <v>96.296296296296006</v>
      </c>
      <c r="E4668" s="3">
        <f ca="1">[1]!thsiFinD("ths_mfi_stock",$A4668,$A$1,7,100,100)</f>
        <v>48.789365139466</v>
      </c>
      <c r="F4668" s="3">
        <f ca="1">[1]!thsiFinD("ths_expma_stock",$A4668,$A$1,7,100,100)</f>
        <v>16.692748043194001</v>
      </c>
      <c r="G4668" s="3">
        <f ca="1">[1]!thsiFinD("ths_rsi_stock",$A4668,$A$1,7,100,100)</f>
        <v>39.429076426160997</v>
      </c>
      <c r="H4668" s="3">
        <f ca="1">[1]!thsiFinD("ths_adtm_stock",$A4668,$A$1,7,3,100,100,100)</f>
        <v>0.33168316831682998</v>
      </c>
      <c r="I4668" s="3">
        <f ca="1">[1]!thsiFinD("ths_bbiboll_stock",$A4668,$A$1,7,3,100,100,100)</f>
        <v>16.84</v>
      </c>
      <c r="J4668" s="3">
        <f ca="1">[1]!thsiFinD("ths_dptb_stock",$A4668,$A$1,7,104,100,100)</f>
        <v>0.57142857142856995</v>
      </c>
      <c r="K4668" s="3">
        <f ca="1">[1]!thsiFinD("ths_srmi_stock",$A4668,$A$1,7,100,100)</f>
        <v>-4.2427813789039003E-2</v>
      </c>
      <c r="L4668" s="3">
        <f ca="1">[1]!thsiFinD("ths_atr_stock",$A4668,$A$1,7,101,100,100)</f>
        <v>0.75857142857143001</v>
      </c>
      <c r="M4668" s="3">
        <f ca="1">[1]!thsiFinD("ths_vol_w_stock",$A4668,$A$1)/1000000</f>
        <v>15.793607</v>
      </c>
      <c r="N4668" s="3">
        <f ca="1">[1]!thsiFinD("ths_turnover_ratio_w_stock",$A4668,$A$1)</f>
        <v>11.155357890183</v>
      </c>
      <c r="O4668" s="3">
        <f ca="1">[1]!thsiFinD("ths_relative_chg_ratio_w_stock",$A4668,$A$1,104,100)</f>
        <v>-8.2723626490471993</v>
      </c>
      <c r="P4668" s="3">
        <f ca="1">[1]!thsiFinD("ths_chg_ratio_w_stock",$A4668,$B$1,100)</f>
        <v>-0.92307692307691003</v>
      </c>
    </row>
    <row r="4669" spans="1:16" x14ac:dyDescent="0.25">
      <c r="A4669" s="2" t="s">
        <v>4667</v>
      </c>
      <c r="B4669" s="2" t="s">
        <v>10030</v>
      </c>
      <c r="C4669" s="3">
        <f ca="1">[1]!thsiFinD("ths_vol_ratio_stock",$A4669,$A$1,7,100)</f>
        <v>0.91913144258083002</v>
      </c>
      <c r="D4669" s="3">
        <f ca="1">[1]!thsiFinD("ths_cr_stock",$A4669,$A$1,7,100,100)</f>
        <v>664.82213438735005</v>
      </c>
      <c r="E4669" s="3">
        <f ca="1">[1]!thsiFinD("ths_mfi_stock",$A4669,$A$1,7,100,100)</f>
        <v>92.847155333516</v>
      </c>
      <c r="F4669" s="3">
        <f ca="1">[1]!thsiFinD("ths_expma_stock",$A4669,$A$1,7,100,100)</f>
        <v>41.163964115601999</v>
      </c>
      <c r="G4669" s="3">
        <f ca="1">[1]!thsiFinD("ths_rsi_stock",$A4669,$A$1,7,100,100)</f>
        <v>78.184165078011006</v>
      </c>
      <c r="H4669" s="3">
        <f ca="1">[1]!thsiFinD("ths_adtm_stock",$A4669,$A$1,7,3,100,100,100)</f>
        <v>0.96528555431131002</v>
      </c>
      <c r="I4669" s="3">
        <f ca="1">[1]!thsiFinD("ths_bbiboll_stock",$A4669,$A$1,7,3,100,100,100)</f>
        <v>40.524166666667</v>
      </c>
      <c r="J4669" s="3">
        <f ca="1">[1]!thsiFinD("ths_dptb_stock",$A4669,$A$1,7,104,100,100)</f>
        <v>0.71428571428570997</v>
      </c>
      <c r="K4669" s="3">
        <f ca="1">[1]!thsiFinD("ths_srmi_stock",$A4669,$A$1,7,100,100)</f>
        <v>0.11085343228199999</v>
      </c>
      <c r="L4669" s="3">
        <f ca="1">[1]!thsiFinD("ths_atr_stock",$A4669,$A$1,7,101,100,100)</f>
        <v>1.8557142857143001</v>
      </c>
      <c r="M4669" s="3">
        <f ca="1">[1]!thsiFinD("ths_vol_w_stock",$A4669,$A$1)/1000000</f>
        <v>56.769522000000002</v>
      </c>
      <c r="N4669" s="3">
        <f ca="1">[1]!thsiFinD("ths_turnover_ratio_w_stock",$A4669,$A$1)</f>
        <v>8.7382829540706997</v>
      </c>
      <c r="O4669" s="3">
        <f ca="1">[1]!thsiFinD("ths_relative_chg_ratio_w_stock",$A4669,$A$1,104,100)</f>
        <v>7.0347053053873996</v>
      </c>
      <c r="P4669" s="3">
        <f ca="1">[1]!thsiFinD("ths_chg_ratio_w_stock",$A4669,$B$1,100)</f>
        <v>0</v>
      </c>
    </row>
    <row r="4670" spans="1:16" x14ac:dyDescent="0.25">
      <c r="A4670" s="2" t="s">
        <v>4668</v>
      </c>
      <c r="B4670" s="2" t="s">
        <v>10031</v>
      </c>
      <c r="C4670" s="3">
        <f ca="1">[1]!thsiFinD("ths_vol_ratio_stock",$A4670,$A$1,7,100)</f>
        <v>0.85309141288262003</v>
      </c>
      <c r="D4670" s="3">
        <f ca="1">[1]!thsiFinD("ths_cr_stock",$A4670,$A$1,7,100,100)</f>
        <v>131.70391061453</v>
      </c>
      <c r="E4670" s="3">
        <f ca="1">[1]!thsiFinD("ths_mfi_stock",$A4670,$A$1,7,100,100)</f>
        <v>29.940892157691</v>
      </c>
      <c r="F4670" s="3">
        <f ca="1">[1]!thsiFinD("ths_expma_stock",$A4670,$A$1,7,100,100)</f>
        <v>54.686312848954998</v>
      </c>
      <c r="G4670" s="3">
        <f ca="1">[1]!thsiFinD("ths_rsi_stock",$A4670,$A$1,7,100,100)</f>
        <v>47.871266081911998</v>
      </c>
      <c r="H4670" s="3">
        <f ca="1">[1]!thsiFinD("ths_adtm_stock",$A4670,$A$1,7,3,100,100,100)</f>
        <v>0.73115860517435005</v>
      </c>
      <c r="I4670" s="3">
        <f ca="1">[1]!thsiFinD("ths_bbiboll_stock",$A4670,$A$1,7,3,100,100,100)</f>
        <v>54.100937500000001</v>
      </c>
      <c r="J4670" s="3">
        <f ca="1">[1]!thsiFinD("ths_dptb_stock",$A4670,$A$1,7,104,100,100)</f>
        <v>0.85714285714285998</v>
      </c>
      <c r="K4670" s="3">
        <f ca="1">[1]!thsiFinD("ths_srmi_stock",$A4670,$A$1,7,100,100)</f>
        <v>-5.7407407407407997E-3</v>
      </c>
      <c r="L4670" s="3">
        <f ca="1">[1]!thsiFinD("ths_atr_stock",$A4670,$A$1,7,101,100,100)</f>
        <v>2.4842857142857002</v>
      </c>
      <c r="M4670" s="3">
        <f ca="1">[1]!thsiFinD("ths_vol_w_stock",$A4670,$A$1)/1000000</f>
        <v>16.695488999999998</v>
      </c>
      <c r="N4670" s="3">
        <f ca="1">[1]!thsiFinD("ths_turnover_ratio_w_stock",$A4670,$A$1)</f>
        <v>10.520209136262</v>
      </c>
      <c r="O4670" s="3">
        <f ca="1">[1]!thsiFinD("ths_relative_chg_ratio_w_stock",$A4670,$A$1,104,100)</f>
        <v>-4.2758546532341999</v>
      </c>
      <c r="P4670" s="3">
        <f ca="1">[1]!thsiFinD("ths_chg_ratio_w_stock",$A4670,$B$1,100)</f>
        <v>-0.54013782827342005</v>
      </c>
    </row>
    <row r="4671" spans="1:16" x14ac:dyDescent="0.25">
      <c r="A4671" s="2" t="s">
        <v>4669</v>
      </c>
      <c r="B4671" s="2" t="s">
        <v>10032</v>
      </c>
      <c r="C4671" s="3">
        <f ca="1">[1]!thsiFinD("ths_vol_ratio_stock",$A4671,$A$1,7,100)</f>
        <v>0.60059871887436</v>
      </c>
      <c r="D4671" s="3">
        <f ca="1">[1]!thsiFinD("ths_cr_stock",$A4671,$A$1,7,100,100)</f>
        <v>278.36166924266001</v>
      </c>
      <c r="E4671" s="3">
        <f ca="1">[1]!thsiFinD("ths_mfi_stock",$A4671,$A$1,7,100,100)</f>
        <v>66.248786333496</v>
      </c>
      <c r="F4671" s="3">
        <f ca="1">[1]!thsiFinD("ths_expma_stock",$A4671,$A$1,7,100,100)</f>
        <v>29.186343315098998</v>
      </c>
      <c r="G4671" s="3">
        <f ca="1">[1]!thsiFinD("ths_rsi_stock",$A4671,$A$1,7,100,100)</f>
        <v>57.465506421995002</v>
      </c>
      <c r="H4671" s="3">
        <f ca="1">[1]!thsiFinD("ths_adtm_stock",$A4671,$A$1,7,3,100,100,100)</f>
        <v>0.77027027027026995</v>
      </c>
      <c r="I4671" s="3">
        <f ca="1">[1]!thsiFinD("ths_bbiboll_stock",$A4671,$A$1,7,3,100,100,100)</f>
        <v>28.906666666667</v>
      </c>
      <c r="J4671" s="3">
        <f ca="1">[1]!thsiFinD("ths_dptb_stock",$A4671,$A$1,7,104,100,100)</f>
        <v>0.57142857142856995</v>
      </c>
      <c r="K4671" s="3">
        <f ca="1">[1]!thsiFinD("ths_srmi_stock",$A4671,$A$1,7,100,100)</f>
        <v>4.6709853392431E-2</v>
      </c>
      <c r="L4671" s="3">
        <f ca="1">[1]!thsiFinD("ths_atr_stock",$A4671,$A$1,7,101,100,100)</f>
        <v>1.18</v>
      </c>
      <c r="M4671" s="3">
        <f ca="1">[1]!thsiFinD("ths_vol_w_stock",$A4671,$A$1)/1000000</f>
        <v>2.6872750000000001</v>
      </c>
      <c r="N4671" s="3">
        <f ca="1">[1]!thsiFinD("ths_turnover_ratio_w_stock",$A4671,$A$1)</f>
        <v>12.311091951285</v>
      </c>
      <c r="O4671" s="3">
        <f ca="1">[1]!thsiFinD("ths_relative_chg_ratio_w_stock",$A4671,$A$1,104,100)</f>
        <v>-1.6144819086741999</v>
      </c>
      <c r="P4671" s="3">
        <f ca="1">[1]!thsiFinD("ths_chg_ratio_w_stock",$A4671,$B$1,100)</f>
        <v>-0.78418002045685997</v>
      </c>
    </row>
    <row r="4672" spans="1:16" x14ac:dyDescent="0.25">
      <c r="A4672" s="2" t="s">
        <v>4670</v>
      </c>
      <c r="B4672" s="2" t="s">
        <v>10033</v>
      </c>
      <c r="C4672" s="3">
        <f ca="1">[1]!thsiFinD("ths_vol_ratio_stock",$A4672,$A$1,7,100)</f>
        <v>0.87381194747629998</v>
      </c>
      <c r="D4672" s="3">
        <f ca="1">[1]!thsiFinD("ths_cr_stock",$A4672,$A$1,7,100,100)</f>
        <v>312.13592233010002</v>
      </c>
      <c r="E4672" s="3">
        <f ca="1">[1]!thsiFinD("ths_mfi_stock",$A4672,$A$1,7,100,100)</f>
        <v>90.425270907669997</v>
      </c>
      <c r="F4672" s="3">
        <f ca="1">[1]!thsiFinD("ths_expma_stock",$A4672,$A$1,7,100,100)</f>
        <v>13.402509143533999</v>
      </c>
      <c r="G4672" s="3">
        <f ca="1">[1]!thsiFinD("ths_rsi_stock",$A4672,$A$1,7,100,100)</f>
        <v>60.618545451335997</v>
      </c>
      <c r="H4672" s="3">
        <f ca="1">[1]!thsiFinD("ths_adtm_stock",$A4672,$A$1,7,3,100,100,100)</f>
        <v>0.91282051282051002</v>
      </c>
      <c r="I4672" s="3">
        <f ca="1">[1]!thsiFinD("ths_bbiboll_stock",$A4672,$A$1,7,3,100,100,100)</f>
        <v>13.301875000000001</v>
      </c>
      <c r="J4672" s="3">
        <f ca="1">[1]!thsiFinD("ths_dptb_stock",$A4672,$A$1,7,104,100,100)</f>
        <v>0.85714285714285998</v>
      </c>
      <c r="K4672" s="3">
        <f ca="1">[1]!thsiFinD("ths_srmi_stock",$A4672,$A$1,7,100,100)</f>
        <v>3.8461538461537999E-2</v>
      </c>
      <c r="L4672" s="3">
        <f ca="1">[1]!thsiFinD("ths_atr_stock",$A4672,$A$1,7,101,100,100)</f>
        <v>0.41428571428570998</v>
      </c>
      <c r="M4672" s="3">
        <f ca="1">[1]!thsiFinD("ths_vol_w_stock",$A4672,$A$1)/1000000</f>
        <v>42.442796999999999</v>
      </c>
      <c r="N4672" s="3">
        <f ca="1">[1]!thsiFinD("ths_turnover_ratio_w_stock",$A4672,$A$1)</f>
        <v>1.5602257831568001</v>
      </c>
      <c r="O4672" s="3">
        <f ca="1">[1]!thsiFinD("ths_relative_chg_ratio_w_stock",$A4672,$A$1,104,100)</f>
        <v>0.16707776942131</v>
      </c>
      <c r="P4672" s="3">
        <f ca="1">[1]!thsiFinD("ths_chg_ratio_w_stock",$A4672,$B$1,100)</f>
        <v>-2.0710059171598001</v>
      </c>
    </row>
    <row r="4673" spans="1:16" x14ac:dyDescent="0.25">
      <c r="A4673" s="2" t="s">
        <v>4671</v>
      </c>
      <c r="B4673" s="2" t="s">
        <v>10034</v>
      </c>
      <c r="C4673" s="3">
        <f ca="1">[1]!thsiFinD("ths_vol_ratio_stock",$A4673,$A$1,7,100)</f>
        <v>0.97995265955040001</v>
      </c>
      <c r="D4673" s="3">
        <f ca="1">[1]!thsiFinD("ths_cr_stock",$A4673,$A$1,7,100,100)</f>
        <v>75.955734406439007</v>
      </c>
      <c r="E4673" s="3">
        <f ca="1">[1]!thsiFinD("ths_mfi_stock",$A4673,$A$1,7,100,100)</f>
        <v>51.228090505958001</v>
      </c>
      <c r="F4673" s="3">
        <f ca="1">[1]!thsiFinD("ths_expma_stock",$A4673,$A$1,7,100,100)</f>
        <v>19.25806747835</v>
      </c>
      <c r="G4673" s="3">
        <f ca="1">[1]!thsiFinD("ths_rsi_stock",$A4673,$A$1,7,100,100)</f>
        <v>31.60074402639</v>
      </c>
      <c r="H4673" s="3">
        <f ca="1">[1]!thsiFinD("ths_adtm_stock",$A4673,$A$1,7,3,100,100,100)</f>
        <v>0.20382165605095001</v>
      </c>
      <c r="I4673" s="3">
        <f ca="1">[1]!thsiFinD("ths_bbiboll_stock",$A4673,$A$1,7,3,100,100,100)</f>
        <v>19.452708333333</v>
      </c>
      <c r="J4673" s="3">
        <f ca="1">[1]!thsiFinD("ths_dptb_stock",$A4673,$A$1,7,104,100,100)</f>
        <v>0.71428571428570997</v>
      </c>
      <c r="K4673" s="3">
        <f ca="1">[1]!thsiFinD("ths_srmi_stock",$A4673,$A$1,7,100,100)</f>
        <v>-5.9938524590164001E-2</v>
      </c>
      <c r="L4673" s="3">
        <f ca="1">[1]!thsiFinD("ths_atr_stock",$A4673,$A$1,7,101,100,100)</f>
        <v>0.86714285714285999</v>
      </c>
      <c r="M4673" s="3">
        <f ca="1">[1]!thsiFinD("ths_vol_w_stock",$A4673,$A$1)/1000000</f>
        <v>31.241589000000001</v>
      </c>
      <c r="N4673" s="3">
        <f ca="1">[1]!thsiFinD("ths_turnover_ratio_w_stock",$A4673,$A$1)</f>
        <v>7.7796675631256997</v>
      </c>
      <c r="O4673" s="3">
        <f ca="1">[1]!thsiFinD("ths_relative_chg_ratio_w_stock",$A4673,$A$1,104,100)</f>
        <v>-7.9509026683170996</v>
      </c>
      <c r="P4673" s="3">
        <f ca="1">[1]!thsiFinD("ths_chg_ratio_w_stock",$A4673,$B$1,100)</f>
        <v>5.0136239782015997</v>
      </c>
    </row>
    <row r="4674" spans="1:16" x14ac:dyDescent="0.25">
      <c r="A4674" s="2" t="s">
        <v>4672</v>
      </c>
      <c r="B4674" s="2" t="s">
        <v>10035</v>
      </c>
      <c r="C4674" s="3">
        <f ca="1">[1]!thsiFinD("ths_vol_ratio_stock",$A4674,$A$1,7,100)</f>
        <v>0.71480352000824998</v>
      </c>
      <c r="D4674" s="3">
        <f ca="1">[1]!thsiFinD("ths_cr_stock",$A4674,$A$1,7,100,100)</f>
        <v>157.39644970414</v>
      </c>
      <c r="E4674" s="3">
        <f ca="1">[1]!thsiFinD("ths_mfi_stock",$A4674,$A$1,7,100,100)</f>
        <v>50.576314005813003</v>
      </c>
      <c r="F4674" s="3">
        <f ca="1">[1]!thsiFinD("ths_expma_stock",$A4674,$A$1,7,100,100)</f>
        <v>19.156187237952999</v>
      </c>
      <c r="G4674" s="3">
        <f ca="1">[1]!thsiFinD("ths_rsi_stock",$A4674,$A$1,7,100,100)</f>
        <v>52.971448031671002</v>
      </c>
      <c r="H4674" s="3">
        <f ca="1">[1]!thsiFinD("ths_adtm_stock",$A4674,$A$1,7,3,100,100,100)</f>
        <v>0.74011299435028</v>
      </c>
      <c r="I4674" s="3">
        <f ca="1">[1]!thsiFinD("ths_bbiboll_stock",$A4674,$A$1,7,3,100,100,100)</f>
        <v>19.017812500000002</v>
      </c>
      <c r="J4674" s="3">
        <f ca="1">[1]!thsiFinD("ths_dptb_stock",$A4674,$A$1,7,104,100,100)</f>
        <v>0.85714285714285998</v>
      </c>
      <c r="K4674" s="3">
        <f ca="1">[1]!thsiFinD("ths_srmi_stock",$A4674,$A$1,7,100,100)</f>
        <v>5.7501306847882998E-3</v>
      </c>
      <c r="L4674" s="3">
        <f ca="1">[1]!thsiFinD("ths_atr_stock",$A4674,$A$1,7,101,100,100)</f>
        <v>0.45285714285714002</v>
      </c>
      <c r="M4674" s="3">
        <f ca="1">[1]!thsiFinD("ths_vol_w_stock",$A4674,$A$1)/1000000</f>
        <v>16.131419999999999</v>
      </c>
      <c r="N4674" s="3">
        <f ca="1">[1]!thsiFinD("ths_turnover_ratio_w_stock",$A4674,$A$1)</f>
        <v>3.9879901112485001</v>
      </c>
      <c r="O4674" s="3">
        <f ca="1">[1]!thsiFinD("ths_relative_chg_ratio_w_stock",$A4674,$A$1,104,100)</f>
        <v>-1.8734471875901</v>
      </c>
      <c r="P4674" s="3">
        <f ca="1">[1]!thsiFinD("ths_chg_ratio_w_stock",$A4674,$B$1,100)</f>
        <v>0.52273915316258002</v>
      </c>
    </row>
    <row r="4675" spans="1:16" x14ac:dyDescent="0.25">
      <c r="A4675" s="2" t="s">
        <v>4673</v>
      </c>
      <c r="B4675" s="2" t="s">
        <v>10036</v>
      </c>
      <c r="C4675" s="3">
        <f ca="1">[1]!thsiFinD("ths_vol_ratio_stock",$A4675,$A$1,7,100)</f>
        <v>0.47802091803356</v>
      </c>
      <c r="D4675" s="3">
        <f ca="1">[1]!thsiFinD("ths_cr_stock",$A4675,$A$1,7,100,100)</f>
        <v>351.16279069767</v>
      </c>
      <c r="E4675" s="3">
        <f ca="1">[1]!thsiFinD("ths_mfi_stock",$A4675,$A$1,7,100,100)</f>
        <v>62.878027397971998</v>
      </c>
      <c r="F4675" s="3">
        <f ca="1">[1]!thsiFinD("ths_expma_stock",$A4675,$A$1,7,100,100)</f>
        <v>14.557103591844999</v>
      </c>
      <c r="G4675" s="3">
        <f ca="1">[1]!thsiFinD("ths_rsi_stock",$A4675,$A$1,7,100,100)</f>
        <v>65.573319931053007</v>
      </c>
      <c r="H4675" s="3">
        <f ca="1">[1]!thsiFinD("ths_adtm_stock",$A4675,$A$1,7,3,100,100,100)</f>
        <v>0.97510373443983001</v>
      </c>
      <c r="I4675" s="3">
        <f ca="1">[1]!thsiFinD("ths_bbiboll_stock",$A4675,$A$1,7,3,100,100,100)</f>
        <v>14.248958333333</v>
      </c>
      <c r="J4675" s="3">
        <f ca="1">[1]!thsiFinD("ths_dptb_stock",$A4675,$A$1,7,104,100,100)</f>
        <v>0.42857142857142999</v>
      </c>
      <c r="K4675" s="3">
        <f ca="1">[1]!thsiFinD("ths_srmi_stock",$A4675,$A$1,7,100,100)</f>
        <v>8.9491525423728999E-2</v>
      </c>
      <c r="L4675" s="3">
        <f ca="1">[1]!thsiFinD("ths_atr_stock",$A4675,$A$1,7,101,100,100)</f>
        <v>0.83571428571428996</v>
      </c>
      <c r="M4675" s="3">
        <f ca="1">[1]!thsiFinD("ths_vol_w_stock",$A4675,$A$1)/1000000</f>
        <v>8.6257889999999993</v>
      </c>
      <c r="N4675" s="3">
        <f ca="1">[1]!thsiFinD("ths_turnover_ratio_w_stock",$A4675,$A$1)</f>
        <v>7.1595907329754001</v>
      </c>
      <c r="O4675" s="3">
        <f ca="1">[1]!thsiFinD("ths_relative_chg_ratio_w_stock",$A4675,$A$1,104,100)</f>
        <v>2.8930580908416998</v>
      </c>
      <c r="P4675" s="3">
        <f ca="1">[1]!thsiFinD("ths_chg_ratio_w_stock",$A4675,$B$1,100)</f>
        <v>-1.8983050847458001</v>
      </c>
    </row>
    <row r="4676" spans="1:16" x14ac:dyDescent="0.25">
      <c r="A4676" s="2" t="s">
        <v>4674</v>
      </c>
      <c r="B4676" s="2" t="s">
        <v>10037</v>
      </c>
      <c r="C4676" s="3">
        <f ca="1">[1]!thsiFinD("ths_vol_ratio_stock",$A4676,$A$1,7,100)</f>
        <v>0.59468608869747996</v>
      </c>
      <c r="D4676" s="3">
        <f ca="1">[1]!thsiFinD("ths_cr_stock",$A4676,$A$1,7,100,100)</f>
        <v>123.47826086956</v>
      </c>
      <c r="E4676" s="3">
        <f ca="1">[1]!thsiFinD("ths_mfi_stock",$A4676,$A$1,7,100,100)</f>
        <v>64.282036720003006</v>
      </c>
      <c r="F4676" s="3">
        <f ca="1">[1]!thsiFinD("ths_expma_stock",$A4676,$A$1,7,100,100)</f>
        <v>30.493134803277002</v>
      </c>
      <c r="G4676" s="3">
        <f ca="1">[1]!thsiFinD("ths_rsi_stock",$A4676,$A$1,7,100,100)</f>
        <v>45.473358932714</v>
      </c>
      <c r="H4676" s="3">
        <f ca="1">[1]!thsiFinD("ths_adtm_stock",$A4676,$A$1,7,3,100,100,100)</f>
        <v>0.21428571428571</v>
      </c>
      <c r="I4676" s="3">
        <f ca="1">[1]!thsiFinD("ths_bbiboll_stock",$A4676,$A$1,7,3,100,100,100)</f>
        <v>30.445520833332999</v>
      </c>
      <c r="J4676" s="3">
        <f ca="1">[1]!thsiFinD("ths_dptb_stock",$A4676,$A$1,7,104,100,100)</f>
        <v>0.85714285714285998</v>
      </c>
      <c r="K4676" s="3">
        <f ca="1">[1]!thsiFinD("ths_srmi_stock",$A4676,$A$1,7,100,100)</f>
        <v>1.9893899204244002E-3</v>
      </c>
      <c r="L4676" s="3">
        <f ca="1">[1]!thsiFinD("ths_atr_stock",$A4676,$A$1,7,101,100,100)</f>
        <v>0.73428571428570999</v>
      </c>
      <c r="M4676" s="3">
        <f ca="1">[1]!thsiFinD("ths_vol_w_stock",$A4676,$A$1)/1000000</f>
        <v>0.84611000000000003</v>
      </c>
      <c r="N4676" s="3">
        <f ca="1">[1]!thsiFinD("ths_turnover_ratio_w_stock",$A4676,$A$1)</f>
        <v>5.2966621594551002</v>
      </c>
      <c r="O4676" s="3">
        <f ca="1">[1]!thsiFinD("ths_relative_chg_ratio_w_stock",$A4676,$A$1,104,100)</f>
        <v>-3.8265756285227002</v>
      </c>
      <c r="P4676" s="3">
        <f ca="1">[1]!thsiFinD("ths_chg_ratio_w_stock",$A4676,$B$1,100)</f>
        <v>0.16578249336869999</v>
      </c>
    </row>
    <row r="4677" spans="1:16" x14ac:dyDescent="0.25">
      <c r="A4677" s="2" t="s">
        <v>4675</v>
      </c>
      <c r="B4677" s="2" t="s">
        <v>10038</v>
      </c>
      <c r="C4677" s="3">
        <f ca="1">[1]!thsiFinD("ths_vol_ratio_stock",$A4677,$A$1,7,100)</f>
        <v>1.1725739724488</v>
      </c>
      <c r="D4677" s="3">
        <f ca="1">[1]!thsiFinD("ths_cr_stock",$A4677,$A$1,7,100,100)</f>
        <v>275.53956834531999</v>
      </c>
      <c r="E4677" s="3">
        <f ca="1">[1]!thsiFinD("ths_mfi_stock",$A4677,$A$1,7,100,100)</f>
        <v>73.562710288220003</v>
      </c>
      <c r="F4677" s="3">
        <f ca="1">[1]!thsiFinD("ths_expma_stock",$A4677,$A$1,7,100,100)</f>
        <v>34.065635624914997</v>
      </c>
      <c r="G4677" s="3">
        <f ca="1">[1]!thsiFinD("ths_rsi_stock",$A4677,$A$1,7,100,100)</f>
        <v>54.866081364046003</v>
      </c>
      <c r="H4677" s="3">
        <f ca="1">[1]!thsiFinD("ths_adtm_stock",$A4677,$A$1,7,3,100,100,100)</f>
        <v>0.69865642994242005</v>
      </c>
      <c r="I4677" s="3">
        <f ca="1">[1]!thsiFinD("ths_bbiboll_stock",$A4677,$A$1,7,3,100,100,100)</f>
        <v>33.645625000000003</v>
      </c>
      <c r="J4677" s="3">
        <f ca="1">[1]!thsiFinD("ths_dptb_stock",$A4677,$A$1,7,104,100,100)</f>
        <v>0.57142857142856995</v>
      </c>
      <c r="K4677" s="3">
        <f ca="1">[1]!thsiFinD("ths_srmi_stock",$A4677,$A$1,7,100,100)</f>
        <v>4.4582226158842997E-2</v>
      </c>
      <c r="L4677" s="3">
        <f ca="1">[1]!thsiFinD("ths_atr_stock",$A4677,$A$1,7,101,100,100)</f>
        <v>1.2957142857143</v>
      </c>
      <c r="M4677" s="3">
        <f ca="1">[1]!thsiFinD("ths_vol_w_stock",$A4677,$A$1)/1000000</f>
        <v>10.284006</v>
      </c>
      <c r="N4677" s="3">
        <f ca="1">[1]!thsiFinD("ths_turnover_ratio_w_stock",$A4677,$A$1)</f>
        <v>11.891061291864</v>
      </c>
      <c r="O4677" s="3">
        <f ca="1">[1]!thsiFinD("ths_relative_chg_ratio_w_stock",$A4677,$A$1,104,100)</f>
        <v>0.51675412601793003</v>
      </c>
      <c r="P4677" s="3">
        <f ca="1">[1]!thsiFinD("ths_chg_ratio_w_stock",$A4677,$B$1,100)</f>
        <v>-6.2001771479184997</v>
      </c>
    </row>
    <row r="4678" spans="1:16" x14ac:dyDescent="0.25">
      <c r="A4678" s="2" t="s">
        <v>4676</v>
      </c>
      <c r="B4678" s="2" t="s">
        <v>10039</v>
      </c>
      <c r="C4678" s="3">
        <f ca="1">[1]!thsiFinD("ths_vol_ratio_stock",$A4678,$A$1,7,100)</f>
        <v>0.85279339165029999</v>
      </c>
      <c r="D4678" s="3">
        <f ca="1">[1]!thsiFinD("ths_cr_stock",$A4678,$A$1,7,100,100)</f>
        <v>196.09826589594999</v>
      </c>
      <c r="E4678" s="3">
        <f ca="1">[1]!thsiFinD("ths_mfi_stock",$A4678,$A$1,7,100,100)</f>
        <v>80.852650219615001</v>
      </c>
      <c r="F4678" s="3">
        <f ca="1">[1]!thsiFinD("ths_expma_stock",$A4678,$A$1,7,100,100)</f>
        <v>18.199207483834002</v>
      </c>
      <c r="G4678" s="3">
        <f ca="1">[1]!thsiFinD("ths_rsi_stock",$A4678,$A$1,7,100,100)</f>
        <v>55.898087919086997</v>
      </c>
      <c r="H4678" s="3">
        <f ca="1">[1]!thsiFinD("ths_adtm_stock",$A4678,$A$1,7,3,100,100,100)</f>
        <v>0.78015564202334997</v>
      </c>
      <c r="I4678" s="3">
        <f ca="1">[1]!thsiFinD("ths_bbiboll_stock",$A4678,$A$1,7,3,100,100,100)</f>
        <v>17.705833333333</v>
      </c>
      <c r="J4678" s="3">
        <f ca="1">[1]!thsiFinD("ths_dptb_stock",$A4678,$A$1,7,104,100,100)</f>
        <v>0.85714285714285998</v>
      </c>
      <c r="K4678" s="3">
        <f ca="1">[1]!thsiFinD("ths_srmi_stock",$A4678,$A$1,7,100,100)</f>
        <v>4.6420581655480998E-2</v>
      </c>
      <c r="L4678" s="3">
        <f ca="1">[1]!thsiFinD("ths_atr_stock",$A4678,$A$1,7,101,100,100)</f>
        <v>0.99428571428571</v>
      </c>
      <c r="M4678" s="3">
        <f ca="1">[1]!thsiFinD("ths_vol_w_stock",$A4678,$A$1)/1000000</f>
        <v>11.838602</v>
      </c>
      <c r="N4678" s="3">
        <f ca="1">[1]!thsiFinD("ths_turnover_ratio_w_stock",$A4678,$A$1)</f>
        <v>11.066858392716</v>
      </c>
      <c r="O4678" s="3">
        <f ca="1">[1]!thsiFinD("ths_relative_chg_ratio_w_stock",$A4678,$A$1,104,100)</f>
        <v>-3.8515179494057001</v>
      </c>
      <c r="P4678" s="3">
        <f ca="1">[1]!thsiFinD("ths_chg_ratio_w_stock",$A4678,$B$1,100)</f>
        <v>1.1185682326622</v>
      </c>
    </row>
    <row r="4679" spans="1:16" x14ac:dyDescent="0.25">
      <c r="A4679" s="2" t="s">
        <v>4677</v>
      </c>
      <c r="B4679" s="2" t="s">
        <v>10040</v>
      </c>
      <c r="C4679" s="3">
        <f ca="1">[1]!thsiFinD("ths_vol_ratio_stock",$A4679,$A$1,7,100)</f>
        <v>0.85374962530206</v>
      </c>
      <c r="D4679" s="3">
        <f ca="1">[1]!thsiFinD("ths_cr_stock",$A4679,$A$1,7,100,100)</f>
        <v>204.58823529412001</v>
      </c>
      <c r="E4679" s="3">
        <f ca="1">[1]!thsiFinD("ths_mfi_stock",$A4679,$A$1,7,100,100)</f>
        <v>44.125808821713001</v>
      </c>
      <c r="F4679" s="3">
        <f ca="1">[1]!thsiFinD("ths_expma_stock",$A4679,$A$1,7,100,100)</f>
        <v>29.497287572102</v>
      </c>
      <c r="G4679" s="3">
        <f ca="1">[1]!thsiFinD("ths_rsi_stock",$A4679,$A$1,7,100,100)</f>
        <v>50.909220785255997</v>
      </c>
      <c r="H4679" s="3">
        <f ca="1">[1]!thsiFinD("ths_adtm_stock",$A4679,$A$1,7,3,100,100,100)</f>
        <v>0.9</v>
      </c>
      <c r="I4679" s="3">
        <f ca="1">[1]!thsiFinD("ths_bbiboll_stock",$A4679,$A$1,7,3,100,100,100)</f>
        <v>29.218854166667001</v>
      </c>
      <c r="J4679" s="3">
        <f ca="1">[1]!thsiFinD("ths_dptb_stock",$A4679,$A$1,7,104,100,100)</f>
        <v>1</v>
      </c>
      <c r="K4679" s="3">
        <f ca="1">[1]!thsiFinD("ths_srmi_stock",$A4679,$A$1,7,100,100)</f>
        <v>1.8835616438356E-2</v>
      </c>
      <c r="L4679" s="3">
        <f ca="1">[1]!thsiFinD("ths_atr_stock",$A4679,$A$1,7,101,100,100)</f>
        <v>1.3342857142857001</v>
      </c>
      <c r="M4679" s="3">
        <f ca="1">[1]!thsiFinD("ths_vol_w_stock",$A4679,$A$1)/1000000</f>
        <v>7.0711490000000001</v>
      </c>
      <c r="N4679" s="3">
        <f ca="1">[1]!thsiFinD("ths_turnover_ratio_w_stock",$A4679,$A$1)</f>
        <v>5.9940535935085997</v>
      </c>
      <c r="O4679" s="3">
        <f ca="1">[1]!thsiFinD("ths_relative_chg_ratio_w_stock",$A4679,$A$1,104,100)</f>
        <v>-0.36317435405901</v>
      </c>
      <c r="P4679" s="3">
        <f ca="1">[1]!thsiFinD("ths_chg_ratio_w_stock",$A4679,$B$1,100)</f>
        <v>-3.1849315068493</v>
      </c>
    </row>
    <row r="4680" spans="1:16" x14ac:dyDescent="0.25">
      <c r="A4680" s="2" t="s">
        <v>4678</v>
      </c>
      <c r="B4680" s="2" t="s">
        <v>10041</v>
      </c>
      <c r="C4680" s="3">
        <f ca="1">[1]!thsiFinD("ths_vol_ratio_stock",$A4680,$A$1,7,100)</f>
        <v>0.77595176652053</v>
      </c>
      <c r="D4680" s="3">
        <f ca="1">[1]!thsiFinD("ths_cr_stock",$A4680,$A$1,7,100,100)</f>
        <v>164.17910447761</v>
      </c>
      <c r="E4680" s="3">
        <f ca="1">[1]!thsiFinD("ths_mfi_stock",$A4680,$A$1,7,100,100)</f>
        <v>59.256842445030003</v>
      </c>
      <c r="F4680" s="3">
        <f ca="1">[1]!thsiFinD("ths_expma_stock",$A4680,$A$1,7,100,100)</f>
        <v>16.491025135394999</v>
      </c>
      <c r="G4680" s="3">
        <f ca="1">[1]!thsiFinD("ths_rsi_stock",$A4680,$A$1,7,100,100)</f>
        <v>47.192382295846997</v>
      </c>
      <c r="H4680" s="3">
        <f ca="1">[1]!thsiFinD("ths_adtm_stock",$A4680,$A$1,7,3,100,100,100)</f>
        <v>0.89743589743590002</v>
      </c>
      <c r="I4680" s="3">
        <f ca="1">[1]!thsiFinD("ths_bbiboll_stock",$A4680,$A$1,7,3,100,100,100)</f>
        <v>16.463020833333001</v>
      </c>
      <c r="J4680" s="3">
        <f ca="1">[1]!thsiFinD("ths_dptb_stock",$A4680,$A$1,7,104,100,100)</f>
        <v>0.85714285714285998</v>
      </c>
      <c r="K4680" s="3">
        <f ca="1">[1]!thsiFinD("ths_srmi_stock",$A4680,$A$1,7,100,100)</f>
        <v>-6.7032297379645998E-3</v>
      </c>
      <c r="L4680" s="3">
        <f ca="1">[1]!thsiFinD("ths_atr_stock",$A4680,$A$1,7,101,100,100)</f>
        <v>0.61285714285713999</v>
      </c>
      <c r="M4680" s="3">
        <f ca="1">[1]!thsiFinD("ths_vol_w_stock",$A4680,$A$1)/1000000</f>
        <v>8.9862920000000006</v>
      </c>
      <c r="N4680" s="3">
        <f ca="1">[1]!thsiFinD("ths_turnover_ratio_w_stock",$A4680,$A$1)</f>
        <v>4.4904243537991997</v>
      </c>
      <c r="O4680" s="3">
        <f ca="1">[1]!thsiFinD("ths_relative_chg_ratio_w_stock",$A4680,$A$1,104,100)</f>
        <v>-3.2274450052993999</v>
      </c>
      <c r="P4680" s="3">
        <f ca="1">[1]!thsiFinD("ths_chg_ratio_w_stock",$A4680,$B$1,100)</f>
        <v>-2.3312883435582998</v>
      </c>
    </row>
    <row r="4681" spans="1:16" x14ac:dyDescent="0.25">
      <c r="A4681" s="2" t="s">
        <v>4679</v>
      </c>
      <c r="B4681" s="2" t="s">
        <v>10042</v>
      </c>
      <c r="C4681" s="3">
        <f ca="1">[1]!thsiFinD("ths_vol_ratio_stock",$A4681,$A$1,7,100)</f>
        <v>0.71083283624556004</v>
      </c>
      <c r="D4681" s="3">
        <f ca="1">[1]!thsiFinD("ths_cr_stock",$A4681,$A$1,7,100,100)</f>
        <v>-1494.4444444445</v>
      </c>
      <c r="E4681" s="3">
        <f ca="1">[1]!thsiFinD("ths_mfi_stock",$A4681,$A$1,7,100,100)</f>
        <v>0</v>
      </c>
      <c r="F4681" s="3">
        <f ca="1">[1]!thsiFinD("ths_expma_stock",$A4681,$A$1,7,100,100)</f>
        <v>18.588952366882001</v>
      </c>
      <c r="G4681" s="3">
        <f ca="1">[1]!thsiFinD("ths_rsi_stock",$A4681,$A$1,7,100,100)</f>
        <v>83.452966667395998</v>
      </c>
      <c r="H4681" s="3">
        <f ca="1">[1]!thsiFinD("ths_adtm_stock",$A4681,$A$1,7,3,100,100,100)</f>
        <v>0.98319327731091999</v>
      </c>
      <c r="I4681" s="3">
        <f ca="1">[1]!thsiFinD("ths_bbiboll_stock",$A4681,$A$1,7,3,100,100,100)</f>
        <v>17.976666666667001</v>
      </c>
      <c r="J4681" s="3">
        <f ca="1">[1]!thsiFinD("ths_dptb_stock",$A4681,$A$1,7,104,100,100)</f>
        <v>0.71428571428570997</v>
      </c>
      <c r="K4681" s="3">
        <f ca="1">[1]!thsiFinD("ths_srmi_stock",$A4681,$A$1,7,100,100)</f>
        <v>0.22632911392405</v>
      </c>
      <c r="L4681" s="3">
        <f ca="1">[1]!thsiFinD("ths_atr_stock",$A4681,$A$1,7,101,100,100)</f>
        <v>1.2142857142857</v>
      </c>
      <c r="M4681" s="3">
        <f ca="1">[1]!thsiFinD("ths_vol_w_stock",$A4681,$A$1)/1000000</f>
        <v>16.6904</v>
      </c>
      <c r="N4681" s="3">
        <f ca="1">[1]!thsiFinD("ths_turnover_ratio_w_stock",$A4681,$A$1)</f>
        <v>8.3787716432817003</v>
      </c>
      <c r="O4681" s="3">
        <f ca="1">[1]!thsiFinD("ths_relative_chg_ratio_w_stock",$A4681,$A$1,104,100)</f>
        <v>14.802303054125</v>
      </c>
      <c r="P4681" s="3">
        <f ca="1">[1]!thsiFinD("ths_chg_ratio_w_stock",$A4681,$B$1,100)</f>
        <v>0.86075949367089</v>
      </c>
    </row>
    <row r="4682" spans="1:16" x14ac:dyDescent="0.25">
      <c r="A4682" s="2" t="s">
        <v>4680</v>
      </c>
      <c r="B4682" s="2" t="s">
        <v>10043</v>
      </c>
      <c r="C4682" s="3">
        <f ca="1">[1]!thsiFinD("ths_vol_ratio_stock",$A4682,$A$1,7,100)</f>
        <v>0.91995270067990997</v>
      </c>
      <c r="D4682" s="3">
        <f ca="1">[1]!thsiFinD("ths_cr_stock",$A4682,$A$1,7,100,100)</f>
        <v>521.38836772982995</v>
      </c>
      <c r="E4682" s="3">
        <f ca="1">[1]!thsiFinD("ths_mfi_stock",$A4682,$A$1,7,100,100)</f>
        <v>71.133572433066007</v>
      </c>
      <c r="F4682" s="3">
        <f ca="1">[1]!thsiFinD("ths_expma_stock",$A4682,$A$1,7,100,100)</f>
        <v>39.648535511802997</v>
      </c>
      <c r="G4682" s="3">
        <f ca="1">[1]!thsiFinD("ths_rsi_stock",$A4682,$A$1,7,100,100)</f>
        <v>67.251915327191</v>
      </c>
      <c r="H4682" s="3">
        <f ca="1">[1]!thsiFinD("ths_adtm_stock",$A4682,$A$1,7,3,100,100,100)</f>
        <v>1</v>
      </c>
      <c r="I4682" s="3">
        <f ca="1">[1]!thsiFinD("ths_bbiboll_stock",$A4682,$A$1,7,3,100,100,100)</f>
        <v>38.676666666667003</v>
      </c>
      <c r="J4682" s="3">
        <f ca="1">[1]!thsiFinD("ths_dptb_stock",$A4682,$A$1,7,104,100,100)</f>
        <v>0.71428571428570997</v>
      </c>
      <c r="K4682" s="3">
        <f ca="1">[1]!thsiFinD("ths_srmi_stock",$A4682,$A$1,7,100,100)</f>
        <v>0.18427518427518</v>
      </c>
      <c r="L4682" s="3">
        <f ca="1">[1]!thsiFinD("ths_atr_stock",$A4682,$A$1,7,101,100,100)</f>
        <v>3.2257142857143002</v>
      </c>
      <c r="M4682" s="3">
        <f ca="1">[1]!thsiFinD("ths_vol_w_stock",$A4682,$A$1)/1000000</f>
        <v>10.984650999999999</v>
      </c>
      <c r="N4682" s="3">
        <f ca="1">[1]!thsiFinD("ths_turnover_ratio_w_stock",$A4682,$A$1)</f>
        <v>37.262838329166001</v>
      </c>
      <c r="O4682" s="3">
        <f ca="1">[1]!thsiFinD("ths_relative_chg_ratio_w_stock",$A4682,$A$1,104,100)</f>
        <v>11.464441582349</v>
      </c>
      <c r="P4682" s="3">
        <f ca="1">[1]!thsiFinD("ths_chg_ratio_w_stock",$A4682,$B$1,100)</f>
        <v>-7.9852579852580003</v>
      </c>
    </row>
    <row r="4683" spans="1:16" x14ac:dyDescent="0.25">
      <c r="A4683" s="2" t="s">
        <v>4681</v>
      </c>
      <c r="B4683" s="2" t="s">
        <v>10044</v>
      </c>
      <c r="C4683" s="3">
        <f ca="1">[1]!thsiFinD("ths_vol_ratio_stock",$A4683,$A$1,7,100)</f>
        <v>0.47066647595430999</v>
      </c>
      <c r="D4683" s="3">
        <f ca="1">[1]!thsiFinD("ths_cr_stock",$A4683,$A$1,7,100,100)</f>
        <v>-3020.3125000001</v>
      </c>
      <c r="E4683" s="3">
        <f ca="1">[1]!thsiFinD("ths_mfi_stock",$A4683,$A$1,7,100,100)</f>
        <v>68.172504139455</v>
      </c>
      <c r="F4683" s="3">
        <f ca="1">[1]!thsiFinD("ths_expma_stock",$A4683,$A$1,7,100,100)</f>
        <v>20.436971380877001</v>
      </c>
      <c r="G4683" s="3">
        <f ca="1">[1]!thsiFinD("ths_rsi_stock",$A4683,$A$1,7,100,100)</f>
        <v>71.575290557485005</v>
      </c>
      <c r="H4683" s="3">
        <f ca="1">[1]!thsiFinD("ths_adtm_stock",$A4683,$A$1,7,3,100,100,100)</f>
        <v>0.96911196911196995</v>
      </c>
      <c r="I4683" s="3">
        <f ca="1">[1]!thsiFinD("ths_bbiboll_stock",$A4683,$A$1,7,3,100,100,100)</f>
        <v>19.800208333333</v>
      </c>
      <c r="J4683" s="3">
        <f ca="1">[1]!thsiFinD("ths_dptb_stock",$A4683,$A$1,7,104,100,100)</f>
        <v>1</v>
      </c>
      <c r="K4683" s="3">
        <f ca="1">[1]!thsiFinD("ths_srmi_stock",$A4683,$A$1,7,100,100)</f>
        <v>0.15035799522672999</v>
      </c>
      <c r="L4683" s="3">
        <f ca="1">[1]!thsiFinD("ths_atr_stock",$A4683,$A$1,7,101,100,100)</f>
        <v>1.1214285714286001</v>
      </c>
      <c r="M4683" s="3">
        <f ca="1">[1]!thsiFinD("ths_vol_w_stock",$A4683,$A$1)/1000000</f>
        <v>19.731681999999999</v>
      </c>
      <c r="N4683" s="3">
        <f ca="1">[1]!thsiFinD("ths_turnover_ratio_w_stock",$A4683,$A$1)</f>
        <v>7.3956829085456999</v>
      </c>
      <c r="O4683" s="3">
        <f ca="1">[1]!thsiFinD("ths_relative_chg_ratio_w_stock",$A4683,$A$1,104,100)</f>
        <v>1.8421996999257999</v>
      </c>
      <c r="P4683" s="3">
        <f ca="1">[1]!thsiFinD("ths_chg_ratio_w_stock",$A4683,$B$1,100)</f>
        <v>-0.14319809069211001</v>
      </c>
    </row>
    <row r="4684" spans="1:16" x14ac:dyDescent="0.25">
      <c r="A4684" s="2" t="s">
        <v>4682</v>
      </c>
      <c r="B4684" s="2" t="s">
        <v>10045</v>
      </c>
      <c r="C4684" s="3">
        <f ca="1">[1]!thsiFinD("ths_vol_ratio_stock",$A4684,$A$1,7,100)</f>
        <v>0.73611013246941004</v>
      </c>
      <c r="D4684" s="3">
        <f ca="1">[1]!thsiFinD("ths_cr_stock",$A4684,$A$1,7,100,100)</f>
        <v>329.67189728958999</v>
      </c>
      <c r="E4684" s="3">
        <f ca="1">[1]!thsiFinD("ths_mfi_stock",$A4684,$A$1,7,100,100)</f>
        <v>87.664126125463</v>
      </c>
      <c r="F4684" s="3">
        <f ca="1">[1]!thsiFinD("ths_expma_stock",$A4684,$A$1,7,100,100)</f>
        <v>38.186441375508998</v>
      </c>
      <c r="G4684" s="3">
        <f ca="1">[1]!thsiFinD("ths_rsi_stock",$A4684,$A$1,7,100,100)</f>
        <v>78.470619174186993</v>
      </c>
      <c r="H4684" s="3">
        <f ca="1">[1]!thsiFinD("ths_adtm_stock",$A4684,$A$1,7,3,100,100,100)</f>
        <v>0.75885328836425003</v>
      </c>
      <c r="I4684" s="3">
        <f ca="1">[1]!thsiFinD("ths_bbiboll_stock",$A4684,$A$1,7,3,100,100,100)</f>
        <v>37.016562499999999</v>
      </c>
      <c r="J4684" s="3">
        <f ca="1">[1]!thsiFinD("ths_dptb_stock",$A4684,$A$1,7,104,100,100)</f>
        <v>0.42857142857142999</v>
      </c>
      <c r="K4684" s="3">
        <f ca="1">[1]!thsiFinD("ths_srmi_stock",$A4684,$A$1,7,100,100)</f>
        <v>5.4289372599232E-2</v>
      </c>
      <c r="L4684" s="3">
        <f ca="1">[1]!thsiFinD("ths_atr_stock",$A4684,$A$1,7,101,100,100)</f>
        <v>1.4357142857142999</v>
      </c>
      <c r="M4684" s="3">
        <f ca="1">[1]!thsiFinD("ths_vol_w_stock",$A4684,$A$1)/1000000</f>
        <v>14.070838</v>
      </c>
      <c r="N4684" s="3">
        <f ca="1">[1]!thsiFinD("ths_turnover_ratio_w_stock",$A4684,$A$1)</f>
        <v>4.4254527471756999</v>
      </c>
      <c r="O4684" s="3">
        <f ca="1">[1]!thsiFinD("ths_relative_chg_ratio_w_stock",$A4684,$A$1,104,100)</f>
        <v>3.0872084545881</v>
      </c>
      <c r="P4684" s="3">
        <f ca="1">[1]!thsiFinD("ths_chg_ratio_w_stock",$A4684,$B$1,100)</f>
        <v>2.3815620998720002</v>
      </c>
    </row>
    <row r="4685" spans="1:16" x14ac:dyDescent="0.25">
      <c r="A4685" s="2" t="s">
        <v>4683</v>
      </c>
      <c r="B4685" s="2" t="s">
        <v>10046</v>
      </c>
      <c r="C4685" s="3">
        <f ca="1">[1]!thsiFinD("ths_vol_ratio_stock",$A4685,$A$1,7,100)</f>
        <v>0.97518608393535</v>
      </c>
      <c r="D4685" s="3">
        <f ca="1">[1]!thsiFinD("ths_cr_stock",$A4685,$A$1,7,100,100)</f>
        <v>195.72192513369001</v>
      </c>
      <c r="E4685" s="3">
        <f ca="1">[1]!thsiFinD("ths_mfi_stock",$A4685,$A$1,7,100,100)</f>
        <v>58.658849439348003</v>
      </c>
      <c r="F4685" s="3">
        <f ca="1">[1]!thsiFinD("ths_expma_stock",$A4685,$A$1,7,100,100)</f>
        <v>15.228478433934001</v>
      </c>
      <c r="G4685" s="3">
        <f ca="1">[1]!thsiFinD("ths_rsi_stock",$A4685,$A$1,7,100,100)</f>
        <v>50.205049815247001</v>
      </c>
      <c r="H4685" s="3">
        <f ca="1">[1]!thsiFinD("ths_adtm_stock",$A4685,$A$1,7,3,100,100,100)</f>
        <v>0.97272727272727</v>
      </c>
      <c r="I4685" s="3">
        <f ca="1">[1]!thsiFinD("ths_bbiboll_stock",$A4685,$A$1,7,3,100,100,100)</f>
        <v>15.116770833333</v>
      </c>
      <c r="J4685" s="3">
        <f ca="1">[1]!thsiFinD("ths_dptb_stock",$A4685,$A$1,7,104,100,100)</f>
        <v>1</v>
      </c>
      <c r="K4685" s="3">
        <f ca="1">[1]!thsiFinD("ths_srmi_stock",$A4685,$A$1,7,100,100)</f>
        <v>3.3752481800132003E-2</v>
      </c>
      <c r="L4685" s="3">
        <f ca="1">[1]!thsiFinD("ths_atr_stock",$A4685,$A$1,7,101,100,100)</f>
        <v>0.83857142857142997</v>
      </c>
      <c r="M4685" s="3">
        <f ca="1">[1]!thsiFinD("ths_vol_w_stock",$A4685,$A$1)/1000000</f>
        <v>18.883101</v>
      </c>
      <c r="N4685" s="3">
        <f ca="1">[1]!thsiFinD("ths_turnover_ratio_w_stock",$A4685,$A$1)</f>
        <v>8.0903137419141</v>
      </c>
      <c r="O4685" s="3">
        <f ca="1">[1]!thsiFinD("ths_relative_chg_ratio_w_stock",$A4685,$A$1,104,100)</f>
        <v>1.1422168276675</v>
      </c>
      <c r="P4685" s="3">
        <f ca="1">[1]!thsiFinD("ths_chg_ratio_w_stock",$A4685,$B$1,100)</f>
        <v>3.5737921906022998</v>
      </c>
    </row>
    <row r="4686" spans="1:16" x14ac:dyDescent="0.25">
      <c r="A4686" s="2" t="s">
        <v>4684</v>
      </c>
      <c r="B4686" s="2" t="s">
        <v>10047</v>
      </c>
      <c r="C4686" s="3">
        <f ca="1">[1]!thsiFinD("ths_vol_ratio_stock",$A4686,$A$1,7,100)</f>
        <v>0.96691891261502005</v>
      </c>
      <c r="D4686" s="3">
        <f ca="1">[1]!thsiFinD("ths_cr_stock",$A4686,$A$1,7,100,100)</f>
        <v>133.37129840546999</v>
      </c>
      <c r="E4686" s="3">
        <f ca="1">[1]!thsiFinD("ths_mfi_stock",$A4686,$A$1,7,100,100)</f>
        <v>55.590598843141997</v>
      </c>
      <c r="F4686" s="3">
        <f ca="1">[1]!thsiFinD("ths_expma_stock",$A4686,$A$1,7,100,100)</f>
        <v>22.688983439961</v>
      </c>
      <c r="G4686" s="3">
        <f ca="1">[1]!thsiFinD("ths_rsi_stock",$A4686,$A$1,7,100,100)</f>
        <v>51.889958913801003</v>
      </c>
      <c r="H4686" s="3">
        <f ca="1">[1]!thsiFinD("ths_adtm_stock",$A4686,$A$1,7,3,100,100,100)</f>
        <v>0.77287066246057001</v>
      </c>
      <c r="I4686" s="3">
        <f ca="1">[1]!thsiFinD("ths_bbiboll_stock",$A4686,$A$1,7,3,100,100,100)</f>
        <v>22.570520833332999</v>
      </c>
      <c r="J4686" s="3">
        <f ca="1">[1]!thsiFinD("ths_dptb_stock",$A4686,$A$1,7,104,100,100)</f>
        <v>0.71428571428570997</v>
      </c>
      <c r="K4686" s="3">
        <f ca="1">[1]!thsiFinD("ths_srmi_stock",$A4686,$A$1,7,100,100)</f>
        <v>2.1652673442333001E-2</v>
      </c>
      <c r="L4686" s="3">
        <f ca="1">[1]!thsiFinD("ths_atr_stock",$A4686,$A$1,7,101,100,100)</f>
        <v>0.98857142857142999</v>
      </c>
      <c r="M4686" s="3">
        <f ca="1">[1]!thsiFinD("ths_vol_w_stock",$A4686,$A$1)/1000000</f>
        <v>11.217548000000001</v>
      </c>
      <c r="N4686" s="3">
        <f ca="1">[1]!thsiFinD("ths_turnover_ratio_w_stock",$A4686,$A$1)</f>
        <v>12.053485030409</v>
      </c>
      <c r="O4686" s="3">
        <f ca="1">[1]!thsiFinD("ths_relative_chg_ratio_w_stock",$A4686,$A$1,104,100)</f>
        <v>-3.4110499619770001</v>
      </c>
      <c r="P4686" s="3">
        <f ca="1">[1]!thsiFinD("ths_chg_ratio_w_stock",$A4686,$B$1,100)</f>
        <v>1.9001325673884</v>
      </c>
    </row>
    <row r="4687" spans="1:16" x14ac:dyDescent="0.25">
      <c r="A4687" s="2" t="s">
        <v>4685</v>
      </c>
      <c r="B4687" s="2" t="s">
        <v>10048</v>
      </c>
      <c r="C4687" s="3">
        <f ca="1">[1]!thsiFinD("ths_vol_ratio_stock",$A4687,$A$1,7,100)</f>
        <v>0.73050684058360005</v>
      </c>
      <c r="D4687" s="3">
        <f ca="1">[1]!thsiFinD("ths_cr_stock",$A4687,$A$1,7,100,100)</f>
        <v>164.81203007518999</v>
      </c>
      <c r="E4687" s="3">
        <f ca="1">[1]!thsiFinD("ths_mfi_stock",$A4687,$A$1,7,100,100)</f>
        <v>60.802588987565002</v>
      </c>
      <c r="F4687" s="3">
        <f ca="1">[1]!thsiFinD("ths_expma_stock",$A4687,$A$1,7,100,100)</f>
        <v>29.695742024943002</v>
      </c>
      <c r="G4687" s="3">
        <f ca="1">[1]!thsiFinD("ths_rsi_stock",$A4687,$A$1,7,100,100)</f>
        <v>50.471821957355999</v>
      </c>
      <c r="H4687" s="3">
        <f ca="1">[1]!thsiFinD("ths_adtm_stock",$A4687,$A$1,7,3,100,100,100)</f>
        <v>0.75539568345324004</v>
      </c>
      <c r="I4687" s="3">
        <f ca="1">[1]!thsiFinD("ths_bbiboll_stock",$A4687,$A$1,7,3,100,100,100)</f>
        <v>29.517187499999999</v>
      </c>
      <c r="J4687" s="3">
        <f ca="1">[1]!thsiFinD("ths_dptb_stock",$A4687,$A$1,7,104,100,100)</f>
        <v>0.85714285714285998</v>
      </c>
      <c r="K4687" s="3">
        <f ca="1">[1]!thsiFinD("ths_srmi_stock",$A4687,$A$1,7,100,100)</f>
        <v>9.5076400679115994E-3</v>
      </c>
      <c r="L4687" s="3">
        <f ca="1">[1]!thsiFinD("ths_atr_stock",$A4687,$A$1,7,101,100,100)</f>
        <v>0.87571428571429</v>
      </c>
      <c r="M4687" s="3">
        <f ca="1">[1]!thsiFinD("ths_vol_w_stock",$A4687,$A$1)/1000000</f>
        <v>12.96547</v>
      </c>
      <c r="N4687" s="3">
        <f ca="1">[1]!thsiFinD("ths_turnover_ratio_w_stock",$A4687,$A$1)</f>
        <v>13.285859974735001</v>
      </c>
      <c r="O4687" s="3">
        <f ca="1">[1]!thsiFinD("ths_relative_chg_ratio_w_stock",$A4687,$A$1,104,100)</f>
        <v>-3.0569044880099998</v>
      </c>
      <c r="P4687" s="3">
        <f ca="1">[1]!thsiFinD("ths_chg_ratio_w_stock",$A4687,$B$1,100)</f>
        <v>-1.6298811544992</v>
      </c>
    </row>
    <row r="4688" spans="1:16" x14ac:dyDescent="0.25">
      <c r="A4688" s="2" t="s">
        <v>4686</v>
      </c>
      <c r="B4688" s="2" t="s">
        <v>10049</v>
      </c>
      <c r="C4688" s="3">
        <f ca="1">[1]!thsiFinD("ths_vol_ratio_stock",$A4688,$A$1,7,100)</f>
        <v>0.99127192013447996</v>
      </c>
      <c r="D4688" s="3">
        <f ca="1">[1]!thsiFinD("ths_cr_stock",$A4688,$A$1,7,100,100)</f>
        <v>62.444585180494002</v>
      </c>
      <c r="E4688" s="3">
        <f ca="1">[1]!thsiFinD("ths_mfi_stock",$A4688,$A$1,7,100,100)</f>
        <v>48.143411856123997</v>
      </c>
      <c r="F4688" s="3">
        <f ca="1">[1]!thsiFinD("ths_expma_stock",$A4688,$A$1,7,100,100)</f>
        <v>31.438957310321999</v>
      </c>
      <c r="G4688" s="3">
        <f ca="1">[1]!thsiFinD("ths_rsi_stock",$A4688,$A$1,7,100,100)</f>
        <v>36.772018880715997</v>
      </c>
      <c r="H4688" s="3">
        <f ca="1">[1]!thsiFinD("ths_adtm_stock",$A4688,$A$1,7,3,100,100,100)</f>
        <v>0.47663551401868998</v>
      </c>
      <c r="I4688" s="3">
        <f ca="1">[1]!thsiFinD("ths_bbiboll_stock",$A4688,$A$1,7,3,100,100,100)</f>
        <v>31.582916666667</v>
      </c>
      <c r="J4688" s="3">
        <f ca="1">[1]!thsiFinD("ths_dptb_stock",$A4688,$A$1,7,104,100,100)</f>
        <v>0.85714285714285998</v>
      </c>
      <c r="K4688" s="3">
        <f ca="1">[1]!thsiFinD("ths_srmi_stock",$A4688,$A$1,7,100,100)</f>
        <v>-6.4307692307691997E-2</v>
      </c>
      <c r="L4688" s="3">
        <f ca="1">[1]!thsiFinD("ths_atr_stock",$A4688,$A$1,7,101,100,100)</f>
        <v>1.2885714285714001</v>
      </c>
      <c r="M4688" s="3">
        <f ca="1">[1]!thsiFinD("ths_vol_w_stock",$A4688,$A$1)/1000000</f>
        <v>10.905647999999999</v>
      </c>
      <c r="N4688" s="3">
        <f ca="1">[1]!thsiFinD("ths_turnover_ratio_w_stock",$A4688,$A$1)</f>
        <v>13.246110238473999</v>
      </c>
      <c r="O4688" s="3">
        <f ca="1">[1]!thsiFinD("ths_relative_chg_ratio_w_stock",$A4688,$A$1,104,100)</f>
        <v>-5.6650706081453999</v>
      </c>
      <c r="P4688" s="3">
        <f ca="1">[1]!thsiFinD("ths_chg_ratio_w_stock",$A4688,$B$1,100)</f>
        <v>-3.3212758960867999</v>
      </c>
    </row>
    <row r="4689" spans="1:16" x14ac:dyDescent="0.25">
      <c r="A4689" s="2" t="s">
        <v>4687</v>
      </c>
      <c r="B4689" s="2" t="s">
        <v>10050</v>
      </c>
      <c r="C4689" s="3">
        <f ca="1">[1]!thsiFinD("ths_vol_ratio_stock",$A4689,$A$1,7,100)</f>
        <v>0.94421373505565998</v>
      </c>
      <c r="D4689" s="3">
        <f ca="1">[1]!thsiFinD("ths_cr_stock",$A4689,$A$1,7,100,100)</f>
        <v>1030.4347826087001</v>
      </c>
      <c r="E4689" s="3">
        <f ca="1">[1]!thsiFinD("ths_mfi_stock",$A4689,$A$1,7,100,100)</f>
        <v>79.008206071569006</v>
      </c>
      <c r="F4689" s="3">
        <f ca="1">[1]!thsiFinD("ths_expma_stock",$A4689,$A$1,7,100,100)</f>
        <v>5.1278906246296998</v>
      </c>
      <c r="G4689" s="3">
        <f ca="1">[1]!thsiFinD("ths_rsi_stock",$A4689,$A$1,7,100,100)</f>
        <v>64.907587614562999</v>
      </c>
      <c r="H4689" s="3">
        <f ca="1">[1]!thsiFinD("ths_adtm_stock",$A4689,$A$1,7,3,100,100,100)</f>
        <v>0.99521531100478</v>
      </c>
      <c r="I4689" s="3">
        <f ca="1">[1]!thsiFinD("ths_bbiboll_stock",$A4689,$A$1,7,3,100,100,100)</f>
        <v>5.0060416666667003</v>
      </c>
      <c r="J4689" s="3">
        <f ca="1">[1]!thsiFinD("ths_dptb_stock",$A4689,$A$1,7,104,100,100)</f>
        <v>1</v>
      </c>
      <c r="K4689" s="3">
        <f ca="1">[1]!thsiFinD("ths_srmi_stock",$A4689,$A$1,7,100,100)</f>
        <v>0.18913857677903001</v>
      </c>
      <c r="L4689" s="3">
        <f ca="1">[1]!thsiFinD("ths_atr_stock",$A4689,$A$1,7,101,100,100)</f>
        <v>0.40857142857142997</v>
      </c>
      <c r="M4689" s="3">
        <f ca="1">[1]!thsiFinD("ths_vol_w_stock",$A4689,$A$1)/1000000</f>
        <v>77.857214999999997</v>
      </c>
      <c r="N4689" s="3">
        <f ca="1">[1]!thsiFinD("ths_turnover_ratio_w_stock",$A4689,$A$1)</f>
        <v>20.135362371501</v>
      </c>
      <c r="O4689" s="3">
        <f ca="1">[1]!thsiFinD("ths_relative_chg_ratio_w_stock",$A4689,$A$1,104,100)</f>
        <v>6.3802950047303</v>
      </c>
      <c r="P4689" s="3">
        <f ca="1">[1]!thsiFinD("ths_chg_ratio_w_stock",$A4689,$B$1,100)</f>
        <v>-3.3707865168539</v>
      </c>
    </row>
    <row r="4690" spans="1:16" x14ac:dyDescent="0.25">
      <c r="A4690" s="2" t="s">
        <v>4688</v>
      </c>
      <c r="B4690" s="2" t="s">
        <v>10051</v>
      </c>
      <c r="C4690" s="3">
        <f ca="1">[1]!thsiFinD("ths_vol_ratio_stock",$A4690,$A$1,7,100)</f>
        <v>0.75227750651768999</v>
      </c>
      <c r="D4690" s="3">
        <f ca="1">[1]!thsiFinD("ths_cr_stock",$A4690,$A$1,7,100,100)</f>
        <v>114.18522860492</v>
      </c>
      <c r="E4690" s="3">
        <f ca="1">[1]!thsiFinD("ths_mfi_stock",$A4690,$A$1,7,100,100)</f>
        <v>61.205284371994999</v>
      </c>
      <c r="F4690" s="3">
        <f ca="1">[1]!thsiFinD("ths_expma_stock",$A4690,$A$1,7,100,100)</f>
        <v>21.429069972013998</v>
      </c>
      <c r="G4690" s="3">
        <f ca="1">[1]!thsiFinD("ths_rsi_stock",$A4690,$A$1,7,100,100)</f>
        <v>53.209797405727997</v>
      </c>
      <c r="H4690" s="3">
        <f ca="1">[1]!thsiFinD("ths_adtm_stock",$A4690,$A$1,7,3,100,100,100)</f>
        <v>0.91830985915493002</v>
      </c>
      <c r="I4690" s="3">
        <f ca="1">[1]!thsiFinD("ths_bbiboll_stock",$A4690,$A$1,7,3,100,100,100)</f>
        <v>21.244166666666999</v>
      </c>
      <c r="J4690" s="3">
        <f ca="1">[1]!thsiFinD("ths_dptb_stock",$A4690,$A$1,7,104,100,100)</f>
        <v>0.71428571428570997</v>
      </c>
      <c r="K4690" s="3">
        <f ca="1">[1]!thsiFinD("ths_srmi_stock",$A4690,$A$1,7,100,100)</f>
        <v>-2.2914757103575E-2</v>
      </c>
      <c r="L4690" s="3">
        <f ca="1">[1]!thsiFinD("ths_atr_stock",$A4690,$A$1,7,101,100,100)</f>
        <v>0.87</v>
      </c>
      <c r="M4690" s="3">
        <f ca="1">[1]!thsiFinD("ths_vol_w_stock",$A4690,$A$1)/1000000</f>
        <v>18.768056999999999</v>
      </c>
      <c r="N4690" s="3">
        <f ca="1">[1]!thsiFinD("ths_turnover_ratio_w_stock",$A4690,$A$1)</f>
        <v>10.496422276139</v>
      </c>
      <c r="O4690" s="3">
        <f ca="1">[1]!thsiFinD("ths_relative_chg_ratio_w_stock",$A4690,$A$1,104,100)</f>
        <v>-1.6699446615038001</v>
      </c>
      <c r="P4690" s="3">
        <f ca="1">[1]!thsiFinD("ths_chg_ratio_w_stock",$A4690,$B$1,100)</f>
        <v>-3.6585365853659</v>
      </c>
    </row>
    <row r="4691" spans="1:16" x14ac:dyDescent="0.25">
      <c r="A4691" s="2" t="s">
        <v>4689</v>
      </c>
      <c r="B4691" s="2" t="s">
        <v>10052</v>
      </c>
      <c r="C4691" s="3">
        <f ca="1">[1]!thsiFinD("ths_vol_ratio_stock",$A4691,$A$1,7,100)</f>
        <v>0.77705820867283004</v>
      </c>
      <c r="D4691" s="3">
        <f ca="1">[1]!thsiFinD("ths_cr_stock",$A4691,$A$1,7,100,100)</f>
        <v>675.60975609755997</v>
      </c>
      <c r="E4691" s="3">
        <f ca="1">[1]!thsiFinD("ths_mfi_stock",$A4691,$A$1,7,100,100)</f>
        <v>0</v>
      </c>
      <c r="F4691" s="3">
        <f ca="1">[1]!thsiFinD("ths_expma_stock",$A4691,$A$1,7,100,100)</f>
        <v>15.583824778265001</v>
      </c>
      <c r="G4691" s="3">
        <f ca="1">[1]!thsiFinD("ths_rsi_stock",$A4691,$A$1,7,100,100)</f>
        <v>70.126510605343995</v>
      </c>
      <c r="H4691" s="3">
        <f ca="1">[1]!thsiFinD("ths_adtm_stock",$A4691,$A$1,7,3,100,100,100)</f>
        <v>0.96183206106870001</v>
      </c>
      <c r="I4691" s="3">
        <f ca="1">[1]!thsiFinD("ths_bbiboll_stock",$A4691,$A$1,7,3,100,100,100)</f>
        <v>15.384270833333</v>
      </c>
      <c r="J4691" s="3">
        <f ca="1">[1]!thsiFinD("ths_dptb_stock",$A4691,$A$1,7,104,100,100)</f>
        <v>0.71428571428570997</v>
      </c>
      <c r="K4691" s="3">
        <f ca="1">[1]!thsiFinD("ths_srmi_stock",$A4691,$A$1,7,100,100)</f>
        <v>7.1924290220820003E-2</v>
      </c>
      <c r="L4691" s="3">
        <f ca="1">[1]!thsiFinD("ths_atr_stock",$A4691,$A$1,7,101,100,100)</f>
        <v>0.45428571428571002</v>
      </c>
      <c r="M4691" s="3">
        <f ca="1">[1]!thsiFinD("ths_vol_w_stock",$A4691,$A$1)/1000000</f>
        <v>5.3771969999999998</v>
      </c>
      <c r="N4691" s="3">
        <f ca="1">[1]!thsiFinD("ths_turnover_ratio_w_stock",$A4691,$A$1)</f>
        <v>5.2638556599303996</v>
      </c>
      <c r="O4691" s="3">
        <f ca="1">[1]!thsiFinD("ths_relative_chg_ratio_w_stock",$A4691,$A$1,104,100)</f>
        <v>1.4732331794942</v>
      </c>
      <c r="P4691" s="3">
        <f ca="1">[1]!thsiFinD("ths_chg_ratio_w_stock",$A4691,$B$1,100)</f>
        <v>-7.3186119873816997</v>
      </c>
    </row>
    <row r="4692" spans="1:16" x14ac:dyDescent="0.25">
      <c r="A4692" s="2" t="s">
        <v>4690</v>
      </c>
      <c r="B4692" s="2" t="s">
        <v>10053</v>
      </c>
      <c r="C4692" s="3">
        <f ca="1">[1]!thsiFinD("ths_vol_ratio_stock",$A4692,$A$1,7,100)</f>
        <v>2.1560712975272001</v>
      </c>
      <c r="D4692" s="3">
        <f ca="1">[1]!thsiFinD("ths_cr_stock",$A4692,$A$1,7,100,100)</f>
        <v>176.78571428571999</v>
      </c>
      <c r="E4692" s="3">
        <f ca="1">[1]!thsiFinD("ths_mfi_stock",$A4692,$A$1,7,100,100)</f>
        <v>73.028250862229996</v>
      </c>
      <c r="F4692" s="3">
        <f ca="1">[1]!thsiFinD("ths_expma_stock",$A4692,$A$1,7,100,100)</f>
        <v>46.237560927392003</v>
      </c>
      <c r="G4692" s="3">
        <f ca="1">[1]!thsiFinD("ths_rsi_stock",$A4692,$A$1,7,100,100)</f>
        <v>66.270539992189001</v>
      </c>
      <c r="H4692" s="3">
        <f ca="1">[1]!thsiFinD("ths_adtm_stock",$A4692,$A$1,7,3,100,100,100)</f>
        <v>0.95430107526882002</v>
      </c>
      <c r="I4692" s="3">
        <f ca="1">[1]!thsiFinD("ths_bbiboll_stock",$A4692,$A$1,7,3,100,100,100)</f>
        <v>45.453854166667</v>
      </c>
      <c r="J4692" s="3">
        <f ca="1">[1]!thsiFinD("ths_dptb_stock",$A4692,$A$1,7,104,100,100)</f>
        <v>0.71428571428570997</v>
      </c>
      <c r="K4692" s="3">
        <f ca="1">[1]!thsiFinD("ths_srmi_stock",$A4692,$A$1,7,100,100)</f>
        <v>2.8763384421583001E-2</v>
      </c>
      <c r="L4692" s="3">
        <f ca="1">[1]!thsiFinD("ths_atr_stock",$A4692,$A$1,7,101,100,100)</f>
        <v>1.9928571428571</v>
      </c>
      <c r="M4692" s="3">
        <f ca="1">[1]!thsiFinD("ths_vol_w_stock",$A4692,$A$1)/1000000</f>
        <v>7.1381699999999997</v>
      </c>
      <c r="N4692" s="3">
        <f ca="1">[1]!thsiFinD("ths_turnover_ratio_w_stock",$A4692,$A$1)</f>
        <v>23.641418367858002</v>
      </c>
      <c r="O4692" s="3">
        <f ca="1">[1]!thsiFinD("ths_relative_chg_ratio_w_stock",$A4692,$A$1,104,100)</f>
        <v>0.27456370233498001</v>
      </c>
      <c r="P4692" s="3">
        <f ca="1">[1]!thsiFinD("ths_chg_ratio_w_stock",$A4692,$B$1,100)</f>
        <v>6.2355658198614003</v>
      </c>
    </row>
    <row r="4693" spans="1:16" x14ac:dyDescent="0.25">
      <c r="A4693" s="2" t="s">
        <v>4691</v>
      </c>
      <c r="B4693" s="2" t="s">
        <v>10054</v>
      </c>
      <c r="C4693" s="3">
        <f ca="1">[1]!thsiFinD("ths_vol_ratio_stock",$A4693,$A$1,7,100)</f>
        <v>1.1001665126694</v>
      </c>
      <c r="D4693" s="3">
        <f ca="1">[1]!thsiFinD("ths_cr_stock",$A4693,$A$1,7,100,100)</f>
        <v>182.80632411067</v>
      </c>
      <c r="E4693" s="3">
        <f ca="1">[1]!thsiFinD("ths_mfi_stock",$A4693,$A$1,7,100,100)</f>
        <v>57.661874612699002</v>
      </c>
      <c r="F4693" s="3">
        <f ca="1">[1]!thsiFinD("ths_expma_stock",$A4693,$A$1,7,100,100)</f>
        <v>52.652741321808001</v>
      </c>
      <c r="G4693" s="3">
        <f ca="1">[1]!thsiFinD("ths_rsi_stock",$A4693,$A$1,7,100,100)</f>
        <v>52.766095923184999</v>
      </c>
      <c r="H4693" s="3">
        <f ca="1">[1]!thsiFinD("ths_adtm_stock",$A4693,$A$1,7,3,100,100,100)</f>
        <v>0.78688524590164</v>
      </c>
      <c r="I4693" s="3">
        <f ca="1">[1]!thsiFinD("ths_bbiboll_stock",$A4693,$A$1,7,3,100,100,100)</f>
        <v>52.554062500000001</v>
      </c>
      <c r="J4693" s="3">
        <f ca="1">[1]!thsiFinD("ths_dptb_stock",$A4693,$A$1,7,104,100,100)</f>
        <v>0.42857142857142999</v>
      </c>
      <c r="K4693" s="3">
        <f ca="1">[1]!thsiFinD("ths_srmi_stock",$A4693,$A$1,7,100,100)</f>
        <v>2.6782346284420999E-2</v>
      </c>
      <c r="L4693" s="3">
        <f ca="1">[1]!thsiFinD("ths_atr_stock",$A4693,$A$1,7,101,100,100)</f>
        <v>2.7257142857143002</v>
      </c>
      <c r="M4693" s="3">
        <f ca="1">[1]!thsiFinD("ths_vol_w_stock",$A4693,$A$1)/1000000</f>
        <v>11.005858</v>
      </c>
      <c r="N4693" s="3">
        <f ca="1">[1]!thsiFinD("ths_turnover_ratio_w_stock",$A4693,$A$1)</f>
        <v>9.9175117483615995</v>
      </c>
      <c r="O4693" s="3">
        <f ca="1">[1]!thsiFinD("ths_relative_chg_ratio_w_stock",$A4693,$A$1,104,100)</f>
        <v>-4.0201693103713003</v>
      </c>
      <c r="P4693" s="3">
        <f ca="1">[1]!thsiFinD("ths_chg_ratio_w_stock",$A4693,$B$1,100)</f>
        <v>-6.7898906073180001</v>
      </c>
    </row>
    <row r="4694" spans="1:16" x14ac:dyDescent="0.25">
      <c r="A4694" s="2" t="s">
        <v>4692</v>
      </c>
      <c r="B4694" s="2" t="s">
        <v>10055</v>
      </c>
      <c r="C4694" s="3">
        <f ca="1">[1]!thsiFinD("ths_vol_ratio_stock",$A4694,$A$1,7,100)</f>
        <v>1.1460374735401999</v>
      </c>
      <c r="D4694" s="3">
        <f ca="1">[1]!thsiFinD("ths_cr_stock",$A4694,$A$1,7,100,100)</f>
        <v>220.77702702702999</v>
      </c>
      <c r="E4694" s="3">
        <f ca="1">[1]!thsiFinD("ths_mfi_stock",$A4694,$A$1,7,100,100)</f>
        <v>74.727575339861005</v>
      </c>
      <c r="F4694" s="3">
        <f ca="1">[1]!thsiFinD("ths_expma_stock",$A4694,$A$1,7,100,100)</f>
        <v>60.711595370278999</v>
      </c>
      <c r="G4694" s="3">
        <f ca="1">[1]!thsiFinD("ths_rsi_stock",$A4694,$A$1,7,100,100)</f>
        <v>52.405718328820001</v>
      </c>
      <c r="H4694" s="3">
        <f ca="1">[1]!thsiFinD("ths_adtm_stock",$A4694,$A$1,7,3,100,100,100)</f>
        <v>0.84053651266766005</v>
      </c>
      <c r="I4694" s="3">
        <f ca="1">[1]!thsiFinD("ths_bbiboll_stock",$A4694,$A$1,7,3,100,100,100)</f>
        <v>60.217083333333001</v>
      </c>
      <c r="J4694" s="3">
        <f ca="1">[1]!thsiFinD("ths_dptb_stock",$A4694,$A$1,7,104,100,100)</f>
        <v>1</v>
      </c>
      <c r="K4694" s="3">
        <f ca="1">[1]!thsiFinD("ths_srmi_stock",$A4694,$A$1,7,100,100)</f>
        <v>2.9226170707406001E-2</v>
      </c>
      <c r="L4694" s="3">
        <f ca="1">[1]!thsiFinD("ths_atr_stock",$A4694,$A$1,7,101,100,100)</f>
        <v>1.82</v>
      </c>
      <c r="M4694" s="3">
        <f ca="1">[1]!thsiFinD("ths_vol_w_stock",$A4694,$A$1)/1000000</f>
        <v>2.336614</v>
      </c>
      <c r="N4694" s="3">
        <f ca="1">[1]!thsiFinD("ths_turnover_ratio_w_stock",$A4694,$A$1)</f>
        <v>3.0473810000024</v>
      </c>
      <c r="O4694" s="3">
        <f ca="1">[1]!thsiFinD("ths_relative_chg_ratio_w_stock",$A4694,$A$1,104,100)</f>
        <v>-3.0279165460057</v>
      </c>
      <c r="P4694" s="3">
        <f ca="1">[1]!thsiFinD("ths_chg_ratio_w_stock",$A4694,$B$1,100)</f>
        <v>-1.6107605446694999</v>
      </c>
    </row>
    <row r="4695" spans="1:16" x14ac:dyDescent="0.25">
      <c r="A4695" s="2" t="s">
        <v>4693</v>
      </c>
      <c r="B4695" s="2" t="s">
        <v>10056</v>
      </c>
      <c r="C4695" s="3">
        <f ca="1">[1]!thsiFinD("ths_vol_ratio_stock",$A4695,$A$1,7,100)</f>
        <v>0.83987284527902994</v>
      </c>
      <c r="D4695" s="3">
        <f ca="1">[1]!thsiFinD("ths_cr_stock",$A4695,$A$1,7,100,100)</f>
        <v>881.50289017340003</v>
      </c>
      <c r="E4695" s="3">
        <f ca="1">[1]!thsiFinD("ths_mfi_stock",$A4695,$A$1,7,100,100)</f>
        <v>72.246457865791001</v>
      </c>
      <c r="F4695" s="3">
        <f ca="1">[1]!thsiFinD("ths_expma_stock",$A4695,$A$1,7,100,100)</f>
        <v>16.660060303457001</v>
      </c>
      <c r="G4695" s="3">
        <f ca="1">[1]!thsiFinD("ths_rsi_stock",$A4695,$A$1,7,100,100)</f>
        <v>60.992425000570996</v>
      </c>
      <c r="H4695" s="3">
        <f ca="1">[1]!thsiFinD("ths_adtm_stock",$A4695,$A$1,7,3,100,100,100)</f>
        <v>0.98783454987834995</v>
      </c>
      <c r="I4695" s="3">
        <f ca="1">[1]!thsiFinD("ths_bbiboll_stock",$A4695,$A$1,7,3,100,100,100)</f>
        <v>16.4025</v>
      </c>
      <c r="J4695" s="3">
        <f ca="1">[1]!thsiFinD("ths_dptb_stock",$A4695,$A$1,7,104,100,100)</f>
        <v>0.71428571428570997</v>
      </c>
      <c r="K4695" s="3">
        <f ca="1">[1]!thsiFinD("ths_srmi_stock",$A4695,$A$1,7,100,100)</f>
        <v>0.10839785586659</v>
      </c>
      <c r="L4695" s="3">
        <f ca="1">[1]!thsiFinD("ths_atr_stock",$A4695,$A$1,7,101,100,100)</f>
        <v>0.92285714285714004</v>
      </c>
      <c r="M4695" s="3">
        <f ca="1">[1]!thsiFinD("ths_vol_w_stock",$A4695,$A$1)/1000000</f>
        <v>12.035398000000001</v>
      </c>
      <c r="N4695" s="3">
        <f ca="1">[1]!thsiFinD("ths_turnover_ratio_w_stock",$A4695,$A$1)</f>
        <v>13.02902252761</v>
      </c>
      <c r="O4695" s="3">
        <f ca="1">[1]!thsiFinD("ths_relative_chg_ratio_w_stock",$A4695,$A$1,104,100)</f>
        <v>2.6985518983996002</v>
      </c>
      <c r="P4695" s="3">
        <f ca="1">[1]!thsiFinD("ths_chg_ratio_w_stock",$A4695,$B$1,100)</f>
        <v>2.6206075044669999</v>
      </c>
    </row>
    <row r="4696" spans="1:16" x14ac:dyDescent="0.25">
      <c r="A4696" s="2" t="s">
        <v>4694</v>
      </c>
      <c r="B4696" s="2" t="s">
        <v>10057</v>
      </c>
      <c r="C4696" s="3">
        <f ca="1">[1]!thsiFinD("ths_vol_ratio_stock",$A4696,$A$1,7,100)</f>
        <v>0.69710929929887</v>
      </c>
      <c r="D4696" s="3">
        <f ca="1">[1]!thsiFinD("ths_cr_stock",$A4696,$A$1,7,100,100)</f>
        <v>254.13333333333</v>
      </c>
      <c r="E4696" s="3">
        <f ca="1">[1]!thsiFinD("ths_mfi_stock",$A4696,$A$1,7,100,100)</f>
        <v>43.127608974197997</v>
      </c>
      <c r="F4696" s="3">
        <f ca="1">[1]!thsiFinD("ths_expma_stock",$A4696,$A$1,7,100,100)</f>
        <v>34.835332240939003</v>
      </c>
      <c r="G4696" s="3">
        <f ca="1">[1]!thsiFinD("ths_rsi_stock",$A4696,$A$1,7,100,100)</f>
        <v>52.146737080992999</v>
      </c>
      <c r="H4696" s="3">
        <f ca="1">[1]!thsiFinD("ths_adtm_stock",$A4696,$A$1,7,3,100,100,100)</f>
        <v>0.92125134843581002</v>
      </c>
      <c r="I4696" s="3">
        <f ca="1">[1]!thsiFinD("ths_bbiboll_stock",$A4696,$A$1,7,3,100,100,100)</f>
        <v>34.486874999999998</v>
      </c>
      <c r="J4696" s="3">
        <f ca="1">[1]!thsiFinD("ths_dptb_stock",$A4696,$A$1,7,104,100,100)</f>
        <v>1</v>
      </c>
      <c r="K4696" s="3">
        <f ca="1">[1]!thsiFinD("ths_srmi_stock",$A4696,$A$1,7,100,100)</f>
        <v>7.4855491329479995E-2</v>
      </c>
      <c r="L4696" s="3">
        <f ca="1">[1]!thsiFinD("ths_atr_stock",$A4696,$A$1,7,101,100,100)</f>
        <v>2.0657142857143</v>
      </c>
      <c r="M4696" s="3">
        <f ca="1">[1]!thsiFinD("ths_vol_w_stock",$A4696,$A$1)/1000000</f>
        <v>8.6311590000000002</v>
      </c>
      <c r="N4696" s="3">
        <f ca="1">[1]!thsiFinD("ths_turnover_ratio_w_stock",$A4696,$A$1)</f>
        <v>7.7245663515854996</v>
      </c>
      <c r="O4696" s="3">
        <f ca="1">[1]!thsiFinD("ths_relative_chg_ratio_w_stock",$A4696,$A$1,104,100)</f>
        <v>3.5462869075643</v>
      </c>
      <c r="P4696" s="3">
        <f ca="1">[1]!thsiFinD("ths_chg_ratio_w_stock",$A4696,$B$1,100)</f>
        <v>-2.5722543352601002</v>
      </c>
    </row>
    <row r="4697" spans="1:16" x14ac:dyDescent="0.25">
      <c r="A4697" s="2" t="s">
        <v>4695</v>
      </c>
      <c r="B4697" s="2" t="s">
        <v>10058</v>
      </c>
      <c r="C4697" s="3">
        <f ca="1">[1]!thsiFinD("ths_vol_ratio_stock",$A4697,$A$1,7,100)</f>
        <v>1.3334787395176</v>
      </c>
      <c r="D4697" s="3">
        <f ca="1">[1]!thsiFinD("ths_cr_stock",$A4697,$A$1,7,100,100)</f>
        <v>199.28400954654001</v>
      </c>
      <c r="E4697" s="3">
        <f ca="1">[1]!thsiFinD("ths_mfi_stock",$A4697,$A$1,7,100,100)</f>
        <v>73.778313690581996</v>
      </c>
      <c r="F4697" s="3">
        <f ca="1">[1]!thsiFinD("ths_expma_stock",$A4697,$A$1,7,100,100)</f>
        <v>11.911730401414999</v>
      </c>
      <c r="G4697" s="3">
        <f ca="1">[1]!thsiFinD("ths_rsi_stock",$A4697,$A$1,7,100,100)</f>
        <v>57.098068448029998</v>
      </c>
      <c r="H4697" s="3">
        <f ca="1">[1]!thsiFinD("ths_adtm_stock",$A4697,$A$1,7,3,100,100,100)</f>
        <v>0.97948717948718</v>
      </c>
      <c r="I4697" s="3">
        <f ca="1">[1]!thsiFinD("ths_bbiboll_stock",$A4697,$A$1,7,3,100,100,100)</f>
        <v>11.770104166667</v>
      </c>
      <c r="J4697" s="3">
        <f ca="1">[1]!thsiFinD("ths_dptb_stock",$A4697,$A$1,7,104,100,100)</f>
        <v>0.71428571428570997</v>
      </c>
      <c r="K4697" s="3">
        <f ca="1">[1]!thsiFinD("ths_srmi_stock",$A4697,$A$1,7,100,100)</f>
        <v>4.4093178036606E-2</v>
      </c>
      <c r="L4697" s="3">
        <f ca="1">[1]!thsiFinD("ths_atr_stock",$A4697,$A$1,7,101,100,100)</f>
        <v>0.62</v>
      </c>
      <c r="M4697" s="3">
        <f ca="1">[1]!thsiFinD("ths_vol_w_stock",$A4697,$A$1)/1000000</f>
        <v>53.751607</v>
      </c>
      <c r="N4697" s="3">
        <f ca="1">[1]!thsiFinD("ths_turnover_ratio_w_stock",$A4697,$A$1)</f>
        <v>13.362274350499</v>
      </c>
      <c r="O4697" s="3">
        <f ca="1">[1]!thsiFinD("ths_relative_chg_ratio_w_stock",$A4697,$A$1,104,100)</f>
        <v>-2.0485459457132</v>
      </c>
      <c r="P4697" s="3">
        <f ca="1">[1]!thsiFinD("ths_chg_ratio_w_stock",$A4697,$B$1,100)</f>
        <v>-3.1613976705490998</v>
      </c>
    </row>
    <row r="4698" spans="1:16" x14ac:dyDescent="0.25">
      <c r="A4698" s="2" t="s">
        <v>4696</v>
      </c>
      <c r="B4698" s="2" t="s">
        <v>10059</v>
      </c>
      <c r="C4698" s="3">
        <f ca="1">[1]!thsiFinD("ths_vol_ratio_stock",$A4698,$A$1,7,100)</f>
        <v>0.61498560880668995</v>
      </c>
      <c r="D4698" s="3">
        <f ca="1">[1]!thsiFinD("ths_cr_stock",$A4698,$A$1,7,100,100)</f>
        <v>108.65306122449</v>
      </c>
      <c r="E4698" s="3">
        <f ca="1">[1]!thsiFinD("ths_mfi_stock",$A4698,$A$1,7,100,100)</f>
        <v>58.889749718805</v>
      </c>
      <c r="F4698" s="3">
        <f ca="1">[1]!thsiFinD("ths_expma_stock",$A4698,$A$1,7,100,100)</f>
        <v>42.619807802653</v>
      </c>
      <c r="G4698" s="3">
        <f ca="1">[1]!thsiFinD("ths_rsi_stock",$A4698,$A$1,7,100,100)</f>
        <v>46.540404449773</v>
      </c>
      <c r="H4698" s="3">
        <f ca="1">[1]!thsiFinD("ths_adtm_stock",$A4698,$A$1,7,3,100,100,100)</f>
        <v>0.78406169665809999</v>
      </c>
      <c r="I4698" s="3">
        <f ca="1">[1]!thsiFinD("ths_bbiboll_stock",$A4698,$A$1,7,3,100,100,100)</f>
        <v>42.2034375</v>
      </c>
      <c r="J4698" s="3">
        <f ca="1">[1]!thsiFinD("ths_dptb_stock",$A4698,$A$1,7,104,100,100)</f>
        <v>1</v>
      </c>
      <c r="K4698" s="3">
        <f ca="1">[1]!thsiFinD("ths_srmi_stock",$A4698,$A$1,7,100,100)</f>
        <v>-3.2093023255814E-2</v>
      </c>
      <c r="L4698" s="3">
        <f ca="1">[1]!thsiFinD("ths_atr_stock",$A4698,$A$1,7,101,100,100)</f>
        <v>2.4528571428571002</v>
      </c>
      <c r="M4698" s="3">
        <f ca="1">[1]!thsiFinD("ths_vol_w_stock",$A4698,$A$1)/1000000</f>
        <v>15.776522</v>
      </c>
      <c r="N4698" s="3">
        <f ca="1">[1]!thsiFinD("ths_turnover_ratio_w_stock",$A4698,$A$1)</f>
        <v>17.208343043338001</v>
      </c>
      <c r="O4698" s="3">
        <f ca="1">[1]!thsiFinD("ths_relative_chg_ratio_w_stock",$A4698,$A$1,104,100)</f>
        <v>-5.4856571143402002</v>
      </c>
      <c r="P4698" s="3">
        <f ca="1">[1]!thsiFinD("ths_chg_ratio_w_stock",$A4698,$B$1,100)</f>
        <v>-2.2104757328206999</v>
      </c>
    </row>
    <row r="4699" spans="1:16" x14ac:dyDescent="0.25">
      <c r="A4699" s="2" t="s">
        <v>4697</v>
      </c>
      <c r="B4699" s="2" t="s">
        <v>10060</v>
      </c>
      <c r="C4699" s="3">
        <f ca="1">[1]!thsiFinD("ths_vol_ratio_stock",$A4699,$A$1,7,100)</f>
        <v>0.62471763834112004</v>
      </c>
      <c r="D4699" s="3">
        <f ca="1">[1]!thsiFinD("ths_cr_stock",$A4699,$A$1,7,100,100)</f>
        <v>114.36699857753</v>
      </c>
      <c r="E4699" s="3">
        <f ca="1">[1]!thsiFinD("ths_mfi_stock",$A4699,$A$1,7,100,100)</f>
        <v>39.698035945419001</v>
      </c>
      <c r="F4699" s="3">
        <f ca="1">[1]!thsiFinD("ths_expma_stock",$A4699,$A$1,7,100,100)</f>
        <v>49.120177853682002</v>
      </c>
      <c r="G4699" s="3">
        <f ca="1">[1]!thsiFinD("ths_rsi_stock",$A4699,$A$1,7,100,100)</f>
        <v>41.189707290256003</v>
      </c>
      <c r="H4699" s="3">
        <f ca="1">[1]!thsiFinD("ths_adtm_stock",$A4699,$A$1,7,3,100,100,100)</f>
        <v>7.9279279279279996E-2</v>
      </c>
      <c r="I4699" s="3">
        <f ca="1">[1]!thsiFinD("ths_bbiboll_stock",$A4699,$A$1,7,3,100,100,100)</f>
        <v>48.981979166667003</v>
      </c>
      <c r="J4699" s="3">
        <f ca="1">[1]!thsiFinD("ths_dptb_stock",$A4699,$A$1,7,104,100,100)</f>
        <v>0.71428571428570997</v>
      </c>
      <c r="K4699" s="3">
        <f ca="1">[1]!thsiFinD("ths_srmi_stock",$A4699,$A$1,7,100,100)</f>
        <v>-3.0957230142565999E-2</v>
      </c>
      <c r="L4699" s="3">
        <f ca="1">[1]!thsiFinD("ths_atr_stock",$A4699,$A$1,7,101,100,100)</f>
        <v>2.4771428571428999</v>
      </c>
      <c r="M4699" s="3">
        <f ca="1">[1]!thsiFinD("ths_vol_w_stock",$A4699,$A$1)/1000000</f>
        <v>7.7044560000000004</v>
      </c>
      <c r="N4699" s="3">
        <f ca="1">[1]!thsiFinD("ths_turnover_ratio_w_stock",$A4699,$A$1)</f>
        <v>9.1719714285713998</v>
      </c>
      <c r="O4699" s="3">
        <f ca="1">[1]!thsiFinD("ths_relative_chg_ratio_w_stock",$A4699,$A$1,104,100)</f>
        <v>-5.9439241272691001</v>
      </c>
      <c r="P4699" s="3">
        <f ca="1">[1]!thsiFinD("ths_chg_ratio_w_stock",$A4699,$B$1,100)</f>
        <v>-2.6902059688944999</v>
      </c>
    </row>
    <row r="4700" spans="1:16" x14ac:dyDescent="0.25">
      <c r="A4700" s="2" t="s">
        <v>4698</v>
      </c>
      <c r="B4700" s="2" t="s">
        <v>10061</v>
      </c>
      <c r="C4700" s="3">
        <f ca="1">[1]!thsiFinD("ths_vol_ratio_stock",$A4700,$A$1,7,100)</f>
        <v>1.0070083291912</v>
      </c>
      <c r="D4700" s="3">
        <f ca="1">[1]!thsiFinD("ths_cr_stock",$A4700,$A$1,7,100,100)</f>
        <v>436.15160349854</v>
      </c>
      <c r="E4700" s="3">
        <f ca="1">[1]!thsiFinD("ths_mfi_stock",$A4700,$A$1,7,100,100)</f>
        <v>58.060527315252003</v>
      </c>
      <c r="F4700" s="3">
        <f ca="1">[1]!thsiFinD("ths_expma_stock",$A4700,$A$1,7,100,100)</f>
        <v>26.145500335794001</v>
      </c>
      <c r="G4700" s="3">
        <f ca="1">[1]!thsiFinD("ths_rsi_stock",$A4700,$A$1,7,100,100)</f>
        <v>63.535660644983999</v>
      </c>
      <c r="H4700" s="3">
        <f ca="1">[1]!thsiFinD("ths_adtm_stock",$A4700,$A$1,7,3,100,100,100)</f>
        <v>0.98105263157894995</v>
      </c>
      <c r="I4700" s="3">
        <f ca="1">[1]!thsiFinD("ths_bbiboll_stock",$A4700,$A$1,7,3,100,100,100)</f>
        <v>25.840520833332999</v>
      </c>
      <c r="J4700" s="3">
        <f ca="1">[1]!thsiFinD("ths_dptb_stock",$A4700,$A$1,7,104,100,100)</f>
        <v>0.71428571428570997</v>
      </c>
      <c r="K4700" s="3">
        <f ca="1">[1]!thsiFinD("ths_srmi_stock",$A4700,$A$1,7,100,100)</f>
        <v>6.3708759954494001E-2</v>
      </c>
      <c r="L4700" s="3">
        <f ca="1">[1]!thsiFinD("ths_atr_stock",$A4700,$A$1,7,101,100,100)</f>
        <v>0.91571428571429003</v>
      </c>
      <c r="M4700" s="3">
        <f ca="1">[1]!thsiFinD("ths_vol_w_stock",$A4700,$A$1)/1000000</f>
        <v>6.8589869999999999</v>
      </c>
      <c r="N4700" s="3">
        <f ca="1">[1]!thsiFinD("ths_turnover_ratio_w_stock",$A4700,$A$1)</f>
        <v>8.9465047437108005</v>
      </c>
      <c r="O4700" s="3">
        <f ca="1">[1]!thsiFinD("ths_relative_chg_ratio_w_stock",$A4700,$A$1,104,100)</f>
        <v>1.4521430973345</v>
      </c>
      <c r="P4700" s="3">
        <f ca="1">[1]!thsiFinD("ths_chg_ratio_w_stock",$A4700,$B$1,100)</f>
        <v>3.7921880925285999E-2</v>
      </c>
    </row>
    <row r="4701" spans="1:16" x14ac:dyDescent="0.25">
      <c r="A4701" s="2" t="s">
        <v>4699</v>
      </c>
      <c r="B4701" s="2" t="s">
        <v>10062</v>
      </c>
      <c r="C4701" s="3">
        <f ca="1">[1]!thsiFinD("ths_vol_ratio_stock",$A4701,$A$1,7,100)</f>
        <v>0.47120831315348</v>
      </c>
      <c r="D4701" s="3">
        <f ca="1">[1]!thsiFinD("ths_cr_stock",$A4701,$A$1,7,100,100)</f>
        <v>564.83050847458003</v>
      </c>
      <c r="E4701" s="3">
        <f ca="1">[1]!thsiFinD("ths_mfi_stock",$A4701,$A$1,7,100,100)</f>
        <v>82.274659737289994</v>
      </c>
      <c r="F4701" s="3">
        <f ca="1">[1]!thsiFinD("ths_expma_stock",$A4701,$A$1,7,100,100)</f>
        <v>23.631860621148</v>
      </c>
      <c r="G4701" s="3">
        <f ca="1">[1]!thsiFinD("ths_rsi_stock",$A4701,$A$1,7,100,100)</f>
        <v>64.819998296940994</v>
      </c>
      <c r="H4701" s="3">
        <f ca="1">[1]!thsiFinD("ths_adtm_stock",$A4701,$A$1,7,3,100,100,100)</f>
        <v>0.98743718592965002</v>
      </c>
      <c r="I4701" s="3">
        <f ca="1">[1]!thsiFinD("ths_bbiboll_stock",$A4701,$A$1,7,3,100,100,100)</f>
        <v>23.299895833333</v>
      </c>
      <c r="J4701" s="3">
        <f ca="1">[1]!thsiFinD("ths_dptb_stock",$A4701,$A$1,7,104,100,100)</f>
        <v>0.71428571428570997</v>
      </c>
      <c r="K4701" s="3">
        <f ca="1">[1]!thsiFinD("ths_srmi_stock",$A4701,$A$1,7,100,100)</f>
        <v>4.9604001667361002E-2</v>
      </c>
      <c r="L4701" s="3">
        <f ca="1">[1]!thsiFinD("ths_atr_stock",$A4701,$A$1,7,101,100,100)</f>
        <v>0.76285714285714001</v>
      </c>
      <c r="M4701" s="3">
        <f ca="1">[1]!thsiFinD("ths_vol_w_stock",$A4701,$A$1)/1000000</f>
        <v>4.5263119999999999</v>
      </c>
      <c r="N4701" s="3">
        <f ca="1">[1]!thsiFinD("ths_turnover_ratio_w_stock",$A4701,$A$1)</f>
        <v>9.0882955600733002</v>
      </c>
      <c r="O4701" s="3">
        <f ca="1">[1]!thsiFinD("ths_relative_chg_ratio_w_stock",$A4701,$A$1,104,100)</f>
        <v>-0.79133459676443996</v>
      </c>
      <c r="P4701" s="3">
        <f ca="1">[1]!thsiFinD("ths_chg_ratio_w_stock",$A4701,$B$1,100)</f>
        <v>-1.7507294706126999</v>
      </c>
    </row>
    <row r="4702" spans="1:16" x14ac:dyDescent="0.25">
      <c r="A4702" s="2" t="s">
        <v>4700</v>
      </c>
      <c r="B4702" s="2" t="s">
        <v>10063</v>
      </c>
      <c r="C4702" s="3">
        <f ca="1">[1]!thsiFinD("ths_vol_ratio_stock",$A4702,$A$1,7,100)</f>
        <v>0.74586437264549998</v>
      </c>
      <c r="D4702" s="3">
        <f ca="1">[1]!thsiFinD("ths_cr_stock",$A4702,$A$1,7,100,100)</f>
        <v>288.84120171673999</v>
      </c>
      <c r="E4702" s="3">
        <f ca="1">[1]!thsiFinD("ths_mfi_stock",$A4702,$A$1,7,100,100)</f>
        <v>75.754662408342</v>
      </c>
      <c r="F4702" s="3">
        <f ca="1">[1]!thsiFinD("ths_expma_stock",$A4702,$A$1,7,100,100)</f>
        <v>14.836029035925</v>
      </c>
      <c r="G4702" s="3">
        <f ca="1">[1]!thsiFinD("ths_rsi_stock",$A4702,$A$1,7,100,100)</f>
        <v>62.803623853779001</v>
      </c>
      <c r="H4702" s="3">
        <f ca="1">[1]!thsiFinD("ths_adtm_stock",$A4702,$A$1,7,3,100,100,100)</f>
        <v>0.94117647058822995</v>
      </c>
      <c r="I4702" s="3">
        <f ca="1">[1]!thsiFinD("ths_bbiboll_stock",$A4702,$A$1,7,3,100,100,100)</f>
        <v>14.665416666666999</v>
      </c>
      <c r="J4702" s="3">
        <f ca="1">[1]!thsiFinD("ths_dptb_stock",$A4702,$A$1,7,104,100,100)</f>
        <v>0.85714285714285998</v>
      </c>
      <c r="K4702" s="3">
        <f ca="1">[1]!thsiFinD("ths_srmi_stock",$A4702,$A$1,7,100,100)</f>
        <v>3.7383177570092997E-2</v>
      </c>
      <c r="L4702" s="3">
        <f ca="1">[1]!thsiFinD("ths_atr_stock",$A4702,$A$1,7,101,100,100)</f>
        <v>0.43714285714286</v>
      </c>
      <c r="M4702" s="3">
        <f ca="1">[1]!thsiFinD("ths_vol_w_stock",$A4702,$A$1)/1000000</f>
        <v>3.8429639999999998</v>
      </c>
      <c r="N4702" s="3">
        <f ca="1">[1]!thsiFinD("ths_turnover_ratio_w_stock",$A4702,$A$1)</f>
        <v>8.6607860813124997</v>
      </c>
      <c r="O4702" s="3">
        <f ca="1">[1]!thsiFinD("ths_relative_chg_ratio_w_stock",$A4702,$A$1,104,100)</f>
        <v>0.60553338441217996</v>
      </c>
      <c r="P4702" s="3">
        <f ca="1">[1]!thsiFinD("ths_chg_ratio_w_stock",$A4702,$B$1,100)</f>
        <v>-1.3351134846462001</v>
      </c>
    </row>
    <row r="4703" spans="1:16" x14ac:dyDescent="0.25">
      <c r="A4703" s="2" t="s">
        <v>4701</v>
      </c>
      <c r="B4703" s="2" t="s">
        <v>10064</v>
      </c>
      <c r="C4703" s="3">
        <f ca="1">[1]!thsiFinD("ths_vol_ratio_stock",$A4703,$A$1,7,100)</f>
        <v>0.94674486852776996</v>
      </c>
      <c r="D4703" s="3">
        <f ca="1">[1]!thsiFinD("ths_cr_stock",$A4703,$A$1,7,100,100)</f>
        <v>75.735294117647001</v>
      </c>
      <c r="E4703" s="3">
        <f ca="1">[1]!thsiFinD("ths_mfi_stock",$A4703,$A$1,7,100,100)</f>
        <v>22.359028853508999</v>
      </c>
      <c r="F4703" s="3">
        <f ca="1">[1]!thsiFinD("ths_expma_stock",$A4703,$A$1,7,100,100)</f>
        <v>9.0298839958149006</v>
      </c>
      <c r="G4703" s="3">
        <f ca="1">[1]!thsiFinD("ths_rsi_stock",$A4703,$A$1,7,100,100)</f>
        <v>38.449228192136999</v>
      </c>
      <c r="H4703" s="3">
        <f ca="1">[1]!thsiFinD("ths_adtm_stock",$A4703,$A$1,7,3,100,100,100)</f>
        <v>0.78125</v>
      </c>
      <c r="I4703" s="3">
        <f ca="1">[1]!thsiFinD("ths_bbiboll_stock",$A4703,$A$1,7,3,100,100,100)</f>
        <v>9.0619791666666991</v>
      </c>
      <c r="J4703" s="3">
        <f ca="1">[1]!thsiFinD("ths_dptb_stock",$A4703,$A$1,7,104,100,100)</f>
        <v>0.85714285714285998</v>
      </c>
      <c r="K4703" s="3">
        <f ca="1">[1]!thsiFinD("ths_srmi_stock",$A4703,$A$1,7,100,100)</f>
        <v>-5.4956896551723998E-2</v>
      </c>
      <c r="L4703" s="3">
        <f ca="1">[1]!thsiFinD("ths_atr_stock",$A4703,$A$1,7,101,100,100)</f>
        <v>0.35571428571428998</v>
      </c>
      <c r="M4703" s="3">
        <f ca="1">[1]!thsiFinD("ths_vol_w_stock",$A4703,$A$1)/1000000</f>
        <v>15.931329</v>
      </c>
      <c r="N4703" s="3">
        <f ca="1">[1]!thsiFinD("ths_turnover_ratio_w_stock",$A4703,$A$1)</f>
        <v>3.0532655525317001</v>
      </c>
      <c r="O4703" s="3">
        <f ca="1">[1]!thsiFinD("ths_relative_chg_ratio_w_stock",$A4703,$A$1,104,100)</f>
        <v>-6.1831019239916998</v>
      </c>
      <c r="P4703" s="3">
        <f ca="1">[1]!thsiFinD("ths_chg_ratio_w_stock",$A4703,$B$1,100)</f>
        <v>-1.0262257696693</v>
      </c>
    </row>
    <row r="4704" spans="1:16" x14ac:dyDescent="0.25">
      <c r="A4704" s="2" t="s">
        <v>4702</v>
      </c>
      <c r="B4704" s="2" t="s">
        <v>10065</v>
      </c>
      <c r="C4704" s="3">
        <f ca="1">[1]!thsiFinD("ths_vol_ratio_stock",$A4704,$A$1,7,100)</f>
        <v>0.76238968689946995</v>
      </c>
      <c r="D4704" s="3">
        <f ca="1">[1]!thsiFinD("ths_cr_stock",$A4704,$A$1,7,100,100)</f>
        <v>3281.5789473683999</v>
      </c>
      <c r="E4704" s="3">
        <f ca="1">[1]!thsiFinD("ths_mfi_stock",$A4704,$A$1,7,100,100)</f>
        <v>83.940115218296995</v>
      </c>
      <c r="F4704" s="3">
        <f ca="1">[1]!thsiFinD("ths_expma_stock",$A4704,$A$1,7,100,100)</f>
        <v>33.752821687623999</v>
      </c>
      <c r="G4704" s="3">
        <f ca="1">[1]!thsiFinD("ths_rsi_stock",$A4704,$A$1,7,100,100)</f>
        <v>74.394525094334995</v>
      </c>
      <c r="H4704" s="3">
        <f ca="1">[1]!thsiFinD("ths_adtm_stock",$A4704,$A$1,7,3,100,100,100)</f>
        <v>0.99903194578896004</v>
      </c>
      <c r="I4704" s="3">
        <f ca="1">[1]!thsiFinD("ths_bbiboll_stock",$A4704,$A$1,7,3,100,100,100)</f>
        <v>32.522708333333</v>
      </c>
      <c r="J4704" s="3">
        <f ca="1">[1]!thsiFinD("ths_dptb_stock",$A4704,$A$1,7,104,100,100)</f>
        <v>0.85714285714285998</v>
      </c>
      <c r="K4704" s="3">
        <f ca="1">[1]!thsiFinD("ths_srmi_stock",$A4704,$A$1,7,100,100)</f>
        <v>0.16534988713318</v>
      </c>
      <c r="L4704" s="3">
        <f ca="1">[1]!thsiFinD("ths_atr_stock",$A4704,$A$1,7,101,100,100)</f>
        <v>1.9471428571428999</v>
      </c>
      <c r="M4704" s="3">
        <f ca="1">[1]!thsiFinD("ths_vol_w_stock",$A4704,$A$1)/1000000</f>
        <v>76.463319999999996</v>
      </c>
      <c r="N4704" s="3">
        <f ca="1">[1]!thsiFinD("ths_turnover_ratio_w_stock",$A4704,$A$1)</f>
        <v>18.099259695017999</v>
      </c>
      <c r="O4704" s="3">
        <f ca="1">[1]!thsiFinD("ths_relative_chg_ratio_w_stock",$A4704,$A$1,104,100)</f>
        <v>12.642599809859</v>
      </c>
      <c r="P4704" s="3">
        <f ca="1">[1]!thsiFinD("ths_chg_ratio_w_stock",$A4704,$B$1,100)</f>
        <v>3.8374717832957002</v>
      </c>
    </row>
    <row r="4705" spans="1:16" x14ac:dyDescent="0.25">
      <c r="A4705" s="2" t="s">
        <v>4703</v>
      </c>
      <c r="B4705" s="2" t="s">
        <v>10066</v>
      </c>
      <c r="C4705" s="3">
        <f ca="1">[1]!thsiFinD("ths_vol_ratio_stock",$A4705,$A$1,7,100)</f>
        <v>1.1444273040429001</v>
      </c>
      <c r="D4705" s="3">
        <f ca="1">[1]!thsiFinD("ths_cr_stock",$A4705,$A$1,7,100,100)</f>
        <v>121.34615384615</v>
      </c>
      <c r="E4705" s="3">
        <f ca="1">[1]!thsiFinD("ths_mfi_stock",$A4705,$A$1,7,100,100)</f>
        <v>55.416795616344999</v>
      </c>
      <c r="F4705" s="3">
        <f ca="1">[1]!thsiFinD("ths_expma_stock",$A4705,$A$1,7,100,100)</f>
        <v>72.701124517368996</v>
      </c>
      <c r="G4705" s="3">
        <f ca="1">[1]!thsiFinD("ths_rsi_stock",$A4705,$A$1,7,100,100)</f>
        <v>42.357348110689998</v>
      </c>
      <c r="H4705" s="3">
        <f ca="1">[1]!thsiFinD("ths_adtm_stock",$A4705,$A$1,7,3,100,100,100)</f>
        <v>0.71</v>
      </c>
      <c r="I4705" s="3">
        <f ca="1">[1]!thsiFinD("ths_bbiboll_stock",$A4705,$A$1,7,3,100,100,100)</f>
        <v>72.663333333333</v>
      </c>
      <c r="J4705" s="3">
        <f ca="1">[1]!thsiFinD("ths_dptb_stock",$A4705,$A$1,7,104,100,100)</f>
        <v>1</v>
      </c>
      <c r="K4705" s="3">
        <f ca="1">[1]!thsiFinD("ths_srmi_stock",$A4705,$A$1,7,100,100)</f>
        <v>-3.6553879603207003E-2</v>
      </c>
      <c r="L4705" s="3">
        <f ca="1">[1]!thsiFinD("ths_atr_stock",$A4705,$A$1,7,101,100,100)</f>
        <v>3.6857142857143002</v>
      </c>
      <c r="M4705" s="3">
        <f ca="1">[1]!thsiFinD("ths_vol_w_stock",$A4705,$A$1)/1000000</f>
        <v>14.463514999999999</v>
      </c>
      <c r="N4705" s="3">
        <f ca="1">[1]!thsiFinD("ths_turnover_ratio_w_stock",$A4705,$A$1)</f>
        <v>21.028148088312999</v>
      </c>
      <c r="O4705" s="3">
        <f ca="1">[1]!thsiFinD("ths_relative_chg_ratio_w_stock",$A4705,$A$1,104,100)</f>
        <v>-1.3772163027683</v>
      </c>
      <c r="P4705" s="3">
        <f ca="1">[1]!thsiFinD("ths_chg_ratio_w_stock",$A4705,$B$1,100)</f>
        <v>-6.6995768688292996</v>
      </c>
    </row>
    <row r="4706" spans="1:16" x14ac:dyDescent="0.25">
      <c r="A4706" s="2" t="s">
        <v>4704</v>
      </c>
      <c r="B4706" s="2" t="s">
        <v>10067</v>
      </c>
      <c r="C4706" s="3">
        <f ca="1">[1]!thsiFinD("ths_vol_ratio_stock",$A4706,$A$1,7,100)</f>
        <v>0.49862321722670999</v>
      </c>
      <c r="D4706" s="3">
        <f ca="1">[1]!thsiFinD("ths_cr_stock",$A4706,$A$1,7,100,100)</f>
        <v>164.0625</v>
      </c>
      <c r="E4706" s="3">
        <f ca="1">[1]!thsiFinD("ths_mfi_stock",$A4706,$A$1,7,100,100)</f>
        <v>79.884612660597995</v>
      </c>
      <c r="F4706" s="3">
        <f ca="1">[1]!thsiFinD("ths_expma_stock",$A4706,$A$1,7,100,100)</f>
        <v>32.169162838478996</v>
      </c>
      <c r="G4706" s="3">
        <f ca="1">[1]!thsiFinD("ths_rsi_stock",$A4706,$A$1,7,100,100)</f>
        <v>67.779132126205994</v>
      </c>
      <c r="H4706" s="3">
        <f ca="1">[1]!thsiFinD("ths_adtm_stock",$A4706,$A$1,7,3,100,100,100)</f>
        <v>0.72982456140351004</v>
      </c>
      <c r="I4706" s="3">
        <f ca="1">[1]!thsiFinD("ths_bbiboll_stock",$A4706,$A$1,7,3,100,100,100)</f>
        <v>32.016979166666999</v>
      </c>
      <c r="J4706" s="3">
        <f ca="1">[1]!thsiFinD("ths_dptb_stock",$A4706,$A$1,7,104,100,100)</f>
        <v>0.57142857142856995</v>
      </c>
      <c r="K4706" s="3">
        <f ca="1">[1]!thsiFinD("ths_srmi_stock",$A4706,$A$1,7,100,100)</f>
        <v>5.7703927492447002E-2</v>
      </c>
      <c r="L4706" s="3">
        <f ca="1">[1]!thsiFinD("ths_atr_stock",$A4706,$A$1,7,101,100,100)</f>
        <v>1.4485714285714</v>
      </c>
      <c r="M4706" s="3">
        <f ca="1">[1]!thsiFinD("ths_vol_w_stock",$A4706,$A$1)/1000000</f>
        <v>6.6927450000000004</v>
      </c>
      <c r="N4706" s="3">
        <f ca="1">[1]!thsiFinD("ths_turnover_ratio_w_stock",$A4706,$A$1)</f>
        <v>8.7470960181513995</v>
      </c>
      <c r="O4706" s="3">
        <f ca="1">[1]!thsiFinD("ths_relative_chg_ratio_w_stock",$A4706,$A$1,104,100)</f>
        <v>4.2370342625074002</v>
      </c>
      <c r="P4706" s="3">
        <f ca="1">[1]!thsiFinD("ths_chg_ratio_w_stock",$A4706,$B$1,100)</f>
        <v>-3.0211480362538001</v>
      </c>
    </row>
    <row r="4707" spans="1:16" x14ac:dyDescent="0.25">
      <c r="A4707" s="2" t="s">
        <v>4705</v>
      </c>
      <c r="B4707" s="2" t="s">
        <v>10068</v>
      </c>
      <c r="C4707" s="3">
        <f ca="1">[1]!thsiFinD("ths_vol_ratio_stock",$A4707,$A$1,7,100)</f>
        <v>0.81312854697161996</v>
      </c>
      <c r="D4707" s="3">
        <f ca="1">[1]!thsiFinD("ths_cr_stock",$A4707,$A$1,7,100,100)</f>
        <v>1025.052631579</v>
      </c>
      <c r="E4707" s="3">
        <f ca="1">[1]!thsiFinD("ths_mfi_stock",$A4707,$A$1,7,100,100)</f>
        <v>74.790092832461994</v>
      </c>
      <c r="F4707" s="3">
        <f ca="1">[1]!thsiFinD("ths_expma_stock",$A4707,$A$1,7,100,100)</f>
        <v>438.53996417011001</v>
      </c>
      <c r="G4707" s="3">
        <f ca="1">[1]!thsiFinD("ths_rsi_stock",$A4707,$A$1,7,100,100)</f>
        <v>80.439889491814</v>
      </c>
      <c r="H4707" s="3">
        <f ca="1">[1]!thsiFinD("ths_adtm_stock",$A4707,$A$1,7,3,100,100,100)</f>
        <v>0.96387399463807</v>
      </c>
      <c r="I4707" s="3">
        <f ca="1">[1]!thsiFinD("ths_bbiboll_stock",$A4707,$A$1,7,3,100,100,100)</f>
        <v>424.28947916666999</v>
      </c>
      <c r="J4707" s="3">
        <f ca="1">[1]!thsiFinD("ths_dptb_stock",$A4707,$A$1,7,104,100,100)</f>
        <v>0.42857142857142999</v>
      </c>
      <c r="K4707" s="3">
        <f ca="1">[1]!thsiFinD("ths_srmi_stock",$A4707,$A$1,7,100,100)</f>
        <v>0.17483272177855</v>
      </c>
      <c r="L4707" s="3">
        <f ca="1">[1]!thsiFinD("ths_atr_stock",$A4707,$A$1,7,101,100,100)</f>
        <v>24.047142857143001</v>
      </c>
      <c r="M4707" s="3">
        <f ca="1">[1]!thsiFinD("ths_vol_w_stock",$A4707,$A$1)/1000000</f>
        <v>7.715757</v>
      </c>
      <c r="N4707" s="3">
        <f ca="1">[1]!thsiFinD("ths_turnover_ratio_w_stock",$A4707,$A$1)</f>
        <v>5.8685012724994001</v>
      </c>
      <c r="O4707" s="3">
        <f ca="1">[1]!thsiFinD("ths_relative_chg_ratio_w_stock",$A4707,$A$1,104,100)</f>
        <v>7.2897639947107002</v>
      </c>
      <c r="P4707" s="3">
        <f ca="1">[1]!thsiFinD("ths_chg_ratio_w_stock",$A4707,$B$1,100)</f>
        <v>-7.4897474638463004</v>
      </c>
    </row>
    <row r="4708" spans="1:16" x14ac:dyDescent="0.25">
      <c r="A4708" s="2" t="s">
        <v>4706</v>
      </c>
      <c r="B4708" s="2" t="s">
        <v>10069</v>
      </c>
      <c r="C4708" s="3">
        <f ca="1">[1]!thsiFinD("ths_vol_ratio_stock",$A4708,$A$1,7,100)</f>
        <v>0.80749433102265</v>
      </c>
      <c r="D4708" s="3">
        <f ca="1">[1]!thsiFinD("ths_cr_stock",$A4708,$A$1,7,100,100)</f>
        <v>366.7458432304</v>
      </c>
      <c r="E4708" s="3">
        <f ca="1">[1]!thsiFinD("ths_mfi_stock",$A4708,$A$1,7,100,100)</f>
        <v>76.443944453493998</v>
      </c>
      <c r="F4708" s="3">
        <f ca="1">[1]!thsiFinD("ths_expma_stock",$A4708,$A$1,7,100,100)</f>
        <v>24.153420786704</v>
      </c>
      <c r="G4708" s="3">
        <f ca="1">[1]!thsiFinD("ths_rsi_stock",$A4708,$A$1,7,100,100)</f>
        <v>50.976350454401</v>
      </c>
      <c r="H4708" s="3">
        <f ca="1">[1]!thsiFinD("ths_adtm_stock",$A4708,$A$1,7,3,100,100,100)</f>
        <v>0.92803970223325005</v>
      </c>
      <c r="I4708" s="3">
        <f ca="1">[1]!thsiFinD("ths_bbiboll_stock",$A4708,$A$1,7,3,100,100,100)</f>
        <v>24.161979166666999</v>
      </c>
      <c r="J4708" s="3">
        <f ca="1">[1]!thsiFinD("ths_dptb_stock",$A4708,$A$1,7,104,100,100)</f>
        <v>0.85714285714285998</v>
      </c>
      <c r="K4708" s="3">
        <f ca="1">[1]!thsiFinD("ths_srmi_stock",$A4708,$A$1,7,100,100)</f>
        <v>5.9892606361008002E-2</v>
      </c>
      <c r="L4708" s="3">
        <f ca="1">[1]!thsiFinD("ths_atr_stock",$A4708,$A$1,7,101,100,100)</f>
        <v>0.97142857142856998</v>
      </c>
      <c r="M4708" s="3">
        <f ca="1">[1]!thsiFinD("ths_vol_w_stock",$A4708,$A$1)/1000000</f>
        <v>5.5949609999999996</v>
      </c>
      <c r="N4708" s="3">
        <f ca="1">[1]!thsiFinD("ths_turnover_ratio_w_stock",$A4708,$A$1)</f>
        <v>7.0275211957546002</v>
      </c>
      <c r="O4708" s="3">
        <f ca="1">[1]!thsiFinD("ths_relative_chg_ratio_w_stock",$A4708,$A$1,104,100)</f>
        <v>0.26290997323187998</v>
      </c>
      <c r="P4708" s="3">
        <f ca="1">[1]!thsiFinD("ths_chg_ratio_w_stock",$A4708,$B$1,100)</f>
        <v>15.530772408096</v>
      </c>
    </row>
    <row r="4709" spans="1:16" x14ac:dyDescent="0.25">
      <c r="A4709" s="2" t="s">
        <v>4707</v>
      </c>
      <c r="B4709" s="2" t="s">
        <v>10070</v>
      </c>
      <c r="C4709" s="3">
        <f ca="1">[1]!thsiFinD("ths_vol_ratio_stock",$A4709,$A$1,7,100)</f>
        <v>0.59709373570707003</v>
      </c>
      <c r="D4709" s="3">
        <f ca="1">[1]!thsiFinD("ths_cr_stock",$A4709,$A$1,7,100,100)</f>
        <v>316.15384615385</v>
      </c>
      <c r="E4709" s="3">
        <f ca="1">[1]!thsiFinD("ths_mfi_stock",$A4709,$A$1,7,100,100)</f>
        <v>72.698423419753993</v>
      </c>
      <c r="F4709" s="3">
        <f ca="1">[1]!thsiFinD("ths_expma_stock",$A4709,$A$1,7,100,100)</f>
        <v>16.326903321808</v>
      </c>
      <c r="G4709" s="3">
        <f ca="1">[1]!thsiFinD("ths_rsi_stock",$A4709,$A$1,7,100,100)</f>
        <v>58.976730715541997</v>
      </c>
      <c r="H4709" s="3">
        <f ca="1">[1]!thsiFinD("ths_adtm_stock",$A4709,$A$1,7,3,100,100,100)</f>
        <v>0.87297297297297005</v>
      </c>
      <c r="I4709" s="3">
        <f ca="1">[1]!thsiFinD("ths_bbiboll_stock",$A4709,$A$1,7,3,100,100,100)</f>
        <v>16.055729166667</v>
      </c>
      <c r="J4709" s="3">
        <f ca="1">[1]!thsiFinD("ths_dptb_stock",$A4709,$A$1,7,104,100,100)</f>
        <v>0.71428571428570997</v>
      </c>
      <c r="K4709" s="3">
        <f ca="1">[1]!thsiFinD("ths_srmi_stock",$A4709,$A$1,7,100,100)</f>
        <v>8.3585705632949994E-2</v>
      </c>
      <c r="L4709" s="3">
        <f ca="1">[1]!thsiFinD("ths_atr_stock",$A4709,$A$1,7,101,100,100)</f>
        <v>0.77714285714286002</v>
      </c>
      <c r="M4709" s="3">
        <f ca="1">[1]!thsiFinD("ths_vol_w_stock",$A4709,$A$1)/1000000</f>
        <v>4.9599659999999997</v>
      </c>
      <c r="N4709" s="3">
        <f ca="1">[1]!thsiFinD("ths_turnover_ratio_w_stock",$A4709,$A$1)</f>
        <v>9.6594195790260002</v>
      </c>
      <c r="O4709" s="3">
        <f ca="1">[1]!thsiFinD("ths_relative_chg_ratio_w_stock",$A4709,$A$1,104,100)</f>
        <v>-1.2910802329146001</v>
      </c>
      <c r="P4709" s="3">
        <f ca="1">[1]!thsiFinD("ths_chg_ratio_w_stock",$A4709,$B$1,100)</f>
        <v>1.3930950938825</v>
      </c>
    </row>
    <row r="4710" spans="1:16" x14ac:dyDescent="0.25">
      <c r="A4710" s="2" t="s">
        <v>4708</v>
      </c>
      <c r="B4710" s="2" t="s">
        <v>10071</v>
      </c>
      <c r="C4710" s="3">
        <f ca="1">[1]!thsiFinD("ths_vol_ratio_stock",$A4710,$A$1,7,100)</f>
        <v>1.2536731781852</v>
      </c>
      <c r="D4710" s="3">
        <f ca="1">[1]!thsiFinD("ths_cr_stock",$A4710,$A$1,7,100,100)</f>
        <v>372.18934911242002</v>
      </c>
      <c r="E4710" s="3">
        <f ca="1">[1]!thsiFinD("ths_mfi_stock",$A4710,$A$1,7,100,100)</f>
        <v>67.601709060947996</v>
      </c>
      <c r="F4710" s="3">
        <f ca="1">[1]!thsiFinD("ths_expma_stock",$A4710,$A$1,7,100,100)</f>
        <v>16.217546415263001</v>
      </c>
      <c r="G4710" s="3">
        <f ca="1">[1]!thsiFinD("ths_rsi_stock",$A4710,$A$1,7,100,100)</f>
        <v>74.857363782991996</v>
      </c>
      <c r="H4710" s="3">
        <f ca="1">[1]!thsiFinD("ths_adtm_stock",$A4710,$A$1,7,3,100,100,100)</f>
        <v>0.86666666666667003</v>
      </c>
      <c r="I4710" s="3">
        <f ca="1">[1]!thsiFinD("ths_bbiboll_stock",$A4710,$A$1,7,3,100,100,100)</f>
        <v>16.0121875</v>
      </c>
      <c r="J4710" s="3">
        <f ca="1">[1]!thsiFinD("ths_dptb_stock",$A4710,$A$1,7,104,100,100)</f>
        <v>0.71428571428570997</v>
      </c>
      <c r="K4710" s="3">
        <f ca="1">[1]!thsiFinD("ths_srmi_stock",$A4710,$A$1,7,100,100)</f>
        <v>4.3295249549008E-2</v>
      </c>
      <c r="L4710" s="3">
        <f ca="1">[1]!thsiFinD("ths_atr_stock",$A4710,$A$1,7,101,100,100)</f>
        <v>0.40285714285714003</v>
      </c>
      <c r="M4710" s="3">
        <f ca="1">[1]!thsiFinD("ths_vol_w_stock",$A4710,$A$1)/1000000</f>
        <v>14.107383</v>
      </c>
      <c r="N4710" s="3">
        <f ca="1">[1]!thsiFinD("ths_turnover_ratio_w_stock",$A4710,$A$1)</f>
        <v>3.0695657957154001</v>
      </c>
      <c r="O4710" s="3">
        <f ca="1">[1]!thsiFinD("ths_relative_chg_ratio_w_stock",$A4710,$A$1,104,100)</f>
        <v>3.4032301506276998</v>
      </c>
      <c r="P4710" s="3">
        <f ca="1">[1]!thsiFinD("ths_chg_ratio_w_stock",$A4710,$B$1,100)</f>
        <v>-3.8484666265784999</v>
      </c>
    </row>
    <row r="4711" spans="1:16" x14ac:dyDescent="0.25">
      <c r="A4711" s="2" t="s">
        <v>4709</v>
      </c>
      <c r="B4711" s="2" t="s">
        <v>10072</v>
      </c>
      <c r="C4711" s="3">
        <f ca="1">[1]!thsiFinD("ths_vol_ratio_stock",$A4711,$A$1,7,100)</f>
        <v>0.72485583100716</v>
      </c>
      <c r="D4711" s="3">
        <f ca="1">[1]!thsiFinD("ths_cr_stock",$A4711,$A$1,7,100,100)</f>
        <v>119.44444444443999</v>
      </c>
      <c r="E4711" s="3">
        <f ca="1">[1]!thsiFinD("ths_mfi_stock",$A4711,$A$1,7,100,100)</f>
        <v>44.010601857910999</v>
      </c>
      <c r="F4711" s="3">
        <f ca="1">[1]!thsiFinD("ths_expma_stock",$A4711,$A$1,7,100,100)</f>
        <v>11.686400671135999</v>
      </c>
      <c r="G4711" s="3">
        <f ca="1">[1]!thsiFinD("ths_rsi_stock",$A4711,$A$1,7,100,100)</f>
        <v>44.745382319127003</v>
      </c>
      <c r="H4711" s="3">
        <f ca="1">[1]!thsiFinD("ths_adtm_stock",$A4711,$A$1,7,3,100,100,100)</f>
        <v>0.72847682119205004</v>
      </c>
      <c r="I4711" s="3">
        <f ca="1">[1]!thsiFinD("ths_bbiboll_stock",$A4711,$A$1,7,3,100,100,100)</f>
        <v>11.642395833333</v>
      </c>
      <c r="J4711" s="3">
        <f ca="1">[1]!thsiFinD("ths_dptb_stock",$A4711,$A$1,7,104,100,100)</f>
        <v>0.57142857142856995</v>
      </c>
      <c r="K4711" s="3">
        <f ca="1">[1]!thsiFinD("ths_srmi_stock",$A4711,$A$1,7,100,100)</f>
        <v>-1.8025751072961001E-2</v>
      </c>
      <c r="L4711" s="3">
        <f ca="1">[1]!thsiFinD("ths_atr_stock",$A4711,$A$1,7,101,100,100)</f>
        <v>0.48571428571428998</v>
      </c>
      <c r="M4711" s="3">
        <f ca="1">[1]!thsiFinD("ths_vol_w_stock",$A4711,$A$1)/1000000</f>
        <v>15.936971</v>
      </c>
      <c r="N4711" s="3">
        <f ca="1">[1]!thsiFinD("ths_turnover_ratio_w_stock",$A4711,$A$1)</f>
        <v>6.6780562155579997</v>
      </c>
      <c r="O4711" s="3">
        <f ca="1">[1]!thsiFinD("ths_relative_chg_ratio_w_stock",$A4711,$A$1,104,100)</f>
        <v>-4.5206093049294997</v>
      </c>
      <c r="P4711" s="3">
        <f ca="1">[1]!thsiFinD("ths_chg_ratio_w_stock",$A4711,$B$1,100)</f>
        <v>-0.43706293706292998</v>
      </c>
    </row>
    <row r="4712" spans="1:16" x14ac:dyDescent="0.25">
      <c r="A4712" s="2" t="s">
        <v>4710</v>
      </c>
      <c r="B4712" s="2" t="s">
        <v>10073</v>
      </c>
      <c r="C4712" s="3">
        <f ca="1">[1]!thsiFinD("ths_vol_ratio_stock",$A4712,$A$1,7,100)</f>
        <v>0.59920906890022996</v>
      </c>
      <c r="D4712" s="3">
        <f ca="1">[1]!thsiFinD("ths_cr_stock",$A4712,$A$1,7,100,100)</f>
        <v>206.43656716417999</v>
      </c>
      <c r="E4712" s="3">
        <f ca="1">[1]!thsiFinD("ths_mfi_stock",$A4712,$A$1,7,100,100)</f>
        <v>75.778103335818997</v>
      </c>
      <c r="F4712" s="3">
        <f ca="1">[1]!thsiFinD("ths_expma_stock",$A4712,$A$1,7,100,100)</f>
        <v>24.121824966788001</v>
      </c>
      <c r="G4712" s="3">
        <f ca="1">[1]!thsiFinD("ths_rsi_stock",$A4712,$A$1,7,100,100)</f>
        <v>62.191141690865003</v>
      </c>
      <c r="H4712" s="3">
        <f ca="1">[1]!thsiFinD("ths_adtm_stock",$A4712,$A$1,7,3,100,100,100)</f>
        <v>0.86319612590799</v>
      </c>
      <c r="I4712" s="3">
        <f ca="1">[1]!thsiFinD("ths_bbiboll_stock",$A4712,$A$1,7,3,100,100,100)</f>
        <v>23.515208333333</v>
      </c>
      <c r="J4712" s="3">
        <f ca="1">[1]!thsiFinD("ths_dptb_stock",$A4712,$A$1,7,104,100,100)</f>
        <v>0.85714285714285998</v>
      </c>
      <c r="K4712" s="3">
        <f ca="1">[1]!thsiFinD("ths_srmi_stock",$A4712,$A$1,7,100,100)</f>
        <v>1.8722018722019E-2</v>
      </c>
      <c r="L4712" s="3">
        <f ca="1">[1]!thsiFinD("ths_atr_stock",$A4712,$A$1,7,101,100,100)</f>
        <v>1.59</v>
      </c>
      <c r="M4712" s="3">
        <f ca="1">[1]!thsiFinD("ths_vol_w_stock",$A4712,$A$1)/1000000</f>
        <v>13.091200000000001</v>
      </c>
      <c r="N4712" s="3">
        <f ca="1">[1]!thsiFinD("ths_turnover_ratio_w_stock",$A4712,$A$1)</f>
        <v>31.313881549032999</v>
      </c>
      <c r="O4712" s="3">
        <f ca="1">[1]!thsiFinD("ths_relative_chg_ratio_w_stock",$A4712,$A$1,104,100)</f>
        <v>4.8312643120469003</v>
      </c>
      <c r="P4712" s="3">
        <f ca="1">[1]!thsiFinD("ths_chg_ratio_w_stock",$A4712,$B$1,100)</f>
        <v>-4.5584045584046002</v>
      </c>
    </row>
    <row r="4713" spans="1:16" x14ac:dyDescent="0.25">
      <c r="A4713" s="2" t="s">
        <v>4711</v>
      </c>
      <c r="B4713" s="2" t="s">
        <v>10074</v>
      </c>
      <c r="C4713" s="3">
        <f ca="1">[1]!thsiFinD("ths_vol_ratio_stock",$A4713,$A$1,7,100)</f>
        <v>1.4865999211347001</v>
      </c>
      <c r="D4713" s="3">
        <f ca="1">[1]!thsiFinD("ths_cr_stock",$A4713,$A$1,7,100,100)</f>
        <v>192.98245614035</v>
      </c>
      <c r="E4713" s="3">
        <f ca="1">[1]!thsiFinD("ths_mfi_stock",$A4713,$A$1,7,100,100)</f>
        <v>69.614042243298002</v>
      </c>
      <c r="F4713" s="3">
        <f ca="1">[1]!thsiFinD("ths_expma_stock",$A4713,$A$1,7,100,100)</f>
        <v>6.5687616401891002</v>
      </c>
      <c r="G4713" s="3">
        <f ca="1">[1]!thsiFinD("ths_rsi_stock",$A4713,$A$1,7,100,100)</f>
        <v>47.300072802622999</v>
      </c>
      <c r="H4713" s="3">
        <f ca="1">[1]!thsiFinD("ths_adtm_stock",$A4713,$A$1,7,3,100,100,100)</f>
        <v>0.93684210526316003</v>
      </c>
      <c r="I4713" s="3">
        <f ca="1">[1]!thsiFinD("ths_bbiboll_stock",$A4713,$A$1,7,3,100,100,100)</f>
        <v>6.5142708333332999</v>
      </c>
      <c r="J4713" s="3">
        <f ca="1">[1]!thsiFinD("ths_dptb_stock",$A4713,$A$1,7,104,100,100)</f>
        <v>0.71428571428570997</v>
      </c>
      <c r="K4713" s="3">
        <f ca="1">[1]!thsiFinD("ths_srmi_stock",$A4713,$A$1,7,100,100)</f>
        <v>7.7760497667184996E-3</v>
      </c>
      <c r="L4713" s="3">
        <f ca="1">[1]!thsiFinD("ths_atr_stock",$A4713,$A$1,7,101,100,100)</f>
        <v>0.24571428571428999</v>
      </c>
      <c r="M4713" s="3">
        <f ca="1">[1]!thsiFinD("ths_vol_w_stock",$A4713,$A$1)/1000000</f>
        <v>32.811095000000002</v>
      </c>
      <c r="N4713" s="3">
        <f ca="1">[1]!thsiFinD("ths_turnover_ratio_w_stock",$A4713,$A$1)</f>
        <v>8.8325215392599006</v>
      </c>
      <c r="O4713" s="3">
        <f ca="1">[1]!thsiFinD("ths_relative_chg_ratio_w_stock",$A4713,$A$1,104,100)</f>
        <v>-4.5869616216136002</v>
      </c>
      <c r="P4713" s="3">
        <f ca="1">[1]!thsiFinD("ths_chg_ratio_w_stock",$A4713,$B$1,100)</f>
        <v>-0.77760497667185002</v>
      </c>
    </row>
    <row r="4714" spans="1:16" x14ac:dyDescent="0.25">
      <c r="A4714" s="2" t="s">
        <v>4712</v>
      </c>
      <c r="B4714" s="2" t="s">
        <v>10075</v>
      </c>
      <c r="C4714" s="3">
        <f ca="1">[1]!thsiFinD("ths_vol_ratio_stock",$A4714,$A$1,7,100)</f>
        <v>1.9792698439562999</v>
      </c>
      <c r="D4714" s="3">
        <f ca="1">[1]!thsiFinD("ths_cr_stock",$A4714,$A$1,7,100,100)</f>
        <v>188.3185840708</v>
      </c>
      <c r="E4714" s="3">
        <f ca="1">[1]!thsiFinD("ths_mfi_stock",$A4714,$A$1,7,100,100)</f>
        <v>50.062969065563003</v>
      </c>
      <c r="F4714" s="3">
        <f ca="1">[1]!thsiFinD("ths_expma_stock",$A4714,$A$1,7,100,100)</f>
        <v>33.409624096450997</v>
      </c>
      <c r="G4714" s="3">
        <f ca="1">[1]!thsiFinD("ths_rsi_stock",$A4714,$A$1,7,100,100)</f>
        <v>49.709516033543999</v>
      </c>
      <c r="H4714" s="3">
        <f ca="1">[1]!thsiFinD("ths_adtm_stock",$A4714,$A$1,7,3,100,100,100)</f>
        <v>0.87434554973821998</v>
      </c>
      <c r="I4714" s="3">
        <f ca="1">[1]!thsiFinD("ths_bbiboll_stock",$A4714,$A$1,7,3,100,100,100)</f>
        <v>33.09375</v>
      </c>
      <c r="J4714" s="3">
        <f ca="1">[1]!thsiFinD("ths_dptb_stock",$A4714,$A$1,7,104,100,100)</f>
        <v>0.71428571428570997</v>
      </c>
      <c r="K4714" s="3">
        <f ca="1">[1]!thsiFinD("ths_srmi_stock",$A4714,$A$1,7,100,100)</f>
        <v>2.5835866261397999E-2</v>
      </c>
      <c r="L4714" s="3">
        <f ca="1">[1]!thsiFinD("ths_atr_stock",$A4714,$A$1,7,101,100,100)</f>
        <v>1.6028571428570999</v>
      </c>
      <c r="M4714" s="3">
        <f ca="1">[1]!thsiFinD("ths_vol_w_stock",$A4714,$A$1)/1000000</f>
        <v>8.6956299999999995</v>
      </c>
      <c r="N4714" s="3">
        <f ca="1">[1]!thsiFinD("ths_turnover_ratio_w_stock",$A4714,$A$1)</f>
        <v>2.0999879250386</v>
      </c>
      <c r="O4714" s="3">
        <f ca="1">[1]!thsiFinD("ths_relative_chg_ratio_w_stock",$A4714,$A$1,104,100)</f>
        <v>-2.3811221949019998</v>
      </c>
      <c r="P4714" s="3">
        <f ca="1">[1]!thsiFinD("ths_chg_ratio_w_stock",$A4714,$B$1,100)</f>
        <v>-8.4498480243161005</v>
      </c>
    </row>
    <row r="4715" spans="1:16" x14ac:dyDescent="0.25">
      <c r="A4715" s="2" t="s">
        <v>4713</v>
      </c>
      <c r="B4715" s="2" t="s">
        <v>10076</v>
      </c>
      <c r="C4715" s="3">
        <f ca="1">[1]!thsiFinD("ths_vol_ratio_stock",$A4715,$A$1,7,100)</f>
        <v>0.63410233882049005</v>
      </c>
      <c r="D4715" s="3">
        <f ca="1">[1]!thsiFinD("ths_cr_stock",$A4715,$A$1,7,100,100)</f>
        <v>687.21804511278003</v>
      </c>
      <c r="E4715" s="3">
        <f ca="1">[1]!thsiFinD("ths_mfi_stock",$A4715,$A$1,7,100,100)</f>
        <v>89.538182340310996</v>
      </c>
      <c r="F4715" s="3">
        <f ca="1">[1]!thsiFinD("ths_expma_stock",$A4715,$A$1,7,100,100)</f>
        <v>11.578196365904001</v>
      </c>
      <c r="G4715" s="3">
        <f ca="1">[1]!thsiFinD("ths_rsi_stock",$A4715,$A$1,7,100,100)</f>
        <v>67.011781138860002</v>
      </c>
      <c r="H4715" s="3">
        <f ca="1">[1]!thsiFinD("ths_adtm_stock",$A4715,$A$1,7,3,100,100,100)</f>
        <v>0.91322314049586994</v>
      </c>
      <c r="I4715" s="3">
        <f ca="1">[1]!thsiFinD("ths_bbiboll_stock",$A4715,$A$1,7,3,100,100,100)</f>
        <v>11.399583333333</v>
      </c>
      <c r="J4715" s="3">
        <f ca="1">[1]!thsiFinD("ths_dptb_stock",$A4715,$A$1,7,104,100,100)</f>
        <v>0.85714285714285998</v>
      </c>
      <c r="K4715" s="3">
        <f ca="1">[1]!thsiFinD("ths_srmi_stock",$A4715,$A$1,7,100,100)</f>
        <v>0.12521008403361</v>
      </c>
      <c r="L4715" s="3">
        <f ca="1">[1]!thsiFinD("ths_atr_stock",$A4715,$A$1,7,101,100,100)</f>
        <v>0.52285714285714002</v>
      </c>
      <c r="M4715" s="3">
        <f ca="1">[1]!thsiFinD("ths_vol_w_stock",$A4715,$A$1)/1000000</f>
        <v>4.8534629999999996</v>
      </c>
      <c r="N4715" s="3">
        <f ca="1">[1]!thsiFinD("ths_turnover_ratio_w_stock",$A4715,$A$1)</f>
        <v>5.7101013056283998</v>
      </c>
      <c r="O4715" s="3">
        <f ca="1">[1]!thsiFinD("ths_relative_chg_ratio_w_stock",$A4715,$A$1,104,100)</f>
        <v>4.7232005691780996</v>
      </c>
      <c r="P4715" s="3">
        <f ca="1">[1]!thsiFinD("ths_chg_ratio_w_stock",$A4715,$B$1,100)</f>
        <v>3.4453781512605</v>
      </c>
    </row>
    <row r="4716" spans="1:16" x14ac:dyDescent="0.25">
      <c r="A4716" s="2" t="s">
        <v>4714</v>
      </c>
      <c r="B4716" s="2" t="s">
        <v>10077</v>
      </c>
      <c r="C4716" s="3">
        <f ca="1">[1]!thsiFinD("ths_vol_ratio_stock",$A4716,$A$1,7,100)</f>
        <v>0.94328891576811003</v>
      </c>
      <c r="D4716" s="3">
        <f ca="1">[1]!thsiFinD("ths_cr_stock",$A4716,$A$1,7,100,100)</f>
        <v>195.4802259887</v>
      </c>
      <c r="E4716" s="3">
        <f ca="1">[1]!thsiFinD("ths_mfi_stock",$A4716,$A$1,7,100,100)</f>
        <v>61.289425995735002</v>
      </c>
      <c r="F4716" s="3">
        <f ca="1">[1]!thsiFinD("ths_expma_stock",$A4716,$A$1,7,100,100)</f>
        <v>16.662503125267001</v>
      </c>
      <c r="G4716" s="3">
        <f ca="1">[1]!thsiFinD("ths_rsi_stock",$A4716,$A$1,7,100,100)</f>
        <v>56.714491195275997</v>
      </c>
      <c r="H4716" s="3">
        <f ca="1">[1]!thsiFinD("ths_adtm_stock",$A4716,$A$1,7,3,100,100,100)</f>
        <v>0.75223880597015003</v>
      </c>
      <c r="I4716" s="3">
        <f ca="1">[1]!thsiFinD("ths_bbiboll_stock",$A4716,$A$1,7,3,100,100,100)</f>
        <v>16.4528125</v>
      </c>
      <c r="J4716" s="3">
        <f ca="1">[1]!thsiFinD("ths_dptb_stock",$A4716,$A$1,7,104,100,100)</f>
        <v>0.85714285714285998</v>
      </c>
      <c r="K4716" s="3">
        <f ca="1">[1]!thsiFinD("ths_srmi_stock",$A4716,$A$1,7,100,100)</f>
        <v>4.0312876052947998E-2</v>
      </c>
      <c r="L4716" s="3">
        <f ca="1">[1]!thsiFinD("ths_atr_stock",$A4716,$A$1,7,101,100,100)</f>
        <v>0.78428571428571003</v>
      </c>
      <c r="M4716" s="3">
        <f ca="1">[1]!thsiFinD("ths_vol_w_stock",$A4716,$A$1)/1000000</f>
        <v>22.172453000000001</v>
      </c>
      <c r="N4716" s="3">
        <f ca="1">[1]!thsiFinD("ths_turnover_ratio_w_stock",$A4716,$A$1)</f>
        <v>11.190806120465</v>
      </c>
      <c r="O4716" s="3">
        <f ca="1">[1]!thsiFinD("ths_relative_chg_ratio_w_stock",$A4716,$A$1,104,100)</f>
        <v>1.9637278899329</v>
      </c>
      <c r="P4716" s="3">
        <f ca="1">[1]!thsiFinD("ths_chg_ratio_w_stock",$A4716,$B$1,100)</f>
        <v>-0.42117930204573001</v>
      </c>
    </row>
    <row r="4717" spans="1:16" x14ac:dyDescent="0.25">
      <c r="A4717" s="2" t="s">
        <v>4715</v>
      </c>
      <c r="B4717" s="2" t="s">
        <v>10078</v>
      </c>
      <c r="C4717" s="3">
        <f ca="1">[1]!thsiFinD("ths_vol_ratio_stock",$A4717,$A$1,7,100)</f>
        <v>0.55328609201353995</v>
      </c>
      <c r="D4717" s="3">
        <f ca="1">[1]!thsiFinD("ths_cr_stock",$A4717,$A$1,7,100,100)</f>
        <v>738.83495145631002</v>
      </c>
      <c r="E4717" s="3">
        <f ca="1">[1]!thsiFinD("ths_mfi_stock",$A4717,$A$1,7,100,100)</f>
        <v>91.474506155756998</v>
      </c>
      <c r="F4717" s="3">
        <f ca="1">[1]!thsiFinD("ths_expma_stock",$A4717,$A$1,7,100,100)</f>
        <v>29.684391526279999</v>
      </c>
      <c r="G4717" s="3">
        <f ca="1">[1]!thsiFinD("ths_rsi_stock",$A4717,$A$1,7,100,100)</f>
        <v>72.819220231325005</v>
      </c>
      <c r="H4717" s="3">
        <f ca="1">[1]!thsiFinD("ths_adtm_stock",$A4717,$A$1,7,3,100,100,100)</f>
        <v>0.98725376593279002</v>
      </c>
      <c r="I4717" s="3">
        <f ca="1">[1]!thsiFinD("ths_bbiboll_stock",$A4717,$A$1,7,3,100,100,100)</f>
        <v>29.0309375</v>
      </c>
      <c r="J4717" s="3">
        <f ca="1">[1]!thsiFinD("ths_dptb_stock",$A4717,$A$1,7,104,100,100)</f>
        <v>0.57142857142856995</v>
      </c>
      <c r="K4717" s="3">
        <f ca="1">[1]!thsiFinD("ths_srmi_stock",$A4717,$A$1,7,100,100)</f>
        <v>9.7286565188617002E-2</v>
      </c>
      <c r="L4717" s="3">
        <f ca="1">[1]!thsiFinD("ths_atr_stock",$A4717,$A$1,7,101,100,100)</f>
        <v>1.2342857142857</v>
      </c>
      <c r="M4717" s="3">
        <f ca="1">[1]!thsiFinD("ths_vol_w_stock",$A4717,$A$1)/1000000</f>
        <v>38.360393000000002</v>
      </c>
      <c r="N4717" s="3">
        <f ca="1">[1]!thsiFinD("ths_turnover_ratio_w_stock",$A4717,$A$1)</f>
        <v>5.0286456104094999</v>
      </c>
      <c r="O4717" s="3">
        <f ca="1">[1]!thsiFinD("ths_relative_chg_ratio_w_stock",$A4717,$A$1,104,100)</f>
        <v>-1.4514429845182</v>
      </c>
      <c r="P4717" s="3">
        <f ca="1">[1]!thsiFinD("ths_chg_ratio_w_stock",$A4717,$B$1,100)</f>
        <v>0.16545334215751001</v>
      </c>
    </row>
    <row r="4718" spans="1:16" x14ac:dyDescent="0.25">
      <c r="A4718" s="2" t="s">
        <v>4716</v>
      </c>
      <c r="B4718" s="2" t="s">
        <v>10079</v>
      </c>
      <c r="C4718" s="3">
        <f ca="1">[1]!thsiFinD("ths_vol_ratio_stock",$A4718,$A$1,7,100)</f>
        <v>0.83418013296851001</v>
      </c>
      <c r="D4718" s="3">
        <f ca="1">[1]!thsiFinD("ths_cr_stock",$A4718,$A$1,7,100,100)</f>
        <v>498.34254143648002</v>
      </c>
      <c r="E4718" s="3">
        <f ca="1">[1]!thsiFinD("ths_mfi_stock",$A4718,$A$1,7,100,100)</f>
        <v>76.352789544296996</v>
      </c>
      <c r="F4718" s="3">
        <f ca="1">[1]!thsiFinD("ths_expma_stock",$A4718,$A$1,7,100,100)</f>
        <v>18.715585805261</v>
      </c>
      <c r="G4718" s="3">
        <f ca="1">[1]!thsiFinD("ths_rsi_stock",$A4718,$A$1,7,100,100)</f>
        <v>62.025875772616999</v>
      </c>
      <c r="H4718" s="3">
        <f ca="1">[1]!thsiFinD("ths_adtm_stock",$A4718,$A$1,7,3,100,100,100)</f>
        <v>0.83904109589040998</v>
      </c>
      <c r="I4718" s="3">
        <f ca="1">[1]!thsiFinD("ths_bbiboll_stock",$A4718,$A$1,7,3,100,100,100)</f>
        <v>18.511979166667</v>
      </c>
      <c r="J4718" s="3">
        <f ca="1">[1]!thsiFinD("ths_dptb_stock",$A4718,$A$1,7,104,100,100)</f>
        <v>0.71428571428570997</v>
      </c>
      <c r="K4718" s="3">
        <f ca="1">[1]!thsiFinD("ths_srmi_stock",$A4718,$A$1,7,100,100)</f>
        <v>5.8730158730159E-2</v>
      </c>
      <c r="L4718" s="3">
        <f ca="1">[1]!thsiFinD("ths_atr_stock",$A4718,$A$1,7,101,100,100)</f>
        <v>0.54428571428571004</v>
      </c>
      <c r="M4718" s="3">
        <f ca="1">[1]!thsiFinD("ths_vol_w_stock",$A4718,$A$1)/1000000</f>
        <v>7.0180150000000001</v>
      </c>
      <c r="N4718" s="3">
        <f ca="1">[1]!thsiFinD("ths_turnover_ratio_w_stock",$A4718,$A$1)</f>
        <v>5.2185710298124999</v>
      </c>
      <c r="O4718" s="3">
        <f ca="1">[1]!thsiFinD("ths_relative_chg_ratio_w_stock",$A4718,$A$1,104,100)</f>
        <v>0.16992146565766</v>
      </c>
      <c r="P4718" s="3">
        <f ca="1">[1]!thsiFinD("ths_chg_ratio_w_stock",$A4718,$B$1,100)</f>
        <v>-0.74074074074072005</v>
      </c>
    </row>
    <row r="4719" spans="1:16" x14ac:dyDescent="0.25">
      <c r="A4719" s="2" t="s">
        <v>4717</v>
      </c>
      <c r="B4719" s="2" t="s">
        <v>10080</v>
      </c>
      <c r="C4719" s="3">
        <f ca="1">[1]!thsiFinD("ths_vol_ratio_stock",$A4719,$A$1,7,100)</f>
        <v>1.0497872049301999</v>
      </c>
      <c r="D4719" s="3">
        <f ca="1">[1]!thsiFinD("ths_cr_stock",$A4719,$A$1,7,100,100)</f>
        <v>260.98130841121002</v>
      </c>
      <c r="E4719" s="3">
        <f ca="1">[1]!thsiFinD("ths_mfi_stock",$A4719,$A$1,7,100,100)</f>
        <v>71.240148171550999</v>
      </c>
      <c r="F4719" s="3">
        <f ca="1">[1]!thsiFinD("ths_expma_stock",$A4719,$A$1,7,100,100)</f>
        <v>14.328885979918001</v>
      </c>
      <c r="G4719" s="3">
        <f ca="1">[1]!thsiFinD("ths_rsi_stock",$A4719,$A$1,7,100,100)</f>
        <v>59.736622338433001</v>
      </c>
      <c r="H4719" s="3">
        <f ca="1">[1]!thsiFinD("ths_adtm_stock",$A4719,$A$1,7,3,100,100,100)</f>
        <v>0.97590361445783003</v>
      </c>
      <c r="I4719" s="3">
        <f ca="1">[1]!thsiFinD("ths_bbiboll_stock",$A4719,$A$1,7,3,100,100,100)</f>
        <v>14.204583333333</v>
      </c>
      <c r="J4719" s="3">
        <f ca="1">[1]!thsiFinD("ths_dptb_stock",$A4719,$A$1,7,104,100,100)</f>
        <v>0.57142857142856995</v>
      </c>
      <c r="K4719" s="3">
        <f ca="1">[1]!thsiFinD("ths_srmi_stock",$A4719,$A$1,7,100,100)</f>
        <v>5.6708160442599999E-2</v>
      </c>
      <c r="L4719" s="3">
        <f ca="1">[1]!thsiFinD("ths_atr_stock",$A4719,$A$1,7,101,100,100)</f>
        <v>0.73571428571428998</v>
      </c>
      <c r="M4719" s="3">
        <f ca="1">[1]!thsiFinD("ths_vol_w_stock",$A4719,$A$1)/1000000</f>
        <v>35.343651000000001</v>
      </c>
      <c r="N4719" s="3">
        <f ca="1">[1]!thsiFinD("ths_turnover_ratio_w_stock",$A4719,$A$1)</f>
        <v>35.343651000000001</v>
      </c>
      <c r="O4719" s="3">
        <f ca="1">[1]!thsiFinD("ths_relative_chg_ratio_w_stock",$A4719,$A$1,104,100)</f>
        <v>1.4215027646106999</v>
      </c>
      <c r="P4719" s="3">
        <f ca="1">[1]!thsiFinD("ths_chg_ratio_w_stock",$A4719,$B$1,100)</f>
        <v>-0.13831258644538</v>
      </c>
    </row>
    <row r="4720" spans="1:16" x14ac:dyDescent="0.25">
      <c r="A4720" s="2" t="s">
        <v>4718</v>
      </c>
      <c r="B4720" s="2" t="s">
        <v>10081</v>
      </c>
      <c r="C4720" s="3">
        <f ca="1">[1]!thsiFinD("ths_vol_ratio_stock",$A4720,$A$1,7,100)</f>
        <v>0.71274983453772001</v>
      </c>
      <c r="D4720" s="3">
        <f ca="1">[1]!thsiFinD("ths_cr_stock",$A4720,$A$1,7,100,100)</f>
        <v>148.30287206265999</v>
      </c>
      <c r="E4720" s="3">
        <f ca="1">[1]!thsiFinD("ths_mfi_stock",$A4720,$A$1,7,100,100)</f>
        <v>53.263922878782999</v>
      </c>
      <c r="F4720" s="3">
        <f ca="1">[1]!thsiFinD("ths_expma_stock",$A4720,$A$1,7,100,100)</f>
        <v>10.223325392874999</v>
      </c>
      <c r="G4720" s="3">
        <f ca="1">[1]!thsiFinD("ths_rsi_stock",$A4720,$A$1,7,100,100)</f>
        <v>50.177041027253999</v>
      </c>
      <c r="H4720" s="3">
        <f ca="1">[1]!thsiFinD("ths_adtm_stock",$A4720,$A$1,7,3,100,100,100)</f>
        <v>0.60204081632652995</v>
      </c>
      <c r="I4720" s="3">
        <f ca="1">[1]!thsiFinD("ths_bbiboll_stock",$A4720,$A$1,7,3,100,100,100)</f>
        <v>10.095625</v>
      </c>
      <c r="J4720" s="3">
        <f ca="1">[1]!thsiFinD("ths_dptb_stock",$A4720,$A$1,7,104,100,100)</f>
        <v>0.42857142857142999</v>
      </c>
      <c r="K4720" s="3">
        <f ca="1">[1]!thsiFinD("ths_srmi_stock",$A4720,$A$1,7,100,100)</f>
        <v>1.6881827209533001E-2</v>
      </c>
      <c r="L4720" s="3">
        <f ca="1">[1]!thsiFinD("ths_atr_stock",$A4720,$A$1,7,101,100,100)</f>
        <v>0.49142857142856999</v>
      </c>
      <c r="M4720" s="3">
        <f ca="1">[1]!thsiFinD("ths_vol_w_stock",$A4720,$A$1)/1000000</f>
        <v>31.405972999999999</v>
      </c>
      <c r="N4720" s="3">
        <f ca="1">[1]!thsiFinD("ths_turnover_ratio_w_stock",$A4720,$A$1)</f>
        <v>10.185533779379</v>
      </c>
      <c r="O4720" s="3">
        <f ca="1">[1]!thsiFinD("ths_relative_chg_ratio_w_stock",$A4720,$A$1,104,100)</f>
        <v>-6.0853420223101997</v>
      </c>
      <c r="P4720" s="3">
        <f ca="1">[1]!thsiFinD("ths_chg_ratio_w_stock",$A4720,$B$1,100)</f>
        <v>34.955312810328003</v>
      </c>
    </row>
    <row r="4721" spans="1:16" x14ac:dyDescent="0.25">
      <c r="A4721" s="2" t="s">
        <v>4719</v>
      </c>
      <c r="B4721" s="2" t="s">
        <v>10082</v>
      </c>
      <c r="C4721" s="3">
        <f ca="1">[1]!thsiFinD("ths_vol_ratio_stock",$A4721,$A$1,7,100)</f>
        <v>0.94133820181667005</v>
      </c>
      <c r="D4721" s="3">
        <f ca="1">[1]!thsiFinD("ths_cr_stock",$A4721,$A$1,7,100,100)</f>
        <v>123.08917197452</v>
      </c>
      <c r="E4721" s="3">
        <f ca="1">[1]!thsiFinD("ths_mfi_stock",$A4721,$A$1,7,100,100)</f>
        <v>54.235751562331998</v>
      </c>
      <c r="F4721" s="3">
        <f ca="1">[1]!thsiFinD("ths_expma_stock",$A4721,$A$1,7,100,100)</f>
        <v>16.476892837091999</v>
      </c>
      <c r="G4721" s="3">
        <f ca="1">[1]!thsiFinD("ths_rsi_stock",$A4721,$A$1,7,100,100)</f>
        <v>49.861621082501003</v>
      </c>
      <c r="H4721" s="3">
        <f ca="1">[1]!thsiFinD("ths_adtm_stock",$A4721,$A$1,7,3,100,100,100)</f>
        <v>0.86448598130841003</v>
      </c>
      <c r="I4721" s="3">
        <f ca="1">[1]!thsiFinD("ths_bbiboll_stock",$A4721,$A$1,7,3,100,100,100)</f>
        <v>16.519583333332999</v>
      </c>
      <c r="J4721" s="3">
        <f ca="1">[1]!thsiFinD("ths_dptb_stock",$A4721,$A$1,7,104,100,100)</f>
        <v>1</v>
      </c>
      <c r="K4721" s="3">
        <f ca="1">[1]!thsiFinD("ths_srmi_stock",$A4721,$A$1,7,100,100)</f>
        <v>7.2727272727272996E-3</v>
      </c>
      <c r="L4721" s="3">
        <f ca="1">[1]!thsiFinD("ths_atr_stock",$A4721,$A$1,7,101,100,100)</f>
        <v>0.67857142857143005</v>
      </c>
      <c r="M4721" s="3">
        <f ca="1">[1]!thsiFinD("ths_vol_w_stock",$A4721,$A$1)/1000000</f>
        <v>3.5969730000000002</v>
      </c>
      <c r="N4721" s="3">
        <f ca="1">[1]!thsiFinD("ths_turnover_ratio_w_stock",$A4721,$A$1)</f>
        <v>5.8832345333968004</v>
      </c>
      <c r="O4721" s="3">
        <f ca="1">[1]!thsiFinD("ths_relative_chg_ratio_w_stock",$A4721,$A$1,104,100)</f>
        <v>1.9263450932295001</v>
      </c>
      <c r="P4721" s="3">
        <f ca="1">[1]!thsiFinD("ths_chg_ratio_w_stock",$A4721,$B$1,100)</f>
        <v>-2.5454545454546</v>
      </c>
    </row>
    <row r="4722" spans="1:16" x14ac:dyDescent="0.25">
      <c r="A4722" s="2" t="s">
        <v>4720</v>
      </c>
      <c r="B4722" s="2" t="s">
        <v>10083</v>
      </c>
      <c r="C4722" s="3">
        <f ca="1">[1]!thsiFinD("ths_vol_ratio_stock",$A4722,$A$1,7,100)</f>
        <v>0.70678022218295</v>
      </c>
      <c r="D4722" s="3">
        <f ca="1">[1]!thsiFinD("ths_cr_stock",$A4722,$A$1,7,100,100)</f>
        <v>880.54187192119002</v>
      </c>
      <c r="E4722" s="3">
        <f ca="1">[1]!thsiFinD("ths_mfi_stock",$A4722,$A$1,7,100,100)</f>
        <v>78.348782739898994</v>
      </c>
      <c r="F4722" s="3">
        <f ca="1">[1]!thsiFinD("ths_expma_stock",$A4722,$A$1,7,100,100)</f>
        <v>52.893070010960002</v>
      </c>
      <c r="G4722" s="3">
        <f ca="1">[1]!thsiFinD("ths_rsi_stock",$A4722,$A$1,7,100,100)</f>
        <v>60.872179910310997</v>
      </c>
      <c r="H4722" s="3">
        <f ca="1">[1]!thsiFinD("ths_adtm_stock",$A4722,$A$1,7,3,100,100,100)</f>
        <v>0.95083487940630995</v>
      </c>
      <c r="I4722" s="3">
        <f ca="1">[1]!thsiFinD("ths_bbiboll_stock",$A4722,$A$1,7,3,100,100,100)</f>
        <v>52.190104166666998</v>
      </c>
      <c r="J4722" s="3">
        <f ca="1">[1]!thsiFinD("ths_dptb_stock",$A4722,$A$1,7,104,100,100)</f>
        <v>0.85714285714285998</v>
      </c>
      <c r="K4722" s="3">
        <f ca="1">[1]!thsiFinD("ths_srmi_stock",$A4722,$A$1,7,100,100)</f>
        <v>7.4699699699700001E-2</v>
      </c>
      <c r="L4722" s="3">
        <f ca="1">[1]!thsiFinD("ths_atr_stock",$A4722,$A$1,7,101,100,100)</f>
        <v>2.2171428571429002</v>
      </c>
      <c r="M4722" s="3">
        <f ca="1">[1]!thsiFinD("ths_vol_w_stock",$A4722,$A$1)/1000000</f>
        <v>9.68872</v>
      </c>
      <c r="N4722" s="3">
        <f ca="1">[1]!thsiFinD("ths_turnover_ratio_w_stock",$A4722,$A$1)</f>
        <v>8.4411957626498992</v>
      </c>
      <c r="O4722" s="3">
        <f ca="1">[1]!thsiFinD("ths_relative_chg_ratio_w_stock",$A4722,$A$1,104,100)</f>
        <v>2.5900984724986</v>
      </c>
      <c r="P4722" s="3">
        <f ca="1">[1]!thsiFinD("ths_chg_ratio_w_stock",$A4722,$B$1,100)</f>
        <v>-2.3273273273272999</v>
      </c>
    </row>
    <row r="4723" spans="1:16" x14ac:dyDescent="0.25">
      <c r="A4723" s="2" t="s">
        <v>4721</v>
      </c>
      <c r="B4723" s="2" t="s">
        <v>10084</v>
      </c>
      <c r="C4723" s="3">
        <f ca="1">[1]!thsiFinD("ths_vol_ratio_stock",$A4723,$A$1,7,100)</f>
        <v>0.72155117849384998</v>
      </c>
      <c r="D4723" s="3">
        <f ca="1">[1]!thsiFinD("ths_cr_stock",$A4723,$A$1,7,100,100)</f>
        <v>296.17224880382997</v>
      </c>
      <c r="E4723" s="3">
        <f ca="1">[1]!thsiFinD("ths_mfi_stock",$A4723,$A$1,7,100,100)</f>
        <v>79.272867461662997</v>
      </c>
      <c r="F4723" s="3">
        <f ca="1">[1]!thsiFinD("ths_expma_stock",$A4723,$A$1,7,100,100)</f>
        <v>12.990367880606</v>
      </c>
      <c r="G4723" s="3">
        <f ca="1">[1]!thsiFinD("ths_rsi_stock",$A4723,$A$1,7,100,100)</f>
        <v>55.302158470377002</v>
      </c>
      <c r="H4723" s="3">
        <f ca="1">[1]!thsiFinD("ths_adtm_stock",$A4723,$A$1,7,3,100,100,100)</f>
        <v>0.96226415094340001</v>
      </c>
      <c r="I4723" s="3">
        <f ca="1">[1]!thsiFinD("ths_bbiboll_stock",$A4723,$A$1,7,3,100,100,100)</f>
        <v>12.944687500000001</v>
      </c>
      <c r="J4723" s="3">
        <f ca="1">[1]!thsiFinD("ths_dptb_stock",$A4723,$A$1,7,104,100,100)</f>
        <v>1</v>
      </c>
      <c r="K4723" s="3">
        <f ca="1">[1]!thsiFinD("ths_srmi_stock",$A4723,$A$1,7,100,100)</f>
        <v>4.3577981651375997E-2</v>
      </c>
      <c r="L4723" s="3">
        <f ca="1">[1]!thsiFinD("ths_atr_stock",$A4723,$A$1,7,101,100,100)</f>
        <v>0.41142857142856998</v>
      </c>
      <c r="M4723" s="3">
        <f ca="1">[1]!thsiFinD("ths_vol_w_stock",$A4723,$A$1)/1000000</f>
        <v>13.917038</v>
      </c>
      <c r="N4723" s="3">
        <f ca="1">[1]!thsiFinD("ths_turnover_ratio_w_stock",$A4723,$A$1)</f>
        <v>6.4959862340920003</v>
      </c>
      <c r="O4723" s="3">
        <f ca="1">[1]!thsiFinD("ths_relative_chg_ratio_w_stock",$A4723,$A$1,104,100)</f>
        <v>0.63054685320308002</v>
      </c>
      <c r="P4723" s="3">
        <f ca="1">[1]!thsiFinD("ths_chg_ratio_w_stock",$A4723,$B$1,100)</f>
        <v>-2.6758409785933002</v>
      </c>
    </row>
    <row r="4724" spans="1:16" x14ac:dyDescent="0.25">
      <c r="A4724" s="2" t="s">
        <v>4722</v>
      </c>
      <c r="B4724" s="2" t="s">
        <v>10085</v>
      </c>
      <c r="C4724" s="3">
        <f ca="1">[1]!thsiFinD("ths_vol_ratio_stock",$A4724,$A$1,7,100)</f>
        <v>0.50626287300254003</v>
      </c>
      <c r="D4724" s="3">
        <f ca="1">[1]!thsiFinD("ths_cr_stock",$A4724,$A$1,7,100,100)</f>
        <v>87.602852441031999</v>
      </c>
      <c r="E4724" s="3">
        <f ca="1">[1]!thsiFinD("ths_mfi_stock",$A4724,$A$1,7,100,100)</f>
        <v>38.027762932889999</v>
      </c>
      <c r="F4724" s="3">
        <f ca="1">[1]!thsiFinD("ths_expma_stock",$A4724,$A$1,7,100,100)</f>
        <v>49.370481988724002</v>
      </c>
      <c r="G4724" s="3">
        <f ca="1">[1]!thsiFinD("ths_rsi_stock",$A4724,$A$1,7,100,100)</f>
        <v>48.644085378905999</v>
      </c>
      <c r="H4724" s="3">
        <f ca="1">[1]!thsiFinD("ths_adtm_stock",$A4724,$A$1,7,3,100,100,100)</f>
        <v>0.953125</v>
      </c>
      <c r="I4724" s="3">
        <f ca="1">[1]!thsiFinD("ths_bbiboll_stock",$A4724,$A$1,7,3,100,100,100)</f>
        <v>49.418125000000003</v>
      </c>
      <c r="J4724" s="3">
        <f ca="1">[1]!thsiFinD("ths_dptb_stock",$A4724,$A$1,7,104,100,100)</f>
        <v>0.42857142857142999</v>
      </c>
      <c r="K4724" s="3">
        <f ca="1">[1]!thsiFinD("ths_srmi_stock",$A4724,$A$1,7,100,100)</f>
        <v>-1.4E-2</v>
      </c>
      <c r="L4724" s="3">
        <f ca="1">[1]!thsiFinD("ths_atr_stock",$A4724,$A$1,7,101,100,100)</f>
        <v>1.6714285714285999</v>
      </c>
      <c r="M4724" s="3">
        <f ca="1">[1]!thsiFinD("ths_vol_w_stock",$A4724,$A$1)/1000000</f>
        <v>18.515552</v>
      </c>
      <c r="N4724" s="3">
        <f ca="1">[1]!thsiFinD("ths_turnover_ratio_w_stock",$A4724,$A$1)</f>
        <v>7.1229813172559</v>
      </c>
      <c r="O4724" s="3">
        <f ca="1">[1]!thsiFinD("ths_relative_chg_ratio_w_stock",$A4724,$A$1,104,100)</f>
        <v>1.5941097336992001</v>
      </c>
      <c r="P4724" s="3">
        <f ca="1">[1]!thsiFinD("ths_chg_ratio_w_stock",$A4724,$B$1,100)</f>
        <v>-2.6166328600406001</v>
      </c>
    </row>
    <row r="4725" spans="1:16" x14ac:dyDescent="0.25">
      <c r="A4725" s="2" t="s">
        <v>4723</v>
      </c>
      <c r="B4725" s="2" t="s">
        <v>10086</v>
      </c>
      <c r="C4725" s="3">
        <f ca="1">[1]!thsiFinD("ths_vol_ratio_stock",$A4725,$A$1,7,100)</f>
        <v>1.8716762032986001</v>
      </c>
      <c r="D4725" s="3">
        <f ca="1">[1]!thsiFinD("ths_cr_stock",$A4725,$A$1,7,100,100)</f>
        <v>104.93387589013</v>
      </c>
      <c r="E4725" s="3">
        <f ca="1">[1]!thsiFinD("ths_mfi_stock",$A4725,$A$1,7,100,100)</f>
        <v>37.264286315550997</v>
      </c>
      <c r="F4725" s="3">
        <f ca="1">[1]!thsiFinD("ths_expma_stock",$A4725,$A$1,7,100,100)</f>
        <v>320.68284010099001</v>
      </c>
      <c r="G4725" s="3">
        <f ca="1">[1]!thsiFinD("ths_rsi_stock",$A4725,$A$1,7,100,100)</f>
        <v>42.918630473768999</v>
      </c>
      <c r="H4725" s="3">
        <f ca="1">[1]!thsiFinD("ths_adtm_stock",$A4725,$A$1,7,3,100,100,100)</f>
        <v>0.37121975806452001</v>
      </c>
      <c r="I4725" s="3">
        <f ca="1">[1]!thsiFinD("ths_bbiboll_stock",$A4725,$A$1,7,3,100,100,100)</f>
        <v>317.99552083332998</v>
      </c>
      <c r="J4725" s="3">
        <f ca="1">[1]!thsiFinD("ths_dptb_stock",$A4725,$A$1,7,104,100,100)</f>
        <v>0.57142857142856995</v>
      </c>
      <c r="K4725" s="3">
        <f ca="1">[1]!thsiFinD("ths_srmi_stock",$A4725,$A$1,7,100,100)</f>
        <v>-1.9391455147407002E-2</v>
      </c>
      <c r="L4725" s="3">
        <f ca="1">[1]!thsiFinD("ths_atr_stock",$A4725,$A$1,7,101,100,100)</f>
        <v>11.821428571428999</v>
      </c>
      <c r="M4725" s="3">
        <f ca="1">[1]!thsiFinD("ths_vol_w_stock",$A4725,$A$1)/1000000</f>
        <v>3.9374199999999999</v>
      </c>
      <c r="N4725" s="3">
        <f ca="1">[1]!thsiFinD("ths_turnover_ratio_w_stock",$A4725,$A$1)</f>
        <v>2.6830447086306002</v>
      </c>
      <c r="O4725" s="3">
        <f ca="1">[1]!thsiFinD("ths_relative_chg_ratio_w_stock",$A4725,$A$1,104,100)</f>
        <v>-5.6788263341137997</v>
      </c>
      <c r="P4725" s="3">
        <f ca="1">[1]!thsiFinD("ths_chg_ratio_w_stock",$A4725,$B$1,100)</f>
        <v>-32.331189710611</v>
      </c>
    </row>
    <row r="4726" spans="1:16" x14ac:dyDescent="0.25">
      <c r="A4726" s="2" t="s">
        <v>4724</v>
      </c>
      <c r="B4726" s="2" t="s">
        <v>10087</v>
      </c>
      <c r="C4726" s="3">
        <f ca="1">[1]!thsiFinD("ths_vol_ratio_stock",$A4726,$A$1,7,100)</f>
        <v>0.78053116810182999</v>
      </c>
      <c r="D4726" s="3">
        <f ca="1">[1]!thsiFinD("ths_cr_stock",$A4726,$A$1,7,100,100)</f>
        <v>197.04433497536999</v>
      </c>
      <c r="E4726" s="3">
        <f ca="1">[1]!thsiFinD("ths_mfi_stock",$A4726,$A$1,7,100,100)</f>
        <v>66.074698051409001</v>
      </c>
      <c r="F4726" s="3">
        <f ca="1">[1]!thsiFinD("ths_expma_stock",$A4726,$A$1,7,100,100)</f>
        <v>7.2055977419381998</v>
      </c>
      <c r="G4726" s="3">
        <f ca="1">[1]!thsiFinD("ths_rsi_stock",$A4726,$A$1,7,100,100)</f>
        <v>51.689987035321003</v>
      </c>
      <c r="H4726" s="3">
        <f ca="1">[1]!thsiFinD("ths_adtm_stock",$A4726,$A$1,7,3,100,100,100)</f>
        <v>0.93043478260870005</v>
      </c>
      <c r="I4726" s="3">
        <f ca="1">[1]!thsiFinD("ths_bbiboll_stock",$A4726,$A$1,7,3,100,100,100)</f>
        <v>7.1640625</v>
      </c>
      <c r="J4726" s="3">
        <f ca="1">[1]!thsiFinD("ths_dptb_stock",$A4726,$A$1,7,104,100,100)</f>
        <v>0.85714285714285998</v>
      </c>
      <c r="K4726" s="3">
        <f ca="1">[1]!thsiFinD("ths_srmi_stock",$A4726,$A$1,7,100,100)</f>
        <v>2.9329608938547001E-2</v>
      </c>
      <c r="L4726" s="3">
        <f ca="1">[1]!thsiFinD("ths_atr_stock",$A4726,$A$1,7,101,100,100)</f>
        <v>0.28857142857142998</v>
      </c>
      <c r="M4726" s="3">
        <f ca="1">[1]!thsiFinD("ths_vol_w_stock",$A4726,$A$1)/1000000</f>
        <v>18.203652999999999</v>
      </c>
      <c r="N4726" s="3">
        <f ca="1">[1]!thsiFinD("ths_turnover_ratio_w_stock",$A4726,$A$1)</f>
        <v>6.6339843294460996</v>
      </c>
      <c r="O4726" s="3">
        <f ca="1">[1]!thsiFinD("ths_relative_chg_ratio_w_stock",$A4726,$A$1,104,100)</f>
        <v>-0.58692748434765996</v>
      </c>
      <c r="P4726" s="3">
        <f ca="1">[1]!thsiFinD("ths_chg_ratio_w_stock",$A4726,$B$1,100)</f>
        <v>-4.6089385474859998</v>
      </c>
    </row>
    <row r="4727" spans="1:16" x14ac:dyDescent="0.25">
      <c r="A4727" s="2" t="s">
        <v>4725</v>
      </c>
      <c r="B4727" s="2" t="s">
        <v>10088</v>
      </c>
      <c r="C4727" s="3">
        <f ca="1">[1]!thsiFinD("ths_vol_ratio_stock",$A4727,$A$1,7,100)</f>
        <v>0.71455509658198002</v>
      </c>
      <c r="D4727" s="3">
        <f ca="1">[1]!thsiFinD("ths_cr_stock",$A4727,$A$1,7,100,100)</f>
        <v>43.288115003036999</v>
      </c>
      <c r="E4727" s="3">
        <f ca="1">[1]!thsiFinD("ths_mfi_stock",$A4727,$A$1,7,100,100)</f>
        <v>18.457301398030999</v>
      </c>
      <c r="F4727" s="3">
        <f ca="1">[1]!thsiFinD("ths_expma_stock",$A4727,$A$1,7,100,100)</f>
        <v>80.072598847660004</v>
      </c>
      <c r="G4727" s="3">
        <f ca="1">[1]!thsiFinD("ths_rsi_stock",$A4727,$A$1,7,100,100)</f>
        <v>40.450705438230997</v>
      </c>
      <c r="H4727" s="3">
        <f ca="1">[1]!thsiFinD("ths_adtm_stock",$A4727,$A$1,7,3,100,100,100)</f>
        <v>-0.62607040913416001</v>
      </c>
      <c r="I4727" s="3">
        <f ca="1">[1]!thsiFinD("ths_bbiboll_stock",$A4727,$A$1,7,3,100,100,100)</f>
        <v>80.615416666667002</v>
      </c>
      <c r="J4727" s="3">
        <f ca="1">[1]!thsiFinD("ths_dptb_stock",$A4727,$A$1,7,104,100,100)</f>
        <v>0.42857142857142999</v>
      </c>
      <c r="K4727" s="3">
        <f ca="1">[1]!thsiFinD("ths_srmi_stock",$A4727,$A$1,7,100,100)</f>
        <v>-4.4873341375150998E-2</v>
      </c>
      <c r="L4727" s="3">
        <f ca="1">[1]!thsiFinD("ths_atr_stock",$A4727,$A$1,7,101,100,100)</f>
        <v>3.5071428571429002</v>
      </c>
      <c r="M4727" s="3">
        <f ca="1">[1]!thsiFinD("ths_vol_w_stock",$A4727,$A$1)/1000000</f>
        <v>4.4588070000000002</v>
      </c>
      <c r="N4727" s="3">
        <f ca="1">[1]!thsiFinD("ths_turnover_ratio_w_stock",$A4727,$A$1)</f>
        <v>7.3316347671665003</v>
      </c>
      <c r="O4727" s="3">
        <f ca="1">[1]!thsiFinD("ths_relative_chg_ratio_w_stock",$A4727,$A$1,104,100)</f>
        <v>-5.1912096437616002</v>
      </c>
      <c r="P4727" s="3">
        <f ca="1">[1]!thsiFinD("ths_chg_ratio_w_stock",$A4727,$B$1,100)</f>
        <v>-0.71987875726193995</v>
      </c>
    </row>
    <row r="4728" spans="1:16" x14ac:dyDescent="0.25">
      <c r="A4728" s="2" t="s">
        <v>4726</v>
      </c>
      <c r="B4728" s="2" t="s">
        <v>10089</v>
      </c>
      <c r="C4728" s="3">
        <f ca="1">[1]!thsiFinD("ths_vol_ratio_stock",$A4728,$A$1,7,100)</f>
        <v>0.76332688288937001</v>
      </c>
      <c r="D4728" s="3">
        <f ca="1">[1]!thsiFinD("ths_cr_stock",$A4728,$A$1,7,100,100)</f>
        <v>63.151207115628999</v>
      </c>
      <c r="E4728" s="3">
        <f ca="1">[1]!thsiFinD("ths_mfi_stock",$A4728,$A$1,7,100,100)</f>
        <v>44.590462823932</v>
      </c>
      <c r="F4728" s="3">
        <f ca="1">[1]!thsiFinD("ths_expma_stock",$A4728,$A$1,7,100,100)</f>
        <v>17.31360092473</v>
      </c>
      <c r="G4728" s="3">
        <f ca="1">[1]!thsiFinD("ths_rsi_stock",$A4728,$A$1,7,100,100)</f>
        <v>41.609123946596</v>
      </c>
      <c r="H4728" s="3">
        <f ca="1">[1]!thsiFinD("ths_adtm_stock",$A4728,$A$1,7,3,100,100,100)</f>
        <v>-0.31818181818182001</v>
      </c>
      <c r="I4728" s="3">
        <f ca="1">[1]!thsiFinD("ths_bbiboll_stock",$A4728,$A$1,7,3,100,100,100)</f>
        <v>17.178958333333</v>
      </c>
      <c r="J4728" s="3">
        <f ca="1">[1]!thsiFinD("ths_dptb_stock",$A4728,$A$1,7,104,100,100)</f>
        <v>0.57142857142856995</v>
      </c>
      <c r="K4728" s="3">
        <f ca="1">[1]!thsiFinD("ths_srmi_stock",$A4728,$A$1,7,100,100)</f>
        <v>-5.5649241146711999E-2</v>
      </c>
      <c r="L4728" s="3">
        <f ca="1">[1]!thsiFinD("ths_atr_stock",$A4728,$A$1,7,101,100,100)</f>
        <v>0.61142857142856999</v>
      </c>
      <c r="M4728" s="3">
        <f ca="1">[1]!thsiFinD("ths_vol_w_stock",$A4728,$A$1)/1000000</f>
        <v>8.7814029999999992</v>
      </c>
      <c r="N4728" s="3">
        <f ca="1">[1]!thsiFinD("ths_turnover_ratio_w_stock",$A4728,$A$1)</f>
        <v>5.7203161380678997</v>
      </c>
      <c r="O4728" s="3">
        <f ca="1">[1]!thsiFinD("ths_relative_chg_ratio_w_stock",$A4728,$A$1,104,100)</f>
        <v>-6.4787757490773004</v>
      </c>
      <c r="P4728" s="3">
        <f ca="1">[1]!thsiFinD("ths_chg_ratio_w_stock",$A4728,$B$1,100)</f>
        <v>3.4523809523809001</v>
      </c>
    </row>
    <row r="4729" spans="1:16" x14ac:dyDescent="0.25">
      <c r="A4729" s="2" t="s">
        <v>4727</v>
      </c>
      <c r="B4729" s="2" t="s">
        <v>10090</v>
      </c>
      <c r="C4729" s="3">
        <f ca="1">[1]!thsiFinD("ths_vol_ratio_stock",$A4729,$A$1,7,100)</f>
        <v>1.2254716626690001</v>
      </c>
      <c r="D4729" s="3">
        <f ca="1">[1]!thsiFinD("ths_cr_stock",$A4729,$A$1,7,100,100)</f>
        <v>66.970802919708007</v>
      </c>
      <c r="E4729" s="3">
        <f ca="1">[1]!thsiFinD("ths_mfi_stock",$A4729,$A$1,7,100,100)</f>
        <v>28.373579185145999</v>
      </c>
      <c r="F4729" s="3">
        <f ca="1">[1]!thsiFinD("ths_expma_stock",$A4729,$A$1,7,100,100)</f>
        <v>42.831462187710002</v>
      </c>
      <c r="G4729" s="3">
        <f ca="1">[1]!thsiFinD("ths_rsi_stock",$A4729,$A$1,7,100,100)</f>
        <v>36.997602952314999</v>
      </c>
      <c r="H4729" s="3">
        <f ca="1">[1]!thsiFinD("ths_adtm_stock",$A4729,$A$1,7,3,100,100,100)</f>
        <v>-0.44202898550725001</v>
      </c>
      <c r="I4729" s="3">
        <f ca="1">[1]!thsiFinD("ths_bbiboll_stock",$A4729,$A$1,7,3,100,100,100)</f>
        <v>42.663125000000001</v>
      </c>
      <c r="J4729" s="3">
        <f ca="1">[1]!thsiFinD("ths_dptb_stock",$A4729,$A$1,7,104,100,100)</f>
        <v>0.42857142857142999</v>
      </c>
      <c r="K4729" s="3">
        <f ca="1">[1]!thsiFinD("ths_srmi_stock",$A4729,$A$1,7,100,100)</f>
        <v>-8.1324622662761997E-2</v>
      </c>
      <c r="L4729" s="3">
        <f ca="1">[1]!thsiFinD("ths_atr_stock",$A4729,$A$1,7,101,100,100)</f>
        <v>2.2071428571428999</v>
      </c>
      <c r="M4729" s="3">
        <f ca="1">[1]!thsiFinD("ths_vol_w_stock",$A4729,$A$1)/1000000</f>
        <v>12.777758</v>
      </c>
      <c r="N4729" s="3">
        <f ca="1">[1]!thsiFinD("ths_turnover_ratio_w_stock",$A4729,$A$1)</f>
        <v>10.381248539474999</v>
      </c>
      <c r="O4729" s="3">
        <f ca="1">[1]!thsiFinD("ths_relative_chg_ratio_w_stock",$A4729,$A$1,104,100)</f>
        <v>-11.195228367861001</v>
      </c>
      <c r="P4729" s="3">
        <f ca="1">[1]!thsiFinD("ths_chg_ratio_w_stock",$A4729,$B$1,100)</f>
        <v>6.6208925944089998</v>
      </c>
    </row>
    <row r="4730" spans="1:16" x14ac:dyDescent="0.25">
      <c r="A4730" s="2" t="s">
        <v>4728</v>
      </c>
      <c r="B4730" s="2" t="s">
        <v>10091</v>
      </c>
      <c r="C4730" s="3">
        <f ca="1">[1]!thsiFinD("ths_vol_ratio_stock",$A4730,$A$1,7,100)</f>
        <v>0.67203784528506005</v>
      </c>
      <c r="D4730" s="3">
        <f ca="1">[1]!thsiFinD("ths_cr_stock",$A4730,$A$1,7,100,100)</f>
        <v>503.86266094421001</v>
      </c>
      <c r="E4730" s="3">
        <f ca="1">[1]!thsiFinD("ths_mfi_stock",$A4730,$A$1,7,100,100)</f>
        <v>90.341350642367004</v>
      </c>
      <c r="F4730" s="3">
        <f ca="1">[1]!thsiFinD("ths_expma_stock",$A4730,$A$1,7,100,100)</f>
        <v>32.704670429845997</v>
      </c>
      <c r="G4730" s="3">
        <f ca="1">[1]!thsiFinD("ths_rsi_stock",$A4730,$A$1,7,100,100)</f>
        <v>69.826495920580001</v>
      </c>
      <c r="H4730" s="3">
        <f ca="1">[1]!thsiFinD("ths_adtm_stock",$A4730,$A$1,7,3,100,100,100)</f>
        <v>1</v>
      </c>
      <c r="I4730" s="3">
        <f ca="1">[1]!thsiFinD("ths_bbiboll_stock",$A4730,$A$1,7,3,100,100,100)</f>
        <v>32.088958333332997</v>
      </c>
      <c r="J4730" s="3">
        <f ca="1">[1]!thsiFinD("ths_dptb_stock",$A4730,$A$1,7,104,100,100)</f>
        <v>0.85714285714285998</v>
      </c>
      <c r="K4730" s="3">
        <f ca="1">[1]!thsiFinD("ths_srmi_stock",$A4730,$A$1,7,100,100)</f>
        <v>0.10086800359174</v>
      </c>
      <c r="L4730" s="3">
        <f ca="1">[1]!thsiFinD("ths_atr_stock",$A4730,$A$1,7,101,100,100)</f>
        <v>1.34</v>
      </c>
      <c r="M4730" s="3">
        <f ca="1">[1]!thsiFinD("ths_vol_w_stock",$A4730,$A$1)/1000000</f>
        <v>1.5327409999999999</v>
      </c>
      <c r="N4730" s="3">
        <f ca="1">[1]!thsiFinD("ths_turnover_ratio_w_stock",$A4730,$A$1)</f>
        <v>5.0656447295667997</v>
      </c>
      <c r="O4730" s="3">
        <f ca="1">[1]!thsiFinD("ths_relative_chg_ratio_w_stock",$A4730,$A$1,104,100)</f>
        <v>4.1785331332712001</v>
      </c>
      <c r="P4730" s="3">
        <f ca="1">[1]!thsiFinD("ths_chg_ratio_w_stock",$A4730,$B$1,100)</f>
        <v>1.3469021251122999</v>
      </c>
    </row>
    <row r="4731" spans="1:16" x14ac:dyDescent="0.25">
      <c r="A4731" s="2" t="s">
        <v>4729</v>
      </c>
      <c r="B4731" s="2" t="s">
        <v>10092</v>
      </c>
      <c r="C4731" s="3">
        <f ca="1">[1]!thsiFinD("ths_vol_ratio_stock",$A4731,$A$1,7,100)</f>
        <v>0.52331704046067995</v>
      </c>
      <c r="D4731" s="3">
        <f ca="1">[1]!thsiFinD("ths_cr_stock",$A4731,$A$1,7,100,100)</f>
        <v>89.247311827957006</v>
      </c>
      <c r="E4731" s="3">
        <f ca="1">[1]!thsiFinD("ths_mfi_stock",$A4731,$A$1,7,100,100)</f>
        <v>41.553193080017998</v>
      </c>
      <c r="F4731" s="3">
        <f ca="1">[1]!thsiFinD("ths_expma_stock",$A4731,$A$1,7,100,100)</f>
        <v>28.092202416604</v>
      </c>
      <c r="G4731" s="3">
        <f ca="1">[1]!thsiFinD("ths_rsi_stock",$A4731,$A$1,7,100,100)</f>
        <v>46.829103886783003</v>
      </c>
      <c r="H4731" s="3">
        <f ca="1">[1]!thsiFinD("ths_adtm_stock",$A4731,$A$1,7,3,100,100,100)</f>
        <v>0.25103734439834002</v>
      </c>
      <c r="I4731" s="3">
        <f ca="1">[1]!thsiFinD("ths_bbiboll_stock",$A4731,$A$1,7,3,100,100,100)</f>
        <v>27.605625</v>
      </c>
      <c r="J4731" s="3">
        <f ca="1">[1]!thsiFinD("ths_dptb_stock",$A4731,$A$1,7,104,100,100)</f>
        <v>0.71428571428570997</v>
      </c>
      <c r="K4731" s="3">
        <f ca="1">[1]!thsiFinD("ths_srmi_stock",$A4731,$A$1,7,100,100)</f>
        <v>-7.5542005420054001E-2</v>
      </c>
      <c r="L4731" s="3">
        <f ca="1">[1]!thsiFinD("ths_atr_stock",$A4731,$A$1,7,101,100,100)</f>
        <v>1.55</v>
      </c>
      <c r="M4731" s="3">
        <f ca="1">[1]!thsiFinD("ths_vol_w_stock",$A4731,$A$1)/1000000</f>
        <v>23.664473000000001</v>
      </c>
      <c r="N4731" s="3">
        <f ca="1">[1]!thsiFinD("ths_turnover_ratio_w_stock",$A4731,$A$1)</f>
        <v>18.294915345961002</v>
      </c>
      <c r="O4731" s="3">
        <f ca="1">[1]!thsiFinD("ths_relative_chg_ratio_w_stock",$A4731,$A$1,104,100)</f>
        <v>-8.9253034931229003</v>
      </c>
      <c r="P4731" s="3">
        <f ca="1">[1]!thsiFinD("ths_chg_ratio_w_stock",$A4731,$B$1,100)</f>
        <v>3.1879809454012</v>
      </c>
    </row>
    <row r="4732" spans="1:16" x14ac:dyDescent="0.25">
      <c r="A4732" s="2" t="s">
        <v>4730</v>
      </c>
      <c r="B4732" s="2" t="s">
        <v>10093</v>
      </c>
      <c r="C4732" s="3">
        <f ca="1">[1]!thsiFinD("ths_vol_ratio_stock",$A4732,$A$1,7,100)</f>
        <v>1.0973350267891999</v>
      </c>
      <c r="D4732" s="3">
        <f ca="1">[1]!thsiFinD("ths_cr_stock",$A4732,$A$1,7,100,100)</f>
        <v>273.42931937173</v>
      </c>
      <c r="E4732" s="3">
        <f ca="1">[1]!thsiFinD("ths_mfi_stock",$A4732,$A$1,7,100,100)</f>
        <v>73.757103145830001</v>
      </c>
      <c r="F4732" s="3">
        <f ca="1">[1]!thsiFinD("ths_expma_stock",$A4732,$A$1,7,100,100)</f>
        <v>28.605939006374999</v>
      </c>
      <c r="G4732" s="3">
        <f ca="1">[1]!thsiFinD("ths_rsi_stock",$A4732,$A$1,7,100,100)</f>
        <v>60.774784996793997</v>
      </c>
      <c r="H4732" s="3">
        <f ca="1">[1]!thsiFinD("ths_adtm_stock",$A4732,$A$1,7,3,100,100,100)</f>
        <v>0.91086956521739004</v>
      </c>
      <c r="I4732" s="3">
        <f ca="1">[1]!thsiFinD("ths_bbiboll_stock",$A4732,$A$1,7,3,100,100,100)</f>
        <v>28.38625</v>
      </c>
      <c r="J4732" s="3">
        <f ca="1">[1]!thsiFinD("ths_dptb_stock",$A4732,$A$1,7,104,100,100)</f>
        <v>1</v>
      </c>
      <c r="K4732" s="3">
        <f ca="1">[1]!thsiFinD("ths_srmi_stock",$A4732,$A$1,7,100,100)</f>
        <v>7.3095401509952002E-2</v>
      </c>
      <c r="L4732" s="3">
        <f ca="1">[1]!thsiFinD("ths_atr_stock",$A4732,$A$1,7,101,100,100)</f>
        <v>1.3785714285713999</v>
      </c>
      <c r="M4732" s="3">
        <f ca="1">[1]!thsiFinD("ths_vol_w_stock",$A4732,$A$1)/1000000</f>
        <v>5.7983770000000003</v>
      </c>
      <c r="N4732" s="3">
        <f ca="1">[1]!thsiFinD("ths_turnover_ratio_w_stock",$A4732,$A$1)</f>
        <v>4.8319808333332999</v>
      </c>
      <c r="O4732" s="3">
        <f ca="1">[1]!thsiFinD("ths_relative_chg_ratio_w_stock",$A4732,$A$1,104,100)</f>
        <v>2.5034437481637002</v>
      </c>
      <c r="P4732" s="3">
        <f ca="1">[1]!thsiFinD("ths_chg_ratio_w_stock",$A4732,$B$1,100)</f>
        <v>-2.9512697323267001</v>
      </c>
    </row>
    <row r="4733" spans="1:16" x14ac:dyDescent="0.25">
      <c r="A4733" s="2" t="s">
        <v>4731</v>
      </c>
      <c r="B4733" s="2" t="s">
        <v>10094</v>
      </c>
      <c r="C4733" s="3">
        <f ca="1">[1]!thsiFinD("ths_vol_ratio_stock",$A4733,$A$1,7,100)</f>
        <v>0.63508549922051005</v>
      </c>
      <c r="D4733" s="3">
        <f ca="1">[1]!thsiFinD("ths_cr_stock",$A4733,$A$1,7,100,100)</f>
        <v>51.629450814724997</v>
      </c>
      <c r="E4733" s="3">
        <f ca="1">[1]!thsiFinD("ths_mfi_stock",$A4733,$A$1,7,100,100)</f>
        <v>50.808017877753997</v>
      </c>
      <c r="F4733" s="3">
        <f ca="1">[1]!thsiFinD("ths_expma_stock",$A4733,$A$1,7,100,100)</f>
        <v>50.503783789723997</v>
      </c>
      <c r="G4733" s="3">
        <f ca="1">[1]!thsiFinD("ths_rsi_stock",$A4733,$A$1,7,100,100)</f>
        <v>38.204081772782999</v>
      </c>
      <c r="H4733" s="3">
        <f ca="1">[1]!thsiFinD("ths_adtm_stock",$A4733,$A$1,7,3,100,100,100)</f>
        <v>0.32629107981221001</v>
      </c>
      <c r="I4733" s="3">
        <f ca="1">[1]!thsiFinD("ths_bbiboll_stock",$A4733,$A$1,7,3,100,100,100)</f>
        <v>50.407708333332998</v>
      </c>
      <c r="J4733" s="3">
        <f ca="1">[1]!thsiFinD("ths_dptb_stock",$A4733,$A$1,7,104,100,100)</f>
        <v>0.42857142857142999</v>
      </c>
      <c r="K4733" s="3">
        <f ca="1">[1]!thsiFinD("ths_srmi_stock",$A4733,$A$1,7,100,100)</f>
        <v>-6.7913010301412002E-2</v>
      </c>
      <c r="L4733" s="3">
        <f ca="1">[1]!thsiFinD("ths_atr_stock",$A4733,$A$1,7,101,100,100)</f>
        <v>2.3942857142856999</v>
      </c>
      <c r="M4733" s="3">
        <f ca="1">[1]!thsiFinD("ths_vol_w_stock",$A4733,$A$1)/1000000</f>
        <v>2.9404119999999998</v>
      </c>
      <c r="N4733" s="3">
        <f ca="1">[1]!thsiFinD("ths_turnover_ratio_w_stock",$A4733,$A$1)</f>
        <v>5.2727454720724998</v>
      </c>
      <c r="O4733" s="3">
        <f ca="1">[1]!thsiFinD("ths_relative_chg_ratio_w_stock",$A4733,$A$1,104,100)</f>
        <v>-6.8799144654333997</v>
      </c>
      <c r="P4733" s="3">
        <f ca="1">[1]!thsiFinD("ths_chg_ratio_w_stock",$A4733,$B$1,100)</f>
        <v>1.5554645927138999</v>
      </c>
    </row>
    <row r="4734" spans="1:16" x14ac:dyDescent="0.25">
      <c r="A4734" s="2" t="s">
        <v>4732</v>
      </c>
      <c r="B4734" s="2" t="s">
        <v>10095</v>
      </c>
      <c r="C4734" s="3">
        <f ca="1">[1]!thsiFinD("ths_vol_ratio_stock",$A4734,$A$1,7,100)</f>
        <v>1.5437922312237</v>
      </c>
      <c r="D4734" s="3">
        <f ca="1">[1]!thsiFinD("ths_cr_stock",$A4734,$A$1,7,100,100)</f>
        <v>221.69845268082</v>
      </c>
      <c r="E4734" s="3">
        <f ca="1">[1]!thsiFinD("ths_mfi_stock",$A4734,$A$1,7,100,100)</f>
        <v>57.164533745301</v>
      </c>
      <c r="F4734" s="3">
        <f ca="1">[1]!thsiFinD("ths_expma_stock",$A4734,$A$1,7,100,100)</f>
        <v>116.77246486035</v>
      </c>
      <c r="G4734" s="3">
        <f ca="1">[1]!thsiFinD("ths_rsi_stock",$A4734,$A$1,7,100,100)</f>
        <v>49.599282868567002</v>
      </c>
      <c r="H4734" s="3">
        <f ca="1">[1]!thsiFinD("ths_adtm_stock",$A4734,$A$1,7,3,100,100,100)</f>
        <v>0.91429947038999004</v>
      </c>
      <c r="I4734" s="3">
        <f ca="1">[1]!thsiFinD("ths_bbiboll_stock",$A4734,$A$1,7,3,100,100,100)</f>
        <v>115.63979166667001</v>
      </c>
      <c r="J4734" s="3">
        <f ca="1">[1]!thsiFinD("ths_dptb_stock",$A4734,$A$1,7,104,100,100)</f>
        <v>0.71428571428570997</v>
      </c>
      <c r="K4734" s="3">
        <f ca="1">[1]!thsiFinD("ths_srmi_stock",$A4734,$A$1,7,100,100)</f>
        <v>1.3111053225666001E-2</v>
      </c>
      <c r="L4734" s="3">
        <f ca="1">[1]!thsiFinD("ths_atr_stock",$A4734,$A$1,7,101,100,100)</f>
        <v>4.37</v>
      </c>
      <c r="M4734" s="3">
        <f ca="1">[1]!thsiFinD("ths_vol_w_stock",$A4734,$A$1)/1000000</f>
        <v>1.1795690000000001</v>
      </c>
      <c r="N4734" s="3">
        <f ca="1">[1]!thsiFinD("ths_turnover_ratio_w_stock",$A4734,$A$1)</f>
        <v>0.86365175263825</v>
      </c>
      <c r="O4734" s="3">
        <f ca="1">[1]!thsiFinD("ths_relative_chg_ratio_w_stock",$A4734,$A$1,104,100)</f>
        <v>-4.2968067002497996</v>
      </c>
      <c r="P4734" s="3">
        <f ca="1">[1]!thsiFinD("ths_chg_ratio_w_stock",$A4734,$B$1,100)</f>
        <v>-4.6800382043935</v>
      </c>
    </row>
    <row r="4735" spans="1:16" x14ac:dyDescent="0.25">
      <c r="A4735" s="2" t="s">
        <v>4733</v>
      </c>
      <c r="B4735" s="2" t="s">
        <v>10096</v>
      </c>
      <c r="C4735" s="3">
        <f ca="1">[1]!thsiFinD("ths_vol_ratio_stock",$A4735,$A$1,7,100)</f>
        <v>0.58846153886112995</v>
      </c>
      <c r="D4735" s="3">
        <f ca="1">[1]!thsiFinD("ths_cr_stock",$A4735,$A$1,7,100,100)</f>
        <v>907.40740740741001</v>
      </c>
      <c r="E4735" s="3">
        <f ca="1">[1]!thsiFinD("ths_mfi_stock",$A4735,$A$1,7,100,100)</f>
        <v>65.242041022297002</v>
      </c>
      <c r="F4735" s="3">
        <f ca="1">[1]!thsiFinD("ths_expma_stock",$A4735,$A$1,7,100,100)</f>
        <v>20.158086275908001</v>
      </c>
      <c r="G4735" s="3">
        <f ca="1">[1]!thsiFinD("ths_rsi_stock",$A4735,$A$1,7,100,100)</f>
        <v>62.670995376976002</v>
      </c>
      <c r="H4735" s="3">
        <f ca="1">[1]!thsiFinD("ths_adtm_stock",$A4735,$A$1,7,3,100,100,100)</f>
        <v>0.94</v>
      </c>
      <c r="I4735" s="3">
        <f ca="1">[1]!thsiFinD("ths_bbiboll_stock",$A4735,$A$1,7,3,100,100,100)</f>
        <v>19.819062500000001</v>
      </c>
      <c r="J4735" s="3">
        <f ca="1">[1]!thsiFinD("ths_dptb_stock",$A4735,$A$1,7,104,100,100)</f>
        <v>0.85714285714285998</v>
      </c>
      <c r="K4735" s="3">
        <f ca="1">[1]!thsiFinD("ths_srmi_stock",$A4735,$A$1,7,100,100)</f>
        <v>0.10479921645446</v>
      </c>
      <c r="L4735" s="3">
        <f ca="1">[1]!thsiFinD("ths_atr_stock",$A4735,$A$1,7,101,100,100)</f>
        <v>0.81142857142856994</v>
      </c>
      <c r="M4735" s="3">
        <f ca="1">[1]!thsiFinD("ths_vol_w_stock",$A4735,$A$1)/1000000</f>
        <v>6.5633439999999998</v>
      </c>
      <c r="N4735" s="3">
        <f ca="1">[1]!thsiFinD("ths_turnover_ratio_w_stock",$A4735,$A$1)</f>
        <v>6.0274387709635997</v>
      </c>
      <c r="O4735" s="3">
        <f ca="1">[1]!thsiFinD("ths_relative_chg_ratio_w_stock",$A4735,$A$1,104,100)</f>
        <v>2.4668024822152002</v>
      </c>
      <c r="P4735" s="3">
        <f ca="1">[1]!thsiFinD("ths_chg_ratio_w_stock",$A4735,$B$1,100)</f>
        <v>-0.93046033300686004</v>
      </c>
    </row>
    <row r="4736" spans="1:16" x14ac:dyDescent="0.25">
      <c r="A4736" s="2" t="s">
        <v>4734</v>
      </c>
      <c r="B4736" s="2" t="s">
        <v>10097</v>
      </c>
      <c r="C4736" s="3">
        <f ca="1">[1]!thsiFinD("ths_vol_ratio_stock",$A4736,$A$1,7,100)</f>
        <v>0.58656024870308998</v>
      </c>
      <c r="D4736" s="3">
        <f ca="1">[1]!thsiFinD("ths_cr_stock",$A4736,$A$1,7,100,100)</f>
        <v>389.30434782609001</v>
      </c>
      <c r="E4736" s="3">
        <f ca="1">[1]!thsiFinD("ths_mfi_stock",$A4736,$A$1,7,100,100)</f>
        <v>70.053958501805994</v>
      </c>
      <c r="F4736" s="3">
        <f ca="1">[1]!thsiFinD("ths_expma_stock",$A4736,$A$1,7,100,100)</f>
        <v>112.06394234736</v>
      </c>
      <c r="G4736" s="3">
        <f ca="1">[1]!thsiFinD("ths_rsi_stock",$A4736,$A$1,7,100,100)</f>
        <v>63.944988549133001</v>
      </c>
      <c r="H4736" s="3">
        <f ca="1">[1]!thsiFinD("ths_adtm_stock",$A4736,$A$1,7,3,100,100,100)</f>
        <v>0.92075678639977998</v>
      </c>
      <c r="I4736" s="3">
        <f ca="1">[1]!thsiFinD("ths_bbiboll_stock",$A4736,$A$1,7,3,100,100,100)</f>
        <v>110.29291666667</v>
      </c>
      <c r="J4736" s="3">
        <f ca="1">[1]!thsiFinD("ths_dptb_stock",$A4736,$A$1,7,104,100,100)</f>
        <v>0.42857142857142999</v>
      </c>
      <c r="K4736" s="3">
        <f ca="1">[1]!thsiFinD("ths_srmi_stock",$A4736,$A$1,7,100,100)</f>
        <v>0.12662845231892</v>
      </c>
      <c r="L4736" s="3">
        <f ca="1">[1]!thsiFinD("ths_atr_stock",$A4736,$A$1,7,101,100,100)</f>
        <v>8.0842857142857003</v>
      </c>
      <c r="M4736" s="3">
        <f ca="1">[1]!thsiFinD("ths_vol_w_stock",$A4736,$A$1)/1000000</f>
        <v>8.2708169999999992</v>
      </c>
      <c r="N4736" s="3">
        <f ca="1">[1]!thsiFinD("ths_turnover_ratio_w_stock",$A4736,$A$1)</f>
        <v>6.1099126465572002</v>
      </c>
      <c r="O4736" s="3">
        <f ca="1">[1]!thsiFinD("ths_relative_chg_ratio_w_stock",$A4736,$A$1,104,100)</f>
        <v>1.0867004413989001</v>
      </c>
      <c r="P4736" s="3">
        <f ca="1">[1]!thsiFinD("ths_chg_ratio_w_stock",$A4736,$B$1,100)</f>
        <v>-5.7668924787215996</v>
      </c>
    </row>
    <row r="4737" spans="1:16" x14ac:dyDescent="0.25">
      <c r="A4737" s="2" t="s">
        <v>4735</v>
      </c>
      <c r="B4737" s="2" t="s">
        <v>10098</v>
      </c>
      <c r="C4737" s="3">
        <f ca="1">[1]!thsiFinD("ths_vol_ratio_stock",$A4737,$A$1,7,100)</f>
        <v>0.70616744643920004</v>
      </c>
      <c r="D4737" s="3">
        <f ca="1">[1]!thsiFinD("ths_cr_stock",$A4737,$A$1,7,100,100)</f>
        <v>128.8986784141</v>
      </c>
      <c r="E4737" s="3">
        <f ca="1">[1]!thsiFinD("ths_mfi_stock",$A4737,$A$1,7,100,100)</f>
        <v>45.532291969687002</v>
      </c>
      <c r="F4737" s="3">
        <f ca="1">[1]!thsiFinD("ths_expma_stock",$A4737,$A$1,7,100,100)</f>
        <v>17.351581306238</v>
      </c>
      <c r="G4737" s="3">
        <f ca="1">[1]!thsiFinD("ths_rsi_stock",$A4737,$A$1,7,100,100)</f>
        <v>55.855176814327997</v>
      </c>
      <c r="H4737" s="3">
        <f ca="1">[1]!thsiFinD("ths_adtm_stock",$A4737,$A$1,7,3,100,100,100)</f>
        <v>0.69942196531792</v>
      </c>
      <c r="I4737" s="3">
        <f ca="1">[1]!thsiFinD("ths_bbiboll_stock",$A4737,$A$1,7,3,100,100,100)</f>
        <v>16.872395833333002</v>
      </c>
      <c r="J4737" s="3">
        <f ca="1">[1]!thsiFinD("ths_dptb_stock",$A4737,$A$1,7,104,100,100)</f>
        <v>0.42857142857142999</v>
      </c>
      <c r="K4737" s="3">
        <f ca="1">[1]!thsiFinD("ths_srmi_stock",$A4737,$A$1,7,100,100)</f>
        <v>-4.4134078212289998E-2</v>
      </c>
      <c r="L4737" s="3">
        <f ca="1">[1]!thsiFinD("ths_atr_stock",$A4737,$A$1,7,101,100,100)</f>
        <v>1.3214285714286</v>
      </c>
      <c r="M4737" s="3">
        <f ca="1">[1]!thsiFinD("ths_vol_w_stock",$A4737,$A$1)/1000000</f>
        <v>52.899087999999999</v>
      </c>
      <c r="N4737" s="3">
        <f ca="1">[1]!thsiFinD("ths_turnover_ratio_w_stock",$A4737,$A$1)</f>
        <v>25.788763289163001</v>
      </c>
      <c r="O4737" s="3">
        <f ca="1">[1]!thsiFinD("ths_relative_chg_ratio_w_stock",$A4737,$A$1,104,100)</f>
        <v>-10.366096828069001</v>
      </c>
      <c r="P4737" s="3">
        <f ca="1">[1]!thsiFinD("ths_chg_ratio_w_stock",$A4737,$B$1,100)</f>
        <v>-10.870835768556001</v>
      </c>
    </row>
    <row r="4738" spans="1:16" x14ac:dyDescent="0.25">
      <c r="A4738" s="2" t="s">
        <v>4736</v>
      </c>
      <c r="B4738" s="2" t="s">
        <v>10099</v>
      </c>
      <c r="C4738" s="3">
        <f ca="1">[1]!thsiFinD("ths_vol_ratio_stock",$A4738,$A$1,7,100)</f>
        <v>1.2560798530063999</v>
      </c>
      <c r="D4738" s="3">
        <f ca="1">[1]!thsiFinD("ths_cr_stock",$A4738,$A$1,7,100,100)</f>
        <v>280.99301784328998</v>
      </c>
      <c r="E4738" s="3">
        <f ca="1">[1]!thsiFinD("ths_mfi_stock",$A4738,$A$1,7,100,100)</f>
        <v>61.899176399081</v>
      </c>
      <c r="F4738" s="3">
        <f ca="1">[1]!thsiFinD("ths_expma_stock",$A4738,$A$1,7,100,100)</f>
        <v>37.823195904560997</v>
      </c>
      <c r="G4738" s="3">
        <f ca="1">[1]!thsiFinD("ths_rsi_stock",$A4738,$A$1,7,100,100)</f>
        <v>52.704679099670003</v>
      </c>
      <c r="H4738" s="3">
        <f ca="1">[1]!thsiFinD("ths_adtm_stock",$A4738,$A$1,7,3,100,100,100)</f>
        <v>0.84986595174263002</v>
      </c>
      <c r="I4738" s="3">
        <f ca="1">[1]!thsiFinD("ths_bbiboll_stock",$A4738,$A$1,7,3,100,100,100)</f>
        <v>37.602291666667</v>
      </c>
      <c r="J4738" s="3">
        <f ca="1">[1]!thsiFinD("ths_dptb_stock",$A4738,$A$1,7,104,100,100)</f>
        <v>0.71428571428570997</v>
      </c>
      <c r="K4738" s="3">
        <f ca="1">[1]!thsiFinD("ths_srmi_stock",$A4738,$A$1,7,100,100)</f>
        <v>9.1392136025505E-2</v>
      </c>
      <c r="L4738" s="3">
        <f ca="1">[1]!thsiFinD("ths_atr_stock",$A4738,$A$1,7,101,100,100)</f>
        <v>2.5914285714286001</v>
      </c>
      <c r="M4738" s="3">
        <f ca="1">[1]!thsiFinD("ths_vol_w_stock",$A4738,$A$1)/1000000</f>
        <v>30.184079000000001</v>
      </c>
      <c r="N4738" s="3">
        <f ca="1">[1]!thsiFinD("ths_turnover_ratio_w_stock",$A4738,$A$1)</f>
        <v>24.613214185596</v>
      </c>
      <c r="O4738" s="3">
        <f ca="1">[1]!thsiFinD("ths_relative_chg_ratio_w_stock",$A4738,$A$1,104,100)</f>
        <v>4.7310928137325003</v>
      </c>
      <c r="P4738" s="3">
        <f ca="1">[1]!thsiFinD("ths_chg_ratio_w_stock",$A4738,$B$1,100)</f>
        <v>-5.0478214665249999</v>
      </c>
    </row>
    <row r="4739" spans="1:16" x14ac:dyDescent="0.25">
      <c r="A4739" s="2" t="s">
        <v>4737</v>
      </c>
      <c r="B4739" s="2" t="s">
        <v>10100</v>
      </c>
      <c r="C4739" s="3">
        <f ca="1">[1]!thsiFinD("ths_vol_ratio_stock",$A4739,$A$1,7,100)</f>
        <v>0.78026104529951001</v>
      </c>
      <c r="D4739" s="3">
        <f ca="1">[1]!thsiFinD("ths_cr_stock",$A4739,$A$1,7,100,100)</f>
        <v>363.63636363635999</v>
      </c>
      <c r="E4739" s="3">
        <f ca="1">[1]!thsiFinD("ths_mfi_stock",$A4739,$A$1,7,100,100)</f>
        <v>53.877699768969002</v>
      </c>
      <c r="F4739" s="3">
        <f ca="1">[1]!thsiFinD("ths_expma_stock",$A4739,$A$1,7,100,100)</f>
        <v>10.077607143696</v>
      </c>
      <c r="G4739" s="3">
        <f ca="1">[1]!thsiFinD("ths_rsi_stock",$A4739,$A$1,7,100,100)</f>
        <v>62.792950742856</v>
      </c>
      <c r="H4739" s="3">
        <f ca="1">[1]!thsiFinD("ths_adtm_stock",$A4739,$A$1,7,3,100,100,100)</f>
        <v>0.91452991452990995</v>
      </c>
      <c r="I4739" s="3">
        <f ca="1">[1]!thsiFinD("ths_bbiboll_stock",$A4739,$A$1,7,3,100,100,100)</f>
        <v>9.9043749999999999</v>
      </c>
      <c r="J4739" s="3">
        <f ca="1">[1]!thsiFinD("ths_dptb_stock",$A4739,$A$1,7,104,100,100)</f>
        <v>0.57142857142856995</v>
      </c>
      <c r="K4739" s="3">
        <f ca="1">[1]!thsiFinD("ths_srmi_stock",$A4739,$A$1,7,100,100)</f>
        <v>0.11209439528024</v>
      </c>
      <c r="L4739" s="3">
        <f ca="1">[1]!thsiFinD("ths_atr_stock",$A4739,$A$1,7,101,100,100)</f>
        <v>0.56428571428570995</v>
      </c>
      <c r="M4739" s="3">
        <f ca="1">[1]!thsiFinD("ths_vol_w_stock",$A4739,$A$1)/1000000</f>
        <v>13.982284999999999</v>
      </c>
      <c r="N4739" s="3">
        <f ca="1">[1]!thsiFinD("ths_turnover_ratio_w_stock",$A4739,$A$1)</f>
        <v>12.123737184863</v>
      </c>
      <c r="O4739" s="3">
        <f ca="1">[1]!thsiFinD("ths_relative_chg_ratio_w_stock",$A4739,$A$1,104,100)</f>
        <v>8.4930814629283993E-2</v>
      </c>
      <c r="P4739" s="3">
        <f ca="1">[1]!thsiFinD("ths_chg_ratio_w_stock",$A4739,$B$1,100)</f>
        <v>-2.8515240904621</v>
      </c>
    </row>
    <row r="4740" spans="1:16" x14ac:dyDescent="0.25">
      <c r="A4740" s="2" t="s">
        <v>4738</v>
      </c>
      <c r="B4740" s="2" t="s">
        <v>10101</v>
      </c>
      <c r="C4740" s="3">
        <f ca="1">[1]!thsiFinD("ths_vol_ratio_stock",$A4740,$A$1,7,100)</f>
        <v>0.66808417989390001</v>
      </c>
      <c r="D4740" s="3">
        <f ca="1">[1]!thsiFinD("ths_cr_stock",$A4740,$A$1,7,100,100)</f>
        <v>69.041242635244004</v>
      </c>
      <c r="E4740" s="3">
        <f ca="1">[1]!thsiFinD("ths_mfi_stock",$A4740,$A$1,7,100,100)</f>
        <v>33.765449165192997</v>
      </c>
      <c r="F4740" s="3">
        <f ca="1">[1]!thsiFinD("ths_expma_stock",$A4740,$A$1,7,100,100)</f>
        <v>42.048016512487997</v>
      </c>
      <c r="G4740" s="3">
        <f ca="1">[1]!thsiFinD("ths_rsi_stock",$A4740,$A$1,7,100,100)</f>
        <v>44.246654848791003</v>
      </c>
      <c r="H4740" s="3">
        <f ca="1">[1]!thsiFinD("ths_adtm_stock",$A4740,$A$1,7,3,100,100,100)</f>
        <v>0.52952755905511995</v>
      </c>
      <c r="I4740" s="3">
        <f ca="1">[1]!thsiFinD("ths_bbiboll_stock",$A4740,$A$1,7,3,100,100,100)</f>
        <v>41.777291666666997</v>
      </c>
      <c r="J4740" s="3">
        <f ca="1">[1]!thsiFinD("ths_dptb_stock",$A4740,$A$1,7,104,100,100)</f>
        <v>0.71428571428570997</v>
      </c>
      <c r="K4740" s="3">
        <f ca="1">[1]!thsiFinD("ths_srmi_stock",$A4740,$A$1,7,100,100)</f>
        <v>-5.7877813504823003E-2</v>
      </c>
      <c r="L4740" s="3">
        <f ca="1">[1]!thsiFinD("ths_atr_stock",$A4740,$A$1,7,101,100,100)</f>
        <v>1.5042857142857</v>
      </c>
      <c r="M4740" s="3">
        <f ca="1">[1]!thsiFinD("ths_vol_w_stock",$A4740,$A$1)/1000000</f>
        <v>6.9675510000000003</v>
      </c>
      <c r="N4740" s="3">
        <f ca="1">[1]!thsiFinD("ths_turnover_ratio_w_stock",$A4740,$A$1)</f>
        <v>12.537686335782</v>
      </c>
      <c r="O4740" s="3">
        <f ca="1">[1]!thsiFinD("ths_relative_chg_ratio_w_stock",$A4740,$A$1,104,100)</f>
        <v>-6.9605762308776997</v>
      </c>
      <c r="P4740" s="3">
        <f ca="1">[1]!thsiFinD("ths_chg_ratio_w_stock",$A4740,$B$1,100)</f>
        <v>2.6572403705509</v>
      </c>
    </row>
    <row r="4741" spans="1:16" x14ac:dyDescent="0.25">
      <c r="A4741" s="2" t="s">
        <v>4739</v>
      </c>
      <c r="B4741" s="2" t="s">
        <v>10102</v>
      </c>
      <c r="C4741" s="3">
        <f ca="1">[1]!thsiFinD("ths_vol_ratio_stock",$A4741,$A$1,7,100)</f>
        <v>1.2560582487923999</v>
      </c>
      <c r="D4741" s="3">
        <f ca="1">[1]!thsiFinD("ths_cr_stock",$A4741,$A$1,7,100,100)</f>
        <v>98.178807947020005</v>
      </c>
      <c r="E4741" s="3">
        <f ca="1">[1]!thsiFinD("ths_mfi_stock",$A4741,$A$1,7,100,100)</f>
        <v>43.912252842386998</v>
      </c>
      <c r="F4741" s="3">
        <f ca="1">[1]!thsiFinD("ths_expma_stock",$A4741,$A$1,7,100,100)</f>
        <v>14.836223240296</v>
      </c>
      <c r="G4741" s="3">
        <f ca="1">[1]!thsiFinD("ths_rsi_stock",$A4741,$A$1,7,100,100)</f>
        <v>40.301757463557998</v>
      </c>
      <c r="H4741" s="3">
        <f ca="1">[1]!thsiFinD("ths_adtm_stock",$A4741,$A$1,7,3,100,100,100)</f>
        <v>0</v>
      </c>
      <c r="I4741" s="3">
        <f ca="1">[1]!thsiFinD("ths_bbiboll_stock",$A4741,$A$1,7,3,100,100,100)</f>
        <v>14.7675</v>
      </c>
      <c r="J4741" s="3">
        <f ca="1">[1]!thsiFinD("ths_dptb_stock",$A4741,$A$1,7,104,100,100)</f>
        <v>0.71428571428570997</v>
      </c>
      <c r="K4741" s="3">
        <f ca="1">[1]!thsiFinD("ths_srmi_stock",$A4741,$A$1,7,100,100)</f>
        <v>-4.1360907271514001E-2</v>
      </c>
      <c r="L4741" s="3">
        <f ca="1">[1]!thsiFinD("ths_atr_stock",$A4741,$A$1,7,101,100,100)</f>
        <v>0.57142857142856995</v>
      </c>
      <c r="M4741" s="3">
        <f ca="1">[1]!thsiFinD("ths_vol_w_stock",$A4741,$A$1)/1000000</f>
        <v>12.620723999999999</v>
      </c>
      <c r="N4741" s="3">
        <f ca="1">[1]!thsiFinD("ths_turnover_ratio_w_stock",$A4741,$A$1)</f>
        <v>7.1279484504711998</v>
      </c>
      <c r="O4741" s="3">
        <f ca="1">[1]!thsiFinD("ths_relative_chg_ratio_w_stock",$A4741,$A$1,104,100)</f>
        <v>-7.9179153735955001</v>
      </c>
      <c r="P4741" s="3">
        <f ca="1">[1]!thsiFinD("ths_chg_ratio_w_stock",$A4741,$B$1,100)</f>
        <v>-1.3221990257481</v>
      </c>
    </row>
    <row r="4742" spans="1:16" x14ac:dyDescent="0.25">
      <c r="A4742" s="2" t="s">
        <v>4740</v>
      </c>
      <c r="B4742" s="2" t="s">
        <v>10103</v>
      </c>
      <c r="C4742" s="3">
        <f ca="1">[1]!thsiFinD("ths_vol_ratio_stock",$A4742,$A$1,7,100)</f>
        <v>0.68529098338689998</v>
      </c>
      <c r="D4742" s="3">
        <f ca="1">[1]!thsiFinD("ths_cr_stock",$A4742,$A$1,7,100,100)</f>
        <v>183.05882352941001</v>
      </c>
      <c r="E4742" s="3">
        <f ca="1">[1]!thsiFinD("ths_mfi_stock",$A4742,$A$1,7,100,100)</f>
        <v>63.500977024002999</v>
      </c>
      <c r="F4742" s="3">
        <f ca="1">[1]!thsiFinD("ths_expma_stock",$A4742,$A$1,7,100,100)</f>
        <v>13.150042974252001</v>
      </c>
      <c r="G4742" s="3">
        <f ca="1">[1]!thsiFinD("ths_rsi_stock",$A4742,$A$1,7,100,100)</f>
        <v>49.063831548532001</v>
      </c>
      <c r="H4742" s="3">
        <f ca="1">[1]!thsiFinD("ths_adtm_stock",$A4742,$A$1,7,3,100,100,100)</f>
        <v>0.98598130841121001</v>
      </c>
      <c r="I4742" s="3">
        <f ca="1">[1]!thsiFinD("ths_bbiboll_stock",$A4742,$A$1,7,3,100,100,100)</f>
        <v>13.05875</v>
      </c>
      <c r="J4742" s="3">
        <f ca="1">[1]!thsiFinD("ths_dptb_stock",$A4742,$A$1,7,104,100,100)</f>
        <v>0.85714285714285998</v>
      </c>
      <c r="K4742" s="3">
        <f ca="1">[1]!thsiFinD("ths_srmi_stock",$A4742,$A$1,7,100,100)</f>
        <v>1.3066871637202E-2</v>
      </c>
      <c r="L4742" s="3">
        <f ca="1">[1]!thsiFinD("ths_atr_stock",$A4742,$A$1,7,101,100,100)</f>
        <v>0.59285714285713997</v>
      </c>
      <c r="M4742" s="3">
        <f ca="1">[1]!thsiFinD("ths_vol_w_stock",$A4742,$A$1)/1000000</f>
        <v>20.793119000000001</v>
      </c>
      <c r="N4742" s="3">
        <f ca="1">[1]!thsiFinD("ths_turnover_ratio_w_stock",$A4742,$A$1)</f>
        <v>11.638192522084999</v>
      </c>
      <c r="O4742" s="3">
        <f ca="1">[1]!thsiFinD("ths_relative_chg_ratio_w_stock",$A4742,$A$1,104,100)</f>
        <v>-3.8237182407465999</v>
      </c>
      <c r="P4742" s="3">
        <f ca="1">[1]!thsiFinD("ths_chg_ratio_w_stock",$A4742,$B$1,100)</f>
        <v>-0.38431975403535001</v>
      </c>
    </row>
    <row r="4743" spans="1:16" x14ac:dyDescent="0.25">
      <c r="A4743" s="2" t="s">
        <v>4741</v>
      </c>
      <c r="B4743" s="2" t="s">
        <v>10104</v>
      </c>
      <c r="C4743" s="3">
        <f ca="1">[1]!thsiFinD("ths_vol_ratio_stock",$A4743,$A$1,7,100)</f>
        <v>0.80977053696859003</v>
      </c>
      <c r="D4743" s="3">
        <f ca="1">[1]!thsiFinD("ths_cr_stock",$A4743,$A$1,7,100,100)</f>
        <v>178.88268156424999</v>
      </c>
      <c r="E4743" s="3">
        <f ca="1">[1]!thsiFinD("ths_mfi_stock",$A4743,$A$1,7,100,100)</f>
        <v>60.470702571251998</v>
      </c>
      <c r="F4743" s="3">
        <f ca="1">[1]!thsiFinD("ths_expma_stock",$A4743,$A$1,7,100,100)</f>
        <v>26.709849428190999</v>
      </c>
      <c r="G4743" s="3">
        <f ca="1">[1]!thsiFinD("ths_rsi_stock",$A4743,$A$1,7,100,100)</f>
        <v>55.603262616311</v>
      </c>
      <c r="H4743" s="3">
        <f ca="1">[1]!thsiFinD("ths_adtm_stock",$A4743,$A$1,7,3,100,100,100)</f>
        <v>0.79533678756477</v>
      </c>
      <c r="I4743" s="3">
        <f ca="1">[1]!thsiFinD("ths_bbiboll_stock",$A4743,$A$1,7,3,100,100,100)</f>
        <v>26.235208333332999</v>
      </c>
      <c r="J4743" s="3">
        <f ca="1">[1]!thsiFinD("ths_dptb_stock",$A4743,$A$1,7,104,100,100)</f>
        <v>0.57142857142856995</v>
      </c>
      <c r="K4743" s="3">
        <f ca="1">[1]!thsiFinD("ths_srmi_stock",$A4743,$A$1,7,100,100)</f>
        <v>8.2862523540491E-3</v>
      </c>
      <c r="L4743" s="3">
        <f ca="1">[1]!thsiFinD("ths_atr_stock",$A4743,$A$1,7,101,100,100)</f>
        <v>1.2028571428571</v>
      </c>
      <c r="M4743" s="3">
        <f ca="1">[1]!thsiFinD("ths_vol_w_stock",$A4743,$A$1)/1000000</f>
        <v>35.148457999999998</v>
      </c>
      <c r="N4743" s="3">
        <f ca="1">[1]!thsiFinD("ths_turnover_ratio_w_stock",$A4743,$A$1)</f>
        <v>7.7783227096405998</v>
      </c>
      <c r="O4743" s="3">
        <f ca="1">[1]!thsiFinD("ths_relative_chg_ratio_w_stock",$A4743,$A$1,104,100)</f>
        <v>-3.0179862288082</v>
      </c>
      <c r="P4743" s="3">
        <f ca="1">[1]!thsiFinD("ths_chg_ratio_w_stock",$A4743,$B$1,100)</f>
        <v>2.2975517890771999</v>
      </c>
    </row>
    <row r="4744" spans="1:16" x14ac:dyDescent="0.25">
      <c r="A4744" s="2" t="s">
        <v>4742</v>
      </c>
      <c r="B4744" s="2" t="s">
        <v>10105</v>
      </c>
      <c r="C4744" s="3">
        <f ca="1">[1]!thsiFinD("ths_vol_ratio_stock",$A4744,$A$1,7,100)</f>
        <v>0.63352254219437998</v>
      </c>
      <c r="D4744" s="3">
        <f ca="1">[1]!thsiFinD("ths_cr_stock",$A4744,$A$1,7,100,100)</f>
        <v>216.49484536081999</v>
      </c>
      <c r="E4744" s="3">
        <f ca="1">[1]!thsiFinD("ths_mfi_stock",$A4744,$A$1,7,100,100)</f>
        <v>71.261221971848002</v>
      </c>
      <c r="F4744" s="3">
        <f ca="1">[1]!thsiFinD("ths_expma_stock",$A4744,$A$1,7,100,100)</f>
        <v>12.417145519550999</v>
      </c>
      <c r="G4744" s="3">
        <f ca="1">[1]!thsiFinD("ths_rsi_stock",$A4744,$A$1,7,100,100)</f>
        <v>52.548120421858002</v>
      </c>
      <c r="H4744" s="3">
        <f ca="1">[1]!thsiFinD("ths_adtm_stock",$A4744,$A$1,7,3,100,100,100)</f>
        <v>0.73154362416106999</v>
      </c>
      <c r="I4744" s="3">
        <f ca="1">[1]!thsiFinD("ths_bbiboll_stock",$A4744,$A$1,7,3,100,100,100)</f>
        <v>12.342916666667</v>
      </c>
      <c r="J4744" s="3">
        <f ca="1">[1]!thsiFinD("ths_dptb_stock",$A4744,$A$1,7,104,100,100)</f>
        <v>0.85714285714285998</v>
      </c>
      <c r="K4744" s="3">
        <f ca="1">[1]!thsiFinD("ths_srmi_stock",$A4744,$A$1,7,100,100)</f>
        <v>2.2617124394184E-2</v>
      </c>
      <c r="L4744" s="3">
        <f ca="1">[1]!thsiFinD("ths_atr_stock",$A4744,$A$1,7,101,100,100)</f>
        <v>0.46714285714286002</v>
      </c>
      <c r="M4744" s="3">
        <f ca="1">[1]!thsiFinD("ths_vol_w_stock",$A4744,$A$1)/1000000</f>
        <v>15.144380999999999</v>
      </c>
      <c r="N4744" s="3">
        <f ca="1">[1]!thsiFinD("ths_turnover_ratio_w_stock",$A4744,$A$1)</f>
        <v>5.1440003993361003</v>
      </c>
      <c r="O4744" s="3">
        <f ca="1">[1]!thsiFinD("ths_relative_chg_ratio_w_stock",$A4744,$A$1,104,100)</f>
        <v>-0.82037546965009001</v>
      </c>
      <c r="P4744" s="3">
        <f ca="1">[1]!thsiFinD("ths_chg_ratio_w_stock",$A4744,$B$1,100)</f>
        <v>-2.5040387722133</v>
      </c>
    </row>
    <row r="4745" spans="1:16" x14ac:dyDescent="0.25">
      <c r="A4745" s="2" t="s">
        <v>4743</v>
      </c>
      <c r="B4745" s="2" t="s">
        <v>10106</v>
      </c>
      <c r="C4745" s="3">
        <f ca="1">[1]!thsiFinD("ths_vol_ratio_stock",$A4745,$A$1,7,100)</f>
        <v>0.42443077547572</v>
      </c>
      <c r="D4745" s="3">
        <f ca="1">[1]!thsiFinD("ths_cr_stock",$A4745,$A$1,7,100,100)</f>
        <v>261.48409893992999</v>
      </c>
      <c r="E4745" s="3">
        <f ca="1">[1]!thsiFinD("ths_mfi_stock",$A4745,$A$1,7,100,100)</f>
        <v>59.280000402717</v>
      </c>
      <c r="F4745" s="3">
        <f ca="1">[1]!thsiFinD("ths_expma_stock",$A4745,$A$1,7,100,100)</f>
        <v>19.882096113980001</v>
      </c>
      <c r="G4745" s="3">
        <f ca="1">[1]!thsiFinD("ths_rsi_stock",$A4745,$A$1,7,100,100)</f>
        <v>56.930901430864999</v>
      </c>
      <c r="H4745" s="3">
        <f ca="1">[1]!thsiFinD("ths_adtm_stock",$A4745,$A$1,7,3,100,100,100)</f>
        <v>0.82278481012658</v>
      </c>
      <c r="I4745" s="3">
        <f ca="1">[1]!thsiFinD("ths_bbiboll_stock",$A4745,$A$1,7,3,100,100,100)</f>
        <v>19.530729166667001</v>
      </c>
      <c r="J4745" s="3">
        <f ca="1">[1]!thsiFinD("ths_dptb_stock",$A4745,$A$1,7,104,100,100)</f>
        <v>0.71428571428570997</v>
      </c>
      <c r="K4745" s="3">
        <f ca="1">[1]!thsiFinD("ths_srmi_stock",$A4745,$A$1,7,100,100)</f>
        <v>5.2710843373494E-2</v>
      </c>
      <c r="L4745" s="3">
        <f ca="1">[1]!thsiFinD("ths_atr_stock",$A4745,$A$1,7,101,100,100)</f>
        <v>1.0657142857143</v>
      </c>
      <c r="M4745" s="3">
        <f ca="1">[1]!thsiFinD("ths_vol_w_stock",$A4745,$A$1)/1000000</f>
        <v>14.928898</v>
      </c>
      <c r="N4745" s="3">
        <f ca="1">[1]!thsiFinD("ths_turnover_ratio_w_stock",$A4745,$A$1)</f>
        <v>14.126793899333</v>
      </c>
      <c r="O4745" s="3">
        <f ca="1">[1]!thsiFinD("ths_relative_chg_ratio_w_stock",$A4745,$A$1,104,100)</f>
        <v>-0.95814564574609995</v>
      </c>
      <c r="P4745" s="3">
        <f ca="1">[1]!thsiFinD("ths_chg_ratio_w_stock",$A4745,$B$1,100)</f>
        <v>3.4136546184738998</v>
      </c>
    </row>
    <row r="4746" spans="1:16" x14ac:dyDescent="0.25">
      <c r="A4746" s="2" t="s">
        <v>4744</v>
      </c>
      <c r="B4746" s="2" t="s">
        <v>10107</v>
      </c>
      <c r="C4746" s="3">
        <f ca="1">[1]!thsiFinD("ths_vol_ratio_stock",$A4746,$A$1,7,100)</f>
        <v>0.50684934968309003</v>
      </c>
      <c r="D4746" s="3">
        <f ca="1">[1]!thsiFinD("ths_cr_stock",$A4746,$A$1,7,100,100)</f>
        <v>66.756756756756999</v>
      </c>
      <c r="E4746" s="3">
        <f ca="1">[1]!thsiFinD("ths_mfi_stock",$A4746,$A$1,7,100,100)</f>
        <v>18.978137499645999</v>
      </c>
      <c r="F4746" s="3">
        <f ca="1">[1]!thsiFinD("ths_expma_stock",$A4746,$A$1,7,100,100)</f>
        <v>29.06130787679</v>
      </c>
      <c r="G4746" s="3">
        <f ca="1">[1]!thsiFinD("ths_rsi_stock",$A4746,$A$1,7,100,100)</f>
        <v>41.890960674105003</v>
      </c>
      <c r="H4746" s="3">
        <f ca="1">[1]!thsiFinD("ths_adtm_stock",$A4746,$A$1,7,3,100,100,100)</f>
        <v>0.75793650793651002</v>
      </c>
      <c r="I4746" s="3">
        <f ca="1">[1]!thsiFinD("ths_bbiboll_stock",$A4746,$A$1,7,3,100,100,100)</f>
        <v>29.163125000000001</v>
      </c>
      <c r="J4746" s="3">
        <f ca="1">[1]!thsiFinD("ths_dptb_stock",$A4746,$A$1,7,104,100,100)</f>
        <v>0.85714285714285998</v>
      </c>
      <c r="K4746" s="3">
        <f ca="1">[1]!thsiFinD("ths_srmi_stock",$A4746,$A$1,7,100,100)</f>
        <v>-3.6132485781198001E-2</v>
      </c>
      <c r="L4746" s="3">
        <f ca="1">[1]!thsiFinD("ths_atr_stock",$A4746,$A$1,7,101,100,100)</f>
        <v>0.92714285714286004</v>
      </c>
      <c r="M4746" s="3">
        <f ca="1">[1]!thsiFinD("ths_vol_w_stock",$A4746,$A$1)/1000000</f>
        <v>2.0729389999999999</v>
      </c>
      <c r="N4746" s="3">
        <f ca="1">[1]!thsiFinD("ths_turnover_ratio_w_stock",$A4746,$A$1)</f>
        <v>3.1887102245918002</v>
      </c>
      <c r="O4746" s="3">
        <f ca="1">[1]!thsiFinD("ths_relative_chg_ratio_w_stock",$A4746,$A$1,104,100)</f>
        <v>-2.781431426733</v>
      </c>
      <c r="P4746" s="3">
        <f ca="1">[1]!thsiFinD("ths_chg_ratio_w_stock",$A4746,$B$1,100)</f>
        <v>-2.8462339465462998</v>
      </c>
    </row>
    <row r="4747" spans="1:16" x14ac:dyDescent="0.25">
      <c r="A4747" s="2" t="s">
        <v>4745</v>
      </c>
      <c r="B4747" s="2" t="s">
        <v>10108</v>
      </c>
      <c r="C4747" s="3">
        <f ca="1">[1]!thsiFinD("ths_vol_ratio_stock",$A4747,$A$1,7,100)</f>
        <v>0.29195789999886002</v>
      </c>
      <c r="D4747" s="3">
        <f ca="1">[1]!thsiFinD("ths_cr_stock",$A4747,$A$1,7,100,100)</f>
        <v>110.04457652303</v>
      </c>
      <c r="E4747" s="3">
        <f ca="1">[1]!thsiFinD("ths_mfi_stock",$A4747,$A$1,7,100,100)</f>
        <v>52.991608940635999</v>
      </c>
      <c r="F4747" s="3">
        <f ca="1">[1]!thsiFinD("ths_expma_stock",$A4747,$A$1,7,100,100)</f>
        <v>55.674658650627002</v>
      </c>
      <c r="G4747" s="3">
        <f ca="1">[1]!thsiFinD("ths_rsi_stock",$A4747,$A$1,7,100,100)</f>
        <v>49.311524411607003</v>
      </c>
      <c r="H4747" s="3">
        <f ca="1">[1]!thsiFinD("ths_adtm_stock",$A4747,$A$1,7,3,100,100,100)</f>
        <v>0.42420027816411998</v>
      </c>
      <c r="I4747" s="3">
        <f ca="1">[1]!thsiFinD("ths_bbiboll_stock",$A4747,$A$1,7,3,100,100,100)</f>
        <v>55.428541666667002</v>
      </c>
      <c r="J4747" s="3">
        <f ca="1">[1]!thsiFinD("ths_dptb_stock",$A4747,$A$1,7,104,100,100)</f>
        <v>1</v>
      </c>
      <c r="K4747" s="3">
        <f ca="1">[1]!thsiFinD("ths_srmi_stock",$A4747,$A$1,7,100,100)</f>
        <v>-1.805054151624E-4</v>
      </c>
      <c r="L4747" s="3">
        <f ca="1">[1]!thsiFinD("ths_atr_stock",$A4747,$A$1,7,101,100,100)</f>
        <v>3.3657142857142999</v>
      </c>
      <c r="M4747" s="3">
        <f ca="1">[1]!thsiFinD("ths_vol_w_stock",$A4747,$A$1)/1000000</f>
        <v>7.5571010000000003</v>
      </c>
      <c r="N4747" s="3">
        <f ca="1">[1]!thsiFinD("ths_turnover_ratio_w_stock",$A4747,$A$1)</f>
        <v>8.1955152466863996</v>
      </c>
      <c r="O4747" s="3">
        <f ca="1">[1]!thsiFinD("ths_relative_chg_ratio_w_stock",$A4747,$A$1,104,100)</f>
        <v>1.9902999545986999</v>
      </c>
      <c r="P4747" s="3">
        <f ca="1">[1]!thsiFinD("ths_chg_ratio_w_stock",$A4747,$B$1,100)</f>
        <v>-6.8604441234879996</v>
      </c>
    </row>
    <row r="4748" spans="1:16" x14ac:dyDescent="0.25">
      <c r="A4748" s="2" t="s">
        <v>4746</v>
      </c>
      <c r="B4748" s="2" t="s">
        <v>10109</v>
      </c>
      <c r="C4748" s="3">
        <f ca="1">[1]!thsiFinD("ths_vol_ratio_stock",$A4748,$A$1,7,100)</f>
        <v>0.90871361262397998</v>
      </c>
      <c r="D4748" s="3">
        <f ca="1">[1]!thsiFinD("ths_cr_stock",$A4748,$A$1,7,100,100)</f>
        <v>132.868405094</v>
      </c>
      <c r="E4748" s="3">
        <f ca="1">[1]!thsiFinD("ths_mfi_stock",$A4748,$A$1,7,100,100)</f>
        <v>62.714353102809</v>
      </c>
      <c r="F4748" s="3">
        <f ca="1">[1]!thsiFinD("ths_expma_stock",$A4748,$A$1,7,100,100)</f>
        <v>47.526279674236001</v>
      </c>
      <c r="G4748" s="3">
        <f ca="1">[1]!thsiFinD("ths_rsi_stock",$A4748,$A$1,7,100,100)</f>
        <v>43.722496687023998</v>
      </c>
      <c r="H4748" s="3">
        <f ca="1">[1]!thsiFinD("ths_adtm_stock",$A4748,$A$1,7,3,100,100,100)</f>
        <v>0.61206896551723999</v>
      </c>
      <c r="I4748" s="3">
        <f ca="1">[1]!thsiFinD("ths_bbiboll_stock",$A4748,$A$1,7,3,100,100,100)</f>
        <v>47.399583333332998</v>
      </c>
      <c r="J4748" s="3">
        <f ca="1">[1]!thsiFinD("ths_dptb_stock",$A4748,$A$1,7,104,100,100)</f>
        <v>0.85714285714285998</v>
      </c>
      <c r="K4748" s="3">
        <f ca="1">[1]!thsiFinD("ths_srmi_stock",$A4748,$A$1,7,100,100)</f>
        <v>-1.7121116043119999E-2</v>
      </c>
      <c r="L4748" s="3">
        <f ca="1">[1]!thsiFinD("ths_atr_stock",$A4748,$A$1,7,101,100,100)</f>
        <v>1.9157142857142999</v>
      </c>
      <c r="M4748" s="3">
        <f ca="1">[1]!thsiFinD("ths_vol_w_stock",$A4748,$A$1)/1000000</f>
        <v>10.849228</v>
      </c>
      <c r="N4748" s="3">
        <f ca="1">[1]!thsiFinD("ths_turnover_ratio_w_stock",$A4748,$A$1)</f>
        <v>3.3944963839172999</v>
      </c>
      <c r="O4748" s="3">
        <f ca="1">[1]!thsiFinD("ths_relative_chg_ratio_w_stock",$A4748,$A$1,104,100)</f>
        <v>-5.4435790617066999</v>
      </c>
      <c r="P4748" s="3">
        <f ca="1">[1]!thsiFinD("ths_chg_ratio_w_stock",$A4748,$B$1,100)</f>
        <v>1.7849462365591</v>
      </c>
    </row>
    <row r="4749" spans="1:16" x14ac:dyDescent="0.25">
      <c r="A4749" s="2" t="s">
        <v>4747</v>
      </c>
      <c r="B4749" s="2" t="s">
        <v>10110</v>
      </c>
      <c r="C4749" s="3">
        <f ca="1">[1]!thsiFinD("ths_vol_ratio_stock",$A4749,$A$1,7,100)</f>
        <v>0.97344049904927998</v>
      </c>
      <c r="D4749" s="3">
        <f ca="1">[1]!thsiFinD("ths_cr_stock",$A4749,$A$1,7,100,100)</f>
        <v>165.6</v>
      </c>
      <c r="E4749" s="3">
        <f ca="1">[1]!thsiFinD("ths_mfi_stock",$A4749,$A$1,7,100,100)</f>
        <v>77.269513320751997</v>
      </c>
      <c r="F4749" s="3">
        <f ca="1">[1]!thsiFinD("ths_expma_stock",$A4749,$A$1,7,100,100)</f>
        <v>25.325299519946999</v>
      </c>
      <c r="G4749" s="3">
        <f ca="1">[1]!thsiFinD("ths_rsi_stock",$A4749,$A$1,7,100,100)</f>
        <v>49.789459116030002</v>
      </c>
      <c r="H4749" s="3">
        <f ca="1">[1]!thsiFinD("ths_adtm_stock",$A4749,$A$1,7,3,100,100,100)</f>
        <v>0.67871485943775001</v>
      </c>
      <c r="I4749" s="3">
        <f ca="1">[1]!thsiFinD("ths_bbiboll_stock",$A4749,$A$1,7,3,100,100,100)</f>
        <v>25.195625</v>
      </c>
      <c r="J4749" s="3">
        <f ca="1">[1]!thsiFinD("ths_dptb_stock",$A4749,$A$1,7,104,100,100)</f>
        <v>0.85714285714285998</v>
      </c>
      <c r="K4749" s="3">
        <f ca="1">[1]!thsiFinD("ths_srmi_stock",$A4749,$A$1,7,100,100)</f>
        <v>1.3163143199043E-2</v>
      </c>
      <c r="L4749" s="3">
        <f ca="1">[1]!thsiFinD("ths_atr_stock",$A4749,$A$1,7,101,100,100)</f>
        <v>0.95714285714285996</v>
      </c>
      <c r="M4749" s="3">
        <f ca="1">[1]!thsiFinD("ths_vol_w_stock",$A4749,$A$1)/1000000</f>
        <v>1.6620060000000001</v>
      </c>
      <c r="N4749" s="3">
        <f ca="1">[1]!thsiFinD("ths_turnover_ratio_w_stock",$A4749,$A$1)</f>
        <v>4.1508641358640999</v>
      </c>
      <c r="O4749" s="3">
        <f ca="1">[1]!thsiFinD("ths_relative_chg_ratio_w_stock",$A4749,$A$1,104,100)</f>
        <v>-1.6370306678112001</v>
      </c>
      <c r="P4749" s="3">
        <f ca="1">[1]!thsiFinD("ths_chg_ratio_w_stock",$A4749,$B$1,100)</f>
        <v>0.87754287993616997</v>
      </c>
    </row>
    <row r="4750" spans="1:16" x14ac:dyDescent="0.25">
      <c r="A4750" s="2" t="s">
        <v>4748</v>
      </c>
      <c r="B4750" s="2" t="s">
        <v>10111</v>
      </c>
      <c r="C4750" s="3">
        <f ca="1">[1]!thsiFinD("ths_vol_ratio_stock",$A4750,$A$1,7,100)</f>
        <v>0.69536489720815997</v>
      </c>
      <c r="D4750" s="3">
        <f ca="1">[1]!thsiFinD("ths_cr_stock",$A4750,$A$1,7,100,100)</f>
        <v>179.88505747126001</v>
      </c>
      <c r="E4750" s="3">
        <f ca="1">[1]!thsiFinD("ths_mfi_stock",$A4750,$A$1,7,100,100)</f>
        <v>63.553697463729002</v>
      </c>
      <c r="F4750" s="3">
        <f ca="1">[1]!thsiFinD("ths_expma_stock",$A4750,$A$1,7,100,100)</f>
        <v>16.226616965287999</v>
      </c>
      <c r="G4750" s="3">
        <f ca="1">[1]!thsiFinD("ths_rsi_stock",$A4750,$A$1,7,100,100)</f>
        <v>47.537154427544998</v>
      </c>
      <c r="H4750" s="3">
        <f ca="1">[1]!thsiFinD("ths_adtm_stock",$A4750,$A$1,7,3,100,100,100)</f>
        <v>0.86345381526104004</v>
      </c>
      <c r="I4750" s="3">
        <f ca="1">[1]!thsiFinD("ths_bbiboll_stock",$A4750,$A$1,7,3,100,100,100)</f>
        <v>16.0825</v>
      </c>
      <c r="J4750" s="3">
        <f ca="1">[1]!thsiFinD("ths_dptb_stock",$A4750,$A$1,7,104,100,100)</f>
        <v>0.85714285714285998</v>
      </c>
      <c r="K4750" s="3">
        <f ca="1">[1]!thsiFinD("ths_srmi_stock",$A4750,$A$1,7,100,100)</f>
        <v>4.4080604534005004E-3</v>
      </c>
      <c r="L4750" s="3">
        <f ca="1">[1]!thsiFinD("ths_atr_stock",$A4750,$A$1,7,101,100,100)</f>
        <v>0.7</v>
      </c>
      <c r="M4750" s="3">
        <f ca="1">[1]!thsiFinD("ths_vol_w_stock",$A4750,$A$1)/1000000</f>
        <v>3.5365250000000001</v>
      </c>
      <c r="N4750" s="3">
        <f ca="1">[1]!thsiFinD("ths_turnover_ratio_w_stock",$A4750,$A$1)</f>
        <v>8.0742579908676007</v>
      </c>
      <c r="O4750" s="3">
        <f ca="1">[1]!thsiFinD("ths_relative_chg_ratio_w_stock",$A4750,$A$1,104,100)</f>
        <v>-6.3414956117971002</v>
      </c>
      <c r="P4750" s="3">
        <f ca="1">[1]!thsiFinD("ths_chg_ratio_w_stock",$A4750,$B$1,100)</f>
        <v>4.0931989924433001</v>
      </c>
    </row>
    <row r="4751" spans="1:16" x14ac:dyDescent="0.25">
      <c r="A4751" s="2" t="s">
        <v>4749</v>
      </c>
      <c r="B4751" s="2" t="s">
        <v>10112</v>
      </c>
      <c r="C4751" s="3">
        <f ca="1">[1]!thsiFinD("ths_vol_ratio_stock",$A4751,$A$1,7,100)</f>
        <v>1.1077381671094</v>
      </c>
      <c r="D4751" s="3">
        <f ca="1">[1]!thsiFinD("ths_cr_stock",$A4751,$A$1,7,100,100)</f>
        <v>332.72120200334001</v>
      </c>
      <c r="E4751" s="3">
        <f ca="1">[1]!thsiFinD("ths_mfi_stock",$A4751,$A$1,7,100,100)</f>
        <v>85.611458824435005</v>
      </c>
      <c r="F4751" s="3">
        <f ca="1">[1]!thsiFinD("ths_expma_stock",$A4751,$A$1,7,100,100)</f>
        <v>25.957102129052998</v>
      </c>
      <c r="G4751" s="3">
        <f ca="1">[1]!thsiFinD("ths_rsi_stock",$A4751,$A$1,7,100,100)</f>
        <v>54.975302878120999</v>
      </c>
      <c r="H4751" s="3">
        <f ca="1">[1]!thsiFinD("ths_adtm_stock",$A4751,$A$1,7,3,100,100,100)</f>
        <v>0.93995859213249999</v>
      </c>
      <c r="I4751" s="3">
        <f ca="1">[1]!thsiFinD("ths_bbiboll_stock",$A4751,$A$1,7,3,100,100,100)</f>
        <v>25.723333333332999</v>
      </c>
      <c r="J4751" s="3">
        <f ca="1">[1]!thsiFinD("ths_dptb_stock",$A4751,$A$1,7,104,100,100)</f>
        <v>0.71428571428570997</v>
      </c>
      <c r="K4751" s="3">
        <f ca="1">[1]!thsiFinD("ths_srmi_stock",$A4751,$A$1,7,100,100)</f>
        <v>7.3142414860681002E-2</v>
      </c>
      <c r="L4751" s="3">
        <f ca="1">[1]!thsiFinD("ths_atr_stock",$A4751,$A$1,7,101,100,100)</f>
        <v>1.2557142857143</v>
      </c>
      <c r="M4751" s="3">
        <f ca="1">[1]!thsiFinD("ths_vol_w_stock",$A4751,$A$1)/1000000</f>
        <v>1.9084019999999999</v>
      </c>
      <c r="N4751" s="3">
        <f ca="1">[1]!thsiFinD("ths_turnover_ratio_w_stock",$A4751,$A$1)</f>
        <v>5.0884662689753002</v>
      </c>
      <c r="O4751" s="3">
        <f ca="1">[1]!thsiFinD("ths_relative_chg_ratio_w_stock",$A4751,$A$1,104,100)</f>
        <v>-1.7555557067083001</v>
      </c>
      <c r="P4751" s="3">
        <f ca="1">[1]!thsiFinD("ths_chg_ratio_w_stock",$A4751,$B$1,100)</f>
        <v>3.8699690402483E-2</v>
      </c>
    </row>
    <row r="4752" spans="1:16" x14ac:dyDescent="0.25">
      <c r="A4752" s="2" t="s">
        <v>4750</v>
      </c>
      <c r="B4752" s="2" t="s">
        <v>10113</v>
      </c>
      <c r="C4752" s="3">
        <f ca="1">[1]!thsiFinD("ths_vol_ratio_stock",$A4752,$A$1,7,100)</f>
        <v>1.2916384319276999</v>
      </c>
      <c r="D4752" s="3">
        <f ca="1">[1]!thsiFinD("ths_cr_stock",$A4752,$A$1,7,100,100)</f>
        <v>216.17647058822999</v>
      </c>
      <c r="E4752" s="3">
        <f ca="1">[1]!thsiFinD("ths_mfi_stock",$A4752,$A$1,7,100,100)</f>
        <v>63.351302969579002</v>
      </c>
      <c r="F4752" s="3">
        <f ca="1">[1]!thsiFinD("ths_expma_stock",$A4752,$A$1,7,100,100)</f>
        <v>19.240968217481001</v>
      </c>
      <c r="G4752" s="3">
        <f ca="1">[1]!thsiFinD("ths_rsi_stock",$A4752,$A$1,7,100,100)</f>
        <v>62.507449924477001</v>
      </c>
      <c r="H4752" s="3">
        <f ca="1">[1]!thsiFinD("ths_adtm_stock",$A4752,$A$1,7,3,100,100,100)</f>
        <v>3.9548022598869997E-2</v>
      </c>
      <c r="I4752" s="3">
        <f ca="1">[1]!thsiFinD("ths_bbiboll_stock",$A4752,$A$1,7,3,100,100,100)</f>
        <v>19.046354166667001</v>
      </c>
      <c r="J4752" s="3">
        <f ca="1">[1]!thsiFinD("ths_dptb_stock",$A4752,$A$1,7,104,100,100)</f>
        <v>0.57142857142856995</v>
      </c>
      <c r="K4752" s="3">
        <f ca="1">[1]!thsiFinD("ths_srmi_stock",$A4752,$A$1,7,100,100)</f>
        <v>2.6020408163265001E-2</v>
      </c>
      <c r="L4752" s="3">
        <f ca="1">[1]!thsiFinD("ths_atr_stock",$A4752,$A$1,7,101,100,100)</f>
        <v>0.66714285714286004</v>
      </c>
      <c r="M4752" s="3">
        <f ca="1">[1]!thsiFinD("ths_vol_w_stock",$A4752,$A$1)/1000000</f>
        <v>15.915592999999999</v>
      </c>
      <c r="N4752" s="3">
        <f ca="1">[1]!thsiFinD("ths_turnover_ratio_w_stock",$A4752,$A$1)</f>
        <v>13.465956998113001</v>
      </c>
      <c r="O4752" s="3">
        <f ca="1">[1]!thsiFinD("ths_relative_chg_ratio_w_stock",$A4752,$A$1,104,100)</f>
        <v>0.95468480119836996</v>
      </c>
      <c r="P4752" s="3">
        <f ca="1">[1]!thsiFinD("ths_chg_ratio_w_stock",$A4752,$B$1,100)</f>
        <v>1.4285714285714</v>
      </c>
    </row>
    <row r="4753" spans="1:16" x14ac:dyDescent="0.25">
      <c r="A4753" s="2" t="s">
        <v>4751</v>
      </c>
      <c r="B4753" s="2" t="s">
        <v>10114</v>
      </c>
      <c r="C4753" s="3">
        <f ca="1">[1]!thsiFinD("ths_vol_ratio_stock",$A4753,$A$1,7,100)</f>
        <v>0.76042568554383005</v>
      </c>
      <c r="D4753" s="3">
        <f ca="1">[1]!thsiFinD("ths_cr_stock",$A4753,$A$1,7,100,100)</f>
        <v>482.35294117646998</v>
      </c>
      <c r="E4753" s="3">
        <f ca="1">[1]!thsiFinD("ths_mfi_stock",$A4753,$A$1,7,100,100)</f>
        <v>76.614963066488997</v>
      </c>
      <c r="F4753" s="3">
        <f ca="1">[1]!thsiFinD("ths_expma_stock",$A4753,$A$1,7,100,100)</f>
        <v>9.0710522179346995</v>
      </c>
      <c r="G4753" s="3">
        <f ca="1">[1]!thsiFinD("ths_rsi_stock",$A4753,$A$1,7,100,100)</f>
        <v>60.60935287353</v>
      </c>
      <c r="H4753" s="3">
        <f ca="1">[1]!thsiFinD("ths_adtm_stock",$A4753,$A$1,7,3,100,100,100)</f>
        <v>0.79381443298969001</v>
      </c>
      <c r="I4753" s="3">
        <f ca="1">[1]!thsiFinD("ths_bbiboll_stock",$A4753,$A$1,7,3,100,100,100)</f>
        <v>8.9778125000000006</v>
      </c>
      <c r="J4753" s="3">
        <f ca="1">[1]!thsiFinD("ths_dptb_stock",$A4753,$A$1,7,104,100,100)</f>
        <v>0.71428571428570997</v>
      </c>
      <c r="K4753" s="3">
        <f ca="1">[1]!thsiFinD("ths_srmi_stock",$A4753,$A$1,7,100,100)</f>
        <v>4.4956140350877E-2</v>
      </c>
      <c r="L4753" s="3">
        <f ca="1">[1]!thsiFinD("ths_atr_stock",$A4753,$A$1,7,101,100,100)</f>
        <v>0.23571428571429001</v>
      </c>
      <c r="M4753" s="3">
        <f ca="1">[1]!thsiFinD("ths_vol_w_stock",$A4753,$A$1)/1000000</f>
        <v>15.775249000000001</v>
      </c>
      <c r="N4753" s="3">
        <f ca="1">[1]!thsiFinD("ths_turnover_ratio_w_stock",$A4753,$A$1)</f>
        <v>3.4347429594231</v>
      </c>
      <c r="O4753" s="3">
        <f ca="1">[1]!thsiFinD("ths_relative_chg_ratio_w_stock",$A4753,$A$1,104,100)</f>
        <v>0.29655183161943</v>
      </c>
      <c r="P4753" s="3">
        <f ca="1">[1]!thsiFinD("ths_chg_ratio_w_stock",$A4753,$B$1,100)</f>
        <v>-0.21929824561403</v>
      </c>
    </row>
    <row r="4754" spans="1:16" x14ac:dyDescent="0.25">
      <c r="A4754" s="2" t="s">
        <v>4752</v>
      </c>
      <c r="B4754" s="2" t="s">
        <v>10115</v>
      </c>
      <c r="C4754" s="3">
        <f ca="1">[1]!thsiFinD("ths_vol_ratio_stock",$A4754,$A$1,7,100)</f>
        <v>0.68529311940408</v>
      </c>
      <c r="D4754" s="3">
        <f ca="1">[1]!thsiFinD("ths_cr_stock",$A4754,$A$1,7,100,100)</f>
        <v>434.31372549019</v>
      </c>
      <c r="E4754" s="3">
        <f ca="1">[1]!thsiFinD("ths_mfi_stock",$A4754,$A$1,7,100,100)</f>
        <v>71.229249662520004</v>
      </c>
      <c r="F4754" s="3">
        <f ca="1">[1]!thsiFinD("ths_expma_stock",$A4754,$A$1,7,100,100)</f>
        <v>40.762580029097997</v>
      </c>
      <c r="G4754" s="3">
        <f ca="1">[1]!thsiFinD("ths_rsi_stock",$A4754,$A$1,7,100,100)</f>
        <v>65.853884006848006</v>
      </c>
      <c r="H4754" s="3">
        <f ca="1">[1]!thsiFinD("ths_adtm_stock",$A4754,$A$1,7,3,100,100,100)</f>
        <v>0.91881918819188002</v>
      </c>
      <c r="I4754" s="3">
        <f ca="1">[1]!thsiFinD("ths_bbiboll_stock",$A4754,$A$1,7,3,100,100,100)</f>
        <v>40.142499999999998</v>
      </c>
      <c r="J4754" s="3">
        <f ca="1">[1]!thsiFinD("ths_dptb_stock",$A4754,$A$1,7,104,100,100)</f>
        <v>1</v>
      </c>
      <c r="K4754" s="3">
        <f ca="1">[1]!thsiFinD("ths_srmi_stock",$A4754,$A$1,7,100,100)</f>
        <v>7.3796273893056E-2</v>
      </c>
      <c r="L4754" s="3">
        <f ca="1">[1]!thsiFinD("ths_atr_stock",$A4754,$A$1,7,101,100,100)</f>
        <v>1.62</v>
      </c>
      <c r="M4754" s="3">
        <f ca="1">[1]!thsiFinD("ths_vol_w_stock",$A4754,$A$1)/1000000</f>
        <v>9.6202240000000003</v>
      </c>
      <c r="N4754" s="3">
        <f ca="1">[1]!thsiFinD("ths_turnover_ratio_w_stock",$A4754,$A$1)</f>
        <v>4.2831292859317998</v>
      </c>
      <c r="O4754" s="3">
        <f ca="1">[1]!thsiFinD("ths_relative_chg_ratio_w_stock",$A4754,$A$1,104,100)</f>
        <v>-0.81355067467251996</v>
      </c>
      <c r="P4754" s="3">
        <f ca="1">[1]!thsiFinD("ths_chg_ratio_w_stock",$A4754,$B$1,100)</f>
        <v>-3.0244374546334001</v>
      </c>
    </row>
    <row r="4755" spans="1:16" x14ac:dyDescent="0.25">
      <c r="A4755" s="2" t="s">
        <v>4753</v>
      </c>
      <c r="B4755" s="2" t="s">
        <v>10116</v>
      </c>
      <c r="C4755" s="3">
        <f ca="1">[1]!thsiFinD("ths_vol_ratio_stock",$A4755,$A$1,7,100)</f>
        <v>0.83235344147474</v>
      </c>
      <c r="D4755" s="3">
        <f ca="1">[1]!thsiFinD("ths_cr_stock",$A4755,$A$1,7,100,100)</f>
        <v>1016</v>
      </c>
      <c r="E4755" s="3">
        <f ca="1">[1]!thsiFinD("ths_mfi_stock",$A4755,$A$1,7,100,100)</f>
        <v>87.886720600405994</v>
      </c>
      <c r="F4755" s="3">
        <f ca="1">[1]!thsiFinD("ths_expma_stock",$A4755,$A$1,7,100,100)</f>
        <v>6.7024118667422998</v>
      </c>
      <c r="G4755" s="3">
        <f ca="1">[1]!thsiFinD("ths_rsi_stock",$A4755,$A$1,7,100,100)</f>
        <v>62.677229721415998</v>
      </c>
      <c r="H4755" s="3">
        <f ca="1">[1]!thsiFinD("ths_adtm_stock",$A4755,$A$1,7,3,100,100,100)</f>
        <v>0.98601398601399004</v>
      </c>
      <c r="I4755" s="3">
        <f ca="1">[1]!thsiFinD("ths_bbiboll_stock",$A4755,$A$1,7,3,100,100,100)</f>
        <v>6.6176041666667</v>
      </c>
      <c r="J4755" s="3">
        <f ca="1">[1]!thsiFinD("ths_dptb_stock",$A4755,$A$1,7,104,100,100)</f>
        <v>0.57142857142856995</v>
      </c>
      <c r="K4755" s="3">
        <f ca="1">[1]!thsiFinD("ths_srmi_stock",$A4755,$A$1,7,100,100)</f>
        <v>0.10029498525074</v>
      </c>
      <c r="L4755" s="3">
        <f ca="1">[1]!thsiFinD("ths_atr_stock",$A4755,$A$1,7,101,100,100)</f>
        <v>0.26714285714286001</v>
      </c>
      <c r="M4755" s="3">
        <f ca="1">[1]!thsiFinD("ths_vol_w_stock",$A4755,$A$1)/1000000</f>
        <v>19.656459999999999</v>
      </c>
      <c r="N4755" s="3">
        <f ca="1">[1]!thsiFinD("ths_turnover_ratio_w_stock",$A4755,$A$1)</f>
        <v>9.1579097873164006</v>
      </c>
      <c r="O4755" s="3">
        <f ca="1">[1]!thsiFinD("ths_relative_chg_ratio_w_stock",$A4755,$A$1,104,100)</f>
        <v>1.3226426906390001</v>
      </c>
      <c r="P4755" s="3">
        <f ca="1">[1]!thsiFinD("ths_chg_ratio_w_stock",$A4755,$B$1,100)</f>
        <v>-2.6548672566371998</v>
      </c>
    </row>
    <row r="4756" spans="1:16" x14ac:dyDescent="0.25">
      <c r="A4756" s="2" t="s">
        <v>4754</v>
      </c>
      <c r="B4756" s="2" t="s">
        <v>10117</v>
      </c>
      <c r="C4756" s="3">
        <f ca="1">[1]!thsiFinD("ths_vol_ratio_stock",$A4756,$A$1,7,100)</f>
        <v>0.84446648254196999</v>
      </c>
      <c r="D4756" s="3">
        <f ca="1">[1]!thsiFinD("ths_cr_stock",$A4756,$A$1,7,100,100)</f>
        <v>242.45283018868</v>
      </c>
      <c r="E4756" s="3">
        <f ca="1">[1]!thsiFinD("ths_mfi_stock",$A4756,$A$1,7,100,100)</f>
        <v>76.396235634920998</v>
      </c>
      <c r="F4756" s="3">
        <f ca="1">[1]!thsiFinD("ths_expma_stock",$A4756,$A$1,7,100,100)</f>
        <v>13.445928335776999</v>
      </c>
      <c r="G4756" s="3">
        <f ca="1">[1]!thsiFinD("ths_rsi_stock",$A4756,$A$1,7,100,100)</f>
        <v>56.174862951126002</v>
      </c>
      <c r="H4756" s="3">
        <f ca="1">[1]!thsiFinD("ths_adtm_stock",$A4756,$A$1,7,3,100,100,100)</f>
        <v>0.66836734693876998</v>
      </c>
      <c r="I4756" s="3">
        <f ca="1">[1]!thsiFinD("ths_bbiboll_stock",$A4756,$A$1,7,3,100,100,100)</f>
        <v>13.263958333332999</v>
      </c>
      <c r="J4756" s="3">
        <f ca="1">[1]!thsiFinD("ths_dptb_stock",$A4756,$A$1,7,104,100,100)</f>
        <v>0.42857142857142999</v>
      </c>
      <c r="K4756" s="3">
        <f ca="1">[1]!thsiFinD("ths_srmi_stock",$A4756,$A$1,7,100,100)</f>
        <v>2.9895366218235998E-2</v>
      </c>
      <c r="L4756" s="3">
        <f ca="1">[1]!thsiFinD("ths_atr_stock",$A4756,$A$1,7,101,100,100)</f>
        <v>0.53428571428571003</v>
      </c>
      <c r="M4756" s="3">
        <f ca="1">[1]!thsiFinD("ths_vol_w_stock",$A4756,$A$1)/1000000</f>
        <v>26.546751</v>
      </c>
      <c r="N4756" s="3">
        <f ca="1">[1]!thsiFinD("ths_turnover_ratio_w_stock",$A4756,$A$1)</f>
        <v>6.6254245283018998</v>
      </c>
      <c r="O4756" s="3">
        <f ca="1">[1]!thsiFinD("ths_relative_chg_ratio_w_stock",$A4756,$A$1,104,100)</f>
        <v>-2.7523739457523999</v>
      </c>
      <c r="P4756" s="3">
        <f ca="1">[1]!thsiFinD("ths_chg_ratio_w_stock",$A4756,$B$1,100)</f>
        <v>-2.2421524663676999</v>
      </c>
    </row>
    <row r="4757" spans="1:16" x14ac:dyDescent="0.25">
      <c r="A4757" s="2" t="s">
        <v>4755</v>
      </c>
      <c r="B4757" s="2" t="s">
        <v>10118</v>
      </c>
      <c r="C4757" s="3">
        <f ca="1">[1]!thsiFinD("ths_vol_ratio_stock",$A4757,$A$1,7,100)</f>
        <v>0.73720816108082998</v>
      </c>
      <c r="D4757" s="3">
        <f ca="1">[1]!thsiFinD("ths_cr_stock",$A4757,$A$1,7,100,100)</f>
        <v>161.67400881057</v>
      </c>
      <c r="E4757" s="3">
        <f ca="1">[1]!thsiFinD("ths_mfi_stock",$A4757,$A$1,7,100,100)</f>
        <v>69.384375383893996</v>
      </c>
      <c r="F4757" s="3">
        <f ca="1">[1]!thsiFinD("ths_expma_stock",$A4757,$A$1,7,100,100)</f>
        <v>7.8105434509737997</v>
      </c>
      <c r="G4757" s="3">
        <f ca="1">[1]!thsiFinD("ths_rsi_stock",$A4757,$A$1,7,100,100)</f>
        <v>64.419780491878996</v>
      </c>
      <c r="H4757" s="3">
        <f ca="1">[1]!thsiFinD("ths_adtm_stock",$A4757,$A$1,7,3,100,100,100)</f>
        <v>1</v>
      </c>
      <c r="I4757" s="3">
        <f ca="1">[1]!thsiFinD("ths_bbiboll_stock",$A4757,$A$1,7,3,100,100,100)</f>
        <v>7.7697916666667002</v>
      </c>
      <c r="J4757" s="3">
        <f ca="1">[1]!thsiFinD("ths_dptb_stock",$A4757,$A$1,7,104,100,100)</f>
        <v>0.71428571428570997</v>
      </c>
      <c r="K4757" s="3">
        <f ca="1">[1]!thsiFinD("ths_srmi_stock",$A4757,$A$1,7,100,100)</f>
        <v>4.2394014962592999E-2</v>
      </c>
      <c r="L4757" s="3">
        <f ca="1">[1]!thsiFinD("ths_atr_stock",$A4757,$A$1,7,101,100,100)</f>
        <v>0.29285714285713998</v>
      </c>
      <c r="M4757" s="3">
        <f ca="1">[1]!thsiFinD("ths_vol_w_stock",$A4757,$A$1)/1000000</f>
        <v>315.97576099999998</v>
      </c>
      <c r="N4757" s="3">
        <f ca="1">[1]!thsiFinD("ths_turnover_ratio_w_stock",$A4757,$A$1)</f>
        <v>10.164412972854</v>
      </c>
      <c r="O4757" s="3">
        <f ca="1">[1]!thsiFinD("ths_relative_chg_ratio_w_stock",$A4757,$A$1,104,100)</f>
        <v>4.227646846381</v>
      </c>
      <c r="P4757" s="3">
        <f ca="1">[1]!thsiFinD("ths_chg_ratio_w_stock",$A4757,$B$1,100)</f>
        <v>-6.6084788029924999</v>
      </c>
    </row>
    <row r="4758" spans="1:16" x14ac:dyDescent="0.25">
      <c r="A4758" s="2" t="s">
        <v>4756</v>
      </c>
      <c r="B4758" s="2" t="s">
        <v>10119</v>
      </c>
      <c r="C4758" s="3">
        <f ca="1">[1]!thsiFinD("ths_vol_ratio_stock",$A4758,$A$1,7,100)</f>
        <v>0.64604667583925002</v>
      </c>
      <c r="D4758" s="3">
        <f ca="1">[1]!thsiFinD("ths_cr_stock",$A4758,$A$1,7,100,100)</f>
        <v>327.77777777777999</v>
      </c>
      <c r="E4758" s="3">
        <f ca="1">[1]!thsiFinD("ths_mfi_stock",$A4758,$A$1,7,100,100)</f>
        <v>82.269220445390005</v>
      </c>
      <c r="F4758" s="3">
        <f ca="1">[1]!thsiFinD("ths_expma_stock",$A4758,$A$1,7,100,100)</f>
        <v>14.738581247413</v>
      </c>
      <c r="G4758" s="3">
        <f ca="1">[1]!thsiFinD("ths_rsi_stock",$A4758,$A$1,7,100,100)</f>
        <v>62.509514053457998</v>
      </c>
      <c r="H4758" s="3">
        <f ca="1">[1]!thsiFinD("ths_adtm_stock",$A4758,$A$1,7,3,100,100,100)</f>
        <v>0.94217687074830003</v>
      </c>
      <c r="I4758" s="3">
        <f ca="1">[1]!thsiFinD("ths_bbiboll_stock",$A4758,$A$1,7,3,100,100,100)</f>
        <v>14.529895833333001</v>
      </c>
      <c r="J4758" s="3">
        <f ca="1">[1]!thsiFinD("ths_dptb_stock",$A4758,$A$1,7,104,100,100)</f>
        <v>0.85714285714285998</v>
      </c>
      <c r="K4758" s="3">
        <f ca="1">[1]!thsiFinD("ths_srmi_stock",$A4758,$A$1,7,100,100)</f>
        <v>3.9544235924933002E-2</v>
      </c>
      <c r="L4758" s="3">
        <f ca="1">[1]!thsiFinD("ths_atr_stock",$A4758,$A$1,7,101,100,100)</f>
        <v>0.55000000000000004</v>
      </c>
      <c r="M4758" s="3">
        <f ca="1">[1]!thsiFinD("ths_vol_w_stock",$A4758,$A$1)/1000000</f>
        <v>4.8313259999999998</v>
      </c>
      <c r="N4758" s="3">
        <f ca="1">[1]!thsiFinD("ths_turnover_ratio_w_stock",$A4758,$A$1)</f>
        <v>2.5289173783536998</v>
      </c>
      <c r="O4758" s="3">
        <f ca="1">[1]!thsiFinD("ths_relative_chg_ratio_w_stock",$A4758,$A$1,104,100)</f>
        <v>5.6662437111248999E-2</v>
      </c>
      <c r="P4758" s="3">
        <f ca="1">[1]!thsiFinD("ths_chg_ratio_w_stock",$A4758,$B$1,100)</f>
        <v>5.6970509383378003</v>
      </c>
    </row>
    <row r="4759" spans="1:16" x14ac:dyDescent="0.25">
      <c r="A4759" s="2" t="s">
        <v>4757</v>
      </c>
      <c r="B4759" s="2" t="s">
        <v>10120</v>
      </c>
      <c r="C4759" s="3">
        <f ca="1">[1]!thsiFinD("ths_vol_ratio_stock",$A4759,$A$1,7,100)</f>
        <v>0.84785302490287995</v>
      </c>
      <c r="D4759" s="3">
        <f ca="1">[1]!thsiFinD("ths_cr_stock",$A4759,$A$1,7,100,100)</f>
        <v>1097.8571428570999</v>
      </c>
      <c r="E4759" s="3">
        <f ca="1">[1]!thsiFinD("ths_mfi_stock",$A4759,$A$1,7,100,100)</f>
        <v>89.440690540698995</v>
      </c>
      <c r="F4759" s="3">
        <f ca="1">[1]!thsiFinD("ths_expma_stock",$A4759,$A$1,7,100,100)</f>
        <v>17.439032145528</v>
      </c>
      <c r="G4759" s="3">
        <f ca="1">[1]!thsiFinD("ths_rsi_stock",$A4759,$A$1,7,100,100)</f>
        <v>76.229348616340005</v>
      </c>
      <c r="H4759" s="3">
        <f ca="1">[1]!thsiFinD("ths_adtm_stock",$A4759,$A$1,7,3,100,100,100)</f>
        <v>1</v>
      </c>
      <c r="I4759" s="3">
        <f ca="1">[1]!thsiFinD("ths_bbiboll_stock",$A4759,$A$1,7,3,100,100,100)</f>
        <v>16.973854166667</v>
      </c>
      <c r="J4759" s="3">
        <f ca="1">[1]!thsiFinD("ths_dptb_stock",$A4759,$A$1,7,104,100,100)</f>
        <v>0.71428571428570997</v>
      </c>
      <c r="K4759" s="3">
        <f ca="1">[1]!thsiFinD("ths_srmi_stock",$A4759,$A$1,7,100,100)</f>
        <v>0.13913043478261</v>
      </c>
      <c r="L4759" s="3">
        <f ca="1">[1]!thsiFinD("ths_atr_stock",$A4759,$A$1,7,101,100,100)</f>
        <v>0.90857142857143003</v>
      </c>
      <c r="M4759" s="3">
        <f ca="1">[1]!thsiFinD("ths_vol_w_stock",$A4759,$A$1)/1000000</f>
        <v>16.165203000000002</v>
      </c>
      <c r="N4759" s="3">
        <f ca="1">[1]!thsiFinD("ths_turnover_ratio_w_stock",$A4759,$A$1)</f>
        <v>19.069827605733</v>
      </c>
      <c r="O4759" s="3">
        <f ca="1">[1]!thsiFinD("ths_relative_chg_ratio_w_stock",$A4759,$A$1,104,100)</f>
        <v>8.2651971538913998</v>
      </c>
      <c r="P4759" s="3">
        <f ca="1">[1]!thsiFinD("ths_chg_ratio_w_stock",$A4759,$B$1,100)</f>
        <v>5.4347826086957003</v>
      </c>
    </row>
    <row r="4760" spans="1:16" x14ac:dyDescent="0.25">
      <c r="A4760" s="2" t="s">
        <v>4758</v>
      </c>
      <c r="B4760" s="2" t="s">
        <v>10121</v>
      </c>
      <c r="C4760" s="3">
        <f ca="1">[1]!thsiFinD("ths_vol_ratio_stock",$A4760,$A$1,7,100)</f>
        <v>0.58763118764725997</v>
      </c>
      <c r="D4760" s="3">
        <f ca="1">[1]!thsiFinD("ths_cr_stock",$A4760,$A$1,7,100,100)</f>
        <v>124.84472049689001</v>
      </c>
      <c r="E4760" s="3">
        <f ca="1">[1]!thsiFinD("ths_mfi_stock",$A4760,$A$1,7,100,100)</f>
        <v>57.062855287486002</v>
      </c>
      <c r="F4760" s="3">
        <f ca="1">[1]!thsiFinD("ths_expma_stock",$A4760,$A$1,7,100,100)</f>
        <v>13.681873902298999</v>
      </c>
      <c r="G4760" s="3">
        <f ca="1">[1]!thsiFinD("ths_rsi_stock",$A4760,$A$1,7,100,100)</f>
        <v>46.790024961340997</v>
      </c>
      <c r="H4760" s="3">
        <f ca="1">[1]!thsiFinD("ths_adtm_stock",$A4760,$A$1,7,3,100,100,100)</f>
        <v>0.55555555555555003</v>
      </c>
      <c r="I4760" s="3">
        <f ca="1">[1]!thsiFinD("ths_bbiboll_stock",$A4760,$A$1,7,3,100,100,100)</f>
        <v>13.639166666667</v>
      </c>
      <c r="J4760" s="3">
        <f ca="1">[1]!thsiFinD("ths_dptb_stock",$A4760,$A$1,7,104,100,100)</f>
        <v>0.85714285714285998</v>
      </c>
      <c r="K4760" s="3">
        <f ca="1">[1]!thsiFinD("ths_srmi_stock",$A4760,$A$1,7,100,100)</f>
        <v>1.4836795252224999E-3</v>
      </c>
      <c r="L4760" s="3">
        <f ca="1">[1]!thsiFinD("ths_atr_stock",$A4760,$A$1,7,101,100,100)</f>
        <v>0.53142857142857003</v>
      </c>
      <c r="M4760" s="3">
        <f ca="1">[1]!thsiFinD("ths_vol_w_stock",$A4760,$A$1)/1000000</f>
        <v>5.4808380000000003</v>
      </c>
      <c r="N4760" s="3">
        <f ca="1">[1]!thsiFinD("ths_turnover_ratio_w_stock",$A4760,$A$1)</f>
        <v>8.6774778264177002</v>
      </c>
      <c r="O4760" s="3">
        <f ca="1">[1]!thsiFinD("ths_relative_chg_ratio_w_stock",$A4760,$A$1,104,100)</f>
        <v>-1.8650191353207</v>
      </c>
      <c r="P4760" s="3">
        <f ca="1">[1]!thsiFinD("ths_chg_ratio_w_stock",$A4760,$B$1,100)</f>
        <v>2.7448071216617</v>
      </c>
    </row>
    <row r="4761" spans="1:16" x14ac:dyDescent="0.25">
      <c r="A4761" s="2" t="s">
        <v>4759</v>
      </c>
      <c r="B4761" s="2" t="s">
        <v>10122</v>
      </c>
      <c r="C4761" s="3">
        <f ca="1">[1]!thsiFinD("ths_vol_ratio_stock",$A4761,$A$1,7,100)</f>
        <v>1.0315681393111</v>
      </c>
      <c r="D4761" s="3">
        <f ca="1">[1]!thsiFinD("ths_cr_stock",$A4761,$A$1,7,100,100)</f>
        <v>159.95893223818999</v>
      </c>
      <c r="E4761" s="3">
        <f ca="1">[1]!thsiFinD("ths_mfi_stock",$A4761,$A$1,7,100,100)</f>
        <v>59.925840285108997</v>
      </c>
      <c r="F4761" s="3">
        <f ca="1">[1]!thsiFinD("ths_expma_stock",$A4761,$A$1,7,100,100)</f>
        <v>47.713994090223999</v>
      </c>
      <c r="G4761" s="3">
        <f ca="1">[1]!thsiFinD("ths_rsi_stock",$A4761,$A$1,7,100,100)</f>
        <v>59.574985910156002</v>
      </c>
      <c r="H4761" s="3">
        <f ca="1">[1]!thsiFinD("ths_adtm_stock",$A4761,$A$1,7,3,100,100,100)</f>
        <v>0.36792452830188999</v>
      </c>
      <c r="I4761" s="3">
        <f ca="1">[1]!thsiFinD("ths_bbiboll_stock",$A4761,$A$1,7,3,100,100,100)</f>
        <v>46.903125000000003</v>
      </c>
      <c r="J4761" s="3">
        <f ca="1">[1]!thsiFinD("ths_dptb_stock",$A4761,$A$1,7,104,100,100)</f>
        <v>0.28571428571428997</v>
      </c>
      <c r="K4761" s="3">
        <f ca="1">[1]!thsiFinD("ths_srmi_stock",$A4761,$A$1,7,100,100)</f>
        <v>4.6396023198011997E-2</v>
      </c>
      <c r="L4761" s="3">
        <f ca="1">[1]!thsiFinD("ths_atr_stock",$A4761,$A$1,7,101,100,100)</f>
        <v>2.5271428571429002</v>
      </c>
      <c r="M4761" s="3">
        <f ca="1">[1]!thsiFinD("ths_vol_w_stock",$A4761,$A$1)/1000000</f>
        <v>7.7065159999999997</v>
      </c>
      <c r="N4761" s="3">
        <f ca="1">[1]!thsiFinD("ths_turnover_ratio_w_stock",$A4761,$A$1)</f>
        <v>11.413976430665</v>
      </c>
      <c r="O4761" s="3">
        <f ca="1">[1]!thsiFinD("ths_relative_chg_ratio_w_stock",$A4761,$A$1,104,100)</f>
        <v>-4.0631493043246003</v>
      </c>
      <c r="P4761" s="3">
        <f ca="1">[1]!thsiFinD("ths_chg_ratio_w_stock",$A4761,$B$1,100)</f>
        <v>6.0066280033139998</v>
      </c>
    </row>
    <row r="4762" spans="1:16" x14ac:dyDescent="0.25">
      <c r="A4762" s="2" t="s">
        <v>4760</v>
      </c>
      <c r="B4762" s="2" t="s">
        <v>10123</v>
      </c>
      <c r="C4762" s="3">
        <f ca="1">[1]!thsiFinD("ths_vol_ratio_stock",$A4762,$A$1,7,100)</f>
        <v>0.88097172248777</v>
      </c>
      <c r="D4762" s="3">
        <f ca="1">[1]!thsiFinD("ths_cr_stock",$A4762,$A$1,7,100,100)</f>
        <v>195.58390578999001</v>
      </c>
      <c r="E4762" s="3">
        <f ca="1">[1]!thsiFinD("ths_mfi_stock",$A4762,$A$1,7,100,100)</f>
        <v>63.453376301741002</v>
      </c>
      <c r="F4762" s="3">
        <f ca="1">[1]!thsiFinD("ths_expma_stock",$A4762,$A$1,7,100,100)</f>
        <v>28.034107391644</v>
      </c>
      <c r="G4762" s="3">
        <f ca="1">[1]!thsiFinD("ths_rsi_stock",$A4762,$A$1,7,100,100)</f>
        <v>46.674213088625997</v>
      </c>
      <c r="H4762" s="3">
        <f ca="1">[1]!thsiFinD("ths_adtm_stock",$A4762,$A$1,7,3,100,100,100)</f>
        <v>0.63879598662207004</v>
      </c>
      <c r="I4762" s="3">
        <f ca="1">[1]!thsiFinD("ths_bbiboll_stock",$A4762,$A$1,7,3,100,100,100)</f>
        <v>27.833333333333002</v>
      </c>
      <c r="J4762" s="3">
        <f ca="1">[1]!thsiFinD("ths_dptb_stock",$A4762,$A$1,7,104,100,100)</f>
        <v>0.71428571428570997</v>
      </c>
      <c r="K4762" s="3">
        <f ca="1">[1]!thsiFinD("ths_srmi_stock",$A4762,$A$1,7,100,100)</f>
        <v>3.2846715328467002E-2</v>
      </c>
      <c r="L4762" s="3">
        <f ca="1">[1]!thsiFinD("ths_atr_stock",$A4762,$A$1,7,101,100,100)</f>
        <v>1.4585714285714</v>
      </c>
      <c r="M4762" s="3">
        <f ca="1">[1]!thsiFinD("ths_vol_w_stock",$A4762,$A$1)/1000000</f>
        <v>2.4961769999999999</v>
      </c>
      <c r="N4762" s="3">
        <f ca="1">[1]!thsiFinD("ths_turnover_ratio_w_stock",$A4762,$A$1)</f>
        <v>5.6220202702703004</v>
      </c>
      <c r="O4762" s="3">
        <f ca="1">[1]!thsiFinD("ths_relative_chg_ratio_w_stock",$A4762,$A$1,104,100)</f>
        <v>-4.9996101329544</v>
      </c>
      <c r="P4762" s="3">
        <f ca="1">[1]!thsiFinD("ths_chg_ratio_w_stock",$A4762,$B$1,100)</f>
        <v>5.5839416058394002</v>
      </c>
    </row>
    <row r="4763" spans="1:16" x14ac:dyDescent="0.25">
      <c r="A4763" s="2" t="s">
        <v>4761</v>
      </c>
      <c r="B4763" s="2" t="s">
        <v>10124</v>
      </c>
      <c r="C4763" s="3">
        <f ca="1">[1]!thsiFinD("ths_vol_ratio_stock",$A4763,$A$1,7,100)</f>
        <v>0.58771414201496996</v>
      </c>
      <c r="D4763" s="3">
        <f ca="1">[1]!thsiFinD("ths_cr_stock",$A4763,$A$1,7,100,100)</f>
        <v>149.82578397213001</v>
      </c>
      <c r="E4763" s="3">
        <f ca="1">[1]!thsiFinD("ths_mfi_stock",$A4763,$A$1,7,100,100)</f>
        <v>77.327927994362</v>
      </c>
      <c r="F4763" s="3">
        <f ca="1">[1]!thsiFinD("ths_expma_stock",$A4763,$A$1,7,100,100)</f>
        <v>32.783276861113002</v>
      </c>
      <c r="G4763" s="3">
        <f ca="1">[1]!thsiFinD("ths_rsi_stock",$A4763,$A$1,7,100,100)</f>
        <v>54.722792231206</v>
      </c>
      <c r="H4763" s="3">
        <f ca="1">[1]!thsiFinD("ths_adtm_stock",$A4763,$A$1,7,3,100,100,100)</f>
        <v>0.94588235294117995</v>
      </c>
      <c r="I4763" s="3">
        <f ca="1">[1]!thsiFinD("ths_bbiboll_stock",$A4763,$A$1,7,3,100,100,100)</f>
        <v>32.393958333333003</v>
      </c>
      <c r="J4763" s="3">
        <f ca="1">[1]!thsiFinD("ths_dptb_stock",$A4763,$A$1,7,104,100,100)</f>
        <v>0.71428571428570997</v>
      </c>
      <c r="K4763" s="3">
        <f ca="1">[1]!thsiFinD("ths_srmi_stock",$A4763,$A$1,7,100,100)</f>
        <v>2.4517315353970001E-3</v>
      </c>
      <c r="L4763" s="3">
        <f ca="1">[1]!thsiFinD("ths_atr_stock",$A4763,$A$1,7,101,100,100)</f>
        <v>1.0242857142857</v>
      </c>
      <c r="M4763" s="3">
        <f ca="1">[1]!thsiFinD("ths_vol_w_stock",$A4763,$A$1)/1000000</f>
        <v>2.7232980000000002</v>
      </c>
      <c r="N4763" s="3">
        <f ca="1">[1]!thsiFinD("ths_turnover_ratio_w_stock",$A4763,$A$1)</f>
        <v>9.2629183673469004</v>
      </c>
      <c r="O4763" s="3">
        <f ca="1">[1]!thsiFinD("ths_relative_chg_ratio_w_stock",$A4763,$A$1,104,100)</f>
        <v>-2.3865817938695999</v>
      </c>
      <c r="P4763" s="3">
        <f ca="1">[1]!thsiFinD("ths_chg_ratio_w_stock",$A4763,$B$1,100)</f>
        <v>1.3790989886606999</v>
      </c>
    </row>
    <row r="4764" spans="1:16" x14ac:dyDescent="0.25">
      <c r="A4764" s="2" t="s">
        <v>4762</v>
      </c>
      <c r="B4764" s="2" t="s">
        <v>10125</v>
      </c>
      <c r="C4764" s="3">
        <f ca="1">[1]!thsiFinD("ths_vol_ratio_stock",$A4764,$A$1,7,100)</f>
        <v>0.85472676199351005</v>
      </c>
      <c r="D4764" s="3">
        <f ca="1">[1]!thsiFinD("ths_cr_stock",$A4764,$A$1,7,100,100)</f>
        <v>3457.1428571432002</v>
      </c>
      <c r="E4764" s="3">
        <f ca="1">[1]!thsiFinD("ths_mfi_stock",$A4764,$A$1,7,100,100)</f>
        <v>0</v>
      </c>
      <c r="F4764" s="3">
        <f ca="1">[1]!thsiFinD("ths_expma_stock",$A4764,$A$1,7,100,100)</f>
        <v>17.147267504458998</v>
      </c>
      <c r="G4764" s="3">
        <f ca="1">[1]!thsiFinD("ths_rsi_stock",$A4764,$A$1,7,100,100)</f>
        <v>71.020870787801002</v>
      </c>
      <c r="H4764" s="3">
        <f ca="1">[1]!thsiFinD("ths_adtm_stock",$A4764,$A$1,7,3,100,100,100)</f>
        <v>0.96463022508038998</v>
      </c>
      <c r="I4764" s="3">
        <f ca="1">[1]!thsiFinD("ths_bbiboll_stock",$A4764,$A$1,7,3,100,100,100)</f>
        <v>16.874791666667001</v>
      </c>
      <c r="J4764" s="3">
        <f ca="1">[1]!thsiFinD("ths_dptb_stock",$A4764,$A$1,7,104,100,100)</f>
        <v>0.71428571428570997</v>
      </c>
      <c r="K4764" s="3">
        <f ca="1">[1]!thsiFinD("ths_srmi_stock",$A4764,$A$1,7,100,100)</f>
        <v>8.8737201365188006E-2</v>
      </c>
      <c r="L4764" s="3">
        <f ca="1">[1]!thsiFinD("ths_atr_stock",$A4764,$A$1,7,101,100,100)</f>
        <v>0.47428571428570998</v>
      </c>
      <c r="M4764" s="3">
        <f ca="1">[1]!thsiFinD("ths_vol_w_stock",$A4764,$A$1)/1000000</f>
        <v>8.5253329999999998</v>
      </c>
      <c r="N4764" s="3">
        <f ca="1">[1]!thsiFinD("ths_turnover_ratio_w_stock",$A4764,$A$1)</f>
        <v>6.9455131155250003</v>
      </c>
      <c r="O4764" s="3">
        <f ca="1">[1]!thsiFinD("ths_relative_chg_ratio_w_stock",$A4764,$A$1,104,100)</f>
        <v>2.9259861556845999</v>
      </c>
      <c r="P4764" s="3">
        <f ca="1">[1]!thsiFinD("ths_chg_ratio_w_stock",$A4764,$B$1,100)</f>
        <v>-1.8202502844141</v>
      </c>
    </row>
    <row r="4765" spans="1:16" x14ac:dyDescent="0.25">
      <c r="A4765" s="2" t="s">
        <v>4763</v>
      </c>
      <c r="B4765" s="2" t="s">
        <v>10126</v>
      </c>
      <c r="C4765" s="3">
        <f ca="1">[1]!thsiFinD("ths_vol_ratio_stock",$A4765,$A$1,7,100)</f>
        <v>1.0364435728496</v>
      </c>
      <c r="D4765" s="3">
        <f ca="1">[1]!thsiFinD("ths_cr_stock",$A4765,$A$1,7,100,100)</f>
        <v>126.14678899083</v>
      </c>
      <c r="E4765" s="3">
        <f ca="1">[1]!thsiFinD("ths_mfi_stock",$A4765,$A$1,7,100,100)</f>
        <v>45.344056514773001</v>
      </c>
      <c r="F4765" s="3">
        <f ca="1">[1]!thsiFinD("ths_expma_stock",$A4765,$A$1,7,100,100)</f>
        <v>22.510900972117</v>
      </c>
      <c r="G4765" s="3">
        <f ca="1">[1]!thsiFinD("ths_rsi_stock",$A4765,$A$1,7,100,100)</f>
        <v>41.167832784349002</v>
      </c>
      <c r="H4765" s="3">
        <f ca="1">[1]!thsiFinD("ths_adtm_stock",$A4765,$A$1,7,3,100,100,100)</f>
        <v>0.62608695652173996</v>
      </c>
      <c r="I4765" s="3">
        <f ca="1">[1]!thsiFinD("ths_bbiboll_stock",$A4765,$A$1,7,3,100,100,100)</f>
        <v>22.409583333333</v>
      </c>
      <c r="J4765" s="3">
        <f ca="1">[1]!thsiFinD("ths_dptb_stock",$A4765,$A$1,7,104,100,100)</f>
        <v>0.85714285714285998</v>
      </c>
      <c r="K4765" s="3">
        <f ca="1">[1]!thsiFinD("ths_srmi_stock",$A4765,$A$1,7,100,100)</f>
        <v>-2.3545091070634998E-2</v>
      </c>
      <c r="L4765" s="3">
        <f ca="1">[1]!thsiFinD("ths_atr_stock",$A4765,$A$1,7,101,100,100)</f>
        <v>0.71857142857142997</v>
      </c>
      <c r="M4765" s="3">
        <f ca="1">[1]!thsiFinD("ths_vol_w_stock",$A4765,$A$1)/1000000</f>
        <v>8.9390339999999995</v>
      </c>
      <c r="N4765" s="3">
        <f ca="1">[1]!thsiFinD("ths_turnover_ratio_w_stock",$A4765,$A$1)</f>
        <v>9.0190605754388997</v>
      </c>
      <c r="O4765" s="3">
        <f ca="1">[1]!thsiFinD("ths_relative_chg_ratio_w_stock",$A4765,$A$1,104,100)</f>
        <v>-6.4003055058195004</v>
      </c>
      <c r="P4765" s="3">
        <f ca="1">[1]!thsiFinD("ths_chg_ratio_w_stock",$A4765,$B$1,100)</f>
        <v>-0.90991810737032996</v>
      </c>
    </row>
    <row r="4766" spans="1:16" x14ac:dyDescent="0.25">
      <c r="A4766" s="2" t="s">
        <v>4764</v>
      </c>
      <c r="B4766" s="2" t="s">
        <v>10127</v>
      </c>
      <c r="C4766" s="3">
        <f ca="1">[1]!thsiFinD("ths_vol_ratio_stock",$A4766,$A$1,7,100)</f>
        <v>0.57223317423039</v>
      </c>
      <c r="D4766" s="3">
        <f ca="1">[1]!thsiFinD("ths_cr_stock",$A4766,$A$1,7,100,100)</f>
        <v>302.24215246636999</v>
      </c>
      <c r="E4766" s="3">
        <f ca="1">[1]!thsiFinD("ths_mfi_stock",$A4766,$A$1,7,100,100)</f>
        <v>68.194196784520003</v>
      </c>
      <c r="F4766" s="3">
        <f ca="1">[1]!thsiFinD("ths_expma_stock",$A4766,$A$1,7,100,100)</f>
        <v>20.176751826170001</v>
      </c>
      <c r="G4766" s="3">
        <f ca="1">[1]!thsiFinD("ths_rsi_stock",$A4766,$A$1,7,100,100)</f>
        <v>60.316403465569998</v>
      </c>
      <c r="H4766" s="3">
        <f ca="1">[1]!thsiFinD("ths_adtm_stock",$A4766,$A$1,7,3,100,100,100)</f>
        <v>0.90730337078652001</v>
      </c>
      <c r="I4766" s="3">
        <f ca="1">[1]!thsiFinD("ths_bbiboll_stock",$A4766,$A$1,7,3,100,100,100)</f>
        <v>19.754270833332999</v>
      </c>
      <c r="J4766" s="3">
        <f ca="1">[1]!thsiFinD("ths_dptb_stock",$A4766,$A$1,7,104,100,100)</f>
        <v>0.85714285714285998</v>
      </c>
      <c r="K4766" s="3">
        <f ca="1">[1]!thsiFinD("ths_srmi_stock",$A4766,$A$1,7,100,100)</f>
        <v>4.0906850665351997E-2</v>
      </c>
      <c r="L4766" s="3">
        <f ca="1">[1]!thsiFinD("ths_atr_stock",$A4766,$A$1,7,101,100,100)</f>
        <v>0.86</v>
      </c>
      <c r="M4766" s="3">
        <f ca="1">[1]!thsiFinD("ths_vol_w_stock",$A4766,$A$1)/1000000</f>
        <v>13.038739</v>
      </c>
      <c r="N4766" s="3">
        <f ca="1">[1]!thsiFinD("ths_turnover_ratio_w_stock",$A4766,$A$1)</f>
        <v>7.6560774206689004</v>
      </c>
      <c r="O4766" s="3">
        <f ca="1">[1]!thsiFinD("ths_relative_chg_ratio_w_stock",$A4766,$A$1,104,100)</f>
        <v>-3.2217253561046002</v>
      </c>
      <c r="P4766" s="3">
        <f ca="1">[1]!thsiFinD("ths_chg_ratio_w_stock",$A4766,$B$1,100)</f>
        <v>0.39428289797930999</v>
      </c>
    </row>
    <row r="4767" spans="1:16" x14ac:dyDescent="0.25">
      <c r="A4767" s="2" t="s">
        <v>4765</v>
      </c>
      <c r="B4767" s="2" t="s">
        <v>10128</v>
      </c>
      <c r="C4767" s="3">
        <f ca="1">[1]!thsiFinD("ths_vol_ratio_stock",$A4767,$A$1,7,100)</f>
        <v>0.57063919495669002</v>
      </c>
      <c r="D4767" s="3">
        <f ca="1">[1]!thsiFinD("ths_cr_stock",$A4767,$A$1,7,100,100)</f>
        <v>-6575.384615385</v>
      </c>
      <c r="E4767" s="3">
        <f ca="1">[1]!thsiFinD("ths_mfi_stock",$A4767,$A$1,7,100,100)</f>
        <v>72.438436659350998</v>
      </c>
      <c r="F4767" s="3">
        <f ca="1">[1]!thsiFinD("ths_expma_stock",$A4767,$A$1,7,100,100)</f>
        <v>54.935605663361002</v>
      </c>
      <c r="G4767" s="3">
        <f ca="1">[1]!thsiFinD("ths_rsi_stock",$A4767,$A$1,7,100,100)</f>
        <v>73.239798189916002</v>
      </c>
      <c r="H4767" s="3">
        <f ca="1">[1]!thsiFinD("ths_adtm_stock",$A4767,$A$1,7,3,100,100,100)</f>
        <v>0.98101265822785</v>
      </c>
      <c r="I4767" s="3">
        <f ca="1">[1]!thsiFinD("ths_bbiboll_stock",$A4767,$A$1,7,3,100,100,100)</f>
        <v>53.495208333332997</v>
      </c>
      <c r="J4767" s="3">
        <f ca="1">[1]!thsiFinD("ths_dptb_stock",$A4767,$A$1,7,104,100,100)</f>
        <v>0.85714285714285998</v>
      </c>
      <c r="K4767" s="3">
        <f ca="1">[1]!thsiFinD("ths_srmi_stock",$A4767,$A$1,7,100,100)</f>
        <v>0.1222043299338</v>
      </c>
      <c r="L4767" s="3">
        <f ca="1">[1]!thsiFinD("ths_atr_stock",$A4767,$A$1,7,101,100,100)</f>
        <v>2.3242857142857001</v>
      </c>
      <c r="M4767" s="3">
        <f ca="1">[1]!thsiFinD("ths_vol_w_stock",$A4767,$A$1)/1000000</f>
        <v>19.466362</v>
      </c>
      <c r="N4767" s="3">
        <f ca="1">[1]!thsiFinD("ths_turnover_ratio_w_stock",$A4767,$A$1)</f>
        <v>7.3631540747687998</v>
      </c>
      <c r="O4767" s="3">
        <f ca="1">[1]!thsiFinD("ths_relative_chg_ratio_w_stock",$A4767,$A$1,104,100)</f>
        <v>-1.0866945377667001</v>
      </c>
      <c r="P4767" s="3">
        <f ca="1">[1]!thsiFinD("ths_chg_ratio_w_stock",$A4767,$B$1,100)</f>
        <v>-5.0098407586329996</v>
      </c>
    </row>
    <row r="4768" spans="1:16" x14ac:dyDescent="0.25">
      <c r="A4768" s="2" t="s">
        <v>4766</v>
      </c>
      <c r="B4768" s="2" t="s">
        <v>10129</v>
      </c>
      <c r="C4768" s="3">
        <f ca="1">[1]!thsiFinD("ths_vol_ratio_stock",$A4768,$A$1,7,100)</f>
        <v>0.67804900268845003</v>
      </c>
      <c r="D4768" s="3">
        <f ca="1">[1]!thsiFinD("ths_cr_stock",$A4768,$A$1,7,100,100)</f>
        <v>397.54500818331002</v>
      </c>
      <c r="E4768" s="3">
        <f ca="1">[1]!thsiFinD("ths_mfi_stock",$A4768,$A$1,7,100,100)</f>
        <v>77.875169872591002</v>
      </c>
      <c r="F4768" s="3">
        <f ca="1">[1]!thsiFinD("ths_expma_stock",$A4768,$A$1,7,100,100)</f>
        <v>135.37347104464001</v>
      </c>
      <c r="G4768" s="3">
        <f ca="1">[1]!thsiFinD("ths_rsi_stock",$A4768,$A$1,7,100,100)</f>
        <v>64.783250455214002</v>
      </c>
      <c r="H4768" s="3">
        <f ca="1">[1]!thsiFinD("ths_adtm_stock",$A4768,$A$1,7,3,100,100,100)</f>
        <v>0.93026076409945002</v>
      </c>
      <c r="I4768" s="3">
        <f ca="1">[1]!thsiFinD("ths_bbiboll_stock",$A4768,$A$1,7,3,100,100,100)</f>
        <v>133.35520833333001</v>
      </c>
      <c r="J4768" s="3">
        <f ca="1">[1]!thsiFinD("ths_dptb_stock",$A4768,$A$1,7,104,100,100)</f>
        <v>1</v>
      </c>
      <c r="K4768" s="3">
        <f ca="1">[1]!thsiFinD("ths_srmi_stock",$A4768,$A$1,7,100,100)</f>
        <v>4.8530267753200997E-2</v>
      </c>
      <c r="L4768" s="3">
        <f ca="1">[1]!thsiFinD("ths_atr_stock",$A4768,$A$1,7,101,100,100)</f>
        <v>4.8428571428570999</v>
      </c>
      <c r="M4768" s="3">
        <f ca="1">[1]!thsiFinD("ths_vol_w_stock",$A4768,$A$1)/1000000</f>
        <v>8.6966230000000007</v>
      </c>
      <c r="N4768" s="3">
        <f ca="1">[1]!thsiFinD("ths_turnover_ratio_w_stock",$A4768,$A$1)</f>
        <v>7.5586487745106004</v>
      </c>
      <c r="O4768" s="3">
        <f ca="1">[1]!thsiFinD("ths_relative_chg_ratio_w_stock",$A4768,$A$1,104,100)</f>
        <v>1.381171170205</v>
      </c>
      <c r="P4768" s="3">
        <f ca="1">[1]!thsiFinD("ths_chg_ratio_w_stock",$A4768,$B$1,100)</f>
        <v>-2.9612922002327999</v>
      </c>
    </row>
    <row r="4769" spans="1:16" x14ac:dyDescent="0.25">
      <c r="A4769" s="2" t="s">
        <v>4767</v>
      </c>
      <c r="B4769" s="2" t="s">
        <v>10130</v>
      </c>
      <c r="C4769" s="3">
        <f ca="1">[1]!thsiFinD("ths_vol_ratio_stock",$A4769,$A$1,7,100)</f>
        <v>0.71783713895330004</v>
      </c>
      <c r="D4769" s="3">
        <f ca="1">[1]!thsiFinD("ths_cr_stock",$A4769,$A$1,7,100,100)</f>
        <v>82.585751978892006</v>
      </c>
      <c r="E4769" s="3">
        <f ca="1">[1]!thsiFinD("ths_mfi_stock",$A4769,$A$1,7,100,100)</f>
        <v>39.144222591229997</v>
      </c>
      <c r="F4769" s="3">
        <f ca="1">[1]!thsiFinD("ths_expma_stock",$A4769,$A$1,7,100,100)</f>
        <v>22.213307418578999</v>
      </c>
      <c r="G4769" s="3">
        <f ca="1">[1]!thsiFinD("ths_rsi_stock",$A4769,$A$1,7,100,100)</f>
        <v>55.581153086718999</v>
      </c>
      <c r="H4769" s="3">
        <f ca="1">[1]!thsiFinD("ths_adtm_stock",$A4769,$A$1,7,3,100,100,100)</f>
        <v>4.4554455445543997E-2</v>
      </c>
      <c r="I4769" s="3">
        <f ca="1">[1]!thsiFinD("ths_bbiboll_stock",$A4769,$A$1,7,3,100,100,100)</f>
        <v>21.992291666667001</v>
      </c>
      <c r="J4769" s="3">
        <f ca="1">[1]!thsiFinD("ths_dptb_stock",$A4769,$A$1,7,104,100,100)</f>
        <v>0.57142857142856995</v>
      </c>
      <c r="K4769" s="3">
        <f ca="1">[1]!thsiFinD("ths_srmi_stock",$A4769,$A$1,7,100,100)</f>
        <v>-7.1492403932081998E-3</v>
      </c>
      <c r="L4769" s="3">
        <f ca="1">[1]!thsiFinD("ths_atr_stock",$A4769,$A$1,7,101,100,100)</f>
        <v>1.0228571428571001</v>
      </c>
      <c r="M4769" s="3">
        <f ca="1">[1]!thsiFinD("ths_vol_w_stock",$A4769,$A$1)/1000000</f>
        <v>12.228759</v>
      </c>
      <c r="N4769" s="3">
        <f ca="1">[1]!thsiFinD("ths_turnover_ratio_w_stock",$A4769,$A$1)</f>
        <v>15.421918990389001</v>
      </c>
      <c r="O4769" s="3">
        <f ca="1">[1]!thsiFinD("ths_relative_chg_ratio_w_stock",$A4769,$A$1,104,100)</f>
        <v>-3.3112022537800998</v>
      </c>
      <c r="P4769" s="3">
        <f ca="1">[1]!thsiFinD("ths_chg_ratio_w_stock",$A4769,$B$1,100)</f>
        <v>-4.3204320432043</v>
      </c>
    </row>
    <row r="4770" spans="1:16" x14ac:dyDescent="0.25">
      <c r="A4770" s="2" t="s">
        <v>4768</v>
      </c>
      <c r="B4770" s="2" t="s">
        <v>10131</v>
      </c>
      <c r="C4770" s="3">
        <f ca="1">[1]!thsiFinD("ths_vol_ratio_stock",$A4770,$A$1,7,100)</f>
        <v>0.80341683742998005</v>
      </c>
      <c r="D4770" s="3">
        <f ca="1">[1]!thsiFinD("ths_cr_stock",$A4770,$A$1,7,100,100)</f>
        <v>648.05194805194003</v>
      </c>
      <c r="E4770" s="3">
        <f ca="1">[1]!thsiFinD("ths_mfi_stock",$A4770,$A$1,7,100,100)</f>
        <v>60.432685289398997</v>
      </c>
      <c r="F4770" s="3">
        <f ca="1">[1]!thsiFinD("ths_expma_stock",$A4770,$A$1,7,100,100)</f>
        <v>22.552422767187998</v>
      </c>
      <c r="G4770" s="3">
        <f ca="1">[1]!thsiFinD("ths_rsi_stock",$A4770,$A$1,7,100,100)</f>
        <v>64.235846279404001</v>
      </c>
      <c r="H4770" s="3">
        <f ca="1">[1]!thsiFinD("ths_adtm_stock",$A4770,$A$1,7,3,100,100,100)</f>
        <v>1</v>
      </c>
      <c r="I4770" s="3">
        <f ca="1">[1]!thsiFinD("ths_bbiboll_stock",$A4770,$A$1,7,3,100,100,100)</f>
        <v>22.222083333333</v>
      </c>
      <c r="J4770" s="3">
        <f ca="1">[1]!thsiFinD("ths_dptb_stock",$A4770,$A$1,7,104,100,100)</f>
        <v>0.71428571428570997</v>
      </c>
      <c r="K4770" s="3">
        <f ca="1">[1]!thsiFinD("ths_srmi_stock",$A4770,$A$1,7,100,100)</f>
        <v>7.5488069414317002E-2</v>
      </c>
      <c r="L4770" s="3">
        <f ca="1">[1]!thsiFinD("ths_atr_stock",$A4770,$A$1,7,101,100,100)</f>
        <v>0.87</v>
      </c>
      <c r="M4770" s="3">
        <f ca="1">[1]!thsiFinD("ths_vol_w_stock",$A4770,$A$1)/1000000</f>
        <v>5.2117300000000002</v>
      </c>
      <c r="N4770" s="3">
        <f ca="1">[1]!thsiFinD("ths_turnover_ratio_w_stock",$A4770,$A$1)</f>
        <v>12.365361650877</v>
      </c>
      <c r="O4770" s="3">
        <f ca="1">[1]!thsiFinD("ths_relative_chg_ratio_w_stock",$A4770,$A$1,104,100)</f>
        <v>1.3689966335788</v>
      </c>
      <c r="P4770" s="3">
        <f ca="1">[1]!thsiFinD("ths_chg_ratio_w_stock",$A4770,$B$1,100)</f>
        <v>4.4251626898048002</v>
      </c>
    </row>
    <row r="4771" spans="1:16" x14ac:dyDescent="0.25">
      <c r="A4771" s="2" t="s">
        <v>4769</v>
      </c>
      <c r="B4771" s="2" t="s">
        <v>10132</v>
      </c>
      <c r="C4771" s="3">
        <f ca="1">[1]!thsiFinD("ths_vol_ratio_stock",$A4771,$A$1,7,100)</f>
        <v>1.2162938351901</v>
      </c>
      <c r="D4771" s="3">
        <f ca="1">[1]!thsiFinD("ths_cr_stock",$A4771,$A$1,7,100,100)</f>
        <v>309.78723404254998</v>
      </c>
      <c r="E4771" s="3">
        <f ca="1">[1]!thsiFinD("ths_mfi_stock",$A4771,$A$1,7,100,100)</f>
        <v>54.432246625612997</v>
      </c>
      <c r="F4771" s="3">
        <f ca="1">[1]!thsiFinD("ths_expma_stock",$A4771,$A$1,7,100,100)</f>
        <v>6.3052461842375997</v>
      </c>
      <c r="G4771" s="3">
        <f ca="1">[1]!thsiFinD("ths_rsi_stock",$A4771,$A$1,7,100,100)</f>
        <v>53.224559657420002</v>
      </c>
      <c r="H4771" s="3">
        <f ca="1">[1]!thsiFinD("ths_adtm_stock",$A4771,$A$1,7,3,100,100,100)</f>
        <v>0.79912663755459001</v>
      </c>
      <c r="I4771" s="3">
        <f ca="1">[1]!thsiFinD("ths_bbiboll_stock",$A4771,$A$1,7,3,100,100,100)</f>
        <v>6.1878124999999997</v>
      </c>
      <c r="J4771" s="3">
        <f ca="1">[1]!thsiFinD("ths_dptb_stock",$A4771,$A$1,7,104,100,100)</f>
        <v>0.57142857142856995</v>
      </c>
      <c r="K4771" s="3">
        <f ca="1">[1]!thsiFinD("ths_srmi_stock",$A4771,$A$1,7,100,100)</f>
        <v>0.11451612903225999</v>
      </c>
      <c r="L4771" s="3">
        <f ca="1">[1]!thsiFinD("ths_atr_stock",$A4771,$A$1,7,101,100,100)</f>
        <v>0.51285714285714001</v>
      </c>
      <c r="M4771" s="3">
        <f ca="1">[1]!thsiFinD("ths_vol_w_stock",$A4771,$A$1)/1000000</f>
        <v>128.698823</v>
      </c>
      <c r="N4771" s="3">
        <f ca="1">[1]!thsiFinD("ths_turnover_ratio_w_stock",$A4771,$A$1)</f>
        <v>27.573802546646</v>
      </c>
      <c r="O4771" s="3">
        <f ca="1">[1]!thsiFinD("ths_relative_chg_ratio_w_stock",$A4771,$A$1,104,100)</f>
        <v>-1.2306473242875999</v>
      </c>
      <c r="P4771" s="3">
        <f ca="1">[1]!thsiFinD("ths_chg_ratio_w_stock",$A4771,$B$1,100)</f>
        <v>-7.4193548387097001</v>
      </c>
    </row>
    <row r="4772" spans="1:16" x14ac:dyDescent="0.25">
      <c r="A4772" s="2" t="s">
        <v>4770</v>
      </c>
      <c r="B4772" s="2" t="s">
        <v>10133</v>
      </c>
      <c r="C4772" s="3">
        <f ca="1">[1]!thsiFinD("ths_vol_ratio_stock",$A4772,$A$1,7,100)</f>
        <v>1.3325292116791001</v>
      </c>
      <c r="D4772" s="3">
        <f ca="1">[1]!thsiFinD("ths_cr_stock",$A4772,$A$1,7,100,100)</f>
        <v>1191.0714285714</v>
      </c>
      <c r="E4772" s="3">
        <f ca="1">[1]!thsiFinD("ths_mfi_stock",$A4772,$A$1,7,100,100)</f>
        <v>81.652183472776002</v>
      </c>
      <c r="F4772" s="3">
        <f ca="1">[1]!thsiFinD("ths_expma_stock",$A4772,$A$1,7,100,100)</f>
        <v>37.668331524088998</v>
      </c>
      <c r="G4772" s="3">
        <f ca="1">[1]!thsiFinD("ths_rsi_stock",$A4772,$A$1,7,100,100)</f>
        <v>76.350608834400006</v>
      </c>
      <c r="H4772" s="3">
        <f ca="1">[1]!thsiFinD("ths_adtm_stock",$A4772,$A$1,7,3,100,100,100)</f>
        <v>0.97961165048543997</v>
      </c>
      <c r="I4772" s="3">
        <f ca="1">[1]!thsiFinD("ths_bbiboll_stock",$A4772,$A$1,7,3,100,100,100)</f>
        <v>36.410520833333003</v>
      </c>
      <c r="J4772" s="3">
        <f ca="1">[1]!thsiFinD("ths_dptb_stock",$A4772,$A$1,7,104,100,100)</f>
        <v>1</v>
      </c>
      <c r="K4772" s="3">
        <f ca="1">[1]!thsiFinD("ths_srmi_stock",$A4772,$A$1,7,100,100)</f>
        <v>0.17048026150365</v>
      </c>
      <c r="L4772" s="3">
        <f ca="1">[1]!thsiFinD("ths_atr_stock",$A4772,$A$1,7,101,100,100)</f>
        <v>2.4142857142856999</v>
      </c>
      <c r="M4772" s="3">
        <f ca="1">[1]!thsiFinD("ths_vol_w_stock",$A4772,$A$1)/1000000</f>
        <v>27.992370999999999</v>
      </c>
      <c r="N4772" s="3">
        <f ca="1">[1]!thsiFinD("ths_turnover_ratio_w_stock",$A4772,$A$1)</f>
        <v>26.758709659583999</v>
      </c>
      <c r="O4772" s="3">
        <f ca="1">[1]!thsiFinD("ths_relative_chg_ratio_w_stock",$A4772,$A$1,104,100)</f>
        <v>13.325072894806</v>
      </c>
      <c r="P4772" s="3">
        <f ca="1">[1]!thsiFinD("ths_chg_ratio_w_stock",$A4772,$B$1,100)</f>
        <v>0.75433744028160998</v>
      </c>
    </row>
    <row r="4773" spans="1:16" x14ac:dyDescent="0.25">
      <c r="A4773" s="2" t="s">
        <v>4771</v>
      </c>
      <c r="B4773" s="2" t="s">
        <v>10134</v>
      </c>
      <c r="C4773" s="3">
        <f ca="1">[1]!thsiFinD("ths_vol_ratio_stock",$A4773,$A$1,7,100)</f>
        <v>0.81851152528020998</v>
      </c>
      <c r="D4773" s="3">
        <f ca="1">[1]!thsiFinD("ths_cr_stock",$A4773,$A$1,7,100,100)</f>
        <v>401.87165775401002</v>
      </c>
      <c r="E4773" s="3">
        <f ca="1">[1]!thsiFinD("ths_mfi_stock",$A4773,$A$1,7,100,100)</f>
        <v>87.668547756801004</v>
      </c>
      <c r="F4773" s="3">
        <f ca="1">[1]!thsiFinD("ths_expma_stock",$A4773,$A$1,7,100,100)</f>
        <v>46.597893822441002</v>
      </c>
      <c r="G4773" s="3">
        <f ca="1">[1]!thsiFinD("ths_rsi_stock",$A4773,$A$1,7,100,100)</f>
        <v>70.941463782797996</v>
      </c>
      <c r="H4773" s="3">
        <f ca="1">[1]!thsiFinD("ths_adtm_stock",$A4773,$A$1,7,3,100,100,100)</f>
        <v>1</v>
      </c>
      <c r="I4773" s="3">
        <f ca="1">[1]!thsiFinD("ths_bbiboll_stock",$A4773,$A$1,7,3,100,100,100)</f>
        <v>45.712083333332998</v>
      </c>
      <c r="J4773" s="3">
        <f ca="1">[1]!thsiFinD("ths_dptb_stock",$A4773,$A$1,7,104,100,100)</f>
        <v>0.71428571428570997</v>
      </c>
      <c r="K4773" s="3">
        <f ca="1">[1]!thsiFinD("ths_srmi_stock",$A4773,$A$1,7,100,100)</f>
        <v>0.1534008683068</v>
      </c>
      <c r="L4773" s="3">
        <f ca="1">[1]!thsiFinD("ths_atr_stock",$A4773,$A$1,7,101,100,100)</f>
        <v>2.6814285714285999</v>
      </c>
      <c r="M4773" s="3">
        <f ca="1">[1]!thsiFinD("ths_vol_w_stock",$A4773,$A$1)/1000000</f>
        <v>2.9167860000000001</v>
      </c>
      <c r="N4773" s="3">
        <f ca="1">[1]!thsiFinD("ths_turnover_ratio_w_stock",$A4773,$A$1)</f>
        <v>8.8919381061069007</v>
      </c>
      <c r="O4773" s="3">
        <f ca="1">[1]!thsiFinD("ths_relative_chg_ratio_w_stock",$A4773,$A$1,104,100)</f>
        <v>4.8719346540790998</v>
      </c>
      <c r="P4773" s="3">
        <f ca="1">[1]!thsiFinD("ths_chg_ratio_w_stock",$A4773,$B$1,100)</f>
        <v>4.1968162083936003</v>
      </c>
    </row>
    <row r="4774" spans="1:16" x14ac:dyDescent="0.25">
      <c r="A4774" s="2" t="s">
        <v>4772</v>
      </c>
      <c r="B4774" s="2" t="s">
        <v>10135</v>
      </c>
      <c r="C4774" s="3">
        <f ca="1">[1]!thsiFinD("ths_vol_ratio_stock",$A4774,$A$1,7,100)</f>
        <v>0.62471501186850997</v>
      </c>
      <c r="D4774" s="3">
        <f ca="1">[1]!thsiFinD("ths_cr_stock",$A4774,$A$1,7,100,100)</f>
        <v>207.93339862879</v>
      </c>
      <c r="E4774" s="3">
        <f ca="1">[1]!thsiFinD("ths_mfi_stock",$A4774,$A$1,7,100,100)</f>
        <v>79.368265638618993</v>
      </c>
      <c r="F4774" s="3">
        <f ca="1">[1]!thsiFinD("ths_expma_stock",$A4774,$A$1,7,100,100)</f>
        <v>23.793374117439999</v>
      </c>
      <c r="G4774" s="3">
        <f ca="1">[1]!thsiFinD("ths_rsi_stock",$A4774,$A$1,7,100,100)</f>
        <v>51.690151499743003</v>
      </c>
      <c r="H4774" s="3">
        <f ca="1">[1]!thsiFinD("ths_adtm_stock",$A4774,$A$1,7,3,100,100,100)</f>
        <v>0.92894280762564996</v>
      </c>
      <c r="I4774" s="3">
        <f ca="1">[1]!thsiFinD("ths_bbiboll_stock",$A4774,$A$1,7,3,100,100,100)</f>
        <v>23.681979166666999</v>
      </c>
      <c r="J4774" s="3">
        <f ca="1">[1]!thsiFinD("ths_dptb_stock",$A4774,$A$1,7,104,100,100)</f>
        <v>0.85714285714285998</v>
      </c>
      <c r="K4774" s="3">
        <f ca="1">[1]!thsiFinD("ths_srmi_stock",$A4774,$A$1,7,100,100)</f>
        <v>5.5672711935892003E-2</v>
      </c>
      <c r="L4774" s="3">
        <f ca="1">[1]!thsiFinD("ths_atr_stock",$A4774,$A$1,7,101,100,100)</f>
        <v>1.5142857142857</v>
      </c>
      <c r="M4774" s="3">
        <f ca="1">[1]!thsiFinD("ths_vol_w_stock",$A4774,$A$1)/1000000</f>
        <v>10.210203</v>
      </c>
      <c r="N4774" s="3">
        <f ca="1">[1]!thsiFinD("ths_turnover_ratio_w_stock",$A4774,$A$1)</f>
        <v>10.016078183578999</v>
      </c>
      <c r="O4774" s="3">
        <f ca="1">[1]!thsiFinD("ths_relative_chg_ratio_w_stock",$A4774,$A$1,104,100)</f>
        <v>-1.9692900027383</v>
      </c>
      <c r="P4774" s="3">
        <f ca="1">[1]!thsiFinD("ths_chg_ratio_w_stock",$A4774,$B$1,100)</f>
        <v>-2.3196963306621998</v>
      </c>
    </row>
    <row r="4775" spans="1:16" x14ac:dyDescent="0.25">
      <c r="A4775" s="2" t="s">
        <v>4773</v>
      </c>
      <c r="B4775" s="2" t="s">
        <v>10136</v>
      </c>
      <c r="C4775" s="3">
        <f ca="1">[1]!thsiFinD("ths_vol_ratio_stock",$A4775,$A$1,7,100)</f>
        <v>0.88442827329364004</v>
      </c>
      <c r="D4775" s="3">
        <f ca="1">[1]!thsiFinD("ths_cr_stock",$A4775,$A$1,7,100,100)</f>
        <v>594.02985074626997</v>
      </c>
      <c r="E4775" s="3">
        <f ca="1">[1]!thsiFinD("ths_mfi_stock",$A4775,$A$1,7,100,100)</f>
        <v>74.371228320306997</v>
      </c>
      <c r="F4775" s="3">
        <f ca="1">[1]!thsiFinD("ths_expma_stock",$A4775,$A$1,7,100,100)</f>
        <v>9.6335189478052996</v>
      </c>
      <c r="G4775" s="3">
        <f ca="1">[1]!thsiFinD("ths_rsi_stock",$A4775,$A$1,7,100,100)</f>
        <v>66.762717925833002</v>
      </c>
      <c r="H4775" s="3">
        <f ca="1">[1]!thsiFinD("ths_adtm_stock",$A4775,$A$1,7,3,100,100,100)</f>
        <v>0.87441860465115995</v>
      </c>
      <c r="I4775" s="3">
        <f ca="1">[1]!thsiFinD("ths_bbiboll_stock",$A4775,$A$1,7,3,100,100,100)</f>
        <v>9.4247916666666995</v>
      </c>
      <c r="J4775" s="3">
        <f ca="1">[1]!thsiFinD("ths_dptb_stock",$A4775,$A$1,7,104,100,100)</f>
        <v>0.57142857142856995</v>
      </c>
      <c r="K4775" s="3">
        <f ca="1">[1]!thsiFinD("ths_srmi_stock",$A4775,$A$1,7,100,100)</f>
        <v>0.10461538461538</v>
      </c>
      <c r="L4775" s="3">
        <f ca="1">[1]!thsiFinD("ths_atr_stock",$A4775,$A$1,7,101,100,100)</f>
        <v>0.45714285714286002</v>
      </c>
      <c r="M4775" s="3">
        <f ca="1">[1]!thsiFinD("ths_vol_w_stock",$A4775,$A$1)/1000000</f>
        <v>23.121386000000001</v>
      </c>
      <c r="N4775" s="3">
        <f ca="1">[1]!thsiFinD("ths_turnover_ratio_w_stock",$A4775,$A$1)</f>
        <v>16.508837267751002</v>
      </c>
      <c r="O4775" s="3">
        <f ca="1">[1]!thsiFinD("ths_relative_chg_ratio_w_stock",$A4775,$A$1,104,100)</f>
        <v>1.1312302786502999</v>
      </c>
      <c r="P4775" s="3">
        <f ca="1">[1]!thsiFinD("ths_chg_ratio_w_stock",$A4775,$B$1,100)</f>
        <v>-3.5897435897436001</v>
      </c>
    </row>
    <row r="4776" spans="1:16" x14ac:dyDescent="0.25">
      <c r="A4776" s="2" t="s">
        <v>4774</v>
      </c>
      <c r="B4776" s="2" t="s">
        <v>10137</v>
      </c>
      <c r="C4776" s="3">
        <f ca="1">[1]!thsiFinD("ths_vol_ratio_stock",$A4776,$A$1,7,100)</f>
        <v>1.2332982583076</v>
      </c>
      <c r="D4776" s="3">
        <f ca="1">[1]!thsiFinD("ths_cr_stock",$A4776,$A$1,7,100,100)</f>
        <v>291.26365054602002</v>
      </c>
      <c r="E4776" s="3">
        <f ca="1">[1]!thsiFinD("ths_mfi_stock",$A4776,$A$1,7,100,100)</f>
        <v>71.298654431510997</v>
      </c>
      <c r="F4776" s="3">
        <f ca="1">[1]!thsiFinD("ths_expma_stock",$A4776,$A$1,7,100,100)</f>
        <v>29.687706743907999</v>
      </c>
      <c r="G4776" s="3">
        <f ca="1">[1]!thsiFinD("ths_rsi_stock",$A4776,$A$1,7,100,100)</f>
        <v>65.631791282421005</v>
      </c>
      <c r="H4776" s="3">
        <f ca="1">[1]!thsiFinD("ths_adtm_stock",$A4776,$A$1,7,3,100,100,100)</f>
        <v>0.96542553191489</v>
      </c>
      <c r="I4776" s="3">
        <f ca="1">[1]!thsiFinD("ths_bbiboll_stock",$A4776,$A$1,7,3,100,100,100)</f>
        <v>29.26125</v>
      </c>
      <c r="J4776" s="3">
        <f ca="1">[1]!thsiFinD("ths_dptb_stock",$A4776,$A$1,7,104,100,100)</f>
        <v>0.85714285714285998</v>
      </c>
      <c r="K4776" s="3">
        <f ca="1">[1]!thsiFinD("ths_srmi_stock",$A4776,$A$1,7,100,100)</f>
        <v>7.3050345508390999E-2</v>
      </c>
      <c r="L4776" s="3">
        <f ca="1">[1]!thsiFinD("ths_atr_stock",$A4776,$A$1,7,101,100,100)</f>
        <v>1.2728571428571001</v>
      </c>
      <c r="M4776" s="3">
        <f ca="1">[1]!thsiFinD("ths_vol_w_stock",$A4776,$A$1)/1000000</f>
        <v>28.983059999999998</v>
      </c>
      <c r="N4776" s="3">
        <f ca="1">[1]!thsiFinD("ths_turnover_ratio_w_stock",$A4776,$A$1)</f>
        <v>12.689605954466</v>
      </c>
      <c r="O4776" s="3">
        <f ca="1">[1]!thsiFinD("ths_relative_chg_ratio_w_stock",$A4776,$A$1,104,100)</f>
        <v>1.8971760636287001</v>
      </c>
      <c r="P4776" s="3">
        <f ca="1">[1]!thsiFinD("ths_chg_ratio_w_stock",$A4776,$B$1,100)</f>
        <v>-7.5024679170780004</v>
      </c>
    </row>
    <row r="4777" spans="1:16" x14ac:dyDescent="0.25">
      <c r="A4777" s="2" t="s">
        <v>4775</v>
      </c>
      <c r="B4777" s="2" t="s">
        <v>10138</v>
      </c>
      <c r="C4777" s="3">
        <f ca="1">[1]!thsiFinD("ths_vol_ratio_stock",$A4777,$A$1,7,100)</f>
        <v>1.5537685407371</v>
      </c>
      <c r="D4777" s="3">
        <f ca="1">[1]!thsiFinD("ths_cr_stock",$A4777,$A$1,7,100,100)</f>
        <v>243.66197183099001</v>
      </c>
      <c r="E4777" s="3">
        <f ca="1">[1]!thsiFinD("ths_mfi_stock",$A4777,$A$1,7,100,100)</f>
        <v>84.804623140936997</v>
      </c>
      <c r="F4777" s="3">
        <f ca="1">[1]!thsiFinD("ths_expma_stock",$A4777,$A$1,7,100,100)</f>
        <v>14.815094827167</v>
      </c>
      <c r="G4777" s="3">
        <f ca="1">[1]!thsiFinD("ths_rsi_stock",$A4777,$A$1,7,100,100)</f>
        <v>74.797782737136998</v>
      </c>
      <c r="H4777" s="3">
        <f ca="1">[1]!thsiFinD("ths_adtm_stock",$A4777,$A$1,7,3,100,100,100)</f>
        <v>0.79354838709677</v>
      </c>
      <c r="I4777" s="3">
        <f ca="1">[1]!thsiFinD("ths_bbiboll_stock",$A4777,$A$1,7,3,100,100,100)</f>
        <v>14.611979166667</v>
      </c>
      <c r="J4777" s="3">
        <f ca="1">[1]!thsiFinD("ths_dptb_stock",$A4777,$A$1,7,104,100,100)</f>
        <v>0.57142857142856995</v>
      </c>
      <c r="K4777" s="3">
        <f ca="1">[1]!thsiFinD("ths_srmi_stock",$A4777,$A$1,7,100,100)</f>
        <v>4.0629095674967003E-2</v>
      </c>
      <c r="L4777" s="3">
        <f ca="1">[1]!thsiFinD("ths_atr_stock",$A4777,$A$1,7,101,100,100)</f>
        <v>0.37</v>
      </c>
      <c r="M4777" s="3">
        <f ca="1">[1]!thsiFinD("ths_vol_w_stock",$A4777,$A$1)/1000000</f>
        <v>35.821108000000002</v>
      </c>
      <c r="N4777" s="3">
        <f ca="1">[1]!thsiFinD("ths_turnover_ratio_w_stock",$A4777,$A$1)</f>
        <v>3.0441203122188001</v>
      </c>
      <c r="O4777" s="3">
        <f ca="1">[1]!thsiFinD("ths_relative_chg_ratio_w_stock",$A4777,$A$1,104,100)</f>
        <v>3.9617993729382999</v>
      </c>
      <c r="P4777" s="3">
        <f ca="1">[1]!thsiFinD("ths_chg_ratio_w_stock",$A4777,$B$1,100)</f>
        <v>-5.2424639580603003</v>
      </c>
    </row>
    <row r="4778" spans="1:16" x14ac:dyDescent="0.25">
      <c r="A4778" s="2" t="s">
        <v>4776</v>
      </c>
      <c r="B4778" s="2" t="s">
        <v>10139</v>
      </c>
      <c r="C4778" s="3">
        <f ca="1">[1]!thsiFinD("ths_vol_ratio_stock",$A4778,$A$1,7,100)</f>
        <v>0.78335140096168998</v>
      </c>
      <c r="D4778" s="3">
        <f ca="1">[1]!thsiFinD("ths_cr_stock",$A4778,$A$1,7,100,100)</f>
        <v>342.52873563217997</v>
      </c>
      <c r="E4778" s="3">
        <f ca="1">[1]!thsiFinD("ths_mfi_stock",$A4778,$A$1,7,100,100)</f>
        <v>78.697829546585993</v>
      </c>
      <c r="F4778" s="3">
        <f ca="1">[1]!thsiFinD("ths_expma_stock",$A4778,$A$1,7,100,100)</f>
        <v>20.158340520768999</v>
      </c>
      <c r="G4778" s="3">
        <f ca="1">[1]!thsiFinD("ths_rsi_stock",$A4778,$A$1,7,100,100)</f>
        <v>50.536790374070002</v>
      </c>
      <c r="H4778" s="3">
        <f ca="1">[1]!thsiFinD("ths_adtm_stock",$A4778,$A$1,7,3,100,100,100)</f>
        <v>0.86096256684492001</v>
      </c>
      <c r="I4778" s="3">
        <f ca="1">[1]!thsiFinD("ths_bbiboll_stock",$A4778,$A$1,7,3,100,100,100)</f>
        <v>20.030729166667001</v>
      </c>
      <c r="J4778" s="3">
        <f ca="1">[1]!thsiFinD("ths_dptb_stock",$A4778,$A$1,7,104,100,100)</f>
        <v>0.85714285714285998</v>
      </c>
      <c r="K4778" s="3">
        <f ca="1">[1]!thsiFinD("ths_srmi_stock",$A4778,$A$1,7,100,100)</f>
        <v>2.5050100200401E-2</v>
      </c>
      <c r="L4778" s="3">
        <f ca="1">[1]!thsiFinD("ths_atr_stock",$A4778,$A$1,7,101,100,100)</f>
        <v>0.60571428571428998</v>
      </c>
      <c r="M4778" s="3">
        <f ca="1">[1]!thsiFinD("ths_vol_w_stock",$A4778,$A$1)/1000000</f>
        <v>2.1337440000000001</v>
      </c>
      <c r="N4778" s="3">
        <f ca="1">[1]!thsiFinD("ths_turnover_ratio_w_stock",$A4778,$A$1)</f>
        <v>6.0492276259243001</v>
      </c>
      <c r="O4778" s="3">
        <f ca="1">[1]!thsiFinD("ths_relative_chg_ratio_w_stock",$A4778,$A$1,104,100)</f>
        <v>-1.9667460496413001</v>
      </c>
      <c r="P4778" s="3">
        <f ca="1">[1]!thsiFinD("ths_chg_ratio_w_stock",$A4778,$B$1,100)</f>
        <v>1.3026052104207999</v>
      </c>
    </row>
    <row r="4779" spans="1:16" x14ac:dyDescent="0.25">
      <c r="A4779" s="2" t="s">
        <v>4777</v>
      </c>
      <c r="B4779" s="2" t="s">
        <v>10140</v>
      </c>
      <c r="C4779" s="3">
        <f ca="1">[1]!thsiFinD("ths_vol_ratio_stock",$A4779,$A$1,7,100)</f>
        <v>0.75927679345575005</v>
      </c>
      <c r="D4779" s="3">
        <f ca="1">[1]!thsiFinD("ths_cr_stock",$A4779,$A$1,7,100,100)</f>
        <v>120.76612903226</v>
      </c>
      <c r="E4779" s="3">
        <f ca="1">[1]!thsiFinD("ths_mfi_stock",$A4779,$A$1,7,100,100)</f>
        <v>60.594957472148998</v>
      </c>
      <c r="F4779" s="3">
        <f ca="1">[1]!thsiFinD("ths_expma_stock",$A4779,$A$1,7,100,100)</f>
        <v>13.843367239505</v>
      </c>
      <c r="G4779" s="3">
        <f ca="1">[1]!thsiFinD("ths_rsi_stock",$A4779,$A$1,7,100,100)</f>
        <v>46.497087289966998</v>
      </c>
      <c r="H4779" s="3">
        <f ca="1">[1]!thsiFinD("ths_adtm_stock",$A4779,$A$1,7,3,100,100,100)</f>
        <v>0.99408284023669002</v>
      </c>
      <c r="I4779" s="3">
        <f ca="1">[1]!thsiFinD("ths_bbiboll_stock",$A4779,$A$1,7,3,100,100,100)</f>
        <v>13.754166666667</v>
      </c>
      <c r="J4779" s="3">
        <f ca="1">[1]!thsiFinD("ths_dptb_stock",$A4779,$A$1,7,104,100,100)</f>
        <v>1</v>
      </c>
      <c r="K4779" s="3">
        <f ca="1">[1]!thsiFinD("ths_srmi_stock",$A4779,$A$1,7,100,100)</f>
        <v>-1.8089725036179002E-2</v>
      </c>
      <c r="L4779" s="3">
        <f ca="1">[1]!thsiFinD("ths_atr_stock",$A4779,$A$1,7,101,100,100)</f>
        <v>0.56000000000000005</v>
      </c>
      <c r="M4779" s="3">
        <f ca="1">[1]!thsiFinD("ths_vol_w_stock",$A4779,$A$1)/1000000</f>
        <v>20.519556999999999</v>
      </c>
      <c r="N4779" s="3">
        <f ca="1">[1]!thsiFinD("ths_turnover_ratio_w_stock",$A4779,$A$1)</f>
        <v>11.368524111047</v>
      </c>
      <c r="O4779" s="3">
        <f ca="1">[1]!thsiFinD("ths_relative_chg_ratio_w_stock",$A4779,$A$1,104,100)</f>
        <v>-3.3122299429375999</v>
      </c>
      <c r="P4779" s="3">
        <f ca="1">[1]!thsiFinD("ths_chg_ratio_w_stock",$A4779,$B$1,100)</f>
        <v>-7.3691967575532993E-2</v>
      </c>
    </row>
    <row r="4780" spans="1:16" x14ac:dyDescent="0.25">
      <c r="A4780" s="2" t="s">
        <v>4778</v>
      </c>
      <c r="B4780" s="2" t="s">
        <v>10141</v>
      </c>
      <c r="C4780" s="3">
        <f ca="1">[1]!thsiFinD("ths_vol_ratio_stock",$A4780,$A$1,7,100)</f>
        <v>0.96800163433663</v>
      </c>
      <c r="D4780" s="3">
        <f ca="1">[1]!thsiFinD("ths_cr_stock",$A4780,$A$1,7,100,100)</f>
        <v>311.47227533461</v>
      </c>
      <c r="E4780" s="3">
        <f ca="1">[1]!thsiFinD("ths_mfi_stock",$A4780,$A$1,7,100,100)</f>
        <v>44.516523400464003</v>
      </c>
      <c r="F4780" s="3">
        <f ca="1">[1]!thsiFinD("ths_expma_stock",$A4780,$A$1,7,100,100)</f>
        <v>42.122328583848997</v>
      </c>
      <c r="G4780" s="3">
        <f ca="1">[1]!thsiFinD("ths_rsi_stock",$A4780,$A$1,7,100,100)</f>
        <v>58.181435714381003</v>
      </c>
      <c r="H4780" s="3">
        <f ca="1">[1]!thsiFinD("ths_adtm_stock",$A4780,$A$1,7,3,100,100,100)</f>
        <v>0.91312272174969999</v>
      </c>
      <c r="I4780" s="3">
        <f ca="1">[1]!thsiFinD("ths_bbiboll_stock",$A4780,$A$1,7,3,100,100,100)</f>
        <v>40.942916666667003</v>
      </c>
      <c r="J4780" s="3">
        <f ca="1">[1]!thsiFinD("ths_dptb_stock",$A4780,$A$1,7,104,100,100)</f>
        <v>0.85714285714285998</v>
      </c>
      <c r="K4780" s="3">
        <f ca="1">[1]!thsiFinD("ths_srmi_stock",$A4780,$A$1,7,100,100)</f>
        <v>0.12446555819477</v>
      </c>
      <c r="L4780" s="3">
        <f ca="1">[1]!thsiFinD("ths_atr_stock",$A4780,$A$1,7,101,100,100)</f>
        <v>3.1328571428570999</v>
      </c>
      <c r="M4780" s="3">
        <f ca="1">[1]!thsiFinD("ths_vol_w_stock",$A4780,$A$1)/1000000</f>
        <v>32.193050999999997</v>
      </c>
      <c r="N4780" s="3">
        <f ca="1">[1]!thsiFinD("ths_turnover_ratio_w_stock",$A4780,$A$1)</f>
        <v>48.136708034244997</v>
      </c>
      <c r="O4780" s="3">
        <f ca="1">[1]!thsiFinD("ths_relative_chg_ratio_w_stock",$A4780,$A$1,104,100)</f>
        <v>14.165320039527</v>
      </c>
      <c r="P4780" s="3">
        <f ca="1">[1]!thsiFinD("ths_chg_ratio_w_stock",$A4780,$B$1,100)</f>
        <v>-3.5866983372922001</v>
      </c>
    </row>
    <row r="4781" spans="1:16" x14ac:dyDescent="0.25">
      <c r="A4781" s="2" t="s">
        <v>4779</v>
      </c>
      <c r="B4781" s="2" t="s">
        <v>10142</v>
      </c>
      <c r="C4781" s="3">
        <f ca="1">[1]!thsiFinD("ths_vol_ratio_stock",$A4781,$A$1,7,100)</f>
        <v>0.85243540720098998</v>
      </c>
      <c r="D4781" s="3">
        <f ca="1">[1]!thsiFinD("ths_cr_stock",$A4781,$A$1,7,100,100)</f>
        <v>511.34453781512002</v>
      </c>
      <c r="E4781" s="3">
        <f ca="1">[1]!thsiFinD("ths_mfi_stock",$A4781,$A$1,7,100,100)</f>
        <v>53.719818447443998</v>
      </c>
      <c r="F4781" s="3">
        <f ca="1">[1]!thsiFinD("ths_expma_stock",$A4781,$A$1,7,100,100)</f>
        <v>21.180949461695999</v>
      </c>
      <c r="G4781" s="3">
        <f ca="1">[1]!thsiFinD("ths_rsi_stock",$A4781,$A$1,7,100,100)</f>
        <v>60.199062239629001</v>
      </c>
      <c r="H4781" s="3">
        <f ca="1">[1]!thsiFinD("ths_adtm_stock",$A4781,$A$1,7,3,100,100,100)</f>
        <v>0.85460992907801003</v>
      </c>
      <c r="I4781" s="3">
        <f ca="1">[1]!thsiFinD("ths_bbiboll_stock",$A4781,$A$1,7,3,100,100,100)</f>
        <v>20.94125</v>
      </c>
      <c r="J4781" s="3">
        <f ca="1">[1]!thsiFinD("ths_dptb_stock",$A4781,$A$1,7,104,100,100)</f>
        <v>0.57142857142856995</v>
      </c>
      <c r="K4781" s="3">
        <f ca="1">[1]!thsiFinD("ths_srmi_stock",$A4781,$A$1,7,100,100)</f>
        <v>4.9741905208821997E-2</v>
      </c>
      <c r="L4781" s="3">
        <f ca="1">[1]!thsiFinD("ths_atr_stock",$A4781,$A$1,7,101,100,100)</f>
        <v>0.75142857142857</v>
      </c>
      <c r="M4781" s="3">
        <f ca="1">[1]!thsiFinD("ths_vol_w_stock",$A4781,$A$1)/1000000</f>
        <v>4.3864130000000001</v>
      </c>
      <c r="N4781" s="3">
        <f ca="1">[1]!thsiFinD("ths_turnover_ratio_w_stock",$A4781,$A$1)</f>
        <v>6.2571373113900997</v>
      </c>
      <c r="O4781" s="3">
        <f ca="1">[1]!thsiFinD("ths_relative_chg_ratio_w_stock",$A4781,$A$1,104,100)</f>
        <v>-2.2304097360054</v>
      </c>
      <c r="P4781" s="3">
        <f ca="1">[1]!thsiFinD("ths_chg_ratio_w_stock",$A4781,$B$1,100)</f>
        <v>-1.0323791647114</v>
      </c>
    </row>
    <row r="4782" spans="1:16" x14ac:dyDescent="0.25">
      <c r="A4782" s="2" t="s">
        <v>4780</v>
      </c>
      <c r="B4782" s="2" t="s">
        <v>10143</v>
      </c>
      <c r="C4782" s="3">
        <f ca="1">[1]!thsiFinD("ths_vol_ratio_stock",$A4782,$A$1,7,100)</f>
        <v>0.93789523108144002</v>
      </c>
      <c r="D4782" s="3">
        <f ca="1">[1]!thsiFinD("ths_cr_stock",$A4782,$A$1,7,100,100)</f>
        <v>178.69659832779999</v>
      </c>
      <c r="E4782" s="3">
        <f ca="1">[1]!thsiFinD("ths_mfi_stock",$A4782,$A$1,7,100,100)</f>
        <v>40.049178946707002</v>
      </c>
      <c r="F4782" s="3">
        <f ca="1">[1]!thsiFinD("ths_expma_stock",$A4782,$A$1,7,100,100)</f>
        <v>166.44713692182</v>
      </c>
      <c r="G4782" s="3">
        <f ca="1">[1]!thsiFinD("ths_rsi_stock",$A4782,$A$1,7,100,100)</f>
        <v>58.871606648533998</v>
      </c>
      <c r="H4782" s="3">
        <f ca="1">[1]!thsiFinD("ths_adtm_stock",$A4782,$A$1,7,3,100,100,100)</f>
        <v>0.81865464632454998</v>
      </c>
      <c r="I4782" s="3">
        <f ca="1">[1]!thsiFinD("ths_bbiboll_stock",$A4782,$A$1,7,3,100,100,100)</f>
        <v>163.57041666667001</v>
      </c>
      <c r="J4782" s="3">
        <f ca="1">[1]!thsiFinD("ths_dptb_stock",$A4782,$A$1,7,104,100,100)</f>
        <v>0.42857142857142999</v>
      </c>
      <c r="K4782" s="3">
        <f ca="1">[1]!thsiFinD("ths_srmi_stock",$A4782,$A$1,7,100,100)</f>
        <v>4.9131251467480999E-2</v>
      </c>
      <c r="L4782" s="3">
        <f ca="1">[1]!thsiFinD("ths_atr_stock",$A4782,$A$1,7,101,100,100)</f>
        <v>12.265714285713999</v>
      </c>
      <c r="M4782" s="3">
        <f ca="1">[1]!thsiFinD("ths_vol_w_stock",$A4782,$A$1)/1000000</f>
        <v>44.506056999999998</v>
      </c>
      <c r="N4782" s="3">
        <f ca="1">[1]!thsiFinD("ths_turnover_ratio_w_stock",$A4782,$A$1)</f>
        <v>10.683305284832</v>
      </c>
      <c r="O4782" s="3">
        <f ca="1">[1]!thsiFinD("ths_relative_chg_ratio_w_stock",$A4782,$A$1,104,100)</f>
        <v>-2.3178395384299</v>
      </c>
      <c r="P4782" s="3">
        <f ca="1">[1]!thsiFinD("ths_chg_ratio_w_stock",$A4782,$B$1,100)</f>
        <v>12.015731392346</v>
      </c>
    </row>
    <row r="4783" spans="1:16" x14ac:dyDescent="0.25">
      <c r="A4783" s="2" t="s">
        <v>4781</v>
      </c>
      <c r="B4783" s="2" t="s">
        <v>10144</v>
      </c>
      <c r="C4783" s="3">
        <f ca="1">[1]!thsiFinD("ths_vol_ratio_stock",$A4783,$A$1,7,100)</f>
        <v>0.61807714145665005</v>
      </c>
      <c r="D4783" s="3">
        <f ca="1">[1]!thsiFinD("ths_cr_stock",$A4783,$A$1,7,100,100)</f>
        <v>251.12781954887001</v>
      </c>
      <c r="E4783" s="3">
        <f ca="1">[1]!thsiFinD("ths_mfi_stock",$A4783,$A$1,7,100,100)</f>
        <v>69.005007239365995</v>
      </c>
      <c r="F4783" s="3">
        <f ca="1">[1]!thsiFinD("ths_expma_stock",$A4783,$A$1,7,100,100)</f>
        <v>25.479624580269</v>
      </c>
      <c r="G4783" s="3">
        <f ca="1">[1]!thsiFinD("ths_rsi_stock",$A4783,$A$1,7,100,100)</f>
        <v>67.225214877005001</v>
      </c>
      <c r="H4783" s="3">
        <f ca="1">[1]!thsiFinD("ths_adtm_stock",$A4783,$A$1,7,3,100,100,100)</f>
        <v>0.93238434163701001</v>
      </c>
      <c r="I4783" s="3">
        <f ca="1">[1]!thsiFinD("ths_bbiboll_stock",$A4783,$A$1,7,3,100,100,100)</f>
        <v>25.223229166667</v>
      </c>
      <c r="J4783" s="3">
        <f ca="1">[1]!thsiFinD("ths_dptb_stock",$A4783,$A$1,7,104,100,100)</f>
        <v>0.85714285714285998</v>
      </c>
      <c r="K4783" s="3">
        <f ca="1">[1]!thsiFinD("ths_srmi_stock",$A4783,$A$1,7,100,100)</f>
        <v>4.6314164415284E-2</v>
      </c>
      <c r="L4783" s="3">
        <f ca="1">[1]!thsiFinD("ths_atr_stock",$A4783,$A$1,7,101,100,100)</f>
        <v>0.68857142857143006</v>
      </c>
      <c r="M4783" s="3">
        <f ca="1">[1]!thsiFinD("ths_vol_w_stock",$A4783,$A$1)/1000000</f>
        <v>5.8604399999999996</v>
      </c>
      <c r="N4783" s="3">
        <f ca="1">[1]!thsiFinD("ths_turnover_ratio_w_stock",$A4783,$A$1)</f>
        <v>6.138501857124</v>
      </c>
      <c r="O4783" s="3">
        <f ca="1">[1]!thsiFinD("ths_relative_chg_ratio_w_stock",$A4783,$A$1,104,100)</f>
        <v>2.9277170580616998</v>
      </c>
      <c r="P4783" s="3">
        <f ca="1">[1]!thsiFinD("ths_chg_ratio_w_stock",$A4783,$B$1,100)</f>
        <v>-1.4666152064839999</v>
      </c>
    </row>
    <row r="4784" spans="1:16" x14ac:dyDescent="0.25">
      <c r="A4784" s="2" t="s">
        <v>4782</v>
      </c>
      <c r="B4784" s="2" t="s">
        <v>10145</v>
      </c>
      <c r="C4784" s="3">
        <f ca="1">[1]!thsiFinD("ths_vol_ratio_stock",$A4784,$A$1,7,100)</f>
        <v>0.60416313510749997</v>
      </c>
      <c r="D4784" s="3">
        <f ca="1">[1]!thsiFinD("ths_cr_stock",$A4784,$A$1,7,100,100)</f>
        <v>195.57086614172999</v>
      </c>
      <c r="E4784" s="3">
        <f ca="1">[1]!thsiFinD("ths_mfi_stock",$A4784,$A$1,7,100,100)</f>
        <v>36.388140353364001</v>
      </c>
      <c r="F4784" s="3">
        <f ca="1">[1]!thsiFinD("ths_expma_stock",$A4784,$A$1,7,100,100)</f>
        <v>36.167708871938999</v>
      </c>
      <c r="G4784" s="3">
        <f ca="1">[1]!thsiFinD("ths_rsi_stock",$A4784,$A$1,7,100,100)</f>
        <v>46.154498202229</v>
      </c>
      <c r="H4784" s="3">
        <f ca="1">[1]!thsiFinD("ths_adtm_stock",$A4784,$A$1,7,3,100,100,100)</f>
        <v>0.56288659793814999</v>
      </c>
      <c r="I4784" s="3">
        <f ca="1">[1]!thsiFinD("ths_bbiboll_stock",$A4784,$A$1,7,3,100,100,100)</f>
        <v>35.950937500000002</v>
      </c>
      <c r="J4784" s="3">
        <f ca="1">[1]!thsiFinD("ths_dptb_stock",$A4784,$A$1,7,104,100,100)</f>
        <v>0.85714285714285998</v>
      </c>
      <c r="K4784" s="3">
        <f ca="1">[1]!thsiFinD("ths_srmi_stock",$A4784,$A$1,7,100,100)</f>
        <v>1.2932246274950999E-2</v>
      </c>
      <c r="L4784" s="3">
        <f ca="1">[1]!thsiFinD("ths_atr_stock",$A4784,$A$1,7,101,100,100)</f>
        <v>1.59</v>
      </c>
      <c r="M4784" s="3">
        <f ca="1">[1]!thsiFinD("ths_vol_w_stock",$A4784,$A$1)/1000000</f>
        <v>6.4948949999999996</v>
      </c>
      <c r="N4784" s="3">
        <f ca="1">[1]!thsiFinD("ths_turnover_ratio_w_stock",$A4784,$A$1)</f>
        <v>7.4691233008433002</v>
      </c>
      <c r="O4784" s="3">
        <f ca="1">[1]!thsiFinD("ths_relative_chg_ratio_w_stock",$A4784,$A$1,104,100)</f>
        <v>-6.0728806671940001</v>
      </c>
      <c r="P4784" s="3">
        <f ca="1">[1]!thsiFinD("ths_chg_ratio_w_stock",$A4784,$B$1,100)</f>
        <v>0.30924936744447001</v>
      </c>
    </row>
    <row r="4785" spans="1:16" x14ac:dyDescent="0.25">
      <c r="A4785" s="2" t="s">
        <v>4783</v>
      </c>
      <c r="B4785" s="2" t="s">
        <v>10146</v>
      </c>
      <c r="C4785" s="3">
        <f ca="1">[1]!thsiFinD("ths_vol_ratio_stock",$A4785,$A$1,7,100)</f>
        <v>0.70213213494978999</v>
      </c>
      <c r="D4785" s="3">
        <f ca="1">[1]!thsiFinD("ths_cr_stock",$A4785,$A$1,7,100,100)</f>
        <v>149.55357142857</v>
      </c>
      <c r="E4785" s="3">
        <f ca="1">[1]!thsiFinD("ths_mfi_stock",$A4785,$A$1,7,100,100)</f>
        <v>76.309865291793002</v>
      </c>
      <c r="F4785" s="3">
        <f ca="1">[1]!thsiFinD("ths_expma_stock",$A4785,$A$1,7,100,100)</f>
        <v>48.049664056178003</v>
      </c>
      <c r="G4785" s="3">
        <f ca="1">[1]!thsiFinD("ths_rsi_stock",$A4785,$A$1,7,100,100)</f>
        <v>46.570270503995999</v>
      </c>
      <c r="H4785" s="3">
        <f ca="1">[1]!thsiFinD("ths_adtm_stock",$A4785,$A$1,7,3,100,100,100)</f>
        <v>0.50843881856539996</v>
      </c>
      <c r="I4785" s="3">
        <f ca="1">[1]!thsiFinD("ths_bbiboll_stock",$A4785,$A$1,7,3,100,100,100)</f>
        <v>47.899166666667</v>
      </c>
      <c r="J4785" s="3">
        <f ca="1">[1]!thsiFinD("ths_dptb_stock",$A4785,$A$1,7,104,100,100)</f>
        <v>0.85714285714285998</v>
      </c>
      <c r="K4785" s="3">
        <f ca="1">[1]!thsiFinD("ths_srmi_stock",$A4785,$A$1,7,100,100)</f>
        <v>-8.3682008368201003E-3</v>
      </c>
      <c r="L4785" s="3">
        <f ca="1">[1]!thsiFinD("ths_atr_stock",$A4785,$A$1,7,101,100,100)</f>
        <v>1.5985714285714001</v>
      </c>
      <c r="M4785" s="3">
        <f ca="1">[1]!thsiFinD("ths_vol_w_stock",$A4785,$A$1)/1000000</f>
        <v>4.5247859999999998</v>
      </c>
      <c r="N4785" s="3">
        <f ca="1">[1]!thsiFinD("ths_turnover_ratio_w_stock",$A4785,$A$1)</f>
        <v>7.8163409847845999</v>
      </c>
      <c r="O4785" s="3">
        <f ca="1">[1]!thsiFinD("ths_relative_chg_ratio_w_stock",$A4785,$A$1,104,100)</f>
        <v>-4.7446942277617001</v>
      </c>
      <c r="P4785" s="3">
        <f ca="1">[1]!thsiFinD("ths_chg_ratio_w_stock",$A4785,$B$1,100)</f>
        <v>-3.2489451476792999</v>
      </c>
    </row>
    <row r="4786" spans="1:16" x14ac:dyDescent="0.25">
      <c r="A4786" s="2" t="s">
        <v>4784</v>
      </c>
      <c r="B4786" s="2" t="s">
        <v>10147</v>
      </c>
      <c r="C4786" s="3">
        <f ca="1">[1]!thsiFinD("ths_vol_ratio_stock",$A4786,$A$1,7,100)</f>
        <v>1.0071140587656999</v>
      </c>
      <c r="D4786" s="3">
        <f ca="1">[1]!thsiFinD("ths_cr_stock",$A4786,$A$1,7,100,100)</f>
        <v>63.299418604651002</v>
      </c>
      <c r="E4786" s="3">
        <f ca="1">[1]!thsiFinD("ths_mfi_stock",$A4786,$A$1,7,100,100)</f>
        <v>43.225038893257</v>
      </c>
      <c r="F4786" s="3">
        <f ca="1">[1]!thsiFinD("ths_expma_stock",$A4786,$A$1,7,100,100)</f>
        <v>18.138844198095999</v>
      </c>
      <c r="G4786" s="3">
        <f ca="1">[1]!thsiFinD("ths_rsi_stock",$A4786,$A$1,7,100,100)</f>
        <v>29.762231376767001</v>
      </c>
      <c r="H4786" s="3">
        <f ca="1">[1]!thsiFinD("ths_adtm_stock",$A4786,$A$1,7,3,100,100,100)</f>
        <v>0.76315789473684004</v>
      </c>
      <c r="I4786" s="3">
        <f ca="1">[1]!thsiFinD("ths_bbiboll_stock",$A4786,$A$1,7,3,100,100,100)</f>
        <v>18.5434375</v>
      </c>
      <c r="J4786" s="3">
        <f ca="1">[1]!thsiFinD("ths_dptb_stock",$A4786,$A$1,7,104,100,100)</f>
        <v>0.71428571428570997</v>
      </c>
      <c r="K4786" s="3">
        <f ca="1">[1]!thsiFinD("ths_srmi_stock",$A4786,$A$1,7,100,100)</f>
        <v>-0.11443569553806</v>
      </c>
      <c r="L4786" s="3">
        <f ca="1">[1]!thsiFinD("ths_atr_stock",$A4786,$A$1,7,101,100,100)</f>
        <v>1.0957142857143001</v>
      </c>
      <c r="M4786" s="3">
        <f ca="1">[1]!thsiFinD("ths_vol_w_stock",$A4786,$A$1)/1000000</f>
        <v>21.026178000000002</v>
      </c>
      <c r="N4786" s="3">
        <f ca="1">[1]!thsiFinD("ths_turnover_ratio_w_stock",$A4786,$A$1)</f>
        <v>17.521815</v>
      </c>
      <c r="O4786" s="3">
        <f ca="1">[1]!thsiFinD("ths_relative_chg_ratio_w_stock",$A4786,$A$1,104,100)</f>
        <v>-8.6153257333093993</v>
      </c>
      <c r="P4786" s="3">
        <f ca="1">[1]!thsiFinD("ths_chg_ratio_w_stock",$A4786,$B$1,100)</f>
        <v>8.4765856550089005</v>
      </c>
    </row>
    <row r="4787" spans="1:16" x14ac:dyDescent="0.25">
      <c r="A4787" s="2" t="s">
        <v>4785</v>
      </c>
      <c r="B4787" s="2" t="s">
        <v>10148</v>
      </c>
      <c r="C4787" s="3">
        <f ca="1">[1]!thsiFinD("ths_vol_ratio_stock",$A4787,$A$1,7,100)</f>
        <v>0.83615061247250999</v>
      </c>
      <c r="D4787" s="3">
        <f ca="1">[1]!thsiFinD("ths_cr_stock",$A4787,$A$1,7,100,100)</f>
        <v>96.133093525180001</v>
      </c>
      <c r="E4787" s="3">
        <f ca="1">[1]!thsiFinD("ths_mfi_stock",$A4787,$A$1,7,100,100)</f>
        <v>39.996872767916997</v>
      </c>
      <c r="F4787" s="3">
        <f ca="1">[1]!thsiFinD("ths_expma_stock",$A4787,$A$1,7,100,100)</f>
        <v>51.584926034116002</v>
      </c>
      <c r="G4787" s="3">
        <f ca="1">[1]!thsiFinD("ths_rsi_stock",$A4787,$A$1,7,100,100)</f>
        <v>45.261842163943001</v>
      </c>
      <c r="H4787" s="3">
        <f ca="1">[1]!thsiFinD("ths_adtm_stock",$A4787,$A$1,7,3,100,100,100)</f>
        <v>0.77871825876663003</v>
      </c>
      <c r="I4787" s="3">
        <f ca="1">[1]!thsiFinD("ths_bbiboll_stock",$A4787,$A$1,7,3,100,100,100)</f>
        <v>51.675416666666997</v>
      </c>
      <c r="J4787" s="3">
        <f ca="1">[1]!thsiFinD("ths_dptb_stock",$A4787,$A$1,7,104,100,100)</f>
        <v>1</v>
      </c>
      <c r="K4787" s="3">
        <f ca="1">[1]!thsiFinD("ths_srmi_stock",$A4787,$A$1,7,100,100)</f>
        <v>-1.7321016166282E-2</v>
      </c>
      <c r="L4787" s="3">
        <f ca="1">[1]!thsiFinD("ths_atr_stock",$A4787,$A$1,7,101,100,100)</f>
        <v>2.4042857142857001</v>
      </c>
      <c r="M4787" s="3">
        <f ca="1">[1]!thsiFinD("ths_vol_w_stock",$A4787,$A$1)/1000000</f>
        <v>7.0358910000000003</v>
      </c>
      <c r="N4787" s="3">
        <f ca="1">[1]!thsiFinD("ths_turnover_ratio_w_stock",$A4787,$A$1)</f>
        <v>11.072212812864</v>
      </c>
      <c r="O4787" s="3">
        <f ca="1">[1]!thsiFinD("ths_relative_chg_ratio_w_stock",$A4787,$A$1,104,100)</f>
        <v>-1.6776860341944999</v>
      </c>
      <c r="P4787" s="3">
        <f ca="1">[1]!thsiFinD("ths_chg_ratio_w_stock",$A4787,$B$1,100)</f>
        <v>-3.2706619663140999</v>
      </c>
    </row>
    <row r="4788" spans="1:16" x14ac:dyDescent="0.25">
      <c r="A4788" s="2" t="s">
        <v>4786</v>
      </c>
      <c r="B4788" s="2" t="s">
        <v>10149</v>
      </c>
      <c r="C4788" s="3">
        <f ca="1">[1]!thsiFinD("ths_vol_ratio_stock",$A4788,$A$1,7,100)</f>
        <v>0.58309804430843004</v>
      </c>
      <c r="D4788" s="3">
        <f ca="1">[1]!thsiFinD("ths_cr_stock",$A4788,$A$1,7,100,100)</f>
        <v>113.65399534523</v>
      </c>
      <c r="E4788" s="3">
        <f ca="1">[1]!thsiFinD("ths_mfi_stock",$A4788,$A$1,7,100,100)</f>
        <v>50.899164672203</v>
      </c>
      <c r="F4788" s="3">
        <f ca="1">[1]!thsiFinD("ths_expma_stock",$A4788,$A$1,7,100,100)</f>
        <v>21.688113912934</v>
      </c>
      <c r="G4788" s="3">
        <f ca="1">[1]!thsiFinD("ths_rsi_stock",$A4788,$A$1,7,100,100)</f>
        <v>54.431353757225999</v>
      </c>
      <c r="H4788" s="3">
        <f ca="1">[1]!thsiFinD("ths_adtm_stock",$A4788,$A$1,7,3,100,100,100)</f>
        <v>0.93238434163701001</v>
      </c>
      <c r="I4788" s="3">
        <f ca="1">[1]!thsiFinD("ths_bbiboll_stock",$A4788,$A$1,7,3,100,100,100)</f>
        <v>21.223854166667</v>
      </c>
      <c r="J4788" s="3">
        <f ca="1">[1]!thsiFinD("ths_dptb_stock",$A4788,$A$1,7,104,100,100)</f>
        <v>0.71428571428570997</v>
      </c>
      <c r="K4788" s="3">
        <f ca="1">[1]!thsiFinD("ths_srmi_stock",$A4788,$A$1,7,100,100)</f>
        <v>-2.5826914363388999E-2</v>
      </c>
      <c r="L4788" s="3">
        <f ca="1">[1]!thsiFinD("ths_atr_stock",$A4788,$A$1,7,101,100,100)</f>
        <v>1.3114285714286</v>
      </c>
      <c r="M4788" s="3">
        <f ca="1">[1]!thsiFinD("ths_vol_w_stock",$A4788,$A$1)/1000000</f>
        <v>35.181973999999997</v>
      </c>
      <c r="N4788" s="3">
        <f ca="1">[1]!thsiFinD("ths_turnover_ratio_w_stock",$A4788,$A$1)</f>
        <v>13.308828758652</v>
      </c>
      <c r="O4788" s="3">
        <f ca="1">[1]!thsiFinD("ths_relative_chg_ratio_w_stock",$A4788,$A$1,104,100)</f>
        <v>-8.3603794543892</v>
      </c>
      <c r="P4788" s="3">
        <f ca="1">[1]!thsiFinD("ths_chg_ratio_w_stock",$A4788,$B$1,100)</f>
        <v>-6.8372093023255998</v>
      </c>
    </row>
    <row r="4789" spans="1:16" x14ac:dyDescent="0.25">
      <c r="A4789" s="2" t="s">
        <v>4787</v>
      </c>
      <c r="B4789" s="2" t="s">
        <v>10150</v>
      </c>
      <c r="C4789" s="3">
        <f ca="1">[1]!thsiFinD("ths_vol_ratio_stock",$A4789,$A$1,7,100)</f>
        <v>0.91175567833026006</v>
      </c>
      <c r="D4789" s="3">
        <f ca="1">[1]!thsiFinD("ths_cr_stock",$A4789,$A$1,7,100,100)</f>
        <v>513.53383458646999</v>
      </c>
      <c r="E4789" s="3">
        <f ca="1">[1]!thsiFinD("ths_mfi_stock",$A4789,$A$1,7,100,100)</f>
        <v>59.079696971041002</v>
      </c>
      <c r="F4789" s="3">
        <f ca="1">[1]!thsiFinD("ths_expma_stock",$A4789,$A$1,7,100,100)</f>
        <v>27.080193142540001</v>
      </c>
      <c r="G4789" s="3">
        <f ca="1">[1]!thsiFinD("ths_rsi_stock",$A4789,$A$1,7,100,100)</f>
        <v>60.300383921296998</v>
      </c>
      <c r="H4789" s="3">
        <f ca="1">[1]!thsiFinD("ths_adtm_stock",$A4789,$A$1,7,3,100,100,100)</f>
        <v>0.89200000000000002</v>
      </c>
      <c r="I4789" s="3">
        <f ca="1">[1]!thsiFinD("ths_bbiboll_stock",$A4789,$A$1,7,3,100,100,100)</f>
        <v>26.820729166667</v>
      </c>
      <c r="J4789" s="3">
        <f ca="1">[1]!thsiFinD("ths_dptb_stock",$A4789,$A$1,7,104,100,100)</f>
        <v>0.42857142857142999</v>
      </c>
      <c r="K4789" s="3">
        <f ca="1">[1]!thsiFinD("ths_srmi_stock",$A4789,$A$1,7,100,100)</f>
        <v>8.6637298091042994E-2</v>
      </c>
      <c r="L4789" s="3">
        <f ca="1">[1]!thsiFinD("ths_atr_stock",$A4789,$A$1,7,101,100,100)</f>
        <v>1.1928571428571</v>
      </c>
      <c r="M4789" s="3">
        <f ca="1">[1]!thsiFinD("ths_vol_w_stock",$A4789,$A$1)/1000000</f>
        <v>1.452115</v>
      </c>
      <c r="N4789" s="3">
        <f ca="1">[1]!thsiFinD("ths_turnover_ratio_w_stock",$A4789,$A$1)</f>
        <v>2.9401877315074998</v>
      </c>
      <c r="O4789" s="3">
        <f ca="1">[1]!thsiFinD("ths_relative_chg_ratio_w_stock",$A4789,$A$1,104,100)</f>
        <v>0.84336997668291003</v>
      </c>
      <c r="P4789" s="3">
        <f ca="1">[1]!thsiFinD("ths_chg_ratio_w_stock",$A4789,$B$1,100)</f>
        <v>-1.6152716593245</v>
      </c>
    </row>
    <row r="4790" spans="1:16" x14ac:dyDescent="0.25">
      <c r="A4790" s="2" t="s">
        <v>4788</v>
      </c>
      <c r="B4790" s="2" t="s">
        <v>10151</v>
      </c>
      <c r="C4790" s="3">
        <f ca="1">[1]!thsiFinD("ths_vol_ratio_stock",$A4790,$A$1,7,100)</f>
        <v>0.66280606940139997</v>
      </c>
      <c r="D4790" s="3">
        <f ca="1">[1]!thsiFinD("ths_cr_stock",$A4790,$A$1,7,100,100)</f>
        <v>252.45901639344001</v>
      </c>
      <c r="E4790" s="3">
        <f ca="1">[1]!thsiFinD("ths_mfi_stock",$A4790,$A$1,7,100,100)</f>
        <v>58.545908273350001</v>
      </c>
      <c r="F4790" s="3">
        <f ca="1">[1]!thsiFinD("ths_expma_stock",$A4790,$A$1,7,100,100)</f>
        <v>54.789543109710003</v>
      </c>
      <c r="G4790" s="3">
        <f ca="1">[1]!thsiFinD("ths_rsi_stock",$A4790,$A$1,7,100,100)</f>
        <v>67.001720618506994</v>
      </c>
      <c r="H4790" s="3">
        <f ca="1">[1]!thsiFinD("ths_adtm_stock",$A4790,$A$1,7,3,100,100,100)</f>
        <v>0.86066763425254</v>
      </c>
      <c r="I4790" s="3">
        <f ca="1">[1]!thsiFinD("ths_bbiboll_stock",$A4790,$A$1,7,3,100,100,100)</f>
        <v>54.029687500000001</v>
      </c>
      <c r="J4790" s="3">
        <f ca="1">[1]!thsiFinD("ths_dptb_stock",$A4790,$A$1,7,104,100,100)</f>
        <v>0.57142857142856995</v>
      </c>
      <c r="K4790" s="3">
        <f ca="1">[1]!thsiFinD("ths_srmi_stock",$A4790,$A$1,7,100,100)</f>
        <v>3.4358047016274998E-2</v>
      </c>
      <c r="L4790" s="3">
        <f ca="1">[1]!thsiFinD("ths_atr_stock",$A4790,$A$1,7,101,100,100)</f>
        <v>1.5357142857143</v>
      </c>
      <c r="M4790" s="3">
        <f ca="1">[1]!thsiFinD("ths_vol_w_stock",$A4790,$A$1)/1000000</f>
        <v>9.2320220000000006</v>
      </c>
      <c r="N4790" s="3">
        <f ca="1">[1]!thsiFinD("ths_turnover_ratio_w_stock",$A4790,$A$1)</f>
        <v>3.4876224039402999</v>
      </c>
      <c r="O4790" s="3">
        <f ca="1">[1]!thsiFinD("ths_relative_chg_ratio_w_stock",$A4790,$A$1,104,100)</f>
        <v>-1.3538945806389</v>
      </c>
      <c r="P4790" s="3">
        <f ca="1">[1]!thsiFinD("ths_chg_ratio_w_stock",$A4790,$B$1,100)</f>
        <v>1.8444846292948001</v>
      </c>
    </row>
    <row r="4791" spans="1:16" x14ac:dyDescent="0.25">
      <c r="A4791" s="2" t="s">
        <v>4789</v>
      </c>
      <c r="B4791" s="2" t="s">
        <v>10152</v>
      </c>
      <c r="C4791" s="3">
        <f ca="1">[1]!thsiFinD("ths_vol_ratio_stock",$A4791,$A$1,7,100)</f>
        <v>0.88425966464198003</v>
      </c>
      <c r="D4791" s="3">
        <f ca="1">[1]!thsiFinD("ths_cr_stock",$A4791,$A$1,7,100,100)</f>
        <v>241.60583941606001</v>
      </c>
      <c r="E4791" s="3">
        <f ca="1">[1]!thsiFinD("ths_mfi_stock",$A4791,$A$1,7,100,100)</f>
        <v>72.819683367134999</v>
      </c>
      <c r="F4791" s="3">
        <f ca="1">[1]!thsiFinD("ths_expma_stock",$A4791,$A$1,7,100,100)</f>
        <v>22.093572562634002</v>
      </c>
      <c r="G4791" s="3">
        <f ca="1">[1]!thsiFinD("ths_rsi_stock",$A4791,$A$1,7,100,100)</f>
        <v>67.033097502244999</v>
      </c>
      <c r="H4791" s="3">
        <f ca="1">[1]!thsiFinD("ths_adtm_stock",$A4791,$A$1,7,3,100,100,100)</f>
        <v>0.76712328767122995</v>
      </c>
      <c r="I4791" s="3">
        <f ca="1">[1]!thsiFinD("ths_bbiboll_stock",$A4791,$A$1,7,3,100,100,100)</f>
        <v>21.867083333332999</v>
      </c>
      <c r="J4791" s="3">
        <f ca="1">[1]!thsiFinD("ths_dptb_stock",$A4791,$A$1,7,104,100,100)</f>
        <v>0.42857142857142999</v>
      </c>
      <c r="K4791" s="3">
        <f ca="1">[1]!thsiFinD("ths_srmi_stock",$A4791,$A$1,7,100,100)</f>
        <v>4.8704200178730998E-2</v>
      </c>
      <c r="L4791" s="3">
        <f ca="1">[1]!thsiFinD("ths_atr_stock",$A4791,$A$1,7,101,100,100)</f>
        <v>0.66857142857143004</v>
      </c>
      <c r="M4791" s="3">
        <f ca="1">[1]!thsiFinD("ths_vol_w_stock",$A4791,$A$1)/1000000</f>
        <v>7.3098840000000003</v>
      </c>
      <c r="N4791" s="3">
        <f ca="1">[1]!thsiFinD("ths_turnover_ratio_w_stock",$A4791,$A$1)</f>
        <v>8.2680558457558</v>
      </c>
      <c r="O4791" s="3">
        <f ca="1">[1]!thsiFinD("ths_relative_chg_ratio_w_stock",$A4791,$A$1,104,100)</f>
        <v>0.10296522756815001</v>
      </c>
      <c r="P4791" s="3">
        <f ca="1">[1]!thsiFinD("ths_chg_ratio_w_stock",$A4791,$B$1,100)</f>
        <v>-2.5915996425380001</v>
      </c>
    </row>
    <row r="4792" spans="1:16" x14ac:dyDescent="0.25">
      <c r="A4792" s="2" t="s">
        <v>4790</v>
      </c>
      <c r="B4792" s="2" t="s">
        <v>10153</v>
      </c>
      <c r="C4792" s="3">
        <f ca="1">[1]!thsiFinD("ths_vol_ratio_stock",$A4792,$A$1,7,100)</f>
        <v>0.82708799880394002</v>
      </c>
      <c r="D4792" s="3">
        <f ca="1">[1]!thsiFinD("ths_cr_stock",$A4792,$A$1,7,100,100)</f>
        <v>380.63754427391001</v>
      </c>
      <c r="E4792" s="3">
        <f ca="1">[1]!thsiFinD("ths_mfi_stock",$A4792,$A$1,7,100,100)</f>
        <v>76.13241262647</v>
      </c>
      <c r="F4792" s="3">
        <f ca="1">[1]!thsiFinD("ths_expma_stock",$A4792,$A$1,7,100,100)</f>
        <v>52.036502794382997</v>
      </c>
      <c r="G4792" s="3">
        <f ca="1">[1]!thsiFinD("ths_rsi_stock",$A4792,$A$1,7,100,100)</f>
        <v>60.670119957356</v>
      </c>
      <c r="H4792" s="3">
        <f ca="1">[1]!thsiFinD("ths_adtm_stock",$A4792,$A$1,7,3,100,100,100)</f>
        <v>0.96623376623377</v>
      </c>
      <c r="I4792" s="3">
        <f ca="1">[1]!thsiFinD("ths_bbiboll_stock",$A4792,$A$1,7,3,100,100,100)</f>
        <v>50.901979166666997</v>
      </c>
      <c r="J4792" s="3">
        <f ca="1">[1]!thsiFinD("ths_dptb_stock",$A4792,$A$1,7,104,100,100)</f>
        <v>1</v>
      </c>
      <c r="K4792" s="3">
        <f ca="1">[1]!thsiFinD("ths_srmi_stock",$A4792,$A$1,7,100,100)</f>
        <v>6.1055469953774998E-2</v>
      </c>
      <c r="L4792" s="3">
        <f ca="1">[1]!thsiFinD("ths_atr_stock",$A4792,$A$1,7,101,100,100)</f>
        <v>1.9385714285714</v>
      </c>
      <c r="M4792" s="3">
        <f ca="1">[1]!thsiFinD("ths_vol_w_stock",$A4792,$A$1)/1000000</f>
        <v>6.0845050000000001</v>
      </c>
      <c r="N4792" s="3">
        <f ca="1">[1]!thsiFinD("ths_turnover_ratio_w_stock",$A4792,$A$1)</f>
        <v>5.0610148949758997</v>
      </c>
      <c r="O4792" s="3">
        <f ca="1">[1]!thsiFinD("ths_relative_chg_ratio_w_stock",$A4792,$A$1,104,100)</f>
        <v>-1.3689776744551001</v>
      </c>
      <c r="P4792" s="3">
        <f ca="1">[1]!thsiFinD("ths_chg_ratio_w_stock",$A4792,$B$1,100)</f>
        <v>-0.90523882896763996</v>
      </c>
    </row>
    <row r="4793" spans="1:16" x14ac:dyDescent="0.25">
      <c r="A4793" s="2" t="s">
        <v>4791</v>
      </c>
      <c r="B4793" s="2" t="s">
        <v>10154</v>
      </c>
      <c r="C4793" s="3">
        <f ca="1">[1]!thsiFinD("ths_vol_ratio_stock",$A4793,$A$1,7,100)</f>
        <v>0.73511084657126002</v>
      </c>
      <c r="D4793" s="3">
        <f ca="1">[1]!thsiFinD("ths_cr_stock",$A4793,$A$1,7,100,100)</f>
        <v>371.61862527715999</v>
      </c>
      <c r="E4793" s="3">
        <f ca="1">[1]!thsiFinD("ths_mfi_stock",$A4793,$A$1,7,100,100)</f>
        <v>89.468338431705007</v>
      </c>
      <c r="F4793" s="3">
        <f ca="1">[1]!thsiFinD("ths_expma_stock",$A4793,$A$1,7,100,100)</f>
        <v>27.446900723830002</v>
      </c>
      <c r="G4793" s="3">
        <f ca="1">[1]!thsiFinD("ths_rsi_stock",$A4793,$A$1,7,100,100)</f>
        <v>56.534120897925</v>
      </c>
      <c r="H4793" s="3">
        <f ca="1">[1]!thsiFinD("ths_adtm_stock",$A4793,$A$1,7,3,100,100,100)</f>
        <v>1</v>
      </c>
      <c r="I4793" s="3">
        <f ca="1">[1]!thsiFinD("ths_bbiboll_stock",$A4793,$A$1,7,3,100,100,100)</f>
        <v>27.241562500000001</v>
      </c>
      <c r="J4793" s="3">
        <f ca="1">[1]!thsiFinD("ths_dptb_stock",$A4793,$A$1,7,104,100,100)</f>
        <v>1</v>
      </c>
      <c r="K4793" s="3">
        <f ca="1">[1]!thsiFinD("ths_srmi_stock",$A4793,$A$1,7,100,100)</f>
        <v>4.9346879535559003E-2</v>
      </c>
      <c r="L4793" s="3">
        <f ca="1">[1]!thsiFinD("ths_atr_stock",$A4793,$A$1,7,101,100,100)</f>
        <v>1.0557142857143</v>
      </c>
      <c r="M4793" s="3">
        <f ca="1">[1]!thsiFinD("ths_vol_w_stock",$A4793,$A$1)/1000000</f>
        <v>7.5907939999999998</v>
      </c>
      <c r="N4793" s="3">
        <f ca="1">[1]!thsiFinD("ths_turnover_ratio_w_stock",$A4793,$A$1)</f>
        <v>9.2755037452497007</v>
      </c>
      <c r="O4793" s="3">
        <f ca="1">[1]!thsiFinD("ths_relative_chg_ratio_w_stock",$A4793,$A$1,104,100)</f>
        <v>3.3937316062676</v>
      </c>
      <c r="P4793" s="3">
        <f ca="1">[1]!thsiFinD("ths_chg_ratio_w_stock",$A4793,$B$1,100)</f>
        <v>0.14513788098694999</v>
      </c>
    </row>
    <row r="4794" spans="1:16" x14ac:dyDescent="0.25">
      <c r="A4794" s="2" t="s">
        <v>4792</v>
      </c>
      <c r="B4794" s="2" t="s">
        <v>10155</v>
      </c>
      <c r="C4794" s="3">
        <f ca="1">[1]!thsiFinD("ths_vol_ratio_stock",$A4794,$A$1,7,100)</f>
        <v>0.80344521620053</v>
      </c>
      <c r="D4794" s="3">
        <f ca="1">[1]!thsiFinD("ths_cr_stock",$A4794,$A$1,7,100,100)</f>
        <v>226.53846153846001</v>
      </c>
      <c r="E4794" s="3">
        <f ca="1">[1]!thsiFinD("ths_mfi_stock",$A4794,$A$1,7,100,100)</f>
        <v>62.249233343431001</v>
      </c>
      <c r="F4794" s="3">
        <f ca="1">[1]!thsiFinD("ths_expma_stock",$A4794,$A$1,7,100,100)</f>
        <v>47.930393100831999</v>
      </c>
      <c r="G4794" s="3">
        <f ca="1">[1]!thsiFinD("ths_rsi_stock",$A4794,$A$1,7,100,100)</f>
        <v>55.030189398898003</v>
      </c>
      <c r="H4794" s="3">
        <f ca="1">[1]!thsiFinD("ths_adtm_stock",$A4794,$A$1,7,3,100,100,100)</f>
        <v>0.69347319347319003</v>
      </c>
      <c r="I4794" s="3">
        <f ca="1">[1]!thsiFinD("ths_bbiboll_stock",$A4794,$A$1,7,3,100,100,100)</f>
        <v>47.401145833332997</v>
      </c>
      <c r="J4794" s="3">
        <f ca="1">[1]!thsiFinD("ths_dptb_stock",$A4794,$A$1,7,104,100,100)</f>
        <v>0.85714285714285998</v>
      </c>
      <c r="K4794" s="3">
        <f ca="1">[1]!thsiFinD("ths_srmi_stock",$A4794,$A$1,7,100,100)</f>
        <v>5.3400083437630003E-2</v>
      </c>
      <c r="L4794" s="3">
        <f ca="1">[1]!thsiFinD("ths_atr_stock",$A4794,$A$1,7,101,100,100)</f>
        <v>2.4257142857142999</v>
      </c>
      <c r="M4794" s="3">
        <f ca="1">[1]!thsiFinD("ths_vol_w_stock",$A4794,$A$1)/1000000</f>
        <v>15.687074000000001</v>
      </c>
      <c r="N4794" s="3">
        <f ca="1">[1]!thsiFinD("ths_turnover_ratio_w_stock",$A4794,$A$1)</f>
        <v>15.226821987866</v>
      </c>
      <c r="O4794" s="3">
        <f ca="1">[1]!thsiFinD("ths_relative_chg_ratio_w_stock",$A4794,$A$1,104,100)</f>
        <v>1.0043632103847999</v>
      </c>
      <c r="P4794" s="3">
        <f ca="1">[1]!thsiFinD("ths_chg_ratio_w_stock",$A4794,$B$1,100)</f>
        <v>-33.062161034627003</v>
      </c>
    </row>
    <row r="4795" spans="1:16" x14ac:dyDescent="0.25">
      <c r="A4795" s="2" t="s">
        <v>4793</v>
      </c>
      <c r="B4795" s="2" t="s">
        <v>10156</v>
      </c>
      <c r="C4795" s="3">
        <f ca="1">[1]!thsiFinD("ths_vol_ratio_stock",$A4795,$A$1,7,100)</f>
        <v>0.61320318338858004</v>
      </c>
      <c r="D4795" s="3">
        <f ca="1">[1]!thsiFinD("ths_cr_stock",$A4795,$A$1,7,100,100)</f>
        <v>169.92534660505001</v>
      </c>
      <c r="E4795" s="3">
        <f ca="1">[1]!thsiFinD("ths_mfi_stock",$A4795,$A$1,7,100,100)</f>
        <v>58.235084782416997</v>
      </c>
      <c r="F4795" s="3">
        <f ca="1">[1]!thsiFinD("ths_expma_stock",$A4795,$A$1,7,100,100)</f>
        <v>130.91019415625999</v>
      </c>
      <c r="G4795" s="3">
        <f ca="1">[1]!thsiFinD("ths_rsi_stock",$A4795,$A$1,7,100,100)</f>
        <v>58.282058636099997</v>
      </c>
      <c r="H4795" s="3">
        <f ca="1">[1]!thsiFinD("ths_adtm_stock",$A4795,$A$1,7,3,100,100,100)</f>
        <v>0.86299329858525997</v>
      </c>
      <c r="I4795" s="3">
        <f ca="1">[1]!thsiFinD("ths_bbiboll_stock",$A4795,$A$1,7,3,100,100,100)</f>
        <v>129.81895833332999</v>
      </c>
      <c r="J4795" s="3">
        <f ca="1">[1]!thsiFinD("ths_dptb_stock",$A4795,$A$1,7,104,100,100)</f>
        <v>0.57142857142856995</v>
      </c>
      <c r="K4795" s="3">
        <f ca="1">[1]!thsiFinD("ths_srmi_stock",$A4795,$A$1,7,100,100)</f>
        <v>1.8325602615771E-2</v>
      </c>
      <c r="L4795" s="3">
        <f ca="1">[1]!thsiFinD("ths_atr_stock",$A4795,$A$1,7,101,100,100)</f>
        <v>3.6357142857142999</v>
      </c>
      <c r="M4795" s="3">
        <f ca="1">[1]!thsiFinD("ths_vol_w_stock",$A4795,$A$1)/1000000</f>
        <v>10.353842999999999</v>
      </c>
      <c r="N4795" s="3">
        <f ca="1">[1]!thsiFinD("ths_turnover_ratio_w_stock",$A4795,$A$1)</f>
        <v>1.7569762415470001</v>
      </c>
      <c r="O4795" s="3">
        <f ca="1">[1]!thsiFinD("ths_relative_chg_ratio_w_stock",$A4795,$A$1,104,100)</f>
        <v>-2.5089651332196001</v>
      </c>
      <c r="P4795" s="3">
        <f ca="1">[1]!thsiFinD("ths_chg_ratio_w_stock",$A4795,$B$1,100)</f>
        <v>-1.6804805718196001</v>
      </c>
    </row>
    <row r="4796" spans="1:16" x14ac:dyDescent="0.25">
      <c r="A4796" s="2" t="s">
        <v>4794</v>
      </c>
      <c r="B4796" s="2" t="s">
        <v>10157</v>
      </c>
      <c r="C4796" s="3">
        <f ca="1">[1]!thsiFinD("ths_vol_ratio_stock",$A4796,$A$1,7,100)</f>
        <v>0.51716285819292995</v>
      </c>
      <c r="D4796" s="3">
        <f ca="1">[1]!thsiFinD("ths_cr_stock",$A4796,$A$1,7,100,100)</f>
        <v>182.49027237353999</v>
      </c>
      <c r="E4796" s="3">
        <f ca="1">[1]!thsiFinD("ths_mfi_stock",$A4796,$A$1,7,100,100)</f>
        <v>77.055841249471001</v>
      </c>
      <c r="F4796" s="3">
        <f ca="1">[1]!thsiFinD("ths_expma_stock",$A4796,$A$1,7,100,100)</f>
        <v>16.961188401809999</v>
      </c>
      <c r="G4796" s="3">
        <f ca="1">[1]!thsiFinD("ths_rsi_stock",$A4796,$A$1,7,100,100)</f>
        <v>75.334678047848996</v>
      </c>
      <c r="H4796" s="3">
        <f ca="1">[1]!thsiFinD("ths_adtm_stock",$A4796,$A$1,7,3,100,100,100)</f>
        <v>0.83483483483483001</v>
      </c>
      <c r="I4796" s="3">
        <f ca="1">[1]!thsiFinD("ths_bbiboll_stock",$A4796,$A$1,7,3,100,100,100)</f>
        <v>16.550104166667001</v>
      </c>
      <c r="J4796" s="3">
        <f ca="1">[1]!thsiFinD("ths_dptb_stock",$A4796,$A$1,7,104,100,100)</f>
        <v>0.14285714285713999</v>
      </c>
      <c r="K4796" s="3">
        <f ca="1">[1]!thsiFinD("ths_srmi_stock",$A4796,$A$1,7,100,100)</f>
        <v>4.0318001135717998E-2</v>
      </c>
      <c r="L4796" s="3">
        <f ca="1">[1]!thsiFinD("ths_atr_stock",$A4796,$A$1,7,101,100,100)</f>
        <v>0.69428571428570995</v>
      </c>
      <c r="M4796" s="3">
        <f ca="1">[1]!thsiFinD("ths_vol_w_stock",$A4796,$A$1)/1000000</f>
        <v>1.8430580000000001</v>
      </c>
      <c r="N4796" s="3">
        <f ca="1">[1]!thsiFinD("ths_turnover_ratio_w_stock",$A4796,$A$1)</f>
        <v>6.6708215323289002</v>
      </c>
      <c r="O4796" s="3">
        <f ca="1">[1]!thsiFinD("ths_relative_chg_ratio_w_stock",$A4796,$A$1,104,100)</f>
        <v>0.42930070656299002</v>
      </c>
      <c r="P4796" s="3">
        <f ca="1">[1]!thsiFinD("ths_chg_ratio_w_stock",$A4796,$B$1,100)</f>
        <v>5.3378762067006997</v>
      </c>
    </row>
    <row r="4797" spans="1:16" x14ac:dyDescent="0.25">
      <c r="A4797" s="2" t="s">
        <v>4795</v>
      </c>
      <c r="B4797" s="2" t="s">
        <v>10158</v>
      </c>
      <c r="C4797" s="3">
        <f ca="1">[1]!thsiFinD("ths_vol_ratio_stock",$A4797,$A$1,7,100)</f>
        <v>0.64958619066289003</v>
      </c>
      <c r="D4797" s="3">
        <f ca="1">[1]!thsiFinD("ths_cr_stock",$A4797,$A$1,7,100,100)</f>
        <v>827.53623188407005</v>
      </c>
      <c r="E4797" s="3">
        <f ca="1">[1]!thsiFinD("ths_mfi_stock",$A4797,$A$1,7,100,100)</f>
        <v>87.661152239657</v>
      </c>
      <c r="F4797" s="3">
        <f ca="1">[1]!thsiFinD("ths_expma_stock",$A4797,$A$1,7,100,100)</f>
        <v>23.927659633585002</v>
      </c>
      <c r="G4797" s="3">
        <f ca="1">[1]!thsiFinD("ths_rsi_stock",$A4797,$A$1,7,100,100)</f>
        <v>79.863207959939004</v>
      </c>
      <c r="H4797" s="3">
        <f ca="1">[1]!thsiFinD("ths_adtm_stock",$A4797,$A$1,7,3,100,100,100)</f>
        <v>0.97148288973384</v>
      </c>
      <c r="I4797" s="3">
        <f ca="1">[1]!thsiFinD("ths_bbiboll_stock",$A4797,$A$1,7,3,100,100,100)</f>
        <v>23.444270833333</v>
      </c>
      <c r="J4797" s="3">
        <f ca="1">[1]!thsiFinD("ths_dptb_stock",$A4797,$A$1,7,104,100,100)</f>
        <v>0.71428571428570997</v>
      </c>
      <c r="K4797" s="3">
        <f ca="1">[1]!thsiFinD("ths_srmi_stock",$A4797,$A$1,7,100,100)</f>
        <v>0.10963855421686999</v>
      </c>
      <c r="L4797" s="3">
        <f ca="1">[1]!thsiFinD("ths_atr_stock",$A4797,$A$1,7,101,100,100)</f>
        <v>0.93571428571427995</v>
      </c>
      <c r="M4797" s="3">
        <f ca="1">[1]!thsiFinD("ths_vol_w_stock",$A4797,$A$1)/1000000</f>
        <v>6.3511540000000002</v>
      </c>
      <c r="N4797" s="3">
        <f ca="1">[1]!thsiFinD("ths_turnover_ratio_w_stock",$A4797,$A$1)</f>
        <v>17.727387801140001</v>
      </c>
      <c r="O4797" s="3">
        <f ca="1">[1]!thsiFinD("ths_relative_chg_ratio_w_stock",$A4797,$A$1,104,100)</f>
        <v>4.9212446445191</v>
      </c>
      <c r="P4797" s="3">
        <f ca="1">[1]!thsiFinD("ths_chg_ratio_w_stock",$A4797,$B$1,100)</f>
        <v>-3.7751004016063998</v>
      </c>
    </row>
    <row r="4798" spans="1:16" x14ac:dyDescent="0.25">
      <c r="A4798" s="2" t="s">
        <v>4796</v>
      </c>
      <c r="B4798" s="2" t="s">
        <v>10159</v>
      </c>
      <c r="C4798" s="3">
        <f ca="1">[1]!thsiFinD("ths_vol_ratio_stock",$A4798,$A$1,7,100)</f>
        <v>0.75589868713582997</v>
      </c>
      <c r="D4798" s="3">
        <f ca="1">[1]!thsiFinD("ths_cr_stock",$A4798,$A$1,7,100,100)</f>
        <v>374.73997028231997</v>
      </c>
      <c r="E4798" s="3">
        <f ca="1">[1]!thsiFinD("ths_mfi_stock",$A4798,$A$1,7,100,100)</f>
        <v>63.391373969585999</v>
      </c>
      <c r="F4798" s="3">
        <f ca="1">[1]!thsiFinD("ths_expma_stock",$A4798,$A$1,7,100,100)</f>
        <v>42.614538224642999</v>
      </c>
      <c r="G4798" s="3">
        <f ca="1">[1]!thsiFinD("ths_rsi_stock",$A4798,$A$1,7,100,100)</f>
        <v>54.408521995850002</v>
      </c>
      <c r="H4798" s="3">
        <f ca="1">[1]!thsiFinD("ths_adtm_stock",$A4798,$A$1,7,3,100,100,100)</f>
        <v>0.97616209773539997</v>
      </c>
      <c r="I4798" s="3">
        <f ca="1">[1]!thsiFinD("ths_bbiboll_stock",$A4798,$A$1,7,3,100,100,100)</f>
        <v>42.386145833333003</v>
      </c>
      <c r="J4798" s="3">
        <f ca="1">[1]!thsiFinD("ths_dptb_stock",$A4798,$A$1,7,104,100,100)</f>
        <v>1</v>
      </c>
      <c r="K4798" s="3">
        <f ca="1">[1]!thsiFinD("ths_srmi_stock",$A4798,$A$1,7,100,100)</f>
        <v>5.7943925233644999E-2</v>
      </c>
      <c r="L4798" s="3">
        <f ca="1">[1]!thsiFinD("ths_atr_stock",$A4798,$A$1,7,101,100,100)</f>
        <v>1.7228571428571</v>
      </c>
      <c r="M4798" s="3">
        <f ca="1">[1]!thsiFinD("ths_vol_w_stock",$A4798,$A$1)/1000000</f>
        <v>3.2933249999999998</v>
      </c>
      <c r="N4798" s="3">
        <f ca="1">[1]!thsiFinD("ths_turnover_ratio_w_stock",$A4798,$A$1)</f>
        <v>4.5554665162474004</v>
      </c>
      <c r="O4798" s="3">
        <f ca="1">[1]!thsiFinD("ths_relative_chg_ratio_w_stock",$A4798,$A$1,104,100)</f>
        <v>1.0936022292579</v>
      </c>
      <c r="P4798" s="3">
        <f ca="1">[1]!thsiFinD("ths_chg_ratio_w_stock",$A4798,$B$1,100)</f>
        <v>-3.6682242990653999</v>
      </c>
    </row>
    <row r="4799" spans="1:16" x14ac:dyDescent="0.25">
      <c r="A4799" s="2" t="s">
        <v>4797</v>
      </c>
      <c r="B4799" s="2" t="s">
        <v>10160</v>
      </c>
      <c r="C4799" s="3">
        <f ca="1">[1]!thsiFinD("ths_vol_ratio_stock",$A4799,$A$1,7,100)</f>
        <v>0.74676444275264997</v>
      </c>
      <c r="D4799" s="3">
        <f ca="1">[1]!thsiFinD("ths_cr_stock",$A4799,$A$1,7,100,100)</f>
        <v>248.39857651246001</v>
      </c>
      <c r="E4799" s="3">
        <f ca="1">[1]!thsiFinD("ths_mfi_stock",$A4799,$A$1,7,100,100)</f>
        <v>64.573064715358996</v>
      </c>
      <c r="F4799" s="3">
        <f ca="1">[1]!thsiFinD("ths_expma_stock",$A4799,$A$1,7,100,100)</f>
        <v>40.594949304404999</v>
      </c>
      <c r="G4799" s="3">
        <f ca="1">[1]!thsiFinD("ths_rsi_stock",$A4799,$A$1,7,100,100)</f>
        <v>48.443590575624</v>
      </c>
      <c r="H4799" s="3">
        <f ca="1">[1]!thsiFinD("ths_adtm_stock",$A4799,$A$1,7,3,100,100,100)</f>
        <v>0.82720588235294001</v>
      </c>
      <c r="I4799" s="3">
        <f ca="1">[1]!thsiFinD("ths_bbiboll_stock",$A4799,$A$1,7,3,100,100,100)</f>
        <v>40.634583333332998</v>
      </c>
      <c r="J4799" s="3">
        <f ca="1">[1]!thsiFinD("ths_dptb_stock",$A4799,$A$1,7,104,100,100)</f>
        <v>1</v>
      </c>
      <c r="K4799" s="3">
        <f ca="1">[1]!thsiFinD("ths_srmi_stock",$A4799,$A$1,7,100,100)</f>
        <v>4.7913064954309997E-2</v>
      </c>
      <c r="L4799" s="3">
        <f ca="1">[1]!thsiFinD("ths_atr_stock",$A4799,$A$1,7,101,100,100)</f>
        <v>1.4814285714286</v>
      </c>
      <c r="M4799" s="3">
        <f ca="1">[1]!thsiFinD("ths_vol_w_stock",$A4799,$A$1)/1000000</f>
        <v>25.224630999999999</v>
      </c>
      <c r="N4799" s="3">
        <f ca="1">[1]!thsiFinD("ths_turnover_ratio_w_stock",$A4799,$A$1)</f>
        <v>10.416109274508999</v>
      </c>
      <c r="O4799" s="3">
        <f ca="1">[1]!thsiFinD("ths_relative_chg_ratio_w_stock",$A4799,$A$1,104,100)</f>
        <v>1.9176311884098001</v>
      </c>
      <c r="P4799" s="3">
        <f ca="1">[1]!thsiFinD("ths_chg_ratio_w_stock",$A4799,$B$1,100)</f>
        <v>-4.7666090392690004</v>
      </c>
    </row>
    <row r="4800" spans="1:16" x14ac:dyDescent="0.25">
      <c r="A4800" s="2" t="s">
        <v>4798</v>
      </c>
      <c r="B4800" s="2" t="s">
        <v>10161</v>
      </c>
      <c r="C4800" s="3">
        <f ca="1">[1]!thsiFinD("ths_vol_ratio_stock",$A4800,$A$1,7,100)</f>
        <v>1.0174959047817</v>
      </c>
      <c r="D4800" s="3">
        <f ca="1">[1]!thsiFinD("ths_cr_stock",$A4800,$A$1,7,100,100)</f>
        <v>255.10204081632</v>
      </c>
      <c r="E4800" s="3">
        <f ca="1">[1]!thsiFinD("ths_mfi_stock",$A4800,$A$1,7,100,100)</f>
        <v>68.309527991063007</v>
      </c>
      <c r="F4800" s="3">
        <f ca="1">[1]!thsiFinD("ths_expma_stock",$A4800,$A$1,7,100,100)</f>
        <v>8.9259145984726</v>
      </c>
      <c r="G4800" s="3">
        <f ca="1">[1]!thsiFinD("ths_rsi_stock",$A4800,$A$1,7,100,100)</f>
        <v>51.726366615213998</v>
      </c>
      <c r="H4800" s="3">
        <f ca="1">[1]!thsiFinD("ths_adtm_stock",$A4800,$A$1,7,3,100,100,100)</f>
        <v>1</v>
      </c>
      <c r="I4800" s="3">
        <f ca="1">[1]!thsiFinD("ths_bbiboll_stock",$A4800,$A$1,7,3,100,100,100)</f>
        <v>8.8446874999999991</v>
      </c>
      <c r="J4800" s="3">
        <f ca="1">[1]!thsiFinD("ths_dptb_stock",$A4800,$A$1,7,104,100,100)</f>
        <v>0.85714285714285998</v>
      </c>
      <c r="K4800" s="3">
        <f ca="1">[1]!thsiFinD("ths_srmi_stock",$A4800,$A$1,7,100,100)</f>
        <v>1.4689265536722999E-2</v>
      </c>
      <c r="L4800" s="3">
        <f ca="1">[1]!thsiFinD("ths_atr_stock",$A4800,$A$1,7,101,100,100)</f>
        <v>0.26</v>
      </c>
      <c r="M4800" s="3">
        <f ca="1">[1]!thsiFinD("ths_vol_w_stock",$A4800,$A$1)/1000000</f>
        <v>16.476545999999999</v>
      </c>
      <c r="N4800" s="3">
        <f ca="1">[1]!thsiFinD("ths_turnover_ratio_w_stock",$A4800,$A$1)</f>
        <v>3.6779011043424998</v>
      </c>
      <c r="O4800" s="3">
        <f ca="1">[1]!thsiFinD("ths_relative_chg_ratio_w_stock",$A4800,$A$1,104,100)</f>
        <v>-2.9445495586010999</v>
      </c>
      <c r="P4800" s="3">
        <f ca="1">[1]!thsiFinD("ths_chg_ratio_w_stock",$A4800,$B$1,100)</f>
        <v>-1.9209039548022999</v>
      </c>
    </row>
    <row r="4801" spans="1:16" x14ac:dyDescent="0.25">
      <c r="A4801" s="2" t="s">
        <v>4799</v>
      </c>
      <c r="B4801" s="2" t="s">
        <v>10162</v>
      </c>
      <c r="C4801" s="3">
        <f ca="1">[1]!thsiFinD("ths_vol_ratio_stock",$A4801,$A$1,7,100)</f>
        <v>0.68924671353162004</v>
      </c>
      <c r="D4801" s="3">
        <f ca="1">[1]!thsiFinD("ths_cr_stock",$A4801,$A$1,7,100,100)</f>
        <v>76.140855192239002</v>
      </c>
      <c r="E4801" s="3">
        <f ca="1">[1]!thsiFinD("ths_mfi_stock",$A4801,$A$1,7,100,100)</f>
        <v>53.394799822746997</v>
      </c>
      <c r="F4801" s="3">
        <f ca="1">[1]!thsiFinD("ths_expma_stock",$A4801,$A$1,7,100,100)</f>
        <v>59.301911962873</v>
      </c>
      <c r="G4801" s="3">
        <f ca="1">[1]!thsiFinD("ths_rsi_stock",$A4801,$A$1,7,100,100)</f>
        <v>34.671296712111001</v>
      </c>
      <c r="H4801" s="3">
        <f ca="1">[1]!thsiFinD("ths_adtm_stock",$A4801,$A$1,7,3,100,100,100)</f>
        <v>0.68506493506493005</v>
      </c>
      <c r="I4801" s="3">
        <f ca="1">[1]!thsiFinD("ths_bbiboll_stock",$A4801,$A$1,7,3,100,100,100)</f>
        <v>59.997916666667003</v>
      </c>
      <c r="J4801" s="3">
        <f ca="1">[1]!thsiFinD("ths_dptb_stock",$A4801,$A$1,7,104,100,100)</f>
        <v>0.57142857142856995</v>
      </c>
      <c r="K4801" s="3">
        <f ca="1">[1]!thsiFinD("ths_srmi_stock",$A4801,$A$1,7,100,100)</f>
        <v>-5.0537985001630002E-2</v>
      </c>
      <c r="L4801" s="3">
        <f ca="1">[1]!thsiFinD("ths_atr_stock",$A4801,$A$1,7,101,100,100)</f>
        <v>2.3628571428570999</v>
      </c>
      <c r="M4801" s="3">
        <f ca="1">[1]!thsiFinD("ths_vol_w_stock",$A4801,$A$1)/1000000</f>
        <v>14.734662999999999</v>
      </c>
      <c r="N4801" s="3">
        <f ca="1">[1]!thsiFinD("ths_turnover_ratio_w_stock",$A4801,$A$1)</f>
        <v>3.6220902163224999</v>
      </c>
      <c r="O4801" s="3">
        <f ca="1">[1]!thsiFinD("ths_relative_chg_ratio_w_stock",$A4801,$A$1,104,100)</f>
        <v>-5.4683170291490004</v>
      </c>
      <c r="P4801" s="3">
        <f ca="1">[1]!thsiFinD("ths_chg_ratio_w_stock",$A4801,$B$1,100)</f>
        <v>-0.96153846153847</v>
      </c>
    </row>
    <row r="4802" spans="1:16" x14ac:dyDescent="0.25">
      <c r="A4802" s="2" t="s">
        <v>4800</v>
      </c>
      <c r="B4802" s="2" t="s">
        <v>10163</v>
      </c>
      <c r="C4802" s="3">
        <f ca="1">[1]!thsiFinD("ths_vol_ratio_stock",$A4802,$A$1,7,100)</f>
        <v>1.1443171387402</v>
      </c>
      <c r="D4802" s="3">
        <f ca="1">[1]!thsiFinD("ths_cr_stock",$A4802,$A$1,7,100,100)</f>
        <v>88.453389830508002</v>
      </c>
      <c r="E4802" s="3">
        <f ca="1">[1]!thsiFinD("ths_mfi_stock",$A4802,$A$1,7,100,100)</f>
        <v>29.346641703523002</v>
      </c>
      <c r="F4802" s="3">
        <f ca="1">[1]!thsiFinD("ths_expma_stock",$A4802,$A$1,7,100,100)</f>
        <v>108.54650360622</v>
      </c>
      <c r="G4802" s="3">
        <f ca="1">[1]!thsiFinD("ths_rsi_stock",$A4802,$A$1,7,100,100)</f>
        <v>49.276714420342003</v>
      </c>
      <c r="H4802" s="3">
        <f ca="1">[1]!thsiFinD("ths_adtm_stock",$A4802,$A$1,7,3,100,100,100)</f>
        <v>0</v>
      </c>
      <c r="I4802" s="3">
        <f ca="1">[1]!thsiFinD("ths_bbiboll_stock",$A4802,$A$1,7,3,100,100,100)</f>
        <v>107.51510416667</v>
      </c>
      <c r="J4802" s="3">
        <f ca="1">[1]!thsiFinD("ths_dptb_stock",$A4802,$A$1,7,104,100,100)</f>
        <v>0.71428571428570997</v>
      </c>
      <c r="K4802" s="3">
        <f ca="1">[1]!thsiFinD("ths_srmi_stock",$A4802,$A$1,7,100,100)</f>
        <v>-1.5472462700313E-2</v>
      </c>
      <c r="L4802" s="3">
        <f ca="1">[1]!thsiFinD("ths_atr_stock",$A4802,$A$1,7,101,100,100)</f>
        <v>4.2814285714285996</v>
      </c>
      <c r="M4802" s="3">
        <f ca="1">[1]!thsiFinD("ths_vol_w_stock",$A4802,$A$1)/1000000</f>
        <v>2.9360590000000002</v>
      </c>
      <c r="N4802" s="3">
        <f ca="1">[1]!thsiFinD("ths_turnover_ratio_w_stock",$A4802,$A$1)</f>
        <v>5.2562690266266996</v>
      </c>
      <c r="O4802" s="3">
        <f ca="1">[1]!thsiFinD("ths_relative_chg_ratio_w_stock",$A4802,$A$1,104,100)</f>
        <v>-3.5804531041284</v>
      </c>
      <c r="P4802" s="3">
        <f ca="1">[1]!thsiFinD("ths_chg_ratio_w_stock",$A4802,$B$1,100)</f>
        <v>-0.65481758652946997</v>
      </c>
    </row>
    <row r="4803" spans="1:16" x14ac:dyDescent="0.25">
      <c r="A4803" s="2" t="s">
        <v>4801</v>
      </c>
      <c r="B4803" s="2" t="s">
        <v>10164</v>
      </c>
      <c r="C4803" s="3">
        <f ca="1">[1]!thsiFinD("ths_vol_ratio_stock",$A4803,$A$1,7,100)</f>
        <v>0.84513363986863999</v>
      </c>
      <c r="D4803" s="3">
        <f ca="1">[1]!thsiFinD("ths_cr_stock",$A4803,$A$1,7,100,100)</f>
        <v>594.28571428572002</v>
      </c>
      <c r="E4803" s="3">
        <f ca="1">[1]!thsiFinD("ths_mfi_stock",$A4803,$A$1,7,100,100)</f>
        <v>63.166493621782998</v>
      </c>
      <c r="F4803" s="3">
        <f ca="1">[1]!thsiFinD("ths_expma_stock",$A4803,$A$1,7,100,100)</f>
        <v>4.9759223800091004</v>
      </c>
      <c r="G4803" s="3">
        <f ca="1">[1]!thsiFinD("ths_rsi_stock",$A4803,$A$1,7,100,100)</f>
        <v>63.826670699110998</v>
      </c>
      <c r="H4803" s="3">
        <f ca="1">[1]!thsiFinD("ths_adtm_stock",$A4803,$A$1,7,3,100,100,100)</f>
        <v>0.77678571428570997</v>
      </c>
      <c r="I4803" s="3">
        <f ca="1">[1]!thsiFinD("ths_bbiboll_stock",$A4803,$A$1,7,3,100,100,100)</f>
        <v>4.8893750000000002</v>
      </c>
      <c r="J4803" s="3">
        <f ca="1">[1]!thsiFinD("ths_dptb_stock",$A4803,$A$1,7,104,100,100)</f>
        <v>0.57142857142856995</v>
      </c>
      <c r="K4803" s="3">
        <f ca="1">[1]!thsiFinD("ths_srmi_stock",$A4803,$A$1,7,100,100)</f>
        <v>0.11417322834646</v>
      </c>
      <c r="L4803" s="3">
        <f ca="1">[1]!thsiFinD("ths_atr_stock",$A4803,$A$1,7,101,100,100)</f>
        <v>0.24714285714286</v>
      </c>
      <c r="M4803" s="3">
        <f ca="1">[1]!thsiFinD("ths_vol_w_stock",$A4803,$A$1)/1000000</f>
        <v>26.921714999999999</v>
      </c>
      <c r="N4803" s="3">
        <f ca="1">[1]!thsiFinD("ths_turnover_ratio_w_stock",$A4803,$A$1)</f>
        <v>5.8568751481175996</v>
      </c>
      <c r="O4803" s="3">
        <f ca="1">[1]!thsiFinD("ths_relative_chg_ratio_w_stock",$A4803,$A$1,104,100)</f>
        <v>2.5952440025604999</v>
      </c>
      <c r="P4803" s="3">
        <f ca="1">[1]!thsiFinD("ths_chg_ratio_w_stock",$A4803,$B$1,100)</f>
        <v>2.5590551181102001</v>
      </c>
    </row>
    <row r="4804" spans="1:16" x14ac:dyDescent="0.25">
      <c r="A4804" s="2" t="s">
        <v>4802</v>
      </c>
      <c r="B4804" s="2" t="s">
        <v>10165</v>
      </c>
      <c r="C4804" s="3">
        <f ca="1">[1]!thsiFinD("ths_vol_ratio_stock",$A4804,$A$1,7,100)</f>
        <v>0.89068115102766998</v>
      </c>
      <c r="D4804" s="3">
        <f ca="1">[1]!thsiFinD("ths_cr_stock",$A4804,$A$1,7,100,100)</f>
        <v>325.49689440994001</v>
      </c>
      <c r="E4804" s="3">
        <f ca="1">[1]!thsiFinD("ths_mfi_stock",$A4804,$A$1,7,100,100)</f>
        <v>70.025027080569998</v>
      </c>
      <c r="F4804" s="3">
        <f ca="1">[1]!thsiFinD("ths_expma_stock",$A4804,$A$1,7,100,100)</f>
        <v>137.41543171232999</v>
      </c>
      <c r="G4804" s="3">
        <f ca="1">[1]!thsiFinD("ths_rsi_stock",$A4804,$A$1,7,100,100)</f>
        <v>68.143038504122998</v>
      </c>
      <c r="H4804" s="3">
        <f ca="1">[1]!thsiFinD("ths_adtm_stock",$A4804,$A$1,7,3,100,100,100)</f>
        <v>0.72737909516381005</v>
      </c>
      <c r="I4804" s="3">
        <f ca="1">[1]!thsiFinD("ths_bbiboll_stock",$A4804,$A$1,7,3,100,100,100)</f>
        <v>134.57302083332999</v>
      </c>
      <c r="J4804" s="3">
        <f ca="1">[1]!thsiFinD("ths_dptb_stock",$A4804,$A$1,7,104,100,100)</f>
        <v>0.85714285714285998</v>
      </c>
      <c r="K4804" s="3">
        <f ca="1">[1]!thsiFinD("ths_srmi_stock",$A4804,$A$1,7,100,100)</f>
        <v>6.4834390415785995E-2</v>
      </c>
      <c r="L4804" s="3">
        <f ca="1">[1]!thsiFinD("ths_atr_stock",$A4804,$A$1,7,101,100,100)</f>
        <v>6.5385714285713998</v>
      </c>
      <c r="M4804" s="3">
        <f ca="1">[1]!thsiFinD("ths_vol_w_stock",$A4804,$A$1)/1000000</f>
        <v>4.224113</v>
      </c>
      <c r="N4804" s="3">
        <f ca="1">[1]!thsiFinD("ths_turnover_ratio_w_stock",$A4804,$A$1)</f>
        <v>12.149892061854001</v>
      </c>
      <c r="O4804" s="3">
        <f ca="1">[1]!thsiFinD("ths_relative_chg_ratio_w_stock",$A4804,$A$1,104,100)</f>
        <v>2.3077606380749001</v>
      </c>
      <c r="P4804" s="3">
        <f ca="1">[1]!thsiFinD("ths_chg_ratio_w_stock",$A4804,$B$1,100)</f>
        <v>-1.7054263565892001</v>
      </c>
    </row>
    <row r="4805" spans="1:16" x14ac:dyDescent="0.25">
      <c r="A4805" s="2" t="s">
        <v>4803</v>
      </c>
      <c r="B4805" s="2" t="s">
        <v>10166</v>
      </c>
      <c r="C4805" s="3">
        <f ca="1">[1]!thsiFinD("ths_vol_ratio_stock",$A4805,$A$1,7,100)</f>
        <v>0.28117721931986001</v>
      </c>
      <c r="D4805" s="3">
        <f ca="1">[1]!thsiFinD("ths_cr_stock",$A4805,$A$1,7,100,100)</f>
        <v>15.267819485448999</v>
      </c>
      <c r="E4805" s="3">
        <f ca="1">[1]!thsiFinD("ths_mfi_stock",$A4805,$A$1,7,100,100)</f>
        <v>24.309651129841001</v>
      </c>
      <c r="F4805" s="3">
        <f ca="1">[1]!thsiFinD("ths_expma_stock",$A4805,$A$1,7,100,100)</f>
        <v>20.608056233090998</v>
      </c>
      <c r="G4805" s="3">
        <f ca="1">[1]!thsiFinD("ths_rsi_stock",$A4805,$A$1,7,100,100)</f>
        <v>34.011328054251997</v>
      </c>
      <c r="H4805" s="3">
        <f ca="1">[1]!thsiFinD("ths_adtm_stock",$A4805,$A$1,7,3,100,100,100)</f>
        <v>0.96672828096118002</v>
      </c>
      <c r="I4805" s="3">
        <f ca="1">[1]!thsiFinD("ths_bbiboll_stock",$A4805,$A$1,7,3,100,100,100)</f>
        <v>21.077083333333</v>
      </c>
      <c r="J4805" s="3">
        <f ca="1">[1]!thsiFinD("ths_dptb_stock",$A4805,$A$1,7,104,100,100)</f>
        <v>0.85714285714285998</v>
      </c>
      <c r="K4805" s="3">
        <f ca="1">[1]!thsiFinD("ths_srmi_stock",$A4805,$A$1,7,100,100)</f>
        <v>-0.14969801553063</v>
      </c>
      <c r="L4805" s="3">
        <f ca="1">[1]!thsiFinD("ths_atr_stock",$A4805,$A$1,7,101,100,100)</f>
        <v>1.7342857142857</v>
      </c>
      <c r="M4805" s="3">
        <f ca="1">[1]!thsiFinD("ths_vol_w_stock",$A4805,$A$1)/1000000</f>
        <v>8.5357409999999998</v>
      </c>
      <c r="N4805" s="3">
        <f ca="1">[1]!thsiFinD("ths_turnover_ratio_w_stock",$A4805,$A$1)</f>
        <v>23.372784775465</v>
      </c>
      <c r="O4805" s="3">
        <f ca="1">[1]!thsiFinD("ths_relative_chg_ratio_w_stock",$A4805,$A$1,104,100)</f>
        <v>-13.921770764454999</v>
      </c>
      <c r="P4805" s="3">
        <f ca="1">[1]!thsiFinD("ths_chg_ratio_w_stock",$A4805,$B$1,100)</f>
        <v>11.212582445459001</v>
      </c>
    </row>
    <row r="4806" spans="1:16" x14ac:dyDescent="0.25">
      <c r="A4806" s="2" t="s">
        <v>4804</v>
      </c>
      <c r="B4806" s="2" t="s">
        <v>10167</v>
      </c>
      <c r="C4806" s="3">
        <f ca="1">[1]!thsiFinD("ths_vol_ratio_stock",$A4806,$A$1,7,100)</f>
        <v>0.72065281674158999</v>
      </c>
      <c r="D4806" s="3">
        <f ca="1">[1]!thsiFinD("ths_cr_stock",$A4806,$A$1,7,100,100)</f>
        <v>311.9698397738</v>
      </c>
      <c r="E4806" s="3">
        <f ca="1">[1]!thsiFinD("ths_mfi_stock",$A4806,$A$1,7,100,100)</f>
        <v>75.01291134329</v>
      </c>
      <c r="F4806" s="3">
        <f ca="1">[1]!thsiFinD("ths_expma_stock",$A4806,$A$1,7,100,100)</f>
        <v>41.282113842987002</v>
      </c>
      <c r="G4806" s="3">
        <f ca="1">[1]!thsiFinD("ths_rsi_stock",$A4806,$A$1,7,100,100)</f>
        <v>60.516584020308997</v>
      </c>
      <c r="H4806" s="3">
        <f ca="1">[1]!thsiFinD("ths_adtm_stock",$A4806,$A$1,7,3,100,100,100)</f>
        <v>0.93014354066986005</v>
      </c>
      <c r="I4806" s="3">
        <f ca="1">[1]!thsiFinD("ths_bbiboll_stock",$A4806,$A$1,7,3,100,100,100)</f>
        <v>40.492083333332999</v>
      </c>
      <c r="J4806" s="3">
        <f ca="1">[1]!thsiFinD("ths_dptb_stock",$A4806,$A$1,7,104,100,100)</f>
        <v>1</v>
      </c>
      <c r="K4806" s="3">
        <f ca="1">[1]!thsiFinD("ths_srmi_stock",$A4806,$A$1,7,100,100)</f>
        <v>7.4939759036144998E-2</v>
      </c>
      <c r="L4806" s="3">
        <f ca="1">[1]!thsiFinD("ths_atr_stock",$A4806,$A$1,7,101,100,100)</f>
        <v>2.0857142857143001</v>
      </c>
      <c r="M4806" s="3">
        <f ca="1">[1]!thsiFinD("ths_vol_w_stock",$A4806,$A$1)/1000000</f>
        <v>3.0130349999999999</v>
      </c>
      <c r="N4806" s="3">
        <f ca="1">[1]!thsiFinD("ths_turnover_ratio_w_stock",$A4806,$A$1)</f>
        <v>5.1103292513136997</v>
      </c>
      <c r="O4806" s="3">
        <f ca="1">[1]!thsiFinD("ths_relative_chg_ratio_w_stock",$A4806,$A$1,104,100)</f>
        <v>5.6569970593993002</v>
      </c>
      <c r="P4806" s="3">
        <f ca="1">[1]!thsiFinD("ths_chg_ratio_w_stock",$A4806,$B$1,100)</f>
        <v>0.91566265060242003</v>
      </c>
    </row>
    <row r="4807" spans="1:16" x14ac:dyDescent="0.25">
      <c r="A4807" s="2" t="s">
        <v>4805</v>
      </c>
      <c r="B4807" s="2" t="s">
        <v>10168</v>
      </c>
      <c r="C4807" s="3">
        <f ca="1">[1]!thsiFinD("ths_vol_ratio_stock",$A4807,$A$1,7,100)</f>
        <v>0.59506473487018996</v>
      </c>
      <c r="D4807" s="3">
        <f ca="1">[1]!thsiFinD("ths_cr_stock",$A4807,$A$1,7,100,100)</f>
        <v>114.28571428571</v>
      </c>
      <c r="E4807" s="3">
        <f ca="1">[1]!thsiFinD("ths_mfi_stock",$A4807,$A$1,7,100,100)</f>
        <v>42.376539464091003</v>
      </c>
      <c r="F4807" s="3">
        <f ca="1">[1]!thsiFinD("ths_expma_stock",$A4807,$A$1,7,100,100)</f>
        <v>7.1359638566888002</v>
      </c>
      <c r="G4807" s="3">
        <f ca="1">[1]!thsiFinD("ths_rsi_stock",$A4807,$A$1,7,100,100)</f>
        <v>49.897143476338996</v>
      </c>
      <c r="H4807" s="3">
        <f ca="1">[1]!thsiFinD("ths_adtm_stock",$A4807,$A$1,7,3,100,100,100)</f>
        <v>0.32500000000000001</v>
      </c>
      <c r="I4807" s="3">
        <f ca="1">[1]!thsiFinD("ths_bbiboll_stock",$A4807,$A$1,7,3,100,100,100)</f>
        <v>7.1138541666666999</v>
      </c>
      <c r="J4807" s="3">
        <f ca="1">[1]!thsiFinD("ths_dptb_stock",$A4807,$A$1,7,104,100,100)</f>
        <v>0.85714285714285998</v>
      </c>
      <c r="K4807" s="3">
        <f ca="1">[1]!thsiFinD("ths_srmi_stock",$A4807,$A$1,7,100,100)</f>
        <v>-1.3869625520110999E-2</v>
      </c>
      <c r="L4807" s="3">
        <f ca="1">[1]!thsiFinD("ths_atr_stock",$A4807,$A$1,7,101,100,100)</f>
        <v>0.18571428571428999</v>
      </c>
      <c r="M4807" s="3">
        <f ca="1">[1]!thsiFinD("ths_vol_w_stock",$A4807,$A$1)/1000000</f>
        <v>10.267504000000001</v>
      </c>
      <c r="N4807" s="3">
        <f ca="1">[1]!thsiFinD("ths_turnover_ratio_w_stock",$A4807,$A$1)</f>
        <v>10.911268862911999</v>
      </c>
      <c r="O4807" s="3">
        <f ca="1">[1]!thsiFinD("ths_relative_chg_ratio_w_stock",$A4807,$A$1,104,100)</f>
        <v>-1.4347835400639</v>
      </c>
      <c r="P4807" s="3">
        <f ca="1">[1]!thsiFinD("ths_chg_ratio_w_stock",$A4807,$B$1,100)</f>
        <v>-0.28129395218003</v>
      </c>
    </row>
    <row r="4808" spans="1:16" x14ac:dyDescent="0.25">
      <c r="A4808" s="2" t="s">
        <v>4806</v>
      </c>
      <c r="B4808" s="2" t="s">
        <v>10169</v>
      </c>
      <c r="C4808" s="3">
        <f ca="1">[1]!thsiFinD("ths_vol_ratio_stock",$A4808,$A$1,7,100)</f>
        <v>0.73155045747764003</v>
      </c>
      <c r="D4808" s="3">
        <f ca="1">[1]!thsiFinD("ths_cr_stock",$A4808,$A$1,7,100,100)</f>
        <v>193.10344827585999</v>
      </c>
      <c r="E4808" s="3">
        <f ca="1">[1]!thsiFinD("ths_mfi_stock",$A4808,$A$1,7,100,100)</f>
        <v>53.162726663705001</v>
      </c>
      <c r="F4808" s="3">
        <f ca="1">[1]!thsiFinD("ths_expma_stock",$A4808,$A$1,7,100,100)</f>
        <v>36.870495589036999</v>
      </c>
      <c r="G4808" s="3">
        <f ca="1">[1]!thsiFinD("ths_rsi_stock",$A4808,$A$1,7,100,100)</f>
        <v>49.720448072765997</v>
      </c>
      <c r="H4808" s="3">
        <f ca="1">[1]!thsiFinD("ths_adtm_stock",$A4808,$A$1,7,3,100,100,100)</f>
        <v>0.74285714285714</v>
      </c>
      <c r="I4808" s="3">
        <f ca="1">[1]!thsiFinD("ths_bbiboll_stock",$A4808,$A$1,7,3,100,100,100)</f>
        <v>36.506458333333001</v>
      </c>
      <c r="J4808" s="3">
        <f ca="1">[1]!thsiFinD("ths_dptb_stock",$A4808,$A$1,7,104,100,100)</f>
        <v>0.85714285714285998</v>
      </c>
      <c r="K4808" s="3">
        <f ca="1">[1]!thsiFinD("ths_srmi_stock",$A4808,$A$1,7,100,100)</f>
        <v>4.1322314049587E-2</v>
      </c>
      <c r="L4808" s="3">
        <f ca="1">[1]!thsiFinD("ths_atr_stock",$A4808,$A$1,7,101,100,100)</f>
        <v>1.9428571428571</v>
      </c>
      <c r="M4808" s="3">
        <f ca="1">[1]!thsiFinD("ths_vol_w_stock",$A4808,$A$1)/1000000</f>
        <v>3.3845610000000002</v>
      </c>
      <c r="N4808" s="3">
        <f ca="1">[1]!thsiFinD("ths_turnover_ratio_w_stock",$A4808,$A$1)</f>
        <v>6.3153473665803004</v>
      </c>
      <c r="O4808" s="3">
        <f ca="1">[1]!thsiFinD("ths_relative_chg_ratio_w_stock",$A4808,$A$1,104,100)</f>
        <v>-5.1229380441177002</v>
      </c>
      <c r="P4808" s="3">
        <f ca="1">[1]!thsiFinD("ths_chg_ratio_w_stock",$A4808,$B$1,100)</f>
        <v>1.9008264462810001</v>
      </c>
    </row>
    <row r="4809" spans="1:16" x14ac:dyDescent="0.25">
      <c r="A4809" s="2" t="s">
        <v>4807</v>
      </c>
      <c r="B4809" s="2" t="s">
        <v>10170</v>
      </c>
      <c r="C4809" s="3">
        <f ca="1">[1]!thsiFinD("ths_vol_ratio_stock",$A4809,$A$1,7,100)</f>
        <v>0.54352736816331004</v>
      </c>
      <c r="D4809" s="3">
        <f ca="1">[1]!thsiFinD("ths_cr_stock",$A4809,$A$1,7,100,100)</f>
        <v>-8.5489313835771004</v>
      </c>
      <c r="E4809" s="3">
        <f ca="1">[1]!thsiFinD("ths_mfi_stock",$A4809,$A$1,7,100,100)</f>
        <v>25.463866212723001</v>
      </c>
      <c r="F4809" s="3">
        <f ca="1">[1]!thsiFinD("ths_expma_stock",$A4809,$A$1,7,100,100)</f>
        <v>8.1288364129667006</v>
      </c>
      <c r="G4809" s="3">
        <f ca="1">[1]!thsiFinD("ths_rsi_stock",$A4809,$A$1,7,100,100)</f>
        <v>35.164963614378003</v>
      </c>
      <c r="H4809" s="3">
        <f ca="1">[1]!thsiFinD("ths_adtm_stock",$A4809,$A$1,7,3,100,100,100)</f>
        <v>0.29365079365079</v>
      </c>
      <c r="I4809" s="3">
        <f ca="1">[1]!thsiFinD("ths_bbiboll_stock",$A4809,$A$1,7,3,100,100,100)</f>
        <v>8.2631250000000005</v>
      </c>
      <c r="J4809" s="3">
        <f ca="1">[1]!thsiFinD("ths_dptb_stock",$A4809,$A$1,7,104,100,100)</f>
        <v>0.85714285714285998</v>
      </c>
      <c r="K4809" s="3">
        <f ca="1">[1]!thsiFinD("ths_srmi_stock",$A4809,$A$1,7,100,100)</f>
        <v>-0.19773429454170999</v>
      </c>
      <c r="L4809" s="3">
        <f ca="1">[1]!thsiFinD("ths_atr_stock",$A4809,$A$1,7,101,100,100)</f>
        <v>0.53428571428571003</v>
      </c>
      <c r="M4809" s="3">
        <f ca="1">[1]!thsiFinD("ths_vol_w_stock",$A4809,$A$1)/1000000</f>
        <v>70.191762999999995</v>
      </c>
      <c r="N4809" s="3">
        <f ca="1">[1]!thsiFinD("ths_turnover_ratio_w_stock",$A4809,$A$1)</f>
        <v>18.944347552438</v>
      </c>
      <c r="O4809" s="3">
        <f ca="1">[1]!thsiFinD("ths_relative_chg_ratio_w_stock",$A4809,$A$1,104,100)</f>
        <v>-6.0166252869268</v>
      </c>
      <c r="P4809" s="3">
        <f ca="1">[1]!thsiFinD("ths_chg_ratio_w_stock",$A4809,$B$1,100)</f>
        <v>-5.0064184852375</v>
      </c>
    </row>
    <row r="4810" spans="1:16" x14ac:dyDescent="0.25">
      <c r="A4810" s="2" t="s">
        <v>4808</v>
      </c>
      <c r="B4810" s="2" t="s">
        <v>10171</v>
      </c>
      <c r="C4810" s="3">
        <f ca="1">[1]!thsiFinD("ths_vol_ratio_stock",$A4810,$A$1,7,100)</f>
        <v>0.79250365628413</v>
      </c>
      <c r="D4810" s="3">
        <f ca="1">[1]!thsiFinD("ths_cr_stock",$A4810,$A$1,7,100,100)</f>
        <v>229.59641255605001</v>
      </c>
      <c r="E4810" s="3">
        <f ca="1">[1]!thsiFinD("ths_mfi_stock",$A4810,$A$1,7,100,100)</f>
        <v>68.119936463391994</v>
      </c>
      <c r="F4810" s="3">
        <f ca="1">[1]!thsiFinD("ths_expma_stock",$A4810,$A$1,7,100,100)</f>
        <v>14.24312664234</v>
      </c>
      <c r="G4810" s="3">
        <f ca="1">[1]!thsiFinD("ths_rsi_stock",$A4810,$A$1,7,100,100)</f>
        <v>49.245594556169998</v>
      </c>
      <c r="H4810" s="3">
        <f ca="1">[1]!thsiFinD("ths_adtm_stock",$A4810,$A$1,7,3,100,100,100)</f>
        <v>0.97752808988763995</v>
      </c>
      <c r="I4810" s="3">
        <f ca="1">[1]!thsiFinD("ths_bbiboll_stock",$A4810,$A$1,7,3,100,100,100)</f>
        <v>14.133229166667</v>
      </c>
      <c r="J4810" s="3">
        <f ca="1">[1]!thsiFinD("ths_dptb_stock",$A4810,$A$1,7,104,100,100)</f>
        <v>1</v>
      </c>
      <c r="K4810" s="3">
        <f ca="1">[1]!thsiFinD("ths_srmi_stock",$A4810,$A$1,7,100,100)</f>
        <v>2.9893238434163999E-2</v>
      </c>
      <c r="L4810" s="3">
        <f ca="1">[1]!thsiFinD("ths_atr_stock",$A4810,$A$1,7,101,100,100)</f>
        <v>0.74571428571428999</v>
      </c>
      <c r="M4810" s="3">
        <f ca="1">[1]!thsiFinD("ths_vol_w_stock",$A4810,$A$1)/1000000</f>
        <v>6.2635750000000003</v>
      </c>
      <c r="N4810" s="3">
        <f ca="1">[1]!thsiFinD("ths_turnover_ratio_w_stock",$A4810,$A$1)</f>
        <v>6.2421071451065</v>
      </c>
      <c r="O4810" s="3">
        <f ca="1">[1]!thsiFinD("ths_relative_chg_ratio_w_stock",$A4810,$A$1,104,100)</f>
        <v>-5.5498620891573998</v>
      </c>
      <c r="P4810" s="3">
        <f ca="1">[1]!thsiFinD("ths_chg_ratio_w_stock",$A4810,$B$1,100)</f>
        <v>1.1387900355872</v>
      </c>
    </row>
    <row r="4811" spans="1:16" x14ac:dyDescent="0.25">
      <c r="A4811" s="2" t="s">
        <v>4809</v>
      </c>
      <c r="B4811" s="2" t="s">
        <v>10172</v>
      </c>
      <c r="C4811" s="3">
        <f ca="1">[1]!thsiFinD("ths_vol_ratio_stock",$A4811,$A$1,7,100)</f>
        <v>0.77216427625813</v>
      </c>
      <c r="D4811" s="3">
        <f ca="1">[1]!thsiFinD("ths_cr_stock",$A4811,$A$1,7,100,100)</f>
        <v>933.04347826087997</v>
      </c>
      <c r="E4811" s="3">
        <f ca="1">[1]!thsiFinD("ths_mfi_stock",$A4811,$A$1,7,100,100)</f>
        <v>74.197403426980003</v>
      </c>
      <c r="F4811" s="3">
        <f ca="1">[1]!thsiFinD("ths_expma_stock",$A4811,$A$1,7,100,100)</f>
        <v>20.39621498528</v>
      </c>
      <c r="G4811" s="3">
        <f ca="1">[1]!thsiFinD("ths_rsi_stock",$A4811,$A$1,7,100,100)</f>
        <v>71.630725575005997</v>
      </c>
      <c r="H4811" s="3">
        <f ca="1">[1]!thsiFinD("ths_adtm_stock",$A4811,$A$1,7,3,100,100,100)</f>
        <v>0.92727272727273002</v>
      </c>
      <c r="I4811" s="3">
        <f ca="1">[1]!thsiFinD("ths_bbiboll_stock",$A4811,$A$1,7,3,100,100,100)</f>
        <v>20.096250000000001</v>
      </c>
      <c r="J4811" s="3">
        <f ca="1">[1]!thsiFinD("ths_dptb_stock",$A4811,$A$1,7,104,100,100)</f>
        <v>0.71428571428570997</v>
      </c>
      <c r="K4811" s="3">
        <f ca="1">[1]!thsiFinD("ths_srmi_stock",$A4811,$A$1,7,100,100)</f>
        <v>7.4271844660194E-2</v>
      </c>
      <c r="L4811" s="3">
        <f ca="1">[1]!thsiFinD("ths_atr_stock",$A4811,$A$1,7,101,100,100)</f>
        <v>0.59857142857142998</v>
      </c>
      <c r="M4811" s="3">
        <f ca="1">[1]!thsiFinD("ths_vol_w_stock",$A4811,$A$1)/1000000</f>
        <v>22.371886</v>
      </c>
      <c r="N4811" s="3">
        <f ca="1">[1]!thsiFinD("ths_turnover_ratio_w_stock",$A4811,$A$1)</f>
        <v>3.8017696172189002</v>
      </c>
      <c r="O4811" s="3">
        <f ca="1">[1]!thsiFinD("ths_relative_chg_ratio_w_stock",$A4811,$A$1,104,100)</f>
        <v>-1.0326090125880001</v>
      </c>
      <c r="P4811" s="3">
        <f ca="1">[1]!thsiFinD("ths_chg_ratio_w_stock",$A4811,$B$1,100)</f>
        <v>-2.2330097087378999</v>
      </c>
    </row>
    <row r="4812" spans="1:16" x14ac:dyDescent="0.25">
      <c r="A4812" s="2" t="s">
        <v>4810</v>
      </c>
      <c r="B4812" s="2" t="s">
        <v>10173</v>
      </c>
      <c r="C4812" s="3">
        <f ca="1">[1]!thsiFinD("ths_vol_ratio_stock",$A4812,$A$1,7,100)</f>
        <v>0.85628144216355995</v>
      </c>
      <c r="D4812" s="3">
        <f ca="1">[1]!thsiFinD("ths_cr_stock",$A4812,$A$1,7,100,100)</f>
        <v>187.12446351931001</v>
      </c>
      <c r="E4812" s="3">
        <f ca="1">[1]!thsiFinD("ths_mfi_stock",$A4812,$A$1,7,100,100)</f>
        <v>80.365717086380997</v>
      </c>
      <c r="F4812" s="3">
        <f ca="1">[1]!thsiFinD("ths_expma_stock",$A4812,$A$1,7,100,100)</f>
        <v>37.040133594095003</v>
      </c>
      <c r="G4812" s="3">
        <f ca="1">[1]!thsiFinD("ths_rsi_stock",$A4812,$A$1,7,100,100)</f>
        <v>40.400704829311003</v>
      </c>
      <c r="H4812" s="3">
        <f ca="1">[1]!thsiFinD("ths_adtm_stock",$A4812,$A$1,7,3,100,100,100)</f>
        <v>0.79474940334128996</v>
      </c>
      <c r="I4812" s="3">
        <f ca="1">[1]!thsiFinD("ths_bbiboll_stock",$A4812,$A$1,7,3,100,100,100)</f>
        <v>37.482083333333001</v>
      </c>
      <c r="J4812" s="3">
        <f ca="1">[1]!thsiFinD("ths_dptb_stock",$A4812,$A$1,7,104,100,100)</f>
        <v>0.85714285714285998</v>
      </c>
      <c r="K4812" s="3">
        <f ca="1">[1]!thsiFinD("ths_srmi_stock",$A4812,$A$1,7,100,100)</f>
        <v>2.4793388429752001E-2</v>
      </c>
      <c r="L4812" s="3">
        <f ca="1">[1]!thsiFinD("ths_atr_stock",$A4812,$A$1,7,101,100,100)</f>
        <v>1.6328571428570999</v>
      </c>
      <c r="M4812" s="3">
        <f ca="1">[1]!thsiFinD("ths_vol_w_stock",$A4812,$A$1)/1000000</f>
        <v>2.6799400000000002</v>
      </c>
      <c r="N4812" s="3">
        <f ca="1">[1]!thsiFinD("ths_turnover_ratio_w_stock",$A4812,$A$1)</f>
        <v>4.4058950683334004</v>
      </c>
      <c r="O4812" s="3">
        <f ca="1">[1]!thsiFinD("ths_relative_chg_ratio_w_stock",$A4812,$A$1,104,100)</f>
        <v>-4.4239200356849997</v>
      </c>
      <c r="P4812" s="3">
        <f ca="1">[1]!thsiFinD("ths_chg_ratio_w_stock",$A4812,$B$1,100)</f>
        <v>-5.2341597796143002</v>
      </c>
    </row>
    <row r="4813" spans="1:16" x14ac:dyDescent="0.25">
      <c r="A4813" s="2" t="s">
        <v>4811</v>
      </c>
      <c r="B4813" s="2" t="s">
        <v>10174</v>
      </c>
      <c r="C4813" s="3">
        <f ca="1">[1]!thsiFinD("ths_vol_ratio_stock",$A4813,$A$1,7,100)</f>
        <v>0.80979790205059998</v>
      </c>
      <c r="D4813" s="3">
        <f ca="1">[1]!thsiFinD("ths_cr_stock",$A4813,$A$1,7,100,100)</f>
        <v>198.92086330935001</v>
      </c>
      <c r="E4813" s="3">
        <f ca="1">[1]!thsiFinD("ths_mfi_stock",$A4813,$A$1,7,100,100)</f>
        <v>59.369417679899001</v>
      </c>
      <c r="F4813" s="3">
        <f ca="1">[1]!thsiFinD("ths_expma_stock",$A4813,$A$1,7,100,100)</f>
        <v>19.478943262737001</v>
      </c>
      <c r="G4813" s="3">
        <f ca="1">[1]!thsiFinD("ths_rsi_stock",$A4813,$A$1,7,100,100)</f>
        <v>51.773715083135002</v>
      </c>
      <c r="H4813" s="3">
        <f ca="1">[1]!thsiFinD("ths_adtm_stock",$A4813,$A$1,7,3,100,100,100)</f>
        <v>0.87</v>
      </c>
      <c r="I4813" s="3">
        <f ca="1">[1]!thsiFinD("ths_bbiboll_stock",$A4813,$A$1,7,3,100,100,100)</f>
        <v>19.345729166666999</v>
      </c>
      <c r="J4813" s="3">
        <f ca="1">[1]!thsiFinD("ths_dptb_stock",$A4813,$A$1,7,104,100,100)</f>
        <v>0.85714285714285998</v>
      </c>
      <c r="K4813" s="3">
        <f ca="1">[1]!thsiFinD("ths_srmi_stock",$A4813,$A$1,7,100,100)</f>
        <v>2.0597322348094999E-2</v>
      </c>
      <c r="L4813" s="3">
        <f ca="1">[1]!thsiFinD("ths_atr_stock",$A4813,$A$1,7,101,100,100)</f>
        <v>0.8</v>
      </c>
      <c r="M4813" s="3">
        <f ca="1">[1]!thsiFinD("ths_vol_w_stock",$A4813,$A$1)/1000000</f>
        <v>3.0186199999999999</v>
      </c>
      <c r="N4813" s="3">
        <f ca="1">[1]!thsiFinD("ths_turnover_ratio_w_stock",$A4813,$A$1)</f>
        <v>9.3215143021733997</v>
      </c>
      <c r="O4813" s="3">
        <f ca="1">[1]!thsiFinD("ths_relative_chg_ratio_w_stock",$A4813,$A$1,104,100)</f>
        <v>-2.8370339199627002</v>
      </c>
      <c r="P4813" s="3">
        <f ca="1">[1]!thsiFinD("ths_chg_ratio_w_stock",$A4813,$B$1,100)</f>
        <v>0</v>
      </c>
    </row>
    <row r="4814" spans="1:16" x14ac:dyDescent="0.25">
      <c r="A4814" s="2" t="s">
        <v>4812</v>
      </c>
      <c r="B4814" s="2" t="s">
        <v>10175</v>
      </c>
      <c r="C4814" s="3">
        <f ca="1">[1]!thsiFinD("ths_vol_ratio_stock",$A4814,$A$1,7,100)</f>
        <v>0.65768462855126997</v>
      </c>
      <c r="D4814" s="3">
        <f ca="1">[1]!thsiFinD("ths_cr_stock",$A4814,$A$1,7,100,100)</f>
        <v>57.126303592120003</v>
      </c>
      <c r="E4814" s="3">
        <f ca="1">[1]!thsiFinD("ths_mfi_stock",$A4814,$A$1,7,100,100)</f>
        <v>55.308615873077002</v>
      </c>
      <c r="F4814" s="3">
        <f ca="1">[1]!thsiFinD("ths_expma_stock",$A4814,$A$1,7,100,100)</f>
        <v>18.50323163058</v>
      </c>
      <c r="G4814" s="3">
        <f ca="1">[1]!thsiFinD("ths_rsi_stock",$A4814,$A$1,7,100,100)</f>
        <v>37.664037877835</v>
      </c>
      <c r="H4814" s="3">
        <f ca="1">[1]!thsiFinD("ths_adtm_stock",$A4814,$A$1,7,3,100,100,100)</f>
        <v>0.37419354838710001</v>
      </c>
      <c r="I4814" s="3">
        <f ca="1">[1]!thsiFinD("ths_bbiboll_stock",$A4814,$A$1,7,3,100,100,100)</f>
        <v>18.522291666667002</v>
      </c>
      <c r="J4814" s="3">
        <f ca="1">[1]!thsiFinD("ths_dptb_stock",$A4814,$A$1,7,104,100,100)</f>
        <v>0.71428571428570997</v>
      </c>
      <c r="K4814" s="3">
        <f ca="1">[1]!thsiFinD("ths_srmi_stock",$A4814,$A$1,7,100,100)</f>
        <v>-7.9340546110252E-2</v>
      </c>
      <c r="L4814" s="3">
        <f ca="1">[1]!thsiFinD("ths_atr_stock",$A4814,$A$1,7,101,100,100)</f>
        <v>0.68428571428572005</v>
      </c>
      <c r="M4814" s="3">
        <f ca="1">[1]!thsiFinD("ths_vol_w_stock",$A4814,$A$1)/1000000</f>
        <v>11.812956</v>
      </c>
      <c r="N4814" s="3">
        <f ca="1">[1]!thsiFinD("ths_turnover_ratio_w_stock",$A4814,$A$1)</f>
        <v>13.415262016612999</v>
      </c>
      <c r="O4814" s="3">
        <f ca="1">[1]!thsiFinD("ths_relative_chg_ratio_w_stock",$A4814,$A$1,104,100)</f>
        <v>-6.6636794978107998</v>
      </c>
      <c r="P4814" s="3">
        <f ca="1">[1]!thsiFinD("ths_chg_ratio_w_stock",$A4814,$B$1,100)</f>
        <v>1.7347509792949001</v>
      </c>
    </row>
    <row r="4815" spans="1:16" x14ac:dyDescent="0.25">
      <c r="A4815" s="2" t="s">
        <v>4813</v>
      </c>
      <c r="B4815" s="2" t="s">
        <v>10176</v>
      </c>
      <c r="C4815" s="3">
        <f ca="1">[1]!thsiFinD("ths_vol_ratio_stock",$A4815,$A$1,7,100)</f>
        <v>0.50741647906164</v>
      </c>
      <c r="D4815" s="3">
        <f ca="1">[1]!thsiFinD("ths_cr_stock",$A4815,$A$1,7,100,100)</f>
        <v>322.20232766338</v>
      </c>
      <c r="E4815" s="3">
        <f ca="1">[1]!thsiFinD("ths_mfi_stock",$A4815,$A$1,7,100,100)</f>
        <v>78.965612281358005</v>
      </c>
      <c r="F4815" s="3">
        <f ca="1">[1]!thsiFinD("ths_expma_stock",$A4815,$A$1,7,100,100)</f>
        <v>37.523448500348998</v>
      </c>
      <c r="G4815" s="3">
        <f ca="1">[1]!thsiFinD("ths_rsi_stock",$A4815,$A$1,7,100,100)</f>
        <v>57.613648313779997</v>
      </c>
      <c r="H4815" s="3">
        <f ca="1">[1]!thsiFinD("ths_adtm_stock",$A4815,$A$1,7,3,100,100,100)</f>
        <v>0.92748091603052996</v>
      </c>
      <c r="I4815" s="3">
        <f ca="1">[1]!thsiFinD("ths_bbiboll_stock",$A4815,$A$1,7,3,100,100,100)</f>
        <v>36.892604166666999</v>
      </c>
      <c r="J4815" s="3">
        <f ca="1">[1]!thsiFinD("ths_dptb_stock",$A4815,$A$1,7,104,100,100)</f>
        <v>0.57142857142856995</v>
      </c>
      <c r="K4815" s="3">
        <f ca="1">[1]!thsiFinD("ths_srmi_stock",$A4815,$A$1,7,100,100)</f>
        <v>0.11185086551265</v>
      </c>
      <c r="L4815" s="3">
        <f ca="1">[1]!thsiFinD("ths_atr_stock",$A4815,$A$1,7,101,100,100)</f>
        <v>2.3257142857142998</v>
      </c>
      <c r="M4815" s="3">
        <f ca="1">[1]!thsiFinD("ths_vol_w_stock",$A4815,$A$1)/1000000</f>
        <v>3.9836499999999999</v>
      </c>
      <c r="N4815" s="3">
        <f ca="1">[1]!thsiFinD("ths_turnover_ratio_w_stock",$A4815,$A$1)</f>
        <v>5.1345202016976996</v>
      </c>
      <c r="O4815" s="3">
        <f ca="1">[1]!thsiFinD("ths_relative_chg_ratio_w_stock",$A4815,$A$1,104,100)</f>
        <v>-2.4045197573391999</v>
      </c>
      <c r="P4815" s="3">
        <f ca="1">[1]!thsiFinD("ths_chg_ratio_w_stock",$A4815,$B$1,100)</f>
        <v>-2.0505992010652001</v>
      </c>
    </row>
    <row r="4816" spans="1:16" x14ac:dyDescent="0.25">
      <c r="A4816" s="2" t="s">
        <v>4814</v>
      </c>
      <c r="B4816" s="2" t="s">
        <v>10177</v>
      </c>
      <c r="C4816" s="3">
        <f ca="1">[1]!thsiFinD("ths_vol_ratio_stock",$A4816,$A$1,7,100)</f>
        <v>0.64488133762277</v>
      </c>
      <c r="D4816" s="3">
        <f ca="1">[1]!thsiFinD("ths_cr_stock",$A4816,$A$1,7,100,100)</f>
        <v>142.67782426778001</v>
      </c>
      <c r="E4816" s="3">
        <f ca="1">[1]!thsiFinD("ths_mfi_stock",$A4816,$A$1,7,100,100)</f>
        <v>60.899917133961999</v>
      </c>
      <c r="F4816" s="3">
        <f ca="1">[1]!thsiFinD("ths_expma_stock",$A4816,$A$1,7,100,100)</f>
        <v>27.444917292780001</v>
      </c>
      <c r="G4816" s="3">
        <f ca="1">[1]!thsiFinD("ths_rsi_stock",$A4816,$A$1,7,100,100)</f>
        <v>51.83936045534</v>
      </c>
      <c r="H4816" s="3">
        <f ca="1">[1]!thsiFinD("ths_adtm_stock",$A4816,$A$1,7,3,100,100,100)</f>
        <v>1</v>
      </c>
      <c r="I4816" s="3">
        <f ca="1">[1]!thsiFinD("ths_bbiboll_stock",$A4816,$A$1,7,3,100,100,100)</f>
        <v>27.321562499999999</v>
      </c>
      <c r="J4816" s="3">
        <f ca="1">[1]!thsiFinD("ths_dptb_stock",$A4816,$A$1,7,104,100,100)</f>
        <v>1</v>
      </c>
      <c r="K4816" s="3">
        <f ca="1">[1]!thsiFinD("ths_srmi_stock",$A4816,$A$1,7,100,100)</f>
        <v>5.1094890510948003E-3</v>
      </c>
      <c r="L4816" s="3">
        <f ca="1">[1]!thsiFinD("ths_atr_stock",$A4816,$A$1,7,101,100,100)</f>
        <v>0.85</v>
      </c>
      <c r="M4816" s="3">
        <f ca="1">[1]!thsiFinD("ths_vol_w_stock",$A4816,$A$1)/1000000</f>
        <v>8.4565339999999996</v>
      </c>
      <c r="N4816" s="3">
        <f ca="1">[1]!thsiFinD("ths_turnover_ratio_w_stock",$A4816,$A$1)</f>
        <v>5.8461813883911997</v>
      </c>
      <c r="O4816" s="3">
        <f ca="1">[1]!thsiFinD("ths_relative_chg_ratio_w_stock",$A4816,$A$1,104,100)</f>
        <v>1.0202868680956001</v>
      </c>
      <c r="P4816" s="3">
        <f ca="1">[1]!thsiFinD("ths_chg_ratio_w_stock",$A4816,$B$1,100)</f>
        <v>0.72992700729927995</v>
      </c>
    </row>
    <row r="4817" spans="1:16" x14ac:dyDescent="0.25">
      <c r="A4817" s="2" t="s">
        <v>4815</v>
      </c>
      <c r="B4817" s="2" t="s">
        <v>10178</v>
      </c>
      <c r="C4817" s="3">
        <f ca="1">[1]!thsiFinD("ths_vol_ratio_stock",$A4817,$A$1,7,100)</f>
        <v>0.71707506261049003</v>
      </c>
      <c r="D4817" s="3">
        <f ca="1">[1]!thsiFinD("ths_cr_stock",$A4817,$A$1,7,100,100)</f>
        <v>968.29268292684003</v>
      </c>
      <c r="E4817" s="3">
        <f ca="1">[1]!thsiFinD("ths_mfi_stock",$A4817,$A$1,7,100,100)</f>
        <v>67.688622257342004</v>
      </c>
      <c r="F4817" s="3">
        <f ca="1">[1]!thsiFinD("ths_expma_stock",$A4817,$A$1,7,100,100)</f>
        <v>10.597898092739999</v>
      </c>
      <c r="G4817" s="3">
        <f ca="1">[1]!thsiFinD("ths_rsi_stock",$A4817,$A$1,7,100,100)</f>
        <v>61.530952532497999</v>
      </c>
      <c r="H4817" s="3">
        <f ca="1">[1]!thsiFinD("ths_adtm_stock",$A4817,$A$1,7,3,100,100,100)</f>
        <v>0.73262032085561002</v>
      </c>
      <c r="I4817" s="3">
        <f ca="1">[1]!thsiFinD("ths_bbiboll_stock",$A4817,$A$1,7,3,100,100,100)</f>
        <v>10.422395833333001</v>
      </c>
      <c r="J4817" s="3">
        <f ca="1">[1]!thsiFinD("ths_dptb_stock",$A4817,$A$1,7,104,100,100)</f>
        <v>0.57142857142856995</v>
      </c>
      <c r="K4817" s="3">
        <f ca="1">[1]!thsiFinD("ths_srmi_stock",$A4817,$A$1,7,100,100)</f>
        <v>9.6441947565543001E-2</v>
      </c>
      <c r="L4817" s="3">
        <f ca="1">[1]!thsiFinD("ths_atr_stock",$A4817,$A$1,7,101,100,100)</f>
        <v>0.46142857142857002</v>
      </c>
      <c r="M4817" s="3">
        <f ca="1">[1]!thsiFinD("ths_vol_w_stock",$A4817,$A$1)/1000000</f>
        <v>7.2740229999999997</v>
      </c>
      <c r="N4817" s="3">
        <f ca="1">[1]!thsiFinD("ths_turnover_ratio_w_stock",$A4817,$A$1)</f>
        <v>12.115791623567</v>
      </c>
      <c r="O4817" s="3">
        <f ca="1">[1]!thsiFinD("ths_relative_chg_ratio_w_stock",$A4817,$A$1,104,100)</f>
        <v>-1.0571160390104</v>
      </c>
      <c r="P4817" s="3">
        <f ca="1">[1]!thsiFinD("ths_chg_ratio_w_stock",$A4817,$B$1,100)</f>
        <v>4.5880149812733997</v>
      </c>
    </row>
    <row r="4818" spans="1:16" x14ac:dyDescent="0.25">
      <c r="A4818" s="2" t="s">
        <v>4816</v>
      </c>
      <c r="B4818" s="2" t="s">
        <v>10179</v>
      </c>
      <c r="C4818" s="3">
        <f ca="1">[1]!thsiFinD("ths_vol_ratio_stock",$A4818,$A$1,7,100)</f>
        <v>0.59305972332644996</v>
      </c>
      <c r="D4818" s="3">
        <f ca="1">[1]!thsiFinD("ths_cr_stock",$A4818,$A$1,7,100,100)</f>
        <v>68.544366899302005</v>
      </c>
      <c r="E4818" s="3">
        <f ca="1">[1]!thsiFinD("ths_mfi_stock",$A4818,$A$1,7,100,100)</f>
        <v>50.020275520873</v>
      </c>
      <c r="F4818" s="3">
        <f ca="1">[1]!thsiFinD("ths_expma_stock",$A4818,$A$1,7,100,100)</f>
        <v>38.124305567697</v>
      </c>
      <c r="G4818" s="3">
        <f ca="1">[1]!thsiFinD("ths_rsi_stock",$A4818,$A$1,7,100,100)</f>
        <v>48.367677545006998</v>
      </c>
      <c r="H4818" s="3">
        <f ca="1">[1]!thsiFinD("ths_adtm_stock",$A4818,$A$1,7,3,100,100,100)</f>
        <v>0.90254237288135997</v>
      </c>
      <c r="I4818" s="3">
        <f ca="1">[1]!thsiFinD("ths_bbiboll_stock",$A4818,$A$1,7,3,100,100,100)</f>
        <v>38.044479166667003</v>
      </c>
      <c r="J4818" s="3">
        <f ca="1">[1]!thsiFinD("ths_dptb_stock",$A4818,$A$1,7,104,100,100)</f>
        <v>1</v>
      </c>
      <c r="K4818" s="3">
        <f ca="1">[1]!thsiFinD("ths_srmi_stock",$A4818,$A$1,7,100,100)</f>
        <v>-4.4584382871537001E-2</v>
      </c>
      <c r="L4818" s="3">
        <f ca="1">[1]!thsiFinD("ths_atr_stock",$A4818,$A$1,7,101,100,100)</f>
        <v>1.72</v>
      </c>
      <c r="M4818" s="3">
        <f ca="1">[1]!thsiFinD("ths_vol_w_stock",$A4818,$A$1)/1000000</f>
        <v>24.618183999999999</v>
      </c>
      <c r="N4818" s="3">
        <f ca="1">[1]!thsiFinD("ths_turnover_ratio_w_stock",$A4818,$A$1)</f>
        <v>9.2744968842493005</v>
      </c>
      <c r="O4818" s="3">
        <f ca="1">[1]!thsiFinD("ths_relative_chg_ratio_w_stock",$A4818,$A$1,104,100)</f>
        <v>1.2139295555683001</v>
      </c>
      <c r="P4818" s="3">
        <f ca="1">[1]!thsiFinD("ths_chg_ratio_w_stock",$A4818,$B$1,100)</f>
        <v>-1.9245979435803</v>
      </c>
    </row>
    <row r="4819" spans="1:16" x14ac:dyDescent="0.25">
      <c r="A4819" s="2" t="s">
        <v>4817</v>
      </c>
      <c r="B4819" s="2" t="s">
        <v>10180</v>
      </c>
      <c r="C4819" s="3">
        <f ca="1">[1]!thsiFinD("ths_vol_ratio_stock",$A4819,$A$1,7,100)</f>
        <v>1.1555036494394999</v>
      </c>
      <c r="D4819" s="3">
        <f ca="1">[1]!thsiFinD("ths_cr_stock",$A4819,$A$1,7,100,100)</f>
        <v>-3937.9310344828</v>
      </c>
      <c r="E4819" s="3">
        <f ca="1">[1]!thsiFinD("ths_mfi_stock",$A4819,$A$1,7,100,100)</f>
        <v>0</v>
      </c>
      <c r="F4819" s="3">
        <f ca="1">[1]!thsiFinD("ths_expma_stock",$A4819,$A$1,7,100,100)</f>
        <v>32.211786479973</v>
      </c>
      <c r="G4819" s="3">
        <f ca="1">[1]!thsiFinD("ths_rsi_stock",$A4819,$A$1,7,100,100)</f>
        <v>89.417042440054004</v>
      </c>
      <c r="H4819" s="3">
        <f ca="1">[1]!thsiFinD("ths_adtm_stock",$A4819,$A$1,7,3,100,100,100)</f>
        <v>1</v>
      </c>
      <c r="I4819" s="3">
        <f ca="1">[1]!thsiFinD("ths_bbiboll_stock",$A4819,$A$1,7,3,100,100,100)</f>
        <v>31.449895833332999</v>
      </c>
      <c r="J4819" s="3">
        <f ca="1">[1]!thsiFinD("ths_dptb_stock",$A4819,$A$1,7,104,100,100)</f>
        <v>0.71428571428570997</v>
      </c>
      <c r="K4819" s="3">
        <f ca="1">[1]!thsiFinD("ths_srmi_stock",$A4819,$A$1,7,100,100)</f>
        <v>0.19067055393585999</v>
      </c>
      <c r="L4819" s="3">
        <f ca="1">[1]!thsiFinD("ths_atr_stock",$A4819,$A$1,7,101,100,100)</f>
        <v>1.6314285714286001</v>
      </c>
      <c r="M4819" s="3">
        <f ca="1">[1]!thsiFinD("ths_vol_w_stock",$A4819,$A$1)/1000000</f>
        <v>21.310663000000002</v>
      </c>
      <c r="N4819" s="3">
        <f ca="1">[1]!thsiFinD("ths_turnover_ratio_w_stock",$A4819,$A$1)</f>
        <v>10.570765376983999</v>
      </c>
      <c r="O4819" s="3">
        <f ca="1">[1]!thsiFinD("ths_relative_chg_ratio_w_stock",$A4819,$A$1,104,100)</f>
        <v>14.318311692124</v>
      </c>
      <c r="P4819" s="3">
        <f ca="1">[1]!thsiFinD("ths_chg_ratio_w_stock",$A4819,$B$1,100)</f>
        <v>-12.040816326531001</v>
      </c>
    </row>
    <row r="4820" spans="1:16" x14ac:dyDescent="0.25">
      <c r="A4820" s="2" t="s">
        <v>4818</v>
      </c>
      <c r="B4820" s="2" t="s">
        <v>10181</v>
      </c>
      <c r="C4820" s="3">
        <f ca="1">[1]!thsiFinD("ths_vol_ratio_stock",$A4820,$A$1,7,100)</f>
        <v>0.71990934310607002</v>
      </c>
      <c r="D4820" s="3">
        <f ca="1">[1]!thsiFinD("ths_cr_stock",$A4820,$A$1,7,100,100)</f>
        <v>268.85245901639001</v>
      </c>
      <c r="E4820" s="3">
        <f ca="1">[1]!thsiFinD("ths_mfi_stock",$A4820,$A$1,7,100,100)</f>
        <v>66.620184705317996</v>
      </c>
      <c r="F4820" s="3">
        <f ca="1">[1]!thsiFinD("ths_expma_stock",$A4820,$A$1,7,100,100)</f>
        <v>12.059591835569</v>
      </c>
      <c r="G4820" s="3">
        <f ca="1">[1]!thsiFinD("ths_rsi_stock",$A4820,$A$1,7,100,100)</f>
        <v>57.933608405278001</v>
      </c>
      <c r="H4820" s="3">
        <f ca="1">[1]!thsiFinD("ths_adtm_stock",$A4820,$A$1,7,3,100,100,100)</f>
        <v>0.92405063291139</v>
      </c>
      <c r="I4820" s="3">
        <f ca="1">[1]!thsiFinD("ths_bbiboll_stock",$A4820,$A$1,7,3,100,100,100)</f>
        <v>11.996666666667</v>
      </c>
      <c r="J4820" s="3">
        <f ca="1">[1]!thsiFinD("ths_dptb_stock",$A4820,$A$1,7,104,100,100)</f>
        <v>0.71428571428570997</v>
      </c>
      <c r="K4820" s="3">
        <f ca="1">[1]!thsiFinD("ths_srmi_stock",$A4820,$A$1,7,100,100)</f>
        <v>9.2471358428804995E-2</v>
      </c>
      <c r="L4820" s="3">
        <f ca="1">[1]!thsiFinD("ths_atr_stock",$A4820,$A$1,7,101,100,100)</f>
        <v>0.64285714285714002</v>
      </c>
      <c r="M4820" s="3">
        <f ca="1">[1]!thsiFinD("ths_vol_w_stock",$A4820,$A$1)/1000000</f>
        <v>42.101906</v>
      </c>
      <c r="N4820" s="3">
        <f ca="1">[1]!thsiFinD("ths_turnover_ratio_w_stock",$A4820,$A$1)</f>
        <v>14.678147907845</v>
      </c>
      <c r="O4820" s="3">
        <f ca="1">[1]!thsiFinD("ths_relative_chg_ratio_w_stock",$A4820,$A$1,104,100)</f>
        <v>7.5854545942228002</v>
      </c>
      <c r="P4820" s="3">
        <f ca="1">[1]!thsiFinD("ths_chg_ratio_w_stock",$A4820,$B$1,100)</f>
        <v>4.7463175122749997</v>
      </c>
    </row>
    <row r="4821" spans="1:16" x14ac:dyDescent="0.25">
      <c r="A4821" s="2" t="s">
        <v>4819</v>
      </c>
      <c r="B4821" s="2" t="s">
        <v>10182</v>
      </c>
      <c r="C4821" s="3">
        <f ca="1">[1]!thsiFinD("ths_vol_ratio_stock",$A4821,$A$1,7,100)</f>
        <v>1.0868972208909999</v>
      </c>
      <c r="D4821" s="3">
        <f ca="1">[1]!thsiFinD("ths_cr_stock",$A4821,$A$1,7,100,100)</f>
        <v>96.276595744681003</v>
      </c>
      <c r="E4821" s="3">
        <f ca="1">[1]!thsiFinD("ths_mfi_stock",$A4821,$A$1,7,100,100)</f>
        <v>50.860011748851001</v>
      </c>
      <c r="F4821" s="3">
        <f ca="1">[1]!thsiFinD("ths_expma_stock",$A4821,$A$1,7,100,100)</f>
        <v>47.209629754810003</v>
      </c>
      <c r="G4821" s="3">
        <f ca="1">[1]!thsiFinD("ths_rsi_stock",$A4821,$A$1,7,100,100)</f>
        <v>45.403685314489003</v>
      </c>
      <c r="H4821" s="3">
        <f ca="1">[1]!thsiFinD("ths_adtm_stock",$A4821,$A$1,7,3,100,100,100)</f>
        <v>0.86308492201039999</v>
      </c>
      <c r="I4821" s="3">
        <f ca="1">[1]!thsiFinD("ths_bbiboll_stock",$A4821,$A$1,7,3,100,100,100)</f>
        <v>46.400833333332997</v>
      </c>
      <c r="J4821" s="3">
        <f ca="1">[1]!thsiFinD("ths_dptb_stock",$A4821,$A$1,7,104,100,100)</f>
        <v>0.85714285714285998</v>
      </c>
      <c r="K4821" s="3">
        <f ca="1">[1]!thsiFinD("ths_srmi_stock",$A4821,$A$1,7,100,100)</f>
        <v>-5.1143451143451001E-2</v>
      </c>
      <c r="L4821" s="3">
        <f ca="1">[1]!thsiFinD("ths_atr_stock",$A4821,$A$1,7,101,100,100)</f>
        <v>1.9328571428571</v>
      </c>
      <c r="M4821" s="3">
        <f ca="1">[1]!thsiFinD("ths_vol_w_stock",$A4821,$A$1)/1000000</f>
        <v>12.018722</v>
      </c>
      <c r="N4821" s="3">
        <f ca="1">[1]!thsiFinD("ths_turnover_ratio_w_stock",$A4821,$A$1)</f>
        <v>6.4705309114542997</v>
      </c>
      <c r="O4821" s="3">
        <f ca="1">[1]!thsiFinD("ths_relative_chg_ratio_w_stock",$A4821,$A$1,104,100)</f>
        <v>-6.3952335602719002</v>
      </c>
      <c r="P4821" s="3">
        <f ca="1">[1]!thsiFinD("ths_chg_ratio_w_stock",$A4821,$B$1,100)</f>
        <v>8.4355828220858999</v>
      </c>
    </row>
    <row r="4822" spans="1:16" x14ac:dyDescent="0.25">
      <c r="A4822" s="2" t="s">
        <v>4820</v>
      </c>
      <c r="B4822" s="2" t="s">
        <v>10183</v>
      </c>
      <c r="C4822" s="3">
        <f ca="1">[1]!thsiFinD("ths_vol_ratio_stock",$A4822,$A$1,7,100)</f>
        <v>0.98868553573578</v>
      </c>
      <c r="D4822" s="3">
        <f ca="1">[1]!thsiFinD("ths_cr_stock",$A4822,$A$1,7,100,100)</f>
        <v>225.54027504912</v>
      </c>
      <c r="E4822" s="3">
        <f ca="1">[1]!thsiFinD("ths_mfi_stock",$A4822,$A$1,7,100,100)</f>
        <v>63.247803148166</v>
      </c>
      <c r="F4822" s="3">
        <f ca="1">[1]!thsiFinD("ths_expma_stock",$A4822,$A$1,7,100,100)</f>
        <v>209.98542036297999</v>
      </c>
      <c r="G4822" s="3">
        <f ca="1">[1]!thsiFinD("ths_rsi_stock",$A4822,$A$1,7,100,100)</f>
        <v>52.778657445919002</v>
      </c>
      <c r="H4822" s="3">
        <f ca="1">[1]!thsiFinD("ths_adtm_stock",$A4822,$A$1,7,3,100,100,100)</f>
        <v>0.81891103548858002</v>
      </c>
      <c r="I4822" s="3">
        <f ca="1">[1]!thsiFinD("ths_bbiboll_stock",$A4822,$A$1,7,3,100,100,100)</f>
        <v>208.46885416667001</v>
      </c>
      <c r="J4822" s="3">
        <f ca="1">[1]!thsiFinD("ths_dptb_stock",$A4822,$A$1,7,104,100,100)</f>
        <v>1</v>
      </c>
      <c r="K4822" s="3">
        <f ca="1">[1]!thsiFinD("ths_srmi_stock",$A4822,$A$1,7,100,100)</f>
        <v>8.1575313110147998E-2</v>
      </c>
      <c r="L4822" s="3">
        <f ca="1">[1]!thsiFinD("ths_atr_stock",$A4822,$A$1,7,101,100,100)</f>
        <v>12.744285714286001</v>
      </c>
      <c r="M4822" s="3">
        <f ca="1">[1]!thsiFinD("ths_vol_w_stock",$A4822,$A$1)/1000000</f>
        <v>5.746969</v>
      </c>
      <c r="N4822" s="3">
        <f ca="1">[1]!thsiFinD("ths_turnover_ratio_w_stock",$A4822,$A$1)</f>
        <v>5.6343423282118001</v>
      </c>
      <c r="O4822" s="3">
        <f ca="1">[1]!thsiFinD("ths_relative_chg_ratio_w_stock",$A4822,$A$1,104,100)</f>
        <v>3.9597431741681</v>
      </c>
      <c r="P4822" s="3">
        <f ca="1">[1]!thsiFinD("ths_chg_ratio_w_stock",$A4822,$B$1,100)</f>
        <v>-3.8478022762988999</v>
      </c>
    </row>
    <row r="4823" spans="1:16" x14ac:dyDescent="0.25">
      <c r="A4823" s="2" t="s">
        <v>4821</v>
      </c>
      <c r="B4823" s="2" t="s">
        <v>10184</v>
      </c>
      <c r="C4823" s="3">
        <f ca="1">[1]!thsiFinD("ths_vol_ratio_stock",$A4823,$A$1,7,100)</f>
        <v>1.1270285409681999</v>
      </c>
      <c r="D4823" s="3">
        <f ca="1">[1]!thsiFinD("ths_cr_stock",$A4823,$A$1,7,100,100)</f>
        <v>206.12244897958999</v>
      </c>
      <c r="E4823" s="3">
        <f ca="1">[1]!thsiFinD("ths_mfi_stock",$A4823,$A$1,7,100,100)</f>
        <v>63.071739842501003</v>
      </c>
      <c r="F4823" s="3">
        <f ca="1">[1]!thsiFinD("ths_expma_stock",$A4823,$A$1,7,100,100)</f>
        <v>29.251035974318</v>
      </c>
      <c r="G4823" s="3">
        <f ca="1">[1]!thsiFinD("ths_rsi_stock",$A4823,$A$1,7,100,100)</f>
        <v>48.272062854508</v>
      </c>
      <c r="H4823" s="3">
        <f ca="1">[1]!thsiFinD("ths_adtm_stock",$A4823,$A$1,7,3,100,100,100)</f>
        <v>0.69920318725099995</v>
      </c>
      <c r="I4823" s="3">
        <f ca="1">[1]!thsiFinD("ths_bbiboll_stock",$A4823,$A$1,7,3,100,100,100)</f>
        <v>28.94</v>
      </c>
      <c r="J4823" s="3">
        <f ca="1">[1]!thsiFinD("ths_dptb_stock",$A4823,$A$1,7,104,100,100)</f>
        <v>0.85714285714285998</v>
      </c>
      <c r="K4823" s="3">
        <f ca="1">[1]!thsiFinD("ths_srmi_stock",$A4823,$A$1,7,100,100)</f>
        <v>2.9227557411273E-2</v>
      </c>
      <c r="L4823" s="3">
        <f ca="1">[1]!thsiFinD("ths_atr_stock",$A4823,$A$1,7,101,100,100)</f>
        <v>1.31</v>
      </c>
      <c r="M4823" s="3">
        <f ca="1">[1]!thsiFinD("ths_vol_w_stock",$A4823,$A$1)/1000000</f>
        <v>4.3260519999999998</v>
      </c>
      <c r="N4823" s="3">
        <f ca="1">[1]!thsiFinD("ths_turnover_ratio_w_stock",$A4823,$A$1)</f>
        <v>5.9485516420272999</v>
      </c>
      <c r="O4823" s="3">
        <f ca="1">[1]!thsiFinD("ths_relative_chg_ratio_w_stock",$A4823,$A$1,104,100)</f>
        <v>-2.8860594328396001</v>
      </c>
      <c r="P4823" s="3">
        <f ca="1">[1]!thsiFinD("ths_chg_ratio_w_stock",$A4823,$B$1,100)</f>
        <v>3.1315240083506999</v>
      </c>
    </row>
    <row r="4824" spans="1:16" x14ac:dyDescent="0.25">
      <c r="A4824" s="2" t="s">
        <v>4822</v>
      </c>
      <c r="B4824" s="2" t="s">
        <v>10185</v>
      </c>
      <c r="C4824" s="3">
        <f ca="1">[1]!thsiFinD("ths_vol_ratio_stock",$A4824,$A$1,7,100)</f>
        <v>0.82579377687143996</v>
      </c>
      <c r="D4824" s="3">
        <f ca="1">[1]!thsiFinD("ths_cr_stock",$A4824,$A$1,7,100,100)</f>
        <v>162.44665718350001</v>
      </c>
      <c r="E4824" s="3">
        <f ca="1">[1]!thsiFinD("ths_mfi_stock",$A4824,$A$1,7,100,100)</f>
        <v>55.924952817339999</v>
      </c>
      <c r="F4824" s="3">
        <f ca="1">[1]!thsiFinD("ths_expma_stock",$A4824,$A$1,7,100,100)</f>
        <v>25.056003749975002</v>
      </c>
      <c r="G4824" s="3">
        <f ca="1">[1]!thsiFinD("ths_rsi_stock",$A4824,$A$1,7,100,100)</f>
        <v>54.692299172256</v>
      </c>
      <c r="H4824" s="3">
        <f ca="1">[1]!thsiFinD("ths_adtm_stock",$A4824,$A$1,7,3,100,100,100)</f>
        <v>0.98679867986798997</v>
      </c>
      <c r="I4824" s="3">
        <f ca="1">[1]!thsiFinD("ths_bbiboll_stock",$A4824,$A$1,7,3,100,100,100)</f>
        <v>25.053125000000001</v>
      </c>
      <c r="J4824" s="3">
        <f ca="1">[1]!thsiFinD("ths_dptb_stock",$A4824,$A$1,7,104,100,100)</f>
        <v>0.85714285714285998</v>
      </c>
      <c r="K4824" s="3">
        <f ca="1">[1]!thsiFinD("ths_srmi_stock",$A4824,$A$1,7,100,100)</f>
        <v>2.9968454258675E-2</v>
      </c>
      <c r="L4824" s="3">
        <f ca="1">[1]!thsiFinD("ths_atr_stock",$A4824,$A$1,7,101,100,100)</f>
        <v>0.92</v>
      </c>
      <c r="M4824" s="3">
        <f ca="1">[1]!thsiFinD("ths_vol_w_stock",$A4824,$A$1)/1000000</f>
        <v>23.241323999999999</v>
      </c>
      <c r="N4824" s="3">
        <f ca="1">[1]!thsiFinD("ths_turnover_ratio_w_stock",$A4824,$A$1)</f>
        <v>4.4700207985488998</v>
      </c>
      <c r="O4824" s="3">
        <f ca="1">[1]!thsiFinD("ths_relative_chg_ratio_w_stock",$A4824,$A$1,104,100)</f>
        <v>2.0474497984248998</v>
      </c>
      <c r="P4824" s="3">
        <f ca="1">[1]!thsiFinD("ths_chg_ratio_w_stock",$A4824,$B$1,100)</f>
        <v>-4.3769716088328003</v>
      </c>
    </row>
    <row r="4825" spans="1:16" x14ac:dyDescent="0.25">
      <c r="A4825" s="2" t="s">
        <v>4823</v>
      </c>
      <c r="B4825" s="2" t="s">
        <v>10186</v>
      </c>
      <c r="C4825" s="3">
        <f ca="1">[1]!thsiFinD("ths_vol_ratio_stock",$A4825,$A$1,7,100)</f>
        <v>0.80756206396570995</v>
      </c>
      <c r="D4825" s="3">
        <f ca="1">[1]!thsiFinD("ths_cr_stock",$A4825,$A$1,7,100,100)</f>
        <v>113.85642737897</v>
      </c>
      <c r="E4825" s="3">
        <f ca="1">[1]!thsiFinD("ths_mfi_stock",$A4825,$A$1,7,100,100)</f>
        <v>36.799573490142002</v>
      </c>
      <c r="F4825" s="3">
        <f ca="1">[1]!thsiFinD("ths_expma_stock",$A4825,$A$1,7,100,100)</f>
        <v>72.236175872901995</v>
      </c>
      <c r="G4825" s="3">
        <f ca="1">[1]!thsiFinD("ths_rsi_stock",$A4825,$A$1,7,100,100)</f>
        <v>36.629094019565002</v>
      </c>
      <c r="H4825" s="3">
        <f ca="1">[1]!thsiFinD("ths_adtm_stock",$A4825,$A$1,7,3,100,100,100)</f>
        <v>-0.19423076923077001</v>
      </c>
      <c r="I4825" s="3">
        <f ca="1">[1]!thsiFinD("ths_bbiboll_stock",$A4825,$A$1,7,3,100,100,100)</f>
        <v>72.895729166666996</v>
      </c>
      <c r="J4825" s="3">
        <f ca="1">[1]!thsiFinD("ths_dptb_stock",$A4825,$A$1,7,104,100,100)</f>
        <v>0.57142857142856995</v>
      </c>
      <c r="K4825" s="3">
        <f ca="1">[1]!thsiFinD("ths_srmi_stock",$A4825,$A$1,7,100,100)</f>
        <v>-1.8495514147687998E-2</v>
      </c>
      <c r="L4825" s="3">
        <f ca="1">[1]!thsiFinD("ths_atr_stock",$A4825,$A$1,7,101,100,100)</f>
        <v>1.9585714285714</v>
      </c>
      <c r="M4825" s="3">
        <f ca="1">[1]!thsiFinD("ths_vol_w_stock",$A4825,$A$1)/1000000</f>
        <v>3.693352</v>
      </c>
      <c r="N4825" s="3">
        <f ca="1">[1]!thsiFinD("ths_turnover_ratio_w_stock",$A4825,$A$1)</f>
        <v>6.9452948156501</v>
      </c>
      <c r="O4825" s="3">
        <f ca="1">[1]!thsiFinD("ths_relative_chg_ratio_w_stock",$A4825,$A$1,104,100)</f>
        <v>-4.3459275392743999</v>
      </c>
      <c r="P4825" s="3">
        <f ca="1">[1]!thsiFinD("ths_chg_ratio_w_stock",$A4825,$B$1,100)</f>
        <v>-2.7141049078892001</v>
      </c>
    </row>
    <row r="4826" spans="1:16" x14ac:dyDescent="0.25">
      <c r="A4826" s="2" t="s">
        <v>4824</v>
      </c>
      <c r="B4826" s="2" t="s">
        <v>10187</v>
      </c>
      <c r="C4826" s="3">
        <f ca="1">[1]!thsiFinD("ths_vol_ratio_stock",$A4826,$A$1,7,100)</f>
        <v>1.5921088516396</v>
      </c>
      <c r="D4826" s="3">
        <f ca="1">[1]!thsiFinD("ths_cr_stock",$A4826,$A$1,7,100,100)</f>
        <v>16299.999999999</v>
      </c>
      <c r="E4826" s="3">
        <f ca="1">[1]!thsiFinD("ths_mfi_stock",$A4826,$A$1,7,100,100)</f>
        <v>77.544692651548004</v>
      </c>
      <c r="F4826" s="3">
        <f ca="1">[1]!thsiFinD("ths_expma_stock",$A4826,$A$1,7,100,100)</f>
        <v>4.6625903566678</v>
      </c>
      <c r="G4826" s="3">
        <f ca="1">[1]!thsiFinD("ths_rsi_stock",$A4826,$A$1,7,100,100)</f>
        <v>78.582622101225994</v>
      </c>
      <c r="H4826" s="3">
        <f ca="1">[1]!thsiFinD("ths_adtm_stock",$A4826,$A$1,7,3,100,100,100)</f>
        <v>0.94214876033058004</v>
      </c>
      <c r="I4826" s="3">
        <f ca="1">[1]!thsiFinD("ths_bbiboll_stock",$A4826,$A$1,7,3,100,100,100)</f>
        <v>4.5551041666667</v>
      </c>
      <c r="J4826" s="3">
        <f ca="1">[1]!thsiFinD("ths_dptb_stock",$A4826,$A$1,7,104,100,100)</f>
        <v>0.85714285714285998</v>
      </c>
      <c r="K4826" s="3">
        <f ca="1">[1]!thsiFinD("ths_srmi_stock",$A4826,$A$1,7,100,100)</f>
        <v>0.13469387755102</v>
      </c>
      <c r="L4826" s="3">
        <f ca="1">[1]!thsiFinD("ths_atr_stock",$A4826,$A$1,7,101,100,100)</f>
        <v>0.25714285714286</v>
      </c>
      <c r="M4826" s="3">
        <f ca="1">[1]!thsiFinD("ths_vol_w_stock",$A4826,$A$1)/1000000</f>
        <v>61.068120999999998</v>
      </c>
      <c r="N4826" s="3">
        <f ca="1">[1]!thsiFinD("ths_turnover_ratio_w_stock",$A4826,$A$1)</f>
        <v>13.043648976425001</v>
      </c>
      <c r="O4826" s="3">
        <f ca="1">[1]!thsiFinD("ths_relative_chg_ratio_w_stock",$A4826,$A$1,104,100)</f>
        <v>5.0369416489930998</v>
      </c>
      <c r="P4826" s="3">
        <f ca="1">[1]!thsiFinD("ths_chg_ratio_w_stock",$A4826,$B$1,100)</f>
        <v>-3.8775510204082</v>
      </c>
    </row>
    <row r="4827" spans="1:16" x14ac:dyDescent="0.25">
      <c r="A4827" s="2" t="s">
        <v>4825</v>
      </c>
      <c r="B4827" s="2" t="s">
        <v>10188</v>
      </c>
      <c r="C4827" s="3">
        <f ca="1">[1]!thsiFinD("ths_vol_ratio_stock",$A4827,$A$1,7,100)</f>
        <v>0.49820448829875003</v>
      </c>
      <c r="D4827" s="3">
        <f ca="1">[1]!thsiFinD("ths_cr_stock",$A4827,$A$1,7,100,100)</f>
        <v>543.29896907216005</v>
      </c>
      <c r="E4827" s="3">
        <f ca="1">[1]!thsiFinD("ths_mfi_stock",$A4827,$A$1,7,100,100)</f>
        <v>79.825499898508994</v>
      </c>
      <c r="F4827" s="3">
        <f ca="1">[1]!thsiFinD("ths_expma_stock",$A4827,$A$1,7,100,100)</f>
        <v>21.46293207874</v>
      </c>
      <c r="G4827" s="3">
        <f ca="1">[1]!thsiFinD("ths_rsi_stock",$A4827,$A$1,7,100,100)</f>
        <v>67.042966307716995</v>
      </c>
      <c r="H4827" s="3">
        <f ca="1">[1]!thsiFinD("ths_adtm_stock",$A4827,$A$1,7,3,100,100,100)</f>
        <v>0.953125</v>
      </c>
      <c r="I4827" s="3">
        <f ca="1">[1]!thsiFinD("ths_bbiboll_stock",$A4827,$A$1,7,3,100,100,100)</f>
        <v>21.003229166667001</v>
      </c>
      <c r="J4827" s="3">
        <f ca="1">[1]!thsiFinD("ths_dptb_stock",$A4827,$A$1,7,104,100,100)</f>
        <v>0.85714285714285998</v>
      </c>
      <c r="K4827" s="3">
        <f ca="1">[1]!thsiFinD("ths_srmi_stock",$A4827,$A$1,7,100,100)</f>
        <v>0.13391224862887999</v>
      </c>
      <c r="L4827" s="3">
        <f ca="1">[1]!thsiFinD("ths_atr_stock",$A4827,$A$1,7,101,100,100)</f>
        <v>1.2842857142857</v>
      </c>
      <c r="M4827" s="3">
        <f ca="1">[1]!thsiFinD("ths_vol_w_stock",$A4827,$A$1)/1000000</f>
        <v>8.1120800000000006</v>
      </c>
      <c r="N4827" s="3">
        <f ca="1">[1]!thsiFinD("ths_turnover_ratio_w_stock",$A4827,$A$1)</f>
        <v>14.219415263165001</v>
      </c>
      <c r="O4827" s="3">
        <f ca="1">[1]!thsiFinD("ths_relative_chg_ratio_w_stock",$A4827,$A$1,104,100)</f>
        <v>1.0543831227381999</v>
      </c>
      <c r="P4827" s="3">
        <f ca="1">[1]!thsiFinD("ths_chg_ratio_w_stock",$A4827,$B$1,100)</f>
        <v>-0.91407678244972002</v>
      </c>
    </row>
    <row r="4828" spans="1:16" x14ac:dyDescent="0.25">
      <c r="A4828" s="2" t="s">
        <v>4826</v>
      </c>
      <c r="B4828" s="2" t="s">
        <v>10189</v>
      </c>
      <c r="C4828" s="3">
        <f ca="1">[1]!thsiFinD("ths_vol_ratio_stock",$A4828,$A$1,7,100)</f>
        <v>1.4905747566351</v>
      </c>
      <c r="D4828" s="3">
        <f ca="1">[1]!thsiFinD("ths_cr_stock",$A4828,$A$1,7,100,100)</f>
        <v>485.36585365854</v>
      </c>
      <c r="E4828" s="3">
        <f ca="1">[1]!thsiFinD("ths_mfi_stock",$A4828,$A$1,7,100,100)</f>
        <v>88.376845142359997</v>
      </c>
      <c r="F4828" s="3">
        <f ca="1">[1]!thsiFinD("ths_expma_stock",$A4828,$A$1,7,100,100)</f>
        <v>23.608065564482001</v>
      </c>
      <c r="G4828" s="3">
        <f ca="1">[1]!thsiFinD("ths_rsi_stock",$A4828,$A$1,7,100,100)</f>
        <v>64.465932790805994</v>
      </c>
      <c r="H4828" s="3">
        <f ca="1">[1]!thsiFinD("ths_adtm_stock",$A4828,$A$1,7,3,100,100,100)</f>
        <v>0.99877300613497</v>
      </c>
      <c r="I4828" s="3">
        <f ca="1">[1]!thsiFinD("ths_bbiboll_stock",$A4828,$A$1,7,3,100,100,100)</f>
        <v>23.206458333333</v>
      </c>
      <c r="J4828" s="3">
        <f ca="1">[1]!thsiFinD("ths_dptb_stock",$A4828,$A$1,7,104,100,100)</f>
        <v>0.85714285714285998</v>
      </c>
      <c r="K4828" s="3">
        <f ca="1">[1]!thsiFinD("ths_srmi_stock",$A4828,$A$1,7,100,100)</f>
        <v>0.12976480129765</v>
      </c>
      <c r="L4828" s="3">
        <f ca="1">[1]!thsiFinD("ths_atr_stock",$A4828,$A$1,7,101,100,100)</f>
        <v>1.53</v>
      </c>
      <c r="M4828" s="3">
        <f ca="1">[1]!thsiFinD("ths_vol_w_stock",$A4828,$A$1)/1000000</f>
        <v>20.777889999999999</v>
      </c>
      <c r="N4828" s="3">
        <f ca="1">[1]!thsiFinD("ths_turnover_ratio_w_stock",$A4828,$A$1)</f>
        <v>13.085820943556</v>
      </c>
      <c r="O4828" s="3">
        <f ca="1">[1]!thsiFinD("ths_relative_chg_ratio_w_stock",$A4828,$A$1,104,100)</f>
        <v>15.544184647634999</v>
      </c>
      <c r="P4828" s="3">
        <f ca="1">[1]!thsiFinD("ths_chg_ratio_w_stock",$A4828,$B$1,100)</f>
        <v>10.867802108677999</v>
      </c>
    </row>
    <row r="4829" spans="1:16" x14ac:dyDescent="0.25">
      <c r="A4829" s="2" t="s">
        <v>4827</v>
      </c>
      <c r="B4829" s="2" t="s">
        <v>10190</v>
      </c>
      <c r="C4829" s="3">
        <f ca="1">[1]!thsiFinD("ths_vol_ratio_stock",$A4829,$A$1,7,100)</f>
        <v>0.64324765940591</v>
      </c>
      <c r="D4829" s="3">
        <f ca="1">[1]!thsiFinD("ths_cr_stock",$A4829,$A$1,7,100,100)</f>
        <v>154.17661097851999</v>
      </c>
      <c r="E4829" s="3">
        <f ca="1">[1]!thsiFinD("ths_mfi_stock",$A4829,$A$1,7,100,100)</f>
        <v>61.470197582348</v>
      </c>
      <c r="F4829" s="3">
        <f ca="1">[1]!thsiFinD("ths_expma_stock",$A4829,$A$1,7,100,100)</f>
        <v>14.672083800462</v>
      </c>
      <c r="G4829" s="3">
        <f ca="1">[1]!thsiFinD("ths_rsi_stock",$A4829,$A$1,7,100,100)</f>
        <v>50.631331094573</v>
      </c>
      <c r="H4829" s="3">
        <f ca="1">[1]!thsiFinD("ths_adtm_stock",$A4829,$A$1,7,3,100,100,100)</f>
        <v>0.49635036496350998</v>
      </c>
      <c r="I4829" s="3">
        <f ca="1">[1]!thsiFinD("ths_bbiboll_stock",$A4829,$A$1,7,3,100,100,100)</f>
        <v>14.658645833333001</v>
      </c>
      <c r="J4829" s="3">
        <f ca="1">[1]!thsiFinD("ths_dptb_stock",$A4829,$A$1,7,104,100,100)</f>
        <v>0.71428571428570997</v>
      </c>
      <c r="K4829" s="3">
        <f ca="1">[1]!thsiFinD("ths_srmi_stock",$A4829,$A$1,7,100,100)</f>
        <v>4.1039671682627003E-2</v>
      </c>
      <c r="L4829" s="3">
        <f ca="1">[1]!thsiFinD("ths_atr_stock",$A4829,$A$1,7,101,100,100)</f>
        <v>0.51142857142857001</v>
      </c>
      <c r="M4829" s="3">
        <f ca="1">[1]!thsiFinD("ths_vol_w_stock",$A4829,$A$1)/1000000</f>
        <v>1.9405129999999999</v>
      </c>
      <c r="N4829" s="3">
        <f ca="1">[1]!thsiFinD("ths_turnover_ratio_w_stock",$A4829,$A$1)</f>
        <v>2.4253158635604999</v>
      </c>
      <c r="O4829" s="3">
        <f ca="1">[1]!thsiFinD("ths_relative_chg_ratio_w_stock",$A4829,$A$1,104,100)</f>
        <v>-1.1666646597996999</v>
      </c>
      <c r="P4829" s="3">
        <f ca="1">[1]!thsiFinD("ths_chg_ratio_w_stock",$A4829,$B$1,100)</f>
        <v>1.983584131327</v>
      </c>
    </row>
    <row r="4830" spans="1:16" x14ac:dyDescent="0.25">
      <c r="A4830" s="2" t="s">
        <v>4828</v>
      </c>
      <c r="B4830" s="2" t="s">
        <v>10191</v>
      </c>
      <c r="C4830" s="3">
        <f ca="1">[1]!thsiFinD("ths_vol_ratio_stock",$A4830,$A$1,7,100)</f>
        <v>0.60155378397884995</v>
      </c>
      <c r="D4830" s="3">
        <f ca="1">[1]!thsiFinD("ths_cr_stock",$A4830,$A$1,7,100,100)</f>
        <v>420.74235807859998</v>
      </c>
      <c r="E4830" s="3">
        <f ca="1">[1]!thsiFinD("ths_mfi_stock",$A4830,$A$1,7,100,100)</f>
        <v>74.926860535144002</v>
      </c>
      <c r="F4830" s="3">
        <f ca="1">[1]!thsiFinD("ths_expma_stock",$A4830,$A$1,7,100,100)</f>
        <v>25.732218954149999</v>
      </c>
      <c r="G4830" s="3">
        <f ca="1">[1]!thsiFinD("ths_rsi_stock",$A4830,$A$1,7,100,100)</f>
        <v>59.343869484213997</v>
      </c>
      <c r="H4830" s="3">
        <f ca="1">[1]!thsiFinD("ths_adtm_stock",$A4830,$A$1,7,3,100,100,100)</f>
        <v>0.97385620915033</v>
      </c>
      <c r="I4830" s="3">
        <f ca="1">[1]!thsiFinD("ths_bbiboll_stock",$A4830,$A$1,7,3,100,100,100)</f>
        <v>25.572708333333001</v>
      </c>
      <c r="J4830" s="3">
        <f ca="1">[1]!thsiFinD("ths_dptb_stock",$A4830,$A$1,7,104,100,100)</f>
        <v>0.85714285714285998</v>
      </c>
      <c r="K4830" s="3">
        <f ca="1">[1]!thsiFinD("ths_srmi_stock",$A4830,$A$1,7,100,100)</f>
        <v>9.3103448275862005E-2</v>
      </c>
      <c r="L4830" s="3">
        <f ca="1">[1]!thsiFinD("ths_atr_stock",$A4830,$A$1,7,101,100,100)</f>
        <v>1.1885714285714</v>
      </c>
      <c r="M4830" s="3">
        <f ca="1">[1]!thsiFinD("ths_vol_w_stock",$A4830,$A$1)/1000000</f>
        <v>6.2486259999999998</v>
      </c>
      <c r="N4830" s="3">
        <f ca="1">[1]!thsiFinD("ths_turnover_ratio_w_stock",$A4830,$A$1)</f>
        <v>5.2932103682009997</v>
      </c>
      <c r="O4830" s="3">
        <f ca="1">[1]!thsiFinD("ths_relative_chg_ratio_w_stock",$A4830,$A$1,104,100)</f>
        <v>5.206521065265</v>
      </c>
      <c r="P4830" s="3">
        <f ca="1">[1]!thsiFinD("ths_chg_ratio_w_stock",$A4830,$B$1,100)</f>
        <v>-1.1111111111111001</v>
      </c>
    </row>
    <row r="4831" spans="1:16" x14ac:dyDescent="0.25">
      <c r="A4831" s="2" t="s">
        <v>4829</v>
      </c>
      <c r="B4831" s="2" t="s">
        <v>10192</v>
      </c>
      <c r="C4831" s="3">
        <f ca="1">[1]!thsiFinD("ths_vol_ratio_stock",$A4831,$A$1,7,100)</f>
        <v>0.78527498587172995</v>
      </c>
      <c r="D4831" s="3">
        <f ca="1">[1]!thsiFinD("ths_cr_stock",$A4831,$A$1,7,100,100)</f>
        <v>139.96539792388</v>
      </c>
      <c r="E4831" s="3">
        <f ca="1">[1]!thsiFinD("ths_mfi_stock",$A4831,$A$1,7,100,100)</f>
        <v>47.653018620806002</v>
      </c>
      <c r="F4831" s="3">
        <f ca="1">[1]!thsiFinD("ths_expma_stock",$A4831,$A$1,7,100,100)</f>
        <v>26.453196134269</v>
      </c>
      <c r="G4831" s="3">
        <f ca="1">[1]!thsiFinD("ths_rsi_stock",$A4831,$A$1,7,100,100)</f>
        <v>48.658824760011001</v>
      </c>
      <c r="H4831" s="3">
        <f ca="1">[1]!thsiFinD("ths_adtm_stock",$A4831,$A$1,7,3,100,100,100)</f>
        <v>0.93131548311990997</v>
      </c>
      <c r="I4831" s="3">
        <f ca="1">[1]!thsiFinD("ths_bbiboll_stock",$A4831,$A$1,7,3,100,100,100)</f>
        <v>26.243541666666999</v>
      </c>
      <c r="J4831" s="3">
        <f ca="1">[1]!thsiFinD("ths_dptb_stock",$A4831,$A$1,7,104,100,100)</f>
        <v>1</v>
      </c>
      <c r="K4831" s="3">
        <f ca="1">[1]!thsiFinD("ths_srmi_stock",$A4831,$A$1,7,100,100)</f>
        <v>2.6173979984603999E-2</v>
      </c>
      <c r="L4831" s="3">
        <f ca="1">[1]!thsiFinD("ths_atr_stock",$A4831,$A$1,7,101,100,100)</f>
        <v>1.9957142857143</v>
      </c>
      <c r="M4831" s="3">
        <f ca="1">[1]!thsiFinD("ths_vol_w_stock",$A4831,$A$1)/1000000</f>
        <v>32.040863000000002</v>
      </c>
      <c r="N4831" s="3">
        <f ca="1">[1]!thsiFinD("ths_turnover_ratio_w_stock",$A4831,$A$1)</f>
        <v>19.992887490971999</v>
      </c>
      <c r="O4831" s="3">
        <f ca="1">[1]!thsiFinD("ths_relative_chg_ratio_w_stock",$A4831,$A$1,104,100)</f>
        <v>2.2031290128275001</v>
      </c>
      <c r="P4831" s="3">
        <f ca="1">[1]!thsiFinD("ths_chg_ratio_w_stock",$A4831,$B$1,100)</f>
        <v>-3.1947652040031</v>
      </c>
    </row>
    <row r="4832" spans="1:16" x14ac:dyDescent="0.25">
      <c r="A4832" s="2" t="s">
        <v>4830</v>
      </c>
      <c r="B4832" s="2" t="s">
        <v>10193</v>
      </c>
      <c r="C4832" s="3">
        <f ca="1">[1]!thsiFinD("ths_vol_ratio_stock",$A4832,$A$1,7,100)</f>
        <v>0.61402210207923003</v>
      </c>
      <c r="D4832" s="3">
        <f ca="1">[1]!thsiFinD("ths_cr_stock",$A4832,$A$1,7,100,100)</f>
        <v>407.10659898477002</v>
      </c>
      <c r="E4832" s="3">
        <f ca="1">[1]!thsiFinD("ths_mfi_stock",$A4832,$A$1,7,100,100)</f>
        <v>77.854083189712</v>
      </c>
      <c r="F4832" s="3">
        <f ca="1">[1]!thsiFinD("ths_expma_stock",$A4832,$A$1,7,100,100)</f>
        <v>16.182383793018001</v>
      </c>
      <c r="G4832" s="3">
        <f ca="1">[1]!thsiFinD("ths_rsi_stock",$A4832,$A$1,7,100,100)</f>
        <v>60.737676127687003</v>
      </c>
      <c r="H4832" s="3">
        <f ca="1">[1]!thsiFinD("ths_adtm_stock",$A4832,$A$1,7,3,100,100,100)</f>
        <v>0.99126637554584995</v>
      </c>
      <c r="I4832" s="3">
        <f ca="1">[1]!thsiFinD("ths_bbiboll_stock",$A4832,$A$1,7,3,100,100,100)</f>
        <v>15.928854166667</v>
      </c>
      <c r="J4832" s="3">
        <f ca="1">[1]!thsiFinD("ths_dptb_stock",$A4832,$A$1,7,104,100,100)</f>
        <v>1</v>
      </c>
      <c r="K4832" s="3">
        <f ca="1">[1]!thsiFinD("ths_srmi_stock",$A4832,$A$1,7,100,100)</f>
        <v>4.2435424354244002E-2</v>
      </c>
      <c r="L4832" s="3">
        <f ca="1">[1]!thsiFinD("ths_atr_stock",$A4832,$A$1,7,101,100,100)</f>
        <v>0.49428571428571</v>
      </c>
      <c r="M4832" s="3">
        <f ca="1">[1]!thsiFinD("ths_vol_w_stock",$A4832,$A$1)/1000000</f>
        <v>4.9602579999999996</v>
      </c>
      <c r="N4832" s="3">
        <f ca="1">[1]!thsiFinD("ths_turnover_ratio_w_stock",$A4832,$A$1)</f>
        <v>3.4244446902797998</v>
      </c>
      <c r="O4832" s="3">
        <f ca="1">[1]!thsiFinD("ths_relative_chg_ratio_w_stock",$A4832,$A$1,104,100)</f>
        <v>0.2267026805391</v>
      </c>
      <c r="P4832" s="3">
        <f ca="1">[1]!thsiFinD("ths_chg_ratio_w_stock",$A4832,$B$1,100)</f>
        <v>3.1980319803197998</v>
      </c>
    </row>
    <row r="4833" spans="1:16" x14ac:dyDescent="0.25">
      <c r="A4833" s="2" t="s">
        <v>4831</v>
      </c>
      <c r="B4833" s="2" t="s">
        <v>10194</v>
      </c>
      <c r="C4833" s="3">
        <f ca="1">[1]!thsiFinD("ths_vol_ratio_stock",$A4833,$A$1,7,100)</f>
        <v>0.64902004843106997</v>
      </c>
      <c r="D4833" s="3">
        <f ca="1">[1]!thsiFinD("ths_cr_stock",$A4833,$A$1,7,100,100)</f>
        <v>78.92030848329</v>
      </c>
      <c r="E4833" s="3">
        <f ca="1">[1]!thsiFinD("ths_mfi_stock",$A4833,$A$1,7,100,100)</f>
        <v>53.757365257045997</v>
      </c>
      <c r="F4833" s="3">
        <f ca="1">[1]!thsiFinD("ths_expma_stock",$A4833,$A$1,7,100,100)</f>
        <v>10.67674463837</v>
      </c>
      <c r="G4833" s="3">
        <f ca="1">[1]!thsiFinD("ths_rsi_stock",$A4833,$A$1,7,100,100)</f>
        <v>44.894154695037003</v>
      </c>
      <c r="H4833" s="3">
        <f ca="1">[1]!thsiFinD("ths_adtm_stock",$A4833,$A$1,7,3,100,100,100)</f>
        <v>0.36507936507937</v>
      </c>
      <c r="I4833" s="3">
        <f ca="1">[1]!thsiFinD("ths_bbiboll_stock",$A4833,$A$1,7,3,100,100,100)</f>
        <v>10.564270833333</v>
      </c>
      <c r="J4833" s="3">
        <f ca="1">[1]!thsiFinD("ths_dptb_stock",$A4833,$A$1,7,104,100,100)</f>
        <v>0.57142857142856995</v>
      </c>
      <c r="K4833" s="3">
        <f ca="1">[1]!thsiFinD("ths_srmi_stock",$A4833,$A$1,7,100,100)</f>
        <v>-5.5253623188406001E-2</v>
      </c>
      <c r="L4833" s="3">
        <f ca="1">[1]!thsiFinD("ths_atr_stock",$A4833,$A$1,7,101,100,100)</f>
        <v>0.33142857142857002</v>
      </c>
      <c r="M4833" s="3">
        <f ca="1">[1]!thsiFinD("ths_vol_w_stock",$A4833,$A$1)/1000000</f>
        <v>41.504852999999997</v>
      </c>
      <c r="N4833" s="3">
        <f ca="1">[1]!thsiFinD("ths_turnover_ratio_w_stock",$A4833,$A$1)</f>
        <v>9.0463475154817008</v>
      </c>
      <c r="O4833" s="3">
        <f ca="1">[1]!thsiFinD("ths_relative_chg_ratio_w_stock",$A4833,$A$1,104,100)</f>
        <v>-6.7259784552964001</v>
      </c>
      <c r="P4833" s="3">
        <f ca="1">[1]!thsiFinD("ths_chg_ratio_w_stock",$A4833,$B$1,100)</f>
        <v>0.95877277085330004</v>
      </c>
    </row>
    <row r="4834" spans="1:16" x14ac:dyDescent="0.25">
      <c r="A4834" s="2" t="s">
        <v>4832</v>
      </c>
      <c r="B4834" s="2" t="s">
        <v>10195</v>
      </c>
      <c r="C4834" s="3">
        <f ca="1">[1]!thsiFinD("ths_vol_ratio_stock",$A4834,$A$1,7,100)</f>
        <v>0.76385676581573003</v>
      </c>
      <c r="D4834" s="3">
        <f ca="1">[1]!thsiFinD("ths_cr_stock",$A4834,$A$1,7,100,100)</f>
        <v>375.67567567568</v>
      </c>
      <c r="E4834" s="3">
        <f ca="1">[1]!thsiFinD("ths_mfi_stock",$A4834,$A$1,7,100,100)</f>
        <v>74.611156859386995</v>
      </c>
      <c r="F4834" s="3">
        <f ca="1">[1]!thsiFinD("ths_expma_stock",$A4834,$A$1,7,100,100)</f>
        <v>22.513704904969</v>
      </c>
      <c r="G4834" s="3">
        <f ca="1">[1]!thsiFinD("ths_rsi_stock",$A4834,$A$1,7,100,100)</f>
        <v>62.367576200328003</v>
      </c>
      <c r="H4834" s="3">
        <f ca="1">[1]!thsiFinD("ths_adtm_stock",$A4834,$A$1,7,3,100,100,100)</f>
        <v>0.93700787401575003</v>
      </c>
      <c r="I4834" s="3">
        <f ca="1">[1]!thsiFinD("ths_bbiboll_stock",$A4834,$A$1,7,3,100,100,100)</f>
        <v>22.153854166666999</v>
      </c>
      <c r="J4834" s="3">
        <f ca="1">[1]!thsiFinD("ths_dptb_stock",$A4834,$A$1,7,104,100,100)</f>
        <v>0.57142857142856995</v>
      </c>
      <c r="K4834" s="3">
        <f ca="1">[1]!thsiFinD("ths_srmi_stock",$A4834,$A$1,7,100,100)</f>
        <v>5.3720827829149997E-2</v>
      </c>
      <c r="L4834" s="3">
        <f ca="1">[1]!thsiFinD("ths_atr_stock",$A4834,$A$1,7,101,100,100)</f>
        <v>0.78714285714286003</v>
      </c>
      <c r="M4834" s="3">
        <f ca="1">[1]!thsiFinD("ths_vol_w_stock",$A4834,$A$1)/1000000</f>
        <v>3.0313469999999998</v>
      </c>
      <c r="N4834" s="3">
        <f ca="1">[1]!thsiFinD("ths_turnover_ratio_w_stock",$A4834,$A$1)</f>
        <v>8.2625513713228997</v>
      </c>
      <c r="O4834" s="3">
        <f ca="1">[1]!thsiFinD("ths_relative_chg_ratio_w_stock",$A4834,$A$1,104,100)</f>
        <v>-0.15157581722617999</v>
      </c>
      <c r="P4834" s="3">
        <f ca="1">[1]!thsiFinD("ths_chg_ratio_w_stock",$A4834,$B$1,100)</f>
        <v>-3.6988110964333001</v>
      </c>
    </row>
    <row r="4835" spans="1:16" x14ac:dyDescent="0.25">
      <c r="A4835" s="2" t="s">
        <v>4833</v>
      </c>
      <c r="B4835" s="2" t="s">
        <v>10196</v>
      </c>
      <c r="C4835" s="3">
        <f ca="1">[1]!thsiFinD("ths_vol_ratio_stock",$A4835,$A$1,7,100)</f>
        <v>0.99893343528704004</v>
      </c>
      <c r="D4835" s="3">
        <f ca="1">[1]!thsiFinD("ths_cr_stock",$A4835,$A$1,7,100,100)</f>
        <v>556.69291338583002</v>
      </c>
      <c r="E4835" s="3">
        <f ca="1">[1]!thsiFinD("ths_mfi_stock",$A4835,$A$1,7,100,100)</f>
        <v>68.492747168229002</v>
      </c>
      <c r="F4835" s="3">
        <f ca="1">[1]!thsiFinD("ths_expma_stock",$A4835,$A$1,7,100,100)</f>
        <v>15.065498335934</v>
      </c>
      <c r="G4835" s="3">
        <f ca="1">[1]!thsiFinD("ths_rsi_stock",$A4835,$A$1,7,100,100)</f>
        <v>61.143586579412997</v>
      </c>
      <c r="H4835" s="3">
        <f ca="1">[1]!thsiFinD("ths_adtm_stock",$A4835,$A$1,7,3,100,100,100)</f>
        <v>0.77419354838709997</v>
      </c>
      <c r="I4835" s="3">
        <f ca="1">[1]!thsiFinD("ths_bbiboll_stock",$A4835,$A$1,7,3,100,100,100)</f>
        <v>14.793645833333001</v>
      </c>
      <c r="J4835" s="3">
        <f ca="1">[1]!thsiFinD("ths_dptb_stock",$A4835,$A$1,7,104,100,100)</f>
        <v>0.57142857142856995</v>
      </c>
      <c r="K4835" s="3">
        <f ca="1">[1]!thsiFinD("ths_srmi_stock",$A4835,$A$1,7,100,100)</f>
        <v>0.10606060606061</v>
      </c>
      <c r="L4835" s="3">
        <f ca="1">[1]!thsiFinD("ths_atr_stock",$A4835,$A$1,7,101,100,100)</f>
        <v>0.82571428571428995</v>
      </c>
      <c r="M4835" s="3">
        <f ca="1">[1]!thsiFinD("ths_vol_w_stock",$A4835,$A$1)/1000000</f>
        <v>29.875775000000001</v>
      </c>
      <c r="N4835" s="3">
        <f ca="1">[1]!thsiFinD("ths_turnover_ratio_w_stock",$A4835,$A$1)</f>
        <v>7.1782256126861999</v>
      </c>
      <c r="O4835" s="3">
        <f ca="1">[1]!thsiFinD("ths_relative_chg_ratio_w_stock",$A4835,$A$1,104,100)</f>
        <v>4.4369751666735997</v>
      </c>
      <c r="P4835" s="3">
        <f ca="1">[1]!thsiFinD("ths_chg_ratio_w_stock",$A4835,$B$1,100)</f>
        <v>-5.2042160737812999</v>
      </c>
    </row>
    <row r="4836" spans="1:16" x14ac:dyDescent="0.25">
      <c r="A4836" s="2" t="s">
        <v>4834</v>
      </c>
      <c r="B4836" s="2" t="s">
        <v>10197</v>
      </c>
      <c r="C4836" s="3">
        <f ca="1">[1]!thsiFinD("ths_vol_ratio_stock",$A4836,$A$1,7,100)</f>
        <v>0.53936121748016996</v>
      </c>
      <c r="D4836" s="3">
        <f ca="1">[1]!thsiFinD("ths_cr_stock",$A4836,$A$1,7,100,100)</f>
        <v>369.33514246946999</v>
      </c>
      <c r="E4836" s="3">
        <f ca="1">[1]!thsiFinD("ths_mfi_stock",$A4836,$A$1,7,100,100)</f>
        <v>67.566727729150003</v>
      </c>
      <c r="F4836" s="3">
        <f ca="1">[1]!thsiFinD("ths_expma_stock",$A4836,$A$1,7,100,100)</f>
        <v>37.396432012567999</v>
      </c>
      <c r="G4836" s="3">
        <f ca="1">[1]!thsiFinD("ths_rsi_stock",$A4836,$A$1,7,100,100)</f>
        <v>58.854841163156003</v>
      </c>
      <c r="H4836" s="3">
        <f ca="1">[1]!thsiFinD("ths_adtm_stock",$A4836,$A$1,7,3,100,100,100)</f>
        <v>0.92890995260663001</v>
      </c>
      <c r="I4836" s="3">
        <f ca="1">[1]!thsiFinD("ths_bbiboll_stock",$A4836,$A$1,7,3,100,100,100)</f>
        <v>36.721979166666998</v>
      </c>
      <c r="J4836" s="3">
        <f ca="1">[1]!thsiFinD("ths_dptb_stock",$A4836,$A$1,7,104,100,100)</f>
        <v>0.71428571428570997</v>
      </c>
      <c r="K4836" s="3">
        <f ca="1">[1]!thsiFinD("ths_srmi_stock",$A4836,$A$1,7,100,100)</f>
        <v>6.5425531914894003E-2</v>
      </c>
      <c r="L4836" s="3">
        <f ca="1">[1]!thsiFinD("ths_atr_stock",$A4836,$A$1,7,101,100,100)</f>
        <v>1.7214285714286</v>
      </c>
      <c r="M4836" s="3">
        <f ca="1">[1]!thsiFinD("ths_vol_w_stock",$A4836,$A$1)/1000000</f>
        <v>3.9811040000000002</v>
      </c>
      <c r="N4836" s="3">
        <f ca="1">[1]!thsiFinD("ths_turnover_ratio_w_stock",$A4836,$A$1)</f>
        <v>11.080006943400999</v>
      </c>
      <c r="O4836" s="3">
        <f ca="1">[1]!thsiFinD("ths_relative_chg_ratio_w_stock",$A4836,$A$1,104,100)</f>
        <v>-3.4162173924013</v>
      </c>
      <c r="P4836" s="3">
        <f ca="1">[1]!thsiFinD("ths_chg_ratio_w_stock",$A4836,$B$1,100)</f>
        <v>1.5957446808511</v>
      </c>
    </row>
    <row r="4837" spans="1:16" x14ac:dyDescent="0.25">
      <c r="A4837" s="2" t="s">
        <v>4835</v>
      </c>
      <c r="B4837" s="2" t="s">
        <v>10198</v>
      </c>
      <c r="C4837" s="3">
        <f ca="1">[1]!thsiFinD("ths_vol_ratio_stock",$A4837,$A$1,7,100)</f>
        <v>0.78598075556707003</v>
      </c>
      <c r="D4837" s="3">
        <f ca="1">[1]!thsiFinD("ths_cr_stock",$A4837,$A$1,7,100,100)</f>
        <v>24500.000000005999</v>
      </c>
      <c r="E4837" s="3">
        <f ca="1">[1]!thsiFinD("ths_mfi_stock",$A4837,$A$1,7,100,100)</f>
        <v>89.185094814698999</v>
      </c>
      <c r="F4837" s="3">
        <f ca="1">[1]!thsiFinD("ths_expma_stock",$A4837,$A$1,7,100,100)</f>
        <v>16.221697868431999</v>
      </c>
      <c r="G4837" s="3">
        <f ca="1">[1]!thsiFinD("ths_rsi_stock",$A4837,$A$1,7,100,100)</f>
        <v>64.464378940884998</v>
      </c>
      <c r="H4837" s="3">
        <f ca="1">[1]!thsiFinD("ths_adtm_stock",$A4837,$A$1,7,3,100,100,100)</f>
        <v>1</v>
      </c>
      <c r="I4837" s="3">
        <f ca="1">[1]!thsiFinD("ths_bbiboll_stock",$A4837,$A$1,7,3,100,100,100)</f>
        <v>16.006041666666999</v>
      </c>
      <c r="J4837" s="3">
        <f ca="1">[1]!thsiFinD("ths_dptb_stock",$A4837,$A$1,7,104,100,100)</f>
        <v>0.57142857142856995</v>
      </c>
      <c r="K4837" s="3">
        <f ca="1">[1]!thsiFinD("ths_srmi_stock",$A4837,$A$1,7,100,100)</f>
        <v>9.2411260709913998E-2</v>
      </c>
      <c r="L4837" s="3">
        <f ca="1">[1]!thsiFinD("ths_atr_stock",$A4837,$A$1,7,101,100,100)</f>
        <v>0.52285714285714002</v>
      </c>
      <c r="M4837" s="3">
        <f ca="1">[1]!thsiFinD("ths_vol_w_stock",$A4837,$A$1)/1000000</f>
        <v>10.788276</v>
      </c>
      <c r="N4837" s="3">
        <f ca="1">[1]!thsiFinD("ths_turnover_ratio_w_stock",$A4837,$A$1)</f>
        <v>5.5408500118255999</v>
      </c>
      <c r="O4837" s="3">
        <f ca="1">[1]!thsiFinD("ths_relative_chg_ratio_w_stock",$A4837,$A$1,104,100)</f>
        <v>-9.9955564286933002E-2</v>
      </c>
      <c r="P4837" s="3">
        <f ca="1">[1]!thsiFinD("ths_chg_ratio_w_stock",$A4837,$B$1,100)</f>
        <v>0</v>
      </c>
    </row>
    <row r="4838" spans="1:16" x14ac:dyDescent="0.25">
      <c r="A4838" s="2" t="s">
        <v>4836</v>
      </c>
      <c r="B4838" s="2" t="s">
        <v>10199</v>
      </c>
      <c r="C4838" s="3">
        <f ca="1">[1]!thsiFinD("ths_vol_ratio_stock",$A4838,$A$1,7,100)</f>
        <v>0.67107318459294996</v>
      </c>
      <c r="D4838" s="3">
        <f ca="1">[1]!thsiFinD("ths_cr_stock",$A4838,$A$1,7,100,100)</f>
        <v>270.68222165864</v>
      </c>
      <c r="E4838" s="3">
        <f ca="1">[1]!thsiFinD("ths_mfi_stock",$A4838,$A$1,7,100,100)</f>
        <v>62.731399260924</v>
      </c>
      <c r="F4838" s="3">
        <f ca="1">[1]!thsiFinD("ths_expma_stock",$A4838,$A$1,7,100,100)</f>
        <v>124.13994799862</v>
      </c>
      <c r="G4838" s="3">
        <f ca="1">[1]!thsiFinD("ths_rsi_stock",$A4838,$A$1,7,100,100)</f>
        <v>66.719251615854006</v>
      </c>
      <c r="H4838" s="3">
        <f ca="1">[1]!thsiFinD("ths_adtm_stock",$A4838,$A$1,7,3,100,100,100)</f>
        <v>0.82360060514372002</v>
      </c>
      <c r="I4838" s="3">
        <f ca="1">[1]!thsiFinD("ths_bbiboll_stock",$A4838,$A$1,7,3,100,100,100)</f>
        <v>120.56979166667</v>
      </c>
      <c r="J4838" s="3">
        <f ca="1">[1]!thsiFinD("ths_dptb_stock",$A4838,$A$1,7,104,100,100)</f>
        <v>0.57142857142856995</v>
      </c>
      <c r="K4838" s="3">
        <f ca="1">[1]!thsiFinD("ths_srmi_stock",$A4838,$A$1,7,100,100)</f>
        <v>3.1279620853081003E-2</v>
      </c>
      <c r="L4838" s="3">
        <f ca="1">[1]!thsiFinD("ths_atr_stock",$A4838,$A$1,7,101,100,100)</f>
        <v>7.2157142857143004</v>
      </c>
      <c r="M4838" s="3">
        <f ca="1">[1]!thsiFinD("ths_vol_w_stock",$A4838,$A$1)/1000000</f>
        <v>20.575596000000001</v>
      </c>
      <c r="N4838" s="3">
        <f ca="1">[1]!thsiFinD("ths_turnover_ratio_w_stock",$A4838,$A$1)</f>
        <v>15.745842299722</v>
      </c>
      <c r="O4838" s="3">
        <f ca="1">[1]!thsiFinD("ths_relative_chg_ratio_w_stock",$A4838,$A$1,104,100)</f>
        <v>-5.6695301177391997</v>
      </c>
      <c r="P4838" s="3">
        <f ca="1">[1]!thsiFinD("ths_chg_ratio_w_stock",$A4838,$B$1,100)</f>
        <v>-5.6082148499209996</v>
      </c>
    </row>
    <row r="4839" spans="1:16" x14ac:dyDescent="0.25">
      <c r="A4839" s="2" t="s">
        <v>4837</v>
      </c>
      <c r="B4839" s="2" t="s">
        <v>10200</v>
      </c>
      <c r="C4839" s="3">
        <f ca="1">[1]!thsiFinD("ths_vol_ratio_stock",$A4839,$A$1,7,100)</f>
        <v>0.63547914857748</v>
      </c>
      <c r="D4839" s="3">
        <f ca="1">[1]!thsiFinD("ths_cr_stock",$A4839,$A$1,7,100,100)</f>
        <v>245.16129032257999</v>
      </c>
      <c r="E4839" s="3">
        <f ca="1">[1]!thsiFinD("ths_mfi_stock",$A4839,$A$1,7,100,100)</f>
        <v>55.382334849883001</v>
      </c>
      <c r="F4839" s="3">
        <f ca="1">[1]!thsiFinD("ths_expma_stock",$A4839,$A$1,7,100,100)</f>
        <v>9.2181018638802001</v>
      </c>
      <c r="G4839" s="3">
        <f ca="1">[1]!thsiFinD("ths_rsi_stock",$A4839,$A$1,7,100,100)</f>
        <v>53.146648700565997</v>
      </c>
      <c r="H4839" s="3">
        <f ca="1">[1]!thsiFinD("ths_adtm_stock",$A4839,$A$1,7,3,100,100,100)</f>
        <v>0.94117647058824006</v>
      </c>
      <c r="I4839" s="3">
        <f ca="1">[1]!thsiFinD("ths_bbiboll_stock",$A4839,$A$1,7,3,100,100,100)</f>
        <v>9.0494791666666998</v>
      </c>
      <c r="J4839" s="3">
        <f ca="1">[1]!thsiFinD("ths_dptb_stock",$A4839,$A$1,7,104,100,100)</f>
        <v>0.71428571428570997</v>
      </c>
      <c r="K4839" s="3">
        <f ca="1">[1]!thsiFinD("ths_srmi_stock",$A4839,$A$1,7,100,100)</f>
        <v>3.0803080308031E-2</v>
      </c>
      <c r="L4839" s="3">
        <f ca="1">[1]!thsiFinD("ths_atr_stock",$A4839,$A$1,7,101,100,100)</f>
        <v>0.45857142857143002</v>
      </c>
      <c r="M4839" s="3">
        <f ca="1">[1]!thsiFinD("ths_vol_w_stock",$A4839,$A$1)/1000000</f>
        <v>26.713905</v>
      </c>
      <c r="N4839" s="3">
        <f ca="1">[1]!thsiFinD("ths_turnover_ratio_w_stock",$A4839,$A$1)</f>
        <v>9.2683963872069004</v>
      </c>
      <c r="O4839" s="3">
        <f ca="1">[1]!thsiFinD("ths_relative_chg_ratio_w_stock",$A4839,$A$1,104,100)</f>
        <v>-1.8267610970626</v>
      </c>
      <c r="P4839" s="3">
        <f ca="1">[1]!thsiFinD("ths_chg_ratio_w_stock",$A4839,$B$1,100)</f>
        <v>-5.8305830583058</v>
      </c>
    </row>
    <row r="4840" spans="1:16" x14ac:dyDescent="0.25">
      <c r="A4840" s="2" t="s">
        <v>4838</v>
      </c>
      <c r="B4840" s="2" t="s">
        <v>10201</v>
      </c>
      <c r="C4840" s="3">
        <f ca="1">[1]!thsiFinD("ths_vol_ratio_stock",$A4840,$A$1,7,100)</f>
        <v>0.81536532129136996</v>
      </c>
      <c r="D4840" s="3">
        <f ca="1">[1]!thsiFinD("ths_cr_stock",$A4840,$A$1,7,100,100)</f>
        <v>252.94117647058999</v>
      </c>
      <c r="E4840" s="3">
        <f ca="1">[1]!thsiFinD("ths_mfi_stock",$A4840,$A$1,7,100,100)</f>
        <v>42.908113989956</v>
      </c>
      <c r="F4840" s="3">
        <f ca="1">[1]!thsiFinD("ths_expma_stock",$A4840,$A$1,7,100,100)</f>
        <v>27.103959246913998</v>
      </c>
      <c r="G4840" s="3">
        <f ca="1">[1]!thsiFinD("ths_rsi_stock",$A4840,$A$1,7,100,100)</f>
        <v>43.876481509024003</v>
      </c>
      <c r="H4840" s="3">
        <f ca="1">[1]!thsiFinD("ths_adtm_stock",$A4840,$A$1,7,3,100,100,100)</f>
        <v>0.76175548589342001</v>
      </c>
      <c r="I4840" s="3">
        <f ca="1">[1]!thsiFinD("ths_bbiboll_stock",$A4840,$A$1,7,3,100,100,100)</f>
        <v>27.085520833333</v>
      </c>
      <c r="J4840" s="3">
        <f ca="1">[1]!thsiFinD("ths_dptb_stock",$A4840,$A$1,7,104,100,100)</f>
        <v>0.71428571428570997</v>
      </c>
      <c r="K4840" s="3">
        <f ca="1">[1]!thsiFinD("ths_srmi_stock",$A4840,$A$1,7,100,100)</f>
        <v>2.4326347305389E-2</v>
      </c>
      <c r="L4840" s="3">
        <f ca="1">[1]!thsiFinD("ths_atr_stock",$A4840,$A$1,7,101,100,100)</f>
        <v>1.1442857142856999</v>
      </c>
      <c r="M4840" s="3">
        <f ca="1">[1]!thsiFinD("ths_vol_w_stock",$A4840,$A$1)/1000000</f>
        <v>11.834149999999999</v>
      </c>
      <c r="N4840" s="3">
        <f ca="1">[1]!thsiFinD("ths_turnover_ratio_w_stock",$A4840,$A$1)</f>
        <v>11.208629349381001</v>
      </c>
      <c r="O4840" s="3">
        <f ca="1">[1]!thsiFinD("ths_relative_chg_ratio_w_stock",$A4840,$A$1,104,100)</f>
        <v>-4.1273896139073996</v>
      </c>
      <c r="P4840" s="3">
        <f ca="1">[1]!thsiFinD("ths_chg_ratio_w_stock",$A4840,$B$1,100)</f>
        <v>-0.29940119760478001</v>
      </c>
    </row>
    <row r="4841" spans="1:16" x14ac:dyDescent="0.25">
      <c r="A4841" s="2" t="s">
        <v>4839</v>
      </c>
      <c r="B4841" s="2" t="s">
        <v>10202</v>
      </c>
      <c r="C4841" s="3">
        <f ca="1">[1]!thsiFinD("ths_vol_ratio_stock",$A4841,$A$1,7,100)</f>
        <v>0.74215917208044002</v>
      </c>
      <c r="D4841" s="3">
        <f ca="1">[1]!thsiFinD("ths_cr_stock",$A4841,$A$1,7,100,100)</f>
        <v>391.90600522193</v>
      </c>
      <c r="E4841" s="3">
        <f ca="1">[1]!thsiFinD("ths_mfi_stock",$A4841,$A$1,7,100,100)</f>
        <v>65.316400206911993</v>
      </c>
      <c r="F4841" s="3">
        <f ca="1">[1]!thsiFinD("ths_expma_stock",$A4841,$A$1,7,100,100)</f>
        <v>23.218205577136001</v>
      </c>
      <c r="G4841" s="3">
        <f ca="1">[1]!thsiFinD("ths_rsi_stock",$A4841,$A$1,7,100,100)</f>
        <v>69.239142085088005</v>
      </c>
      <c r="H4841" s="3">
        <f ca="1">[1]!thsiFinD("ths_adtm_stock",$A4841,$A$1,7,3,100,100,100)</f>
        <v>0.95251396648044995</v>
      </c>
      <c r="I4841" s="3">
        <f ca="1">[1]!thsiFinD("ths_bbiboll_stock",$A4841,$A$1,7,3,100,100,100)</f>
        <v>22.746041666667001</v>
      </c>
      <c r="J4841" s="3">
        <f ca="1">[1]!thsiFinD("ths_dptb_stock",$A4841,$A$1,7,104,100,100)</f>
        <v>0.71428571428570997</v>
      </c>
      <c r="K4841" s="3">
        <f ca="1">[1]!thsiFinD("ths_srmi_stock",$A4841,$A$1,7,100,100)</f>
        <v>6.5263157894736995E-2</v>
      </c>
      <c r="L4841" s="3">
        <f ca="1">[1]!thsiFinD("ths_atr_stock",$A4841,$A$1,7,101,100,100)</f>
        <v>0.92428571428571005</v>
      </c>
      <c r="M4841" s="3">
        <f ca="1">[1]!thsiFinD("ths_vol_w_stock",$A4841,$A$1)/1000000</f>
        <v>27.474941999999999</v>
      </c>
      <c r="N4841" s="3">
        <f ca="1">[1]!thsiFinD("ths_turnover_ratio_w_stock",$A4841,$A$1)</f>
        <v>6.6802392882081998</v>
      </c>
      <c r="O4841" s="3">
        <f ca="1">[1]!thsiFinD("ths_relative_chg_ratio_w_stock",$A4841,$A$1,104,100)</f>
        <v>6.6811207974007001</v>
      </c>
      <c r="P4841" s="3">
        <f ca="1">[1]!thsiFinD("ths_chg_ratio_w_stock",$A4841,$B$1,100)</f>
        <v>-5.6842105263158</v>
      </c>
    </row>
    <row r="4842" spans="1:16" x14ac:dyDescent="0.25">
      <c r="A4842" s="2" t="s">
        <v>4840</v>
      </c>
      <c r="B4842" s="2" t="s">
        <v>10203</v>
      </c>
      <c r="C4842" s="3">
        <f ca="1">[1]!thsiFinD("ths_vol_ratio_stock",$A4842,$A$1,7,100)</f>
        <v>0.68948454799306003</v>
      </c>
      <c r="D4842" s="3">
        <f ca="1">[1]!thsiFinD("ths_cr_stock",$A4842,$A$1,7,100,100)</f>
        <v>109.5547309833</v>
      </c>
      <c r="E4842" s="3">
        <f ca="1">[1]!thsiFinD("ths_mfi_stock",$A4842,$A$1,7,100,100)</f>
        <v>21.030778986344</v>
      </c>
      <c r="F4842" s="3">
        <f ca="1">[1]!thsiFinD("ths_expma_stock",$A4842,$A$1,7,100,100)</f>
        <v>27.550097692512999</v>
      </c>
      <c r="G4842" s="3">
        <f ca="1">[1]!thsiFinD("ths_rsi_stock",$A4842,$A$1,7,100,100)</f>
        <v>40.807736469299002</v>
      </c>
      <c r="H4842" s="3">
        <f ca="1">[1]!thsiFinD("ths_adtm_stock",$A4842,$A$1,7,3,100,100,100)</f>
        <v>0.24067796610169001</v>
      </c>
      <c r="I4842" s="3">
        <f ca="1">[1]!thsiFinD("ths_bbiboll_stock",$A4842,$A$1,7,3,100,100,100)</f>
        <v>27.373125000000002</v>
      </c>
      <c r="J4842" s="3">
        <f ca="1">[1]!thsiFinD("ths_dptb_stock",$A4842,$A$1,7,104,100,100)</f>
        <v>0.71428571428570997</v>
      </c>
      <c r="K4842" s="3">
        <f ca="1">[1]!thsiFinD("ths_srmi_stock",$A4842,$A$1,7,100,100)</f>
        <v>-4.6087888531618E-2</v>
      </c>
      <c r="L4842" s="3">
        <f ca="1">[1]!thsiFinD("ths_atr_stock",$A4842,$A$1,7,101,100,100)</f>
        <v>1.2057142857142999</v>
      </c>
      <c r="M4842" s="3">
        <f ca="1">[1]!thsiFinD("ths_vol_w_stock",$A4842,$A$1)/1000000</f>
        <v>20.221699999999998</v>
      </c>
      <c r="N4842" s="3">
        <f ca="1">[1]!thsiFinD("ths_turnover_ratio_w_stock",$A4842,$A$1)</f>
        <v>7.9156514581502</v>
      </c>
      <c r="O4842" s="3">
        <f ca="1">[1]!thsiFinD("ths_relative_chg_ratio_w_stock",$A4842,$A$1,104,100)</f>
        <v>-8.7179159192518991</v>
      </c>
      <c r="P4842" s="3">
        <f ca="1">[1]!thsiFinD("ths_chg_ratio_w_stock",$A4842,$B$1,100)</f>
        <v>1.4981273408239999</v>
      </c>
    </row>
    <row r="4843" spans="1:16" x14ac:dyDescent="0.25">
      <c r="A4843" s="2" t="s">
        <v>4841</v>
      </c>
      <c r="B4843" s="2" t="s">
        <v>10204</v>
      </c>
      <c r="C4843" s="3">
        <f ca="1">[1]!thsiFinD("ths_vol_ratio_stock",$A4843,$A$1,7,100)</f>
        <v>0.75107671835558998</v>
      </c>
      <c r="D4843" s="3">
        <f ca="1">[1]!thsiFinD("ths_cr_stock",$A4843,$A$1,7,100,100)</f>
        <v>341.44486692014999</v>
      </c>
      <c r="E4843" s="3">
        <f ca="1">[1]!thsiFinD("ths_mfi_stock",$A4843,$A$1,7,100,100)</f>
        <v>76.377358177215996</v>
      </c>
      <c r="F4843" s="3">
        <f ca="1">[1]!thsiFinD("ths_expma_stock",$A4843,$A$1,7,100,100)</f>
        <v>13.013165251317</v>
      </c>
      <c r="G4843" s="3">
        <f ca="1">[1]!thsiFinD("ths_rsi_stock",$A4843,$A$1,7,100,100)</f>
        <v>48.515204629378999</v>
      </c>
      <c r="H4843" s="3">
        <f ca="1">[1]!thsiFinD("ths_adtm_stock",$A4843,$A$1,7,3,100,100,100)</f>
        <v>0.95571955719557</v>
      </c>
      <c r="I4843" s="3">
        <f ca="1">[1]!thsiFinD("ths_bbiboll_stock",$A4843,$A$1,7,3,100,100,100)</f>
        <v>12.990729166667</v>
      </c>
      <c r="J4843" s="3">
        <f ca="1">[1]!thsiFinD("ths_dptb_stock",$A4843,$A$1,7,104,100,100)</f>
        <v>0.85714285714285998</v>
      </c>
      <c r="K4843" s="3">
        <f ca="1">[1]!thsiFinD("ths_srmi_stock",$A4843,$A$1,7,100,100)</f>
        <v>4.7397047397046997E-2</v>
      </c>
      <c r="L4843" s="3">
        <f ca="1">[1]!thsiFinD("ths_atr_stock",$A4843,$A$1,7,101,100,100)</f>
        <v>0.57714285714285996</v>
      </c>
      <c r="M4843" s="3">
        <f ca="1">[1]!thsiFinD("ths_vol_w_stock",$A4843,$A$1)/1000000</f>
        <v>4.8031319999999997</v>
      </c>
      <c r="N4843" s="3">
        <f ca="1">[1]!thsiFinD("ths_turnover_ratio_w_stock",$A4843,$A$1)</f>
        <v>2.6684038203693001</v>
      </c>
      <c r="O4843" s="3">
        <f ca="1">[1]!thsiFinD("ths_relative_chg_ratio_w_stock",$A4843,$A$1,104,100)</f>
        <v>-2.5643286142911998</v>
      </c>
      <c r="P4843" s="3">
        <f ca="1">[1]!thsiFinD("ths_chg_ratio_w_stock",$A4843,$B$1,100)</f>
        <v>0</v>
      </c>
    </row>
    <row r="4844" spans="1:16" x14ac:dyDescent="0.25">
      <c r="A4844" s="2" t="s">
        <v>4842</v>
      </c>
      <c r="B4844" s="2" t="s">
        <v>10205</v>
      </c>
      <c r="C4844" s="3">
        <f ca="1">[1]!thsiFinD("ths_vol_ratio_stock",$A4844,$A$1,7,100)</f>
        <v>0.71245014233356996</v>
      </c>
      <c r="D4844" s="3">
        <f ca="1">[1]!thsiFinD("ths_cr_stock",$A4844,$A$1,7,100,100)</f>
        <v>66.076696165192004</v>
      </c>
      <c r="E4844" s="3">
        <f ca="1">[1]!thsiFinD("ths_mfi_stock",$A4844,$A$1,7,100,100)</f>
        <v>31.597386001996998</v>
      </c>
      <c r="F4844" s="3">
        <f ca="1">[1]!thsiFinD("ths_expma_stock",$A4844,$A$1,7,100,100)</f>
        <v>32.594491235965997</v>
      </c>
      <c r="G4844" s="3">
        <f ca="1">[1]!thsiFinD("ths_rsi_stock",$A4844,$A$1,7,100,100)</f>
        <v>40.352249118612001</v>
      </c>
      <c r="H4844" s="3">
        <f ca="1">[1]!thsiFinD("ths_adtm_stock",$A4844,$A$1,7,3,100,100,100)</f>
        <v>0.20266666666666999</v>
      </c>
      <c r="I4844" s="3">
        <f ca="1">[1]!thsiFinD("ths_bbiboll_stock",$A4844,$A$1,7,3,100,100,100)</f>
        <v>32.464895833333003</v>
      </c>
      <c r="J4844" s="3">
        <f ca="1">[1]!thsiFinD("ths_dptb_stock",$A4844,$A$1,7,104,100,100)</f>
        <v>0.71428571428570997</v>
      </c>
      <c r="K4844" s="3">
        <f ca="1">[1]!thsiFinD("ths_srmi_stock",$A4844,$A$1,7,100,100)</f>
        <v>-7.4183102737710005E-2</v>
      </c>
      <c r="L4844" s="3">
        <f ca="1">[1]!thsiFinD("ths_atr_stock",$A4844,$A$1,7,101,100,100)</f>
        <v>1.6385714285713999</v>
      </c>
      <c r="M4844" s="3">
        <f ca="1">[1]!thsiFinD("ths_vol_w_stock",$A4844,$A$1)/1000000</f>
        <v>4.1868400000000001</v>
      </c>
      <c r="N4844" s="3">
        <f ca="1">[1]!thsiFinD("ths_turnover_ratio_w_stock",$A4844,$A$1)</f>
        <v>10.930522168152001</v>
      </c>
      <c r="O4844" s="3">
        <f ca="1">[1]!thsiFinD("ths_relative_chg_ratio_w_stock",$A4844,$A$1,104,100)</f>
        <v>-6.9879553245219004</v>
      </c>
      <c r="P4844" s="3">
        <f ca="1">[1]!thsiFinD("ths_chg_ratio_w_stock",$A4844,$B$1,100)</f>
        <v>-1.5580286168521</v>
      </c>
    </row>
    <row r="4845" spans="1:16" x14ac:dyDescent="0.25">
      <c r="A4845" s="2" t="s">
        <v>4843</v>
      </c>
      <c r="B4845" s="2" t="s">
        <v>10206</v>
      </c>
      <c r="C4845" s="3">
        <f ca="1">[1]!thsiFinD("ths_vol_ratio_stock",$A4845,$A$1,7,100)</f>
        <v>0.56654552887808995</v>
      </c>
      <c r="D4845" s="3">
        <f ca="1">[1]!thsiFinD("ths_cr_stock",$A4845,$A$1,7,100,100)</f>
        <v>150.63291139239999</v>
      </c>
      <c r="E4845" s="3">
        <f ca="1">[1]!thsiFinD("ths_mfi_stock",$A4845,$A$1,7,100,100)</f>
        <v>62.119229551257</v>
      </c>
      <c r="F4845" s="3">
        <f ca="1">[1]!thsiFinD("ths_expma_stock",$A4845,$A$1,7,100,100)</f>
        <v>61.943714517982997</v>
      </c>
      <c r="G4845" s="3">
        <f ca="1">[1]!thsiFinD("ths_rsi_stock",$A4845,$A$1,7,100,100)</f>
        <v>39.300847613404002</v>
      </c>
      <c r="H4845" s="3">
        <f ca="1">[1]!thsiFinD("ths_adtm_stock",$A4845,$A$1,7,3,100,100,100)</f>
        <v>0.60492379835873</v>
      </c>
      <c r="I4845" s="3">
        <f ca="1">[1]!thsiFinD("ths_bbiboll_stock",$A4845,$A$1,7,3,100,100,100)</f>
        <v>62.052916666667002</v>
      </c>
      <c r="J4845" s="3">
        <f ca="1">[1]!thsiFinD("ths_dptb_stock",$A4845,$A$1,7,104,100,100)</f>
        <v>0.71428571428570997</v>
      </c>
      <c r="K4845" s="3">
        <f ca="1">[1]!thsiFinD("ths_srmi_stock",$A4845,$A$1,7,100,100)</f>
        <v>-7.7544959577627E-3</v>
      </c>
      <c r="L4845" s="3">
        <f ca="1">[1]!thsiFinD("ths_atr_stock",$A4845,$A$1,7,101,100,100)</f>
        <v>3.2228571428570998</v>
      </c>
      <c r="M4845" s="3">
        <f ca="1">[1]!thsiFinD("ths_vol_w_stock",$A4845,$A$1)/1000000</f>
        <v>7.6907300000000003</v>
      </c>
      <c r="N4845" s="3">
        <f ca="1">[1]!thsiFinD("ths_turnover_ratio_w_stock",$A4845,$A$1)</f>
        <v>9.6766383242730001</v>
      </c>
      <c r="O4845" s="3">
        <f ca="1">[1]!thsiFinD("ths_relative_chg_ratio_w_stock",$A4845,$A$1,104,100)</f>
        <v>-7.6452301299850003</v>
      </c>
      <c r="P4845" s="3">
        <f ca="1">[1]!thsiFinD("ths_chg_ratio_w_stock",$A4845,$B$1,100)</f>
        <v>-0.21616228799468001</v>
      </c>
    </row>
    <row r="4846" spans="1:16" x14ac:dyDescent="0.25">
      <c r="A4846" s="2" t="s">
        <v>4844</v>
      </c>
      <c r="B4846" s="2" t="s">
        <v>10207</v>
      </c>
      <c r="C4846" s="3">
        <f ca="1">[1]!thsiFinD("ths_vol_ratio_stock",$A4846,$A$1,7,100)</f>
        <v>0.6994084162516</v>
      </c>
      <c r="D4846" s="3">
        <f ca="1">[1]!thsiFinD("ths_cr_stock",$A4846,$A$1,7,100,100)</f>
        <v>142.28329809725</v>
      </c>
      <c r="E4846" s="3">
        <f ca="1">[1]!thsiFinD("ths_mfi_stock",$A4846,$A$1,7,100,100)</f>
        <v>37.181337589130003</v>
      </c>
      <c r="F4846" s="3">
        <f ca="1">[1]!thsiFinD("ths_expma_stock",$A4846,$A$1,7,100,100)</f>
        <v>11.91160962617</v>
      </c>
      <c r="G4846" s="3">
        <f ca="1">[1]!thsiFinD("ths_rsi_stock",$A4846,$A$1,7,100,100)</f>
        <v>43.719029858048003</v>
      </c>
      <c r="H4846" s="3">
        <f ca="1">[1]!thsiFinD("ths_adtm_stock",$A4846,$A$1,7,3,100,100,100)</f>
        <v>0.51612903225805995</v>
      </c>
      <c r="I4846" s="3">
        <f ca="1">[1]!thsiFinD("ths_bbiboll_stock",$A4846,$A$1,7,3,100,100,100)</f>
        <v>11.851145833333</v>
      </c>
      <c r="J4846" s="3">
        <f ca="1">[1]!thsiFinD("ths_dptb_stock",$A4846,$A$1,7,104,100,100)</f>
        <v>0.71428571428570997</v>
      </c>
      <c r="K4846" s="3">
        <f ca="1">[1]!thsiFinD("ths_srmi_stock",$A4846,$A$1,7,100,100)</f>
        <v>-1.5267175572519E-2</v>
      </c>
      <c r="L4846" s="3">
        <f ca="1">[1]!thsiFinD("ths_atr_stock",$A4846,$A$1,7,101,100,100)</f>
        <v>0.61714285714285999</v>
      </c>
      <c r="M4846" s="3">
        <f ca="1">[1]!thsiFinD("ths_vol_w_stock",$A4846,$A$1)/1000000</f>
        <v>93.541353999999998</v>
      </c>
      <c r="N4846" s="3">
        <f ca="1">[1]!thsiFinD("ths_turnover_ratio_w_stock",$A4846,$A$1)</f>
        <v>12.529923952780999</v>
      </c>
      <c r="O4846" s="3">
        <f ca="1">[1]!thsiFinD("ths_relative_chg_ratio_w_stock",$A4846,$A$1,104,100)</f>
        <v>-7.0958440923069999</v>
      </c>
      <c r="P4846" s="3">
        <f ca="1">[1]!thsiFinD("ths_chg_ratio_w_stock",$A4846,$B$1,100)</f>
        <v>-0.25839793281653001</v>
      </c>
    </row>
    <row r="4847" spans="1:16" x14ac:dyDescent="0.25">
      <c r="A4847" s="2" t="s">
        <v>4845</v>
      </c>
      <c r="B4847" s="2" t="s">
        <v>10208</v>
      </c>
      <c r="C4847" s="3">
        <f ca="1">[1]!thsiFinD("ths_vol_ratio_stock",$A4847,$A$1,7,100)</f>
        <v>1.1643511911479001</v>
      </c>
      <c r="D4847" s="3">
        <f ca="1">[1]!thsiFinD("ths_cr_stock",$A4847,$A$1,7,100,100)</f>
        <v>116.14906832298</v>
      </c>
      <c r="E4847" s="3">
        <f ca="1">[1]!thsiFinD("ths_mfi_stock",$A4847,$A$1,7,100,100)</f>
        <v>61.291829437265001</v>
      </c>
      <c r="F4847" s="3">
        <f ca="1">[1]!thsiFinD("ths_expma_stock",$A4847,$A$1,7,100,100)</f>
        <v>15.845130060325999</v>
      </c>
      <c r="G4847" s="3">
        <f ca="1">[1]!thsiFinD("ths_rsi_stock",$A4847,$A$1,7,100,100)</f>
        <v>39.212606401923999</v>
      </c>
      <c r="H4847" s="3">
        <f ca="1">[1]!thsiFinD("ths_adtm_stock",$A4847,$A$1,7,3,100,100,100)</f>
        <v>0.93893129770992001</v>
      </c>
      <c r="I4847" s="3">
        <f ca="1">[1]!thsiFinD("ths_bbiboll_stock",$A4847,$A$1,7,3,100,100,100)</f>
        <v>15.849375</v>
      </c>
      <c r="J4847" s="3">
        <f ca="1">[1]!thsiFinD("ths_dptb_stock",$A4847,$A$1,7,104,100,100)</f>
        <v>0.85714285714285998</v>
      </c>
      <c r="K4847" s="3">
        <f ca="1">[1]!thsiFinD("ths_srmi_stock",$A4847,$A$1,7,100,100)</f>
        <v>-1.9871794871794999E-2</v>
      </c>
      <c r="L4847" s="3">
        <f ca="1">[1]!thsiFinD("ths_atr_stock",$A4847,$A$1,7,101,100,100)</f>
        <v>0.67714285714286004</v>
      </c>
      <c r="M4847" s="3">
        <f ca="1">[1]!thsiFinD("ths_vol_w_stock",$A4847,$A$1)/1000000</f>
        <v>11.177609</v>
      </c>
      <c r="N4847" s="3">
        <f ca="1">[1]!thsiFinD("ths_turnover_ratio_w_stock",$A4847,$A$1)</f>
        <v>11.833630569566999</v>
      </c>
      <c r="O4847" s="3">
        <f ca="1">[1]!thsiFinD("ths_relative_chg_ratio_w_stock",$A4847,$A$1,104,100)</f>
        <v>-7.3923799322681001</v>
      </c>
      <c r="P4847" s="3">
        <f ca="1">[1]!thsiFinD("ths_chg_ratio_w_stock",$A4847,$B$1,100)</f>
        <v>5.8207979071288003</v>
      </c>
    </row>
    <row r="4848" spans="1:16" x14ac:dyDescent="0.25">
      <c r="A4848" s="2" t="s">
        <v>4846</v>
      </c>
      <c r="B4848" s="2" t="s">
        <v>10209</v>
      </c>
      <c r="C4848" s="3">
        <f ca="1">[1]!thsiFinD("ths_vol_ratio_stock",$A4848,$A$1,7,100)</f>
        <v>1.2159244417662001</v>
      </c>
      <c r="D4848" s="3">
        <f ca="1">[1]!thsiFinD("ths_cr_stock",$A4848,$A$1,7,100,100)</f>
        <v>88.983050847456994</v>
      </c>
      <c r="E4848" s="3">
        <f ca="1">[1]!thsiFinD("ths_mfi_stock",$A4848,$A$1,7,100,100)</f>
        <v>62.687456816043998</v>
      </c>
      <c r="F4848" s="3">
        <f ca="1">[1]!thsiFinD("ths_expma_stock",$A4848,$A$1,7,100,100)</f>
        <v>18.580610285172</v>
      </c>
      <c r="G4848" s="3">
        <f ca="1">[1]!thsiFinD("ths_rsi_stock",$A4848,$A$1,7,100,100)</f>
        <v>41.976286897614003</v>
      </c>
      <c r="H4848" s="3">
        <f ca="1">[1]!thsiFinD("ths_adtm_stock",$A4848,$A$1,7,3,100,100,100)</f>
        <v>0.97687861271676002</v>
      </c>
      <c r="I4848" s="3">
        <f ca="1">[1]!thsiFinD("ths_bbiboll_stock",$A4848,$A$1,7,3,100,100,100)</f>
        <v>18.5428125</v>
      </c>
      <c r="J4848" s="3">
        <f ca="1">[1]!thsiFinD("ths_dptb_stock",$A4848,$A$1,7,104,100,100)</f>
        <v>0.85714285714285998</v>
      </c>
      <c r="K4848" s="3">
        <f ca="1">[1]!thsiFinD("ths_srmi_stock",$A4848,$A$1,7,100,100)</f>
        <v>-3.166935050993E-2</v>
      </c>
      <c r="L4848" s="3">
        <f ca="1">[1]!thsiFinD("ths_atr_stock",$A4848,$A$1,7,101,100,100)</f>
        <v>1.03</v>
      </c>
      <c r="M4848" s="3">
        <f ca="1">[1]!thsiFinD("ths_vol_w_stock",$A4848,$A$1)/1000000</f>
        <v>7.1746210000000001</v>
      </c>
      <c r="N4848" s="3">
        <f ca="1">[1]!thsiFinD("ths_turnover_ratio_w_stock",$A4848,$A$1)</f>
        <v>13.250754455628</v>
      </c>
      <c r="O4848" s="3">
        <f ca="1">[1]!thsiFinD("ths_relative_chg_ratio_w_stock",$A4848,$A$1,104,100)</f>
        <v>-1.7168709871725001</v>
      </c>
      <c r="P4848" s="3">
        <f ca="1">[1]!thsiFinD("ths_chg_ratio_w_stock",$A4848,$B$1,100)</f>
        <v>-3.2705099778270998</v>
      </c>
    </row>
    <row r="4849" spans="1:16" x14ac:dyDescent="0.25">
      <c r="A4849" s="2" t="s">
        <v>4847</v>
      </c>
      <c r="B4849" s="2" t="s">
        <v>10210</v>
      </c>
      <c r="C4849" s="3">
        <f ca="1">[1]!thsiFinD("ths_vol_ratio_stock",$A4849,$A$1,7,100)</f>
        <v>0.65523205186658995</v>
      </c>
      <c r="D4849" s="3">
        <f ca="1">[1]!thsiFinD("ths_cr_stock",$A4849,$A$1,7,100,100)</f>
        <v>340.81632653061001</v>
      </c>
      <c r="E4849" s="3">
        <f ca="1">[1]!thsiFinD("ths_mfi_stock",$A4849,$A$1,7,100,100)</f>
        <v>78.310617594757005</v>
      </c>
      <c r="F4849" s="3">
        <f ca="1">[1]!thsiFinD("ths_expma_stock",$A4849,$A$1,7,100,100)</f>
        <v>23.714820541104</v>
      </c>
      <c r="G4849" s="3">
        <f ca="1">[1]!thsiFinD("ths_rsi_stock",$A4849,$A$1,7,100,100)</f>
        <v>50.459602853920003</v>
      </c>
      <c r="H4849" s="3">
        <f ca="1">[1]!thsiFinD("ths_adtm_stock",$A4849,$A$1,7,3,100,100,100)</f>
        <v>0.95633187772925998</v>
      </c>
      <c r="I4849" s="3">
        <f ca="1">[1]!thsiFinD("ths_bbiboll_stock",$A4849,$A$1,7,3,100,100,100)</f>
        <v>23.701875000000001</v>
      </c>
      <c r="J4849" s="3">
        <f ca="1">[1]!thsiFinD("ths_dptb_stock",$A4849,$A$1,7,104,100,100)</f>
        <v>0.85714285714285998</v>
      </c>
      <c r="K4849" s="3">
        <f ca="1">[1]!thsiFinD("ths_srmi_stock",$A4849,$A$1,7,100,100)</f>
        <v>3.6739864864865003E-2</v>
      </c>
      <c r="L4849" s="3">
        <f ca="1">[1]!thsiFinD("ths_atr_stock",$A4849,$A$1,7,101,100,100)</f>
        <v>0.63285714285714001</v>
      </c>
      <c r="M4849" s="3">
        <f ca="1">[1]!thsiFinD("ths_vol_w_stock",$A4849,$A$1)/1000000</f>
        <v>5.3854050000000004</v>
      </c>
      <c r="N4849" s="3">
        <f ca="1">[1]!thsiFinD("ths_turnover_ratio_w_stock",$A4849,$A$1)</f>
        <v>3.8467178571429002</v>
      </c>
      <c r="O4849" s="3">
        <f ca="1">[1]!thsiFinD("ths_relative_chg_ratio_w_stock",$A4849,$A$1,104,100)</f>
        <v>-1.3778879363251</v>
      </c>
      <c r="P4849" s="3">
        <f ca="1">[1]!thsiFinD("ths_chg_ratio_w_stock",$A4849,$B$1,100)</f>
        <v>-2.2804054054053999</v>
      </c>
    </row>
    <row r="4850" spans="1:16" x14ac:dyDescent="0.25">
      <c r="A4850" s="2" t="s">
        <v>4848</v>
      </c>
      <c r="B4850" s="2" t="s">
        <v>10211</v>
      </c>
      <c r="C4850" s="3">
        <f ca="1">[1]!thsiFinD("ths_vol_ratio_stock",$A4850,$A$1,7,100)</f>
        <v>0.63340022305059995</v>
      </c>
      <c r="D4850" s="3">
        <f ca="1">[1]!thsiFinD("ths_cr_stock",$A4850,$A$1,7,100,100)</f>
        <v>120.22231722958</v>
      </c>
      <c r="E4850" s="3">
        <f ca="1">[1]!thsiFinD("ths_mfi_stock",$A4850,$A$1,7,100,100)</f>
        <v>54.249768037514997</v>
      </c>
      <c r="F4850" s="3">
        <f ca="1">[1]!thsiFinD("ths_expma_stock",$A4850,$A$1,7,100,100)</f>
        <v>56.148615109051001</v>
      </c>
      <c r="G4850" s="3">
        <f ca="1">[1]!thsiFinD("ths_rsi_stock",$A4850,$A$1,7,100,100)</f>
        <v>54.398575936283002</v>
      </c>
      <c r="H4850" s="3">
        <f ca="1">[1]!thsiFinD("ths_adtm_stock",$A4850,$A$1,7,3,100,100,100)</f>
        <v>0.98678414096916001</v>
      </c>
      <c r="I4850" s="3">
        <f ca="1">[1]!thsiFinD("ths_bbiboll_stock",$A4850,$A$1,7,3,100,100,100)</f>
        <v>55.66</v>
      </c>
      <c r="J4850" s="3">
        <f ca="1">[1]!thsiFinD("ths_dptb_stock",$A4850,$A$1,7,104,100,100)</f>
        <v>0.42857142857142999</v>
      </c>
      <c r="K4850" s="3">
        <f ca="1">[1]!thsiFinD("ths_srmi_stock",$A4850,$A$1,7,100,100)</f>
        <v>-8.1473609635140005E-3</v>
      </c>
      <c r="L4850" s="3">
        <f ca="1">[1]!thsiFinD("ths_atr_stock",$A4850,$A$1,7,101,100,100)</f>
        <v>2.4528571428571002</v>
      </c>
      <c r="M4850" s="3">
        <f ca="1">[1]!thsiFinD("ths_vol_w_stock",$A4850,$A$1)/1000000</f>
        <v>8.5120880000000003</v>
      </c>
      <c r="N4850" s="3">
        <f ca="1">[1]!thsiFinD("ths_turnover_ratio_w_stock",$A4850,$A$1)</f>
        <v>5.2560717869233997</v>
      </c>
      <c r="O4850" s="3">
        <f ca="1">[1]!thsiFinD("ths_relative_chg_ratio_w_stock",$A4850,$A$1,104,100)</f>
        <v>-0.9067899790717</v>
      </c>
      <c r="P4850" s="3">
        <f ca="1">[1]!thsiFinD("ths_chg_ratio_w_stock",$A4850,$B$1,100)</f>
        <v>-7.3035714285714004</v>
      </c>
    </row>
    <row r="4851" spans="1:16" x14ac:dyDescent="0.25">
      <c r="A4851" s="2" t="s">
        <v>4849</v>
      </c>
      <c r="B4851" s="2" t="s">
        <v>10212</v>
      </c>
      <c r="C4851" s="3">
        <f ca="1">[1]!thsiFinD("ths_vol_ratio_stock",$A4851,$A$1,7,100)</f>
        <v>1.0541712529367</v>
      </c>
      <c r="D4851" s="3">
        <f ca="1">[1]!thsiFinD("ths_cr_stock",$A4851,$A$1,7,100,100)</f>
        <v>64.242160278745999</v>
      </c>
      <c r="E4851" s="3">
        <f ca="1">[1]!thsiFinD("ths_mfi_stock",$A4851,$A$1,7,100,100)</f>
        <v>44.475580445543997</v>
      </c>
      <c r="F4851" s="3">
        <f ca="1">[1]!thsiFinD("ths_expma_stock",$A4851,$A$1,7,100,100)</f>
        <v>56.406363026351002</v>
      </c>
      <c r="G4851" s="3">
        <f ca="1">[1]!thsiFinD("ths_rsi_stock",$A4851,$A$1,7,100,100)</f>
        <v>35.661807586080997</v>
      </c>
      <c r="H4851" s="3">
        <f ca="1">[1]!thsiFinD("ths_adtm_stock",$A4851,$A$1,7,3,100,100,100)</f>
        <v>0.21739130434782</v>
      </c>
      <c r="I4851" s="3">
        <f ca="1">[1]!thsiFinD("ths_bbiboll_stock",$A4851,$A$1,7,3,100,100,100)</f>
        <v>56.633020833332999</v>
      </c>
      <c r="J4851" s="3">
        <f ca="1">[1]!thsiFinD("ths_dptb_stock",$A4851,$A$1,7,104,100,100)</f>
        <v>0.85714285714285998</v>
      </c>
      <c r="K4851" s="3">
        <f ca="1">[1]!thsiFinD("ths_srmi_stock",$A4851,$A$1,7,100,100)</f>
        <v>-6.8652627974661998E-2</v>
      </c>
      <c r="L4851" s="3">
        <f ca="1">[1]!thsiFinD("ths_atr_stock",$A4851,$A$1,7,101,100,100)</f>
        <v>1.8914285714286001</v>
      </c>
      <c r="M4851" s="3">
        <f ca="1">[1]!thsiFinD("ths_vol_w_stock",$A4851,$A$1)/1000000</f>
        <v>5.5005629999999996</v>
      </c>
      <c r="N4851" s="3">
        <f ca="1">[1]!thsiFinD("ths_turnover_ratio_w_stock",$A4851,$A$1)</f>
        <v>12.846934793368</v>
      </c>
      <c r="O4851" s="3">
        <f ca="1">[1]!thsiFinD("ths_relative_chg_ratio_w_stock",$A4851,$A$1,104,100)</f>
        <v>-6.3117499770006997</v>
      </c>
      <c r="P4851" s="3">
        <f ca="1">[1]!thsiFinD("ths_chg_ratio_w_stock",$A4851,$B$1,100)</f>
        <v>-1.0110294117647001</v>
      </c>
    </row>
    <row r="4852" spans="1:16" x14ac:dyDescent="0.25">
      <c r="A4852" s="2" t="s">
        <v>4850</v>
      </c>
      <c r="B4852" s="2" t="s">
        <v>10213</v>
      </c>
      <c r="C4852" s="3">
        <f ca="1">[1]!thsiFinD("ths_vol_ratio_stock",$A4852,$A$1,7,100)</f>
        <v>1.0584111363830999</v>
      </c>
      <c r="D4852" s="3">
        <f ca="1">[1]!thsiFinD("ths_cr_stock",$A4852,$A$1,7,100,100)</f>
        <v>208.60655737705</v>
      </c>
      <c r="E4852" s="3">
        <f ca="1">[1]!thsiFinD("ths_mfi_stock",$A4852,$A$1,7,100,100)</f>
        <v>64.121368683675996</v>
      </c>
      <c r="F4852" s="3">
        <f ca="1">[1]!thsiFinD("ths_expma_stock",$A4852,$A$1,7,100,100)</f>
        <v>82.328475025421</v>
      </c>
      <c r="G4852" s="3">
        <f ca="1">[1]!thsiFinD("ths_rsi_stock",$A4852,$A$1,7,100,100)</f>
        <v>57.922236907904001</v>
      </c>
      <c r="H4852" s="3">
        <f ca="1">[1]!thsiFinD("ths_adtm_stock",$A4852,$A$1,7,3,100,100,100)</f>
        <v>0.96241747079735995</v>
      </c>
      <c r="I4852" s="3">
        <f ca="1">[1]!thsiFinD("ths_bbiboll_stock",$A4852,$A$1,7,3,100,100,100)</f>
        <v>80.792812499999997</v>
      </c>
      <c r="J4852" s="3">
        <f ca="1">[1]!thsiFinD("ths_dptb_stock",$A4852,$A$1,7,104,100,100)</f>
        <v>1</v>
      </c>
      <c r="K4852" s="3">
        <f ca="1">[1]!thsiFinD("ths_srmi_stock",$A4852,$A$1,7,100,100)</f>
        <v>4.4316684632889999E-2</v>
      </c>
      <c r="L4852" s="3">
        <f ca="1">[1]!thsiFinD("ths_atr_stock",$A4852,$A$1,7,101,100,100)</f>
        <v>4.7657142857143002</v>
      </c>
      <c r="M4852" s="3">
        <f ca="1">[1]!thsiFinD("ths_vol_w_stock",$A4852,$A$1)/1000000</f>
        <v>12.015332000000001</v>
      </c>
      <c r="N4852" s="3">
        <f ca="1">[1]!thsiFinD("ths_turnover_ratio_w_stock",$A4852,$A$1)</f>
        <v>7.4135751724667003</v>
      </c>
      <c r="O4852" s="3">
        <f ca="1">[1]!thsiFinD("ths_relative_chg_ratio_w_stock",$A4852,$A$1,104,100)</f>
        <v>5.4865188433360004</v>
      </c>
      <c r="P4852" s="3">
        <f ca="1">[1]!thsiFinD("ths_chg_ratio_w_stock",$A4852,$B$1,100)</f>
        <v>-27.356569649059999</v>
      </c>
    </row>
    <row r="4853" spans="1:16" x14ac:dyDescent="0.25">
      <c r="A4853" s="2" t="s">
        <v>4851</v>
      </c>
      <c r="B4853" s="2" t="s">
        <v>10214</v>
      </c>
      <c r="C4853" s="3">
        <f ca="1">[1]!thsiFinD("ths_vol_ratio_stock",$A4853,$A$1,7,100)</f>
        <v>1.7268961409007999</v>
      </c>
      <c r="D4853" s="3">
        <f ca="1">[1]!thsiFinD("ths_cr_stock",$A4853,$A$1,7,100,100)</f>
        <v>701.03092783504997</v>
      </c>
      <c r="E4853" s="3">
        <f ca="1">[1]!thsiFinD("ths_mfi_stock",$A4853,$A$1,7,100,100)</f>
        <v>90.465897389896</v>
      </c>
      <c r="F4853" s="3">
        <f ca="1">[1]!thsiFinD("ths_expma_stock",$A4853,$A$1,7,100,100)</f>
        <v>15.837302511992</v>
      </c>
      <c r="G4853" s="3">
        <f ca="1">[1]!thsiFinD("ths_rsi_stock",$A4853,$A$1,7,100,100)</f>
        <v>79.522533531820002</v>
      </c>
      <c r="H4853" s="3">
        <f ca="1">[1]!thsiFinD("ths_adtm_stock",$A4853,$A$1,7,3,100,100,100)</f>
        <v>0.88359788359788005</v>
      </c>
      <c r="I4853" s="3">
        <f ca="1">[1]!thsiFinD("ths_bbiboll_stock",$A4853,$A$1,7,3,100,100,100)</f>
        <v>15.679166666666999</v>
      </c>
      <c r="J4853" s="3">
        <f ca="1">[1]!thsiFinD("ths_dptb_stock",$A4853,$A$1,7,104,100,100)</f>
        <v>0.42857142857142999</v>
      </c>
      <c r="K4853" s="3">
        <f ca="1">[1]!thsiFinD("ths_srmi_stock",$A4853,$A$1,7,100,100)</f>
        <v>5.5555555555554997E-2</v>
      </c>
      <c r="L4853" s="3">
        <f ca="1">[1]!thsiFinD("ths_atr_stock",$A4853,$A$1,7,101,100,100)</f>
        <v>0.38714285714286001</v>
      </c>
      <c r="M4853" s="3">
        <f ca="1">[1]!thsiFinD("ths_vol_w_stock",$A4853,$A$1)/1000000</f>
        <v>17.680910000000001</v>
      </c>
      <c r="N4853" s="3">
        <f ca="1">[1]!thsiFinD("ths_turnover_ratio_w_stock",$A4853,$A$1)</f>
        <v>23.270763296504001</v>
      </c>
      <c r="O4853" s="3">
        <f ca="1">[1]!thsiFinD("ths_relative_chg_ratio_w_stock",$A4853,$A$1,104,100)</f>
        <v>2.3293717873939999</v>
      </c>
      <c r="P4853" s="3">
        <f ca="1">[1]!thsiFinD("ths_chg_ratio_w_stock",$A4853,$B$1,100)</f>
        <v>-2.8395061728395001</v>
      </c>
    </row>
    <row r="4854" spans="1:16" x14ac:dyDescent="0.25">
      <c r="A4854" s="2" t="s">
        <v>4852</v>
      </c>
      <c r="B4854" s="2" t="s">
        <v>10215</v>
      </c>
      <c r="C4854" s="3">
        <f ca="1">[1]!thsiFinD("ths_vol_ratio_stock",$A4854,$A$1,7,100)</f>
        <v>0.58780220100903002</v>
      </c>
      <c r="D4854" s="3">
        <f ca="1">[1]!thsiFinD("ths_cr_stock",$A4854,$A$1,7,100,100)</f>
        <v>2.1487603305787002</v>
      </c>
      <c r="E4854" s="3">
        <f ca="1">[1]!thsiFinD("ths_mfi_stock",$A4854,$A$1,7,100,100)</f>
        <v>37.164545714360003</v>
      </c>
      <c r="F4854" s="3">
        <f ca="1">[1]!thsiFinD("ths_expma_stock",$A4854,$A$1,7,100,100)</f>
        <v>10.053985778202</v>
      </c>
      <c r="G4854" s="3">
        <f ca="1">[1]!thsiFinD("ths_rsi_stock",$A4854,$A$1,7,100,100)</f>
        <v>38.073146646951002</v>
      </c>
      <c r="H4854" s="3">
        <f ca="1">[1]!thsiFinD("ths_adtm_stock",$A4854,$A$1,7,3,100,100,100)</f>
        <v>0.91176470588235004</v>
      </c>
      <c r="I4854" s="3">
        <f ca="1">[1]!thsiFinD("ths_bbiboll_stock",$A4854,$A$1,7,3,100,100,100)</f>
        <v>10.215937500000001</v>
      </c>
      <c r="J4854" s="3">
        <f ca="1">[1]!thsiFinD("ths_dptb_stock",$A4854,$A$1,7,104,100,100)</f>
        <v>1</v>
      </c>
      <c r="K4854" s="3">
        <f ca="1">[1]!thsiFinD("ths_srmi_stock",$A4854,$A$1,7,100,100)</f>
        <v>-0.10272727272727</v>
      </c>
      <c r="L4854" s="3">
        <f ca="1">[1]!thsiFinD("ths_atr_stock",$A4854,$A$1,7,101,100,100)</f>
        <v>0.42714285714285999</v>
      </c>
      <c r="M4854" s="3">
        <f ca="1">[1]!thsiFinD("ths_vol_w_stock",$A4854,$A$1)/1000000</f>
        <v>6.7663159999999998</v>
      </c>
      <c r="N4854" s="3">
        <f ca="1">[1]!thsiFinD("ths_turnover_ratio_w_stock",$A4854,$A$1)</f>
        <v>4.5811912587072001</v>
      </c>
      <c r="O4854" s="3">
        <f ca="1">[1]!thsiFinD("ths_relative_chg_ratio_w_stock",$A4854,$A$1,104,100)</f>
        <v>-0.69332953374365003</v>
      </c>
      <c r="P4854" s="3">
        <f ca="1">[1]!thsiFinD("ths_chg_ratio_w_stock",$A4854,$B$1,100)</f>
        <v>-0.91185410334345995</v>
      </c>
    </row>
    <row r="4855" spans="1:16" x14ac:dyDescent="0.25">
      <c r="A4855" s="2" t="s">
        <v>4853</v>
      </c>
      <c r="B4855" s="2" t="s">
        <v>10216</v>
      </c>
      <c r="C4855" s="3">
        <f ca="1">[1]!thsiFinD("ths_vol_ratio_stock",$A4855,$A$1,7,100)</f>
        <v>0.68060803323096997</v>
      </c>
      <c r="D4855" s="3">
        <f ca="1">[1]!thsiFinD("ths_cr_stock",$A4855,$A$1,7,100,100)</f>
        <v>285.51068883609997</v>
      </c>
      <c r="E4855" s="3">
        <f ca="1">[1]!thsiFinD("ths_mfi_stock",$A4855,$A$1,7,100,100)</f>
        <v>64.363170384683002</v>
      </c>
      <c r="F4855" s="3">
        <f ca="1">[1]!thsiFinD("ths_expma_stock",$A4855,$A$1,7,100,100)</f>
        <v>24.103374790149001</v>
      </c>
      <c r="G4855" s="3">
        <f ca="1">[1]!thsiFinD("ths_rsi_stock",$A4855,$A$1,7,100,100)</f>
        <v>65.404745472214003</v>
      </c>
      <c r="H4855" s="3">
        <f ca="1">[1]!thsiFinD("ths_adtm_stock",$A4855,$A$1,7,3,100,100,100)</f>
        <v>0.98554913294797997</v>
      </c>
      <c r="I4855" s="3">
        <f ca="1">[1]!thsiFinD("ths_bbiboll_stock",$A4855,$A$1,7,3,100,100,100)</f>
        <v>23.737604166667001</v>
      </c>
      <c r="J4855" s="3">
        <f ca="1">[1]!thsiFinD("ths_dptb_stock",$A4855,$A$1,7,104,100,100)</f>
        <v>0.57142857142856995</v>
      </c>
      <c r="K4855" s="3">
        <f ca="1">[1]!thsiFinD("ths_srmi_stock",$A4855,$A$1,7,100,100)</f>
        <v>3.4496919917864001E-2</v>
      </c>
      <c r="L4855" s="3">
        <f ca="1">[1]!thsiFinD("ths_atr_stock",$A4855,$A$1,7,101,100,100)</f>
        <v>0.77857142857143002</v>
      </c>
      <c r="M4855" s="3">
        <f ca="1">[1]!thsiFinD("ths_vol_w_stock",$A4855,$A$1)/1000000</f>
        <v>14.298624</v>
      </c>
      <c r="N4855" s="3">
        <f ca="1">[1]!thsiFinD("ths_turnover_ratio_w_stock",$A4855,$A$1)</f>
        <v>15.417720640269</v>
      </c>
      <c r="O4855" s="3">
        <f ca="1">[1]!thsiFinD("ths_relative_chg_ratio_w_stock",$A4855,$A$1,104,100)</f>
        <v>-8.9158132414582994E-2</v>
      </c>
      <c r="P4855" s="3">
        <f ca="1">[1]!thsiFinD("ths_chg_ratio_w_stock",$A4855,$B$1,100)</f>
        <v>-3.5318275154004</v>
      </c>
    </row>
    <row r="4856" spans="1:16" x14ac:dyDescent="0.25">
      <c r="A4856" s="2" t="s">
        <v>4854</v>
      </c>
      <c r="B4856" s="2" t="s">
        <v>10217</v>
      </c>
      <c r="C4856" s="3">
        <f ca="1">[1]!thsiFinD("ths_vol_ratio_stock",$A4856,$A$1,7,100)</f>
        <v>0.60174142635793004</v>
      </c>
      <c r="D4856" s="3">
        <f ca="1">[1]!thsiFinD("ths_cr_stock",$A4856,$A$1,7,100,100)</f>
        <v>107.23488602577</v>
      </c>
      <c r="E4856" s="3">
        <f ca="1">[1]!thsiFinD("ths_mfi_stock",$A4856,$A$1,7,100,100)</f>
        <v>61.115226937876997</v>
      </c>
      <c r="F4856" s="3">
        <f ca="1">[1]!thsiFinD("ths_expma_stock",$A4856,$A$1,7,100,100)</f>
        <v>33.044940969696</v>
      </c>
      <c r="G4856" s="3">
        <f ca="1">[1]!thsiFinD("ths_rsi_stock",$A4856,$A$1,7,100,100)</f>
        <v>47.607460964940003</v>
      </c>
      <c r="H4856" s="3">
        <f ca="1">[1]!thsiFinD("ths_adtm_stock",$A4856,$A$1,7,3,100,100,100)</f>
        <v>5.6239015817223001E-2</v>
      </c>
      <c r="I4856" s="3">
        <f ca="1">[1]!thsiFinD("ths_bbiboll_stock",$A4856,$A$1,7,3,100,100,100)</f>
        <v>32.705416666666999</v>
      </c>
      <c r="J4856" s="3">
        <f ca="1">[1]!thsiFinD("ths_dptb_stock",$A4856,$A$1,7,104,100,100)</f>
        <v>0.57142857142856995</v>
      </c>
      <c r="K4856" s="3">
        <f ca="1">[1]!thsiFinD("ths_srmi_stock",$A4856,$A$1,7,100,100)</f>
        <v>-3.4873323397912999E-2</v>
      </c>
      <c r="L4856" s="3">
        <f ca="1">[1]!thsiFinD("ths_atr_stock",$A4856,$A$1,7,101,100,100)</f>
        <v>1.9914285714286</v>
      </c>
      <c r="M4856" s="3">
        <f ca="1">[1]!thsiFinD("ths_vol_w_stock",$A4856,$A$1)/1000000</f>
        <v>12.661998000000001</v>
      </c>
      <c r="N4856" s="3">
        <f ca="1">[1]!thsiFinD("ths_turnover_ratio_w_stock",$A4856,$A$1)</f>
        <v>19.05813312507</v>
      </c>
      <c r="O4856" s="3">
        <f ca="1">[1]!thsiFinD("ths_relative_chg_ratio_w_stock",$A4856,$A$1,104,100)</f>
        <v>-9.5711680844975007</v>
      </c>
      <c r="P4856" s="3">
        <f ca="1">[1]!thsiFinD("ths_chg_ratio_w_stock",$A4856,$B$1,100)</f>
        <v>-6.1457689932057002</v>
      </c>
    </row>
    <row r="4857" spans="1:16" x14ac:dyDescent="0.25">
      <c r="A4857" s="2" t="s">
        <v>4855</v>
      </c>
      <c r="B4857" s="2" t="s">
        <v>10218</v>
      </c>
      <c r="C4857" s="3">
        <f ca="1">[1]!thsiFinD("ths_vol_ratio_stock",$A4857,$A$1,7,100)</f>
        <v>0.69927049476560998</v>
      </c>
      <c r="D4857" s="3">
        <f ca="1">[1]!thsiFinD("ths_cr_stock",$A4857,$A$1,7,100,100)</f>
        <v>278.90818858560999</v>
      </c>
      <c r="E4857" s="3">
        <f ca="1">[1]!thsiFinD("ths_mfi_stock",$A4857,$A$1,7,100,100)</f>
        <v>89.32200955815</v>
      </c>
      <c r="F4857" s="3">
        <f ca="1">[1]!thsiFinD("ths_expma_stock",$A4857,$A$1,7,100,100)</f>
        <v>24.988859425691</v>
      </c>
      <c r="G4857" s="3">
        <f ca="1">[1]!thsiFinD("ths_rsi_stock",$A4857,$A$1,7,100,100)</f>
        <v>63.815126855343003</v>
      </c>
      <c r="H4857" s="3">
        <f ca="1">[1]!thsiFinD("ths_adtm_stock",$A4857,$A$1,7,3,100,100,100)</f>
        <v>0.94029850746268995</v>
      </c>
      <c r="I4857" s="3">
        <f ca="1">[1]!thsiFinD("ths_bbiboll_stock",$A4857,$A$1,7,3,100,100,100)</f>
        <v>24.622499999999999</v>
      </c>
      <c r="J4857" s="3">
        <f ca="1">[1]!thsiFinD("ths_dptb_stock",$A4857,$A$1,7,104,100,100)</f>
        <v>0.57142857142856995</v>
      </c>
      <c r="K4857" s="3">
        <f ca="1">[1]!thsiFinD("ths_srmi_stock",$A4857,$A$1,7,100,100)</f>
        <v>4.3754972155926997E-2</v>
      </c>
      <c r="L4857" s="3">
        <f ca="1">[1]!thsiFinD("ths_atr_stock",$A4857,$A$1,7,101,100,100)</f>
        <v>0.72714285714285998</v>
      </c>
      <c r="M4857" s="3">
        <f ca="1">[1]!thsiFinD("ths_vol_w_stock",$A4857,$A$1)/1000000</f>
        <v>4.1950890000000003</v>
      </c>
      <c r="N4857" s="3">
        <f ca="1">[1]!thsiFinD("ths_turnover_ratio_w_stock",$A4857,$A$1)</f>
        <v>3.9523215981548998</v>
      </c>
      <c r="O4857" s="3">
        <f ca="1">[1]!thsiFinD("ths_relative_chg_ratio_w_stock",$A4857,$A$1,104,100)</f>
        <v>-1.0763585772446</v>
      </c>
      <c r="P4857" s="3">
        <f ca="1">[1]!thsiFinD("ths_chg_ratio_w_stock",$A4857,$B$1,100)</f>
        <v>-1.909307875895</v>
      </c>
    </row>
    <row r="4858" spans="1:16" x14ac:dyDescent="0.25">
      <c r="A4858" s="2" t="s">
        <v>4856</v>
      </c>
      <c r="B4858" s="2" t="s">
        <v>10219</v>
      </c>
      <c r="C4858" s="3">
        <f ca="1">[1]!thsiFinD("ths_vol_ratio_stock",$A4858,$A$1,7,100)</f>
        <v>0.77820288705039997</v>
      </c>
      <c r="D4858" s="3">
        <f ca="1">[1]!thsiFinD("ths_cr_stock",$A4858,$A$1,7,100,100)</f>
        <v>121.33779264214</v>
      </c>
      <c r="E4858" s="3">
        <f ca="1">[1]!thsiFinD("ths_mfi_stock",$A4858,$A$1,7,100,100)</f>
        <v>47.788118996559</v>
      </c>
      <c r="F4858" s="3">
        <f ca="1">[1]!thsiFinD("ths_expma_stock",$A4858,$A$1,7,100,100)</f>
        <v>36.744419353186998</v>
      </c>
      <c r="G4858" s="3">
        <f ca="1">[1]!thsiFinD("ths_rsi_stock",$A4858,$A$1,7,100,100)</f>
        <v>45.465708723162003</v>
      </c>
      <c r="H4858" s="3">
        <f ca="1">[1]!thsiFinD("ths_adtm_stock",$A4858,$A$1,7,3,100,100,100)</f>
        <v>0.84563758389262</v>
      </c>
      <c r="I4858" s="3">
        <f ca="1">[1]!thsiFinD("ths_bbiboll_stock",$A4858,$A$1,7,3,100,100,100)</f>
        <v>36.680104166667</v>
      </c>
      <c r="J4858" s="3">
        <f ca="1">[1]!thsiFinD("ths_dptb_stock",$A4858,$A$1,7,104,100,100)</f>
        <v>0.85714285714285998</v>
      </c>
      <c r="K4858" s="3">
        <f ca="1">[1]!thsiFinD("ths_srmi_stock",$A4858,$A$1,7,100,100)</f>
        <v>-1.6594124047877998E-2</v>
      </c>
      <c r="L4858" s="3">
        <f ca="1">[1]!thsiFinD("ths_atr_stock",$A4858,$A$1,7,101,100,100)</f>
        <v>1.6157142857143001</v>
      </c>
      <c r="M4858" s="3">
        <f ca="1">[1]!thsiFinD("ths_vol_w_stock",$A4858,$A$1)/1000000</f>
        <v>12.368287</v>
      </c>
      <c r="N4858" s="3">
        <f ca="1">[1]!thsiFinD("ths_turnover_ratio_w_stock",$A4858,$A$1)</f>
        <v>10.863701401161</v>
      </c>
      <c r="O4858" s="3">
        <f ca="1">[1]!thsiFinD("ths_relative_chg_ratio_w_stock",$A4858,$A$1,104,100)</f>
        <v>-1.2723030516349001</v>
      </c>
      <c r="P4858" s="3">
        <f ca="1">[1]!thsiFinD("ths_chg_ratio_w_stock",$A4858,$B$1,100)</f>
        <v>-1.5491009681881001</v>
      </c>
    </row>
    <row r="4859" spans="1:16" x14ac:dyDescent="0.25">
      <c r="A4859" s="2" t="s">
        <v>4857</v>
      </c>
      <c r="B4859" s="2" t="s">
        <v>10220</v>
      </c>
      <c r="C4859" s="3">
        <f ca="1">[1]!thsiFinD("ths_vol_ratio_stock",$A4859,$A$1,7,100)</f>
        <v>0.70163705996452996</v>
      </c>
      <c r="D4859" s="3">
        <f ca="1">[1]!thsiFinD("ths_cr_stock",$A4859,$A$1,7,100,100)</f>
        <v>88.253012048193</v>
      </c>
      <c r="E4859" s="3">
        <f ca="1">[1]!thsiFinD("ths_mfi_stock",$A4859,$A$1,7,100,100)</f>
        <v>46.667841374532003</v>
      </c>
      <c r="F4859" s="3">
        <f ca="1">[1]!thsiFinD("ths_expma_stock",$A4859,$A$1,7,100,100)</f>
        <v>29.176602590424</v>
      </c>
      <c r="G4859" s="3">
        <f ca="1">[1]!thsiFinD("ths_rsi_stock",$A4859,$A$1,7,100,100)</f>
        <v>37.821110577736</v>
      </c>
      <c r="H4859" s="3">
        <f ca="1">[1]!thsiFinD("ths_adtm_stock",$A4859,$A$1,7,3,100,100,100)</f>
        <v>0.52733118971060999</v>
      </c>
      <c r="I4859" s="3">
        <f ca="1">[1]!thsiFinD("ths_bbiboll_stock",$A4859,$A$1,7,3,100,100,100)</f>
        <v>29.255937500000002</v>
      </c>
      <c r="J4859" s="3">
        <f ca="1">[1]!thsiFinD("ths_dptb_stock",$A4859,$A$1,7,104,100,100)</f>
        <v>0.71428571428570997</v>
      </c>
      <c r="K4859" s="3">
        <f ca="1">[1]!thsiFinD("ths_srmi_stock",$A4859,$A$1,7,100,100)</f>
        <v>-4.6644295302013E-2</v>
      </c>
      <c r="L4859" s="3">
        <f ca="1">[1]!thsiFinD("ths_atr_stock",$A4859,$A$1,7,101,100,100)</f>
        <v>0.94142857142856995</v>
      </c>
      <c r="M4859" s="3">
        <f ca="1">[1]!thsiFinD("ths_vol_w_stock",$A4859,$A$1)/1000000</f>
        <v>16.187859</v>
      </c>
      <c r="N4859" s="3">
        <f ca="1">[1]!thsiFinD("ths_turnover_ratio_w_stock",$A4859,$A$1)</f>
        <v>6.2777604408784997</v>
      </c>
      <c r="O4859" s="3">
        <f ca="1">[1]!thsiFinD("ths_relative_chg_ratio_w_stock",$A4859,$A$1,104,100)</f>
        <v>-6.9220761923777001</v>
      </c>
      <c r="P4859" s="3">
        <f ca="1">[1]!thsiFinD("ths_chg_ratio_w_stock",$A4859,$B$1,100)</f>
        <v>1.3023583245335999</v>
      </c>
    </row>
    <row r="4860" spans="1:16" x14ac:dyDescent="0.25">
      <c r="A4860" s="2" t="s">
        <v>4858</v>
      </c>
      <c r="B4860" s="2" t="s">
        <v>10221</v>
      </c>
      <c r="C4860" s="3">
        <f ca="1">[1]!thsiFinD("ths_vol_ratio_stock",$A4860,$A$1,7,100)</f>
        <v>0.79056339237615003</v>
      </c>
      <c r="D4860" s="3">
        <f ca="1">[1]!thsiFinD("ths_cr_stock",$A4860,$A$1,7,100,100)</f>
        <v>295.45454545454999</v>
      </c>
      <c r="E4860" s="3">
        <f ca="1">[1]!thsiFinD("ths_mfi_stock",$A4860,$A$1,7,100,100)</f>
        <v>78.378162751098003</v>
      </c>
      <c r="F4860" s="3">
        <f ca="1">[1]!thsiFinD("ths_expma_stock",$A4860,$A$1,7,100,100)</f>
        <v>20.309530370093999</v>
      </c>
      <c r="G4860" s="3">
        <f ca="1">[1]!thsiFinD("ths_rsi_stock",$A4860,$A$1,7,100,100)</f>
        <v>53.070391386685998</v>
      </c>
      <c r="H4860" s="3">
        <f ca="1">[1]!thsiFinD("ths_adtm_stock",$A4860,$A$1,7,3,100,100,100)</f>
        <v>1</v>
      </c>
      <c r="I4860" s="3">
        <f ca="1">[1]!thsiFinD("ths_bbiboll_stock",$A4860,$A$1,7,3,100,100,100)</f>
        <v>20.200624999999999</v>
      </c>
      <c r="J4860" s="3">
        <f ca="1">[1]!thsiFinD("ths_dptb_stock",$A4860,$A$1,7,104,100,100)</f>
        <v>0.85714285714285998</v>
      </c>
      <c r="K4860" s="3">
        <f ca="1">[1]!thsiFinD("ths_srmi_stock",$A4860,$A$1,7,100,100)</f>
        <v>6.1455260570305002E-2</v>
      </c>
      <c r="L4860" s="3">
        <f ca="1">[1]!thsiFinD("ths_atr_stock",$A4860,$A$1,7,101,100,100)</f>
        <v>1.0371428571429</v>
      </c>
      <c r="M4860" s="3">
        <f ca="1">[1]!thsiFinD("ths_vol_w_stock",$A4860,$A$1)/1000000</f>
        <v>3.2143459999999999</v>
      </c>
      <c r="N4860" s="3">
        <f ca="1">[1]!thsiFinD("ths_turnover_ratio_w_stock",$A4860,$A$1)</f>
        <v>12.667373399015</v>
      </c>
      <c r="O4860" s="3">
        <f ca="1">[1]!thsiFinD("ths_relative_chg_ratio_w_stock",$A4860,$A$1,104,100)</f>
        <v>1.1142715810782</v>
      </c>
      <c r="P4860" s="3">
        <f ca="1">[1]!thsiFinD("ths_chg_ratio_w_stock",$A4860,$B$1,100)</f>
        <v>-0.63913470993117005</v>
      </c>
    </row>
    <row r="4861" spans="1:16" x14ac:dyDescent="0.25">
      <c r="A4861" s="2" t="s">
        <v>4859</v>
      </c>
      <c r="B4861" s="2" t="s">
        <v>10222</v>
      </c>
      <c r="C4861" s="3">
        <f ca="1">[1]!thsiFinD("ths_vol_ratio_stock",$A4861,$A$1,7,100)</f>
        <v>1.6712244132884999</v>
      </c>
      <c r="D4861" s="3">
        <f ca="1">[1]!thsiFinD("ths_cr_stock",$A4861,$A$1,7,100,100)</f>
        <v>357.77202072539001</v>
      </c>
      <c r="E4861" s="3">
        <f ca="1">[1]!thsiFinD("ths_mfi_stock",$A4861,$A$1,7,100,100)</f>
        <v>80.695734426041</v>
      </c>
      <c r="F4861" s="3">
        <f ca="1">[1]!thsiFinD("ths_expma_stock",$A4861,$A$1,7,100,100)</f>
        <v>31.168668417332999</v>
      </c>
      <c r="G4861" s="3">
        <f ca="1">[1]!thsiFinD("ths_rsi_stock",$A4861,$A$1,7,100,100)</f>
        <v>65.224491201033004</v>
      </c>
      <c r="H4861" s="3">
        <f ca="1">[1]!thsiFinD("ths_adtm_stock",$A4861,$A$1,7,3,100,100,100)</f>
        <v>0.91638795986622001</v>
      </c>
      <c r="I4861" s="3">
        <f ca="1">[1]!thsiFinD("ths_bbiboll_stock",$A4861,$A$1,7,3,100,100,100)</f>
        <v>30.845520833333001</v>
      </c>
      <c r="J4861" s="3">
        <f ca="1">[1]!thsiFinD("ths_dptb_stock",$A4861,$A$1,7,104,100,100)</f>
        <v>0.85714285714285998</v>
      </c>
      <c r="K4861" s="3">
        <f ca="1">[1]!thsiFinD("ths_srmi_stock",$A4861,$A$1,7,100,100)</f>
        <v>5.3655475368685E-2</v>
      </c>
      <c r="L4861" s="3">
        <f ca="1">[1]!thsiFinD("ths_atr_stock",$A4861,$A$1,7,101,100,100)</f>
        <v>0.90571428571429002</v>
      </c>
      <c r="M4861" s="3">
        <f ca="1">[1]!thsiFinD("ths_vol_w_stock",$A4861,$A$1)/1000000</f>
        <v>40.006121</v>
      </c>
      <c r="N4861" s="3">
        <f ca="1">[1]!thsiFinD("ths_turnover_ratio_w_stock",$A4861,$A$1)</f>
        <v>19.622867443286001</v>
      </c>
      <c r="O4861" s="3">
        <f ca="1">[1]!thsiFinD("ths_relative_chg_ratio_w_stock",$A4861,$A$1,104,100)</f>
        <v>3.0841812982599</v>
      </c>
      <c r="P4861" s="3">
        <f ca="1">[1]!thsiFinD("ths_chg_ratio_w_stock",$A4861,$B$1,100)</f>
        <v>1.3492312519611001</v>
      </c>
    </row>
    <row r="4862" spans="1:16" x14ac:dyDescent="0.25">
      <c r="A4862" s="2" t="s">
        <v>4860</v>
      </c>
      <c r="B4862" s="2" t="s">
        <v>10223</v>
      </c>
      <c r="C4862" s="3">
        <f ca="1">[1]!thsiFinD("ths_vol_ratio_stock",$A4862,$A$1,7,100)</f>
        <v>0.66765656440719001</v>
      </c>
      <c r="D4862" s="3">
        <f ca="1">[1]!thsiFinD("ths_cr_stock",$A4862,$A$1,7,100,100)</f>
        <v>1396.8668407311</v>
      </c>
      <c r="E4862" s="3">
        <f ca="1">[1]!thsiFinD("ths_mfi_stock",$A4862,$A$1,7,100,100)</f>
        <v>78.160743259539004</v>
      </c>
      <c r="F4862" s="3">
        <f ca="1">[1]!thsiFinD("ths_expma_stock",$A4862,$A$1,7,100,100)</f>
        <v>71.980072962411995</v>
      </c>
      <c r="G4862" s="3">
        <f ca="1">[1]!thsiFinD("ths_rsi_stock",$A4862,$A$1,7,100,100)</f>
        <v>69.404219834824005</v>
      </c>
      <c r="H4862" s="3">
        <f ca="1">[1]!thsiFinD("ths_adtm_stock",$A4862,$A$1,7,3,100,100,100)</f>
        <v>0.98573573573574003</v>
      </c>
      <c r="I4862" s="3">
        <f ca="1">[1]!thsiFinD("ths_bbiboll_stock",$A4862,$A$1,7,3,100,100,100)</f>
        <v>71.327291666666994</v>
      </c>
      <c r="J4862" s="3">
        <f ca="1">[1]!thsiFinD("ths_dptb_stock",$A4862,$A$1,7,104,100,100)</f>
        <v>1</v>
      </c>
      <c r="K4862" s="3">
        <f ca="1">[1]!thsiFinD("ths_srmi_stock",$A4862,$A$1,7,100,100)</f>
        <v>0.10701801559559</v>
      </c>
      <c r="L4862" s="3">
        <f ca="1">[1]!thsiFinD("ths_atr_stock",$A4862,$A$1,7,101,100,100)</f>
        <v>2.8785714285714001</v>
      </c>
      <c r="M4862" s="3">
        <f ca="1">[1]!thsiFinD("ths_vol_w_stock",$A4862,$A$1)/1000000</f>
        <v>7.3816569999999997</v>
      </c>
      <c r="N4862" s="3">
        <f ca="1">[1]!thsiFinD("ths_turnover_ratio_w_stock",$A4862,$A$1)</f>
        <v>12.92862271736</v>
      </c>
      <c r="O4862" s="3">
        <f ca="1">[1]!thsiFinD("ths_relative_chg_ratio_w_stock",$A4862,$A$1,104,100)</f>
        <v>4.8447335973546997</v>
      </c>
      <c r="P4862" s="3">
        <f ca="1">[1]!thsiFinD("ths_chg_ratio_w_stock",$A4862,$B$1,100)</f>
        <v>-3.7510083355741002</v>
      </c>
    </row>
    <row r="4863" spans="1:16" x14ac:dyDescent="0.25">
      <c r="A4863" s="2" t="s">
        <v>4861</v>
      </c>
      <c r="B4863" s="2" t="s">
        <v>10224</v>
      </c>
      <c r="C4863" s="3">
        <f ca="1">[1]!thsiFinD("ths_vol_ratio_stock",$A4863,$A$1,7,100)</f>
        <v>0.77941947037133996</v>
      </c>
      <c r="D4863" s="3">
        <f ca="1">[1]!thsiFinD("ths_cr_stock",$A4863,$A$1,7,100,100)</f>
        <v>89.726027397259998</v>
      </c>
      <c r="E4863" s="3">
        <f ca="1">[1]!thsiFinD("ths_mfi_stock",$A4863,$A$1,7,100,100)</f>
        <v>34.469844269940999</v>
      </c>
      <c r="F4863" s="3">
        <f ca="1">[1]!thsiFinD("ths_expma_stock",$A4863,$A$1,7,100,100)</f>
        <v>28.142052646296001</v>
      </c>
      <c r="G4863" s="3">
        <f ca="1">[1]!thsiFinD("ths_rsi_stock",$A4863,$A$1,7,100,100)</f>
        <v>52.153864864528003</v>
      </c>
      <c r="H4863" s="3">
        <f ca="1">[1]!thsiFinD("ths_adtm_stock",$A4863,$A$1,7,3,100,100,100)</f>
        <v>0.84331797235022998</v>
      </c>
      <c r="I4863" s="3">
        <f ca="1">[1]!thsiFinD("ths_bbiboll_stock",$A4863,$A$1,7,3,100,100,100)</f>
        <v>28.094166666667</v>
      </c>
      <c r="J4863" s="3">
        <f ca="1">[1]!thsiFinD("ths_dptb_stock",$A4863,$A$1,7,104,100,100)</f>
        <v>0.42857142857142999</v>
      </c>
      <c r="K4863" s="3">
        <f ca="1">[1]!thsiFinD("ths_srmi_stock",$A4863,$A$1,7,100,100)</f>
        <v>1.7705382436259999E-3</v>
      </c>
      <c r="L4863" s="3">
        <f ca="1">[1]!thsiFinD("ths_atr_stock",$A4863,$A$1,7,101,100,100)</f>
        <v>1.1871428571428999</v>
      </c>
      <c r="M4863" s="3">
        <f ca="1">[1]!thsiFinD("ths_vol_w_stock",$A4863,$A$1)/1000000</f>
        <v>15.258430000000001</v>
      </c>
      <c r="N4863" s="3">
        <f ca="1">[1]!thsiFinD("ths_turnover_ratio_w_stock",$A4863,$A$1)</f>
        <v>8.2692553204571002</v>
      </c>
      <c r="O4863" s="3">
        <f ca="1">[1]!thsiFinD("ths_relative_chg_ratio_w_stock",$A4863,$A$1,104,100)</f>
        <v>-3.4907840306507998</v>
      </c>
      <c r="P4863" s="3">
        <f ca="1">[1]!thsiFinD("ths_chg_ratio_w_stock",$A4863,$B$1,100)</f>
        <v>-1.0977337110481999</v>
      </c>
    </row>
    <row r="4864" spans="1:16" x14ac:dyDescent="0.25">
      <c r="A4864" s="2" t="s">
        <v>4862</v>
      </c>
      <c r="B4864" s="2" t="s">
        <v>10225</v>
      </c>
      <c r="C4864" s="3">
        <f ca="1">[1]!thsiFinD("ths_vol_ratio_stock",$A4864,$A$1,7,100)</f>
        <v>0.72517531728761997</v>
      </c>
      <c r="D4864" s="3">
        <f ca="1">[1]!thsiFinD("ths_cr_stock",$A4864,$A$1,7,100,100)</f>
        <v>-5005.8823529412002</v>
      </c>
      <c r="E4864" s="3">
        <f ca="1">[1]!thsiFinD("ths_mfi_stock",$A4864,$A$1,7,100,100)</f>
        <v>89.324144921713</v>
      </c>
      <c r="F4864" s="3">
        <f ca="1">[1]!thsiFinD("ths_expma_stock",$A4864,$A$1,7,100,100)</f>
        <v>13.569666706962</v>
      </c>
      <c r="G4864" s="3">
        <f ca="1">[1]!thsiFinD("ths_rsi_stock",$A4864,$A$1,7,100,100)</f>
        <v>69.722685561860004</v>
      </c>
      <c r="H4864" s="3">
        <f ca="1">[1]!thsiFinD("ths_adtm_stock",$A4864,$A$1,7,3,100,100,100)</f>
        <v>0.88537549407115002</v>
      </c>
      <c r="I4864" s="3">
        <f ca="1">[1]!thsiFinD("ths_bbiboll_stock",$A4864,$A$1,7,3,100,100,100)</f>
        <v>13.368020833333</v>
      </c>
      <c r="J4864" s="3">
        <f ca="1">[1]!thsiFinD("ths_dptb_stock",$A4864,$A$1,7,104,100,100)</f>
        <v>0.57142857142856995</v>
      </c>
      <c r="K4864" s="3">
        <f ca="1">[1]!thsiFinD("ths_srmi_stock",$A4864,$A$1,7,100,100)</f>
        <v>0.108049311095</v>
      </c>
      <c r="L4864" s="3">
        <f ca="1">[1]!thsiFinD("ths_atr_stock",$A4864,$A$1,7,101,100,100)</f>
        <v>0.43428571428571</v>
      </c>
      <c r="M4864" s="3">
        <f ca="1">[1]!thsiFinD("ths_vol_w_stock",$A4864,$A$1)/1000000</f>
        <v>4.9162030000000003</v>
      </c>
      <c r="N4864" s="3">
        <f ca="1">[1]!thsiFinD("ths_turnover_ratio_w_stock",$A4864,$A$1)</f>
        <v>4.0247228944120996</v>
      </c>
      <c r="O4864" s="3">
        <f ca="1">[1]!thsiFinD("ths_relative_chg_ratio_w_stock",$A4864,$A$1,104,100)</f>
        <v>4.6054112024959002</v>
      </c>
      <c r="P4864" s="3">
        <f ca="1">[1]!thsiFinD("ths_chg_ratio_w_stock",$A4864,$B$1,100)</f>
        <v>-0.14503263234227001</v>
      </c>
    </row>
    <row r="4865" spans="1:16" x14ac:dyDescent="0.25">
      <c r="A4865" s="2" t="s">
        <v>4863</v>
      </c>
      <c r="B4865" s="2" t="s">
        <v>10226</v>
      </c>
      <c r="C4865" s="3">
        <f ca="1">[1]!thsiFinD("ths_vol_ratio_stock",$A4865,$A$1,7,100)</f>
        <v>1.126503656316</v>
      </c>
      <c r="D4865" s="3">
        <f ca="1">[1]!thsiFinD("ths_cr_stock",$A4865,$A$1,7,100,100)</f>
        <v>109.10447761194</v>
      </c>
      <c r="E4865" s="3">
        <f ca="1">[1]!thsiFinD("ths_mfi_stock",$A4865,$A$1,7,100,100)</f>
        <v>55.825826256871999</v>
      </c>
      <c r="F4865" s="3">
        <f ca="1">[1]!thsiFinD("ths_expma_stock",$A4865,$A$1,7,100,100)</f>
        <v>26.059162412576999</v>
      </c>
      <c r="G4865" s="3">
        <f ca="1">[1]!thsiFinD("ths_rsi_stock",$A4865,$A$1,7,100,100)</f>
        <v>51.881615223346998</v>
      </c>
      <c r="H4865" s="3">
        <f ca="1">[1]!thsiFinD("ths_adtm_stock",$A4865,$A$1,7,3,100,100,100)</f>
        <v>0.51896207584830001</v>
      </c>
      <c r="I4865" s="3">
        <f ca="1">[1]!thsiFinD("ths_bbiboll_stock",$A4865,$A$1,7,3,100,100,100)</f>
        <v>25.703958333332999</v>
      </c>
      <c r="J4865" s="3">
        <f ca="1">[1]!thsiFinD("ths_dptb_stock",$A4865,$A$1,7,104,100,100)</f>
        <v>0.71428571428570997</v>
      </c>
      <c r="K4865" s="3">
        <f ca="1">[1]!thsiFinD("ths_srmi_stock",$A4865,$A$1,7,100,100)</f>
        <v>3.4951456310680001E-2</v>
      </c>
      <c r="L4865" s="3">
        <f ca="1">[1]!thsiFinD("ths_atr_stock",$A4865,$A$1,7,101,100,100)</f>
        <v>1.3471428571429001</v>
      </c>
      <c r="M4865" s="3">
        <f ca="1">[1]!thsiFinD("ths_vol_w_stock",$A4865,$A$1)/1000000</f>
        <v>9.5438259999999993</v>
      </c>
      <c r="N4865" s="3">
        <f ca="1">[1]!thsiFinD("ths_turnover_ratio_w_stock",$A4865,$A$1)</f>
        <v>7.8205081339970999</v>
      </c>
      <c r="O4865" s="3">
        <f ca="1">[1]!thsiFinD("ths_relative_chg_ratio_w_stock",$A4865,$A$1,104,100)</f>
        <v>-0.81561706867721995</v>
      </c>
      <c r="P4865" s="3">
        <f ca="1">[1]!thsiFinD("ths_chg_ratio_w_stock",$A4865,$B$1,100)</f>
        <v>-1.4368932038835001</v>
      </c>
    </row>
    <row r="4866" spans="1:16" x14ac:dyDescent="0.25">
      <c r="A4866" s="2" t="s">
        <v>4864</v>
      </c>
      <c r="B4866" s="2" t="s">
        <v>10227</v>
      </c>
      <c r="C4866" s="3">
        <f ca="1">[1]!thsiFinD("ths_vol_ratio_stock",$A4866,$A$1,7,100)</f>
        <v>0.61554046549538999</v>
      </c>
      <c r="D4866" s="3">
        <f ca="1">[1]!thsiFinD("ths_cr_stock",$A4866,$A$1,7,100,100)</f>
        <v>197.76951672862</v>
      </c>
      <c r="E4866" s="3">
        <f ca="1">[1]!thsiFinD("ths_mfi_stock",$A4866,$A$1,7,100,100)</f>
        <v>62.359649953907997</v>
      </c>
      <c r="F4866" s="3">
        <f ca="1">[1]!thsiFinD("ths_expma_stock",$A4866,$A$1,7,100,100)</f>
        <v>10.871606959462</v>
      </c>
      <c r="G4866" s="3">
        <f ca="1">[1]!thsiFinD("ths_rsi_stock",$A4866,$A$1,7,100,100)</f>
        <v>55.203792916639998</v>
      </c>
      <c r="H4866" s="3">
        <f ca="1">[1]!thsiFinD("ths_adtm_stock",$A4866,$A$1,7,3,100,100,100)</f>
        <v>0.75129533678756</v>
      </c>
      <c r="I4866" s="3">
        <f ca="1">[1]!thsiFinD("ths_bbiboll_stock",$A4866,$A$1,7,3,100,100,100)</f>
        <v>10.716041666667</v>
      </c>
      <c r="J4866" s="3">
        <f ca="1">[1]!thsiFinD("ths_dptb_stock",$A4866,$A$1,7,104,100,100)</f>
        <v>0.85714285714285998</v>
      </c>
      <c r="K4866" s="3">
        <f ca="1">[1]!thsiFinD("ths_srmi_stock",$A4866,$A$1,7,100,100)</f>
        <v>2.3041474654377999E-2</v>
      </c>
      <c r="L4866" s="3">
        <f ca="1">[1]!thsiFinD("ths_atr_stock",$A4866,$A$1,7,101,100,100)</f>
        <v>0.38285714285714001</v>
      </c>
      <c r="M4866" s="3">
        <f ca="1">[1]!thsiFinD("ths_vol_w_stock",$A4866,$A$1)/1000000</f>
        <v>24.767101</v>
      </c>
      <c r="N4866" s="3">
        <f ca="1">[1]!thsiFinD("ths_turnover_ratio_w_stock",$A4866,$A$1)</f>
        <v>10.058385712068</v>
      </c>
      <c r="O4866" s="3">
        <f ca="1">[1]!thsiFinD("ths_relative_chg_ratio_w_stock",$A4866,$A$1,104,100)</f>
        <v>-4.4074539468138001</v>
      </c>
      <c r="P4866" s="3">
        <f ca="1">[1]!thsiFinD("ths_chg_ratio_w_stock",$A4866,$B$1,100)</f>
        <v>-0.46082949308755</v>
      </c>
    </row>
    <row r="4867" spans="1:16" x14ac:dyDescent="0.25">
      <c r="A4867" s="2" t="s">
        <v>4865</v>
      </c>
      <c r="B4867" s="2" t="s">
        <v>10228</v>
      </c>
      <c r="C4867" s="3">
        <f ca="1">[1]!thsiFinD("ths_vol_ratio_stock",$A4867,$A$1,7,100)</f>
        <v>2.0007685694638</v>
      </c>
      <c r="D4867" s="3">
        <f ca="1">[1]!thsiFinD("ths_cr_stock",$A4867,$A$1,7,100,100)</f>
        <v>169.59152798790001</v>
      </c>
      <c r="E4867" s="3">
        <f ca="1">[1]!thsiFinD("ths_mfi_stock",$A4867,$A$1,7,100,100)</f>
        <v>57.182932272602002</v>
      </c>
      <c r="F4867" s="3">
        <f ca="1">[1]!thsiFinD("ths_expma_stock",$A4867,$A$1,7,100,100)</f>
        <v>22.025109242980999</v>
      </c>
      <c r="G4867" s="3">
        <f ca="1">[1]!thsiFinD("ths_rsi_stock",$A4867,$A$1,7,100,100)</f>
        <v>42.045063313406999</v>
      </c>
      <c r="H4867" s="3">
        <f ca="1">[1]!thsiFinD("ths_adtm_stock",$A4867,$A$1,7,3,100,100,100)</f>
        <v>0.99689440993789002</v>
      </c>
      <c r="I4867" s="3">
        <f ca="1">[1]!thsiFinD("ths_bbiboll_stock",$A4867,$A$1,7,3,100,100,100)</f>
        <v>22.216875000000002</v>
      </c>
      <c r="J4867" s="3">
        <f ca="1">[1]!thsiFinD("ths_dptb_stock",$A4867,$A$1,7,104,100,100)</f>
        <v>1</v>
      </c>
      <c r="K4867" s="3">
        <f ca="1">[1]!thsiFinD("ths_srmi_stock",$A4867,$A$1,7,100,100)</f>
        <v>1.5284854099119999E-2</v>
      </c>
      <c r="L4867" s="3">
        <f ca="1">[1]!thsiFinD("ths_atr_stock",$A4867,$A$1,7,101,100,100)</f>
        <v>0.92</v>
      </c>
      <c r="M4867" s="3">
        <f ca="1">[1]!thsiFinD("ths_vol_w_stock",$A4867,$A$1)/1000000</f>
        <v>6.1254189999999999</v>
      </c>
      <c r="N4867" s="3">
        <f ca="1">[1]!thsiFinD("ths_turnover_ratio_w_stock",$A4867,$A$1)</f>
        <v>9.9931149292912007</v>
      </c>
      <c r="O4867" s="3">
        <f ca="1">[1]!thsiFinD("ths_relative_chg_ratio_w_stock",$A4867,$A$1,104,100)</f>
        <v>-1.8556313942030001</v>
      </c>
      <c r="P4867" s="3">
        <f ca="1">[1]!thsiFinD("ths_chg_ratio_w_stock",$A4867,$B$1,100)</f>
        <v>-1.3895321908291001</v>
      </c>
    </row>
    <row r="4868" spans="1:16" x14ac:dyDescent="0.25">
      <c r="A4868" s="2" t="s">
        <v>4866</v>
      </c>
      <c r="B4868" s="2" t="s">
        <v>10229</v>
      </c>
      <c r="C4868" s="3">
        <f ca="1">[1]!thsiFinD("ths_vol_ratio_stock",$A4868,$A$1,7,100)</f>
        <v>0.67734691132908997</v>
      </c>
      <c r="D4868" s="3">
        <f ca="1">[1]!thsiFinD("ths_cr_stock",$A4868,$A$1,7,100,100)</f>
        <v>396.45161290323</v>
      </c>
      <c r="E4868" s="3">
        <f ca="1">[1]!thsiFinD("ths_mfi_stock",$A4868,$A$1,7,100,100)</f>
        <v>59.921890341565998</v>
      </c>
      <c r="F4868" s="3">
        <f ca="1">[1]!thsiFinD("ths_expma_stock",$A4868,$A$1,7,100,100)</f>
        <v>14.626171957978</v>
      </c>
      <c r="G4868" s="3">
        <f ca="1">[1]!thsiFinD("ths_rsi_stock",$A4868,$A$1,7,100,100)</f>
        <v>60.243521946385997</v>
      </c>
      <c r="H4868" s="3">
        <f ca="1">[1]!thsiFinD("ths_adtm_stock",$A4868,$A$1,7,3,100,100,100)</f>
        <v>1</v>
      </c>
      <c r="I4868" s="3">
        <f ca="1">[1]!thsiFinD("ths_bbiboll_stock",$A4868,$A$1,7,3,100,100,100)</f>
        <v>14.321145833333</v>
      </c>
      <c r="J4868" s="3">
        <f ca="1">[1]!thsiFinD("ths_dptb_stock",$A4868,$A$1,7,104,100,100)</f>
        <v>0.71428571428570997</v>
      </c>
      <c r="K4868" s="3">
        <f ca="1">[1]!thsiFinD("ths_srmi_stock",$A4868,$A$1,7,100,100)</f>
        <v>9.5528455284553004E-2</v>
      </c>
      <c r="L4868" s="3">
        <f ca="1">[1]!thsiFinD("ths_atr_stock",$A4868,$A$1,7,101,100,100)</f>
        <v>0.86142857142856999</v>
      </c>
      <c r="M4868" s="3">
        <f ca="1">[1]!thsiFinD("ths_vol_w_stock",$A4868,$A$1)/1000000</f>
        <v>10.443941000000001</v>
      </c>
      <c r="N4868" s="3">
        <f ca="1">[1]!thsiFinD("ths_turnover_ratio_w_stock",$A4868,$A$1)</f>
        <v>26.654023713537999</v>
      </c>
      <c r="O4868" s="3">
        <f ca="1">[1]!thsiFinD("ths_relative_chg_ratio_w_stock",$A4868,$A$1,104,100)</f>
        <v>-0.75927864791123001</v>
      </c>
      <c r="P4868" s="3">
        <f ca="1">[1]!thsiFinD("ths_chg_ratio_w_stock",$A4868,$B$1,100)</f>
        <v>1.6260162601626</v>
      </c>
    </row>
    <row r="4869" spans="1:16" x14ac:dyDescent="0.25">
      <c r="A4869" s="2" t="s">
        <v>4867</v>
      </c>
      <c r="B4869" s="2" t="s">
        <v>10230</v>
      </c>
      <c r="C4869" s="3">
        <f ca="1">[1]!thsiFinD("ths_vol_ratio_stock",$A4869,$A$1,7,100)</f>
        <v>1.3963773120889</v>
      </c>
      <c r="D4869" s="3">
        <f ca="1">[1]!thsiFinD("ths_cr_stock",$A4869,$A$1,7,100,100)</f>
        <v>98.842714360862999</v>
      </c>
      <c r="E4869" s="3">
        <f ca="1">[1]!thsiFinD("ths_mfi_stock",$A4869,$A$1,7,100,100)</f>
        <v>52.243602392054001</v>
      </c>
      <c r="F4869" s="3">
        <f ca="1">[1]!thsiFinD("ths_expma_stock",$A4869,$A$1,7,100,100)</f>
        <v>82.468552080080997</v>
      </c>
      <c r="G4869" s="3">
        <f ca="1">[1]!thsiFinD("ths_rsi_stock",$A4869,$A$1,7,100,100)</f>
        <v>43.973699029095002</v>
      </c>
      <c r="H4869" s="3">
        <f ca="1">[1]!thsiFinD("ths_adtm_stock",$A4869,$A$1,7,3,100,100,100)</f>
        <v>0.76425269645608995</v>
      </c>
      <c r="I4869" s="3">
        <f ca="1">[1]!thsiFinD("ths_bbiboll_stock",$A4869,$A$1,7,3,100,100,100)</f>
        <v>82.009895833333005</v>
      </c>
      <c r="J4869" s="3">
        <f ca="1">[1]!thsiFinD("ths_dptb_stock",$A4869,$A$1,7,104,100,100)</f>
        <v>0.85714285714285998</v>
      </c>
      <c r="K4869" s="3">
        <f ca="1">[1]!thsiFinD("ths_srmi_stock",$A4869,$A$1,7,100,100)</f>
        <v>-2.6002430133656999E-2</v>
      </c>
      <c r="L4869" s="3">
        <f ca="1">[1]!thsiFinD("ths_atr_stock",$A4869,$A$1,7,101,100,100)</f>
        <v>3.8771428571428999</v>
      </c>
      <c r="M4869" s="3">
        <f ca="1">[1]!thsiFinD("ths_vol_w_stock",$A4869,$A$1)/1000000</f>
        <v>3.2800280000000002</v>
      </c>
      <c r="N4869" s="3">
        <f ca="1">[1]!thsiFinD("ths_turnover_ratio_w_stock",$A4869,$A$1)</f>
        <v>5.4112748227739997</v>
      </c>
      <c r="O4869" s="3">
        <f ca="1">[1]!thsiFinD("ths_relative_chg_ratio_w_stock",$A4869,$A$1,104,100)</f>
        <v>-1.5794568709951</v>
      </c>
      <c r="P4869" s="3">
        <f ca="1">[1]!thsiFinD("ths_chg_ratio_w_stock",$A4869,$B$1,100)</f>
        <v>-7.8967065868262996</v>
      </c>
    </row>
    <row r="4870" spans="1:16" x14ac:dyDescent="0.25">
      <c r="A4870" s="2" t="s">
        <v>4868</v>
      </c>
      <c r="B4870" s="2" t="s">
        <v>10231</v>
      </c>
      <c r="C4870" s="3">
        <f ca="1">[1]!thsiFinD("ths_vol_ratio_stock",$A4870,$A$1,7,100)</f>
        <v>0.78305784252396005</v>
      </c>
      <c r="D4870" s="3">
        <f ca="1">[1]!thsiFinD("ths_cr_stock",$A4870,$A$1,7,100,100)</f>
        <v>277.47077577046002</v>
      </c>
      <c r="E4870" s="3">
        <f ca="1">[1]!thsiFinD("ths_mfi_stock",$A4870,$A$1,7,100,100)</f>
        <v>89.197922318972999</v>
      </c>
      <c r="F4870" s="3">
        <f ca="1">[1]!thsiFinD("ths_expma_stock",$A4870,$A$1,7,100,100)</f>
        <v>37.904103609719002</v>
      </c>
      <c r="G4870" s="3">
        <f ca="1">[1]!thsiFinD("ths_rsi_stock",$A4870,$A$1,7,100,100)</f>
        <v>53.489437359474003</v>
      </c>
      <c r="H4870" s="3">
        <f ca="1">[1]!thsiFinD("ths_adtm_stock",$A4870,$A$1,7,3,100,100,100)</f>
        <v>0.78201058201058005</v>
      </c>
      <c r="I4870" s="3">
        <f ca="1">[1]!thsiFinD("ths_bbiboll_stock",$A4870,$A$1,7,3,100,100,100)</f>
        <v>37.590104166666997</v>
      </c>
      <c r="J4870" s="3">
        <f ca="1">[1]!thsiFinD("ths_dptb_stock",$A4870,$A$1,7,104,100,100)</f>
        <v>0.85714285714285998</v>
      </c>
      <c r="K4870" s="3">
        <f ca="1">[1]!thsiFinD("ths_srmi_stock",$A4870,$A$1,7,100,100)</f>
        <v>6.6330591668878003E-2</v>
      </c>
      <c r="L4870" s="3">
        <f ca="1">[1]!thsiFinD("ths_atr_stock",$A4870,$A$1,7,101,100,100)</f>
        <v>1.6928571428571</v>
      </c>
      <c r="M4870" s="3">
        <f ca="1">[1]!thsiFinD("ths_vol_w_stock",$A4870,$A$1)/1000000</f>
        <v>5.9716760000000004</v>
      </c>
      <c r="N4870" s="3">
        <f ca="1">[1]!thsiFinD("ths_turnover_ratio_w_stock",$A4870,$A$1)</f>
        <v>7.1618297227454004</v>
      </c>
      <c r="O4870" s="3">
        <f ca="1">[1]!thsiFinD("ths_relative_chg_ratio_w_stock",$A4870,$A$1,104,100)</f>
        <v>-0.39966668609726003</v>
      </c>
      <c r="P4870" s="3">
        <f ca="1">[1]!thsiFinD("ths_chg_ratio_w_stock",$A4870,$B$1,100)</f>
        <v>-6.2350756168745001</v>
      </c>
    </row>
    <row r="4871" spans="1:16" x14ac:dyDescent="0.25">
      <c r="A4871" s="2" t="s">
        <v>4869</v>
      </c>
      <c r="B4871" s="2" t="s">
        <v>10232</v>
      </c>
      <c r="C4871" s="3">
        <f ca="1">[1]!thsiFinD("ths_vol_ratio_stock",$A4871,$A$1,7,100)</f>
        <v>0.68967061099113003</v>
      </c>
      <c r="D4871" s="3">
        <f ca="1">[1]!thsiFinD("ths_cr_stock",$A4871,$A$1,7,100,100)</f>
        <v>132.48259860789</v>
      </c>
      <c r="E4871" s="3">
        <f ca="1">[1]!thsiFinD("ths_mfi_stock",$A4871,$A$1,7,100,100)</f>
        <v>49.352752454352</v>
      </c>
      <c r="F4871" s="3">
        <f ca="1">[1]!thsiFinD("ths_expma_stock",$A4871,$A$1,7,100,100)</f>
        <v>31.807553644319999</v>
      </c>
      <c r="G4871" s="3">
        <f ca="1">[1]!thsiFinD("ths_rsi_stock",$A4871,$A$1,7,100,100)</f>
        <v>52.451646708657996</v>
      </c>
      <c r="H4871" s="3">
        <f ca="1">[1]!thsiFinD("ths_adtm_stock",$A4871,$A$1,7,3,100,100,100)</f>
        <v>0.89003436426117</v>
      </c>
      <c r="I4871" s="3">
        <f ca="1">[1]!thsiFinD("ths_bbiboll_stock",$A4871,$A$1,7,3,100,100,100)</f>
        <v>31.534375000000001</v>
      </c>
      <c r="J4871" s="3">
        <f ca="1">[1]!thsiFinD("ths_dptb_stock",$A4871,$A$1,7,104,100,100)</f>
        <v>0.71428571428570997</v>
      </c>
      <c r="K4871" s="3">
        <f ca="1">[1]!thsiFinD("ths_srmi_stock",$A4871,$A$1,7,100,100)</f>
        <v>-1.3424914142991001E-2</v>
      </c>
      <c r="L4871" s="3">
        <f ca="1">[1]!thsiFinD("ths_atr_stock",$A4871,$A$1,7,101,100,100)</f>
        <v>0.98142857142856998</v>
      </c>
      <c r="M4871" s="3">
        <f ca="1">[1]!thsiFinD("ths_vol_w_stock",$A4871,$A$1)/1000000</f>
        <v>6.3244239999999996</v>
      </c>
      <c r="N4871" s="3">
        <f ca="1">[1]!thsiFinD("ths_turnover_ratio_w_stock",$A4871,$A$1)</f>
        <v>5.6405352202256998</v>
      </c>
      <c r="O4871" s="3">
        <f ca="1">[1]!thsiFinD("ths_relative_chg_ratio_w_stock",$A4871,$A$1,104,100)</f>
        <v>-3.0593624014716001</v>
      </c>
      <c r="P4871" s="3">
        <f ca="1">[1]!thsiFinD("ths_chg_ratio_w_stock",$A4871,$B$1,100)</f>
        <v>-4.2721518987342</v>
      </c>
    </row>
    <row r="4872" spans="1:16" x14ac:dyDescent="0.25">
      <c r="A4872" s="2" t="s">
        <v>4870</v>
      </c>
      <c r="B4872" s="2" t="s">
        <v>10233</v>
      </c>
      <c r="C4872" s="3">
        <f ca="1">[1]!thsiFinD("ths_vol_ratio_stock",$A4872,$A$1,7,100)</f>
        <v>0.92368798458475998</v>
      </c>
      <c r="D4872" s="3">
        <f ca="1">[1]!thsiFinD("ths_cr_stock",$A4872,$A$1,7,100,100)</f>
        <v>53.003003003003002</v>
      </c>
      <c r="E4872" s="3">
        <f ca="1">[1]!thsiFinD("ths_mfi_stock",$A4872,$A$1,7,100,100)</f>
        <v>47.277340750516998</v>
      </c>
      <c r="F4872" s="3">
        <f ca="1">[1]!thsiFinD("ths_expma_stock",$A4872,$A$1,7,100,100)</f>
        <v>50.682054717260002</v>
      </c>
      <c r="G4872" s="3">
        <f ca="1">[1]!thsiFinD("ths_rsi_stock",$A4872,$A$1,7,100,100)</f>
        <v>42.115322422482002</v>
      </c>
      <c r="H4872" s="3">
        <f ca="1">[1]!thsiFinD("ths_adtm_stock",$A4872,$A$1,7,3,100,100,100)</f>
        <v>0.17534722222221999</v>
      </c>
      <c r="I4872" s="3">
        <f ca="1">[1]!thsiFinD("ths_bbiboll_stock",$A4872,$A$1,7,3,100,100,100)</f>
        <v>50.707916666667003</v>
      </c>
      <c r="J4872" s="3">
        <f ca="1">[1]!thsiFinD("ths_dptb_stock",$A4872,$A$1,7,104,100,100)</f>
        <v>0.71428571428570997</v>
      </c>
      <c r="K4872" s="3">
        <f ca="1">[1]!thsiFinD("ths_srmi_stock",$A4872,$A$1,7,100,100)</f>
        <v>-9.3370165745856007E-2</v>
      </c>
      <c r="L4872" s="3">
        <f ca="1">[1]!thsiFinD("ths_atr_stock",$A4872,$A$1,7,101,100,100)</f>
        <v>2.9371428571428999</v>
      </c>
      <c r="M4872" s="3">
        <f ca="1">[1]!thsiFinD("ths_vol_w_stock",$A4872,$A$1)/1000000</f>
        <v>3.975492</v>
      </c>
      <c r="N4872" s="3">
        <f ca="1">[1]!thsiFinD("ths_turnover_ratio_w_stock",$A4872,$A$1)</f>
        <v>7.9560758885686997</v>
      </c>
      <c r="O4872" s="3">
        <f ca="1">[1]!thsiFinD("ths_relative_chg_ratio_w_stock",$A4872,$A$1,104,100)</f>
        <v>-7.0437940640956</v>
      </c>
      <c r="P4872" s="3">
        <f ca="1">[1]!thsiFinD("ths_chg_ratio_w_stock",$A4872,$B$1,100)</f>
        <v>0.32500507820434998</v>
      </c>
    </row>
    <row r="4873" spans="1:16" x14ac:dyDescent="0.25">
      <c r="A4873" s="2" t="s">
        <v>4871</v>
      </c>
      <c r="B4873" s="2" t="s">
        <v>10234</v>
      </c>
      <c r="C4873" s="3">
        <f ca="1">[1]!thsiFinD("ths_vol_ratio_stock",$A4873,$A$1,7,100)</f>
        <v>0.53096766807906004</v>
      </c>
      <c r="D4873" s="3">
        <f ca="1">[1]!thsiFinD("ths_cr_stock",$A4873,$A$1,7,100,100)</f>
        <v>523.22580645160997</v>
      </c>
      <c r="E4873" s="3">
        <f ca="1">[1]!thsiFinD("ths_mfi_stock",$A4873,$A$1,7,100,100)</f>
        <v>75.601346729574999</v>
      </c>
      <c r="F4873" s="3">
        <f ca="1">[1]!thsiFinD("ths_expma_stock",$A4873,$A$1,7,100,100)</f>
        <v>16.652162038088999</v>
      </c>
      <c r="G4873" s="3">
        <f ca="1">[1]!thsiFinD("ths_rsi_stock",$A4873,$A$1,7,100,100)</f>
        <v>64.820516099675999</v>
      </c>
      <c r="H4873" s="3">
        <f ca="1">[1]!thsiFinD("ths_adtm_stock",$A4873,$A$1,7,3,100,100,100)</f>
        <v>0.99633699633700001</v>
      </c>
      <c r="I4873" s="3">
        <f ca="1">[1]!thsiFinD("ths_bbiboll_stock",$A4873,$A$1,7,3,100,100,100)</f>
        <v>16.471770833333</v>
      </c>
      <c r="J4873" s="3">
        <f ca="1">[1]!thsiFinD("ths_dptb_stock",$A4873,$A$1,7,104,100,100)</f>
        <v>0.85714285714285998</v>
      </c>
      <c r="K4873" s="3">
        <f ca="1">[1]!thsiFinD("ths_srmi_stock",$A4873,$A$1,7,100,100)</f>
        <v>7.1810089020772003E-2</v>
      </c>
      <c r="L4873" s="3">
        <f ca="1">[1]!thsiFinD("ths_atr_stock",$A4873,$A$1,7,101,100,100)</f>
        <v>0.47</v>
      </c>
      <c r="M4873" s="3">
        <f ca="1">[1]!thsiFinD("ths_vol_w_stock",$A4873,$A$1)/1000000</f>
        <v>5.0476279999999996</v>
      </c>
      <c r="N4873" s="3">
        <f ca="1">[1]!thsiFinD("ths_turnover_ratio_w_stock",$A4873,$A$1)</f>
        <v>4.2082069100397996</v>
      </c>
      <c r="O4873" s="3">
        <f ca="1">[1]!thsiFinD("ths_relative_chg_ratio_w_stock",$A4873,$A$1,104,100)</f>
        <v>-0.87904932349806997</v>
      </c>
      <c r="P4873" s="3">
        <f ca="1">[1]!thsiFinD("ths_chg_ratio_w_stock",$A4873,$B$1,100)</f>
        <v>2.8486646884272999</v>
      </c>
    </row>
    <row r="4874" spans="1:16" x14ac:dyDescent="0.25">
      <c r="A4874" s="2" t="s">
        <v>4872</v>
      </c>
      <c r="B4874" s="2" t="s">
        <v>10235</v>
      </c>
      <c r="C4874" s="3">
        <f ca="1">[1]!thsiFinD("ths_vol_ratio_stock",$A4874,$A$1,7,100)</f>
        <v>1.1352896108427</v>
      </c>
      <c r="D4874" s="3">
        <f ca="1">[1]!thsiFinD("ths_cr_stock",$A4874,$A$1,7,100,100)</f>
        <v>93.120728929384995</v>
      </c>
      <c r="E4874" s="3">
        <f ca="1">[1]!thsiFinD("ths_mfi_stock",$A4874,$A$1,7,100,100)</f>
        <v>44.491079286369001</v>
      </c>
      <c r="F4874" s="3">
        <f ca="1">[1]!thsiFinD("ths_expma_stock",$A4874,$A$1,7,100,100)</f>
        <v>52.662912847266</v>
      </c>
      <c r="G4874" s="3">
        <f ca="1">[1]!thsiFinD("ths_rsi_stock",$A4874,$A$1,7,100,100)</f>
        <v>42.942973076175001</v>
      </c>
      <c r="H4874" s="3">
        <f ca="1">[1]!thsiFinD("ths_adtm_stock",$A4874,$A$1,7,3,100,100,100)</f>
        <v>0.54231433506045001</v>
      </c>
      <c r="I4874" s="3">
        <f ca="1">[1]!thsiFinD("ths_bbiboll_stock",$A4874,$A$1,7,3,100,100,100)</f>
        <v>52.564374999999998</v>
      </c>
      <c r="J4874" s="3">
        <f ca="1">[1]!thsiFinD("ths_dptb_stock",$A4874,$A$1,7,104,100,100)</f>
        <v>0.85714285714285998</v>
      </c>
      <c r="K4874" s="3">
        <f ca="1">[1]!thsiFinD("ths_srmi_stock",$A4874,$A$1,7,100,100)</f>
        <v>-5.0806601149638003E-2</v>
      </c>
      <c r="L4874" s="3">
        <f ca="1">[1]!thsiFinD("ths_atr_stock",$A4874,$A$1,7,101,100,100)</f>
        <v>2.1771428571429001</v>
      </c>
      <c r="M4874" s="3">
        <f ca="1">[1]!thsiFinD("ths_vol_w_stock",$A4874,$A$1)/1000000</f>
        <v>11.611788000000001</v>
      </c>
      <c r="N4874" s="3">
        <f ca="1">[1]!thsiFinD("ths_turnover_ratio_w_stock",$A4874,$A$1)</f>
        <v>18.015790107434999</v>
      </c>
      <c r="O4874" s="3">
        <f ca="1">[1]!thsiFinD("ths_relative_chg_ratio_w_stock",$A4874,$A$1,104,100)</f>
        <v>-5.1866050999389</v>
      </c>
      <c r="P4874" s="3">
        <f ca="1">[1]!thsiFinD("ths_chg_ratio_w_stock",$A4874,$B$1,100)</f>
        <v>-2.7153740965031998</v>
      </c>
    </row>
    <row r="4875" spans="1:16" x14ac:dyDescent="0.25">
      <c r="A4875" s="2" t="s">
        <v>4873</v>
      </c>
      <c r="B4875" s="2" t="s">
        <v>10236</v>
      </c>
      <c r="C4875" s="3">
        <f ca="1">[1]!thsiFinD("ths_vol_ratio_stock",$A4875,$A$1,7,100)</f>
        <v>1.3109693710710999</v>
      </c>
      <c r="D4875" s="3">
        <f ca="1">[1]!thsiFinD("ths_cr_stock",$A4875,$A$1,7,100,100)</f>
        <v>253.39449541285001</v>
      </c>
      <c r="E4875" s="3">
        <f ca="1">[1]!thsiFinD("ths_mfi_stock",$A4875,$A$1,7,100,100)</f>
        <v>62.394816834875002</v>
      </c>
      <c r="F4875" s="3">
        <f ca="1">[1]!thsiFinD("ths_expma_stock",$A4875,$A$1,7,100,100)</f>
        <v>20.953410902365</v>
      </c>
      <c r="G4875" s="3">
        <f ca="1">[1]!thsiFinD("ths_rsi_stock",$A4875,$A$1,7,100,100)</f>
        <v>62.418355104763997</v>
      </c>
      <c r="H4875" s="3">
        <f ca="1">[1]!thsiFinD("ths_adtm_stock",$A4875,$A$1,7,3,100,100,100)</f>
        <v>0.88235294117647001</v>
      </c>
      <c r="I4875" s="3">
        <f ca="1">[1]!thsiFinD("ths_bbiboll_stock",$A4875,$A$1,7,3,100,100,100)</f>
        <v>20.616458333333</v>
      </c>
      <c r="J4875" s="3">
        <f ca="1">[1]!thsiFinD("ths_dptb_stock",$A4875,$A$1,7,104,100,100)</f>
        <v>1</v>
      </c>
      <c r="K4875" s="3">
        <f ca="1">[1]!thsiFinD("ths_srmi_stock",$A4875,$A$1,7,100,100)</f>
        <v>1.9257867543448E-2</v>
      </c>
      <c r="L4875" s="3">
        <f ca="1">[1]!thsiFinD("ths_atr_stock",$A4875,$A$1,7,101,100,100)</f>
        <v>0.95</v>
      </c>
      <c r="M4875" s="3">
        <f ca="1">[1]!thsiFinD("ths_vol_w_stock",$A4875,$A$1)/1000000</f>
        <v>24.078279999999999</v>
      </c>
      <c r="N4875" s="3">
        <f ca="1">[1]!thsiFinD("ths_turnover_ratio_w_stock",$A4875,$A$1)</f>
        <v>8.7422274666425004</v>
      </c>
      <c r="O4875" s="3">
        <f ca="1">[1]!thsiFinD("ths_relative_chg_ratio_w_stock",$A4875,$A$1,104,100)</f>
        <v>2.4926248522793002</v>
      </c>
      <c r="P4875" s="3">
        <f ca="1">[1]!thsiFinD("ths_chg_ratio_w_stock",$A4875,$B$1,100)</f>
        <v>-2.6303428839830998</v>
      </c>
    </row>
    <row r="4876" spans="1:16" x14ac:dyDescent="0.25">
      <c r="A4876" s="2" t="s">
        <v>4874</v>
      </c>
      <c r="B4876" s="2" t="s">
        <v>10237</v>
      </c>
      <c r="C4876" s="3">
        <f ca="1">[1]!thsiFinD("ths_vol_ratio_stock",$A4876,$A$1,7,100)</f>
        <v>0.59636701319202001</v>
      </c>
      <c r="D4876" s="3">
        <f ca="1">[1]!thsiFinD("ths_cr_stock",$A4876,$A$1,7,100,100)</f>
        <v>790.51724137932001</v>
      </c>
      <c r="E4876" s="3">
        <f ca="1">[1]!thsiFinD("ths_mfi_stock",$A4876,$A$1,7,100,100)</f>
        <v>64.479576571549998</v>
      </c>
      <c r="F4876" s="3">
        <f ca="1">[1]!thsiFinD("ths_expma_stock",$A4876,$A$1,7,100,100)</f>
        <v>62.131350145105003</v>
      </c>
      <c r="G4876" s="3">
        <f ca="1">[1]!thsiFinD("ths_rsi_stock",$A4876,$A$1,7,100,100)</f>
        <v>65.258640701819999</v>
      </c>
      <c r="H4876" s="3">
        <f ca="1">[1]!thsiFinD("ths_adtm_stock",$A4876,$A$1,7,3,100,100,100)</f>
        <v>0.66816143497757996</v>
      </c>
      <c r="I4876" s="3">
        <f ca="1">[1]!thsiFinD("ths_bbiboll_stock",$A4876,$A$1,7,3,100,100,100)</f>
        <v>61.114270833333002</v>
      </c>
      <c r="J4876" s="3">
        <f ca="1">[1]!thsiFinD("ths_dptb_stock",$A4876,$A$1,7,104,100,100)</f>
        <v>0.71428571428570997</v>
      </c>
      <c r="K4876" s="3">
        <f ca="1">[1]!thsiFinD("ths_srmi_stock",$A4876,$A$1,7,100,100)</f>
        <v>3.8202247191011E-2</v>
      </c>
      <c r="L4876" s="3">
        <f ca="1">[1]!thsiFinD("ths_atr_stock",$A4876,$A$1,7,101,100,100)</f>
        <v>1.87</v>
      </c>
      <c r="M4876" s="3">
        <f ca="1">[1]!thsiFinD("ths_vol_w_stock",$A4876,$A$1)/1000000</f>
        <v>15.475884000000001</v>
      </c>
      <c r="N4876" s="3">
        <f ca="1">[1]!thsiFinD("ths_turnover_ratio_w_stock",$A4876,$A$1)</f>
        <v>7.8090732079457998</v>
      </c>
      <c r="O4876" s="3">
        <f ca="1">[1]!thsiFinD("ths_relative_chg_ratio_w_stock",$A4876,$A$1,104,100)</f>
        <v>-0.41605797904244002</v>
      </c>
      <c r="P4876" s="3">
        <f ca="1">[1]!thsiFinD("ths_chg_ratio_w_stock",$A4876,$B$1,100)</f>
        <v>1.7495987158909001</v>
      </c>
    </row>
    <row r="4877" spans="1:16" x14ac:dyDescent="0.25">
      <c r="A4877" s="2" t="s">
        <v>4875</v>
      </c>
      <c r="B4877" s="2" t="s">
        <v>10238</v>
      </c>
      <c r="C4877" s="3">
        <f ca="1">[1]!thsiFinD("ths_vol_ratio_stock",$A4877,$A$1,7,100)</f>
        <v>0.58662296785660994</v>
      </c>
      <c r="D4877" s="3">
        <f ca="1">[1]!thsiFinD("ths_cr_stock",$A4877,$A$1,7,100,100)</f>
        <v>171.48760330579</v>
      </c>
      <c r="E4877" s="3">
        <f ca="1">[1]!thsiFinD("ths_mfi_stock",$A4877,$A$1,7,100,100)</f>
        <v>54.993215277687</v>
      </c>
      <c r="F4877" s="3">
        <f ca="1">[1]!thsiFinD("ths_expma_stock",$A4877,$A$1,7,100,100)</f>
        <v>7.4056235793003999</v>
      </c>
      <c r="G4877" s="3">
        <f ca="1">[1]!thsiFinD("ths_rsi_stock",$A4877,$A$1,7,100,100)</f>
        <v>46.136745595218002</v>
      </c>
      <c r="H4877" s="3">
        <f ca="1">[1]!thsiFinD("ths_adtm_stock",$A4877,$A$1,7,3,100,100,100)</f>
        <v>0.92173913043477995</v>
      </c>
      <c r="I4877" s="3">
        <f ca="1">[1]!thsiFinD("ths_bbiboll_stock",$A4877,$A$1,7,3,100,100,100)</f>
        <v>7.3595833333333003</v>
      </c>
      <c r="J4877" s="3">
        <f ca="1">[1]!thsiFinD("ths_dptb_stock",$A4877,$A$1,7,104,100,100)</f>
        <v>0.71428571428570997</v>
      </c>
      <c r="K4877" s="3">
        <f ca="1">[1]!thsiFinD("ths_srmi_stock",$A4877,$A$1,7,100,100)</f>
        <v>1.3774104683195001E-3</v>
      </c>
      <c r="L4877" s="3">
        <f ca="1">[1]!thsiFinD("ths_atr_stock",$A4877,$A$1,7,101,100,100)</f>
        <v>0.32571428571429001</v>
      </c>
      <c r="M4877" s="3">
        <f ca="1">[1]!thsiFinD("ths_vol_w_stock",$A4877,$A$1)/1000000</f>
        <v>25.239222000000002</v>
      </c>
      <c r="N4877" s="3">
        <f ca="1">[1]!thsiFinD("ths_turnover_ratio_w_stock",$A4877,$A$1)</f>
        <v>5.9271392543322001</v>
      </c>
      <c r="O4877" s="3">
        <f ca="1">[1]!thsiFinD("ths_relative_chg_ratio_w_stock",$A4877,$A$1,104,100)</f>
        <v>-7.9184213747693999</v>
      </c>
      <c r="P4877" s="3">
        <f ca="1">[1]!thsiFinD("ths_chg_ratio_w_stock",$A4877,$B$1,100)</f>
        <v>2.6170798898071999</v>
      </c>
    </row>
    <row r="4878" spans="1:16" x14ac:dyDescent="0.25">
      <c r="A4878" s="2" t="s">
        <v>4876</v>
      </c>
      <c r="B4878" s="2" t="s">
        <v>10239</v>
      </c>
      <c r="C4878" s="3">
        <f ca="1">[1]!thsiFinD("ths_vol_ratio_stock",$A4878,$A$1,7,100)</f>
        <v>0.92350013500438</v>
      </c>
      <c r="D4878" s="3">
        <f ca="1">[1]!thsiFinD("ths_cr_stock",$A4878,$A$1,7,100,100)</f>
        <v>115.79740729575001</v>
      </c>
      <c r="E4878" s="3">
        <f ca="1">[1]!thsiFinD("ths_mfi_stock",$A4878,$A$1,7,100,100)</f>
        <v>66.522448466228994</v>
      </c>
      <c r="F4878" s="3">
        <f ca="1">[1]!thsiFinD("ths_expma_stock",$A4878,$A$1,7,100,100)</f>
        <v>95.725847089601004</v>
      </c>
      <c r="G4878" s="3">
        <f ca="1">[1]!thsiFinD("ths_rsi_stock",$A4878,$A$1,7,100,100)</f>
        <v>39.798438131055001</v>
      </c>
      <c r="H4878" s="3">
        <f ca="1">[1]!thsiFinD("ths_adtm_stock",$A4878,$A$1,7,3,100,100,100)</f>
        <v>0.87918486171761001</v>
      </c>
      <c r="I4878" s="3">
        <f ca="1">[1]!thsiFinD("ths_bbiboll_stock",$A4878,$A$1,7,3,100,100,100)</f>
        <v>95.596562500000005</v>
      </c>
      <c r="J4878" s="3">
        <f ca="1">[1]!thsiFinD("ths_dptb_stock",$A4878,$A$1,7,104,100,100)</f>
        <v>0.71428571428570997</v>
      </c>
      <c r="K4878" s="3">
        <f ca="1">[1]!thsiFinD("ths_srmi_stock",$A4878,$A$1,7,100,100)</f>
        <v>-2.4783921691138001E-2</v>
      </c>
      <c r="L4878" s="3">
        <f ca="1">[1]!thsiFinD("ths_atr_stock",$A4878,$A$1,7,101,100,100)</f>
        <v>3.4085714285713999</v>
      </c>
      <c r="M4878" s="3">
        <f ca="1">[1]!thsiFinD("ths_vol_w_stock",$A4878,$A$1)/1000000</f>
        <v>3.9206129999999999</v>
      </c>
      <c r="N4878" s="3">
        <f ca="1">[1]!thsiFinD("ths_turnover_ratio_w_stock",$A4878,$A$1)</f>
        <v>2.8183828429359998</v>
      </c>
      <c r="O4878" s="3">
        <f ca="1">[1]!thsiFinD("ths_relative_chg_ratio_w_stock",$A4878,$A$1,104,100)</f>
        <v>-4.1647876538392001</v>
      </c>
      <c r="P4878" s="3">
        <f ca="1">[1]!thsiFinD("ths_chg_ratio_w_stock",$A4878,$B$1,100)</f>
        <v>-2.1035771489588999</v>
      </c>
    </row>
    <row r="4879" spans="1:16" x14ac:dyDescent="0.25">
      <c r="A4879" s="2" t="s">
        <v>4877</v>
      </c>
      <c r="B4879" s="2" t="s">
        <v>10240</v>
      </c>
      <c r="C4879" s="3">
        <f ca="1">[1]!thsiFinD("ths_vol_ratio_stock",$A4879,$A$1,7,100)</f>
        <v>0.61518291585485996</v>
      </c>
      <c r="D4879" s="3">
        <f ca="1">[1]!thsiFinD("ths_cr_stock",$A4879,$A$1,7,100,100)</f>
        <v>286.11111111111001</v>
      </c>
      <c r="E4879" s="3">
        <f ca="1">[1]!thsiFinD("ths_mfi_stock",$A4879,$A$1,7,100,100)</f>
        <v>64.794613099385998</v>
      </c>
      <c r="F4879" s="3">
        <f ca="1">[1]!thsiFinD("ths_expma_stock",$A4879,$A$1,7,100,100)</f>
        <v>13.309478755273</v>
      </c>
      <c r="G4879" s="3">
        <f ca="1">[1]!thsiFinD("ths_rsi_stock",$A4879,$A$1,7,100,100)</f>
        <v>59.771855995182001</v>
      </c>
      <c r="H4879" s="3">
        <f ca="1">[1]!thsiFinD("ths_adtm_stock",$A4879,$A$1,7,3,100,100,100)</f>
        <v>0.61481481481481004</v>
      </c>
      <c r="I4879" s="3">
        <f ca="1">[1]!thsiFinD("ths_bbiboll_stock",$A4879,$A$1,7,3,100,100,100)</f>
        <v>13.168333333333001</v>
      </c>
      <c r="J4879" s="3">
        <f ca="1">[1]!thsiFinD("ths_dptb_stock",$A4879,$A$1,7,104,100,100)</f>
        <v>0.85714285714285998</v>
      </c>
      <c r="K4879" s="3">
        <f ca="1">[1]!thsiFinD("ths_srmi_stock",$A4879,$A$1,7,100,100)</f>
        <v>4.5556385362211002E-2</v>
      </c>
      <c r="L4879" s="3">
        <f ca="1">[1]!thsiFinD("ths_atr_stock",$A4879,$A$1,7,101,100,100)</f>
        <v>0.40857142857142997</v>
      </c>
      <c r="M4879" s="3">
        <f ca="1">[1]!thsiFinD("ths_vol_w_stock",$A4879,$A$1)/1000000</f>
        <v>3.4002699999999999</v>
      </c>
      <c r="N4879" s="3">
        <f ca="1">[1]!thsiFinD("ths_turnover_ratio_w_stock",$A4879,$A$1)</f>
        <v>5.1695940716153999</v>
      </c>
      <c r="O4879" s="3">
        <f ca="1">[1]!thsiFinD("ths_relative_chg_ratio_w_stock",$A4879,$A$1,104,100)</f>
        <v>-0.50749834922845005</v>
      </c>
      <c r="P4879" s="3">
        <f ca="1">[1]!thsiFinD("ths_chg_ratio_w_stock",$A4879,$B$1,100)</f>
        <v>4.4062733383122001</v>
      </c>
    </row>
    <row r="4880" spans="1:16" x14ac:dyDescent="0.25">
      <c r="A4880" s="2" t="s">
        <v>4878</v>
      </c>
      <c r="B4880" s="2" t="s">
        <v>10241</v>
      </c>
      <c r="C4880" s="3">
        <f ca="1">[1]!thsiFinD("ths_vol_ratio_stock",$A4880,$A$1,7,100)</f>
        <v>0.61330546110258</v>
      </c>
      <c r="D4880" s="3">
        <f ca="1">[1]!thsiFinD("ths_cr_stock",$A4880,$A$1,7,100,100)</f>
        <v>211.11926605504999</v>
      </c>
      <c r="E4880" s="3">
        <f ca="1">[1]!thsiFinD("ths_mfi_stock",$A4880,$A$1,7,100,100)</f>
        <v>80.947209928994994</v>
      </c>
      <c r="F4880" s="3">
        <f ca="1">[1]!thsiFinD("ths_expma_stock",$A4880,$A$1,7,100,100)</f>
        <v>71.825621312547</v>
      </c>
      <c r="G4880" s="3">
        <f ca="1">[1]!thsiFinD("ths_rsi_stock",$A4880,$A$1,7,100,100)</f>
        <v>56.134110337777997</v>
      </c>
      <c r="H4880" s="3">
        <f ca="1">[1]!thsiFinD("ths_adtm_stock",$A4880,$A$1,7,3,100,100,100)</f>
        <v>0.88142770719902996</v>
      </c>
      <c r="I4880" s="3">
        <f ca="1">[1]!thsiFinD("ths_bbiboll_stock",$A4880,$A$1,7,3,100,100,100)</f>
        <v>70.627916666667005</v>
      </c>
      <c r="J4880" s="3">
        <f ca="1">[1]!thsiFinD("ths_dptb_stock",$A4880,$A$1,7,104,100,100)</f>
        <v>0.57142857142856995</v>
      </c>
      <c r="K4880" s="3">
        <f ca="1">[1]!thsiFinD("ths_srmi_stock",$A4880,$A$1,7,100,100)</f>
        <v>2.9284618602704999E-2</v>
      </c>
      <c r="L4880" s="3">
        <f ca="1">[1]!thsiFinD("ths_atr_stock",$A4880,$A$1,7,101,100,100)</f>
        <v>4.0642857142856998</v>
      </c>
      <c r="M4880" s="3">
        <f ca="1">[1]!thsiFinD("ths_vol_w_stock",$A4880,$A$1)/1000000</f>
        <v>3.5313629999999998</v>
      </c>
      <c r="N4880" s="3">
        <f ca="1">[1]!thsiFinD("ths_turnover_ratio_w_stock",$A4880,$A$1)</f>
        <v>5.6107368709383998</v>
      </c>
      <c r="O4880" s="3">
        <f ca="1">[1]!thsiFinD("ths_relative_chg_ratio_w_stock",$A4880,$A$1,104,100)</f>
        <v>-4.994453938346</v>
      </c>
      <c r="P4880" s="3">
        <f ca="1">[1]!thsiFinD("ths_chg_ratio_w_stock",$A4880,$B$1,100)</f>
        <v>-0.82275833217122996</v>
      </c>
    </row>
    <row r="4881" spans="1:16" x14ac:dyDescent="0.25">
      <c r="A4881" s="2" t="s">
        <v>4879</v>
      </c>
      <c r="B4881" s="2" t="s">
        <v>10242</v>
      </c>
      <c r="C4881" s="3">
        <f ca="1">[1]!thsiFinD("ths_vol_ratio_stock",$A4881,$A$1,7,100)</f>
        <v>0.77713955784194</v>
      </c>
      <c r="D4881" s="3">
        <f ca="1">[1]!thsiFinD("ths_cr_stock",$A4881,$A$1,7,100,100)</f>
        <v>126.93548387097</v>
      </c>
      <c r="E4881" s="3">
        <f ca="1">[1]!thsiFinD("ths_mfi_stock",$A4881,$A$1,7,100,100)</f>
        <v>47.143850780492002</v>
      </c>
      <c r="F4881" s="3">
        <f ca="1">[1]!thsiFinD("ths_expma_stock",$A4881,$A$1,7,100,100)</f>
        <v>19.451186015413001</v>
      </c>
      <c r="G4881" s="3">
        <f ca="1">[1]!thsiFinD("ths_rsi_stock",$A4881,$A$1,7,100,100)</f>
        <v>42.626531268150998</v>
      </c>
      <c r="H4881" s="3">
        <f ca="1">[1]!thsiFinD("ths_adtm_stock",$A4881,$A$1,7,3,100,100,100)</f>
        <v>0.92964824120602996</v>
      </c>
      <c r="I4881" s="3">
        <f ca="1">[1]!thsiFinD("ths_bbiboll_stock",$A4881,$A$1,7,3,100,100,100)</f>
        <v>19.467708333333</v>
      </c>
      <c r="J4881" s="3">
        <f ca="1">[1]!thsiFinD("ths_dptb_stock",$A4881,$A$1,7,104,100,100)</f>
        <v>0.85714285714285998</v>
      </c>
      <c r="K4881" s="3">
        <f ca="1">[1]!thsiFinD("ths_srmi_stock",$A4881,$A$1,7,100,100)</f>
        <v>-2.3076923076922998E-2</v>
      </c>
      <c r="L4881" s="3">
        <f ca="1">[1]!thsiFinD("ths_atr_stock",$A4881,$A$1,7,101,100,100)</f>
        <v>0.67714285714286004</v>
      </c>
      <c r="M4881" s="3">
        <f ca="1">[1]!thsiFinD("ths_vol_w_stock",$A4881,$A$1)/1000000</f>
        <v>10.707509</v>
      </c>
      <c r="N4881" s="3">
        <f ca="1">[1]!thsiFinD("ths_turnover_ratio_w_stock",$A4881,$A$1)</f>
        <v>9.2980671611916996</v>
      </c>
      <c r="O4881" s="3">
        <f ca="1">[1]!thsiFinD("ths_relative_chg_ratio_w_stock",$A4881,$A$1,104,100)</f>
        <v>-4.0245632948647998</v>
      </c>
      <c r="P4881" s="3">
        <f ca="1">[1]!thsiFinD("ths_chg_ratio_w_stock",$A4881,$B$1,100)</f>
        <v>-1.5223097112860999</v>
      </c>
    </row>
    <row r="4882" spans="1:16" x14ac:dyDescent="0.25">
      <c r="A4882" s="2" t="s">
        <v>4880</v>
      </c>
      <c r="B4882" s="2" t="s">
        <v>10243</v>
      </c>
      <c r="C4882" s="3">
        <f ca="1">[1]!thsiFinD("ths_vol_ratio_stock",$A4882,$A$1,7,100)</f>
        <v>0.57454676095089996</v>
      </c>
      <c r="D4882" s="3">
        <f ca="1">[1]!thsiFinD("ths_cr_stock",$A4882,$A$1,7,100,100)</f>
        <v>526.4</v>
      </c>
      <c r="E4882" s="3">
        <f ca="1">[1]!thsiFinD("ths_mfi_stock",$A4882,$A$1,7,100,100)</f>
        <v>80.892224847478005</v>
      </c>
      <c r="F4882" s="3">
        <f ca="1">[1]!thsiFinD("ths_expma_stock",$A4882,$A$1,7,100,100)</f>
        <v>18.106440206279</v>
      </c>
      <c r="G4882" s="3">
        <f ca="1">[1]!thsiFinD("ths_rsi_stock",$A4882,$A$1,7,100,100)</f>
        <v>59.216594878671003</v>
      </c>
      <c r="H4882" s="3">
        <f ca="1">[1]!thsiFinD("ths_adtm_stock",$A4882,$A$1,7,3,100,100,100)</f>
        <v>1</v>
      </c>
      <c r="I4882" s="3">
        <f ca="1">[1]!thsiFinD("ths_bbiboll_stock",$A4882,$A$1,7,3,100,100,100)</f>
        <v>17.996354166667</v>
      </c>
      <c r="J4882" s="3">
        <f ca="1">[1]!thsiFinD("ths_dptb_stock",$A4882,$A$1,7,104,100,100)</f>
        <v>0.85714285714285998</v>
      </c>
      <c r="K4882" s="3">
        <f ca="1">[1]!thsiFinD("ths_srmi_stock",$A4882,$A$1,7,100,100)</f>
        <v>4.5079714128642E-2</v>
      </c>
      <c r="L4882" s="3">
        <f ca="1">[1]!thsiFinD("ths_atr_stock",$A4882,$A$1,7,101,100,100)</f>
        <v>0.39142857142857002</v>
      </c>
      <c r="M4882" s="3">
        <f ca="1">[1]!thsiFinD("ths_vol_w_stock",$A4882,$A$1)/1000000</f>
        <v>1.2817229999999999</v>
      </c>
      <c r="N4882" s="3">
        <f ca="1">[1]!thsiFinD("ths_turnover_ratio_w_stock",$A4882,$A$1)</f>
        <v>2.9359596166539998</v>
      </c>
      <c r="O4882" s="3">
        <f ca="1">[1]!thsiFinD("ths_relative_chg_ratio_w_stock",$A4882,$A$1,104,100)</f>
        <v>-0.82946111473768003</v>
      </c>
      <c r="P4882" s="3">
        <f ca="1">[1]!thsiFinD("ths_chg_ratio_w_stock",$A4882,$B$1,100)</f>
        <v>0.98955470038482995</v>
      </c>
    </row>
    <row r="4883" spans="1:16" x14ac:dyDescent="0.25">
      <c r="A4883" s="2" t="s">
        <v>4881</v>
      </c>
      <c r="B4883" s="2" t="s">
        <v>10244</v>
      </c>
      <c r="C4883" s="3">
        <f ca="1">[1]!thsiFinD("ths_vol_ratio_stock",$A4883,$A$1,7,100)</f>
        <v>0.72326549096879</v>
      </c>
      <c r="D4883" s="3">
        <f ca="1">[1]!thsiFinD("ths_cr_stock",$A4883,$A$1,7,100,100)</f>
        <v>234.06593406593001</v>
      </c>
      <c r="E4883" s="3">
        <f ca="1">[1]!thsiFinD("ths_mfi_stock",$A4883,$A$1,7,100,100)</f>
        <v>68.081943452556999</v>
      </c>
      <c r="F4883" s="3">
        <f ca="1">[1]!thsiFinD("ths_expma_stock",$A4883,$A$1,7,100,100)</f>
        <v>11.606557219840001</v>
      </c>
      <c r="G4883" s="3">
        <f ca="1">[1]!thsiFinD("ths_rsi_stock",$A4883,$A$1,7,100,100)</f>
        <v>56.709639715278001</v>
      </c>
      <c r="H4883" s="3">
        <f ca="1">[1]!thsiFinD("ths_adtm_stock",$A4883,$A$1,7,3,100,100,100)</f>
        <v>0.69938650306748995</v>
      </c>
      <c r="I4883" s="3">
        <f ca="1">[1]!thsiFinD("ths_bbiboll_stock",$A4883,$A$1,7,3,100,100,100)</f>
        <v>11.465729166667</v>
      </c>
      <c r="J4883" s="3">
        <f ca="1">[1]!thsiFinD("ths_dptb_stock",$A4883,$A$1,7,104,100,100)</f>
        <v>0.71428571428570997</v>
      </c>
      <c r="K4883" s="3">
        <f ca="1">[1]!thsiFinD("ths_srmi_stock",$A4883,$A$1,7,100,100)</f>
        <v>2.3316062176166E-2</v>
      </c>
      <c r="L4883" s="3">
        <f ca="1">[1]!thsiFinD("ths_atr_stock",$A4883,$A$1,7,101,100,100)</f>
        <v>0.44714285714286001</v>
      </c>
      <c r="M4883" s="3">
        <f ca="1">[1]!thsiFinD("ths_vol_w_stock",$A4883,$A$1)/1000000</f>
        <v>7.8060409999999996</v>
      </c>
      <c r="N4883" s="3">
        <f ca="1">[1]!thsiFinD("ths_turnover_ratio_w_stock",$A4883,$A$1)</f>
        <v>6.3103199372800001</v>
      </c>
      <c r="O4883" s="3">
        <f ca="1">[1]!thsiFinD("ths_relative_chg_ratio_w_stock",$A4883,$A$1,104,100)</f>
        <v>-4.8941285122561</v>
      </c>
      <c r="P4883" s="3">
        <f ca="1">[1]!thsiFinD("ths_chg_ratio_w_stock",$A4883,$B$1,100)</f>
        <v>-0.43177892918826</v>
      </c>
    </row>
    <row r="4884" spans="1:16" x14ac:dyDescent="0.25">
      <c r="A4884" s="2" t="s">
        <v>4882</v>
      </c>
      <c r="B4884" s="2" t="s">
        <v>10245</v>
      </c>
      <c r="C4884" s="3">
        <f ca="1">[1]!thsiFinD("ths_vol_ratio_stock",$A4884,$A$1,7,100)</f>
        <v>1.5511392450707</v>
      </c>
      <c r="D4884" s="3">
        <f ca="1">[1]!thsiFinD("ths_cr_stock",$A4884,$A$1,7,100,100)</f>
        <v>181.50520416333001</v>
      </c>
      <c r="E4884" s="3">
        <f ca="1">[1]!thsiFinD("ths_mfi_stock",$A4884,$A$1,7,100,100)</f>
        <v>58.718506155428997</v>
      </c>
      <c r="F4884" s="3">
        <f ca="1">[1]!thsiFinD("ths_expma_stock",$A4884,$A$1,7,100,100)</f>
        <v>54.789282792805999</v>
      </c>
      <c r="G4884" s="3">
        <f ca="1">[1]!thsiFinD("ths_rsi_stock",$A4884,$A$1,7,100,100)</f>
        <v>49.757283748699997</v>
      </c>
      <c r="H4884" s="3">
        <f ca="1">[1]!thsiFinD("ths_adtm_stock",$A4884,$A$1,7,3,100,100,100)</f>
        <v>0.85318352059924996</v>
      </c>
      <c r="I4884" s="3">
        <f ca="1">[1]!thsiFinD("ths_bbiboll_stock",$A4884,$A$1,7,3,100,100,100)</f>
        <v>54.8440625</v>
      </c>
      <c r="J4884" s="3">
        <f ca="1">[1]!thsiFinD("ths_dptb_stock",$A4884,$A$1,7,104,100,100)</f>
        <v>0.71428571428570997</v>
      </c>
      <c r="K4884" s="3">
        <f ca="1">[1]!thsiFinD("ths_srmi_stock",$A4884,$A$1,7,100,100)</f>
        <v>1.0968921389397E-2</v>
      </c>
      <c r="L4884" s="3">
        <f ca="1">[1]!thsiFinD("ths_atr_stock",$A4884,$A$1,7,101,100,100)</f>
        <v>3.4214285714286001</v>
      </c>
      <c r="M4884" s="3">
        <f ca="1">[1]!thsiFinD("ths_vol_w_stock",$A4884,$A$1)/1000000</f>
        <v>13.216435000000001</v>
      </c>
      <c r="N4884" s="3">
        <f ca="1">[1]!thsiFinD("ths_turnover_ratio_w_stock",$A4884,$A$1)</f>
        <v>17.142499117448001</v>
      </c>
      <c r="O4884" s="3">
        <f ca="1">[1]!thsiFinD("ths_relative_chg_ratio_w_stock",$A4884,$A$1,104,100)</f>
        <v>1.1413463877804999</v>
      </c>
      <c r="P4884" s="3">
        <f ca="1">[1]!thsiFinD("ths_chg_ratio_w_stock",$A4884,$B$1,100)</f>
        <v>-12.90676416819</v>
      </c>
    </row>
    <row r="4885" spans="1:16" x14ac:dyDescent="0.25">
      <c r="A4885" s="2" t="s">
        <v>4883</v>
      </c>
      <c r="B4885" s="2" t="s">
        <v>10246</v>
      </c>
      <c r="C4885" s="3">
        <f ca="1">[1]!thsiFinD("ths_vol_ratio_stock",$A4885,$A$1,7,100)</f>
        <v>1.8481678951731999</v>
      </c>
      <c r="D4885" s="3">
        <f ca="1">[1]!thsiFinD("ths_cr_stock",$A4885,$A$1,7,100,100)</f>
        <v>119.58762886597999</v>
      </c>
      <c r="E4885" s="3">
        <f ca="1">[1]!thsiFinD("ths_mfi_stock",$A4885,$A$1,7,100,100)</f>
        <v>49.037577627334002</v>
      </c>
      <c r="F4885" s="3">
        <f ca="1">[1]!thsiFinD("ths_expma_stock",$A4885,$A$1,7,100,100)</f>
        <v>5.0318992987278</v>
      </c>
      <c r="G4885" s="3">
        <f ca="1">[1]!thsiFinD("ths_rsi_stock",$A4885,$A$1,7,100,100)</f>
        <v>39.127990992251</v>
      </c>
      <c r="H4885" s="3">
        <f ca="1">[1]!thsiFinD("ths_adtm_stock",$A4885,$A$1,7,3,100,100,100)</f>
        <v>0.77966101694915002</v>
      </c>
      <c r="I4885" s="3">
        <f ca="1">[1]!thsiFinD("ths_bbiboll_stock",$A4885,$A$1,7,3,100,100,100)</f>
        <v>5.0356249999999996</v>
      </c>
      <c r="J4885" s="3">
        <f ca="1">[1]!thsiFinD("ths_dptb_stock",$A4885,$A$1,7,104,100,100)</f>
        <v>0.71428571428570997</v>
      </c>
      <c r="K4885" s="3">
        <f ca="1">[1]!thsiFinD("ths_srmi_stock",$A4885,$A$1,7,100,100)</f>
        <v>-2.4096385542168999E-2</v>
      </c>
      <c r="L4885" s="3">
        <f ca="1">[1]!thsiFinD("ths_atr_stock",$A4885,$A$1,7,101,100,100)</f>
        <v>0.20285714285713999</v>
      </c>
      <c r="M4885" s="3">
        <f ca="1">[1]!thsiFinD("ths_vol_w_stock",$A4885,$A$1)/1000000</f>
        <v>31.259722</v>
      </c>
      <c r="N4885" s="3">
        <f ca="1">[1]!thsiFinD("ths_turnover_ratio_w_stock",$A4885,$A$1)</f>
        <v>9.0073372012478004</v>
      </c>
      <c r="O4885" s="3">
        <f ca="1">[1]!thsiFinD("ths_relative_chg_ratio_w_stock",$A4885,$A$1,104,100)</f>
        <v>-6.6092388932391</v>
      </c>
      <c r="P4885" s="3">
        <f ca="1">[1]!thsiFinD("ths_chg_ratio_w_stock",$A4885,$B$1,100)</f>
        <v>-2.4691358024691001</v>
      </c>
    </row>
    <row r="4886" spans="1:16" x14ac:dyDescent="0.25">
      <c r="A4886" s="2" t="s">
        <v>4884</v>
      </c>
      <c r="B4886" s="2" t="s">
        <v>10247</v>
      </c>
      <c r="C4886" s="3">
        <f ca="1">[1]!thsiFinD("ths_vol_ratio_stock",$A4886,$A$1,7,100)</f>
        <v>0.65094780883619996</v>
      </c>
      <c r="D4886" s="3">
        <f ca="1">[1]!thsiFinD("ths_cr_stock",$A4886,$A$1,7,100,100)</f>
        <v>594.14414414414</v>
      </c>
      <c r="E4886" s="3">
        <f ca="1">[1]!thsiFinD("ths_mfi_stock",$A4886,$A$1,7,100,100)</f>
        <v>0</v>
      </c>
      <c r="F4886" s="3">
        <f ca="1">[1]!thsiFinD("ths_expma_stock",$A4886,$A$1,7,100,100)</f>
        <v>75.956716393332002</v>
      </c>
      <c r="G4886" s="3">
        <f ca="1">[1]!thsiFinD("ths_rsi_stock",$A4886,$A$1,7,100,100)</f>
        <v>80.291234541508004</v>
      </c>
      <c r="H4886" s="3">
        <f ca="1">[1]!thsiFinD("ths_adtm_stock",$A4886,$A$1,7,3,100,100,100)</f>
        <v>1</v>
      </c>
      <c r="I4886" s="3">
        <f ca="1">[1]!thsiFinD("ths_bbiboll_stock",$A4886,$A$1,7,3,100,100,100)</f>
        <v>74.568020833332994</v>
      </c>
      <c r="J4886" s="3">
        <f ca="1">[1]!thsiFinD("ths_dptb_stock",$A4886,$A$1,7,104,100,100)</f>
        <v>0.85714285714285998</v>
      </c>
      <c r="K4886" s="3">
        <f ca="1">[1]!thsiFinD("ths_srmi_stock",$A4886,$A$1,7,100,100)</f>
        <v>7.0446072759994996E-2</v>
      </c>
      <c r="L4886" s="3">
        <f ca="1">[1]!thsiFinD("ths_atr_stock",$A4886,$A$1,7,101,100,100)</f>
        <v>2.2014285714285999</v>
      </c>
      <c r="M4886" s="3">
        <f ca="1">[1]!thsiFinD("ths_vol_w_stock",$A4886,$A$1)/1000000</f>
        <v>4.3236100000000004</v>
      </c>
      <c r="N4886" s="3">
        <f ca="1">[1]!thsiFinD("ths_turnover_ratio_w_stock",$A4886,$A$1)</f>
        <v>2.4431445813182999</v>
      </c>
      <c r="O4886" s="3">
        <f ca="1">[1]!thsiFinD("ths_relative_chg_ratio_w_stock",$A4886,$A$1,104,100)</f>
        <v>4.3362987469787999</v>
      </c>
      <c r="P4886" s="3">
        <f ca="1">[1]!thsiFinD("ths_chg_ratio_w_stock",$A4886,$B$1,100)</f>
        <v>-2.9052577452114998</v>
      </c>
    </row>
    <row r="4887" spans="1:16" x14ac:dyDescent="0.25">
      <c r="A4887" s="2" t="s">
        <v>4885</v>
      </c>
      <c r="B4887" s="2" t="s">
        <v>10248</v>
      </c>
      <c r="C4887" s="3">
        <f ca="1">[1]!thsiFinD("ths_vol_ratio_stock",$A4887,$A$1,7,100)</f>
        <v>0.69275446116538997</v>
      </c>
      <c r="D4887" s="3">
        <f ca="1">[1]!thsiFinD("ths_cr_stock",$A4887,$A$1,7,100,100)</f>
        <v>157.56457564575999</v>
      </c>
      <c r="E4887" s="3">
        <f ca="1">[1]!thsiFinD("ths_mfi_stock",$A4887,$A$1,7,100,100)</f>
        <v>64.057004784536005</v>
      </c>
      <c r="F4887" s="3">
        <f ca="1">[1]!thsiFinD("ths_expma_stock",$A4887,$A$1,7,100,100)</f>
        <v>32.823730422567003</v>
      </c>
      <c r="G4887" s="3">
        <f ca="1">[1]!thsiFinD("ths_rsi_stock",$A4887,$A$1,7,100,100)</f>
        <v>41.638597136419001</v>
      </c>
      <c r="H4887" s="3">
        <f ca="1">[1]!thsiFinD("ths_adtm_stock",$A4887,$A$1,7,3,100,100,100)</f>
        <v>0.74170616113744003</v>
      </c>
      <c r="I4887" s="3">
        <f ca="1">[1]!thsiFinD("ths_bbiboll_stock",$A4887,$A$1,7,3,100,100,100)</f>
        <v>32.881250000000001</v>
      </c>
      <c r="J4887" s="3">
        <f ca="1">[1]!thsiFinD("ths_dptb_stock",$A4887,$A$1,7,104,100,100)</f>
        <v>0.71428571428570997</v>
      </c>
      <c r="K4887" s="3">
        <f ca="1">[1]!thsiFinD("ths_srmi_stock",$A4887,$A$1,7,100,100)</f>
        <v>-9.2793071450660003E-4</v>
      </c>
      <c r="L4887" s="3">
        <f ca="1">[1]!thsiFinD("ths_atr_stock",$A4887,$A$1,7,101,100,100)</f>
        <v>1.0042857142857</v>
      </c>
      <c r="M4887" s="3">
        <f ca="1">[1]!thsiFinD("ths_vol_w_stock",$A4887,$A$1)/1000000</f>
        <v>3.1666859999999999</v>
      </c>
      <c r="N4887" s="3">
        <f ca="1">[1]!thsiFinD("ths_turnover_ratio_w_stock",$A4887,$A$1)</f>
        <v>6.3824843233201003</v>
      </c>
      <c r="O4887" s="3">
        <f ca="1">[1]!thsiFinD("ths_relative_chg_ratio_w_stock",$A4887,$A$1,104,100)</f>
        <v>-5.5859186062201003</v>
      </c>
      <c r="P4887" s="3">
        <f ca="1">[1]!thsiFinD("ths_chg_ratio_w_stock",$A4887,$B$1,100)</f>
        <v>-1.5170278637771</v>
      </c>
    </row>
    <row r="4888" spans="1:16" x14ac:dyDescent="0.25">
      <c r="A4888" s="2" t="s">
        <v>4886</v>
      </c>
      <c r="B4888" s="2" t="s">
        <v>10249</v>
      </c>
      <c r="C4888" s="3">
        <f ca="1">[1]!thsiFinD("ths_vol_ratio_stock",$A4888,$A$1,7,100)</f>
        <v>0.72449036463550998</v>
      </c>
      <c r="D4888" s="3">
        <f ca="1">[1]!thsiFinD("ths_cr_stock",$A4888,$A$1,7,100,100)</f>
        <v>372.98387096774002</v>
      </c>
      <c r="E4888" s="3">
        <f ca="1">[1]!thsiFinD("ths_mfi_stock",$A4888,$A$1,7,100,100)</f>
        <v>78.434123223971</v>
      </c>
      <c r="F4888" s="3">
        <f ca="1">[1]!thsiFinD("ths_expma_stock",$A4888,$A$1,7,100,100)</f>
        <v>16.452708703586001</v>
      </c>
      <c r="G4888" s="3">
        <f ca="1">[1]!thsiFinD("ths_rsi_stock",$A4888,$A$1,7,100,100)</f>
        <v>53.419580018161</v>
      </c>
      <c r="H4888" s="3">
        <f ca="1">[1]!thsiFinD("ths_adtm_stock",$A4888,$A$1,7,3,100,100,100)</f>
        <v>0.90946502057612999</v>
      </c>
      <c r="I4888" s="3">
        <f ca="1">[1]!thsiFinD("ths_bbiboll_stock",$A4888,$A$1,7,3,100,100,100)</f>
        <v>16.508333333332999</v>
      </c>
      <c r="J4888" s="3">
        <f ca="1">[1]!thsiFinD("ths_dptb_stock",$A4888,$A$1,7,104,100,100)</f>
        <v>1</v>
      </c>
      <c r="K4888" s="3">
        <f ca="1">[1]!thsiFinD("ths_srmi_stock",$A4888,$A$1,7,100,100)</f>
        <v>5.9674502712476998E-2</v>
      </c>
      <c r="L4888" s="3">
        <f ca="1">[1]!thsiFinD("ths_atr_stock",$A4888,$A$1,7,101,100,100)</f>
        <v>0.56142857142856994</v>
      </c>
      <c r="M4888" s="3">
        <f ca="1">[1]!thsiFinD("ths_vol_w_stock",$A4888,$A$1)/1000000</f>
        <v>9.2913329999999998</v>
      </c>
      <c r="N4888" s="3">
        <f ca="1">[1]!thsiFinD("ths_turnover_ratio_w_stock",$A4888,$A$1)</f>
        <v>4.8211506963908004</v>
      </c>
      <c r="O4888" s="3">
        <f ca="1">[1]!thsiFinD("ths_relative_chg_ratio_w_stock",$A4888,$A$1,104,100)</f>
        <v>2.3609207317735001</v>
      </c>
      <c r="P4888" s="3">
        <f ca="1">[1]!thsiFinD("ths_chg_ratio_w_stock",$A4888,$B$1,100)</f>
        <v>-1.6877637130801999</v>
      </c>
    </row>
    <row r="4889" spans="1:16" x14ac:dyDescent="0.25">
      <c r="A4889" s="2" t="s">
        <v>4887</v>
      </c>
      <c r="B4889" s="2" t="s">
        <v>10250</v>
      </c>
      <c r="C4889" s="3">
        <f ca="1">[1]!thsiFinD("ths_vol_ratio_stock",$A4889,$A$1,7,100)</f>
        <v>0.70752773771138999</v>
      </c>
      <c r="D4889" s="3">
        <f ca="1">[1]!thsiFinD("ths_cr_stock",$A4889,$A$1,7,100,100)</f>
        <v>194.16909620991001</v>
      </c>
      <c r="E4889" s="3">
        <f ca="1">[1]!thsiFinD("ths_mfi_stock",$A4889,$A$1,7,100,100)</f>
        <v>66.837893285858996</v>
      </c>
      <c r="F4889" s="3">
        <f ca="1">[1]!thsiFinD("ths_expma_stock",$A4889,$A$1,7,100,100)</f>
        <v>33.668355582223001</v>
      </c>
      <c r="G4889" s="3">
        <f ca="1">[1]!thsiFinD("ths_rsi_stock",$A4889,$A$1,7,100,100)</f>
        <v>55.693983669662998</v>
      </c>
      <c r="H4889" s="3">
        <f ca="1">[1]!thsiFinD("ths_adtm_stock",$A4889,$A$1,7,3,100,100,100)</f>
        <v>0.87183544303798</v>
      </c>
      <c r="I4889" s="3">
        <f ca="1">[1]!thsiFinD("ths_bbiboll_stock",$A4889,$A$1,7,3,100,100,100)</f>
        <v>33.129270833333003</v>
      </c>
      <c r="J4889" s="3">
        <f ca="1">[1]!thsiFinD("ths_dptb_stock",$A4889,$A$1,7,104,100,100)</f>
        <v>0.85714285714285998</v>
      </c>
      <c r="K4889" s="3">
        <f ca="1">[1]!thsiFinD("ths_srmi_stock",$A4889,$A$1,7,100,100)</f>
        <v>4.2597557342866001E-2</v>
      </c>
      <c r="L4889" s="3">
        <f ca="1">[1]!thsiFinD("ths_atr_stock",$A4889,$A$1,7,101,100,100)</f>
        <v>1.4971428571429</v>
      </c>
      <c r="M4889" s="3">
        <f ca="1">[1]!thsiFinD("ths_vol_w_stock",$A4889,$A$1)/1000000</f>
        <v>10.145699</v>
      </c>
      <c r="N4889" s="3">
        <f ca="1">[1]!thsiFinD("ths_turnover_ratio_w_stock",$A4889,$A$1)</f>
        <v>7.0590707568782998</v>
      </c>
      <c r="O4889" s="3">
        <f ca="1">[1]!thsiFinD("ths_relative_chg_ratio_w_stock",$A4889,$A$1,104,100)</f>
        <v>2.6025820892725</v>
      </c>
      <c r="P4889" s="3">
        <f ca="1">[1]!thsiFinD("ths_chg_ratio_w_stock",$A4889,$B$1,100)</f>
        <v>1.4298480786415999</v>
      </c>
    </row>
    <row r="4890" spans="1:16" x14ac:dyDescent="0.25">
      <c r="A4890" s="2" t="s">
        <v>4888</v>
      </c>
      <c r="B4890" s="2" t="s">
        <v>10251</v>
      </c>
      <c r="C4890" s="3">
        <f ca="1">[1]!thsiFinD("ths_vol_ratio_stock",$A4890,$A$1,7,100)</f>
        <v>0.55569309871782002</v>
      </c>
      <c r="D4890" s="3">
        <f ca="1">[1]!thsiFinD("ths_cr_stock",$A4890,$A$1,7,100,100)</f>
        <v>264.20664206641999</v>
      </c>
      <c r="E4890" s="3">
        <f ca="1">[1]!thsiFinD("ths_mfi_stock",$A4890,$A$1,7,100,100)</f>
        <v>60.357522909434003</v>
      </c>
      <c r="F4890" s="3">
        <f ca="1">[1]!thsiFinD("ths_expma_stock",$A4890,$A$1,7,100,100)</f>
        <v>15.933764550962</v>
      </c>
      <c r="G4890" s="3">
        <f ca="1">[1]!thsiFinD("ths_rsi_stock",$A4890,$A$1,7,100,100)</f>
        <v>54.356697710620999</v>
      </c>
      <c r="H4890" s="3">
        <f ca="1">[1]!thsiFinD("ths_adtm_stock",$A4890,$A$1,7,3,100,100,100)</f>
        <v>0.94705882352940995</v>
      </c>
      <c r="I4890" s="3">
        <f ca="1">[1]!thsiFinD("ths_bbiboll_stock",$A4890,$A$1,7,3,100,100,100)</f>
        <v>15.780520833333</v>
      </c>
      <c r="J4890" s="3">
        <f ca="1">[1]!thsiFinD("ths_dptb_stock",$A4890,$A$1,7,104,100,100)</f>
        <v>1</v>
      </c>
      <c r="K4890" s="3">
        <f ca="1">[1]!thsiFinD("ths_srmi_stock",$A4890,$A$1,7,100,100)</f>
        <v>3.0798240100566001E-2</v>
      </c>
      <c r="L4890" s="3">
        <f ca="1">[1]!thsiFinD("ths_atr_stock",$A4890,$A$1,7,101,100,100)</f>
        <v>0.52</v>
      </c>
      <c r="M4890" s="3">
        <f ca="1">[1]!thsiFinD("ths_vol_w_stock",$A4890,$A$1)/1000000</f>
        <v>3.8900709999999998</v>
      </c>
      <c r="N4890" s="3">
        <f ca="1">[1]!thsiFinD("ths_turnover_ratio_w_stock",$A4890,$A$1)</f>
        <v>4.3492607286142002</v>
      </c>
      <c r="O4890" s="3">
        <f ca="1">[1]!thsiFinD("ths_relative_chg_ratio_w_stock",$A4890,$A$1,104,100)</f>
        <v>-0.50821958768141995</v>
      </c>
      <c r="P4890" s="3">
        <f ca="1">[1]!thsiFinD("ths_chg_ratio_w_stock",$A4890,$B$1,100)</f>
        <v>0.69138906348207996</v>
      </c>
    </row>
    <row r="4891" spans="1:16" x14ac:dyDescent="0.25">
      <c r="A4891" s="2" t="s">
        <v>4889</v>
      </c>
      <c r="B4891" s="2" t="s">
        <v>10252</v>
      </c>
      <c r="C4891" s="3">
        <f ca="1">[1]!thsiFinD("ths_vol_ratio_stock",$A4891,$A$1,7,100)</f>
        <v>0.72410281707561996</v>
      </c>
      <c r="D4891" s="3">
        <f ca="1">[1]!thsiFinD("ths_cr_stock",$A4891,$A$1,7,100,100)</f>
        <v>765.77181208054003</v>
      </c>
      <c r="E4891" s="3">
        <f ca="1">[1]!thsiFinD("ths_mfi_stock",$A4891,$A$1,7,100,100)</f>
        <v>78.049027703825999</v>
      </c>
      <c r="F4891" s="3">
        <f ca="1">[1]!thsiFinD("ths_expma_stock",$A4891,$A$1,7,100,100)</f>
        <v>16.608945523660001</v>
      </c>
      <c r="G4891" s="3">
        <f ca="1">[1]!thsiFinD("ths_rsi_stock",$A4891,$A$1,7,100,100)</f>
        <v>62.856784453248999</v>
      </c>
      <c r="H4891" s="3">
        <f ca="1">[1]!thsiFinD("ths_adtm_stock",$A4891,$A$1,7,3,100,100,100)</f>
        <v>0.99085365853659002</v>
      </c>
      <c r="I4891" s="3">
        <f ca="1">[1]!thsiFinD("ths_bbiboll_stock",$A4891,$A$1,7,3,100,100,100)</f>
        <v>16.304479166667001</v>
      </c>
      <c r="J4891" s="3">
        <f ca="1">[1]!thsiFinD("ths_dptb_stock",$A4891,$A$1,7,104,100,100)</f>
        <v>0.85714285714285998</v>
      </c>
      <c r="K4891" s="3">
        <f ca="1">[1]!thsiFinD("ths_srmi_stock",$A4891,$A$1,7,100,100)</f>
        <v>8.0357142857143002E-2</v>
      </c>
      <c r="L4891" s="3">
        <f ca="1">[1]!thsiFinD("ths_atr_stock",$A4891,$A$1,7,101,100,100)</f>
        <v>0.66</v>
      </c>
      <c r="M4891" s="3">
        <f ca="1">[1]!thsiFinD("ths_vol_w_stock",$A4891,$A$1)/1000000</f>
        <v>12.035558</v>
      </c>
      <c r="N4891" s="3">
        <f ca="1">[1]!thsiFinD("ths_turnover_ratio_w_stock",$A4891,$A$1)</f>
        <v>8.2783623284749002</v>
      </c>
      <c r="O4891" s="3">
        <f ca="1">[1]!thsiFinD("ths_relative_chg_ratio_w_stock",$A4891,$A$1,104,100)</f>
        <v>0.22487658564301999</v>
      </c>
      <c r="P4891" s="3">
        <f ca="1">[1]!thsiFinD("ths_chg_ratio_w_stock",$A4891,$B$1,100)</f>
        <v>0.47619047619047</v>
      </c>
    </row>
    <row r="4892" spans="1:16" x14ac:dyDescent="0.25">
      <c r="A4892" s="2" t="s">
        <v>4890</v>
      </c>
      <c r="B4892" s="2" t="s">
        <v>10253</v>
      </c>
      <c r="C4892" s="3">
        <f ca="1">[1]!thsiFinD("ths_vol_ratio_stock",$A4892,$A$1,7,100)</f>
        <v>0.70836672131415002</v>
      </c>
      <c r="D4892" s="3">
        <f ca="1">[1]!thsiFinD("ths_cr_stock",$A4892,$A$1,7,100,100)</f>
        <v>282.20338983050999</v>
      </c>
      <c r="E4892" s="3">
        <f ca="1">[1]!thsiFinD("ths_mfi_stock",$A4892,$A$1,7,100,100)</f>
        <v>65.499243303525006</v>
      </c>
      <c r="F4892" s="3">
        <f ca="1">[1]!thsiFinD("ths_expma_stock",$A4892,$A$1,7,100,100)</f>
        <v>19.055058680470001</v>
      </c>
      <c r="G4892" s="3">
        <f ca="1">[1]!thsiFinD("ths_rsi_stock",$A4892,$A$1,7,100,100)</f>
        <v>53.761152157967999</v>
      </c>
      <c r="H4892" s="3">
        <f ca="1">[1]!thsiFinD("ths_adtm_stock",$A4892,$A$1,7,3,100,100,100)</f>
        <v>0.94773519163762998</v>
      </c>
      <c r="I4892" s="3">
        <f ca="1">[1]!thsiFinD("ths_bbiboll_stock",$A4892,$A$1,7,3,100,100,100)</f>
        <v>18.866458333333</v>
      </c>
      <c r="J4892" s="3">
        <f ca="1">[1]!thsiFinD("ths_dptb_stock",$A4892,$A$1,7,104,100,100)</f>
        <v>0.85714285714285998</v>
      </c>
      <c r="K4892" s="3">
        <f ca="1">[1]!thsiFinD("ths_srmi_stock",$A4892,$A$1,7,100,100)</f>
        <v>2.7455121436114002E-2</v>
      </c>
      <c r="L4892" s="3">
        <f ca="1">[1]!thsiFinD("ths_atr_stock",$A4892,$A$1,7,101,100,100)</f>
        <v>0.66714285714286004</v>
      </c>
      <c r="M4892" s="3">
        <f ca="1">[1]!thsiFinD("ths_vol_w_stock",$A4892,$A$1)/1000000</f>
        <v>8.7086389999999998</v>
      </c>
      <c r="N4892" s="3">
        <f ca="1">[1]!thsiFinD("ths_turnover_ratio_w_stock",$A4892,$A$1)</f>
        <v>4.6731473119300997</v>
      </c>
      <c r="O4892" s="3">
        <f ca="1">[1]!thsiFinD("ths_relative_chg_ratio_w_stock",$A4892,$A$1,104,100)</f>
        <v>-4.5886658589674001</v>
      </c>
      <c r="P4892" s="3">
        <f ca="1">[1]!thsiFinD("ths_chg_ratio_w_stock",$A4892,$B$1,100)</f>
        <v>-1.3727560718056999</v>
      </c>
    </row>
    <row r="4893" spans="1:16" x14ac:dyDescent="0.25">
      <c r="A4893" s="2" t="s">
        <v>4891</v>
      </c>
      <c r="B4893" s="2" t="s">
        <v>10254</v>
      </c>
      <c r="C4893" s="3">
        <f ca="1">[1]!thsiFinD("ths_vol_ratio_stock",$A4893,$A$1,7,100)</f>
        <v>0.68538088700148003</v>
      </c>
      <c r="D4893" s="3">
        <f ca="1">[1]!thsiFinD("ths_cr_stock",$A4893,$A$1,7,100,100)</f>
        <v>117.16417910448</v>
      </c>
      <c r="E4893" s="3">
        <f ca="1">[1]!thsiFinD("ths_mfi_stock",$A4893,$A$1,7,100,100)</f>
        <v>52.080152822751003</v>
      </c>
      <c r="F4893" s="3">
        <f ca="1">[1]!thsiFinD("ths_expma_stock",$A4893,$A$1,7,100,100)</f>
        <v>9.7669598257556007</v>
      </c>
      <c r="G4893" s="3">
        <f ca="1">[1]!thsiFinD("ths_rsi_stock",$A4893,$A$1,7,100,100)</f>
        <v>49.738713460527997</v>
      </c>
      <c r="H4893" s="3">
        <f ca="1">[1]!thsiFinD("ths_adtm_stock",$A4893,$A$1,7,3,100,100,100)</f>
        <v>0.1159420289855</v>
      </c>
      <c r="I4893" s="3">
        <f ca="1">[1]!thsiFinD("ths_bbiboll_stock",$A4893,$A$1,7,3,100,100,100)</f>
        <v>9.7186458333332997</v>
      </c>
      <c r="J4893" s="3">
        <f ca="1">[1]!thsiFinD("ths_dptb_stock",$A4893,$A$1,7,104,100,100)</f>
        <v>1</v>
      </c>
      <c r="K4893" s="3">
        <f ca="1">[1]!thsiFinD("ths_srmi_stock",$A4893,$A$1,7,100,100)</f>
        <v>-3.0895983522143001E-3</v>
      </c>
      <c r="L4893" s="3">
        <f ca="1">[1]!thsiFinD("ths_atr_stock",$A4893,$A$1,7,101,100,100)</f>
        <v>0.42571428571428999</v>
      </c>
      <c r="M4893" s="3">
        <f ca="1">[1]!thsiFinD("ths_vol_w_stock",$A4893,$A$1)/1000000</f>
        <v>30.071847999999999</v>
      </c>
      <c r="N4893" s="3">
        <f ca="1">[1]!thsiFinD("ths_turnover_ratio_w_stock",$A4893,$A$1)</f>
        <v>7.5904707115429</v>
      </c>
      <c r="O4893" s="3">
        <f ca="1">[1]!thsiFinD("ths_relative_chg_ratio_w_stock",$A4893,$A$1,104,100)</f>
        <v>-2.5365431183200999</v>
      </c>
      <c r="P4893" s="3">
        <f ca="1">[1]!thsiFinD("ths_chg_ratio_w_stock",$A4893,$B$1,100)</f>
        <v>-2.8925619834710998</v>
      </c>
    </row>
    <row r="4894" spans="1:16" x14ac:dyDescent="0.25">
      <c r="A4894" s="2" t="s">
        <v>4892</v>
      </c>
      <c r="B4894" s="2" t="s">
        <v>10255</v>
      </c>
      <c r="C4894" s="3">
        <f ca="1">[1]!thsiFinD("ths_vol_ratio_stock",$A4894,$A$1,7,100)</f>
        <v>0.96417263843123002</v>
      </c>
      <c r="D4894" s="3">
        <f ca="1">[1]!thsiFinD("ths_cr_stock",$A4894,$A$1,7,100,100)</f>
        <v>266.20553359683998</v>
      </c>
      <c r="E4894" s="3">
        <f ca="1">[1]!thsiFinD("ths_mfi_stock",$A4894,$A$1,7,100,100)</f>
        <v>70.779495743024995</v>
      </c>
      <c r="F4894" s="3">
        <f ca="1">[1]!thsiFinD("ths_expma_stock",$A4894,$A$1,7,100,100)</f>
        <v>65.738164785330994</v>
      </c>
      <c r="G4894" s="3">
        <f ca="1">[1]!thsiFinD("ths_rsi_stock",$A4894,$A$1,7,100,100)</f>
        <v>51.835174798947001</v>
      </c>
      <c r="H4894" s="3">
        <f ca="1">[1]!thsiFinD("ths_adtm_stock",$A4894,$A$1,7,3,100,100,100)</f>
        <v>0.97892720306513004</v>
      </c>
      <c r="I4894" s="3">
        <f ca="1">[1]!thsiFinD("ths_bbiboll_stock",$A4894,$A$1,7,3,100,100,100)</f>
        <v>65.049479166666998</v>
      </c>
      <c r="J4894" s="3">
        <f ca="1">[1]!thsiFinD("ths_dptb_stock",$A4894,$A$1,7,104,100,100)</f>
        <v>0.71428571428570997</v>
      </c>
      <c r="K4894" s="3">
        <f ca="1">[1]!thsiFinD("ths_srmi_stock",$A4894,$A$1,7,100,100)</f>
        <v>4.2383292383291998E-2</v>
      </c>
      <c r="L4894" s="3">
        <f ca="1">[1]!thsiFinD("ths_atr_stock",$A4894,$A$1,7,101,100,100)</f>
        <v>2.8728571428571001</v>
      </c>
      <c r="M4894" s="3">
        <f ca="1">[1]!thsiFinD("ths_vol_w_stock",$A4894,$A$1)/1000000</f>
        <v>3.0596290000000002</v>
      </c>
      <c r="N4894" s="3">
        <f ca="1">[1]!thsiFinD("ths_turnover_ratio_w_stock",$A4894,$A$1)</f>
        <v>2.9957124785575</v>
      </c>
      <c r="O4894" s="3">
        <f ca="1">[1]!thsiFinD("ths_relative_chg_ratio_w_stock",$A4894,$A$1,104,100)</f>
        <v>-2.6449099343808</v>
      </c>
      <c r="P4894" s="3">
        <f ca="1">[1]!thsiFinD("ths_chg_ratio_w_stock",$A4894,$B$1,100)</f>
        <v>7.1867321867321996</v>
      </c>
    </row>
    <row r="4895" spans="1:16" x14ac:dyDescent="0.25">
      <c r="A4895" s="2" t="s">
        <v>4893</v>
      </c>
      <c r="B4895" s="2" t="s">
        <v>10256</v>
      </c>
      <c r="C4895" s="3">
        <f ca="1">[1]!thsiFinD("ths_vol_ratio_stock",$A4895,$A$1,7,100)</f>
        <v>0.64434119508613996</v>
      </c>
      <c r="D4895" s="3">
        <f ca="1">[1]!thsiFinD("ths_cr_stock",$A4895,$A$1,7,100,100)</f>
        <v>306.43382352941001</v>
      </c>
      <c r="E4895" s="3">
        <f ca="1">[1]!thsiFinD("ths_mfi_stock",$A4895,$A$1,7,100,100)</f>
        <v>63.483854047234999</v>
      </c>
      <c r="F4895" s="3">
        <f ca="1">[1]!thsiFinD("ths_expma_stock",$A4895,$A$1,7,100,100)</f>
        <v>32.563741962536</v>
      </c>
      <c r="G4895" s="3">
        <f ca="1">[1]!thsiFinD("ths_rsi_stock",$A4895,$A$1,7,100,100)</f>
        <v>57.188499091004999</v>
      </c>
      <c r="H4895" s="3">
        <f ca="1">[1]!thsiFinD("ths_adtm_stock",$A4895,$A$1,7,3,100,100,100)</f>
        <v>0.88174273858921004</v>
      </c>
      <c r="I4895" s="3">
        <f ca="1">[1]!thsiFinD("ths_bbiboll_stock",$A4895,$A$1,7,3,100,100,100)</f>
        <v>32.172812499999999</v>
      </c>
      <c r="J4895" s="3">
        <f ca="1">[1]!thsiFinD("ths_dptb_stock",$A4895,$A$1,7,104,100,100)</f>
        <v>0.85714285714285998</v>
      </c>
      <c r="K4895" s="3">
        <f ca="1">[1]!thsiFinD("ths_srmi_stock",$A4895,$A$1,7,100,100)</f>
        <v>3.7308868501529001E-2</v>
      </c>
      <c r="L4895" s="3">
        <f ca="1">[1]!thsiFinD("ths_atr_stock",$A4895,$A$1,7,101,100,100)</f>
        <v>1.1399999999999999</v>
      </c>
      <c r="M4895" s="3">
        <f ca="1">[1]!thsiFinD("ths_vol_w_stock",$A4895,$A$1)/1000000</f>
        <v>31.245467999999999</v>
      </c>
      <c r="N4895" s="3">
        <f ca="1">[1]!thsiFinD("ths_turnover_ratio_w_stock",$A4895,$A$1)</f>
        <v>9.8138792463354996</v>
      </c>
      <c r="O4895" s="3">
        <f ca="1">[1]!thsiFinD("ths_relative_chg_ratio_w_stock",$A4895,$A$1,104,100)</f>
        <v>-0.63495444930542999</v>
      </c>
      <c r="P4895" s="3">
        <f ca="1">[1]!thsiFinD("ths_chg_ratio_w_stock",$A4895,$B$1,100)</f>
        <v>-4.3730886850152997</v>
      </c>
    </row>
    <row r="4896" spans="1:16" x14ac:dyDescent="0.25">
      <c r="A4896" s="2" t="s">
        <v>4894</v>
      </c>
      <c r="B4896" s="2" t="s">
        <v>10257</v>
      </c>
      <c r="C4896" s="3">
        <f ca="1">[1]!thsiFinD("ths_vol_ratio_stock",$A4896,$A$1,7,100)</f>
        <v>0.99781364456591004</v>
      </c>
      <c r="D4896" s="3">
        <f ca="1">[1]!thsiFinD("ths_cr_stock",$A4896,$A$1,7,100,100)</f>
        <v>333.09481216457999</v>
      </c>
      <c r="E4896" s="3">
        <f ca="1">[1]!thsiFinD("ths_mfi_stock",$A4896,$A$1,7,100,100)</f>
        <v>66.300114299114</v>
      </c>
      <c r="F4896" s="3">
        <f ca="1">[1]!thsiFinD("ths_expma_stock",$A4896,$A$1,7,100,100)</f>
        <v>33.583655244916997</v>
      </c>
      <c r="G4896" s="3">
        <f ca="1">[1]!thsiFinD("ths_rsi_stock",$A4896,$A$1,7,100,100)</f>
        <v>58.787661497881999</v>
      </c>
      <c r="H4896" s="3">
        <f ca="1">[1]!thsiFinD("ths_adtm_stock",$A4896,$A$1,7,3,100,100,100)</f>
        <v>0.72591362126245995</v>
      </c>
      <c r="I4896" s="3">
        <f ca="1">[1]!thsiFinD("ths_bbiboll_stock",$A4896,$A$1,7,3,100,100,100)</f>
        <v>33.174374999999998</v>
      </c>
      <c r="J4896" s="3">
        <f ca="1">[1]!thsiFinD("ths_dptb_stock",$A4896,$A$1,7,104,100,100)</f>
        <v>0.85714285714285998</v>
      </c>
      <c r="K4896" s="3">
        <f ca="1">[1]!thsiFinD("ths_srmi_stock",$A4896,$A$1,7,100,100)</f>
        <v>3.7433155080213998E-2</v>
      </c>
      <c r="L4896" s="3">
        <f ca="1">[1]!thsiFinD("ths_atr_stock",$A4896,$A$1,7,101,100,100)</f>
        <v>1.2128571428571</v>
      </c>
      <c r="M4896" s="3">
        <f ca="1">[1]!thsiFinD("ths_vol_w_stock",$A4896,$A$1)/1000000</f>
        <v>3.5287410000000001</v>
      </c>
      <c r="N4896" s="3">
        <f ca="1">[1]!thsiFinD("ths_turnover_ratio_w_stock",$A4896,$A$1)</f>
        <v>5.0410585714286</v>
      </c>
      <c r="O4896" s="3">
        <f ca="1">[1]!thsiFinD("ths_relative_chg_ratio_w_stock",$A4896,$A$1,104,100)</f>
        <v>1.2503972905883001</v>
      </c>
      <c r="P4896" s="3">
        <f ca="1">[1]!thsiFinD("ths_chg_ratio_w_stock",$A4896,$B$1,100)</f>
        <v>-0.77243018419487997</v>
      </c>
    </row>
    <row r="4897" spans="1:16" x14ac:dyDescent="0.25">
      <c r="A4897" s="2" t="s">
        <v>4895</v>
      </c>
      <c r="B4897" s="2" t="s">
        <v>10258</v>
      </c>
      <c r="C4897" s="3">
        <f ca="1">[1]!thsiFinD("ths_vol_ratio_stock",$A4897,$A$1,7,100)</f>
        <v>0.59821636795194</v>
      </c>
      <c r="D4897" s="3">
        <f ca="1">[1]!thsiFinD("ths_cr_stock",$A4897,$A$1,7,100,100)</f>
        <v>188.63636363635999</v>
      </c>
      <c r="E4897" s="3">
        <f ca="1">[1]!thsiFinD("ths_mfi_stock",$A4897,$A$1,7,100,100)</f>
        <v>55.485495806891997</v>
      </c>
      <c r="F4897" s="3">
        <f ca="1">[1]!thsiFinD("ths_expma_stock",$A4897,$A$1,7,100,100)</f>
        <v>6.0238714710160997</v>
      </c>
      <c r="G4897" s="3">
        <f ca="1">[1]!thsiFinD("ths_rsi_stock",$A4897,$A$1,7,100,100)</f>
        <v>36.572913058579999</v>
      </c>
      <c r="H4897" s="3">
        <f ca="1">[1]!thsiFinD("ths_adtm_stock",$A4897,$A$1,7,3,100,100,100)</f>
        <v>1</v>
      </c>
      <c r="I4897" s="3">
        <f ca="1">[1]!thsiFinD("ths_bbiboll_stock",$A4897,$A$1,7,3,100,100,100)</f>
        <v>6.0473958333333</v>
      </c>
      <c r="J4897" s="3">
        <f ca="1">[1]!thsiFinD("ths_dptb_stock",$A4897,$A$1,7,104,100,100)</f>
        <v>1</v>
      </c>
      <c r="K4897" s="3">
        <f ca="1">[1]!thsiFinD("ths_srmi_stock",$A4897,$A$1,7,100,100)</f>
        <v>0</v>
      </c>
      <c r="L4897" s="3">
        <f ca="1">[1]!thsiFinD("ths_atr_stock",$A4897,$A$1,7,101,100,100)</f>
        <v>0.18857142857143</v>
      </c>
      <c r="M4897" s="3">
        <f ca="1">[1]!thsiFinD("ths_vol_w_stock",$A4897,$A$1)/1000000</f>
        <v>63.236673000000003</v>
      </c>
      <c r="N4897" s="3">
        <f ca="1">[1]!thsiFinD("ths_turnover_ratio_w_stock",$A4897,$A$1)</f>
        <v>9.4776192433670001</v>
      </c>
      <c r="O4897" s="3">
        <f ca="1">[1]!thsiFinD("ths_relative_chg_ratio_w_stock",$A4897,$A$1,104,100)</f>
        <v>-2.3891398947355</v>
      </c>
      <c r="P4897" s="3">
        <f ca="1">[1]!thsiFinD("ths_chg_ratio_w_stock",$A4897,$B$1,100)</f>
        <v>-3.7225042301184001</v>
      </c>
    </row>
    <row r="4898" spans="1:16" x14ac:dyDescent="0.25">
      <c r="A4898" s="2" t="s">
        <v>4896</v>
      </c>
      <c r="B4898" s="2" t="s">
        <v>10259</v>
      </c>
      <c r="C4898" s="3">
        <f ca="1">[1]!thsiFinD("ths_vol_ratio_stock",$A4898,$A$1,7,100)</f>
        <v>1.0193512357018999</v>
      </c>
      <c r="D4898" s="3">
        <f ca="1">[1]!thsiFinD("ths_cr_stock",$A4898,$A$1,7,100,100)</f>
        <v>253.96341463415001</v>
      </c>
      <c r="E4898" s="3">
        <f ca="1">[1]!thsiFinD("ths_mfi_stock",$A4898,$A$1,7,100,100)</f>
        <v>60.939773568112997</v>
      </c>
      <c r="F4898" s="3">
        <f ca="1">[1]!thsiFinD("ths_expma_stock",$A4898,$A$1,7,100,100)</f>
        <v>14.860481133231</v>
      </c>
      <c r="G4898" s="3">
        <f ca="1">[1]!thsiFinD("ths_rsi_stock",$A4898,$A$1,7,100,100)</f>
        <v>52.219348722756003</v>
      </c>
      <c r="H4898" s="3">
        <f ca="1">[1]!thsiFinD("ths_adtm_stock",$A4898,$A$1,7,3,100,100,100)</f>
        <v>1</v>
      </c>
      <c r="I4898" s="3">
        <f ca="1">[1]!thsiFinD("ths_bbiboll_stock",$A4898,$A$1,7,3,100,100,100)</f>
        <v>14.825104166667</v>
      </c>
      <c r="J4898" s="3">
        <f ca="1">[1]!thsiFinD("ths_dptb_stock",$A4898,$A$1,7,104,100,100)</f>
        <v>1</v>
      </c>
      <c r="K4898" s="3">
        <f ca="1">[1]!thsiFinD("ths_srmi_stock",$A4898,$A$1,7,100,100)</f>
        <v>3.5594358629952999E-2</v>
      </c>
      <c r="L4898" s="3">
        <f ca="1">[1]!thsiFinD("ths_atr_stock",$A4898,$A$1,7,101,100,100)</f>
        <v>0.60571428571428998</v>
      </c>
      <c r="M4898" s="3">
        <f ca="1">[1]!thsiFinD("ths_vol_w_stock",$A4898,$A$1)/1000000</f>
        <v>22.75432</v>
      </c>
      <c r="N4898" s="3">
        <f ca="1">[1]!thsiFinD("ths_turnover_ratio_w_stock",$A4898,$A$1)</f>
        <v>5.3384065923144002</v>
      </c>
      <c r="O4898" s="3">
        <f ca="1">[1]!thsiFinD("ths_relative_chg_ratio_w_stock",$A4898,$A$1,104,100)</f>
        <v>0.97278418524127996</v>
      </c>
      <c r="P4898" s="3">
        <f ca="1">[1]!thsiFinD("ths_chg_ratio_w_stock",$A4898,$B$1,100)</f>
        <v>-2.8206850235057002</v>
      </c>
    </row>
    <row r="4899" spans="1:16" x14ac:dyDescent="0.25">
      <c r="A4899" s="2" t="s">
        <v>4897</v>
      </c>
      <c r="B4899" s="2" t="s">
        <v>10260</v>
      </c>
      <c r="C4899" s="3">
        <f ca="1">[1]!thsiFinD("ths_vol_ratio_stock",$A4899,$A$1,7,100)</f>
        <v>0.79646779823243996</v>
      </c>
      <c r="D4899" s="3">
        <f ca="1">[1]!thsiFinD("ths_cr_stock",$A4899,$A$1,7,100,100)</f>
        <v>141.00840336133999</v>
      </c>
      <c r="E4899" s="3">
        <f ca="1">[1]!thsiFinD("ths_mfi_stock",$A4899,$A$1,7,100,100)</f>
        <v>73.961080056626997</v>
      </c>
      <c r="F4899" s="3">
        <f ca="1">[1]!thsiFinD("ths_expma_stock",$A4899,$A$1,7,100,100)</f>
        <v>19.584012357147</v>
      </c>
      <c r="G4899" s="3">
        <f ca="1">[1]!thsiFinD("ths_rsi_stock",$A4899,$A$1,7,100,100)</f>
        <v>62.238017873596</v>
      </c>
      <c r="H4899" s="3">
        <f ca="1">[1]!thsiFinD("ths_adtm_stock",$A4899,$A$1,7,3,100,100,100)</f>
        <v>0.71891891891892001</v>
      </c>
      <c r="I4899" s="3">
        <f ca="1">[1]!thsiFinD("ths_bbiboll_stock",$A4899,$A$1,7,3,100,100,100)</f>
        <v>19.321874999999999</v>
      </c>
      <c r="J4899" s="3">
        <f ca="1">[1]!thsiFinD("ths_dptb_stock",$A4899,$A$1,7,104,100,100)</f>
        <v>0.85714285714285998</v>
      </c>
      <c r="K4899" s="3">
        <f ca="1">[1]!thsiFinD("ths_srmi_stock",$A4899,$A$1,7,100,100)</f>
        <v>2.0212228398179999E-3</v>
      </c>
      <c r="L4899" s="3">
        <f ca="1">[1]!thsiFinD("ths_atr_stock",$A4899,$A$1,7,101,100,100)</f>
        <v>0.69285714285713995</v>
      </c>
      <c r="M4899" s="3">
        <f ca="1">[1]!thsiFinD("ths_vol_w_stock",$A4899,$A$1)/1000000</f>
        <v>17.085245</v>
      </c>
      <c r="N4899" s="3">
        <f ca="1">[1]!thsiFinD("ths_turnover_ratio_w_stock",$A4899,$A$1)</f>
        <v>3.9908162602288999</v>
      </c>
      <c r="O4899" s="3">
        <f ca="1">[1]!thsiFinD("ths_relative_chg_ratio_w_stock",$A4899,$A$1,104,100)</f>
        <v>2.4958725620639002</v>
      </c>
      <c r="P4899" s="3">
        <f ca="1">[1]!thsiFinD("ths_chg_ratio_w_stock",$A4899,$B$1,100)</f>
        <v>4.3456291056089</v>
      </c>
    </row>
    <row r="4900" spans="1:16" x14ac:dyDescent="0.25">
      <c r="A4900" s="2" t="s">
        <v>4898</v>
      </c>
      <c r="B4900" s="2" t="s">
        <v>10261</v>
      </c>
      <c r="C4900" s="3">
        <f ca="1">[1]!thsiFinD("ths_vol_ratio_stock",$A4900,$A$1,7,100)</f>
        <v>1.1004912282977</v>
      </c>
      <c r="D4900" s="3">
        <f ca="1">[1]!thsiFinD("ths_cr_stock",$A4900,$A$1,7,100,100)</f>
        <v>771.11307420495996</v>
      </c>
      <c r="E4900" s="3">
        <f ca="1">[1]!thsiFinD("ths_mfi_stock",$A4900,$A$1,7,100,100)</f>
        <v>86.853484541377</v>
      </c>
      <c r="F4900" s="3">
        <f ca="1">[1]!thsiFinD("ths_expma_stock",$A4900,$A$1,7,100,100)</f>
        <v>98.805013120759</v>
      </c>
      <c r="G4900" s="3">
        <f ca="1">[1]!thsiFinD("ths_rsi_stock",$A4900,$A$1,7,100,100)</f>
        <v>67.333454886270999</v>
      </c>
      <c r="H4900" s="3">
        <f ca="1">[1]!thsiFinD("ths_adtm_stock",$A4900,$A$1,7,3,100,100,100)</f>
        <v>0.98892334957909001</v>
      </c>
      <c r="I4900" s="3">
        <f ca="1">[1]!thsiFinD("ths_bbiboll_stock",$A4900,$A$1,7,3,100,100,100)</f>
        <v>98.800729166666997</v>
      </c>
      <c r="J4900" s="3">
        <f ca="1">[1]!thsiFinD("ths_dptb_stock",$A4900,$A$1,7,104,100,100)</f>
        <v>0.85714285714285998</v>
      </c>
      <c r="K4900" s="3">
        <f ca="1">[1]!thsiFinD("ths_srmi_stock",$A4900,$A$1,7,100,100)</f>
        <v>0.12760617760618001</v>
      </c>
      <c r="L4900" s="3">
        <f ca="1">[1]!thsiFinD("ths_atr_stock",$A4900,$A$1,7,101,100,100)</f>
        <v>4.8714285714286003</v>
      </c>
      <c r="M4900" s="3">
        <f ca="1">[1]!thsiFinD("ths_vol_w_stock",$A4900,$A$1)/1000000</f>
        <v>16.996759999999998</v>
      </c>
      <c r="N4900" s="3">
        <f ca="1">[1]!thsiFinD("ths_turnover_ratio_w_stock",$A4900,$A$1)</f>
        <v>9.8311079492354008</v>
      </c>
      <c r="O4900" s="3">
        <f ca="1">[1]!thsiFinD("ths_relative_chg_ratio_w_stock",$A4900,$A$1,104,100)</f>
        <v>9.5015938544806993</v>
      </c>
      <c r="P4900" s="3">
        <f ca="1">[1]!thsiFinD("ths_chg_ratio_w_stock",$A4900,$B$1,100)</f>
        <v>2.9536679536679999</v>
      </c>
    </row>
    <row r="4901" spans="1:16" x14ac:dyDescent="0.25">
      <c r="A4901" s="2" t="s">
        <v>4899</v>
      </c>
      <c r="B4901" s="2" t="s">
        <v>10262</v>
      </c>
      <c r="C4901" s="3">
        <f ca="1">[1]!thsiFinD("ths_vol_ratio_stock",$A4901,$A$1,7,100)</f>
        <v>1.9051824602223999</v>
      </c>
      <c r="D4901" s="3">
        <f ca="1">[1]!thsiFinD("ths_cr_stock",$A4901,$A$1,7,100,100)</f>
        <v>124.47284345048</v>
      </c>
      <c r="E4901" s="3">
        <f ca="1">[1]!thsiFinD("ths_mfi_stock",$A4901,$A$1,7,100,100)</f>
        <v>57.220659611572998</v>
      </c>
      <c r="F4901" s="3">
        <f ca="1">[1]!thsiFinD("ths_expma_stock",$A4901,$A$1,7,100,100)</f>
        <v>42.441716043101003</v>
      </c>
      <c r="G4901" s="3">
        <f ca="1">[1]!thsiFinD("ths_rsi_stock",$A4901,$A$1,7,100,100)</f>
        <v>49.259510460342</v>
      </c>
      <c r="H4901" s="3">
        <f ca="1">[1]!thsiFinD("ths_adtm_stock",$A4901,$A$1,7,3,100,100,100)</f>
        <v>0.63246268656715998</v>
      </c>
      <c r="I4901" s="3">
        <f ca="1">[1]!thsiFinD("ths_bbiboll_stock",$A4901,$A$1,7,3,100,100,100)</f>
        <v>42.8359375</v>
      </c>
      <c r="J4901" s="3">
        <f ca="1">[1]!thsiFinD("ths_dptb_stock",$A4901,$A$1,7,104,100,100)</f>
        <v>0.57142857142856995</v>
      </c>
      <c r="K4901" s="3">
        <f ca="1">[1]!thsiFinD("ths_srmi_stock",$A4901,$A$1,7,100,100)</f>
        <v>-6.0606060606059999E-3</v>
      </c>
      <c r="L4901" s="3">
        <f ca="1">[1]!thsiFinD("ths_atr_stock",$A4901,$A$1,7,101,100,100)</f>
        <v>1.6885714285714</v>
      </c>
      <c r="M4901" s="3">
        <f ca="1">[1]!thsiFinD("ths_vol_w_stock",$A4901,$A$1)/1000000</f>
        <v>5.7325990000000004</v>
      </c>
      <c r="N4901" s="3">
        <f ca="1">[1]!thsiFinD("ths_turnover_ratio_w_stock",$A4901,$A$1)</f>
        <v>13.369139074729</v>
      </c>
      <c r="O4901" s="3">
        <f ca="1">[1]!thsiFinD("ths_relative_chg_ratio_w_stock",$A4901,$A$1,104,100)</f>
        <v>-0.28965880829524998</v>
      </c>
      <c r="P4901" s="3">
        <f ca="1">[1]!thsiFinD("ths_chg_ratio_w_stock",$A4901,$B$1,100)</f>
        <v>-31.285178236398</v>
      </c>
    </row>
    <row r="4902" spans="1:16" x14ac:dyDescent="0.25">
      <c r="A4902" s="2" t="s">
        <v>4900</v>
      </c>
      <c r="B4902" s="2" t="s">
        <v>10263</v>
      </c>
      <c r="C4902" s="3">
        <f ca="1">[1]!thsiFinD("ths_vol_ratio_stock",$A4902,$A$1,7,100)</f>
        <v>0.74292433633784005</v>
      </c>
      <c r="D4902" s="3">
        <f ca="1">[1]!thsiFinD("ths_cr_stock",$A4902,$A$1,7,100,100)</f>
        <v>308.73605947955002</v>
      </c>
      <c r="E4902" s="3">
        <f ca="1">[1]!thsiFinD("ths_mfi_stock",$A4902,$A$1,7,100,100)</f>
        <v>89.164151108368998</v>
      </c>
      <c r="F4902" s="3">
        <f ca="1">[1]!thsiFinD("ths_expma_stock",$A4902,$A$1,7,100,100)</f>
        <v>52.085622243982002</v>
      </c>
      <c r="G4902" s="3">
        <f ca="1">[1]!thsiFinD("ths_rsi_stock",$A4902,$A$1,7,100,100)</f>
        <v>63.998389779836998</v>
      </c>
      <c r="H4902" s="3">
        <f ca="1">[1]!thsiFinD("ths_adtm_stock",$A4902,$A$1,7,3,100,100,100)</f>
        <v>0.98514851485149002</v>
      </c>
      <c r="I4902" s="3">
        <f ca="1">[1]!thsiFinD("ths_bbiboll_stock",$A4902,$A$1,7,3,100,100,100)</f>
        <v>51.323854166666997</v>
      </c>
      <c r="J4902" s="3">
        <f ca="1">[1]!thsiFinD("ths_dptb_stock",$A4902,$A$1,7,104,100,100)</f>
        <v>1</v>
      </c>
      <c r="K4902" s="3">
        <f ca="1">[1]!thsiFinD("ths_srmi_stock",$A4902,$A$1,7,100,100)</f>
        <v>9.5694679451025E-2</v>
      </c>
      <c r="L4902" s="3">
        <f ca="1">[1]!thsiFinD("ths_atr_stock",$A4902,$A$1,7,101,100,100)</f>
        <v>3.1871428571428999</v>
      </c>
      <c r="M4902" s="3">
        <f ca="1">[1]!thsiFinD("ths_vol_w_stock",$A4902,$A$1)/1000000</f>
        <v>4.9313940000000001</v>
      </c>
      <c r="N4902" s="3">
        <f ca="1">[1]!thsiFinD("ths_turnover_ratio_w_stock",$A4902,$A$1)</f>
        <v>8.3833081491518993</v>
      </c>
      <c r="O4902" s="3">
        <f ca="1">[1]!thsiFinD("ths_relative_chg_ratio_w_stock",$A4902,$A$1,104,100)</f>
        <v>7.5477140580205999</v>
      </c>
      <c r="P4902" s="3">
        <f ca="1">[1]!thsiFinD("ths_chg_ratio_w_stock",$A4902,$B$1,100)</f>
        <v>0.63921789810115004</v>
      </c>
    </row>
    <row r="4903" spans="1:16" x14ac:dyDescent="0.25">
      <c r="A4903" s="2" t="s">
        <v>4901</v>
      </c>
      <c r="B4903" s="2" t="s">
        <v>10264</v>
      </c>
      <c r="C4903" s="3">
        <f ca="1">[1]!thsiFinD("ths_vol_ratio_stock",$A4903,$A$1,7,100)</f>
        <v>0.59242748131647005</v>
      </c>
      <c r="D4903" s="3">
        <f ca="1">[1]!thsiFinD("ths_cr_stock",$A4903,$A$1,7,100,100)</f>
        <v>438.8</v>
      </c>
      <c r="E4903" s="3">
        <f ca="1">[1]!thsiFinD("ths_mfi_stock",$A4903,$A$1,7,100,100)</f>
        <v>78.044162617354999</v>
      </c>
      <c r="F4903" s="3">
        <f ca="1">[1]!thsiFinD("ths_expma_stock",$A4903,$A$1,7,100,100)</f>
        <v>18.906310186245999</v>
      </c>
      <c r="G4903" s="3">
        <f ca="1">[1]!thsiFinD("ths_rsi_stock",$A4903,$A$1,7,100,100)</f>
        <v>59.688226151871</v>
      </c>
      <c r="H4903" s="3">
        <f ca="1">[1]!thsiFinD("ths_adtm_stock",$A4903,$A$1,7,3,100,100,100)</f>
        <v>0.91346153846153999</v>
      </c>
      <c r="I4903" s="3">
        <f ca="1">[1]!thsiFinD("ths_bbiboll_stock",$A4903,$A$1,7,3,100,100,100)</f>
        <v>18.646041666666999</v>
      </c>
      <c r="J4903" s="3">
        <f ca="1">[1]!thsiFinD("ths_dptb_stock",$A4903,$A$1,7,104,100,100)</f>
        <v>0.85714285714285998</v>
      </c>
      <c r="K4903" s="3">
        <f ca="1">[1]!thsiFinD("ths_srmi_stock",$A4903,$A$1,7,100,100)</f>
        <v>5.7591623036648998E-2</v>
      </c>
      <c r="L4903" s="3">
        <f ca="1">[1]!thsiFinD("ths_atr_stock",$A4903,$A$1,7,101,100,100)</f>
        <v>0.64285714285714002</v>
      </c>
      <c r="M4903" s="3">
        <f ca="1">[1]!thsiFinD("ths_vol_w_stock",$A4903,$A$1)/1000000</f>
        <v>4.4610570000000003</v>
      </c>
      <c r="N4903" s="3">
        <f ca="1">[1]!thsiFinD("ths_turnover_ratio_w_stock",$A4903,$A$1)</f>
        <v>4.7677318643905</v>
      </c>
      <c r="O4903" s="3">
        <f ca="1">[1]!thsiFinD("ths_relative_chg_ratio_w_stock",$A4903,$A$1,104,100)</f>
        <v>-0.12112630632144999</v>
      </c>
      <c r="P4903" s="3">
        <f ca="1">[1]!thsiFinD("ths_chg_ratio_w_stock",$A4903,$B$1,100)</f>
        <v>-3.0366492146596999</v>
      </c>
    </row>
    <row r="4904" spans="1:16" x14ac:dyDescent="0.25">
      <c r="A4904" s="2" t="s">
        <v>4902</v>
      </c>
      <c r="B4904" s="2" t="s">
        <v>10265</v>
      </c>
      <c r="C4904" s="3">
        <f ca="1">[1]!thsiFinD("ths_vol_ratio_stock",$A4904,$A$1,7,100)</f>
        <v>0.77245955706490999</v>
      </c>
      <c r="D4904" s="3">
        <f ca="1">[1]!thsiFinD("ths_cr_stock",$A4904,$A$1,7,100,100)</f>
        <v>277.14285714286001</v>
      </c>
      <c r="E4904" s="3">
        <f ca="1">[1]!thsiFinD("ths_mfi_stock",$A4904,$A$1,7,100,100)</f>
        <v>74.474927040680001</v>
      </c>
      <c r="F4904" s="3">
        <f ca="1">[1]!thsiFinD("ths_expma_stock",$A4904,$A$1,7,100,100)</f>
        <v>16.360513278980001</v>
      </c>
      <c r="G4904" s="3">
        <f ca="1">[1]!thsiFinD("ths_rsi_stock",$A4904,$A$1,7,100,100)</f>
        <v>54.962528539116001</v>
      </c>
      <c r="H4904" s="3">
        <f ca="1">[1]!thsiFinD("ths_adtm_stock",$A4904,$A$1,7,3,100,100,100)</f>
        <v>1</v>
      </c>
      <c r="I4904" s="3">
        <f ca="1">[1]!thsiFinD("ths_bbiboll_stock",$A4904,$A$1,7,3,100,100,100)</f>
        <v>16.223854166667</v>
      </c>
      <c r="J4904" s="3">
        <f ca="1">[1]!thsiFinD("ths_dptb_stock",$A4904,$A$1,7,104,100,100)</f>
        <v>0.85714285714285998</v>
      </c>
      <c r="K4904" s="3">
        <f ca="1">[1]!thsiFinD("ths_srmi_stock",$A4904,$A$1,7,100,100)</f>
        <v>3.6607687614398997E-2</v>
      </c>
      <c r="L4904" s="3">
        <f ca="1">[1]!thsiFinD("ths_atr_stock",$A4904,$A$1,7,101,100,100)</f>
        <v>0.64857142857143002</v>
      </c>
      <c r="M4904" s="3">
        <f ca="1">[1]!thsiFinD("ths_vol_w_stock",$A4904,$A$1)/1000000</f>
        <v>2.635554</v>
      </c>
      <c r="N4904" s="3">
        <f ca="1">[1]!thsiFinD("ths_turnover_ratio_w_stock",$A4904,$A$1)</f>
        <v>3.0645976744186001</v>
      </c>
      <c r="O4904" s="3">
        <f ca="1">[1]!thsiFinD("ths_relative_chg_ratio_w_stock",$A4904,$A$1,104,100)</f>
        <v>0.59274199659778004</v>
      </c>
      <c r="P4904" s="3">
        <f ca="1">[1]!thsiFinD("ths_chg_ratio_w_stock",$A4904,$B$1,100)</f>
        <v>0.85417937766930996</v>
      </c>
    </row>
    <row r="4905" spans="1:16" x14ac:dyDescent="0.25">
      <c r="A4905" s="2" t="s">
        <v>4903</v>
      </c>
      <c r="B4905" s="2" t="s">
        <v>10266</v>
      </c>
      <c r="C4905" s="3">
        <f ca="1">[1]!thsiFinD("ths_vol_ratio_stock",$A4905,$A$1,7,100)</f>
        <v>1.2462827762858</v>
      </c>
      <c r="D4905" s="3">
        <f ca="1">[1]!thsiFinD("ths_cr_stock",$A4905,$A$1,7,100,100)</f>
        <v>399.13344887349001</v>
      </c>
      <c r="E4905" s="3">
        <f ca="1">[1]!thsiFinD("ths_mfi_stock",$A4905,$A$1,7,100,100)</f>
        <v>81.769437543430996</v>
      </c>
      <c r="F4905" s="3">
        <f ca="1">[1]!thsiFinD("ths_expma_stock",$A4905,$A$1,7,100,100)</f>
        <v>38.006081205503001</v>
      </c>
      <c r="G4905" s="3">
        <f ca="1">[1]!thsiFinD("ths_rsi_stock",$A4905,$A$1,7,100,100)</f>
        <v>57.72410361531</v>
      </c>
      <c r="H4905" s="3">
        <f ca="1">[1]!thsiFinD("ths_adtm_stock",$A4905,$A$1,7,3,100,100,100)</f>
        <v>0.99688473520248999</v>
      </c>
      <c r="I4905" s="3">
        <f ca="1">[1]!thsiFinD("ths_bbiboll_stock",$A4905,$A$1,7,3,100,100,100)</f>
        <v>37.958125000000003</v>
      </c>
      <c r="J4905" s="3">
        <f ca="1">[1]!thsiFinD("ths_dptb_stock",$A4905,$A$1,7,104,100,100)</f>
        <v>1</v>
      </c>
      <c r="K4905" s="3">
        <f ca="1">[1]!thsiFinD("ths_srmi_stock",$A4905,$A$1,7,100,100)</f>
        <v>6.9240669240669003E-2</v>
      </c>
      <c r="L4905" s="3">
        <f ca="1">[1]!thsiFinD("ths_atr_stock",$A4905,$A$1,7,101,100,100)</f>
        <v>1.4885714285714</v>
      </c>
      <c r="M4905" s="3">
        <f ca="1">[1]!thsiFinD("ths_vol_w_stock",$A4905,$A$1)/1000000</f>
        <v>22.670439999999999</v>
      </c>
      <c r="N4905" s="3">
        <f ca="1">[1]!thsiFinD("ths_turnover_ratio_w_stock",$A4905,$A$1)</f>
        <v>1.7128937468490999</v>
      </c>
      <c r="O4905" s="3">
        <f ca="1">[1]!thsiFinD("ths_relative_chg_ratio_w_stock",$A4905,$A$1,104,100)</f>
        <v>4.7506543622382997</v>
      </c>
      <c r="P4905" s="3">
        <f ca="1">[1]!thsiFinD("ths_chg_ratio_w_stock",$A4905,$B$1,100)</f>
        <v>-1.1583011583012</v>
      </c>
    </row>
    <row r="4906" spans="1:16" x14ac:dyDescent="0.25">
      <c r="A4906" s="2" t="s">
        <v>4904</v>
      </c>
      <c r="B4906" s="2" t="s">
        <v>10267</v>
      </c>
      <c r="C4906" s="3">
        <f ca="1">[1]!thsiFinD("ths_vol_ratio_stock",$A4906,$A$1,7,100)</f>
        <v>0.79486219170933003</v>
      </c>
      <c r="D4906" s="3">
        <f ca="1">[1]!thsiFinD("ths_cr_stock",$A4906,$A$1,7,100,100)</f>
        <v>286.09865470851997</v>
      </c>
      <c r="E4906" s="3">
        <f ca="1">[1]!thsiFinD("ths_mfi_stock",$A4906,$A$1,7,100,100)</f>
        <v>63.309940413010999</v>
      </c>
      <c r="F4906" s="3">
        <f ca="1">[1]!thsiFinD("ths_expma_stock",$A4906,$A$1,7,100,100)</f>
        <v>32.941316595682999</v>
      </c>
      <c r="G4906" s="3">
        <f ca="1">[1]!thsiFinD("ths_rsi_stock",$A4906,$A$1,7,100,100)</f>
        <v>78.624160047461999</v>
      </c>
      <c r="H4906" s="3">
        <f ca="1">[1]!thsiFinD("ths_adtm_stock",$A4906,$A$1,7,3,100,100,100)</f>
        <v>0.93728813559322</v>
      </c>
      <c r="I4906" s="3">
        <f ca="1">[1]!thsiFinD("ths_bbiboll_stock",$A4906,$A$1,7,3,100,100,100)</f>
        <v>32.431354166666999</v>
      </c>
      <c r="J4906" s="3">
        <f ca="1">[1]!thsiFinD("ths_dptb_stock",$A4906,$A$1,7,104,100,100)</f>
        <v>0.85714285714285998</v>
      </c>
      <c r="K4906" s="3">
        <f ca="1">[1]!thsiFinD("ths_srmi_stock",$A4906,$A$1,7,100,100)</f>
        <v>6.8661971830986004E-2</v>
      </c>
      <c r="L4906" s="3">
        <f ca="1">[1]!thsiFinD("ths_atr_stock",$A4906,$A$1,7,101,100,100)</f>
        <v>1.2557142857143</v>
      </c>
      <c r="M4906" s="3">
        <f ca="1">[1]!thsiFinD("ths_vol_w_stock",$A4906,$A$1)/1000000</f>
        <v>7.4160009999999996</v>
      </c>
      <c r="N4906" s="3">
        <f ca="1">[1]!thsiFinD("ths_turnover_ratio_w_stock",$A4906,$A$1)</f>
        <v>6.3931043103447998</v>
      </c>
      <c r="O4906" s="3">
        <f ca="1">[1]!thsiFinD("ths_relative_chg_ratio_w_stock",$A4906,$A$1,104,100)</f>
        <v>8.9324796621780997</v>
      </c>
      <c r="P4906" s="3">
        <f ca="1">[1]!thsiFinD("ths_chg_ratio_w_stock",$A4906,$B$1,100)</f>
        <v>-2.3767605633803002</v>
      </c>
    </row>
    <row r="4907" spans="1:16" x14ac:dyDescent="0.25">
      <c r="A4907" s="2" t="s">
        <v>4905</v>
      </c>
      <c r="B4907" s="2" t="s">
        <v>10268</v>
      </c>
      <c r="C4907" s="3">
        <f ca="1">[1]!thsiFinD("ths_vol_ratio_stock",$A4907,$A$1,7,100)</f>
        <v>0.95434520550697</v>
      </c>
      <c r="D4907" s="3">
        <f ca="1">[1]!thsiFinD("ths_cr_stock",$A4907,$A$1,7,100,100)</f>
        <v>1354.0716612378001</v>
      </c>
      <c r="E4907" s="3">
        <f ca="1">[1]!thsiFinD("ths_mfi_stock",$A4907,$A$1,7,100,100)</f>
        <v>88.773714606073995</v>
      </c>
      <c r="F4907" s="3">
        <f ca="1">[1]!thsiFinD("ths_expma_stock",$A4907,$A$1,7,100,100)</f>
        <v>73.775493081364999</v>
      </c>
      <c r="G4907" s="3">
        <f ca="1">[1]!thsiFinD("ths_rsi_stock",$A4907,$A$1,7,100,100)</f>
        <v>79.819463842142994</v>
      </c>
      <c r="H4907" s="3">
        <f ca="1">[1]!thsiFinD("ths_adtm_stock",$A4907,$A$1,7,3,100,100,100)</f>
        <v>0.9328295549958</v>
      </c>
      <c r="I4907" s="3">
        <f ca="1">[1]!thsiFinD("ths_bbiboll_stock",$A4907,$A$1,7,3,100,100,100)</f>
        <v>72.661666666667003</v>
      </c>
      <c r="J4907" s="3">
        <f ca="1">[1]!thsiFinD("ths_dptb_stock",$A4907,$A$1,7,104,100,100)</f>
        <v>0.57142857142856995</v>
      </c>
      <c r="K4907" s="3">
        <f ca="1">[1]!thsiFinD("ths_srmi_stock",$A4907,$A$1,7,100,100)</f>
        <v>8.7333333333332999E-2</v>
      </c>
      <c r="L4907" s="3">
        <f ca="1">[1]!thsiFinD("ths_atr_stock",$A4907,$A$1,7,101,100,100)</f>
        <v>2.2757142857143</v>
      </c>
      <c r="M4907" s="3">
        <f ca="1">[1]!thsiFinD("ths_vol_w_stock",$A4907,$A$1)/1000000</f>
        <v>2.2485580000000001</v>
      </c>
      <c r="N4907" s="3">
        <f ca="1">[1]!thsiFinD("ths_turnover_ratio_w_stock",$A4907,$A$1)</f>
        <v>3.8358205390652</v>
      </c>
      <c r="O4907" s="3">
        <f ca="1">[1]!thsiFinD("ths_relative_chg_ratio_w_stock",$A4907,$A$1,104,100)</f>
        <v>0.40731201936344003</v>
      </c>
      <c r="P4907" s="3">
        <f ca="1">[1]!thsiFinD("ths_chg_ratio_w_stock",$A4907,$B$1,100)</f>
        <v>-0.85333333333332995</v>
      </c>
    </row>
    <row r="4908" spans="1:16" x14ac:dyDescent="0.25">
      <c r="A4908" s="2" t="s">
        <v>4906</v>
      </c>
      <c r="B4908" s="2" t="s">
        <v>10269</v>
      </c>
      <c r="C4908" s="3">
        <f ca="1">[1]!thsiFinD("ths_vol_ratio_stock",$A4908,$A$1,7,100)</f>
        <v>0.77975376626393</v>
      </c>
      <c r="D4908" s="3">
        <f ca="1">[1]!thsiFinD("ths_cr_stock",$A4908,$A$1,7,100,100)</f>
        <v>80.332409972299004</v>
      </c>
      <c r="E4908" s="3">
        <f ca="1">[1]!thsiFinD("ths_mfi_stock",$A4908,$A$1,7,100,100)</f>
        <v>31.916022228911</v>
      </c>
      <c r="F4908" s="3">
        <f ca="1">[1]!thsiFinD("ths_expma_stock",$A4908,$A$1,7,100,100)</f>
        <v>18.654702169155001</v>
      </c>
      <c r="G4908" s="3">
        <f ca="1">[1]!thsiFinD("ths_rsi_stock",$A4908,$A$1,7,100,100)</f>
        <v>38.100765103169003</v>
      </c>
      <c r="H4908" s="3">
        <f ca="1">[1]!thsiFinD("ths_adtm_stock",$A4908,$A$1,7,3,100,100,100)</f>
        <v>0.79487179487179005</v>
      </c>
      <c r="I4908" s="3">
        <f ca="1">[1]!thsiFinD("ths_bbiboll_stock",$A4908,$A$1,7,3,100,100,100)</f>
        <v>18.694375000000001</v>
      </c>
      <c r="J4908" s="3">
        <f ca="1">[1]!thsiFinD("ths_dptb_stock",$A4908,$A$1,7,104,100,100)</f>
        <v>0.85714285714285998</v>
      </c>
      <c r="K4908" s="3">
        <f ca="1">[1]!thsiFinD("ths_srmi_stock",$A4908,$A$1,7,100,100)</f>
        <v>-4.9369747899160002E-2</v>
      </c>
      <c r="L4908" s="3">
        <f ca="1">[1]!thsiFinD("ths_atr_stock",$A4908,$A$1,7,101,100,100)</f>
        <v>0.73428571428570999</v>
      </c>
      <c r="M4908" s="3">
        <f ca="1">[1]!thsiFinD("ths_vol_w_stock",$A4908,$A$1)/1000000</f>
        <v>16.361042999999999</v>
      </c>
      <c r="N4908" s="3">
        <f ca="1">[1]!thsiFinD("ths_turnover_ratio_w_stock",$A4908,$A$1)</f>
        <v>6.9037887598605003</v>
      </c>
      <c r="O4908" s="3">
        <f ca="1">[1]!thsiFinD("ths_relative_chg_ratio_w_stock",$A4908,$A$1,104,100)</f>
        <v>-6.0509090421408001</v>
      </c>
      <c r="P4908" s="3">
        <f ca="1">[1]!thsiFinD("ths_chg_ratio_w_stock",$A4908,$B$1,100)</f>
        <v>-2.9834254143646999</v>
      </c>
    </row>
    <row r="4909" spans="1:16" x14ac:dyDescent="0.25">
      <c r="A4909" s="2" t="s">
        <v>4907</v>
      </c>
      <c r="B4909" s="2" t="s">
        <v>10270</v>
      </c>
      <c r="C4909" s="3">
        <f ca="1">[1]!thsiFinD("ths_vol_ratio_stock",$A4909,$A$1,7,100)</f>
        <v>0.55157658150810995</v>
      </c>
      <c r="D4909" s="3">
        <f ca="1">[1]!thsiFinD("ths_cr_stock",$A4909,$A$1,7,100,100)</f>
        <v>273.45890410958998</v>
      </c>
      <c r="E4909" s="3">
        <f ca="1">[1]!thsiFinD("ths_mfi_stock",$A4909,$A$1,7,100,100)</f>
        <v>76.125463576342</v>
      </c>
      <c r="F4909" s="3">
        <f ca="1">[1]!thsiFinD("ths_expma_stock",$A4909,$A$1,7,100,100)</f>
        <v>26.598831960986001</v>
      </c>
      <c r="G4909" s="3">
        <f ca="1">[1]!thsiFinD("ths_rsi_stock",$A4909,$A$1,7,100,100)</f>
        <v>51.669668902178998</v>
      </c>
      <c r="H4909" s="3">
        <f ca="1">[1]!thsiFinD("ths_adtm_stock",$A4909,$A$1,7,3,100,100,100)</f>
        <v>0.91127098321343003</v>
      </c>
      <c r="I4909" s="3">
        <f ca="1">[1]!thsiFinD("ths_bbiboll_stock",$A4909,$A$1,7,3,100,100,100)</f>
        <v>26.482187499999998</v>
      </c>
      <c r="J4909" s="3">
        <f ca="1">[1]!thsiFinD("ths_dptb_stock",$A4909,$A$1,7,104,100,100)</f>
        <v>1</v>
      </c>
      <c r="K4909" s="3">
        <f ca="1">[1]!thsiFinD("ths_srmi_stock",$A4909,$A$1,7,100,100)</f>
        <v>5.6959637872501002E-2</v>
      </c>
      <c r="L4909" s="3">
        <f ca="1">[1]!thsiFinD("ths_atr_stock",$A4909,$A$1,7,101,100,100)</f>
        <v>1.1642857142856999</v>
      </c>
      <c r="M4909" s="3">
        <f ca="1">[1]!thsiFinD("ths_vol_w_stock",$A4909,$A$1)/1000000</f>
        <v>10.998243</v>
      </c>
      <c r="N4909" s="3">
        <f ca="1">[1]!thsiFinD("ths_turnover_ratio_w_stock",$A4909,$A$1)</f>
        <v>9.6986508458870002</v>
      </c>
      <c r="O4909" s="3">
        <f ca="1">[1]!thsiFinD("ths_relative_chg_ratio_w_stock",$A4909,$A$1,104,100)</f>
        <v>-2.1300941276684</v>
      </c>
      <c r="P4909" s="3">
        <f ca="1">[1]!thsiFinD("ths_chg_ratio_w_stock",$A4909,$B$1,100)</f>
        <v>-2.5273481705016998</v>
      </c>
    </row>
    <row r="4910" spans="1:16" x14ac:dyDescent="0.25">
      <c r="A4910" s="2" t="s">
        <v>4908</v>
      </c>
      <c r="B4910" s="2" t="s">
        <v>10271</v>
      </c>
      <c r="C4910" s="3">
        <f ca="1">[1]!thsiFinD("ths_vol_ratio_stock",$A4910,$A$1,7,100)</f>
        <v>1.0430063303207</v>
      </c>
      <c r="D4910" s="3">
        <f ca="1">[1]!thsiFinD("ths_cr_stock",$A4910,$A$1,7,100,100)</f>
        <v>224.15254237287999</v>
      </c>
      <c r="E4910" s="3">
        <f ca="1">[1]!thsiFinD("ths_mfi_stock",$A4910,$A$1,7,100,100)</f>
        <v>62.055091031442998</v>
      </c>
      <c r="F4910" s="3">
        <f ca="1">[1]!thsiFinD("ths_expma_stock",$A4910,$A$1,7,100,100)</f>
        <v>8.3688652561116008</v>
      </c>
      <c r="G4910" s="3">
        <f ca="1">[1]!thsiFinD("ths_rsi_stock",$A4910,$A$1,7,100,100)</f>
        <v>55.336600266017001</v>
      </c>
      <c r="H4910" s="3">
        <f ca="1">[1]!thsiFinD("ths_adtm_stock",$A4910,$A$1,7,3,100,100,100)</f>
        <v>0.80769230769231004</v>
      </c>
      <c r="I4910" s="3">
        <f ca="1">[1]!thsiFinD("ths_bbiboll_stock",$A4910,$A$1,7,3,100,100,100)</f>
        <v>8.2689583333333001</v>
      </c>
      <c r="J4910" s="3">
        <f ca="1">[1]!thsiFinD("ths_dptb_stock",$A4910,$A$1,7,104,100,100)</f>
        <v>0.85714285714285998</v>
      </c>
      <c r="K4910" s="3">
        <f ca="1">[1]!thsiFinD("ths_srmi_stock",$A4910,$A$1,7,100,100)</f>
        <v>4.4047619047619002E-2</v>
      </c>
      <c r="L4910" s="3">
        <f ca="1">[1]!thsiFinD("ths_atr_stock",$A4910,$A$1,7,101,100,100)</f>
        <v>0.36571428571428999</v>
      </c>
      <c r="M4910" s="3">
        <f ca="1">[1]!thsiFinD("ths_vol_w_stock",$A4910,$A$1)/1000000</f>
        <v>59.914627000000003</v>
      </c>
      <c r="N4910" s="3">
        <f ca="1">[1]!thsiFinD("ths_turnover_ratio_w_stock",$A4910,$A$1)</f>
        <v>10.526791547912</v>
      </c>
      <c r="O4910" s="3">
        <f ca="1">[1]!thsiFinD("ths_relative_chg_ratio_w_stock",$A4910,$A$1,104,100)</f>
        <v>0.10131083100931</v>
      </c>
      <c r="P4910" s="3">
        <f ca="1">[1]!thsiFinD("ths_chg_ratio_w_stock",$A4910,$B$1,100)</f>
        <v>-3.9285714285714</v>
      </c>
    </row>
    <row r="4911" spans="1:16" x14ac:dyDescent="0.25">
      <c r="A4911" s="2" t="s">
        <v>4909</v>
      </c>
      <c r="B4911" s="2" t="s">
        <v>10272</v>
      </c>
      <c r="C4911" s="3">
        <f ca="1">[1]!thsiFinD("ths_vol_ratio_stock",$A4911,$A$1,7,100)</f>
        <v>0.99039670217269005</v>
      </c>
      <c r="D4911" s="3">
        <f ca="1">[1]!thsiFinD("ths_cr_stock",$A4911,$A$1,7,100,100)</f>
        <v>220.49004594181</v>
      </c>
      <c r="E4911" s="3">
        <f ca="1">[1]!thsiFinD("ths_mfi_stock",$A4911,$A$1,7,100,100)</f>
        <v>74.113607432319995</v>
      </c>
      <c r="F4911" s="3">
        <f ca="1">[1]!thsiFinD("ths_expma_stock",$A4911,$A$1,7,100,100)</f>
        <v>102.82912193137</v>
      </c>
      <c r="G4911" s="3">
        <f ca="1">[1]!thsiFinD("ths_rsi_stock",$A4911,$A$1,7,100,100)</f>
        <v>58.669594722630002</v>
      </c>
      <c r="H4911" s="3">
        <f ca="1">[1]!thsiFinD("ths_adtm_stock",$A4911,$A$1,7,3,100,100,100)</f>
        <v>0.91900749063669995</v>
      </c>
      <c r="I4911" s="3">
        <f ca="1">[1]!thsiFinD("ths_bbiboll_stock",$A4911,$A$1,7,3,100,100,100)</f>
        <v>100.391875</v>
      </c>
      <c r="J4911" s="3">
        <f ca="1">[1]!thsiFinD("ths_dptb_stock",$A4911,$A$1,7,104,100,100)</f>
        <v>0.57142857142856995</v>
      </c>
      <c r="K4911" s="3">
        <f ca="1">[1]!thsiFinD("ths_srmi_stock",$A4911,$A$1,7,100,100)</f>
        <v>4.3852779953015002E-2</v>
      </c>
      <c r="L4911" s="3">
        <f ca="1">[1]!thsiFinD("ths_atr_stock",$A4911,$A$1,7,101,100,100)</f>
        <v>4.9828571428570996</v>
      </c>
      <c r="M4911" s="3">
        <f ca="1">[1]!thsiFinD("ths_vol_w_stock",$A4911,$A$1)/1000000</f>
        <v>10.954506</v>
      </c>
      <c r="N4911" s="3">
        <f ca="1">[1]!thsiFinD("ths_turnover_ratio_w_stock",$A4911,$A$1)</f>
        <v>8.0716702324598</v>
      </c>
      <c r="O4911" s="3">
        <f ca="1">[1]!thsiFinD("ths_relative_chg_ratio_w_stock",$A4911,$A$1,104,100)</f>
        <v>-4.9836070917080999</v>
      </c>
      <c r="P4911" s="3">
        <f ca="1">[1]!thsiFinD("ths_chg_ratio_w_stock",$A4911,$B$1,100)</f>
        <v>-1.3410336726703</v>
      </c>
    </row>
    <row r="4912" spans="1:16" x14ac:dyDescent="0.25">
      <c r="A4912" s="2" t="s">
        <v>4910</v>
      </c>
      <c r="B4912" s="2" t="s">
        <v>10273</v>
      </c>
      <c r="C4912" s="3">
        <f ca="1">[1]!thsiFinD("ths_vol_ratio_stock",$A4912,$A$1,7,100)</f>
        <v>0.95928140056413003</v>
      </c>
      <c r="D4912" s="3">
        <f ca="1">[1]!thsiFinD("ths_cr_stock",$A4912,$A$1,7,100,100)</f>
        <v>114.87050960735</v>
      </c>
      <c r="E4912" s="3">
        <f ca="1">[1]!thsiFinD("ths_mfi_stock",$A4912,$A$1,7,100,100)</f>
        <v>42.343332604509001</v>
      </c>
      <c r="F4912" s="3">
        <f ca="1">[1]!thsiFinD("ths_expma_stock",$A4912,$A$1,7,100,100)</f>
        <v>67.775525273341003</v>
      </c>
      <c r="G4912" s="3">
        <f ca="1">[1]!thsiFinD("ths_rsi_stock",$A4912,$A$1,7,100,100)</f>
        <v>44.919337094856999</v>
      </c>
      <c r="H4912" s="3">
        <f ca="1">[1]!thsiFinD("ths_adtm_stock",$A4912,$A$1,7,3,100,100,100)</f>
        <v>0.44902723735409</v>
      </c>
      <c r="I4912" s="3">
        <f ca="1">[1]!thsiFinD("ths_bbiboll_stock",$A4912,$A$1,7,3,100,100,100)</f>
        <v>67.027708333332995</v>
      </c>
      <c r="J4912" s="3">
        <f ca="1">[1]!thsiFinD("ths_dptb_stock",$A4912,$A$1,7,104,100,100)</f>
        <v>0.71428571428570997</v>
      </c>
      <c r="K4912" s="3">
        <f ca="1">[1]!thsiFinD("ths_srmi_stock",$A4912,$A$1,7,100,100)</f>
        <v>-2.6955368979230999E-2</v>
      </c>
      <c r="L4912" s="3">
        <f ca="1">[1]!thsiFinD("ths_atr_stock",$A4912,$A$1,7,101,100,100)</f>
        <v>3.6742857142857002</v>
      </c>
      <c r="M4912" s="3">
        <f ca="1">[1]!thsiFinD("ths_vol_w_stock",$A4912,$A$1)/1000000</f>
        <v>8.3326829999999994</v>
      </c>
      <c r="N4912" s="3">
        <f ca="1">[1]!thsiFinD("ths_turnover_ratio_w_stock",$A4912,$A$1)</f>
        <v>6.9171412908454002</v>
      </c>
      <c r="O4912" s="3">
        <f ca="1">[1]!thsiFinD("ths_relative_chg_ratio_w_stock",$A4912,$A$1,104,100)</f>
        <v>-8.8446651668434999</v>
      </c>
      <c r="P4912" s="3">
        <f ca="1">[1]!thsiFinD("ths_chg_ratio_w_stock",$A4912,$B$1,100)</f>
        <v>0.15137753557371</v>
      </c>
    </row>
    <row r="4913" spans="1:16" x14ac:dyDescent="0.25">
      <c r="A4913" s="2" t="s">
        <v>4911</v>
      </c>
      <c r="B4913" s="2" t="s">
        <v>10274</v>
      </c>
      <c r="C4913" s="3">
        <f ca="1">[1]!thsiFinD("ths_vol_ratio_stock",$A4913,$A$1,7,100)</f>
        <v>0.61273666611379995</v>
      </c>
      <c r="D4913" s="3">
        <f ca="1">[1]!thsiFinD("ths_cr_stock",$A4913,$A$1,7,100,100)</f>
        <v>325.38293216630001</v>
      </c>
      <c r="E4913" s="3">
        <f ca="1">[1]!thsiFinD("ths_mfi_stock",$A4913,$A$1,7,100,100)</f>
        <v>60.737468217846001</v>
      </c>
      <c r="F4913" s="3">
        <f ca="1">[1]!thsiFinD("ths_expma_stock",$A4913,$A$1,7,100,100)</f>
        <v>24.447998108246001</v>
      </c>
      <c r="G4913" s="3">
        <f ca="1">[1]!thsiFinD("ths_rsi_stock",$A4913,$A$1,7,100,100)</f>
        <v>46.094478870788997</v>
      </c>
      <c r="H4913" s="3">
        <f ca="1">[1]!thsiFinD("ths_adtm_stock",$A4913,$A$1,7,3,100,100,100)</f>
        <v>0.78028169014084003</v>
      </c>
      <c r="I4913" s="3">
        <f ca="1">[1]!thsiFinD("ths_bbiboll_stock",$A4913,$A$1,7,3,100,100,100)</f>
        <v>24.462291666666999</v>
      </c>
      <c r="J4913" s="3">
        <f ca="1">[1]!thsiFinD("ths_dptb_stock",$A4913,$A$1,7,104,100,100)</f>
        <v>0.71428571428570997</v>
      </c>
      <c r="K4913" s="3">
        <f ca="1">[1]!thsiFinD("ths_srmi_stock",$A4913,$A$1,7,100,100)</f>
        <v>2.6859504132231E-2</v>
      </c>
      <c r="L4913" s="3">
        <f ca="1">[1]!thsiFinD("ths_atr_stock",$A4913,$A$1,7,101,100,100)</f>
        <v>0.99857142857143</v>
      </c>
      <c r="M4913" s="3">
        <f ca="1">[1]!thsiFinD("ths_vol_w_stock",$A4913,$A$1)/1000000</f>
        <v>10.629075</v>
      </c>
      <c r="N4913" s="3">
        <f ca="1">[1]!thsiFinD("ths_turnover_ratio_w_stock",$A4913,$A$1)</f>
        <v>6.8459144442179003</v>
      </c>
      <c r="O4913" s="3">
        <f ca="1">[1]!thsiFinD("ths_relative_chg_ratio_w_stock",$A4913,$A$1,104,100)</f>
        <v>-1.9641916796704999</v>
      </c>
      <c r="P4913" s="3">
        <f ca="1">[1]!thsiFinD("ths_chg_ratio_w_stock",$A4913,$B$1,100)</f>
        <v>-3.8842975206611001</v>
      </c>
    </row>
    <row r="4914" spans="1:16" x14ac:dyDescent="0.25">
      <c r="A4914" s="2" t="s">
        <v>4912</v>
      </c>
      <c r="B4914" s="2" t="s">
        <v>10275</v>
      </c>
      <c r="C4914" s="3">
        <f ca="1">[1]!thsiFinD("ths_vol_ratio_stock",$A4914,$A$1,7,100)</f>
        <v>1.0054948098665999</v>
      </c>
      <c r="D4914" s="3">
        <f ca="1">[1]!thsiFinD("ths_cr_stock",$A4914,$A$1,7,100,100)</f>
        <v>276.83523654160001</v>
      </c>
      <c r="E4914" s="3">
        <f ca="1">[1]!thsiFinD("ths_mfi_stock",$A4914,$A$1,7,100,100)</f>
        <v>72.700134869828005</v>
      </c>
      <c r="F4914" s="3">
        <f ca="1">[1]!thsiFinD("ths_expma_stock",$A4914,$A$1,7,100,100)</f>
        <v>40.739644249469997</v>
      </c>
      <c r="G4914" s="3">
        <f ca="1">[1]!thsiFinD("ths_rsi_stock",$A4914,$A$1,7,100,100)</f>
        <v>58.894809043076002</v>
      </c>
      <c r="H4914" s="3">
        <f ca="1">[1]!thsiFinD("ths_adtm_stock",$A4914,$A$1,7,3,100,100,100)</f>
        <v>0.93617021276596002</v>
      </c>
      <c r="I4914" s="3">
        <f ca="1">[1]!thsiFinD("ths_bbiboll_stock",$A4914,$A$1,7,3,100,100,100)</f>
        <v>40.255833333333001</v>
      </c>
      <c r="J4914" s="3">
        <f ca="1">[1]!thsiFinD("ths_dptb_stock",$A4914,$A$1,7,104,100,100)</f>
        <v>0.85714285714285998</v>
      </c>
      <c r="K4914" s="3">
        <f ca="1">[1]!thsiFinD("ths_srmi_stock",$A4914,$A$1,7,100,100)</f>
        <v>5.8737864077670003E-2</v>
      </c>
      <c r="L4914" s="3">
        <f ca="1">[1]!thsiFinD("ths_atr_stock",$A4914,$A$1,7,101,100,100)</f>
        <v>2.2657142857142998</v>
      </c>
      <c r="M4914" s="3">
        <f ca="1">[1]!thsiFinD("ths_vol_w_stock",$A4914,$A$1)/1000000</f>
        <v>7.3692359999999999</v>
      </c>
      <c r="N4914" s="3">
        <f ca="1">[1]!thsiFinD("ths_turnover_ratio_w_stock",$A4914,$A$1)</f>
        <v>16.81556833078</v>
      </c>
      <c r="O4914" s="3">
        <f ca="1">[1]!thsiFinD("ths_relative_chg_ratio_w_stock",$A4914,$A$1,104,100)</f>
        <v>3.9241546538530998</v>
      </c>
      <c r="P4914" s="3">
        <f ca="1">[1]!thsiFinD("ths_chg_ratio_w_stock",$A4914,$B$1,100)</f>
        <v>-0.26699029126212998</v>
      </c>
    </row>
    <row r="4915" spans="1:16" x14ac:dyDescent="0.25">
      <c r="A4915" s="2" t="s">
        <v>4913</v>
      </c>
      <c r="B4915" s="2" t="s">
        <v>10276</v>
      </c>
      <c r="C4915" s="3">
        <f ca="1">[1]!thsiFinD("ths_vol_ratio_stock",$A4915,$A$1,7,100)</f>
        <v>0.94435873659974001</v>
      </c>
      <c r="D4915" s="3">
        <f ca="1">[1]!thsiFinD("ths_cr_stock",$A4915,$A$1,7,100,100)</f>
        <v>135</v>
      </c>
      <c r="E4915" s="3">
        <f ca="1">[1]!thsiFinD("ths_mfi_stock",$A4915,$A$1,7,100,100)</f>
        <v>46.546189324621999</v>
      </c>
      <c r="F4915" s="3">
        <f ca="1">[1]!thsiFinD("ths_expma_stock",$A4915,$A$1,7,100,100)</f>
        <v>18.878896730666</v>
      </c>
      <c r="G4915" s="3">
        <f ca="1">[1]!thsiFinD("ths_rsi_stock",$A4915,$A$1,7,100,100)</f>
        <v>46.746541474471002</v>
      </c>
      <c r="H4915" s="3">
        <f ca="1">[1]!thsiFinD("ths_adtm_stock",$A4915,$A$1,7,3,100,100,100)</f>
        <v>0.66146993318486003</v>
      </c>
      <c r="I4915" s="3">
        <f ca="1">[1]!thsiFinD("ths_bbiboll_stock",$A4915,$A$1,7,3,100,100,100)</f>
        <v>18.676979166667</v>
      </c>
      <c r="J4915" s="3">
        <f ca="1">[1]!thsiFinD("ths_dptb_stock",$A4915,$A$1,7,104,100,100)</f>
        <v>0.71428571428570997</v>
      </c>
      <c r="K4915" s="3">
        <f ca="1">[1]!thsiFinD("ths_srmi_stock",$A4915,$A$1,7,100,100)</f>
        <v>-1.0799136069114E-2</v>
      </c>
      <c r="L4915" s="3">
        <f ca="1">[1]!thsiFinD("ths_atr_stock",$A4915,$A$1,7,101,100,100)</f>
        <v>1.2771428571429</v>
      </c>
      <c r="M4915" s="3">
        <f ca="1">[1]!thsiFinD("ths_vol_w_stock",$A4915,$A$1)/1000000</f>
        <v>61.212736999999997</v>
      </c>
      <c r="N4915" s="3">
        <f ca="1">[1]!thsiFinD("ths_turnover_ratio_w_stock",$A4915,$A$1)</f>
        <v>31.616516192344999</v>
      </c>
      <c r="O4915" s="3">
        <f ca="1">[1]!thsiFinD("ths_relative_chg_ratio_w_stock",$A4915,$A$1,104,100)</f>
        <v>-3.1162251314136</v>
      </c>
      <c r="P4915" s="3">
        <f ca="1">[1]!thsiFinD("ths_chg_ratio_w_stock",$A4915,$B$1,100)</f>
        <v>-0.10917030567685</v>
      </c>
    </row>
    <row r="4916" spans="1:16" x14ac:dyDescent="0.25">
      <c r="A4916" s="2" t="s">
        <v>4914</v>
      </c>
      <c r="B4916" s="2" t="s">
        <v>10277</v>
      </c>
      <c r="C4916" s="3">
        <f ca="1">[1]!thsiFinD("ths_vol_ratio_stock",$A4916,$A$1,7,100)</f>
        <v>0.72339606722303995</v>
      </c>
      <c r="D4916" s="3">
        <f ca="1">[1]!thsiFinD("ths_cr_stock",$A4916,$A$1,7,100,100)</f>
        <v>365.69037656903998</v>
      </c>
      <c r="E4916" s="3">
        <f ca="1">[1]!thsiFinD("ths_mfi_stock",$A4916,$A$1,7,100,100)</f>
        <v>77.005831427965006</v>
      </c>
      <c r="F4916" s="3">
        <f ca="1">[1]!thsiFinD("ths_expma_stock",$A4916,$A$1,7,100,100)</f>
        <v>26.800400048356</v>
      </c>
      <c r="G4916" s="3">
        <f ca="1">[1]!thsiFinD("ths_rsi_stock",$A4916,$A$1,7,100,100)</f>
        <v>55.761256491448002</v>
      </c>
      <c r="H4916" s="3">
        <f ca="1">[1]!thsiFinD("ths_adtm_stock",$A4916,$A$1,7,3,100,100,100)</f>
        <v>0.78723404255318996</v>
      </c>
      <c r="I4916" s="3">
        <f ca="1">[1]!thsiFinD("ths_bbiboll_stock",$A4916,$A$1,7,3,100,100,100)</f>
        <v>26.352812499999999</v>
      </c>
      <c r="J4916" s="3">
        <f ca="1">[1]!thsiFinD("ths_dptb_stock",$A4916,$A$1,7,104,100,100)</f>
        <v>0.85714285714285998</v>
      </c>
      <c r="K4916" s="3">
        <f ca="1">[1]!thsiFinD("ths_srmi_stock",$A4916,$A$1,7,100,100)</f>
        <v>4.3364485981308001E-2</v>
      </c>
      <c r="L4916" s="3">
        <f ca="1">[1]!thsiFinD("ths_atr_stock",$A4916,$A$1,7,101,100,100)</f>
        <v>1.2142857142857</v>
      </c>
      <c r="M4916" s="3">
        <f ca="1">[1]!thsiFinD("ths_vol_w_stock",$A4916,$A$1)/1000000</f>
        <v>3.6505740000000002</v>
      </c>
      <c r="N4916" s="3">
        <f ca="1">[1]!thsiFinD("ths_turnover_ratio_w_stock",$A4916,$A$1)</f>
        <v>17.274205910132999</v>
      </c>
      <c r="O4916" s="3">
        <f ca="1">[1]!thsiFinD("ths_relative_chg_ratio_w_stock",$A4916,$A$1,104,100)</f>
        <v>-4.7965811321001004</v>
      </c>
      <c r="P4916" s="3">
        <f ca="1">[1]!thsiFinD("ths_chg_ratio_w_stock",$A4916,$B$1,100)</f>
        <v>4.1121495327103004</v>
      </c>
    </row>
    <row r="4917" spans="1:16" x14ac:dyDescent="0.25">
      <c r="A4917" s="2" t="s">
        <v>4915</v>
      </c>
      <c r="B4917" s="2" t="s">
        <v>10278</v>
      </c>
      <c r="C4917" s="3">
        <f ca="1">[1]!thsiFinD("ths_vol_ratio_stock",$A4917,$A$1,7,100)</f>
        <v>0.62157527615663</v>
      </c>
      <c r="D4917" s="3">
        <f ca="1">[1]!thsiFinD("ths_cr_stock",$A4917,$A$1,7,100,100)</f>
        <v>206.64556962025</v>
      </c>
      <c r="E4917" s="3">
        <f ca="1">[1]!thsiFinD("ths_mfi_stock",$A4917,$A$1,7,100,100)</f>
        <v>68.502510585132995</v>
      </c>
      <c r="F4917" s="3">
        <f ca="1">[1]!thsiFinD("ths_expma_stock",$A4917,$A$1,7,100,100)</f>
        <v>22.284212175545001</v>
      </c>
      <c r="G4917" s="3">
        <f ca="1">[1]!thsiFinD("ths_rsi_stock",$A4917,$A$1,7,100,100)</f>
        <v>57.967003194992003</v>
      </c>
      <c r="H4917" s="3">
        <f ca="1">[1]!thsiFinD("ths_adtm_stock",$A4917,$A$1,7,3,100,100,100)</f>
        <v>0.47663551401868998</v>
      </c>
      <c r="I4917" s="3">
        <f ca="1">[1]!thsiFinD("ths_bbiboll_stock",$A4917,$A$1,7,3,100,100,100)</f>
        <v>22.116979166667001</v>
      </c>
      <c r="J4917" s="3">
        <f ca="1">[1]!thsiFinD("ths_dptb_stock",$A4917,$A$1,7,104,100,100)</f>
        <v>0.42857142857142999</v>
      </c>
      <c r="K4917" s="3">
        <f ca="1">[1]!thsiFinD("ths_srmi_stock",$A4917,$A$1,7,100,100)</f>
        <v>2.5985663082437001E-2</v>
      </c>
      <c r="L4917" s="3">
        <f ca="1">[1]!thsiFinD("ths_atr_stock",$A4917,$A$1,7,101,100,100)</f>
        <v>0.47142857142856998</v>
      </c>
      <c r="M4917" s="3">
        <f ca="1">[1]!thsiFinD("ths_vol_w_stock",$A4917,$A$1)/1000000</f>
        <v>1.4139520000000001</v>
      </c>
      <c r="N4917" s="3">
        <f ca="1">[1]!thsiFinD("ths_turnover_ratio_w_stock",$A4917,$A$1)</f>
        <v>4.6958612581616004</v>
      </c>
      <c r="O4917" s="3">
        <f ca="1">[1]!thsiFinD("ths_relative_chg_ratio_w_stock",$A4917,$A$1,104,100)</f>
        <v>-2.3402013522659999</v>
      </c>
      <c r="P4917" s="3">
        <f ca="1">[1]!thsiFinD("ths_chg_ratio_w_stock",$A4917,$B$1,100)</f>
        <v>-4.4802867383519997E-2</v>
      </c>
    </row>
    <row r="4918" spans="1:16" x14ac:dyDescent="0.25">
      <c r="A4918" s="2" t="s">
        <v>4916</v>
      </c>
      <c r="B4918" s="2" t="s">
        <v>10279</v>
      </c>
      <c r="C4918" s="3">
        <f ca="1">[1]!thsiFinD("ths_vol_ratio_stock",$A4918,$A$1,7,100)</f>
        <v>0.59593221320084</v>
      </c>
      <c r="D4918" s="3">
        <f ca="1">[1]!thsiFinD("ths_cr_stock",$A4918,$A$1,7,100,100)</f>
        <v>275</v>
      </c>
      <c r="E4918" s="3">
        <f ca="1">[1]!thsiFinD("ths_mfi_stock",$A4918,$A$1,7,100,100)</f>
        <v>61.328079997421</v>
      </c>
      <c r="F4918" s="3">
        <f ca="1">[1]!thsiFinD("ths_expma_stock",$A4918,$A$1,7,100,100)</f>
        <v>4.0364435344893002</v>
      </c>
      <c r="G4918" s="3">
        <f ca="1">[1]!thsiFinD("ths_rsi_stock",$A4918,$A$1,7,100,100)</f>
        <v>54.192351759071997</v>
      </c>
      <c r="H4918" s="3">
        <f ca="1">[1]!thsiFinD("ths_adtm_stock",$A4918,$A$1,7,3,100,100,100)</f>
        <v>0.86486486486487002</v>
      </c>
      <c r="I4918" s="3">
        <f ca="1">[1]!thsiFinD("ths_bbiboll_stock",$A4918,$A$1,7,3,100,100,100)</f>
        <v>4.0226041666667003</v>
      </c>
      <c r="J4918" s="3">
        <f ca="1">[1]!thsiFinD("ths_dptb_stock",$A4918,$A$1,7,104,100,100)</f>
        <v>0.85714285714285998</v>
      </c>
      <c r="K4918" s="3">
        <f ca="1">[1]!thsiFinD("ths_srmi_stock",$A4918,$A$1,7,100,100)</f>
        <v>2.7160493827160001E-2</v>
      </c>
      <c r="L4918" s="3">
        <f ca="1">[1]!thsiFinD("ths_atr_stock",$A4918,$A$1,7,101,100,100)</f>
        <v>8.2857142857143004E-2</v>
      </c>
      <c r="M4918" s="3">
        <f ca="1">[1]!thsiFinD("ths_vol_w_stock",$A4918,$A$1)/1000000</f>
        <v>114.37745</v>
      </c>
      <c r="N4918" s="3">
        <f ca="1">[1]!thsiFinD("ths_turnover_ratio_w_stock",$A4918,$A$1)</f>
        <v>7.7388888851299003</v>
      </c>
      <c r="O4918" s="3">
        <f ca="1">[1]!thsiFinD("ths_relative_chg_ratio_w_stock",$A4918,$A$1,104,100)</f>
        <v>-1.2205930715397999</v>
      </c>
      <c r="P4918" s="3">
        <f ca="1">[1]!thsiFinD("ths_chg_ratio_w_stock",$A4918,$B$1,100)</f>
        <v>0.98765432098766004</v>
      </c>
    </row>
    <row r="4919" spans="1:16" x14ac:dyDescent="0.25">
      <c r="A4919" s="2" t="s">
        <v>4917</v>
      </c>
      <c r="B4919" s="2" t="s">
        <v>10280</v>
      </c>
      <c r="C4919" s="3">
        <f ca="1">[1]!thsiFinD("ths_vol_ratio_stock",$A4919,$A$1,7,100)</f>
        <v>0.91448753530291005</v>
      </c>
      <c r="D4919" s="3">
        <f ca="1">[1]!thsiFinD("ths_cr_stock",$A4919,$A$1,7,100,100)</f>
        <v>364.33566433566</v>
      </c>
      <c r="E4919" s="3">
        <f ca="1">[1]!thsiFinD("ths_mfi_stock",$A4919,$A$1,7,100,100)</f>
        <v>75.561208326667995</v>
      </c>
      <c r="F4919" s="3">
        <f ca="1">[1]!thsiFinD("ths_expma_stock",$A4919,$A$1,7,100,100)</f>
        <v>19.631948644910999</v>
      </c>
      <c r="G4919" s="3">
        <f ca="1">[1]!thsiFinD("ths_rsi_stock",$A4919,$A$1,7,100,100)</f>
        <v>68.122649883365995</v>
      </c>
      <c r="H4919" s="3">
        <f ca="1">[1]!thsiFinD("ths_adtm_stock",$A4919,$A$1,7,3,100,100,100)</f>
        <v>1</v>
      </c>
      <c r="I4919" s="3">
        <f ca="1">[1]!thsiFinD("ths_bbiboll_stock",$A4919,$A$1,7,3,100,100,100)</f>
        <v>19.486770833333001</v>
      </c>
      <c r="J4919" s="3">
        <f ca="1">[1]!thsiFinD("ths_dptb_stock",$A4919,$A$1,7,104,100,100)</f>
        <v>0.85714285714285998</v>
      </c>
      <c r="K4919" s="3">
        <f ca="1">[1]!thsiFinD("ths_srmi_stock",$A4919,$A$1,7,100,100)</f>
        <v>9.3688362919132004E-2</v>
      </c>
      <c r="L4919" s="3">
        <f ca="1">[1]!thsiFinD("ths_atr_stock",$A4919,$A$1,7,101,100,100)</f>
        <v>0.96857142857142997</v>
      </c>
      <c r="M4919" s="3">
        <f ca="1">[1]!thsiFinD("ths_vol_w_stock",$A4919,$A$1)/1000000</f>
        <v>1.9858009999999999</v>
      </c>
      <c r="N4919" s="3">
        <f ca="1">[1]!thsiFinD("ths_turnover_ratio_w_stock",$A4919,$A$1)</f>
        <v>5.3851644894654997</v>
      </c>
      <c r="O4919" s="3">
        <f ca="1">[1]!thsiFinD("ths_relative_chg_ratio_w_stock",$A4919,$A$1,104,100)</f>
        <v>8.2018281998193991</v>
      </c>
      <c r="P4919" s="3">
        <f ca="1">[1]!thsiFinD("ths_chg_ratio_w_stock",$A4919,$B$1,100)</f>
        <v>-4.2406311637081</v>
      </c>
    </row>
    <row r="4920" spans="1:16" x14ac:dyDescent="0.25">
      <c r="A4920" s="2" t="s">
        <v>4918</v>
      </c>
      <c r="B4920" s="2" t="s">
        <v>10281</v>
      </c>
      <c r="C4920" s="3">
        <f ca="1">[1]!thsiFinD("ths_vol_ratio_stock",$A4920,$A$1,7,100)</f>
        <v>0.94016037488367998</v>
      </c>
      <c r="D4920" s="3">
        <f ca="1">[1]!thsiFinD("ths_cr_stock",$A4920,$A$1,7,100,100)</f>
        <v>836.84210526316997</v>
      </c>
      <c r="E4920" s="3">
        <f ca="1">[1]!thsiFinD("ths_mfi_stock",$A4920,$A$1,7,100,100)</f>
        <v>72.574258677166</v>
      </c>
      <c r="F4920" s="3">
        <f ca="1">[1]!thsiFinD("ths_expma_stock",$A4920,$A$1,7,100,100)</f>
        <v>8.8175543318206007</v>
      </c>
      <c r="G4920" s="3">
        <f ca="1">[1]!thsiFinD("ths_rsi_stock",$A4920,$A$1,7,100,100)</f>
        <v>58.806895235428001</v>
      </c>
      <c r="H4920" s="3">
        <f ca="1">[1]!thsiFinD("ths_adtm_stock",$A4920,$A$1,7,3,100,100,100)</f>
        <v>0.91428571428571004</v>
      </c>
      <c r="I4920" s="3">
        <f ca="1">[1]!thsiFinD("ths_bbiboll_stock",$A4920,$A$1,7,3,100,100,100)</f>
        <v>8.7276041666666995</v>
      </c>
      <c r="J4920" s="3">
        <f ca="1">[1]!thsiFinD("ths_dptb_stock",$A4920,$A$1,7,104,100,100)</f>
        <v>0.71428571428570997</v>
      </c>
      <c r="K4920" s="3">
        <f ca="1">[1]!thsiFinD("ths_srmi_stock",$A4920,$A$1,7,100,100)</f>
        <v>6.2006764374294997E-2</v>
      </c>
      <c r="L4920" s="3">
        <f ca="1">[1]!thsiFinD("ths_atr_stock",$A4920,$A$1,7,101,100,100)</f>
        <v>0.28000000000000003</v>
      </c>
      <c r="M4920" s="3">
        <f ca="1">[1]!thsiFinD("ths_vol_w_stock",$A4920,$A$1)/1000000</f>
        <v>21.81597</v>
      </c>
      <c r="N4920" s="3">
        <f ca="1">[1]!thsiFinD("ths_turnover_ratio_w_stock",$A4920,$A$1)</f>
        <v>8.4983345134643997</v>
      </c>
      <c r="O4920" s="3">
        <f ca="1">[1]!thsiFinD("ths_relative_chg_ratio_w_stock",$A4920,$A$1,104,100)</f>
        <v>0.70807127610692</v>
      </c>
      <c r="P4920" s="3">
        <f ca="1">[1]!thsiFinD("ths_chg_ratio_w_stock",$A4920,$B$1,100)</f>
        <v>-7.1025930101465002</v>
      </c>
    </row>
    <row r="4921" spans="1:16" x14ac:dyDescent="0.25">
      <c r="A4921" s="2" t="s">
        <v>4919</v>
      </c>
      <c r="B4921" s="2" t="s">
        <v>10282</v>
      </c>
      <c r="C4921" s="3">
        <f ca="1">[1]!thsiFinD("ths_vol_ratio_stock",$A4921,$A$1,7,100)</f>
        <v>0.69047449113112003</v>
      </c>
      <c r="D4921" s="3">
        <f ca="1">[1]!thsiFinD("ths_cr_stock",$A4921,$A$1,7,100,100)</f>
        <v>145.24714828897001</v>
      </c>
      <c r="E4921" s="3">
        <f ca="1">[1]!thsiFinD("ths_mfi_stock",$A4921,$A$1,7,100,100)</f>
        <v>58.623017959671998</v>
      </c>
      <c r="F4921" s="3">
        <f ca="1">[1]!thsiFinD("ths_expma_stock",$A4921,$A$1,7,100,100)</f>
        <v>14.471470024904001</v>
      </c>
      <c r="G4921" s="3">
        <f ca="1">[1]!thsiFinD("ths_rsi_stock",$A4921,$A$1,7,100,100)</f>
        <v>48.709632992118003</v>
      </c>
      <c r="H4921" s="3">
        <f ca="1">[1]!thsiFinD("ths_adtm_stock",$A4921,$A$1,7,3,100,100,100)</f>
        <v>0.51388888888888995</v>
      </c>
      <c r="I4921" s="3">
        <f ca="1">[1]!thsiFinD("ths_bbiboll_stock",$A4921,$A$1,7,3,100,100,100)</f>
        <v>14.444270833333</v>
      </c>
      <c r="J4921" s="3">
        <f ca="1">[1]!thsiFinD("ths_dptb_stock",$A4921,$A$1,7,104,100,100)</f>
        <v>0.85714285714285998</v>
      </c>
      <c r="K4921" s="3">
        <f ca="1">[1]!thsiFinD("ths_srmi_stock",$A4921,$A$1,7,100,100)</f>
        <v>5.5594162612925997E-3</v>
      </c>
      <c r="L4921" s="3">
        <f ca="1">[1]!thsiFinD("ths_atr_stock",$A4921,$A$1,7,101,100,100)</f>
        <v>0.61428571428570999</v>
      </c>
      <c r="M4921" s="3">
        <f ca="1">[1]!thsiFinD("ths_vol_w_stock",$A4921,$A$1)/1000000</f>
        <v>3.5134660000000002</v>
      </c>
      <c r="N4921" s="3">
        <f ca="1">[1]!thsiFinD("ths_turnover_ratio_w_stock",$A4921,$A$1)</f>
        <v>10.979361662766999</v>
      </c>
      <c r="O4921" s="3">
        <f ca="1">[1]!thsiFinD("ths_relative_chg_ratio_w_stock",$A4921,$A$1,104,100)</f>
        <v>-2.1320959006672999</v>
      </c>
      <c r="P4921" s="3">
        <f ca="1">[1]!thsiFinD("ths_chg_ratio_w_stock",$A4921,$B$1,100)</f>
        <v>-3.4746351633078998</v>
      </c>
    </row>
    <row r="4922" spans="1:16" x14ac:dyDescent="0.25">
      <c r="A4922" s="2" t="s">
        <v>4920</v>
      </c>
      <c r="B4922" s="2" t="s">
        <v>10283</v>
      </c>
      <c r="C4922" s="3">
        <f ca="1">[1]!thsiFinD("ths_vol_ratio_stock",$A4922,$A$1,7,100)</f>
        <v>0.64846952988307005</v>
      </c>
      <c r="D4922" s="3">
        <f ca="1">[1]!thsiFinD("ths_cr_stock",$A4922,$A$1,7,100,100)</f>
        <v>800.00000000002001</v>
      </c>
      <c r="E4922" s="3">
        <f ca="1">[1]!thsiFinD("ths_mfi_stock",$A4922,$A$1,7,100,100)</f>
        <v>78.948510434731006</v>
      </c>
      <c r="F4922" s="3">
        <f ca="1">[1]!thsiFinD("ths_expma_stock",$A4922,$A$1,7,100,100)</f>
        <v>9.8822298182357997</v>
      </c>
      <c r="G4922" s="3">
        <f ca="1">[1]!thsiFinD("ths_rsi_stock",$A4922,$A$1,7,100,100)</f>
        <v>59.267503119075002</v>
      </c>
      <c r="H4922" s="3">
        <f ca="1">[1]!thsiFinD("ths_adtm_stock",$A4922,$A$1,7,3,100,100,100)</f>
        <v>0.88596491228069996</v>
      </c>
      <c r="I4922" s="3">
        <f ca="1">[1]!thsiFinD("ths_bbiboll_stock",$A4922,$A$1,7,3,100,100,100)</f>
        <v>9.7660416666667</v>
      </c>
      <c r="J4922" s="3">
        <f ca="1">[1]!thsiFinD("ths_dptb_stock",$A4922,$A$1,7,104,100,100)</f>
        <v>1</v>
      </c>
      <c r="K4922" s="3">
        <f ca="1">[1]!thsiFinD("ths_srmi_stock",$A4922,$A$1,7,100,100)</f>
        <v>4.6324269889224001E-2</v>
      </c>
      <c r="L4922" s="3">
        <f ca="1">[1]!thsiFinD("ths_atr_stock",$A4922,$A$1,7,101,100,100)</f>
        <v>0.25142857142857</v>
      </c>
      <c r="M4922" s="3">
        <f ca="1">[1]!thsiFinD("ths_vol_w_stock",$A4922,$A$1)/1000000</f>
        <v>12.556666</v>
      </c>
      <c r="N4922" s="3">
        <f ca="1">[1]!thsiFinD("ths_turnover_ratio_w_stock",$A4922,$A$1)</f>
        <v>2.7505714821854998</v>
      </c>
      <c r="O4922" s="3">
        <f ca="1">[1]!thsiFinD("ths_relative_chg_ratio_w_stock",$A4922,$A$1,104,100)</f>
        <v>-1.1089682516102</v>
      </c>
      <c r="P4922" s="3">
        <f ca="1">[1]!thsiFinD("ths_chg_ratio_w_stock",$A4922,$B$1,100)</f>
        <v>-1.2084592145015001</v>
      </c>
    </row>
    <row r="4923" spans="1:16" x14ac:dyDescent="0.25">
      <c r="A4923" s="2" t="s">
        <v>4921</v>
      </c>
      <c r="B4923" s="2" t="s">
        <v>10284</v>
      </c>
      <c r="C4923" s="3">
        <f ca="1">[1]!thsiFinD("ths_vol_ratio_stock",$A4923,$A$1,7,100)</f>
        <v>0.71910675797829005</v>
      </c>
      <c r="D4923" s="3">
        <f ca="1">[1]!thsiFinD("ths_cr_stock",$A4923,$A$1,7,100,100)</f>
        <v>134</v>
      </c>
      <c r="E4923" s="3">
        <f ca="1">[1]!thsiFinD("ths_mfi_stock",$A4923,$A$1,7,100,100)</f>
        <v>49.376878541369997</v>
      </c>
      <c r="F4923" s="3">
        <f ca="1">[1]!thsiFinD("ths_expma_stock",$A4923,$A$1,7,100,100)</f>
        <v>25.032228249972</v>
      </c>
      <c r="G4923" s="3">
        <f ca="1">[1]!thsiFinD("ths_rsi_stock",$A4923,$A$1,7,100,100)</f>
        <v>47.481866161555999</v>
      </c>
      <c r="H4923" s="3">
        <f ca="1">[1]!thsiFinD("ths_adtm_stock",$A4923,$A$1,7,3,100,100,100)</f>
        <v>4.1811846689895002E-2</v>
      </c>
      <c r="I4923" s="3">
        <f ca="1">[1]!thsiFinD("ths_bbiboll_stock",$A4923,$A$1,7,3,100,100,100)</f>
        <v>24.858333333333</v>
      </c>
      <c r="J4923" s="3">
        <f ca="1">[1]!thsiFinD("ths_dptb_stock",$A4923,$A$1,7,104,100,100)</f>
        <v>0.71428571428570997</v>
      </c>
      <c r="K4923" s="3">
        <f ca="1">[1]!thsiFinD("ths_srmi_stock",$A4923,$A$1,7,100,100)</f>
        <v>-2.034174125305E-3</v>
      </c>
      <c r="L4923" s="3">
        <f ca="1">[1]!thsiFinD("ths_atr_stock",$A4923,$A$1,7,101,100,100)</f>
        <v>1.2985714285714001</v>
      </c>
      <c r="M4923" s="3">
        <f ca="1">[1]!thsiFinD("ths_vol_w_stock",$A4923,$A$1)/1000000</f>
        <v>10.128264</v>
      </c>
      <c r="N4923" s="3">
        <f ca="1">[1]!thsiFinD("ths_turnover_ratio_w_stock",$A4923,$A$1)</f>
        <v>5.9889532591943997</v>
      </c>
      <c r="O4923" s="3">
        <f ca="1">[1]!thsiFinD("ths_relative_chg_ratio_w_stock",$A4923,$A$1,104,100)</f>
        <v>-2.4453210074072</v>
      </c>
      <c r="P4923" s="3">
        <f ca="1">[1]!thsiFinD("ths_chg_ratio_w_stock",$A4923,$B$1,100)</f>
        <v>0.40766408479411997</v>
      </c>
    </row>
    <row r="4924" spans="1:16" x14ac:dyDescent="0.25">
      <c r="A4924" s="2" t="s">
        <v>4922</v>
      </c>
      <c r="B4924" s="2" t="s">
        <v>10285</v>
      </c>
      <c r="C4924" s="3">
        <f ca="1">[1]!thsiFinD("ths_vol_ratio_stock",$A4924,$A$1,7,100)</f>
        <v>1.0402335376784999</v>
      </c>
      <c r="D4924" s="3">
        <f ca="1">[1]!thsiFinD("ths_cr_stock",$A4924,$A$1,7,100,100)</f>
        <v>88.009049773756004</v>
      </c>
      <c r="E4924" s="3">
        <f ca="1">[1]!thsiFinD("ths_mfi_stock",$A4924,$A$1,7,100,100)</f>
        <v>39.858783092312002</v>
      </c>
      <c r="F4924" s="3">
        <f ca="1">[1]!thsiFinD("ths_expma_stock",$A4924,$A$1,7,100,100)</f>
        <v>32.055038347713001</v>
      </c>
      <c r="G4924" s="3">
        <f ca="1">[1]!thsiFinD("ths_rsi_stock",$A4924,$A$1,7,100,100)</f>
        <v>34.454492003867998</v>
      </c>
      <c r="H4924" s="3">
        <f ca="1">[1]!thsiFinD("ths_adtm_stock",$A4924,$A$1,7,3,100,100,100)</f>
        <v>0.81707317073171004</v>
      </c>
      <c r="I4924" s="3">
        <f ca="1">[1]!thsiFinD("ths_bbiboll_stock",$A4924,$A$1,7,3,100,100,100)</f>
        <v>32.426250000000003</v>
      </c>
      <c r="J4924" s="3">
        <f ca="1">[1]!thsiFinD("ths_dptb_stock",$A4924,$A$1,7,104,100,100)</f>
        <v>0.85714285714285998</v>
      </c>
      <c r="K4924" s="3">
        <f ca="1">[1]!thsiFinD("ths_srmi_stock",$A4924,$A$1,7,100,100)</f>
        <v>-4.9492775899169998E-2</v>
      </c>
      <c r="L4924" s="3">
        <f ca="1">[1]!thsiFinD("ths_atr_stock",$A4924,$A$1,7,101,100,100)</f>
        <v>1.2028571428571</v>
      </c>
      <c r="M4924" s="3">
        <f ca="1">[1]!thsiFinD("ths_vol_w_stock",$A4924,$A$1)/1000000</f>
        <v>3.8578009999999998</v>
      </c>
      <c r="N4924" s="3">
        <f ca="1">[1]!thsiFinD("ths_turnover_ratio_w_stock",$A4924,$A$1)</f>
        <v>8.3960305924654008</v>
      </c>
      <c r="O4924" s="3">
        <f ca="1">[1]!thsiFinD("ths_relative_chg_ratio_w_stock",$A4924,$A$1,104,100)</f>
        <v>-7.0444888683727003</v>
      </c>
      <c r="P4924" s="3">
        <f ca="1">[1]!thsiFinD("ths_chg_ratio_w_stock",$A4924,$B$1,100)</f>
        <v>-2.1668822768434999</v>
      </c>
    </row>
    <row r="4925" spans="1:16" x14ac:dyDescent="0.25">
      <c r="A4925" s="2" t="s">
        <v>4923</v>
      </c>
      <c r="B4925" s="2" t="s">
        <v>10286</v>
      </c>
      <c r="C4925" s="3">
        <f ca="1">[1]!thsiFinD("ths_vol_ratio_stock",$A4925,$A$1,7,100)</f>
        <v>0.89332672786343004</v>
      </c>
      <c r="D4925" s="3">
        <f ca="1">[1]!thsiFinD("ths_cr_stock",$A4925,$A$1,7,100,100)</f>
        <v>157.625</v>
      </c>
      <c r="E4925" s="3">
        <f ca="1">[1]!thsiFinD("ths_mfi_stock",$A4925,$A$1,7,100,100)</f>
        <v>73.813949372584005</v>
      </c>
      <c r="F4925" s="3">
        <f ca="1">[1]!thsiFinD("ths_expma_stock",$A4925,$A$1,7,100,100)</f>
        <v>67.443651648319999</v>
      </c>
      <c r="G4925" s="3">
        <f ca="1">[1]!thsiFinD("ths_rsi_stock",$A4925,$A$1,7,100,100)</f>
        <v>49.980482094766998</v>
      </c>
      <c r="H4925" s="3">
        <f ca="1">[1]!thsiFinD("ths_adtm_stock",$A4925,$A$1,7,3,100,100,100)</f>
        <v>0.83852364475202001</v>
      </c>
      <c r="I4925" s="3">
        <f ca="1">[1]!thsiFinD("ths_bbiboll_stock",$A4925,$A$1,7,3,100,100,100)</f>
        <v>67.462083333332998</v>
      </c>
      <c r="J4925" s="3">
        <f ca="1">[1]!thsiFinD("ths_dptb_stock",$A4925,$A$1,7,104,100,100)</f>
        <v>0.85714285714285998</v>
      </c>
      <c r="K4925" s="3">
        <f ca="1">[1]!thsiFinD("ths_srmi_stock",$A4925,$A$1,7,100,100)</f>
        <v>9.3057607090104993E-3</v>
      </c>
      <c r="L4925" s="3">
        <f ca="1">[1]!thsiFinD("ths_atr_stock",$A4925,$A$1,7,101,100,100)</f>
        <v>3.0114285714286</v>
      </c>
      <c r="M4925" s="3">
        <f ca="1">[1]!thsiFinD("ths_vol_w_stock",$A4925,$A$1)/1000000</f>
        <v>16.015817999999999</v>
      </c>
      <c r="N4925" s="3">
        <f ca="1">[1]!thsiFinD("ths_turnover_ratio_w_stock",$A4925,$A$1)</f>
        <v>16.827778506261001</v>
      </c>
      <c r="O4925" s="3">
        <f ca="1">[1]!thsiFinD("ths_relative_chg_ratio_w_stock",$A4925,$A$1,104,100)</f>
        <v>0.79675711700676</v>
      </c>
      <c r="P4925" s="3">
        <f ca="1">[1]!thsiFinD("ths_chg_ratio_w_stock",$A4925,$B$1,100)</f>
        <v>-2.274741506647</v>
      </c>
    </row>
    <row r="4926" spans="1:16" x14ac:dyDescent="0.25">
      <c r="A4926" s="2" t="s">
        <v>4924</v>
      </c>
      <c r="B4926" s="2" t="s">
        <v>10287</v>
      </c>
      <c r="C4926" s="3">
        <f ca="1">[1]!thsiFinD("ths_vol_ratio_stock",$A4926,$A$1,7,100)</f>
        <v>1.2060732276904</v>
      </c>
      <c r="D4926" s="3">
        <f ca="1">[1]!thsiFinD("ths_cr_stock",$A4926,$A$1,7,100,100)</f>
        <v>150.18050541516001</v>
      </c>
      <c r="E4926" s="3">
        <f ca="1">[1]!thsiFinD("ths_mfi_stock",$A4926,$A$1,7,100,100)</f>
        <v>88.496544379594994</v>
      </c>
      <c r="F4926" s="3">
        <f ca="1">[1]!thsiFinD("ths_expma_stock",$A4926,$A$1,7,100,100)</f>
        <v>41.250653913172002</v>
      </c>
      <c r="G4926" s="3">
        <f ca="1">[1]!thsiFinD("ths_rsi_stock",$A4926,$A$1,7,100,100)</f>
        <v>76.622492322322998</v>
      </c>
      <c r="H4926" s="3">
        <f ca="1">[1]!thsiFinD("ths_adtm_stock",$A4926,$A$1,7,3,100,100,100)</f>
        <v>0.91539763113367001</v>
      </c>
      <c r="I4926" s="3">
        <f ca="1">[1]!thsiFinD("ths_bbiboll_stock",$A4926,$A$1,7,3,100,100,100)</f>
        <v>40.678333333333001</v>
      </c>
      <c r="J4926" s="3">
        <f ca="1">[1]!thsiFinD("ths_dptb_stock",$A4926,$A$1,7,104,100,100)</f>
        <v>0.57142857142856995</v>
      </c>
      <c r="K4926" s="3">
        <f ca="1">[1]!thsiFinD("ths_srmi_stock",$A4926,$A$1,7,100,100)</f>
        <v>4.4790193305045002E-2</v>
      </c>
      <c r="L4926" s="3">
        <f ca="1">[1]!thsiFinD("ths_atr_stock",$A4926,$A$1,7,101,100,100)</f>
        <v>1.6514285714285999</v>
      </c>
      <c r="M4926" s="3">
        <f ca="1">[1]!thsiFinD("ths_vol_w_stock",$A4926,$A$1)/1000000</f>
        <v>6.933821</v>
      </c>
      <c r="N4926" s="3">
        <f ca="1">[1]!thsiFinD("ths_turnover_ratio_w_stock",$A4926,$A$1)</f>
        <v>7.7873027636934999</v>
      </c>
      <c r="O4926" s="3">
        <f ca="1">[1]!thsiFinD("ths_relative_chg_ratio_w_stock",$A4926,$A$1,104,100)</f>
        <v>4.8660435856918003</v>
      </c>
      <c r="P4926" s="3">
        <f ca="1">[1]!thsiFinD("ths_chg_ratio_w_stock",$A4926,$B$1,100)</f>
        <v>-4.1489863272041996</v>
      </c>
    </row>
    <row r="4927" spans="1:16" x14ac:dyDescent="0.25">
      <c r="A4927" s="2" t="s">
        <v>4925</v>
      </c>
      <c r="B4927" s="2" t="s">
        <v>10288</v>
      </c>
      <c r="C4927" s="3">
        <f ca="1">[1]!thsiFinD("ths_vol_ratio_stock",$A4927,$A$1,7,100)</f>
        <v>0.72413614993426001</v>
      </c>
      <c r="D4927" s="3">
        <f ca="1">[1]!thsiFinD("ths_cr_stock",$A4927,$A$1,7,100,100)</f>
        <v>236.73469387755</v>
      </c>
      <c r="E4927" s="3">
        <f ca="1">[1]!thsiFinD("ths_mfi_stock",$A4927,$A$1,7,100,100)</f>
        <v>76.453492767588003</v>
      </c>
      <c r="F4927" s="3">
        <f ca="1">[1]!thsiFinD("ths_expma_stock",$A4927,$A$1,7,100,100)</f>
        <v>21.761313175148999</v>
      </c>
      <c r="G4927" s="3">
        <f ca="1">[1]!thsiFinD("ths_rsi_stock",$A4927,$A$1,7,100,100)</f>
        <v>46.163200407433003</v>
      </c>
      <c r="H4927" s="3">
        <f ca="1">[1]!thsiFinD("ths_adtm_stock",$A4927,$A$1,7,3,100,100,100)</f>
        <v>0.99668874172184996</v>
      </c>
      <c r="I4927" s="3">
        <f ca="1">[1]!thsiFinD("ths_bbiboll_stock",$A4927,$A$1,7,3,100,100,100)</f>
        <v>21.805729166667</v>
      </c>
      <c r="J4927" s="3">
        <f ca="1">[1]!thsiFinD("ths_dptb_stock",$A4927,$A$1,7,104,100,100)</f>
        <v>1</v>
      </c>
      <c r="K4927" s="3">
        <f ca="1">[1]!thsiFinD("ths_srmi_stock",$A4927,$A$1,7,100,100)</f>
        <v>2.1819870009285001E-2</v>
      </c>
      <c r="L4927" s="3">
        <f ca="1">[1]!thsiFinD("ths_atr_stock",$A4927,$A$1,7,101,100,100)</f>
        <v>0.64142857142857002</v>
      </c>
      <c r="M4927" s="3">
        <f ca="1">[1]!thsiFinD("ths_vol_w_stock",$A4927,$A$1)/1000000</f>
        <v>3.6589130000000001</v>
      </c>
      <c r="N4927" s="3">
        <f ca="1">[1]!thsiFinD("ths_turnover_ratio_w_stock",$A4927,$A$1)</f>
        <v>7.8365533252223996</v>
      </c>
      <c r="O4927" s="3">
        <f ca="1">[1]!thsiFinD("ths_relative_chg_ratio_w_stock",$A4927,$A$1,104,100)</f>
        <v>-2.6823882285518001</v>
      </c>
      <c r="P4927" s="3">
        <f ca="1">[1]!thsiFinD("ths_chg_ratio_w_stock",$A4927,$B$1,100)</f>
        <v>-0.64995357474465998</v>
      </c>
    </row>
    <row r="4928" spans="1:16" x14ac:dyDescent="0.25">
      <c r="A4928" s="2" t="s">
        <v>4926</v>
      </c>
      <c r="B4928" s="2" t="s">
        <v>10289</v>
      </c>
      <c r="C4928" s="3">
        <f ca="1">[1]!thsiFinD("ths_vol_ratio_stock",$A4928,$A$1,7,100)</f>
        <v>0.56474081848527002</v>
      </c>
      <c r="D4928" s="3">
        <f ca="1">[1]!thsiFinD("ths_cr_stock",$A4928,$A$1,7,100,100)</f>
        <v>203.51390922401001</v>
      </c>
      <c r="E4928" s="3">
        <f ca="1">[1]!thsiFinD("ths_mfi_stock",$A4928,$A$1,7,100,100)</f>
        <v>64.150248601368006</v>
      </c>
      <c r="F4928" s="3">
        <f ca="1">[1]!thsiFinD("ths_expma_stock",$A4928,$A$1,7,100,100)</f>
        <v>24.073022361686998</v>
      </c>
      <c r="G4928" s="3">
        <f ca="1">[1]!thsiFinD("ths_rsi_stock",$A4928,$A$1,7,100,100)</f>
        <v>46.747153444957</v>
      </c>
      <c r="H4928" s="3">
        <f ca="1">[1]!thsiFinD("ths_adtm_stock",$A4928,$A$1,7,3,100,100,100)</f>
        <v>0.85679012345678995</v>
      </c>
      <c r="I4928" s="3">
        <f ca="1">[1]!thsiFinD("ths_bbiboll_stock",$A4928,$A$1,7,3,100,100,100)</f>
        <v>24.102604166667</v>
      </c>
      <c r="J4928" s="3">
        <f ca="1">[1]!thsiFinD("ths_dptb_stock",$A4928,$A$1,7,104,100,100)</f>
        <v>1</v>
      </c>
      <c r="K4928" s="3">
        <f ca="1">[1]!thsiFinD("ths_srmi_stock",$A4928,$A$1,7,100,100)</f>
        <v>3.1486146095718003E-2</v>
      </c>
      <c r="L4928" s="3">
        <f ca="1">[1]!thsiFinD("ths_atr_stock",$A4928,$A$1,7,101,100,100)</f>
        <v>1.02</v>
      </c>
      <c r="M4928" s="3">
        <f ca="1">[1]!thsiFinD("ths_vol_w_stock",$A4928,$A$1)/1000000</f>
        <v>2.3770129999999998</v>
      </c>
      <c r="N4928" s="3">
        <f ca="1">[1]!thsiFinD("ths_turnover_ratio_w_stock",$A4928,$A$1)</f>
        <v>15.095440192250001</v>
      </c>
      <c r="O4928" s="3">
        <f ca="1">[1]!thsiFinD("ths_relative_chg_ratio_w_stock",$A4928,$A$1,104,100)</f>
        <v>0.33968428275036999</v>
      </c>
      <c r="P4928" s="3">
        <f ca="1">[1]!thsiFinD("ths_chg_ratio_w_stock",$A4928,$B$1,100)</f>
        <v>0.25188916876574002</v>
      </c>
    </row>
    <row r="4929" spans="1:16" x14ac:dyDescent="0.25">
      <c r="A4929" s="2" t="s">
        <v>4927</v>
      </c>
      <c r="B4929" s="2" t="s">
        <v>10290</v>
      </c>
      <c r="C4929" s="3">
        <f ca="1">[1]!thsiFinD("ths_vol_ratio_stock",$A4929,$A$1,7,100)</f>
        <v>0.47992667374518</v>
      </c>
      <c r="D4929" s="3">
        <f ca="1">[1]!thsiFinD("ths_cr_stock",$A4929,$A$1,7,100,100)</f>
        <v>219.86754966887</v>
      </c>
      <c r="E4929" s="3">
        <f ca="1">[1]!thsiFinD("ths_mfi_stock",$A4929,$A$1,7,100,100)</f>
        <v>81.100975708744002</v>
      </c>
      <c r="F4929" s="3">
        <f ca="1">[1]!thsiFinD("ths_expma_stock",$A4929,$A$1,7,100,100)</f>
        <v>9.1280646047579008</v>
      </c>
      <c r="G4929" s="3">
        <f ca="1">[1]!thsiFinD("ths_rsi_stock",$A4929,$A$1,7,100,100)</f>
        <v>53.102088916619003</v>
      </c>
      <c r="H4929" s="3">
        <f ca="1">[1]!thsiFinD("ths_adtm_stock",$A4929,$A$1,7,3,100,100,100)</f>
        <v>0.85245901639344002</v>
      </c>
      <c r="I4929" s="3">
        <f ca="1">[1]!thsiFinD("ths_bbiboll_stock",$A4929,$A$1,7,3,100,100,100)</f>
        <v>9.1113541666667004</v>
      </c>
      <c r="J4929" s="3">
        <f ca="1">[1]!thsiFinD("ths_dptb_stock",$A4929,$A$1,7,104,100,100)</f>
        <v>1</v>
      </c>
      <c r="K4929" s="3">
        <f ca="1">[1]!thsiFinD("ths_srmi_stock",$A4929,$A$1,7,100,100)</f>
        <v>3.1659388646287999E-2</v>
      </c>
      <c r="L4929" s="3">
        <f ca="1">[1]!thsiFinD("ths_atr_stock",$A4929,$A$1,7,101,100,100)</f>
        <v>0.24571428571428999</v>
      </c>
      <c r="M4929" s="3">
        <f ca="1">[1]!thsiFinD("ths_vol_w_stock",$A4929,$A$1)/1000000</f>
        <v>2.3746499999999999</v>
      </c>
      <c r="N4929" s="3">
        <f ca="1">[1]!thsiFinD("ths_turnover_ratio_w_stock",$A4929,$A$1)</f>
        <v>1.8548907916007999</v>
      </c>
      <c r="O4929" s="3">
        <f ca="1">[1]!thsiFinD("ths_relative_chg_ratio_w_stock",$A4929,$A$1,104,100)</f>
        <v>1.0889651519970001</v>
      </c>
      <c r="P4929" s="3">
        <f ca="1">[1]!thsiFinD("ths_chg_ratio_w_stock",$A4929,$B$1,100)</f>
        <v>-1.6375545851527999</v>
      </c>
    </row>
    <row r="4930" spans="1:16" x14ac:dyDescent="0.25">
      <c r="A4930" s="2" t="s">
        <v>4928</v>
      </c>
      <c r="B4930" s="2" t="s">
        <v>10291</v>
      </c>
      <c r="C4930" s="3">
        <f ca="1">[1]!thsiFinD("ths_vol_ratio_stock",$A4930,$A$1,7,100)</f>
        <v>1.3009709262946001</v>
      </c>
      <c r="D4930" s="3">
        <f ca="1">[1]!thsiFinD("ths_cr_stock",$A4930,$A$1,7,100,100)</f>
        <v>2317.9347826087001</v>
      </c>
      <c r="E4930" s="3">
        <f ca="1">[1]!thsiFinD("ths_mfi_stock",$A4930,$A$1,7,100,100)</f>
        <v>0</v>
      </c>
      <c r="F4930" s="3">
        <f ca="1">[1]!thsiFinD("ths_expma_stock",$A4930,$A$1,7,100,100)</f>
        <v>31.923257483211</v>
      </c>
      <c r="G4930" s="3">
        <f ca="1">[1]!thsiFinD("ths_rsi_stock",$A4930,$A$1,7,100,100)</f>
        <v>84.616294936361001</v>
      </c>
      <c r="H4930" s="3">
        <f ca="1">[1]!thsiFinD("ths_adtm_stock",$A4930,$A$1,7,3,100,100,100)</f>
        <v>1</v>
      </c>
      <c r="I4930" s="3">
        <f ca="1">[1]!thsiFinD("ths_bbiboll_stock",$A4930,$A$1,7,3,100,100,100)</f>
        <v>30.670625000000001</v>
      </c>
      <c r="J4930" s="3">
        <f ca="1">[1]!thsiFinD("ths_dptb_stock",$A4930,$A$1,7,104,100,100)</f>
        <v>0.71428571428570997</v>
      </c>
      <c r="K4930" s="3">
        <f ca="1">[1]!thsiFinD("ths_srmi_stock",$A4930,$A$1,7,100,100)</f>
        <v>0.22477723483760001</v>
      </c>
      <c r="L4930" s="3">
        <f ca="1">[1]!thsiFinD("ths_atr_stock",$A4930,$A$1,7,101,100,100)</f>
        <v>2.1185714285713999</v>
      </c>
      <c r="M4930" s="3">
        <f ca="1">[1]!thsiFinD("ths_vol_w_stock",$A4930,$A$1)/1000000</f>
        <v>9.9921170000000004</v>
      </c>
      <c r="N4930" s="3">
        <f ca="1">[1]!thsiFinD("ths_turnover_ratio_w_stock",$A4930,$A$1)</f>
        <v>9.6393179625698995</v>
      </c>
      <c r="O4930" s="3">
        <f ca="1">[1]!thsiFinD("ths_relative_chg_ratio_w_stock",$A4930,$A$1,104,100)</f>
        <v>16.215332402657999</v>
      </c>
      <c r="P4930" s="3">
        <f ca="1">[1]!thsiFinD("ths_chg_ratio_w_stock",$A4930,$B$1,100)</f>
        <v>-13.394653636101999</v>
      </c>
    </row>
    <row r="4931" spans="1:16" x14ac:dyDescent="0.25">
      <c r="A4931" s="2" t="s">
        <v>4929</v>
      </c>
      <c r="B4931" s="2" t="s">
        <v>10292</v>
      </c>
      <c r="C4931" s="3">
        <f ca="1">[1]!thsiFinD("ths_vol_ratio_stock",$A4931,$A$1,7,100)</f>
        <v>0.80257147674127005</v>
      </c>
      <c r="D4931" s="3">
        <f ca="1">[1]!thsiFinD("ths_cr_stock",$A4931,$A$1,7,100,100)</f>
        <v>120.37671232877</v>
      </c>
      <c r="E4931" s="3">
        <f ca="1">[1]!thsiFinD("ths_mfi_stock",$A4931,$A$1,7,100,100)</f>
        <v>54.670246098781</v>
      </c>
      <c r="F4931" s="3">
        <f ca="1">[1]!thsiFinD("ths_expma_stock",$A4931,$A$1,7,100,100)</f>
        <v>41.046230938927003</v>
      </c>
      <c r="G4931" s="3">
        <f ca="1">[1]!thsiFinD("ths_rsi_stock",$A4931,$A$1,7,100,100)</f>
        <v>46.207259592549001</v>
      </c>
      <c r="H4931" s="3">
        <f ca="1">[1]!thsiFinD("ths_adtm_stock",$A4931,$A$1,7,3,100,100,100)</f>
        <v>0.98714652956297999</v>
      </c>
      <c r="I4931" s="3">
        <f ca="1">[1]!thsiFinD("ths_bbiboll_stock",$A4931,$A$1,7,3,100,100,100)</f>
        <v>41.105208333333003</v>
      </c>
      <c r="J4931" s="3">
        <f ca="1">[1]!thsiFinD("ths_dptb_stock",$A4931,$A$1,7,104,100,100)</f>
        <v>1</v>
      </c>
      <c r="K4931" s="3">
        <f ca="1">[1]!thsiFinD("ths_srmi_stock",$A4931,$A$1,7,100,100)</f>
        <v>-5.1432770022043E-3</v>
      </c>
      <c r="L4931" s="3">
        <f ca="1">[1]!thsiFinD("ths_atr_stock",$A4931,$A$1,7,101,100,100)</f>
        <v>1.9771428571428999</v>
      </c>
      <c r="M4931" s="3">
        <f ca="1">[1]!thsiFinD("ths_vol_w_stock",$A4931,$A$1)/1000000</f>
        <v>4.9391280000000002</v>
      </c>
      <c r="N4931" s="3">
        <f ca="1">[1]!thsiFinD("ths_turnover_ratio_w_stock",$A4931,$A$1)</f>
        <v>25.711233732431001</v>
      </c>
      <c r="O4931" s="3">
        <f ca="1">[1]!thsiFinD("ths_relative_chg_ratio_w_stock",$A4931,$A$1,104,100)</f>
        <v>-1.6676099034287</v>
      </c>
      <c r="P4931" s="3">
        <f ca="1">[1]!thsiFinD("ths_chg_ratio_w_stock",$A4931,$B$1,100)</f>
        <v>-3.3727227966519</v>
      </c>
    </row>
    <row r="4932" spans="1:16" x14ac:dyDescent="0.25">
      <c r="A4932" s="2" t="s">
        <v>4930</v>
      </c>
      <c r="B4932" s="2" t="s">
        <v>10293</v>
      </c>
      <c r="C4932" s="3">
        <f ca="1">[1]!thsiFinD("ths_vol_ratio_stock",$A4932,$A$1,7,100)</f>
        <v>0.41868823112664999</v>
      </c>
      <c r="D4932" s="3">
        <f ca="1">[1]!thsiFinD("ths_cr_stock",$A4932,$A$1,7,100,100)</f>
        <v>76.649746192894</v>
      </c>
      <c r="E4932" s="3">
        <f ca="1">[1]!thsiFinD("ths_mfi_stock",$A4932,$A$1,7,100,100)</f>
        <v>43.930518749081997</v>
      </c>
      <c r="F4932" s="3">
        <f ca="1">[1]!thsiFinD("ths_expma_stock",$A4932,$A$1,7,100,100)</f>
        <v>9.2588226022346003</v>
      </c>
      <c r="G4932" s="3">
        <f ca="1">[1]!thsiFinD("ths_rsi_stock",$A4932,$A$1,7,100,100)</f>
        <v>49.997118325389998</v>
      </c>
      <c r="H4932" s="3">
        <f ca="1">[1]!thsiFinD("ths_adtm_stock",$A4932,$A$1,7,3,100,100,100)</f>
        <v>7.3170731707319997E-2</v>
      </c>
      <c r="I4932" s="3">
        <f ca="1">[1]!thsiFinD("ths_bbiboll_stock",$A4932,$A$1,7,3,100,100,100)</f>
        <v>9.2318750000000005</v>
      </c>
      <c r="J4932" s="3">
        <f ca="1">[1]!thsiFinD("ths_dptb_stock",$A4932,$A$1,7,104,100,100)</f>
        <v>0.57142857142856995</v>
      </c>
      <c r="K4932" s="3">
        <f ca="1">[1]!thsiFinD("ths_srmi_stock",$A4932,$A$1,7,100,100)</f>
        <v>-4.3149946062567002E-3</v>
      </c>
      <c r="L4932" s="3">
        <f ca="1">[1]!thsiFinD("ths_atr_stock",$A4932,$A$1,7,101,100,100)</f>
        <v>0.16571428571429</v>
      </c>
      <c r="M4932" s="3">
        <f ca="1">[1]!thsiFinD("ths_vol_w_stock",$A4932,$A$1)/1000000</f>
        <v>8.9513470000000002</v>
      </c>
      <c r="N4932" s="3">
        <f ca="1">[1]!thsiFinD("ths_turnover_ratio_w_stock",$A4932,$A$1)</f>
        <v>7.7446032175082999</v>
      </c>
      <c r="O4932" s="3">
        <f ca="1">[1]!thsiFinD("ths_relative_chg_ratio_w_stock",$A4932,$A$1,104,100)</f>
        <v>-2.4695591592155002</v>
      </c>
      <c r="P4932" s="3">
        <f ca="1">[1]!thsiFinD("ths_chg_ratio_w_stock",$A4932,$B$1,100)</f>
        <v>-0.97508125677140001</v>
      </c>
    </row>
    <row r="4933" spans="1:16" x14ac:dyDescent="0.25">
      <c r="A4933" s="2" t="s">
        <v>4931</v>
      </c>
      <c r="B4933" s="2" t="s">
        <v>10294</v>
      </c>
      <c r="C4933" s="3">
        <f ca="1">[1]!thsiFinD("ths_vol_ratio_stock",$A4933,$A$1,7,100)</f>
        <v>0.67099891283206003</v>
      </c>
      <c r="D4933" s="3">
        <f ca="1">[1]!thsiFinD("ths_cr_stock",$A4933,$A$1,7,100,100)</f>
        <v>477.61194029850998</v>
      </c>
      <c r="E4933" s="3">
        <f ca="1">[1]!thsiFinD("ths_mfi_stock",$A4933,$A$1,7,100,100)</f>
        <v>78.432210213768997</v>
      </c>
      <c r="F4933" s="3">
        <f ca="1">[1]!thsiFinD("ths_expma_stock",$A4933,$A$1,7,100,100)</f>
        <v>12.907205241330001</v>
      </c>
      <c r="G4933" s="3">
        <f ca="1">[1]!thsiFinD("ths_rsi_stock",$A4933,$A$1,7,100,100)</f>
        <v>59.541186943017003</v>
      </c>
      <c r="H4933" s="3">
        <f ca="1">[1]!thsiFinD("ths_adtm_stock",$A4933,$A$1,7,3,100,100,100)</f>
        <v>0.84357541899441002</v>
      </c>
      <c r="I4933" s="3">
        <f ca="1">[1]!thsiFinD("ths_bbiboll_stock",$A4933,$A$1,7,3,100,100,100)</f>
        <v>12.806458333333</v>
      </c>
      <c r="J4933" s="3">
        <f ca="1">[1]!thsiFinD("ths_dptb_stock",$A4933,$A$1,7,104,100,100)</f>
        <v>0.71428571428570997</v>
      </c>
      <c r="K4933" s="3">
        <f ca="1">[1]!thsiFinD("ths_srmi_stock",$A4933,$A$1,7,100,100)</f>
        <v>5.3846153846154002E-2</v>
      </c>
      <c r="L4933" s="3">
        <f ca="1">[1]!thsiFinD("ths_atr_stock",$A4933,$A$1,7,101,100,100)</f>
        <v>0.37714285714286</v>
      </c>
      <c r="M4933" s="3">
        <f ca="1">[1]!thsiFinD("ths_vol_w_stock",$A4933,$A$1)/1000000</f>
        <v>2.5045579999999998</v>
      </c>
      <c r="N4933" s="3">
        <f ca="1">[1]!thsiFinD("ths_turnover_ratio_w_stock",$A4933,$A$1)</f>
        <v>2.0342575000086001</v>
      </c>
      <c r="O4933" s="3">
        <f ca="1">[1]!thsiFinD("ths_relative_chg_ratio_w_stock",$A4933,$A$1,104,100)</f>
        <v>4.5687624362535997E-3</v>
      </c>
      <c r="P4933" s="3">
        <f ca="1">[1]!thsiFinD("ths_chg_ratio_w_stock",$A4933,$B$1,100)</f>
        <v>2.5384615384615001</v>
      </c>
    </row>
    <row r="4934" spans="1:16" x14ac:dyDescent="0.25">
      <c r="A4934" s="2" t="s">
        <v>4932</v>
      </c>
      <c r="B4934" s="2" t="s">
        <v>10295</v>
      </c>
      <c r="C4934" s="3">
        <f ca="1">[1]!thsiFinD("ths_vol_ratio_stock",$A4934,$A$1,7,100)</f>
        <v>0.73156981918987996</v>
      </c>
      <c r="D4934" s="3">
        <f ca="1">[1]!thsiFinD("ths_cr_stock",$A4934,$A$1,7,100,100)</f>
        <v>804.34782608696003</v>
      </c>
      <c r="E4934" s="3">
        <f ca="1">[1]!thsiFinD("ths_mfi_stock",$A4934,$A$1,7,100,100)</f>
        <v>89.507754109405994</v>
      </c>
      <c r="F4934" s="3">
        <f ca="1">[1]!thsiFinD("ths_expma_stock",$A4934,$A$1,7,100,100)</f>
        <v>7.6483951188727</v>
      </c>
      <c r="G4934" s="3">
        <f ca="1">[1]!thsiFinD("ths_rsi_stock",$A4934,$A$1,7,100,100)</f>
        <v>64.35897895878</v>
      </c>
      <c r="H4934" s="3">
        <f ca="1">[1]!thsiFinD("ths_adtm_stock",$A4934,$A$1,7,3,100,100,100)</f>
        <v>1</v>
      </c>
      <c r="I4934" s="3">
        <f ca="1">[1]!thsiFinD("ths_bbiboll_stock",$A4934,$A$1,7,3,100,100,100)</f>
        <v>7.5069791666667003</v>
      </c>
      <c r="J4934" s="3">
        <f ca="1">[1]!thsiFinD("ths_dptb_stock",$A4934,$A$1,7,104,100,100)</f>
        <v>0.71428571428570997</v>
      </c>
      <c r="K4934" s="3">
        <f ca="1">[1]!thsiFinD("ths_srmi_stock",$A4934,$A$1,7,100,100)</f>
        <v>9.7150259067357997E-2</v>
      </c>
      <c r="L4934" s="3">
        <f ca="1">[1]!thsiFinD("ths_atr_stock",$A4934,$A$1,7,101,100,100)</f>
        <v>0.31714285714286</v>
      </c>
      <c r="M4934" s="3">
        <f ca="1">[1]!thsiFinD("ths_vol_w_stock",$A4934,$A$1)/1000000</f>
        <v>22.209807000000001</v>
      </c>
      <c r="N4934" s="3">
        <f ca="1">[1]!thsiFinD("ths_turnover_ratio_w_stock",$A4934,$A$1)</f>
        <v>5.5371139443741004</v>
      </c>
      <c r="O4934" s="3">
        <f ca="1">[1]!thsiFinD("ths_relative_chg_ratio_w_stock",$A4934,$A$1,104,100)</f>
        <v>2.1862245713738999</v>
      </c>
      <c r="P4934" s="3">
        <f ca="1">[1]!thsiFinD("ths_chg_ratio_w_stock",$A4934,$B$1,100)</f>
        <v>-0.64766839378237995</v>
      </c>
    </row>
    <row r="4935" spans="1:16" x14ac:dyDescent="0.25">
      <c r="A4935" s="2" t="s">
        <v>4933</v>
      </c>
      <c r="B4935" s="2" t="s">
        <v>10296</v>
      </c>
      <c r="C4935" s="3">
        <f ca="1">[1]!thsiFinD("ths_vol_ratio_stock",$A4935,$A$1,7,100)</f>
        <v>4.3209732176031999</v>
      </c>
      <c r="D4935" s="3">
        <f ca="1">[1]!thsiFinD("ths_cr_stock",$A4935,$A$1,7,100,100)</f>
        <v>200</v>
      </c>
      <c r="E4935" s="3">
        <f ca="1">[1]!thsiFinD("ths_mfi_stock",$A4935,$A$1,7,100,100)</f>
        <v>50.601004450828</v>
      </c>
      <c r="F4935" s="3">
        <f ca="1">[1]!thsiFinD("ths_expma_stock",$A4935,$A$1,7,100,100)</f>
        <v>4.7075084775637004</v>
      </c>
      <c r="G4935" s="3">
        <f ca="1">[1]!thsiFinD("ths_rsi_stock",$A4935,$A$1,7,100,100)</f>
        <v>33.621674201266998</v>
      </c>
      <c r="H4935" s="3">
        <f ca="1">[1]!thsiFinD("ths_adtm_stock",$A4935,$A$1,7,3,100,100,100)</f>
        <v>1</v>
      </c>
      <c r="I4935" s="3">
        <f ca="1">[1]!thsiFinD("ths_bbiboll_stock",$A4935,$A$1,7,3,100,100,100)</f>
        <v>4.7109375</v>
      </c>
      <c r="J4935" s="3">
        <f ca="1">[1]!thsiFinD("ths_dptb_stock",$A4935,$A$1,7,104,100,100)</f>
        <v>1</v>
      </c>
      <c r="K4935" s="3">
        <f ca="1">[1]!thsiFinD("ths_srmi_stock",$A4935,$A$1,7,100,100)</f>
        <v>-1.0706638115632E-2</v>
      </c>
      <c r="L4935" s="3">
        <f ca="1">[1]!thsiFinD("ths_atr_stock",$A4935,$A$1,7,101,100,100)</f>
        <v>9.4285714285714001E-2</v>
      </c>
      <c r="M4935" s="3">
        <f ca="1">[1]!thsiFinD("ths_vol_w_stock",$A4935,$A$1)/1000000</f>
        <v>106.062703</v>
      </c>
      <c r="N4935" s="3">
        <f ca="1">[1]!thsiFinD("ths_turnover_ratio_w_stock",$A4935,$A$1)</f>
        <v>5.9070339591304002</v>
      </c>
      <c r="O4935" s="3">
        <f ca="1">[1]!thsiFinD("ths_relative_chg_ratio_w_stock",$A4935,$A$1,104,100)</f>
        <v>-3.8355150549690999</v>
      </c>
      <c r="P4935" s="3">
        <f ca="1">[1]!thsiFinD("ths_chg_ratio_w_stock",$A4935,$B$1,100)</f>
        <v>-13.203463203463</v>
      </c>
    </row>
    <row r="4936" spans="1:16" x14ac:dyDescent="0.25">
      <c r="A4936" s="2" t="s">
        <v>4934</v>
      </c>
      <c r="B4936" s="2" t="s">
        <v>10297</v>
      </c>
      <c r="C4936" s="3">
        <f ca="1">[1]!thsiFinD("ths_vol_ratio_stock",$A4936,$A$1,7,100)</f>
        <v>0.76867690577809</v>
      </c>
      <c r="D4936" s="3">
        <f ca="1">[1]!thsiFinD("ths_cr_stock",$A4936,$A$1,7,100,100)</f>
        <v>241.83976261128001</v>
      </c>
      <c r="E4936" s="3">
        <f ca="1">[1]!thsiFinD("ths_mfi_stock",$A4936,$A$1,7,100,100)</f>
        <v>72.898048857858996</v>
      </c>
      <c r="F4936" s="3">
        <f ca="1">[1]!thsiFinD("ths_expma_stock",$A4936,$A$1,7,100,100)</f>
        <v>12.447013678592</v>
      </c>
      <c r="G4936" s="3">
        <f ca="1">[1]!thsiFinD("ths_rsi_stock",$A4936,$A$1,7,100,100)</f>
        <v>49.626903251795</v>
      </c>
      <c r="H4936" s="3">
        <f ca="1">[1]!thsiFinD("ths_adtm_stock",$A4936,$A$1,7,3,100,100,100)</f>
        <v>1</v>
      </c>
      <c r="I4936" s="3">
        <f ca="1">[1]!thsiFinD("ths_bbiboll_stock",$A4936,$A$1,7,3,100,100,100)</f>
        <v>12.348541666667</v>
      </c>
      <c r="J4936" s="3">
        <f ca="1">[1]!thsiFinD("ths_dptb_stock",$A4936,$A$1,7,104,100,100)</f>
        <v>1</v>
      </c>
      <c r="K4936" s="3">
        <f ca="1">[1]!thsiFinD("ths_srmi_stock",$A4936,$A$1,7,100,100)</f>
        <v>4.7116165718928002E-2</v>
      </c>
      <c r="L4936" s="3">
        <f ca="1">[1]!thsiFinD("ths_atr_stock",$A4936,$A$1,7,101,100,100)</f>
        <v>0.55000000000000004</v>
      </c>
      <c r="M4936" s="3">
        <f ca="1">[1]!thsiFinD("ths_vol_w_stock",$A4936,$A$1)/1000000</f>
        <v>71.428881000000004</v>
      </c>
      <c r="N4936" s="3">
        <f ca="1">[1]!thsiFinD("ths_turnover_ratio_w_stock",$A4936,$A$1)</f>
        <v>15.928089314475001</v>
      </c>
      <c r="O4936" s="3">
        <f ca="1">[1]!thsiFinD("ths_relative_chg_ratio_w_stock",$A4936,$A$1,104,100)</f>
        <v>-1.309040644595</v>
      </c>
      <c r="P4936" s="3">
        <f ca="1">[1]!thsiFinD("ths_chg_ratio_w_stock",$A4936,$B$1,100)</f>
        <v>0</v>
      </c>
    </row>
    <row r="4937" spans="1:16" x14ac:dyDescent="0.25">
      <c r="A4937" s="2" t="s">
        <v>4935</v>
      </c>
      <c r="B4937" s="2" t="s">
        <v>10298</v>
      </c>
      <c r="C4937" s="3">
        <f ca="1">[1]!thsiFinD("ths_vol_ratio_stock",$A4937,$A$1,7,100)</f>
        <v>0.95118065735367996</v>
      </c>
      <c r="D4937" s="3">
        <f ca="1">[1]!thsiFinD("ths_cr_stock",$A4937,$A$1,7,100,100)</f>
        <v>-5350.0000000003001</v>
      </c>
      <c r="E4937" s="3">
        <f ca="1">[1]!thsiFinD("ths_mfi_stock",$A4937,$A$1,7,100,100)</f>
        <v>88.477340234405006</v>
      </c>
      <c r="F4937" s="3">
        <f ca="1">[1]!thsiFinD("ths_expma_stock",$A4937,$A$1,7,100,100)</f>
        <v>52.667388182251997</v>
      </c>
      <c r="G4937" s="3">
        <f ca="1">[1]!thsiFinD("ths_rsi_stock",$A4937,$A$1,7,100,100)</f>
        <v>87.771952000496995</v>
      </c>
      <c r="H4937" s="3">
        <f ca="1">[1]!thsiFinD("ths_adtm_stock",$A4937,$A$1,7,3,100,100,100)</f>
        <v>0.95676172953081995</v>
      </c>
      <c r="I4937" s="3">
        <f ca="1">[1]!thsiFinD("ths_bbiboll_stock",$A4937,$A$1,7,3,100,100,100)</f>
        <v>51.334479166667002</v>
      </c>
      <c r="J4937" s="3">
        <f ca="1">[1]!thsiFinD("ths_dptb_stock",$A4937,$A$1,7,104,100,100)</f>
        <v>0.71428571428570997</v>
      </c>
      <c r="K4937" s="3">
        <f ca="1">[1]!thsiFinD("ths_srmi_stock",$A4937,$A$1,7,100,100)</f>
        <v>0.14191123836792999</v>
      </c>
      <c r="L4937" s="3">
        <f ca="1">[1]!thsiFinD("ths_atr_stock",$A4937,$A$1,7,101,100,100)</f>
        <v>1.7828571428571001</v>
      </c>
      <c r="M4937" s="3">
        <f ca="1">[1]!thsiFinD("ths_vol_w_stock",$A4937,$A$1)/1000000</f>
        <v>13.16019</v>
      </c>
      <c r="N4937" s="3">
        <f ca="1">[1]!thsiFinD("ths_turnover_ratio_w_stock",$A4937,$A$1)</f>
        <v>4.5517302204929004</v>
      </c>
      <c r="O4937" s="3">
        <f ca="1">[1]!thsiFinD("ths_relative_chg_ratio_w_stock",$A4937,$A$1,104,100)</f>
        <v>9.3986589392542008</v>
      </c>
      <c r="P4937" s="3">
        <f ca="1">[1]!thsiFinD("ths_chg_ratio_w_stock",$A4937,$B$1,100)</f>
        <v>0.21474588403722</v>
      </c>
    </row>
    <row r="4938" spans="1:16" x14ac:dyDescent="0.25">
      <c r="A4938" s="2" t="s">
        <v>4936</v>
      </c>
      <c r="B4938" s="2" t="s">
        <v>10299</v>
      </c>
      <c r="C4938" s="3">
        <f ca="1">[1]!thsiFinD("ths_vol_ratio_stock",$A4938,$A$1,7,100)</f>
        <v>0.82749080394773999</v>
      </c>
      <c r="D4938" s="3">
        <f ca="1">[1]!thsiFinD("ths_cr_stock",$A4938,$A$1,7,100,100)</f>
        <v>265.95477386934999</v>
      </c>
      <c r="E4938" s="3">
        <f ca="1">[1]!thsiFinD("ths_mfi_stock",$A4938,$A$1,7,100,100)</f>
        <v>68.051778448356998</v>
      </c>
      <c r="F4938" s="3">
        <f ca="1">[1]!thsiFinD("ths_expma_stock",$A4938,$A$1,7,100,100)</f>
        <v>31.003734623511001</v>
      </c>
      <c r="G4938" s="3">
        <f ca="1">[1]!thsiFinD("ths_rsi_stock",$A4938,$A$1,7,100,100)</f>
        <v>51.795880913163003</v>
      </c>
      <c r="H4938" s="3">
        <f ca="1">[1]!thsiFinD("ths_adtm_stock",$A4938,$A$1,7,3,100,100,100)</f>
        <v>0.82683982683983004</v>
      </c>
      <c r="I4938" s="3">
        <f ca="1">[1]!thsiFinD("ths_bbiboll_stock",$A4938,$A$1,7,3,100,100,100)</f>
        <v>30.525833333333001</v>
      </c>
      <c r="J4938" s="3">
        <f ca="1">[1]!thsiFinD("ths_dptb_stock",$A4938,$A$1,7,104,100,100)</f>
        <v>0.71428571428570997</v>
      </c>
      <c r="K4938" s="3">
        <f ca="1">[1]!thsiFinD("ths_srmi_stock",$A4938,$A$1,7,100,100)</f>
        <v>4.2581067802161997E-2</v>
      </c>
      <c r="L4938" s="3">
        <f ca="1">[1]!thsiFinD("ths_atr_stock",$A4938,$A$1,7,101,100,100)</f>
        <v>1.3928571428570999</v>
      </c>
      <c r="M4938" s="3">
        <f ca="1">[1]!thsiFinD("ths_vol_w_stock",$A4938,$A$1)/1000000</f>
        <v>6.9988289999999997</v>
      </c>
      <c r="N4938" s="3">
        <f ca="1">[1]!thsiFinD("ths_turnover_ratio_w_stock",$A4938,$A$1)</f>
        <v>7.6114573949056998</v>
      </c>
      <c r="O4938" s="3">
        <f ca="1">[1]!thsiFinD("ths_relative_chg_ratio_w_stock",$A4938,$A$1,104,100)</f>
        <v>-6.6078367192596996</v>
      </c>
      <c r="P4938" s="3">
        <f ca="1">[1]!thsiFinD("ths_chg_ratio_w_stock",$A4938,$B$1,100)</f>
        <v>-1.4739600393056</v>
      </c>
    </row>
    <row r="4939" spans="1:16" x14ac:dyDescent="0.25">
      <c r="A4939" s="2" t="s">
        <v>4937</v>
      </c>
      <c r="B4939" s="2" t="s">
        <v>10300</v>
      </c>
      <c r="C4939" s="3">
        <f ca="1">[1]!thsiFinD("ths_vol_ratio_stock",$A4939,$A$1,7,100)</f>
        <v>0.90060076628234997</v>
      </c>
      <c r="D4939" s="3">
        <f ca="1">[1]!thsiFinD("ths_cr_stock",$A4939,$A$1,7,100,100)</f>
        <v>243.02788844622</v>
      </c>
      <c r="E4939" s="3">
        <f ca="1">[1]!thsiFinD("ths_mfi_stock",$A4939,$A$1,7,100,100)</f>
        <v>75.114398278281001</v>
      </c>
      <c r="F4939" s="3">
        <f ca="1">[1]!thsiFinD("ths_expma_stock",$A4939,$A$1,7,100,100)</f>
        <v>18.058898705739999</v>
      </c>
      <c r="G4939" s="3">
        <f ca="1">[1]!thsiFinD("ths_rsi_stock",$A4939,$A$1,7,100,100)</f>
        <v>52.326434669754001</v>
      </c>
      <c r="H4939" s="3">
        <f ca="1">[1]!thsiFinD("ths_adtm_stock",$A4939,$A$1,7,3,100,100,100)</f>
        <v>0.98918918918918997</v>
      </c>
      <c r="I4939" s="3">
        <f ca="1">[1]!thsiFinD("ths_bbiboll_stock",$A4939,$A$1,7,3,100,100,100)</f>
        <v>17.951562500000001</v>
      </c>
      <c r="J4939" s="3">
        <f ca="1">[1]!thsiFinD("ths_dptb_stock",$A4939,$A$1,7,104,100,100)</f>
        <v>0.85714285714285998</v>
      </c>
      <c r="K4939" s="3">
        <f ca="1">[1]!thsiFinD("ths_srmi_stock",$A4939,$A$1,7,100,100)</f>
        <v>2.3372287145242001E-2</v>
      </c>
      <c r="L4939" s="3">
        <f ca="1">[1]!thsiFinD("ths_atr_stock",$A4939,$A$1,7,101,100,100)</f>
        <v>0.41571428571428998</v>
      </c>
      <c r="M4939" s="3">
        <f ca="1">[1]!thsiFinD("ths_vol_w_stock",$A4939,$A$1)/1000000</f>
        <v>3.0961829999999999</v>
      </c>
      <c r="N4939" s="3">
        <f ca="1">[1]!thsiFinD("ths_turnover_ratio_w_stock",$A4939,$A$1)</f>
        <v>8.9391470617582005</v>
      </c>
      <c r="O4939" s="3">
        <f ca="1">[1]!thsiFinD("ths_relative_chg_ratio_w_stock",$A4939,$A$1,104,100)</f>
        <v>-3.4664609270304001</v>
      </c>
      <c r="P4939" s="3">
        <f ca="1">[1]!thsiFinD("ths_chg_ratio_w_stock",$A4939,$B$1,100)</f>
        <v>-4.2849193099610003</v>
      </c>
    </row>
    <row r="4940" spans="1:16" x14ac:dyDescent="0.25">
      <c r="A4940" s="2" t="s">
        <v>4938</v>
      </c>
      <c r="B4940" s="2" t="s">
        <v>10301</v>
      </c>
      <c r="C4940" s="3">
        <f ca="1">[1]!thsiFinD("ths_vol_ratio_stock",$A4940,$A$1,7,100)</f>
        <v>0.59518017293894998</v>
      </c>
      <c r="D4940" s="3">
        <f ca="1">[1]!thsiFinD("ths_cr_stock",$A4940,$A$1,7,100,100)</f>
        <v>149.02506963787999</v>
      </c>
      <c r="E4940" s="3">
        <f ca="1">[1]!thsiFinD("ths_mfi_stock",$A4940,$A$1,7,100,100)</f>
        <v>49.243847802239998</v>
      </c>
      <c r="F4940" s="3">
        <f ca="1">[1]!thsiFinD("ths_expma_stock",$A4940,$A$1,7,100,100)</f>
        <v>34.805628863448</v>
      </c>
      <c r="G4940" s="3">
        <f ca="1">[1]!thsiFinD("ths_rsi_stock",$A4940,$A$1,7,100,100)</f>
        <v>48.144441245556997</v>
      </c>
      <c r="H4940" s="3">
        <f ca="1">[1]!thsiFinD("ths_adtm_stock",$A4940,$A$1,7,3,100,100,100)</f>
        <v>0.82608695652174002</v>
      </c>
      <c r="I4940" s="3">
        <f ca="1">[1]!thsiFinD("ths_bbiboll_stock",$A4940,$A$1,7,3,100,100,100)</f>
        <v>34.571041666667</v>
      </c>
      <c r="J4940" s="3">
        <f ca="1">[1]!thsiFinD("ths_dptb_stock",$A4940,$A$1,7,104,100,100)</f>
        <v>0.85714285714285998</v>
      </c>
      <c r="K4940" s="3">
        <f ca="1">[1]!thsiFinD("ths_srmi_stock",$A4940,$A$1,7,100,100)</f>
        <v>1.0201107548820001E-2</v>
      </c>
      <c r="L4940" s="3">
        <f ca="1">[1]!thsiFinD("ths_atr_stock",$A4940,$A$1,7,101,100,100)</f>
        <v>1.2771428571429</v>
      </c>
      <c r="M4940" s="3">
        <f ca="1">[1]!thsiFinD("ths_vol_w_stock",$A4940,$A$1)/1000000</f>
        <v>3.226254</v>
      </c>
      <c r="N4940" s="3">
        <f ca="1">[1]!thsiFinD("ths_turnover_ratio_w_stock",$A4940,$A$1)</f>
        <v>5.1901299286788003</v>
      </c>
      <c r="O4940" s="3">
        <f ca="1">[1]!thsiFinD("ths_relative_chg_ratio_w_stock",$A4940,$A$1,104,100)</f>
        <v>-4.3282817166644003</v>
      </c>
      <c r="P4940" s="3">
        <f ca="1">[1]!thsiFinD("ths_chg_ratio_w_stock",$A4940,$B$1,100)</f>
        <v>-1.4864470999709001</v>
      </c>
    </row>
    <row r="4941" spans="1:16" x14ac:dyDescent="0.25">
      <c r="A4941" s="2" t="s">
        <v>4939</v>
      </c>
      <c r="B4941" s="2" t="s">
        <v>10302</v>
      </c>
      <c r="C4941" s="3">
        <f ca="1">[1]!thsiFinD("ths_vol_ratio_stock",$A4941,$A$1,7,100)</f>
        <v>0.51245817709302999</v>
      </c>
      <c r="D4941" s="3">
        <f ca="1">[1]!thsiFinD("ths_cr_stock",$A4941,$A$1,7,100,100)</f>
        <v>138.02698145024999</v>
      </c>
      <c r="E4941" s="3">
        <f ca="1">[1]!thsiFinD("ths_mfi_stock",$A4941,$A$1,7,100,100)</f>
        <v>53.862608048578998</v>
      </c>
      <c r="F4941" s="3">
        <f ca="1">[1]!thsiFinD("ths_expma_stock",$A4941,$A$1,7,100,100)</f>
        <v>34.105618353197997</v>
      </c>
      <c r="G4941" s="3">
        <f ca="1">[1]!thsiFinD("ths_rsi_stock",$A4941,$A$1,7,100,100)</f>
        <v>52.187511865043</v>
      </c>
      <c r="H4941" s="3">
        <f ca="1">[1]!thsiFinD("ths_adtm_stock",$A4941,$A$1,7,3,100,100,100)</f>
        <v>0.6583850931677</v>
      </c>
      <c r="I4941" s="3">
        <f ca="1">[1]!thsiFinD("ths_bbiboll_stock",$A4941,$A$1,7,3,100,100,100)</f>
        <v>33.612395833332997</v>
      </c>
      <c r="J4941" s="3">
        <f ca="1">[1]!thsiFinD("ths_dptb_stock",$A4941,$A$1,7,104,100,100)</f>
        <v>0.71428571428570997</v>
      </c>
      <c r="K4941" s="3">
        <f ca="1">[1]!thsiFinD("ths_srmi_stock",$A4941,$A$1,7,100,100)</f>
        <v>-7.9505300353357993E-3</v>
      </c>
      <c r="L4941" s="3">
        <f ca="1">[1]!thsiFinD("ths_atr_stock",$A4941,$A$1,7,101,100,100)</f>
        <v>1.36</v>
      </c>
      <c r="M4941" s="3">
        <f ca="1">[1]!thsiFinD("ths_vol_w_stock",$A4941,$A$1)/1000000</f>
        <v>15.098732</v>
      </c>
      <c r="N4941" s="3">
        <f ca="1">[1]!thsiFinD("ths_turnover_ratio_w_stock",$A4941,$A$1)</f>
        <v>5.9454235476154</v>
      </c>
      <c r="O4941" s="3">
        <f ca="1">[1]!thsiFinD("ths_relative_chg_ratio_w_stock",$A4941,$A$1,104,100)</f>
        <v>-5.3220212017647999</v>
      </c>
      <c r="P4941" s="3">
        <f ca="1">[1]!thsiFinD("ths_chg_ratio_w_stock",$A4941,$B$1,100)</f>
        <v>0.62333036509350004</v>
      </c>
    </row>
    <row r="4942" spans="1:16" x14ac:dyDescent="0.25">
      <c r="A4942" s="2" t="s">
        <v>4940</v>
      </c>
      <c r="B4942" s="2" t="s">
        <v>10303</v>
      </c>
      <c r="C4942" s="3">
        <f ca="1">[1]!thsiFinD("ths_vol_ratio_stock",$A4942,$A$1,7,100)</f>
        <v>0.72007398417168</v>
      </c>
      <c r="D4942" s="3">
        <f ca="1">[1]!thsiFinD("ths_cr_stock",$A4942,$A$1,7,100,100)</f>
        <v>309.45945945945999</v>
      </c>
      <c r="E4942" s="3">
        <f ca="1">[1]!thsiFinD("ths_mfi_stock",$A4942,$A$1,7,100,100)</f>
        <v>68.404296898341002</v>
      </c>
      <c r="F4942" s="3">
        <f ca="1">[1]!thsiFinD("ths_expma_stock",$A4942,$A$1,7,100,100)</f>
        <v>9.0127330987716991</v>
      </c>
      <c r="G4942" s="3">
        <f ca="1">[1]!thsiFinD("ths_rsi_stock",$A4942,$A$1,7,100,100)</f>
        <v>55.468877061398999</v>
      </c>
      <c r="H4942" s="3">
        <f ca="1">[1]!thsiFinD("ths_adtm_stock",$A4942,$A$1,7,3,100,100,100)</f>
        <v>0.86956521739129999</v>
      </c>
      <c r="I4942" s="3">
        <f ca="1">[1]!thsiFinD("ths_bbiboll_stock",$A4942,$A$1,7,3,100,100,100)</f>
        <v>8.9737500000000008</v>
      </c>
      <c r="J4942" s="3">
        <f ca="1">[1]!thsiFinD("ths_dptb_stock",$A4942,$A$1,7,104,100,100)</f>
        <v>0.85714285714285998</v>
      </c>
      <c r="K4942" s="3">
        <f ca="1">[1]!thsiFinD("ths_srmi_stock",$A4942,$A$1,7,100,100)</f>
        <v>5.2980132450331001E-2</v>
      </c>
      <c r="L4942" s="3">
        <f ca="1">[1]!thsiFinD("ths_atr_stock",$A4942,$A$1,7,101,100,100)</f>
        <v>0.31428571428571001</v>
      </c>
      <c r="M4942" s="3">
        <f ca="1">[1]!thsiFinD("ths_vol_w_stock",$A4942,$A$1)/1000000</f>
        <v>4.2981420000000004</v>
      </c>
      <c r="N4942" s="3">
        <f ca="1">[1]!thsiFinD("ths_turnover_ratio_w_stock",$A4942,$A$1)</f>
        <v>5.1541379903265003</v>
      </c>
      <c r="O4942" s="3">
        <f ca="1">[1]!thsiFinD("ths_relative_chg_ratio_w_stock",$A4942,$A$1,104,100)</f>
        <v>1.0042174482016</v>
      </c>
      <c r="P4942" s="3">
        <f ca="1">[1]!thsiFinD("ths_chg_ratio_w_stock",$A4942,$B$1,100)</f>
        <v>0.88300220750552005</v>
      </c>
    </row>
    <row r="4943" spans="1:16" x14ac:dyDescent="0.25">
      <c r="A4943" s="2" t="s">
        <v>4941</v>
      </c>
      <c r="B4943" s="2" t="s">
        <v>10304</v>
      </c>
      <c r="C4943" s="3">
        <f ca="1">[1]!thsiFinD("ths_vol_ratio_stock",$A4943,$A$1,7,100)</f>
        <v>0.72792014345389</v>
      </c>
      <c r="D4943" s="3">
        <f ca="1">[1]!thsiFinD("ths_cr_stock",$A4943,$A$1,7,100,100)</f>
        <v>50.130928135001</v>
      </c>
      <c r="E4943" s="3">
        <f ca="1">[1]!thsiFinD("ths_mfi_stock",$A4943,$A$1,7,100,100)</f>
        <v>50.956959390827997</v>
      </c>
      <c r="F4943" s="3">
        <f ca="1">[1]!thsiFinD("ths_expma_stock",$A4943,$A$1,7,100,100)</f>
        <v>88.739256205434998</v>
      </c>
      <c r="G4943" s="3">
        <f ca="1">[1]!thsiFinD("ths_rsi_stock",$A4943,$A$1,7,100,100)</f>
        <v>42.247350585623998</v>
      </c>
      <c r="H4943" s="3">
        <f ca="1">[1]!thsiFinD("ths_adtm_stock",$A4943,$A$1,7,3,100,100,100)</f>
        <v>-0.66725978647687001</v>
      </c>
      <c r="I4943" s="3">
        <f ca="1">[1]!thsiFinD("ths_bbiboll_stock",$A4943,$A$1,7,3,100,100,100)</f>
        <v>88.264687499999994</v>
      </c>
      <c r="J4943" s="3">
        <f ca="1">[1]!thsiFinD("ths_dptb_stock",$A4943,$A$1,7,104,100,100)</f>
        <v>0.57142857142856995</v>
      </c>
      <c r="K4943" s="3">
        <f ca="1">[1]!thsiFinD("ths_srmi_stock",$A4943,$A$1,7,100,100)</f>
        <v>-5.6220095693780003E-2</v>
      </c>
      <c r="L4943" s="3">
        <f ca="1">[1]!thsiFinD("ths_atr_stock",$A4943,$A$1,7,101,100,100)</f>
        <v>2.4571428571428999</v>
      </c>
      <c r="M4943" s="3">
        <f ca="1">[1]!thsiFinD("ths_vol_w_stock",$A4943,$A$1)/1000000</f>
        <v>2.1151939999999998</v>
      </c>
      <c r="N4943" s="3">
        <f ca="1">[1]!thsiFinD("ths_turnover_ratio_w_stock",$A4943,$A$1)</f>
        <v>5.5758220367171001</v>
      </c>
      <c r="O4943" s="3">
        <f ca="1">[1]!thsiFinD("ths_relative_chg_ratio_w_stock",$A4943,$A$1,104,100)</f>
        <v>-5.7951203240425002</v>
      </c>
      <c r="P4943" s="3">
        <f ca="1">[1]!thsiFinD("ths_chg_ratio_w_stock",$A4943,$B$1,100)</f>
        <v>-2.6385528286669002</v>
      </c>
    </row>
    <row r="4944" spans="1:16" x14ac:dyDescent="0.25">
      <c r="A4944" s="2" t="s">
        <v>4942</v>
      </c>
      <c r="B4944" s="2" t="s">
        <v>10305</v>
      </c>
      <c r="C4944" s="3">
        <f ca="1">[1]!thsiFinD("ths_vol_ratio_stock",$A4944,$A$1,7,100)</f>
        <v>1.7828315988292001</v>
      </c>
      <c r="D4944" s="3">
        <f ca="1">[1]!thsiFinD("ths_cr_stock",$A4944,$A$1,7,100,100)</f>
        <v>260</v>
      </c>
      <c r="E4944" s="3">
        <f ca="1">[1]!thsiFinD("ths_mfi_stock",$A4944,$A$1,7,100,100)</f>
        <v>71.260599709738003</v>
      </c>
      <c r="F4944" s="3">
        <f ca="1">[1]!thsiFinD("ths_expma_stock",$A4944,$A$1,7,100,100)</f>
        <v>16.176912433348999</v>
      </c>
      <c r="G4944" s="3">
        <f ca="1">[1]!thsiFinD("ths_rsi_stock",$A4944,$A$1,7,100,100)</f>
        <v>72.635883581547006</v>
      </c>
      <c r="H4944" s="3">
        <f ca="1">[1]!thsiFinD("ths_adtm_stock",$A4944,$A$1,7,3,100,100,100)</f>
        <v>0.58381502890173997</v>
      </c>
      <c r="I4944" s="3">
        <f ca="1">[1]!thsiFinD("ths_bbiboll_stock",$A4944,$A$1,7,3,100,100,100)</f>
        <v>16.017812500000002</v>
      </c>
      <c r="J4944" s="3">
        <f ca="1">[1]!thsiFinD("ths_dptb_stock",$A4944,$A$1,7,104,100,100)</f>
        <v>0.57142857142856995</v>
      </c>
      <c r="K4944" s="3">
        <f ca="1">[1]!thsiFinD("ths_srmi_stock",$A4944,$A$1,7,100,100)</f>
        <v>8.7492660011743995E-2</v>
      </c>
      <c r="L4944" s="3">
        <f ca="1">[1]!thsiFinD("ths_atr_stock",$A4944,$A$1,7,101,100,100)</f>
        <v>0.81857142857142995</v>
      </c>
      <c r="M4944" s="3">
        <f ca="1">[1]!thsiFinD("ths_vol_w_stock",$A4944,$A$1)/1000000</f>
        <v>23.176805999999999</v>
      </c>
      <c r="N4944" s="3">
        <f ca="1">[1]!thsiFinD("ths_turnover_ratio_w_stock",$A4944,$A$1)</f>
        <v>5.5080211356923998</v>
      </c>
      <c r="O4944" s="3">
        <f ca="1">[1]!thsiFinD("ths_relative_chg_ratio_w_stock",$A4944,$A$1,104,100)</f>
        <v>13.506403708362001</v>
      </c>
      <c r="P4944" s="3">
        <f ca="1">[1]!thsiFinD("ths_chg_ratio_w_stock",$A4944,$B$1,100)</f>
        <v>-9.5713446858484996</v>
      </c>
    </row>
    <row r="4945" spans="1:16" x14ac:dyDescent="0.25">
      <c r="A4945" s="2" t="s">
        <v>4943</v>
      </c>
      <c r="B4945" s="2" t="s">
        <v>10306</v>
      </c>
      <c r="C4945" s="3">
        <f ca="1">[1]!thsiFinD("ths_vol_ratio_stock",$A4945,$A$1,7,100)</f>
        <v>0.45114547192936999</v>
      </c>
      <c r="D4945" s="3">
        <f ca="1">[1]!thsiFinD("ths_cr_stock",$A4945,$A$1,7,100,100)</f>
        <v>45.353982300885001</v>
      </c>
      <c r="E4945" s="3">
        <f ca="1">[1]!thsiFinD("ths_mfi_stock",$A4945,$A$1,7,100,100)</f>
        <v>37.900077181077997</v>
      </c>
      <c r="F4945" s="3">
        <f ca="1">[1]!thsiFinD("ths_expma_stock",$A4945,$A$1,7,100,100)</f>
        <v>31.486950810602</v>
      </c>
      <c r="G4945" s="3">
        <f ca="1">[1]!thsiFinD("ths_rsi_stock",$A4945,$A$1,7,100,100)</f>
        <v>40.184765801597997</v>
      </c>
      <c r="H4945" s="3">
        <f ca="1">[1]!thsiFinD("ths_adtm_stock",$A4945,$A$1,7,3,100,100,100)</f>
        <v>-4.7085201793720999E-2</v>
      </c>
      <c r="I4945" s="3">
        <f ca="1">[1]!thsiFinD("ths_bbiboll_stock",$A4945,$A$1,7,3,100,100,100)</f>
        <v>31.336354166667</v>
      </c>
      <c r="J4945" s="3">
        <f ca="1">[1]!thsiFinD("ths_dptb_stock",$A4945,$A$1,7,104,100,100)</f>
        <v>0.42857142857142999</v>
      </c>
      <c r="K4945" s="3">
        <f ca="1">[1]!thsiFinD("ths_srmi_stock",$A4945,$A$1,7,100,100)</f>
        <v>-9.3488649940262999E-2</v>
      </c>
      <c r="L4945" s="3">
        <f ca="1">[1]!thsiFinD("ths_atr_stock",$A4945,$A$1,7,101,100,100)</f>
        <v>1.5871428571429</v>
      </c>
      <c r="M4945" s="3">
        <f ca="1">[1]!thsiFinD("ths_vol_w_stock",$A4945,$A$1)/1000000</f>
        <v>7.7796320000000003</v>
      </c>
      <c r="N4945" s="3">
        <f ca="1">[1]!thsiFinD("ths_turnover_ratio_w_stock",$A4945,$A$1)</f>
        <v>15.585805067449</v>
      </c>
      <c r="O4945" s="3">
        <f ca="1">[1]!thsiFinD("ths_relative_chg_ratio_w_stock",$A4945,$A$1,104,100)</f>
        <v>-12.635567787876999</v>
      </c>
      <c r="P4945" s="3">
        <f ca="1">[1]!thsiFinD("ths_chg_ratio_w_stock",$A4945,$B$1,100)</f>
        <v>-3.0313014827017999</v>
      </c>
    </row>
    <row r="4946" spans="1:16" x14ac:dyDescent="0.25">
      <c r="A4946" s="2" t="s">
        <v>4944</v>
      </c>
      <c r="B4946" s="2" t="s">
        <v>10307</v>
      </c>
      <c r="C4946" s="3">
        <f ca="1">[1]!thsiFinD("ths_vol_ratio_stock",$A4946,$A$1,7,100)</f>
        <v>1.1886061338361</v>
      </c>
      <c r="D4946" s="3">
        <f ca="1">[1]!thsiFinD("ths_cr_stock",$A4946,$A$1,7,100,100)</f>
        <v>154.15549597854999</v>
      </c>
      <c r="E4946" s="3">
        <f ca="1">[1]!thsiFinD("ths_mfi_stock",$A4946,$A$1,7,100,100)</f>
        <v>49.553756392891003</v>
      </c>
      <c r="F4946" s="3">
        <f ca="1">[1]!thsiFinD("ths_expma_stock",$A4946,$A$1,7,100,100)</f>
        <v>11.395701925136001</v>
      </c>
      <c r="G4946" s="3">
        <f ca="1">[1]!thsiFinD("ths_rsi_stock",$A4946,$A$1,7,100,100)</f>
        <v>40.283492768083001</v>
      </c>
      <c r="H4946" s="3">
        <f ca="1">[1]!thsiFinD("ths_adtm_stock",$A4946,$A$1,7,3,100,100,100)</f>
        <v>0.31578947368421001</v>
      </c>
      <c r="I4946" s="3">
        <f ca="1">[1]!thsiFinD("ths_bbiboll_stock",$A4946,$A$1,7,3,100,100,100)</f>
        <v>11.383333333333001</v>
      </c>
      <c r="J4946" s="3">
        <f ca="1">[1]!thsiFinD("ths_dptb_stock",$A4946,$A$1,7,104,100,100)</f>
        <v>0.71428571428570997</v>
      </c>
      <c r="K4946" s="3">
        <f ca="1">[1]!thsiFinD("ths_srmi_stock",$A4946,$A$1,7,100,100)</f>
        <v>-6.2780269058295996E-3</v>
      </c>
      <c r="L4946" s="3">
        <f ca="1">[1]!thsiFinD("ths_atr_stock",$A4946,$A$1,7,101,100,100)</f>
        <v>0.45571428571429001</v>
      </c>
      <c r="M4946" s="3">
        <f ca="1">[1]!thsiFinD("ths_vol_w_stock",$A4946,$A$1)/1000000</f>
        <v>11.561321</v>
      </c>
      <c r="N4946" s="3">
        <f ca="1">[1]!thsiFinD("ths_turnover_ratio_w_stock",$A4946,$A$1)</f>
        <v>4.9496450850664999</v>
      </c>
      <c r="O4946" s="3">
        <f ca="1">[1]!thsiFinD("ths_relative_chg_ratio_w_stock",$A4946,$A$1,104,100)</f>
        <v>-5.9519617391172002</v>
      </c>
      <c r="P4946" s="3">
        <f ca="1">[1]!thsiFinD("ths_chg_ratio_w_stock",$A4946,$B$1,100)</f>
        <v>-1.8953068592058</v>
      </c>
    </row>
    <row r="4947" spans="1:16" x14ac:dyDescent="0.25">
      <c r="A4947" s="2" t="s">
        <v>4945</v>
      </c>
      <c r="B4947" s="2" t="s">
        <v>10308</v>
      </c>
      <c r="C4947" s="3">
        <f ca="1">[1]!thsiFinD("ths_vol_ratio_stock",$A4947,$A$1,7,100)</f>
        <v>0.70671003324529003</v>
      </c>
      <c r="D4947" s="3">
        <f ca="1">[1]!thsiFinD("ths_cr_stock",$A4947,$A$1,7,100,100)</f>
        <v>52.492566031134999</v>
      </c>
      <c r="E4947" s="3">
        <f ca="1">[1]!thsiFinD("ths_mfi_stock",$A4947,$A$1,7,100,100)</f>
        <v>9.8873451434364998</v>
      </c>
      <c r="F4947" s="3">
        <f ca="1">[1]!thsiFinD("ths_expma_stock",$A4947,$A$1,7,100,100)</f>
        <v>142.70540834696999</v>
      </c>
      <c r="G4947" s="3">
        <f ca="1">[1]!thsiFinD("ths_rsi_stock",$A4947,$A$1,7,100,100)</f>
        <v>45.916456539957998</v>
      </c>
      <c r="H4947" s="3">
        <f ca="1">[1]!thsiFinD("ths_adtm_stock",$A4947,$A$1,7,3,100,100,100)</f>
        <v>0.56466395112015999</v>
      </c>
      <c r="I4947" s="3">
        <f ca="1">[1]!thsiFinD("ths_bbiboll_stock",$A4947,$A$1,7,3,100,100,100)</f>
        <v>140.69791666667001</v>
      </c>
      <c r="J4947" s="3">
        <f ca="1">[1]!thsiFinD("ths_dptb_stock",$A4947,$A$1,7,104,100,100)</f>
        <v>0.28571428571428997</v>
      </c>
      <c r="K4947" s="3">
        <f ca="1">[1]!thsiFinD("ths_srmi_stock",$A4947,$A$1,7,100,100)</f>
        <v>-0.10126172759625</v>
      </c>
      <c r="L4947" s="3">
        <f ca="1">[1]!thsiFinD("ths_atr_stock",$A4947,$A$1,7,101,100,100)</f>
        <v>8.3028571428570999</v>
      </c>
      <c r="M4947" s="3">
        <f ca="1">[1]!thsiFinD("ths_vol_w_stock",$A4947,$A$1)/1000000</f>
        <v>13.804100999999999</v>
      </c>
      <c r="N4947" s="3">
        <f ca="1">[1]!thsiFinD("ths_turnover_ratio_w_stock",$A4947,$A$1)</f>
        <v>23.272616032630999</v>
      </c>
      <c r="O4947" s="3">
        <f ca="1">[1]!thsiFinD("ths_relative_chg_ratio_w_stock",$A4947,$A$1,104,100)</f>
        <v>-10.778020653272</v>
      </c>
      <c r="P4947" s="3">
        <f ca="1">[1]!thsiFinD("ths_chg_ratio_w_stock",$A4947,$B$1,100)</f>
        <v>-2.8077753779697998</v>
      </c>
    </row>
    <row r="4948" spans="1:16" x14ac:dyDescent="0.25">
      <c r="A4948" s="2" t="s">
        <v>4946</v>
      </c>
      <c r="B4948" s="2" t="s">
        <v>10309</v>
      </c>
      <c r="C4948" s="3">
        <f ca="1">[1]!thsiFinD("ths_vol_ratio_stock",$A4948,$A$1,7,100)</f>
        <v>1.0582002690390999</v>
      </c>
      <c r="D4948" s="3">
        <f ca="1">[1]!thsiFinD("ths_cr_stock",$A4948,$A$1,7,100,100)</f>
        <v>198.0056980057</v>
      </c>
      <c r="E4948" s="3">
        <f ca="1">[1]!thsiFinD("ths_mfi_stock",$A4948,$A$1,7,100,100)</f>
        <v>76.444929467391006</v>
      </c>
      <c r="F4948" s="3">
        <f ca="1">[1]!thsiFinD("ths_expma_stock",$A4948,$A$1,7,100,100)</f>
        <v>26.963148101881998</v>
      </c>
      <c r="G4948" s="3">
        <f ca="1">[1]!thsiFinD("ths_rsi_stock",$A4948,$A$1,7,100,100)</f>
        <v>44.722624443316001</v>
      </c>
      <c r="H4948" s="3">
        <f ca="1">[1]!thsiFinD("ths_adtm_stock",$A4948,$A$1,7,3,100,100,100)</f>
        <v>0.83695652173913004</v>
      </c>
      <c r="I4948" s="3">
        <f ca="1">[1]!thsiFinD("ths_bbiboll_stock",$A4948,$A$1,7,3,100,100,100)</f>
        <v>27.3903125</v>
      </c>
      <c r="J4948" s="3">
        <f ca="1">[1]!thsiFinD("ths_dptb_stock",$A4948,$A$1,7,104,100,100)</f>
        <v>1</v>
      </c>
      <c r="K4948" s="3">
        <f ca="1">[1]!thsiFinD("ths_srmi_stock",$A4948,$A$1,7,100,100)</f>
        <v>3.6253776435045001E-2</v>
      </c>
      <c r="L4948" s="3">
        <f ca="1">[1]!thsiFinD("ths_atr_stock",$A4948,$A$1,7,101,100,100)</f>
        <v>1.6157142857143001</v>
      </c>
      <c r="M4948" s="3">
        <f ca="1">[1]!thsiFinD("ths_vol_w_stock",$A4948,$A$1)/1000000</f>
        <v>17.681463999999998</v>
      </c>
      <c r="N4948" s="3">
        <f ca="1">[1]!thsiFinD("ths_turnover_ratio_w_stock",$A4948,$A$1)</f>
        <v>30.428803751050999</v>
      </c>
      <c r="O4948" s="3">
        <f ca="1">[1]!thsiFinD("ths_relative_chg_ratio_w_stock",$A4948,$A$1,104,100)</f>
        <v>-2.2054091307275998</v>
      </c>
      <c r="P4948" s="3">
        <f ca="1">[1]!thsiFinD("ths_chg_ratio_w_stock",$A4948,$B$1,100)</f>
        <v>-5.5891238670694996</v>
      </c>
    </row>
    <row r="4949" spans="1:16" x14ac:dyDescent="0.25">
      <c r="A4949" s="2" t="s">
        <v>4947</v>
      </c>
      <c r="B4949" s="2" t="s">
        <v>10310</v>
      </c>
      <c r="C4949" s="3">
        <f ca="1">[1]!thsiFinD("ths_vol_ratio_stock",$A4949,$A$1,7,100)</f>
        <v>0.51296344426063001</v>
      </c>
      <c r="D4949" s="3">
        <f ca="1">[1]!thsiFinD("ths_cr_stock",$A4949,$A$1,7,100,100)</f>
        <v>25.123152709359001</v>
      </c>
      <c r="E4949" s="3">
        <f ca="1">[1]!thsiFinD("ths_mfi_stock",$A4949,$A$1,7,100,100)</f>
        <v>21.128330494558</v>
      </c>
      <c r="F4949" s="3">
        <f ca="1">[1]!thsiFinD("ths_expma_stock",$A4949,$A$1,7,100,100)</f>
        <v>28.276653852382001</v>
      </c>
      <c r="G4949" s="3">
        <f ca="1">[1]!thsiFinD("ths_rsi_stock",$A4949,$A$1,7,100,100)</f>
        <v>51.391678198999998</v>
      </c>
      <c r="H4949" s="3">
        <f ca="1">[1]!thsiFinD("ths_adtm_stock",$A4949,$A$1,7,3,100,100,100)</f>
        <v>-0.75316455696202</v>
      </c>
      <c r="I4949" s="3">
        <f ca="1">[1]!thsiFinD("ths_bbiboll_stock",$A4949,$A$1,7,3,100,100,100)</f>
        <v>28.127916666667002</v>
      </c>
      <c r="J4949" s="3">
        <f ca="1">[1]!thsiFinD("ths_dptb_stock",$A4949,$A$1,7,104,100,100)</f>
        <v>0.28571428571428997</v>
      </c>
      <c r="K4949" s="3">
        <f ca="1">[1]!thsiFinD("ths_srmi_stock",$A4949,$A$1,7,100,100)</f>
        <v>-1.7739130434783E-2</v>
      </c>
      <c r="L4949" s="3">
        <f ca="1">[1]!thsiFinD("ths_atr_stock",$A4949,$A$1,7,101,100,100)</f>
        <v>0.72571428571427998</v>
      </c>
      <c r="M4949" s="3">
        <f ca="1">[1]!thsiFinD("ths_vol_w_stock",$A4949,$A$1)/1000000</f>
        <v>1.047609</v>
      </c>
      <c r="N4949" s="3">
        <f ca="1">[1]!thsiFinD("ths_turnover_ratio_w_stock",$A4949,$A$1)</f>
        <v>1.4104556192966</v>
      </c>
      <c r="O4949" s="3">
        <f ca="1">[1]!thsiFinD("ths_relative_chg_ratio_w_stock",$A4949,$A$1,104,100)</f>
        <v>-3.1135190318652999</v>
      </c>
      <c r="P4949" s="3">
        <f ca="1">[1]!thsiFinD("ths_chg_ratio_w_stock",$A4949,$B$1,100)</f>
        <v>1.2747875354108</v>
      </c>
    </row>
    <row r="4950" spans="1:16" x14ac:dyDescent="0.25">
      <c r="A4950" s="2" t="s">
        <v>4948</v>
      </c>
      <c r="B4950" s="2" t="s">
        <v>10311</v>
      </c>
      <c r="C4950" s="3">
        <f ca="1">[1]!thsiFinD("ths_vol_ratio_stock",$A4950,$A$1,7,100)</f>
        <v>0.44580371859723</v>
      </c>
      <c r="D4950" s="3">
        <f ca="1">[1]!thsiFinD("ths_cr_stock",$A4950,$A$1,7,100,100)</f>
        <v>218.66952789699999</v>
      </c>
      <c r="E4950" s="3">
        <f ca="1">[1]!thsiFinD("ths_mfi_stock",$A4950,$A$1,7,100,100)</f>
        <v>82.485871856112993</v>
      </c>
      <c r="F4950" s="3">
        <f ca="1">[1]!thsiFinD("ths_expma_stock",$A4950,$A$1,7,100,100)</f>
        <v>17.405389641220999</v>
      </c>
      <c r="G4950" s="3">
        <f ca="1">[1]!thsiFinD("ths_rsi_stock",$A4950,$A$1,7,100,100)</f>
        <v>63.980544492335</v>
      </c>
      <c r="H4950" s="3">
        <f ca="1">[1]!thsiFinD("ths_adtm_stock",$A4950,$A$1,7,3,100,100,100)</f>
        <v>0.72519083969466003</v>
      </c>
      <c r="I4950" s="3">
        <f ca="1">[1]!thsiFinD("ths_bbiboll_stock",$A4950,$A$1,7,3,100,100,100)</f>
        <v>17.098437499999999</v>
      </c>
      <c r="J4950" s="3">
        <f ca="1">[1]!thsiFinD("ths_dptb_stock",$A4950,$A$1,7,104,100,100)</f>
        <v>0.57142857142856995</v>
      </c>
      <c r="K4950" s="3">
        <f ca="1">[1]!thsiFinD("ths_srmi_stock",$A4950,$A$1,7,100,100)</f>
        <v>5.1528878822196998E-2</v>
      </c>
      <c r="L4950" s="3">
        <f ca="1">[1]!thsiFinD("ths_atr_stock",$A4950,$A$1,7,101,100,100)</f>
        <v>0.73</v>
      </c>
      <c r="M4950" s="3">
        <f ca="1">[1]!thsiFinD("ths_vol_w_stock",$A4950,$A$1)/1000000</f>
        <v>6.7178380000000004</v>
      </c>
      <c r="N4950" s="3">
        <f ca="1">[1]!thsiFinD("ths_turnover_ratio_w_stock",$A4950,$A$1)</f>
        <v>8.2209333040204999</v>
      </c>
      <c r="O4950" s="3">
        <f ca="1">[1]!thsiFinD("ths_relative_chg_ratio_w_stock",$A4950,$A$1,104,100)</f>
        <v>-0.16425454093905001</v>
      </c>
      <c r="P4950" s="3">
        <f ca="1">[1]!thsiFinD("ths_chg_ratio_w_stock",$A4950,$B$1,100)</f>
        <v>-6.1155152887881998</v>
      </c>
    </row>
    <row r="4951" spans="1:16" x14ac:dyDescent="0.25">
      <c r="A4951" s="2" t="s">
        <v>4949</v>
      </c>
      <c r="B4951" s="2" t="s">
        <v>10312</v>
      </c>
      <c r="C4951" s="3">
        <f ca="1">[1]!thsiFinD("ths_vol_ratio_stock",$A4951,$A$1,7,100)</f>
        <v>1.0719406320161999</v>
      </c>
      <c r="D4951" s="3">
        <f ca="1">[1]!thsiFinD("ths_cr_stock",$A4951,$A$1,7,100,100)</f>
        <v>109.53588638092999</v>
      </c>
      <c r="E4951" s="3">
        <f ca="1">[1]!thsiFinD("ths_mfi_stock",$A4951,$A$1,7,100,100)</f>
        <v>55.582301478314001</v>
      </c>
      <c r="F4951" s="3">
        <f ca="1">[1]!thsiFinD("ths_expma_stock",$A4951,$A$1,7,100,100)</f>
        <v>93.649202132246003</v>
      </c>
      <c r="G4951" s="3">
        <f ca="1">[1]!thsiFinD("ths_rsi_stock",$A4951,$A$1,7,100,100)</f>
        <v>39.682888826273</v>
      </c>
      <c r="H4951" s="3">
        <f ca="1">[1]!thsiFinD("ths_adtm_stock",$A4951,$A$1,7,3,100,100,100)</f>
        <v>0.86666666666667003</v>
      </c>
      <c r="I4951" s="3">
        <f ca="1">[1]!thsiFinD("ths_bbiboll_stock",$A4951,$A$1,7,3,100,100,100)</f>
        <v>93.877916666667005</v>
      </c>
      <c r="J4951" s="3">
        <f ca="1">[1]!thsiFinD("ths_dptb_stock",$A4951,$A$1,7,104,100,100)</f>
        <v>1</v>
      </c>
      <c r="K4951" s="3">
        <f ca="1">[1]!thsiFinD("ths_srmi_stock",$A4951,$A$1,7,100,100)</f>
        <v>-2.6804784280222E-2</v>
      </c>
      <c r="L4951" s="3">
        <f ca="1">[1]!thsiFinD("ths_atr_stock",$A4951,$A$1,7,101,100,100)</f>
        <v>4.0814285714286003</v>
      </c>
      <c r="M4951" s="3">
        <f ca="1">[1]!thsiFinD("ths_vol_w_stock",$A4951,$A$1)/1000000</f>
        <v>2.972934</v>
      </c>
      <c r="N4951" s="3">
        <f ca="1">[1]!thsiFinD("ths_turnover_ratio_w_stock",$A4951,$A$1)</f>
        <v>18.321725926409002</v>
      </c>
      <c r="O4951" s="3">
        <f ca="1">[1]!thsiFinD("ths_relative_chg_ratio_w_stock",$A4951,$A$1,104,100)</f>
        <v>-4.5944154825365002</v>
      </c>
      <c r="P4951" s="3">
        <f ca="1">[1]!thsiFinD("ths_chg_ratio_w_stock",$A4951,$B$1,100)</f>
        <v>6.3206408427521001</v>
      </c>
    </row>
    <row r="4952" spans="1:16" x14ac:dyDescent="0.25">
      <c r="A4952" s="2" t="s">
        <v>4950</v>
      </c>
      <c r="B4952" s="2" t="s">
        <v>10313</v>
      </c>
      <c r="C4952" s="3">
        <f ca="1">[1]!thsiFinD("ths_vol_ratio_stock",$A4952,$A$1,7,100)</f>
        <v>0.86839315369310999</v>
      </c>
      <c r="D4952" s="3">
        <f ca="1">[1]!thsiFinD("ths_cr_stock",$A4952,$A$1,7,100,100)</f>
        <v>260.90225563910002</v>
      </c>
      <c r="E4952" s="3">
        <f ca="1">[1]!thsiFinD("ths_mfi_stock",$A4952,$A$1,7,100,100)</f>
        <v>76.070774892925996</v>
      </c>
      <c r="F4952" s="3">
        <f ca="1">[1]!thsiFinD("ths_expma_stock",$A4952,$A$1,7,100,100)</f>
        <v>56.267706441157998</v>
      </c>
      <c r="G4952" s="3">
        <f ca="1">[1]!thsiFinD("ths_rsi_stock",$A4952,$A$1,7,100,100)</f>
        <v>54.463271244102998</v>
      </c>
      <c r="H4952" s="3">
        <f ca="1">[1]!thsiFinD("ths_adtm_stock",$A4952,$A$1,7,3,100,100,100)</f>
        <v>0.97899159663865998</v>
      </c>
      <c r="I4952" s="3">
        <f ca="1">[1]!thsiFinD("ths_bbiboll_stock",$A4952,$A$1,7,3,100,100,100)</f>
        <v>55.990416666667002</v>
      </c>
      <c r="J4952" s="3">
        <f ca="1">[1]!thsiFinD("ths_dptb_stock",$A4952,$A$1,7,104,100,100)</f>
        <v>1</v>
      </c>
      <c r="K4952" s="3">
        <f ca="1">[1]!thsiFinD("ths_srmi_stock",$A4952,$A$1,7,100,100)</f>
        <v>4.4208664898320003E-2</v>
      </c>
      <c r="L4952" s="3">
        <f ca="1">[1]!thsiFinD("ths_atr_stock",$A4952,$A$1,7,101,100,100)</f>
        <v>2.1314285714286001</v>
      </c>
      <c r="M4952" s="3">
        <f ca="1">[1]!thsiFinD("ths_vol_w_stock",$A4952,$A$1)/1000000</f>
        <v>4.6937850000000001</v>
      </c>
      <c r="N4952" s="3">
        <f ca="1">[1]!thsiFinD("ths_turnover_ratio_w_stock",$A4952,$A$1)</f>
        <v>3.8714927607623002</v>
      </c>
      <c r="O4952" s="3">
        <f ca="1">[1]!thsiFinD("ths_relative_chg_ratio_w_stock",$A4952,$A$1,104,100)</f>
        <v>0.65459896213957003</v>
      </c>
      <c r="P4952" s="3">
        <f ca="1">[1]!thsiFinD("ths_chg_ratio_w_stock",$A4952,$B$1,100)</f>
        <v>-3.7665782493369</v>
      </c>
    </row>
    <row r="4953" spans="1:16" x14ac:dyDescent="0.25">
      <c r="A4953" s="2" t="s">
        <v>4951</v>
      </c>
      <c r="B4953" s="2" t="s">
        <v>10314</v>
      </c>
      <c r="C4953" s="3">
        <f ca="1">[1]!thsiFinD("ths_vol_ratio_stock",$A4953,$A$1,7,100)</f>
        <v>0.79075959029603005</v>
      </c>
      <c r="D4953" s="3">
        <f ca="1">[1]!thsiFinD("ths_cr_stock",$A4953,$A$1,7,100,100)</f>
        <v>442.85714285713999</v>
      </c>
      <c r="E4953" s="3">
        <f ca="1">[1]!thsiFinD("ths_mfi_stock",$A4953,$A$1,7,100,100)</f>
        <v>88.634815642392994</v>
      </c>
      <c r="F4953" s="3">
        <f ca="1">[1]!thsiFinD("ths_expma_stock",$A4953,$A$1,7,100,100)</f>
        <v>7.8335651258999004</v>
      </c>
      <c r="G4953" s="3">
        <f ca="1">[1]!thsiFinD("ths_rsi_stock",$A4953,$A$1,7,100,100)</f>
        <v>61.921151984063002</v>
      </c>
      <c r="H4953" s="3">
        <f ca="1">[1]!thsiFinD("ths_adtm_stock",$A4953,$A$1,7,3,100,100,100)</f>
        <v>0.9811320754717</v>
      </c>
      <c r="I4953" s="3">
        <f ca="1">[1]!thsiFinD("ths_bbiboll_stock",$A4953,$A$1,7,3,100,100,100)</f>
        <v>7.7398958333332999</v>
      </c>
      <c r="J4953" s="3">
        <f ca="1">[1]!thsiFinD("ths_dptb_stock",$A4953,$A$1,7,104,100,100)</f>
        <v>0.85714285714285998</v>
      </c>
      <c r="K4953" s="3">
        <f ca="1">[1]!thsiFinD("ths_srmi_stock",$A4953,$A$1,7,100,100)</f>
        <v>5.7179161372300003E-2</v>
      </c>
      <c r="L4953" s="3">
        <f ca="1">[1]!thsiFinD("ths_atr_stock",$A4953,$A$1,7,101,100,100)</f>
        <v>0.21714285714286</v>
      </c>
      <c r="M4953" s="3">
        <f ca="1">[1]!thsiFinD("ths_vol_w_stock",$A4953,$A$1)/1000000</f>
        <v>16.973593000000001</v>
      </c>
      <c r="N4953" s="3">
        <f ca="1">[1]!thsiFinD("ths_turnover_ratio_w_stock",$A4953,$A$1)</f>
        <v>2.3887221296755001</v>
      </c>
      <c r="O4953" s="3">
        <f ca="1">[1]!thsiFinD("ths_relative_chg_ratio_w_stock",$A4953,$A$1,104,100)</f>
        <v>9.4254497950378005E-2</v>
      </c>
      <c r="P4953" s="3">
        <f ca="1">[1]!thsiFinD("ths_chg_ratio_w_stock",$A4953,$B$1,100)</f>
        <v>-3.9390088945362001</v>
      </c>
    </row>
    <row r="4954" spans="1:16" x14ac:dyDescent="0.25">
      <c r="A4954" s="2" t="s">
        <v>4952</v>
      </c>
      <c r="B4954" s="2" t="s">
        <v>10315</v>
      </c>
      <c r="C4954" s="3">
        <f ca="1">[1]!thsiFinD("ths_vol_ratio_stock",$A4954,$A$1,7,100)</f>
        <v>0.97790627523087004</v>
      </c>
      <c r="D4954" s="3">
        <f ca="1">[1]!thsiFinD("ths_cr_stock",$A4954,$A$1,7,100,100)</f>
        <v>645.34046492490995</v>
      </c>
      <c r="E4954" s="3">
        <f ca="1">[1]!thsiFinD("ths_mfi_stock",$A4954,$A$1,7,100,100)</f>
        <v>90.68168166884</v>
      </c>
      <c r="F4954" s="3">
        <f ca="1">[1]!thsiFinD("ths_expma_stock",$A4954,$A$1,7,100,100)</f>
        <v>175.22304609195999</v>
      </c>
      <c r="G4954" s="3">
        <f ca="1">[1]!thsiFinD("ths_rsi_stock",$A4954,$A$1,7,100,100)</f>
        <v>87.369853729030993</v>
      </c>
      <c r="H4954" s="3">
        <f ca="1">[1]!thsiFinD("ths_adtm_stock",$A4954,$A$1,7,3,100,100,100)</f>
        <v>0.95604274540045997</v>
      </c>
      <c r="I4954" s="3">
        <f ca="1">[1]!thsiFinD("ths_bbiboll_stock",$A4954,$A$1,7,3,100,100,100)</f>
        <v>166.16302083332999</v>
      </c>
      <c r="J4954" s="3">
        <f ca="1">[1]!thsiFinD("ths_dptb_stock",$A4954,$A$1,7,104,100,100)</f>
        <v>0.14285714285713999</v>
      </c>
      <c r="K4954" s="3">
        <f ca="1">[1]!thsiFinD("ths_srmi_stock",$A4954,$A$1,7,100,100)</f>
        <v>0.25588583792695002</v>
      </c>
      <c r="L4954" s="3">
        <f ca="1">[1]!thsiFinD("ths_atr_stock",$A4954,$A$1,7,101,100,100)</f>
        <v>17.440000000000001</v>
      </c>
      <c r="M4954" s="3">
        <f ca="1">[1]!thsiFinD("ths_vol_w_stock",$A4954,$A$1)/1000000</f>
        <v>12.109958000000001</v>
      </c>
      <c r="N4954" s="3">
        <f ca="1">[1]!thsiFinD("ths_turnover_ratio_w_stock",$A4954,$A$1)</f>
        <v>13.388419518680999</v>
      </c>
      <c r="O4954" s="3">
        <f ca="1">[1]!thsiFinD("ths_relative_chg_ratio_w_stock",$A4954,$A$1,104,100)</f>
        <v>23.790693994076999</v>
      </c>
      <c r="P4954" s="3">
        <f ca="1">[1]!thsiFinD("ths_chg_ratio_w_stock",$A4954,$B$1,100)</f>
        <v>-1.4785430941219</v>
      </c>
    </row>
    <row r="4955" spans="1:16" x14ac:dyDescent="0.25">
      <c r="A4955" s="2" t="s">
        <v>4953</v>
      </c>
      <c r="B4955" s="2" t="s">
        <v>10316</v>
      </c>
      <c r="C4955" s="3">
        <f ca="1">[1]!thsiFinD("ths_vol_ratio_stock",$A4955,$A$1,7,100)</f>
        <v>1.158986058527</v>
      </c>
      <c r="D4955" s="3">
        <f ca="1">[1]!thsiFinD("ths_cr_stock",$A4955,$A$1,7,100,100)</f>
        <v>284.40721649483999</v>
      </c>
      <c r="E4955" s="3">
        <f ca="1">[1]!thsiFinD("ths_mfi_stock",$A4955,$A$1,7,100,100)</f>
        <v>77.077516735025</v>
      </c>
      <c r="F4955" s="3">
        <f ca="1">[1]!thsiFinD("ths_expma_stock",$A4955,$A$1,7,100,100)</f>
        <v>88.175932678180999</v>
      </c>
      <c r="G4955" s="3">
        <f ca="1">[1]!thsiFinD("ths_rsi_stock",$A4955,$A$1,7,100,100)</f>
        <v>64.166335508372995</v>
      </c>
      <c r="H4955" s="3">
        <f ca="1">[1]!thsiFinD("ths_adtm_stock",$A4955,$A$1,7,3,100,100,100)</f>
        <v>0.84411583487369002</v>
      </c>
      <c r="I4955" s="3">
        <f ca="1">[1]!thsiFinD("ths_bbiboll_stock",$A4955,$A$1,7,3,100,100,100)</f>
        <v>86.981041666666997</v>
      </c>
      <c r="J4955" s="3">
        <f ca="1">[1]!thsiFinD("ths_dptb_stock",$A4955,$A$1,7,104,100,100)</f>
        <v>0.85714285714285998</v>
      </c>
      <c r="K4955" s="3">
        <f ca="1">[1]!thsiFinD("ths_srmi_stock",$A4955,$A$1,7,100,100)</f>
        <v>8.2373587803004994E-2</v>
      </c>
      <c r="L4955" s="3">
        <f ca="1">[1]!thsiFinD("ths_atr_stock",$A4955,$A$1,7,101,100,100)</f>
        <v>4.4142857142857004</v>
      </c>
      <c r="M4955" s="3">
        <f ca="1">[1]!thsiFinD("ths_vol_w_stock",$A4955,$A$1)/1000000</f>
        <v>5.0266789999999997</v>
      </c>
      <c r="N4955" s="3">
        <f ca="1">[1]!thsiFinD("ths_turnover_ratio_w_stock",$A4955,$A$1)</f>
        <v>16.055752633756999</v>
      </c>
      <c r="O4955" s="3">
        <f ca="1">[1]!thsiFinD("ths_relative_chg_ratio_w_stock",$A4955,$A$1,104,100)</f>
        <v>5.5293353414946997</v>
      </c>
      <c r="P4955" s="3">
        <f ca="1">[1]!thsiFinD("ths_chg_ratio_w_stock",$A4955,$B$1,100)</f>
        <v>-0.31808709005156</v>
      </c>
    </row>
    <row r="4956" spans="1:16" x14ac:dyDescent="0.25">
      <c r="A4956" s="2" t="s">
        <v>4954</v>
      </c>
      <c r="B4956" s="2" t="s">
        <v>10317</v>
      </c>
      <c r="C4956" s="3">
        <f ca="1">[1]!thsiFinD("ths_vol_ratio_stock",$A4956,$A$1,7,100)</f>
        <v>0.79761770795328002</v>
      </c>
      <c r="D4956" s="3">
        <f ca="1">[1]!thsiFinD("ths_cr_stock",$A4956,$A$1,7,100,100)</f>
        <v>730.84745762709997</v>
      </c>
      <c r="E4956" s="3">
        <f ca="1">[1]!thsiFinD("ths_mfi_stock",$A4956,$A$1,7,100,100)</f>
        <v>64.429295803941997</v>
      </c>
      <c r="F4956" s="3">
        <f ca="1">[1]!thsiFinD("ths_expma_stock",$A4956,$A$1,7,100,100)</f>
        <v>33.854589022393</v>
      </c>
      <c r="G4956" s="3">
        <f ca="1">[1]!thsiFinD("ths_rsi_stock",$A4956,$A$1,7,100,100)</f>
        <v>67.391194637837003</v>
      </c>
      <c r="H4956" s="3">
        <f ca="1">[1]!thsiFinD("ths_adtm_stock",$A4956,$A$1,7,3,100,100,100)</f>
        <v>0.83447098976109002</v>
      </c>
      <c r="I4956" s="3">
        <f ca="1">[1]!thsiFinD("ths_bbiboll_stock",$A4956,$A$1,7,3,100,100,100)</f>
        <v>33.222708333333003</v>
      </c>
      <c r="J4956" s="3">
        <f ca="1">[1]!thsiFinD("ths_dptb_stock",$A4956,$A$1,7,104,100,100)</f>
        <v>0.57142857142856995</v>
      </c>
      <c r="K4956" s="3">
        <f ca="1">[1]!thsiFinD("ths_srmi_stock",$A4956,$A$1,7,100,100)</f>
        <v>7.7726218097447994E-2</v>
      </c>
      <c r="L4956" s="3">
        <f ca="1">[1]!thsiFinD("ths_atr_stock",$A4956,$A$1,7,101,100,100)</f>
        <v>1.2428571428571</v>
      </c>
      <c r="M4956" s="3">
        <f ca="1">[1]!thsiFinD("ths_vol_w_stock",$A4956,$A$1)/1000000</f>
        <v>10.505352</v>
      </c>
      <c r="N4956" s="3">
        <f ca="1">[1]!thsiFinD("ths_turnover_ratio_w_stock",$A4956,$A$1)</f>
        <v>8.0003992983158003</v>
      </c>
      <c r="O4956" s="3">
        <f ca="1">[1]!thsiFinD("ths_relative_chg_ratio_w_stock",$A4956,$A$1,104,100)</f>
        <v>0.23463699626923001</v>
      </c>
      <c r="P4956" s="3">
        <f ca="1">[1]!thsiFinD("ths_chg_ratio_w_stock",$A4956,$B$1,100)</f>
        <v>-1.5081206496520001</v>
      </c>
    </row>
    <row r="4957" spans="1:16" x14ac:dyDescent="0.25">
      <c r="A4957" s="2" t="s">
        <v>4955</v>
      </c>
      <c r="B4957" s="2" t="s">
        <v>10318</v>
      </c>
      <c r="C4957" s="3">
        <f ca="1">[1]!thsiFinD("ths_vol_ratio_stock",$A4957,$A$1,7,100)</f>
        <v>0.60961002656676999</v>
      </c>
      <c r="D4957" s="3">
        <f ca="1">[1]!thsiFinD("ths_cr_stock",$A4957,$A$1,7,100,100)</f>
        <v>122.85714285714</v>
      </c>
      <c r="E4957" s="3">
        <f ca="1">[1]!thsiFinD("ths_mfi_stock",$A4957,$A$1,7,100,100)</f>
        <v>60.551208595591</v>
      </c>
      <c r="F4957" s="3">
        <f ca="1">[1]!thsiFinD("ths_expma_stock",$A4957,$A$1,7,100,100)</f>
        <v>3.5751444310529998</v>
      </c>
      <c r="G4957" s="3">
        <f ca="1">[1]!thsiFinD("ths_rsi_stock",$A4957,$A$1,7,100,100)</f>
        <v>47.137308983578997</v>
      </c>
      <c r="H4957" s="3">
        <f ca="1">[1]!thsiFinD("ths_adtm_stock",$A4957,$A$1,7,3,100,100,100)</f>
        <v>1</v>
      </c>
      <c r="I4957" s="3">
        <f ca="1">[1]!thsiFinD("ths_bbiboll_stock",$A4957,$A$1,7,3,100,100,100)</f>
        <v>3.5696875000000001</v>
      </c>
      <c r="J4957" s="3">
        <f ca="1">[1]!thsiFinD("ths_dptb_stock",$A4957,$A$1,7,104,100,100)</f>
        <v>1</v>
      </c>
      <c r="K4957" s="3">
        <f ca="1">[1]!thsiFinD("ths_srmi_stock",$A4957,$A$1,7,100,100)</f>
        <v>-5.6179775280898996E-3</v>
      </c>
      <c r="L4957" s="3">
        <f ca="1">[1]!thsiFinD("ths_atr_stock",$A4957,$A$1,7,101,100,100)</f>
        <v>0.11714285714286</v>
      </c>
      <c r="M4957" s="3">
        <f ca="1">[1]!thsiFinD("ths_vol_w_stock",$A4957,$A$1)/1000000</f>
        <v>31.478089000000001</v>
      </c>
      <c r="N4957" s="3">
        <f ca="1">[1]!thsiFinD("ths_turnover_ratio_w_stock",$A4957,$A$1)</f>
        <v>8.1805423810566005</v>
      </c>
      <c r="O4957" s="3">
        <f ca="1">[1]!thsiFinD("ths_relative_chg_ratio_w_stock",$A4957,$A$1,104,100)</f>
        <v>-1.9985611280176001</v>
      </c>
      <c r="P4957" s="3">
        <f ca="1">[1]!thsiFinD("ths_chg_ratio_w_stock",$A4957,$B$1,100)</f>
        <v>1.6949152542373001</v>
      </c>
    </row>
    <row r="4958" spans="1:16" x14ac:dyDescent="0.25">
      <c r="A4958" s="2" t="s">
        <v>4956</v>
      </c>
      <c r="B4958" s="2" t="s">
        <v>10319</v>
      </c>
      <c r="C4958" s="3">
        <f ca="1">[1]!thsiFinD("ths_vol_ratio_stock",$A4958,$A$1,7,100)</f>
        <v>0.57391036301998999</v>
      </c>
      <c r="D4958" s="3">
        <f ca="1">[1]!thsiFinD("ths_cr_stock",$A4958,$A$1,7,100,100)</f>
        <v>149.92805755396</v>
      </c>
      <c r="E4958" s="3">
        <f ca="1">[1]!thsiFinD("ths_mfi_stock",$A4958,$A$1,7,100,100)</f>
        <v>70.791446318254998</v>
      </c>
      <c r="F4958" s="3">
        <f ca="1">[1]!thsiFinD("ths_expma_stock",$A4958,$A$1,7,100,100)</f>
        <v>19.732620326704001</v>
      </c>
      <c r="G4958" s="3">
        <f ca="1">[1]!thsiFinD("ths_rsi_stock",$A4958,$A$1,7,100,100)</f>
        <v>61.884253655022</v>
      </c>
      <c r="H4958" s="3">
        <f ca="1">[1]!thsiFinD("ths_adtm_stock",$A4958,$A$1,7,3,100,100,100)</f>
        <v>0.84169884169884002</v>
      </c>
      <c r="I4958" s="3">
        <f ca="1">[1]!thsiFinD("ths_bbiboll_stock",$A4958,$A$1,7,3,100,100,100)</f>
        <v>19.401041666666998</v>
      </c>
      <c r="J4958" s="3">
        <f ca="1">[1]!thsiFinD("ths_dptb_stock",$A4958,$A$1,7,104,100,100)</f>
        <v>0.71428571428570997</v>
      </c>
      <c r="K4958" s="3">
        <f ca="1">[1]!thsiFinD("ths_srmi_stock",$A4958,$A$1,7,100,100)</f>
        <v>1.7171717171717001E-2</v>
      </c>
      <c r="L4958" s="3">
        <f ca="1">[1]!thsiFinD("ths_atr_stock",$A4958,$A$1,7,101,100,100)</f>
        <v>0.82857142857142996</v>
      </c>
      <c r="M4958" s="3">
        <f ca="1">[1]!thsiFinD("ths_vol_w_stock",$A4958,$A$1)/1000000</f>
        <v>20.754999999999999</v>
      </c>
      <c r="N4958" s="3">
        <f ca="1">[1]!thsiFinD("ths_turnover_ratio_w_stock",$A4958,$A$1)</f>
        <v>8.0326613933705993</v>
      </c>
      <c r="O4958" s="3">
        <f ca="1">[1]!thsiFinD("ths_relative_chg_ratio_w_stock",$A4958,$A$1,104,100)</f>
        <v>2.5485318564293999</v>
      </c>
      <c r="P4958" s="3">
        <f ca="1">[1]!thsiFinD("ths_chg_ratio_w_stock",$A4958,$B$1,100)</f>
        <v>-2.0202020202019999</v>
      </c>
    </row>
    <row r="4959" spans="1:16" x14ac:dyDescent="0.25">
      <c r="A4959" s="2" t="s">
        <v>4957</v>
      </c>
      <c r="B4959" s="2" t="s">
        <v>10320</v>
      </c>
      <c r="C4959" s="3">
        <f ca="1">[1]!thsiFinD("ths_vol_ratio_stock",$A4959,$A$1,7,100)</f>
        <v>0.61429320337229998</v>
      </c>
      <c r="D4959" s="3">
        <f ca="1">[1]!thsiFinD("ths_cr_stock",$A4959,$A$1,7,100,100)</f>
        <v>97.405004633920001</v>
      </c>
      <c r="E4959" s="3">
        <f ca="1">[1]!thsiFinD("ths_mfi_stock",$A4959,$A$1,7,100,100)</f>
        <v>53.270494449122999</v>
      </c>
      <c r="F4959" s="3">
        <f ca="1">[1]!thsiFinD("ths_expma_stock",$A4959,$A$1,7,100,100)</f>
        <v>24.048143038376999</v>
      </c>
      <c r="G4959" s="3">
        <f ca="1">[1]!thsiFinD("ths_rsi_stock",$A4959,$A$1,7,100,100)</f>
        <v>59.388083379698998</v>
      </c>
      <c r="H4959" s="3">
        <f ca="1">[1]!thsiFinD("ths_adtm_stock",$A4959,$A$1,7,3,100,100,100)</f>
        <v>0.93074792243767002</v>
      </c>
      <c r="I4959" s="3">
        <f ca="1">[1]!thsiFinD("ths_bbiboll_stock",$A4959,$A$1,7,3,100,100,100)</f>
        <v>23.608854166667001</v>
      </c>
      <c r="J4959" s="3">
        <f ca="1">[1]!thsiFinD("ths_dptb_stock",$A4959,$A$1,7,104,100,100)</f>
        <v>1</v>
      </c>
      <c r="K4959" s="3">
        <f ca="1">[1]!thsiFinD("ths_srmi_stock",$A4959,$A$1,7,100,100)</f>
        <v>1.2694512694513001E-2</v>
      </c>
      <c r="L4959" s="3">
        <f ca="1">[1]!thsiFinD("ths_atr_stock",$A4959,$A$1,7,101,100,100)</f>
        <v>1.0228571428571001</v>
      </c>
      <c r="M4959" s="3">
        <f ca="1">[1]!thsiFinD("ths_vol_w_stock",$A4959,$A$1)/1000000</f>
        <v>8.4532080000000001</v>
      </c>
      <c r="N4959" s="3">
        <f ca="1">[1]!thsiFinD("ths_turnover_ratio_w_stock",$A4959,$A$1)</f>
        <v>20.654286176919999</v>
      </c>
      <c r="O4959" s="3">
        <f ca="1">[1]!thsiFinD("ths_relative_chg_ratio_w_stock",$A4959,$A$1,104,100)</f>
        <v>2.6421033718019</v>
      </c>
      <c r="P4959" s="3">
        <f ca="1">[1]!thsiFinD("ths_chg_ratio_w_stock",$A4959,$B$1,100)</f>
        <v>-1.3923013923014</v>
      </c>
    </row>
    <row r="4960" spans="1:16" x14ac:dyDescent="0.25">
      <c r="A4960" s="2" t="s">
        <v>4958</v>
      </c>
      <c r="B4960" s="2" t="s">
        <v>10321</v>
      </c>
      <c r="C4960" s="3">
        <f ca="1">[1]!thsiFinD("ths_vol_ratio_stock",$A4960,$A$1,7,100)</f>
        <v>1.0084645803200001</v>
      </c>
      <c r="D4960" s="3">
        <f ca="1">[1]!thsiFinD("ths_cr_stock",$A4960,$A$1,7,100,100)</f>
        <v>96.598639455783001</v>
      </c>
      <c r="E4960" s="3">
        <f ca="1">[1]!thsiFinD("ths_mfi_stock",$A4960,$A$1,7,100,100)</f>
        <v>40.613790991804002</v>
      </c>
      <c r="F4960" s="3">
        <f ca="1">[1]!thsiFinD("ths_expma_stock",$A4960,$A$1,7,100,100)</f>
        <v>9.7547673776590003</v>
      </c>
      <c r="G4960" s="3">
        <f ca="1">[1]!thsiFinD("ths_rsi_stock",$A4960,$A$1,7,100,100)</f>
        <v>38.610427310848003</v>
      </c>
      <c r="H4960" s="3">
        <f ca="1">[1]!thsiFinD("ths_adtm_stock",$A4960,$A$1,7,3,100,100,100)</f>
        <v>0.49504950495049999</v>
      </c>
      <c r="I4960" s="3">
        <f ca="1">[1]!thsiFinD("ths_bbiboll_stock",$A4960,$A$1,7,3,100,100,100)</f>
        <v>9.7871874999999999</v>
      </c>
      <c r="J4960" s="3">
        <f ca="1">[1]!thsiFinD("ths_dptb_stock",$A4960,$A$1,7,104,100,100)</f>
        <v>0.85714285714285998</v>
      </c>
      <c r="K4960" s="3">
        <f ca="1">[1]!thsiFinD("ths_srmi_stock",$A4960,$A$1,7,100,100)</f>
        <v>-3.7601626016259999E-2</v>
      </c>
      <c r="L4960" s="3">
        <f ca="1">[1]!thsiFinD("ths_atr_stock",$A4960,$A$1,7,101,100,100)</f>
        <v>0.42142857142856999</v>
      </c>
      <c r="M4960" s="3">
        <f ca="1">[1]!thsiFinD("ths_vol_w_stock",$A4960,$A$1)/1000000</f>
        <v>10.062313</v>
      </c>
      <c r="N4960" s="3">
        <f ca="1">[1]!thsiFinD("ths_turnover_ratio_w_stock",$A4960,$A$1)</f>
        <v>19.302908889727998</v>
      </c>
      <c r="O4960" s="3">
        <f ca="1">[1]!thsiFinD("ths_relative_chg_ratio_w_stock",$A4960,$A$1,104,100)</f>
        <v>-6.4452412085004998</v>
      </c>
      <c r="P4960" s="3">
        <f ca="1">[1]!thsiFinD("ths_chg_ratio_w_stock",$A4960,$B$1,100)</f>
        <v>1.4783526927138</v>
      </c>
    </row>
    <row r="4961" spans="1:16" x14ac:dyDescent="0.25">
      <c r="A4961" s="2" t="s">
        <v>4959</v>
      </c>
      <c r="B4961" s="2" t="s">
        <v>10322</v>
      </c>
      <c r="C4961" s="3">
        <f ca="1">[1]!thsiFinD("ths_vol_ratio_stock",$A4961,$A$1,7,100)</f>
        <v>0.45901077858083</v>
      </c>
      <c r="D4961" s="3">
        <f ca="1">[1]!thsiFinD("ths_cr_stock",$A4961,$A$1,7,100,100)</f>
        <v>206.73684210526</v>
      </c>
      <c r="E4961" s="3">
        <f ca="1">[1]!thsiFinD("ths_mfi_stock",$A4961,$A$1,7,100,100)</f>
        <v>72.211330063228004</v>
      </c>
      <c r="F4961" s="3">
        <f ca="1">[1]!thsiFinD("ths_expma_stock",$A4961,$A$1,7,100,100)</f>
        <v>60.471740870394001</v>
      </c>
      <c r="G4961" s="3">
        <f ca="1">[1]!thsiFinD("ths_rsi_stock",$A4961,$A$1,7,100,100)</f>
        <v>53.570898417384001</v>
      </c>
      <c r="H4961" s="3">
        <f ca="1">[1]!thsiFinD("ths_adtm_stock",$A4961,$A$1,7,3,100,100,100)</f>
        <v>0.72117400419287003</v>
      </c>
      <c r="I4961" s="3">
        <f ca="1">[1]!thsiFinD("ths_bbiboll_stock",$A4961,$A$1,7,3,100,100,100)</f>
        <v>60.152916666666997</v>
      </c>
      <c r="J4961" s="3">
        <f ca="1">[1]!thsiFinD("ths_dptb_stock",$A4961,$A$1,7,104,100,100)</f>
        <v>0.42857142857142999</v>
      </c>
      <c r="K4961" s="3">
        <f ca="1">[1]!thsiFinD("ths_srmi_stock",$A4961,$A$1,7,100,100)</f>
        <v>4.4588098789987998E-2</v>
      </c>
      <c r="L4961" s="3">
        <f ca="1">[1]!thsiFinD("ths_atr_stock",$A4961,$A$1,7,101,100,100)</f>
        <v>2.1357142857142999</v>
      </c>
      <c r="M4961" s="3">
        <f ca="1">[1]!thsiFinD("ths_vol_w_stock",$A4961,$A$1)/1000000</f>
        <v>3.354266</v>
      </c>
      <c r="N4961" s="3">
        <f ca="1">[1]!thsiFinD("ths_turnover_ratio_w_stock",$A4961,$A$1)</f>
        <v>2.7931268215505001</v>
      </c>
      <c r="O4961" s="3">
        <f ca="1">[1]!thsiFinD("ths_relative_chg_ratio_w_stock",$A4961,$A$1,104,100)</f>
        <v>-2.1295484384766001</v>
      </c>
      <c r="P4961" s="3">
        <f ca="1">[1]!thsiFinD("ths_chg_ratio_w_stock",$A4961,$B$1,100)</f>
        <v>-3.8289408254600001</v>
      </c>
    </row>
    <row r="4962" spans="1:16" x14ac:dyDescent="0.25">
      <c r="A4962" s="2" t="s">
        <v>4960</v>
      </c>
      <c r="B4962" s="2" t="s">
        <v>10323</v>
      </c>
      <c r="C4962" s="3">
        <f ca="1">[1]!thsiFinD("ths_vol_ratio_stock",$A4962,$A$1,7,100)</f>
        <v>1.0171758850554</v>
      </c>
      <c r="D4962" s="3">
        <f ca="1">[1]!thsiFinD("ths_cr_stock",$A4962,$A$1,7,100,100)</f>
        <v>145.85830102220999</v>
      </c>
      <c r="E4962" s="3">
        <f ca="1">[1]!thsiFinD("ths_mfi_stock",$A4962,$A$1,7,100,100)</f>
        <v>60.637325017214003</v>
      </c>
      <c r="F4962" s="3">
        <f ca="1">[1]!thsiFinD("ths_expma_stock",$A4962,$A$1,7,100,100)</f>
        <v>67.842967540469999</v>
      </c>
      <c r="G4962" s="3">
        <f ca="1">[1]!thsiFinD("ths_rsi_stock",$A4962,$A$1,7,100,100)</f>
        <v>43.895798939852</v>
      </c>
      <c r="H4962" s="3">
        <f ca="1">[1]!thsiFinD("ths_adtm_stock",$A4962,$A$1,7,3,100,100,100)</f>
        <v>0.81912144702842005</v>
      </c>
      <c r="I4962" s="3">
        <f ca="1">[1]!thsiFinD("ths_bbiboll_stock",$A4962,$A$1,7,3,100,100,100)</f>
        <v>68.062395833332999</v>
      </c>
      <c r="J4962" s="3">
        <f ca="1">[1]!thsiFinD("ths_dptb_stock",$A4962,$A$1,7,104,100,100)</f>
        <v>0.85714285714285998</v>
      </c>
      <c r="K4962" s="3">
        <f ca="1">[1]!thsiFinD("ths_srmi_stock",$A4962,$A$1,7,100,100)</f>
        <v>-1.7713605239655001E-2</v>
      </c>
      <c r="L4962" s="3">
        <f ca="1">[1]!thsiFinD("ths_atr_stock",$A4962,$A$1,7,101,100,100)</f>
        <v>3.3914285714285999</v>
      </c>
      <c r="M4962" s="3">
        <f ca="1">[1]!thsiFinD("ths_vol_w_stock",$A4962,$A$1)/1000000</f>
        <v>5.0325490000000004</v>
      </c>
      <c r="N4962" s="3">
        <f ca="1">[1]!thsiFinD("ths_turnover_ratio_w_stock",$A4962,$A$1)</f>
        <v>10.994717409239</v>
      </c>
      <c r="O4962" s="3">
        <f ca="1">[1]!thsiFinD("ths_relative_chg_ratio_w_stock",$A4962,$A$1,104,100)</f>
        <v>-6.0791898277521996</v>
      </c>
      <c r="P4962" s="3">
        <f ca="1">[1]!thsiFinD("ths_chg_ratio_w_stock",$A4962,$B$1,100)</f>
        <v>-2.0760721321412001</v>
      </c>
    </row>
    <row r="4963" spans="1:16" x14ac:dyDescent="0.25">
      <c r="A4963" s="2" t="s">
        <v>4961</v>
      </c>
      <c r="B4963" s="2" t="s">
        <v>10324</v>
      </c>
      <c r="C4963" s="3">
        <f ca="1">[1]!thsiFinD("ths_vol_ratio_stock",$A4963,$A$1,7,100)</f>
        <v>0.80350289022569998</v>
      </c>
      <c r="D4963" s="3">
        <f ca="1">[1]!thsiFinD("ths_cr_stock",$A4963,$A$1,7,100,100)</f>
        <v>126.8882913713</v>
      </c>
      <c r="E4963" s="3">
        <f ca="1">[1]!thsiFinD("ths_mfi_stock",$A4963,$A$1,7,100,100)</f>
        <v>47.724050805834999</v>
      </c>
      <c r="F4963" s="3">
        <f ca="1">[1]!thsiFinD("ths_expma_stock",$A4963,$A$1,7,100,100)</f>
        <v>91.557953091569004</v>
      </c>
      <c r="G4963" s="3">
        <f ca="1">[1]!thsiFinD("ths_rsi_stock",$A4963,$A$1,7,100,100)</f>
        <v>40.299313677145001</v>
      </c>
      <c r="H4963" s="3">
        <f ca="1">[1]!thsiFinD("ths_adtm_stock",$A4963,$A$1,7,3,100,100,100)</f>
        <v>0.82267598065556002</v>
      </c>
      <c r="I4963" s="3">
        <f ca="1">[1]!thsiFinD("ths_bbiboll_stock",$A4963,$A$1,7,3,100,100,100)</f>
        <v>93.260208333332997</v>
      </c>
      <c r="J4963" s="3">
        <f ca="1">[1]!thsiFinD("ths_dptb_stock",$A4963,$A$1,7,104,100,100)</f>
        <v>0.85714285714285998</v>
      </c>
      <c r="K4963" s="3">
        <f ca="1">[1]!thsiFinD("ths_srmi_stock",$A4963,$A$1,7,100,100)</f>
        <v>1.1109876680369E-2</v>
      </c>
      <c r="L4963" s="3">
        <f ca="1">[1]!thsiFinD("ths_atr_stock",$A4963,$A$1,7,101,100,100)</f>
        <v>4.54</v>
      </c>
      <c r="M4963" s="3">
        <f ca="1">[1]!thsiFinD("ths_vol_w_stock",$A4963,$A$1)/1000000</f>
        <v>10.095869</v>
      </c>
      <c r="N4963" s="3">
        <f ca="1">[1]!thsiFinD("ths_turnover_ratio_w_stock",$A4963,$A$1)</f>
        <v>4.8698245859767004</v>
      </c>
      <c r="O4963" s="3">
        <f ca="1">[1]!thsiFinD("ths_relative_chg_ratio_w_stock",$A4963,$A$1,104,100)</f>
        <v>-1.8278464615926999</v>
      </c>
      <c r="P4963" s="3">
        <f ca="1">[1]!thsiFinD("ths_chg_ratio_w_stock",$A4963,$B$1,100)</f>
        <v>-7.5880457726918999</v>
      </c>
    </row>
    <row r="4964" spans="1:16" x14ac:dyDescent="0.25">
      <c r="A4964" s="2" t="s">
        <v>4962</v>
      </c>
      <c r="B4964" s="2" t="s">
        <v>10325</v>
      </c>
      <c r="C4964" s="3">
        <f ca="1">[1]!thsiFinD("ths_vol_ratio_stock",$A4964,$A$1,7,100)</f>
        <v>1.3065377738573001</v>
      </c>
      <c r="D4964" s="3">
        <f ca="1">[1]!thsiFinD("ths_cr_stock",$A4964,$A$1,7,100,100)</f>
        <v>728.81355932203996</v>
      </c>
      <c r="E4964" s="3">
        <f ca="1">[1]!thsiFinD("ths_mfi_stock",$A4964,$A$1,7,100,100)</f>
        <v>89.824650210748999</v>
      </c>
      <c r="F4964" s="3">
        <f ca="1">[1]!thsiFinD("ths_expma_stock",$A4964,$A$1,7,100,100)</f>
        <v>13.298612134197001</v>
      </c>
      <c r="G4964" s="3">
        <f ca="1">[1]!thsiFinD("ths_rsi_stock",$A4964,$A$1,7,100,100)</f>
        <v>81.564607611187995</v>
      </c>
      <c r="H4964" s="3">
        <f ca="1">[1]!thsiFinD("ths_adtm_stock",$A4964,$A$1,7,3,100,100,100)</f>
        <v>0.92424242424241998</v>
      </c>
      <c r="I4964" s="3">
        <f ca="1">[1]!thsiFinD("ths_bbiboll_stock",$A4964,$A$1,7,3,100,100,100)</f>
        <v>13.01125</v>
      </c>
      <c r="J4964" s="3">
        <f ca="1">[1]!thsiFinD("ths_dptb_stock",$A4964,$A$1,7,104,100,100)</f>
        <v>0.42857142857142999</v>
      </c>
      <c r="K4964" s="3">
        <f ca="1">[1]!thsiFinD("ths_srmi_stock",$A4964,$A$1,7,100,100)</f>
        <v>9.703113685735E-2</v>
      </c>
      <c r="L4964" s="3">
        <f ca="1">[1]!thsiFinD("ths_atr_stock",$A4964,$A$1,7,101,100,100)</f>
        <v>0.48142857142856998</v>
      </c>
      <c r="M4964" s="3">
        <f ca="1">[1]!thsiFinD("ths_vol_w_stock",$A4964,$A$1)/1000000</f>
        <v>11.384683000000001</v>
      </c>
      <c r="N4964" s="3">
        <f ca="1">[1]!thsiFinD("ths_turnover_ratio_w_stock",$A4964,$A$1)</f>
        <v>13.31496787331</v>
      </c>
      <c r="O4964" s="3">
        <f ca="1">[1]!thsiFinD("ths_relative_chg_ratio_w_stock",$A4964,$A$1,104,100)</f>
        <v>2.9043411340395999</v>
      </c>
      <c r="P4964" s="3">
        <f ca="1">[1]!thsiFinD("ths_chg_ratio_w_stock",$A4964,$B$1,100)</f>
        <v>0.2172338884866</v>
      </c>
    </row>
    <row r="4965" spans="1:16" x14ac:dyDescent="0.25">
      <c r="A4965" s="2" t="s">
        <v>4963</v>
      </c>
      <c r="B4965" s="2" t="s">
        <v>10326</v>
      </c>
      <c r="C4965" s="3">
        <f ca="1">[1]!thsiFinD("ths_vol_ratio_stock",$A4965,$A$1,7,100)</f>
        <v>1.0397514385591999</v>
      </c>
      <c r="D4965" s="3">
        <f ca="1">[1]!thsiFinD("ths_cr_stock",$A4965,$A$1,7,100,100)</f>
        <v>130.29045643154001</v>
      </c>
      <c r="E4965" s="3">
        <f ca="1">[1]!thsiFinD("ths_mfi_stock",$A4965,$A$1,7,100,100)</f>
        <v>42.211481534606001</v>
      </c>
      <c r="F4965" s="3">
        <f ca="1">[1]!thsiFinD("ths_expma_stock",$A4965,$A$1,7,100,100)</f>
        <v>14.119736009193</v>
      </c>
      <c r="G4965" s="3">
        <f ca="1">[1]!thsiFinD("ths_rsi_stock",$A4965,$A$1,7,100,100)</f>
        <v>53.278829171559998</v>
      </c>
      <c r="H4965" s="3">
        <f ca="1">[1]!thsiFinD("ths_adtm_stock",$A4965,$A$1,7,3,100,100,100)</f>
        <v>0.90857142857143003</v>
      </c>
      <c r="I4965" s="3">
        <f ca="1">[1]!thsiFinD("ths_bbiboll_stock",$A4965,$A$1,7,3,100,100,100)</f>
        <v>14.125729166667</v>
      </c>
      <c r="J4965" s="3">
        <f ca="1">[1]!thsiFinD("ths_dptb_stock",$A4965,$A$1,7,104,100,100)</f>
        <v>1</v>
      </c>
      <c r="K4965" s="3">
        <f ca="1">[1]!thsiFinD("ths_srmi_stock",$A4965,$A$1,7,100,100)</f>
        <v>1.6830294530154E-2</v>
      </c>
      <c r="L4965" s="3">
        <f ca="1">[1]!thsiFinD("ths_atr_stock",$A4965,$A$1,7,101,100,100)</f>
        <v>0.58142857142856996</v>
      </c>
      <c r="M4965" s="3">
        <f ca="1">[1]!thsiFinD("ths_vol_w_stock",$A4965,$A$1)/1000000</f>
        <v>61.628486000000002</v>
      </c>
      <c r="N4965" s="3">
        <f ca="1">[1]!thsiFinD("ths_turnover_ratio_w_stock",$A4965,$A$1)</f>
        <v>18.177247976979</v>
      </c>
      <c r="O4965" s="3">
        <f ca="1">[1]!thsiFinD("ths_relative_chg_ratio_w_stock",$A4965,$A$1,104,100)</f>
        <v>4.6216823312465998</v>
      </c>
      <c r="P4965" s="3">
        <f ca="1">[1]!thsiFinD("ths_chg_ratio_w_stock",$A4965,$B$1,100)</f>
        <v>-3.5764375876578001</v>
      </c>
    </row>
    <row r="4966" spans="1:16" x14ac:dyDescent="0.25">
      <c r="A4966" s="2" t="s">
        <v>4964</v>
      </c>
      <c r="B4966" s="2" t="s">
        <v>10327</v>
      </c>
      <c r="C4966" s="3">
        <f ca="1">[1]!thsiFinD("ths_vol_ratio_stock",$A4966,$A$1,7,100)</f>
        <v>0.89489996585910003</v>
      </c>
      <c r="D4966" s="3">
        <f ca="1">[1]!thsiFinD("ths_cr_stock",$A4966,$A$1,7,100,100)</f>
        <v>195.36560247168001</v>
      </c>
      <c r="E4966" s="3">
        <f ca="1">[1]!thsiFinD("ths_mfi_stock",$A4966,$A$1,7,100,100)</f>
        <v>74.794582024098005</v>
      </c>
      <c r="F4966" s="3">
        <f ca="1">[1]!thsiFinD("ths_expma_stock",$A4966,$A$1,7,100,100)</f>
        <v>22.486103699910998</v>
      </c>
      <c r="G4966" s="3">
        <f ca="1">[1]!thsiFinD("ths_rsi_stock",$A4966,$A$1,7,100,100)</f>
        <v>57.623003355244997</v>
      </c>
      <c r="H4966" s="3">
        <f ca="1">[1]!thsiFinD("ths_adtm_stock",$A4966,$A$1,7,3,100,100,100)</f>
        <v>0.77260273972603</v>
      </c>
      <c r="I4966" s="3">
        <f ca="1">[1]!thsiFinD("ths_bbiboll_stock",$A4966,$A$1,7,3,100,100,100)</f>
        <v>21.9575</v>
      </c>
      <c r="J4966" s="3">
        <f ca="1">[1]!thsiFinD("ths_dptb_stock",$A4966,$A$1,7,104,100,100)</f>
        <v>0.85714285714285998</v>
      </c>
      <c r="K4966" s="3">
        <f ca="1">[1]!thsiFinD("ths_srmi_stock",$A4966,$A$1,7,100,100)</f>
        <v>4.3769539973202001E-2</v>
      </c>
      <c r="L4966" s="3">
        <f ca="1">[1]!thsiFinD("ths_atr_stock",$A4966,$A$1,7,101,100,100)</f>
        <v>1.3685714285713999</v>
      </c>
      <c r="M4966" s="3">
        <f ca="1">[1]!thsiFinD("ths_vol_w_stock",$A4966,$A$1)/1000000</f>
        <v>10.471223999999999</v>
      </c>
      <c r="N4966" s="3">
        <f ca="1">[1]!thsiFinD("ths_turnover_ratio_w_stock",$A4966,$A$1)</f>
        <v>4.4605549014361996</v>
      </c>
      <c r="O4966" s="3">
        <f ca="1">[1]!thsiFinD("ths_relative_chg_ratio_w_stock",$A4966,$A$1,104,100)</f>
        <v>9.6169728456536995E-3</v>
      </c>
      <c r="P4966" s="3">
        <f ca="1">[1]!thsiFinD("ths_chg_ratio_w_stock",$A4966,$B$1,100)</f>
        <v>16.525234479678002</v>
      </c>
    </row>
    <row r="4967" spans="1:16" x14ac:dyDescent="0.25">
      <c r="A4967" s="2" t="s">
        <v>4965</v>
      </c>
      <c r="B4967" s="2" t="s">
        <v>10328</v>
      </c>
      <c r="C4967" s="3">
        <f ca="1">[1]!thsiFinD("ths_vol_ratio_stock",$A4967,$A$1,7,100)</f>
        <v>1.0734968725448</v>
      </c>
      <c r="D4967" s="3">
        <f ca="1">[1]!thsiFinD("ths_cr_stock",$A4967,$A$1,7,100,100)</f>
        <v>171.29888268156</v>
      </c>
      <c r="E4967" s="3">
        <f ca="1">[1]!thsiFinD("ths_mfi_stock",$A4967,$A$1,7,100,100)</f>
        <v>49.235535203784998</v>
      </c>
      <c r="F4967" s="3">
        <f ca="1">[1]!thsiFinD("ths_expma_stock",$A4967,$A$1,7,100,100)</f>
        <v>49.449380246163003</v>
      </c>
      <c r="G4967" s="3">
        <f ca="1">[1]!thsiFinD("ths_rsi_stock",$A4967,$A$1,7,100,100)</f>
        <v>64.556517584193003</v>
      </c>
      <c r="H4967" s="3">
        <f ca="1">[1]!thsiFinD("ths_adtm_stock",$A4967,$A$1,7,3,100,100,100)</f>
        <v>0.91074380165289004</v>
      </c>
      <c r="I4967" s="3">
        <f ca="1">[1]!thsiFinD("ths_bbiboll_stock",$A4967,$A$1,7,3,100,100,100)</f>
        <v>48.277291666666997</v>
      </c>
      <c r="J4967" s="3">
        <f ca="1">[1]!thsiFinD("ths_dptb_stock",$A4967,$A$1,7,104,100,100)</f>
        <v>0.57142857142856995</v>
      </c>
      <c r="K4967" s="3">
        <f ca="1">[1]!thsiFinD("ths_srmi_stock",$A4967,$A$1,7,100,100)</f>
        <v>-6.2311557788944996E-3</v>
      </c>
      <c r="L4967" s="3">
        <f ca="1">[1]!thsiFinD("ths_atr_stock",$A4967,$A$1,7,101,100,100)</f>
        <v>1.85</v>
      </c>
      <c r="M4967" s="3">
        <f ca="1">[1]!thsiFinD("ths_vol_w_stock",$A4967,$A$1)/1000000</f>
        <v>13.336542</v>
      </c>
      <c r="N4967" s="3">
        <f ca="1">[1]!thsiFinD("ths_turnover_ratio_w_stock",$A4967,$A$1)</f>
        <v>3.0055769610440999</v>
      </c>
      <c r="O4967" s="3">
        <f ca="1">[1]!thsiFinD("ths_relative_chg_ratio_w_stock",$A4967,$A$1,104,100)</f>
        <v>-2.5194392054710999</v>
      </c>
      <c r="P4967" s="3">
        <f ca="1">[1]!thsiFinD("ths_chg_ratio_w_stock",$A4967,$B$1,100)</f>
        <v>-4.9555016181229998</v>
      </c>
    </row>
    <row r="4968" spans="1:16" x14ac:dyDescent="0.25">
      <c r="A4968" s="2" t="s">
        <v>4966</v>
      </c>
      <c r="B4968" s="2" t="s">
        <v>10329</v>
      </c>
      <c r="C4968" s="3">
        <f ca="1">[1]!thsiFinD("ths_vol_ratio_stock",$A4968,$A$1,7,100)</f>
        <v>0.98408322956381</v>
      </c>
      <c r="D4968" s="3">
        <f ca="1">[1]!thsiFinD("ths_cr_stock",$A4968,$A$1,7,100,100)</f>
        <v>73.341375150784003</v>
      </c>
      <c r="E4968" s="3">
        <f ca="1">[1]!thsiFinD("ths_mfi_stock",$A4968,$A$1,7,100,100)</f>
        <v>42.206929937889001</v>
      </c>
      <c r="F4968" s="3">
        <f ca="1">[1]!thsiFinD("ths_expma_stock",$A4968,$A$1,7,100,100)</f>
        <v>31.264930665034999</v>
      </c>
      <c r="G4968" s="3">
        <f ca="1">[1]!thsiFinD("ths_rsi_stock",$A4968,$A$1,7,100,100)</f>
        <v>33.241673716537001</v>
      </c>
      <c r="H4968" s="3">
        <f ca="1">[1]!thsiFinD("ths_adtm_stock",$A4968,$A$1,7,3,100,100,100)</f>
        <v>0.24726477024070001</v>
      </c>
      <c r="I4968" s="3">
        <f ca="1">[1]!thsiFinD("ths_bbiboll_stock",$A4968,$A$1,7,3,100,100,100)</f>
        <v>31.319062500000001</v>
      </c>
      <c r="J4968" s="3">
        <f ca="1">[1]!thsiFinD("ths_dptb_stock",$A4968,$A$1,7,104,100,100)</f>
        <v>0.57142857142856995</v>
      </c>
      <c r="K4968" s="3">
        <f ca="1">[1]!thsiFinD("ths_srmi_stock",$A4968,$A$1,7,100,100)</f>
        <v>-6.6043613707164994E-2</v>
      </c>
      <c r="L4968" s="3">
        <f ca="1">[1]!thsiFinD("ths_atr_stock",$A4968,$A$1,7,101,100,100)</f>
        <v>1.3714285714286001</v>
      </c>
      <c r="M4968" s="3">
        <f ca="1">[1]!thsiFinD("ths_vol_w_stock",$A4968,$A$1)/1000000</f>
        <v>29.929579</v>
      </c>
      <c r="N4968" s="3">
        <f ca="1">[1]!thsiFinD("ths_turnover_ratio_w_stock",$A4968,$A$1)</f>
        <v>6.1012401229359003</v>
      </c>
      <c r="O4968" s="3">
        <f ca="1">[1]!thsiFinD("ths_relative_chg_ratio_w_stock",$A4968,$A$1,104,100)</f>
        <v>-10.813293061156999</v>
      </c>
      <c r="P4968" s="3">
        <f ca="1">[1]!thsiFinD("ths_chg_ratio_w_stock",$A4968,$B$1,100)</f>
        <v>-1.1340893929286</v>
      </c>
    </row>
    <row r="4969" spans="1:16" x14ac:dyDescent="0.25">
      <c r="A4969" s="2" t="s">
        <v>4967</v>
      </c>
      <c r="B4969" s="2" t="s">
        <v>10330</v>
      </c>
      <c r="C4969" s="3">
        <f ca="1">[1]!thsiFinD("ths_vol_ratio_stock",$A4969,$A$1,7,100)</f>
        <v>1.1015236231676</v>
      </c>
      <c r="D4969" s="3">
        <f ca="1">[1]!thsiFinD("ths_cr_stock",$A4969,$A$1,7,100,100)</f>
        <v>99.209486166008006</v>
      </c>
      <c r="E4969" s="3">
        <f ca="1">[1]!thsiFinD("ths_mfi_stock",$A4969,$A$1,7,100,100)</f>
        <v>44.182793055692997</v>
      </c>
      <c r="F4969" s="3">
        <f ca="1">[1]!thsiFinD("ths_expma_stock",$A4969,$A$1,7,100,100)</f>
        <v>62.689332176420002</v>
      </c>
      <c r="G4969" s="3">
        <f ca="1">[1]!thsiFinD("ths_rsi_stock",$A4969,$A$1,7,100,100)</f>
        <v>64.168347614333001</v>
      </c>
      <c r="H4969" s="3">
        <f ca="1">[1]!thsiFinD("ths_adtm_stock",$A4969,$A$1,7,3,100,100,100)</f>
        <v>0.63879598662207004</v>
      </c>
      <c r="I4969" s="3">
        <f ca="1">[1]!thsiFinD("ths_bbiboll_stock",$A4969,$A$1,7,3,100,100,100)</f>
        <v>61.514062500000001</v>
      </c>
      <c r="J4969" s="3">
        <f ca="1">[1]!thsiFinD("ths_dptb_stock",$A4969,$A$1,7,104,100,100)</f>
        <v>0.71428571428570997</v>
      </c>
      <c r="K4969" s="3">
        <f ca="1">[1]!thsiFinD("ths_srmi_stock",$A4969,$A$1,7,100,100)</f>
        <v>4.4349288882092998E-3</v>
      </c>
      <c r="L4969" s="3">
        <f ca="1">[1]!thsiFinD("ths_atr_stock",$A4969,$A$1,7,101,100,100)</f>
        <v>3.99</v>
      </c>
      <c r="M4969" s="3">
        <f ca="1">[1]!thsiFinD("ths_vol_w_stock",$A4969,$A$1)/1000000</f>
        <v>18.588806000000002</v>
      </c>
      <c r="N4969" s="3">
        <f ca="1">[1]!thsiFinD("ths_turnover_ratio_w_stock",$A4969,$A$1)</f>
        <v>30.709272993780999</v>
      </c>
      <c r="O4969" s="3">
        <f ca="1">[1]!thsiFinD("ths_relative_chg_ratio_w_stock",$A4969,$A$1,104,100)</f>
        <v>7.9426963447074002</v>
      </c>
      <c r="P4969" s="3">
        <f ca="1">[1]!thsiFinD("ths_chg_ratio_w_stock",$A4969,$B$1,100)</f>
        <v>5.5666003976142999</v>
      </c>
    </row>
    <row r="4970" spans="1:16" x14ac:dyDescent="0.25">
      <c r="A4970" s="2" t="s">
        <v>4968</v>
      </c>
      <c r="B4970" s="2" t="s">
        <v>10331</v>
      </c>
      <c r="C4970" s="3">
        <f ca="1">[1]!thsiFinD("ths_vol_ratio_stock",$A4970,$A$1,7,100)</f>
        <v>2.2137048713276002</v>
      </c>
      <c r="D4970" s="3">
        <f ca="1">[1]!thsiFinD("ths_cr_stock",$A4970,$A$1,7,100,100)</f>
        <v>421.23893805310001</v>
      </c>
      <c r="E4970" s="3">
        <f ca="1">[1]!thsiFinD("ths_mfi_stock",$A4970,$A$1,7,100,100)</f>
        <v>59.308700909770998</v>
      </c>
      <c r="F4970" s="3">
        <f ca="1">[1]!thsiFinD("ths_expma_stock",$A4970,$A$1,7,100,100)</f>
        <v>22.407322348283</v>
      </c>
      <c r="G4970" s="3">
        <f ca="1">[1]!thsiFinD("ths_rsi_stock",$A4970,$A$1,7,100,100)</f>
        <v>66.532896511961994</v>
      </c>
      <c r="H4970" s="3">
        <f ca="1">[1]!thsiFinD("ths_adtm_stock",$A4970,$A$1,7,3,100,100,100)</f>
        <v>0.95319961795607</v>
      </c>
      <c r="I4970" s="3">
        <f ca="1">[1]!thsiFinD("ths_bbiboll_stock",$A4970,$A$1,7,3,100,100,100)</f>
        <v>21.924791666667002</v>
      </c>
      <c r="J4970" s="3">
        <f ca="1">[1]!thsiFinD("ths_dptb_stock",$A4970,$A$1,7,104,100,100)</f>
        <v>1</v>
      </c>
      <c r="K4970" s="3">
        <f ca="1">[1]!thsiFinD("ths_srmi_stock",$A4970,$A$1,7,100,100)</f>
        <v>0.12618025751073</v>
      </c>
      <c r="L4970" s="3">
        <f ca="1">[1]!thsiFinD("ths_atr_stock",$A4970,$A$1,7,101,100,100)</f>
        <v>1.7242857142857</v>
      </c>
      <c r="M4970" s="3">
        <f ca="1">[1]!thsiFinD("ths_vol_w_stock",$A4970,$A$1)/1000000</f>
        <v>26.690809999999999</v>
      </c>
      <c r="N4970" s="3">
        <f ca="1">[1]!thsiFinD("ths_turnover_ratio_w_stock",$A4970,$A$1)</f>
        <v>73.277333469067003</v>
      </c>
      <c r="O4970" s="3">
        <f ca="1">[1]!thsiFinD("ths_relative_chg_ratio_w_stock",$A4970,$A$1,104,100)</f>
        <v>11.830887297427999</v>
      </c>
      <c r="P4970" s="3">
        <f ca="1">[1]!thsiFinD("ths_chg_ratio_w_stock",$A4970,$B$1,100)</f>
        <v>-8.2832618025750993</v>
      </c>
    </row>
    <row r="4971" spans="1:16" x14ac:dyDescent="0.25">
      <c r="A4971" s="2" t="s">
        <v>4969</v>
      </c>
      <c r="B4971" s="2" t="s">
        <v>10332</v>
      </c>
      <c r="C4971" s="3">
        <f ca="1">[1]!thsiFinD("ths_vol_ratio_stock",$A4971,$A$1,7,100)</f>
        <v>0.79631211567820004</v>
      </c>
      <c r="D4971" s="3">
        <f ca="1">[1]!thsiFinD("ths_cr_stock",$A4971,$A$1,7,100,100)</f>
        <v>138.84826325411001</v>
      </c>
      <c r="E4971" s="3">
        <f ca="1">[1]!thsiFinD("ths_mfi_stock",$A4971,$A$1,7,100,100)</f>
        <v>59.70938851799</v>
      </c>
      <c r="F4971" s="3">
        <f ca="1">[1]!thsiFinD("ths_expma_stock",$A4971,$A$1,7,100,100)</f>
        <v>51.465846571802999</v>
      </c>
      <c r="G4971" s="3">
        <f ca="1">[1]!thsiFinD("ths_rsi_stock",$A4971,$A$1,7,100,100)</f>
        <v>53.025792698521997</v>
      </c>
      <c r="H4971" s="3">
        <f ca="1">[1]!thsiFinD("ths_adtm_stock",$A4971,$A$1,7,3,100,100,100)</f>
        <v>0.66745005875440999</v>
      </c>
      <c r="I4971" s="3">
        <f ca="1">[1]!thsiFinD("ths_bbiboll_stock",$A4971,$A$1,7,3,100,100,100)</f>
        <v>50.688854166666999</v>
      </c>
      <c r="J4971" s="3">
        <f ca="1">[1]!thsiFinD("ths_dptb_stock",$A4971,$A$1,7,104,100,100)</f>
        <v>0.57142857142856995</v>
      </c>
      <c r="K4971" s="3">
        <f ca="1">[1]!thsiFinD("ths_srmi_stock",$A4971,$A$1,7,100,100)</f>
        <v>-9.5090238695905993E-3</v>
      </c>
      <c r="L4971" s="3">
        <f ca="1">[1]!thsiFinD("ths_atr_stock",$A4971,$A$1,7,101,100,100)</f>
        <v>2.5828571428571001</v>
      </c>
      <c r="M4971" s="3">
        <f ca="1">[1]!thsiFinD("ths_vol_w_stock",$A4971,$A$1)/1000000</f>
        <v>109.095949</v>
      </c>
      <c r="N4971" s="3">
        <f ca="1">[1]!thsiFinD("ths_turnover_ratio_w_stock",$A4971,$A$1)</f>
        <v>43.858950648707001</v>
      </c>
      <c r="O4971" s="3">
        <f ca="1">[1]!thsiFinD("ths_relative_chg_ratio_w_stock",$A4971,$A$1,104,100)</f>
        <v>-3.8265756285227002</v>
      </c>
      <c r="P4971" s="3">
        <f ca="1">[1]!thsiFinD("ths_chg_ratio_w_stock",$A4971,$B$1,100)</f>
        <v>-6.1128526645768</v>
      </c>
    </row>
    <row r="4972" spans="1:16" x14ac:dyDescent="0.25">
      <c r="A4972" s="2" t="s">
        <v>4970</v>
      </c>
      <c r="B4972" s="2" t="s">
        <v>10333</v>
      </c>
      <c r="C4972" s="3">
        <f ca="1">[1]!thsiFinD("ths_vol_ratio_stock",$A4972,$A$1,7,100)</f>
        <v>0.73413318831713004</v>
      </c>
      <c r="D4972" s="3">
        <f ca="1">[1]!thsiFinD("ths_cr_stock",$A4972,$A$1,7,100,100)</f>
        <v>200.58252427183999</v>
      </c>
      <c r="E4972" s="3">
        <f ca="1">[1]!thsiFinD("ths_mfi_stock",$A4972,$A$1,7,100,100)</f>
        <v>89.329894253123001</v>
      </c>
      <c r="F4972" s="3">
        <f ca="1">[1]!thsiFinD("ths_expma_stock",$A4972,$A$1,7,100,100)</f>
        <v>18.351903244643999</v>
      </c>
      <c r="G4972" s="3">
        <f ca="1">[1]!thsiFinD("ths_rsi_stock",$A4972,$A$1,7,100,100)</f>
        <v>52.751548716399</v>
      </c>
      <c r="H4972" s="3">
        <f ca="1">[1]!thsiFinD("ths_adtm_stock",$A4972,$A$1,7,3,100,100,100)</f>
        <v>0.73931623931624002</v>
      </c>
      <c r="I4972" s="3">
        <f ca="1">[1]!thsiFinD("ths_bbiboll_stock",$A4972,$A$1,7,3,100,100,100)</f>
        <v>18.351979166667</v>
      </c>
      <c r="J4972" s="3">
        <f ca="1">[1]!thsiFinD("ths_dptb_stock",$A4972,$A$1,7,104,100,100)</f>
        <v>0.42857142857142999</v>
      </c>
      <c r="K4972" s="3">
        <f ca="1">[1]!thsiFinD("ths_srmi_stock",$A4972,$A$1,7,100,100)</f>
        <v>4.9207217058501999E-2</v>
      </c>
      <c r="L4972" s="3">
        <f ca="1">[1]!thsiFinD("ths_atr_stock",$A4972,$A$1,7,101,100,100)</f>
        <v>0.73714285714285999</v>
      </c>
      <c r="M4972" s="3">
        <f ca="1">[1]!thsiFinD("ths_vol_w_stock",$A4972,$A$1)/1000000</f>
        <v>12.643211000000001</v>
      </c>
      <c r="N4972" s="3">
        <f ca="1">[1]!thsiFinD("ths_turnover_ratio_w_stock",$A4972,$A$1)</f>
        <v>2.7123900475967</v>
      </c>
      <c r="O4972" s="3">
        <f ca="1">[1]!thsiFinD("ths_relative_chg_ratio_w_stock",$A4972,$A$1,104,100)</f>
        <v>-1.0564417081412001</v>
      </c>
      <c r="P4972" s="3">
        <f ca="1">[1]!thsiFinD("ths_chg_ratio_w_stock",$A4972,$B$1,100)</f>
        <v>3.8819026790595998</v>
      </c>
    </row>
    <row r="4973" spans="1:16" x14ac:dyDescent="0.25">
      <c r="A4973" s="2" t="s">
        <v>4971</v>
      </c>
      <c r="B4973" s="2" t="s">
        <v>10334</v>
      </c>
      <c r="C4973" s="3">
        <f ca="1">[1]!thsiFinD("ths_vol_ratio_stock",$A4973,$A$1,7,100)</f>
        <v>0.77480778784952997</v>
      </c>
      <c r="D4973" s="3">
        <f ca="1">[1]!thsiFinD("ths_cr_stock",$A4973,$A$1,7,100,100)</f>
        <v>314.40677966101998</v>
      </c>
      <c r="E4973" s="3">
        <f ca="1">[1]!thsiFinD("ths_mfi_stock",$A4973,$A$1,7,100,100)</f>
        <v>77.009675262830996</v>
      </c>
      <c r="F4973" s="3">
        <f ca="1">[1]!thsiFinD("ths_expma_stock",$A4973,$A$1,7,100,100)</f>
        <v>8.4726214967651998</v>
      </c>
      <c r="G4973" s="3">
        <f ca="1">[1]!thsiFinD("ths_rsi_stock",$A4973,$A$1,7,100,100)</f>
        <v>56.323954157237999</v>
      </c>
      <c r="H4973" s="3">
        <f ca="1">[1]!thsiFinD("ths_adtm_stock",$A4973,$A$1,7,3,100,100,100)</f>
        <v>1</v>
      </c>
      <c r="I4973" s="3">
        <f ca="1">[1]!thsiFinD("ths_bbiboll_stock",$A4973,$A$1,7,3,100,100,100)</f>
        <v>8.3238541666667007</v>
      </c>
      <c r="J4973" s="3">
        <f ca="1">[1]!thsiFinD("ths_dptb_stock",$A4973,$A$1,7,104,100,100)</f>
        <v>0.85714285714285998</v>
      </c>
      <c r="K4973" s="3">
        <f ca="1">[1]!thsiFinD("ths_srmi_stock",$A4973,$A$1,7,100,100)</f>
        <v>8.9834515366430001E-2</v>
      </c>
      <c r="L4973" s="3">
        <f ca="1">[1]!thsiFinD("ths_atr_stock",$A4973,$A$1,7,101,100,100)</f>
        <v>0.47285714285713998</v>
      </c>
      <c r="M4973" s="3">
        <f ca="1">[1]!thsiFinD("ths_vol_w_stock",$A4973,$A$1)/1000000</f>
        <v>5.3424069999999997</v>
      </c>
      <c r="N4973" s="3">
        <f ca="1">[1]!thsiFinD("ths_turnover_ratio_w_stock",$A4973,$A$1)</f>
        <v>3.1800041666666998</v>
      </c>
      <c r="O4973" s="3">
        <f ca="1">[1]!thsiFinD("ths_relative_chg_ratio_w_stock",$A4973,$A$1,104,100)</f>
        <v>1.4538607201446001</v>
      </c>
      <c r="P4973" s="3">
        <f ca="1">[1]!thsiFinD("ths_chg_ratio_w_stock",$A4973,$B$1,100)</f>
        <v>1.6548463356973999</v>
      </c>
    </row>
    <row r="4974" spans="1:16" x14ac:dyDescent="0.25">
      <c r="A4974" s="2" t="s">
        <v>4972</v>
      </c>
      <c r="B4974" s="2" t="s">
        <v>10335</v>
      </c>
      <c r="C4974" s="3">
        <f ca="1">[1]!thsiFinD("ths_vol_ratio_stock",$A4974,$A$1,7,100)</f>
        <v>0.77496773366501004</v>
      </c>
      <c r="D4974" s="3">
        <f ca="1">[1]!thsiFinD("ths_cr_stock",$A4974,$A$1,7,100,100)</f>
        <v>170.79646017699</v>
      </c>
      <c r="E4974" s="3">
        <f ca="1">[1]!thsiFinD("ths_mfi_stock",$A4974,$A$1,7,100,100)</f>
        <v>60.166431400676998</v>
      </c>
      <c r="F4974" s="3">
        <f ca="1">[1]!thsiFinD("ths_expma_stock",$A4974,$A$1,7,100,100)</f>
        <v>16.110959016521001</v>
      </c>
      <c r="G4974" s="3">
        <f ca="1">[1]!thsiFinD("ths_rsi_stock",$A4974,$A$1,7,100,100)</f>
        <v>42.122062519609003</v>
      </c>
      <c r="H4974" s="3">
        <f ca="1">[1]!thsiFinD("ths_adtm_stock",$A4974,$A$1,7,3,100,100,100)</f>
        <v>0.81118881118881003</v>
      </c>
      <c r="I4974" s="3">
        <f ca="1">[1]!thsiFinD("ths_bbiboll_stock",$A4974,$A$1,7,3,100,100,100)</f>
        <v>16.300208333333</v>
      </c>
      <c r="J4974" s="3">
        <f ca="1">[1]!thsiFinD("ths_dptb_stock",$A4974,$A$1,7,104,100,100)</f>
        <v>1</v>
      </c>
      <c r="K4974" s="3">
        <f ca="1">[1]!thsiFinD("ths_srmi_stock",$A4974,$A$1,7,100,100)</f>
        <v>1.1919698870764999E-2</v>
      </c>
      <c r="L4974" s="3">
        <f ca="1">[1]!thsiFinD("ths_atr_stock",$A4974,$A$1,7,101,100,100)</f>
        <v>0.61285714285713999</v>
      </c>
      <c r="M4974" s="3">
        <f ca="1">[1]!thsiFinD("ths_vol_w_stock",$A4974,$A$1)/1000000</f>
        <v>12.138491999999999</v>
      </c>
      <c r="N4974" s="3">
        <f ca="1">[1]!thsiFinD("ths_turnover_ratio_w_stock",$A4974,$A$1)</f>
        <v>7.2560746374371003</v>
      </c>
      <c r="O4974" s="3">
        <f ca="1">[1]!thsiFinD("ths_relative_chg_ratio_w_stock",$A4974,$A$1,104,100)</f>
        <v>0.46261619231466</v>
      </c>
      <c r="P4974" s="3">
        <f ca="1">[1]!thsiFinD("ths_chg_ratio_w_stock",$A4974,$B$1,100)</f>
        <v>-4.1405269761605998</v>
      </c>
    </row>
    <row r="4975" spans="1:16" x14ac:dyDescent="0.25">
      <c r="A4975" s="2" t="s">
        <v>4973</v>
      </c>
      <c r="B4975" s="2" t="s">
        <v>10336</v>
      </c>
      <c r="C4975" s="3">
        <f ca="1">[1]!thsiFinD("ths_vol_ratio_stock",$A4975,$A$1,7,100)</f>
        <v>0</v>
      </c>
      <c r="D4975" s="3">
        <f ca="1">[1]!thsiFinD("ths_cr_stock",$A4975,$A$1,7,100,100)</f>
        <v>-128.043687761</v>
      </c>
      <c r="E4975" s="3">
        <f ca="1">[1]!thsiFinD("ths_mfi_stock",$A4975,$A$1,7,100,100)</f>
        <v>0</v>
      </c>
      <c r="F4975" s="3">
        <f ca="1">[1]!thsiFinD("ths_expma_stock",$A4975,$A$1,7,100,100)</f>
        <v>25.114999999999998</v>
      </c>
      <c r="G4975" s="3">
        <f ca="1">[1]!thsiFinD("ths_rsi_stock",$A4975,$A$1,7,100,100)</f>
        <v>0</v>
      </c>
      <c r="H4975" s="3">
        <f ca="1">[1]!thsiFinD("ths_adtm_stock",$A4975,$A$1,7,3,100,100,100)</f>
        <v>0</v>
      </c>
      <c r="I4975" s="3">
        <f ca="1">[1]!thsiFinD("ths_bbiboll_stock",$A4975,$A$1,7,3,100,100,100)</f>
        <v>0</v>
      </c>
      <c r="J4975" s="3">
        <f ca="1">[1]!thsiFinD("ths_dptb_stock",$A4975,$A$1,7,104,100,100)</f>
        <v>0</v>
      </c>
      <c r="K4975" s="3">
        <f ca="1">[1]!thsiFinD("ths_srmi_stock",$A4975,$A$1,7,100,100)</f>
        <v>0</v>
      </c>
      <c r="L4975" s="3">
        <f ca="1">[1]!thsiFinD("ths_atr_stock",$A4975,$A$1,7,101,100,100)</f>
        <v>0</v>
      </c>
      <c r="M4975" s="3">
        <f ca="1">[1]!thsiFinD("ths_vol_w_stock",$A4975,$A$1)/1000000</f>
        <v>37.506292999999999</v>
      </c>
      <c r="N4975" s="3">
        <f ca="1">[1]!thsiFinD("ths_turnover_ratio_w_stock",$A4975,$A$1)</f>
        <v>124.66380240639</v>
      </c>
      <c r="O4975" s="3">
        <f ca="1">[1]!thsiFinD("ths_relative_chg_ratio_w_stock",$A4975,$A$1,104,100)</f>
        <v>-11.720583002543</v>
      </c>
      <c r="P4975" s="3">
        <f ca="1">[1]!thsiFinD("ths_chg_ratio_w_stock",$A4975,$B$1,100)</f>
        <v>-7.308533916849</v>
      </c>
    </row>
    <row r="4976" spans="1:16" x14ac:dyDescent="0.25">
      <c r="A4976" s="2" t="s">
        <v>4974</v>
      </c>
      <c r="B4976" s="2" t="s">
        <v>10337</v>
      </c>
      <c r="C4976" s="3">
        <f ca="1">[1]!thsiFinD("ths_vol_ratio_stock",$A4976,$A$1,7,100)</f>
        <v>0.69899834133835004</v>
      </c>
      <c r="D4976" s="3">
        <f ca="1">[1]!thsiFinD("ths_cr_stock",$A4976,$A$1,7,100,100)</f>
        <v>1778.0346820809</v>
      </c>
      <c r="E4976" s="3">
        <f ca="1">[1]!thsiFinD("ths_mfi_stock",$A4976,$A$1,7,100,100)</f>
        <v>81.044881042927997</v>
      </c>
      <c r="F4976" s="3">
        <f ca="1">[1]!thsiFinD("ths_expma_stock",$A4976,$A$1,7,100,100)</f>
        <v>73.936994425435998</v>
      </c>
      <c r="G4976" s="3">
        <f ca="1">[1]!thsiFinD("ths_rsi_stock",$A4976,$A$1,7,100,100)</f>
        <v>62.474155488431002</v>
      </c>
      <c r="H4976" s="3">
        <f ca="1">[1]!thsiFinD("ths_adtm_stock",$A4976,$A$1,7,3,100,100,100)</f>
        <v>0.92546583850931996</v>
      </c>
      <c r="I4976" s="3">
        <f ca="1">[1]!thsiFinD("ths_bbiboll_stock",$A4976,$A$1,7,3,100,100,100)</f>
        <v>72.445729166666993</v>
      </c>
      <c r="J4976" s="3">
        <f ca="1">[1]!thsiFinD("ths_dptb_stock",$A4976,$A$1,7,104,100,100)</f>
        <v>1</v>
      </c>
      <c r="K4976" s="3">
        <f ca="1">[1]!thsiFinD("ths_srmi_stock",$A4976,$A$1,7,100,100)</f>
        <v>0.12152777777778</v>
      </c>
      <c r="L4976" s="3">
        <f ca="1">[1]!thsiFinD("ths_atr_stock",$A4976,$A$1,7,101,100,100)</f>
        <v>3.4685714285714</v>
      </c>
      <c r="M4976" s="3">
        <f ca="1">[1]!thsiFinD("ths_vol_w_stock",$A4976,$A$1)/1000000</f>
        <v>4.5265440000000003</v>
      </c>
      <c r="N4976" s="3">
        <f ca="1">[1]!thsiFinD("ths_turnover_ratio_w_stock",$A4976,$A$1)</f>
        <v>9.4244635082865003</v>
      </c>
      <c r="O4976" s="3">
        <f ca="1">[1]!thsiFinD("ths_relative_chg_ratio_w_stock",$A4976,$A$1,104,100)</f>
        <v>-0.40446400570857</v>
      </c>
      <c r="P4976" s="3">
        <f ca="1">[1]!thsiFinD("ths_chg_ratio_w_stock",$A4976,$B$1,100)</f>
        <v>-2.9780982905982998</v>
      </c>
    </row>
    <row r="4977" spans="1:16" x14ac:dyDescent="0.25">
      <c r="A4977" s="2" t="s">
        <v>4975</v>
      </c>
      <c r="B4977" s="2" t="s">
        <v>10338</v>
      </c>
      <c r="C4977" s="3">
        <f ca="1">[1]!thsiFinD("ths_vol_ratio_stock",$A4977,$A$1,7,100)</f>
        <v>0.58882849407441995</v>
      </c>
      <c r="D4977" s="3">
        <f ca="1">[1]!thsiFinD("ths_cr_stock",$A4977,$A$1,7,100,100)</f>
        <v>614.93975903615001</v>
      </c>
      <c r="E4977" s="3">
        <f ca="1">[1]!thsiFinD("ths_mfi_stock",$A4977,$A$1,7,100,100)</f>
        <v>50.810358093768002</v>
      </c>
      <c r="F4977" s="3">
        <f ca="1">[1]!thsiFinD("ths_expma_stock",$A4977,$A$1,7,100,100)</f>
        <v>29.025681688220999</v>
      </c>
      <c r="G4977" s="3">
        <f ca="1">[1]!thsiFinD("ths_rsi_stock",$A4977,$A$1,7,100,100)</f>
        <v>59.381027856336999</v>
      </c>
      <c r="H4977" s="3">
        <f ca="1">[1]!thsiFinD("ths_adtm_stock",$A4977,$A$1,7,3,100,100,100)</f>
        <v>0.68767123287670995</v>
      </c>
      <c r="I4977" s="3">
        <f ca="1">[1]!thsiFinD("ths_bbiboll_stock",$A4977,$A$1,7,3,100,100,100)</f>
        <v>28.444895833333</v>
      </c>
      <c r="J4977" s="3">
        <f ca="1">[1]!thsiFinD("ths_dptb_stock",$A4977,$A$1,7,104,100,100)</f>
        <v>0.71428571428570997</v>
      </c>
      <c r="K4977" s="3">
        <f ca="1">[1]!thsiFinD("ths_srmi_stock",$A4977,$A$1,7,100,100)</f>
        <v>9.2624356775299996E-2</v>
      </c>
      <c r="L4977" s="3">
        <f ca="1">[1]!thsiFinD("ths_atr_stock",$A4977,$A$1,7,101,100,100)</f>
        <v>1.6414285714286001</v>
      </c>
      <c r="M4977" s="3">
        <f ca="1">[1]!thsiFinD("ths_vol_w_stock",$A4977,$A$1)/1000000</f>
        <v>20.003781</v>
      </c>
      <c r="N4977" s="3">
        <f ca="1">[1]!thsiFinD("ths_turnover_ratio_w_stock",$A4977,$A$1)</f>
        <v>12.50235999941</v>
      </c>
      <c r="O4977" s="3">
        <f ca="1">[1]!thsiFinD("ths_relative_chg_ratio_w_stock",$A4977,$A$1,104,100)</f>
        <v>-1.8196811311067</v>
      </c>
      <c r="P4977" s="3">
        <f ca="1">[1]!thsiFinD("ths_chg_ratio_w_stock",$A4977,$B$1,100)</f>
        <v>0.10291595197256</v>
      </c>
    </row>
    <row r="4978" spans="1:16" x14ac:dyDescent="0.25">
      <c r="A4978" s="2" t="s">
        <v>4976</v>
      </c>
      <c r="B4978" s="2" t="s">
        <v>10339</v>
      </c>
      <c r="C4978" s="3">
        <f ca="1">[1]!thsiFinD("ths_vol_ratio_stock",$A4978,$A$1,7,100)</f>
        <v>0.79050749605099002</v>
      </c>
      <c r="D4978" s="3">
        <f ca="1">[1]!thsiFinD("ths_cr_stock",$A4978,$A$1,7,100,100)</f>
        <v>208.92857142857</v>
      </c>
      <c r="E4978" s="3">
        <f ca="1">[1]!thsiFinD("ths_mfi_stock",$A4978,$A$1,7,100,100)</f>
        <v>61.967726622191996</v>
      </c>
      <c r="F4978" s="3">
        <f ca="1">[1]!thsiFinD("ths_expma_stock",$A4978,$A$1,7,100,100)</f>
        <v>72.284097978578998</v>
      </c>
      <c r="G4978" s="3">
        <f ca="1">[1]!thsiFinD("ths_rsi_stock",$A4978,$A$1,7,100,100)</f>
        <v>48.797542979119001</v>
      </c>
      <c r="H4978" s="3">
        <f ca="1">[1]!thsiFinD("ths_adtm_stock",$A4978,$A$1,7,3,100,100,100)</f>
        <v>0.60334029227556996</v>
      </c>
      <c r="I4978" s="3">
        <f ca="1">[1]!thsiFinD("ths_bbiboll_stock",$A4978,$A$1,7,3,100,100,100)</f>
        <v>71.2</v>
      </c>
      <c r="J4978" s="3">
        <f ca="1">[1]!thsiFinD("ths_dptb_stock",$A4978,$A$1,7,104,100,100)</f>
        <v>0.85714285714285998</v>
      </c>
      <c r="K4978" s="3">
        <f ca="1">[1]!thsiFinD("ths_srmi_stock",$A4978,$A$1,7,100,100)</f>
        <v>2.3987582898264002E-2</v>
      </c>
      <c r="L4978" s="3">
        <f ca="1">[1]!thsiFinD("ths_atr_stock",$A4978,$A$1,7,101,100,100)</f>
        <v>3.62</v>
      </c>
      <c r="M4978" s="3">
        <f ca="1">[1]!thsiFinD("ths_vol_w_stock",$A4978,$A$1)/1000000</f>
        <v>11.913754000000001</v>
      </c>
      <c r="N4978" s="3">
        <f ca="1">[1]!thsiFinD("ths_turnover_ratio_w_stock",$A4978,$A$1)</f>
        <v>27.858820256788</v>
      </c>
      <c r="O4978" s="3">
        <f ca="1">[1]!thsiFinD("ths_relative_chg_ratio_w_stock",$A4978,$A$1,104,100)</f>
        <v>-5.2294645882616999</v>
      </c>
      <c r="P4978" s="3">
        <f ca="1">[1]!thsiFinD("ths_chg_ratio_w_stock",$A4978,$B$1,100)</f>
        <v>-1.4956963454212</v>
      </c>
    </row>
    <row r="4979" spans="1:16" x14ac:dyDescent="0.25">
      <c r="A4979" s="2" t="s">
        <v>4977</v>
      </c>
      <c r="B4979" s="2" t="s">
        <v>10340</v>
      </c>
      <c r="C4979" s="3">
        <f ca="1">[1]!thsiFinD("ths_vol_ratio_stock",$A4979,$A$1,7,100)</f>
        <v>0.78605758323345998</v>
      </c>
      <c r="D4979" s="3">
        <f ca="1">[1]!thsiFinD("ths_cr_stock",$A4979,$A$1,7,100,100)</f>
        <v>130.43902439024001</v>
      </c>
      <c r="E4979" s="3">
        <f ca="1">[1]!thsiFinD("ths_mfi_stock",$A4979,$A$1,7,100,100)</f>
        <v>69.057825372856996</v>
      </c>
      <c r="F4979" s="3">
        <f ca="1">[1]!thsiFinD("ths_expma_stock",$A4979,$A$1,7,100,100)</f>
        <v>91.318725187506999</v>
      </c>
      <c r="G4979" s="3">
        <f ca="1">[1]!thsiFinD("ths_rsi_stock",$A4979,$A$1,7,100,100)</f>
        <v>41.512171639164997</v>
      </c>
      <c r="H4979" s="3">
        <f ca="1">[1]!thsiFinD("ths_adtm_stock",$A4979,$A$1,7,3,100,100,100)</f>
        <v>0.47504456327986</v>
      </c>
      <c r="I4979" s="3">
        <f ca="1">[1]!thsiFinD("ths_bbiboll_stock",$A4979,$A$1,7,3,100,100,100)</f>
        <v>91.538749999999993</v>
      </c>
      <c r="J4979" s="3">
        <f ca="1">[1]!thsiFinD("ths_dptb_stock",$A4979,$A$1,7,104,100,100)</f>
        <v>0.57142857142856995</v>
      </c>
      <c r="K4979" s="3">
        <f ca="1">[1]!thsiFinD("ths_srmi_stock",$A4979,$A$1,7,100,100)</f>
        <v>-1.2284742788197999E-2</v>
      </c>
      <c r="L4979" s="3">
        <f ca="1">[1]!thsiFinD("ths_atr_stock",$A4979,$A$1,7,101,100,100)</f>
        <v>3.5171428571429</v>
      </c>
      <c r="M4979" s="3">
        <f ca="1">[1]!thsiFinD("ths_vol_w_stock",$A4979,$A$1)/1000000</f>
        <v>6.6520089999999996</v>
      </c>
      <c r="N4979" s="3">
        <f ca="1">[1]!thsiFinD("ths_turnover_ratio_w_stock",$A4979,$A$1)</f>
        <v>5.0165434095875998</v>
      </c>
      <c r="O4979" s="3">
        <f ca="1">[1]!thsiFinD("ths_relative_chg_ratio_w_stock",$A4979,$A$1,104,100)</f>
        <v>-4.6802330561380003</v>
      </c>
      <c r="P4979" s="3">
        <f ca="1">[1]!thsiFinD("ths_chg_ratio_w_stock",$A4979,$B$1,100)</f>
        <v>-2.9761243753470001</v>
      </c>
    </row>
    <row r="4980" spans="1:16" x14ac:dyDescent="0.25">
      <c r="A4980" s="2" t="s">
        <v>4978</v>
      </c>
      <c r="B4980" s="2" t="s">
        <v>10341</v>
      </c>
      <c r="C4980" s="3">
        <f ca="1">[1]!thsiFinD("ths_vol_ratio_stock",$A4980,$A$1,7,100)</f>
        <v>0.75733219456419998</v>
      </c>
      <c r="D4980" s="3">
        <f ca="1">[1]!thsiFinD("ths_cr_stock",$A4980,$A$1,7,100,100)</f>
        <v>126.66666666667</v>
      </c>
      <c r="E4980" s="3">
        <f ca="1">[1]!thsiFinD("ths_mfi_stock",$A4980,$A$1,7,100,100)</f>
        <v>47.741667836623002</v>
      </c>
      <c r="F4980" s="3">
        <f ca="1">[1]!thsiFinD("ths_expma_stock",$A4980,$A$1,7,100,100)</f>
        <v>2.1627832863743999</v>
      </c>
      <c r="G4980" s="3">
        <f ca="1">[1]!thsiFinD("ths_rsi_stock",$A4980,$A$1,7,100,100)</f>
        <v>43.393822526236001</v>
      </c>
      <c r="H4980" s="3">
        <f ca="1">[1]!thsiFinD("ths_adtm_stock",$A4980,$A$1,7,3,100,100,100)</f>
        <v>0.3125</v>
      </c>
      <c r="I4980" s="3">
        <f ca="1">[1]!thsiFinD("ths_bbiboll_stock",$A4980,$A$1,7,3,100,100,100)</f>
        <v>2.1589583333332998</v>
      </c>
      <c r="J4980" s="3">
        <f ca="1">[1]!thsiFinD("ths_dptb_stock",$A4980,$A$1,7,104,100,100)</f>
        <v>0.42857142857142999</v>
      </c>
      <c r="K4980" s="3">
        <f ca="1">[1]!thsiFinD("ths_srmi_stock",$A4980,$A$1,7,100,100)</f>
        <v>-1.3824884792627E-2</v>
      </c>
      <c r="L4980" s="3">
        <f ca="1">[1]!thsiFinD("ths_atr_stock",$A4980,$A$1,7,101,100,100)</f>
        <v>4.8571428571429001E-2</v>
      </c>
      <c r="M4980" s="3">
        <f ca="1">[1]!thsiFinD("ths_vol_w_stock",$A4980,$A$1)/1000000</f>
        <v>140.892402</v>
      </c>
      <c r="N4980" s="3">
        <f ca="1">[1]!thsiFinD("ths_turnover_ratio_w_stock",$A4980,$A$1)</f>
        <v>2.4493502828414999</v>
      </c>
      <c r="O4980" s="3">
        <f ca="1">[1]!thsiFinD("ths_relative_chg_ratio_w_stock",$A4980,$A$1,104,100)</f>
        <v>-5.7527454266343998</v>
      </c>
      <c r="P4980" s="3">
        <f ca="1">[1]!thsiFinD("ths_chg_ratio_w_stock",$A4980,$B$1,100)</f>
        <v>-0.93457943925233999</v>
      </c>
    </row>
    <row r="4981" spans="1:16" x14ac:dyDescent="0.25">
      <c r="A4981" s="2" t="s">
        <v>4979</v>
      </c>
      <c r="B4981" s="2" t="s">
        <v>10342</v>
      </c>
      <c r="C4981" s="3">
        <f ca="1">[1]!thsiFinD("ths_vol_ratio_stock",$A4981,$A$1,7,100)</f>
        <v>0.79929264910050002</v>
      </c>
      <c r="D4981" s="3">
        <f ca="1">[1]!thsiFinD("ths_cr_stock",$A4981,$A$1,7,100,100)</f>
        <v>623.88663967612001</v>
      </c>
      <c r="E4981" s="3">
        <f ca="1">[1]!thsiFinD("ths_mfi_stock",$A4981,$A$1,7,100,100)</f>
        <v>76.038156416117999</v>
      </c>
      <c r="F4981" s="3">
        <f ca="1">[1]!thsiFinD("ths_expma_stock",$A4981,$A$1,7,100,100)</f>
        <v>40.709595172576002</v>
      </c>
      <c r="G4981" s="3">
        <f ca="1">[1]!thsiFinD("ths_rsi_stock",$A4981,$A$1,7,100,100)</f>
        <v>68.726548286558995</v>
      </c>
      <c r="H4981" s="3">
        <f ca="1">[1]!thsiFinD("ths_adtm_stock",$A4981,$A$1,7,3,100,100,100)</f>
        <v>0.92777300085985004</v>
      </c>
      <c r="I4981" s="3">
        <f ca="1">[1]!thsiFinD("ths_bbiboll_stock",$A4981,$A$1,7,3,100,100,100)</f>
        <v>39.776770833333003</v>
      </c>
      <c r="J4981" s="3">
        <f ca="1">[1]!thsiFinD("ths_dptb_stock",$A4981,$A$1,7,104,100,100)</f>
        <v>1</v>
      </c>
      <c r="K4981" s="3">
        <f ca="1">[1]!thsiFinD("ths_srmi_stock",$A4981,$A$1,7,100,100)</f>
        <v>0.11342200725514</v>
      </c>
      <c r="L4981" s="3">
        <f ca="1">[1]!thsiFinD("ths_atr_stock",$A4981,$A$1,7,101,100,100)</f>
        <v>1.7914285714286</v>
      </c>
      <c r="M4981" s="3">
        <f ca="1">[1]!thsiFinD("ths_vol_w_stock",$A4981,$A$1)/1000000</f>
        <v>5.1455909999999996</v>
      </c>
      <c r="N4981" s="3">
        <f ca="1">[1]!thsiFinD("ths_turnover_ratio_w_stock",$A4981,$A$1)</f>
        <v>8.1132588060924995</v>
      </c>
      <c r="O4981" s="3">
        <f ca="1">[1]!thsiFinD("ths_relative_chg_ratio_w_stock",$A4981,$A$1,104,100)</f>
        <v>2.7814863542478001</v>
      </c>
      <c r="P4981" s="3">
        <f ca="1">[1]!thsiFinD("ths_chg_ratio_w_stock",$A4981,$B$1,100)</f>
        <v>-3.3373639661426999</v>
      </c>
    </row>
    <row r="4982" spans="1:16" x14ac:dyDescent="0.25">
      <c r="A4982" s="2" t="s">
        <v>4980</v>
      </c>
      <c r="B4982" s="2" t="s">
        <v>10343</v>
      </c>
      <c r="C4982" s="3">
        <f ca="1">[1]!thsiFinD("ths_vol_ratio_stock",$A4982,$A$1,7,100)</f>
        <v>0.87585421487103998</v>
      </c>
      <c r="D4982" s="3">
        <f ca="1">[1]!thsiFinD("ths_cr_stock",$A4982,$A$1,7,100,100)</f>
        <v>120.67069818582</v>
      </c>
      <c r="E4982" s="3">
        <f ca="1">[1]!thsiFinD("ths_mfi_stock",$A4982,$A$1,7,100,100)</f>
        <v>50.043779166101999</v>
      </c>
      <c r="F4982" s="3">
        <f ca="1">[1]!thsiFinD("ths_expma_stock",$A4982,$A$1,7,100,100)</f>
        <v>52.808831337579001</v>
      </c>
      <c r="G4982" s="3">
        <f ca="1">[1]!thsiFinD("ths_rsi_stock",$A4982,$A$1,7,100,100)</f>
        <v>46.379389378055997</v>
      </c>
      <c r="H4982" s="3">
        <f ca="1">[1]!thsiFinD("ths_adtm_stock",$A4982,$A$1,7,3,100,100,100)</f>
        <v>0.32136445242369999</v>
      </c>
      <c r="I4982" s="3">
        <f ca="1">[1]!thsiFinD("ths_bbiboll_stock",$A4982,$A$1,7,3,100,100,100)</f>
        <v>52.710833333332999</v>
      </c>
      <c r="J4982" s="3">
        <f ca="1">[1]!thsiFinD("ths_dptb_stock",$A4982,$A$1,7,104,100,100)</f>
        <v>0.71428571428570997</v>
      </c>
      <c r="K4982" s="3">
        <f ca="1">[1]!thsiFinD("ths_srmi_stock",$A4982,$A$1,7,100,100)</f>
        <v>-1.4569536423841E-2</v>
      </c>
      <c r="L4982" s="3">
        <f ca="1">[1]!thsiFinD("ths_atr_stock",$A4982,$A$1,7,101,100,100)</f>
        <v>1.9371428571428999</v>
      </c>
      <c r="M4982" s="3">
        <f ca="1">[1]!thsiFinD("ths_vol_w_stock",$A4982,$A$1)/1000000</f>
        <v>7.8396239999999997</v>
      </c>
      <c r="N4982" s="3">
        <f ca="1">[1]!thsiFinD("ths_turnover_ratio_w_stock",$A4982,$A$1)</f>
        <v>22.211045652121001</v>
      </c>
      <c r="O4982" s="3">
        <f ca="1">[1]!thsiFinD("ths_relative_chg_ratio_w_stock",$A4982,$A$1,104,100)</f>
        <v>-1.5630248333264001</v>
      </c>
      <c r="P4982" s="3">
        <f ca="1">[1]!thsiFinD("ths_chg_ratio_w_stock",$A4982,$B$1,100)</f>
        <v>-0.53763440860214995</v>
      </c>
    </row>
    <row r="4983" spans="1:16" x14ac:dyDescent="0.25">
      <c r="A4983" s="2" t="s">
        <v>4981</v>
      </c>
      <c r="B4983" s="2" t="s">
        <v>10344</v>
      </c>
      <c r="C4983" s="3">
        <f ca="1">[1]!thsiFinD("ths_vol_ratio_stock",$A4983,$A$1,7,100)</f>
        <v>0.77397869295946997</v>
      </c>
      <c r="D4983" s="3">
        <f ca="1">[1]!thsiFinD("ths_cr_stock",$A4983,$A$1,7,100,100)</f>
        <v>228.30188679245001</v>
      </c>
      <c r="E4983" s="3">
        <f ca="1">[1]!thsiFinD("ths_mfi_stock",$A4983,$A$1,7,100,100)</f>
        <v>54.400646015993999</v>
      </c>
      <c r="F4983" s="3">
        <f ca="1">[1]!thsiFinD("ths_expma_stock",$A4983,$A$1,7,100,100)</f>
        <v>10.078455835554999</v>
      </c>
      <c r="G4983" s="3">
        <f ca="1">[1]!thsiFinD("ths_rsi_stock",$A4983,$A$1,7,100,100)</f>
        <v>49.442240824313998</v>
      </c>
      <c r="H4983" s="3">
        <f ca="1">[1]!thsiFinD("ths_adtm_stock",$A4983,$A$1,7,3,100,100,100)</f>
        <v>0.39393939393938998</v>
      </c>
      <c r="I4983" s="3">
        <f ca="1">[1]!thsiFinD("ths_bbiboll_stock",$A4983,$A$1,7,3,100,100,100)</f>
        <v>10.008749999999999</v>
      </c>
      <c r="J4983" s="3">
        <f ca="1">[1]!thsiFinD("ths_dptb_stock",$A4983,$A$1,7,104,100,100)</f>
        <v>0.71428571428570997</v>
      </c>
      <c r="K4983" s="3">
        <f ca="1">[1]!thsiFinD("ths_srmi_stock",$A4983,$A$1,7,100,100)</f>
        <v>2.3046092184369E-2</v>
      </c>
      <c r="L4983" s="3">
        <f ca="1">[1]!thsiFinD("ths_atr_stock",$A4983,$A$1,7,101,100,100)</f>
        <v>0.26285714285714001</v>
      </c>
      <c r="M4983" s="3">
        <f ca="1">[1]!thsiFinD("ths_vol_w_stock",$A4983,$A$1)/1000000</f>
        <v>19.268495000000001</v>
      </c>
      <c r="N4983" s="3">
        <f ca="1">[1]!thsiFinD("ths_turnover_ratio_w_stock",$A4983,$A$1)</f>
        <v>7.3486828072363997</v>
      </c>
      <c r="O4983" s="3">
        <f ca="1">[1]!thsiFinD("ths_relative_chg_ratio_w_stock",$A4983,$A$1,104,100)</f>
        <v>-3.6815075294122002</v>
      </c>
      <c r="P4983" s="3">
        <f ca="1">[1]!thsiFinD("ths_chg_ratio_w_stock",$A4983,$B$1,100)</f>
        <v>-1.4028056112225</v>
      </c>
    </row>
    <row r="4984" spans="1:16" x14ac:dyDescent="0.25">
      <c r="A4984" s="2" t="s">
        <v>4982</v>
      </c>
      <c r="B4984" s="2" t="s">
        <v>10345</v>
      </c>
      <c r="C4984" s="3">
        <f ca="1">[1]!thsiFinD("ths_vol_ratio_stock",$A4984,$A$1,7,100)</f>
        <v>0.92593473796684</v>
      </c>
      <c r="D4984" s="3">
        <f ca="1">[1]!thsiFinD("ths_cr_stock",$A4984,$A$1,7,100,100)</f>
        <v>230.25210084034001</v>
      </c>
      <c r="E4984" s="3">
        <f ca="1">[1]!thsiFinD("ths_mfi_stock",$A4984,$A$1,7,100,100)</f>
        <v>49.417445704532</v>
      </c>
      <c r="F4984" s="3">
        <f ca="1">[1]!thsiFinD("ths_expma_stock",$A4984,$A$1,7,100,100)</f>
        <v>6.5473751078874001</v>
      </c>
      <c r="G4984" s="3">
        <f ca="1">[1]!thsiFinD("ths_rsi_stock",$A4984,$A$1,7,100,100)</f>
        <v>50.410445161226001</v>
      </c>
      <c r="H4984" s="3">
        <f ca="1">[1]!thsiFinD("ths_adtm_stock",$A4984,$A$1,7,3,100,100,100)</f>
        <v>0.80232558139535004</v>
      </c>
      <c r="I4984" s="3">
        <f ca="1">[1]!thsiFinD("ths_bbiboll_stock",$A4984,$A$1,7,3,100,100,100)</f>
        <v>6.4864583333333004</v>
      </c>
      <c r="J4984" s="3">
        <f ca="1">[1]!thsiFinD("ths_dptb_stock",$A4984,$A$1,7,104,100,100)</f>
        <v>0.85714285714285998</v>
      </c>
      <c r="K4984" s="3">
        <f ca="1">[1]!thsiFinD("ths_srmi_stock",$A4984,$A$1,7,100,100)</f>
        <v>1.3910355486862E-2</v>
      </c>
      <c r="L4984" s="3">
        <f ca="1">[1]!thsiFinD("ths_atr_stock",$A4984,$A$1,7,101,100,100)</f>
        <v>0.20142857142857001</v>
      </c>
      <c r="M4984" s="3">
        <f ca="1">[1]!thsiFinD("ths_vol_w_stock",$A4984,$A$1)/1000000</f>
        <v>36.025357</v>
      </c>
      <c r="N4984" s="3">
        <f ca="1">[1]!thsiFinD("ths_turnover_ratio_w_stock",$A4984,$A$1)</f>
        <v>12.785343321519999</v>
      </c>
      <c r="O4984" s="3">
        <f ca="1">[1]!thsiFinD("ths_relative_chg_ratio_w_stock",$A4984,$A$1,104,100)</f>
        <v>-2.9382450329740002</v>
      </c>
      <c r="P4984" s="3">
        <f ca="1">[1]!thsiFinD("ths_chg_ratio_w_stock",$A4984,$B$1,100)</f>
        <v>-0.92735703245749002</v>
      </c>
    </row>
    <row r="4985" spans="1:16" x14ac:dyDescent="0.25">
      <c r="A4985" s="2" t="s">
        <v>4983</v>
      </c>
      <c r="B4985" s="2" t="s">
        <v>10346</v>
      </c>
      <c r="C4985" s="3">
        <f ca="1">[1]!thsiFinD("ths_vol_ratio_stock",$A4985,$A$1,7,100)</f>
        <v>0</v>
      </c>
      <c r="D4985" s="3">
        <f ca="1">[1]!thsiFinD("ths_cr_stock",$A4985,$A$1,7,100,100)</f>
        <v>286.76748582230999</v>
      </c>
      <c r="E4985" s="3">
        <f ca="1">[1]!thsiFinD("ths_mfi_stock",$A4985,$A$1,7,100,100)</f>
        <v>80.091719306585006</v>
      </c>
      <c r="F4985" s="3">
        <f ca="1">[1]!thsiFinD("ths_expma_stock",$A4985,$A$1,7,100,100)</f>
        <v>34.934372210242003</v>
      </c>
      <c r="G4985" s="3">
        <f ca="1">[1]!thsiFinD("ths_rsi_stock",$A4985,$A$1,7,100,100)</f>
        <v>73.571635582141994</v>
      </c>
      <c r="H4985" s="3">
        <f ca="1">[1]!thsiFinD("ths_adtm_stock",$A4985,$A$1,7,3,100,100,100)</f>
        <v>0.82117647058822996</v>
      </c>
      <c r="I4985" s="3">
        <f ca="1">[1]!thsiFinD("ths_bbiboll_stock",$A4985,$A$1,7,3,100,100,100)</f>
        <v>34.824166666666997</v>
      </c>
      <c r="J4985" s="3">
        <f ca="1">[1]!thsiFinD("ths_dptb_stock",$A4985,$A$1,7,104,100,100)</f>
        <v>0.85714285714285998</v>
      </c>
      <c r="K4985" s="3">
        <f ca="1">[1]!thsiFinD("ths_srmi_stock",$A4985,$A$1,7,100,100)</f>
        <v>5.2879291251383999E-2</v>
      </c>
      <c r="L4985" s="3">
        <f ca="1">[1]!thsiFinD("ths_atr_stock",$A4985,$A$1,7,101,100,100)</f>
        <v>0.98285714285713999</v>
      </c>
      <c r="M4985" s="3">
        <f ca="1">[1]!thsiFinD("ths_vol_w_stock",$A4985,$A$1)/1000000</f>
        <v>0</v>
      </c>
      <c r="N4985" s="3">
        <f ca="1">[1]!thsiFinD("ths_turnover_ratio_w_stock",$A4985,$A$1)</f>
        <v>0</v>
      </c>
      <c r="O4985" s="3">
        <f ca="1">[1]!thsiFinD("ths_relative_chg_ratio_w_stock",$A4985,$A$1,104,100)</f>
        <v>-1.7168709871725001</v>
      </c>
      <c r="P4985" s="3">
        <f ca="1">[1]!thsiFinD("ths_chg_ratio_w_stock",$A4985,$B$1,100)</f>
        <v>-2.0210409745293001</v>
      </c>
    </row>
    <row r="4986" spans="1:16" x14ac:dyDescent="0.25">
      <c r="A4986" s="2" t="s">
        <v>4984</v>
      </c>
      <c r="B4986" s="2" t="s">
        <v>10347</v>
      </c>
      <c r="C4986" s="3">
        <f ca="1">[1]!thsiFinD("ths_vol_ratio_stock",$A4986,$A$1,7,100)</f>
        <v>0.89955729009743002</v>
      </c>
      <c r="D4986" s="3">
        <f ca="1">[1]!thsiFinD("ths_cr_stock",$A4986,$A$1,7,100,100)</f>
        <v>41.617819460726999</v>
      </c>
      <c r="E4986" s="3">
        <f ca="1">[1]!thsiFinD("ths_mfi_stock",$A4986,$A$1,7,100,100)</f>
        <v>36.891334851034998</v>
      </c>
      <c r="F4986" s="3">
        <f ca="1">[1]!thsiFinD("ths_expma_stock",$A4986,$A$1,7,100,100)</f>
        <v>41.677148178389999</v>
      </c>
      <c r="G4986" s="3">
        <f ca="1">[1]!thsiFinD("ths_rsi_stock",$A4986,$A$1,7,100,100)</f>
        <v>35.866658721072</v>
      </c>
      <c r="H4986" s="3">
        <f ca="1">[1]!thsiFinD("ths_adtm_stock",$A4986,$A$1,7,3,100,100,100)</f>
        <v>-0.44190140845071002</v>
      </c>
      <c r="I4986" s="3">
        <f ca="1">[1]!thsiFinD("ths_bbiboll_stock",$A4986,$A$1,7,3,100,100,100)</f>
        <v>42.209479166667002</v>
      </c>
      <c r="J4986" s="3">
        <f ca="1">[1]!thsiFinD("ths_dptb_stock",$A4986,$A$1,7,104,100,100)</f>
        <v>0.71428571428570997</v>
      </c>
      <c r="K4986" s="3">
        <f ca="1">[1]!thsiFinD("ths_srmi_stock",$A4986,$A$1,7,100,100)</f>
        <v>-8.1863410221618998E-2</v>
      </c>
      <c r="L4986" s="3">
        <f ca="1">[1]!thsiFinD("ths_atr_stock",$A4986,$A$1,7,101,100,100)</f>
        <v>1.94</v>
      </c>
      <c r="M4986" s="3">
        <f ca="1">[1]!thsiFinD("ths_vol_w_stock",$A4986,$A$1)/1000000</f>
        <v>7.1577809999999999</v>
      </c>
      <c r="N4986" s="3">
        <f ca="1">[1]!thsiFinD("ths_turnover_ratio_w_stock",$A4986,$A$1)</f>
        <v>8.8710318485735993</v>
      </c>
      <c r="O4986" s="3">
        <f ca="1">[1]!thsiFinD("ths_relative_chg_ratio_w_stock",$A4986,$A$1,104,100)</f>
        <v>-1.9625712328728</v>
      </c>
      <c r="P4986" s="3">
        <f ca="1">[1]!thsiFinD("ths_chg_ratio_w_stock",$A4986,$B$1,100)</f>
        <v>-7.2906403940887001</v>
      </c>
    </row>
    <row r="4987" spans="1:16" x14ac:dyDescent="0.25">
      <c r="A4987" s="2" t="s">
        <v>4985</v>
      </c>
      <c r="B4987" s="2" t="s">
        <v>10348</v>
      </c>
      <c r="C4987" s="3">
        <f ca="1">[1]!thsiFinD("ths_vol_ratio_stock",$A4987,$A$1,7,100)</f>
        <v>0.73247935493159999</v>
      </c>
      <c r="D4987" s="3">
        <f ca="1">[1]!thsiFinD("ths_cr_stock",$A4987,$A$1,7,100,100)</f>
        <v>85.503963759908999</v>
      </c>
      <c r="E4987" s="3">
        <f ca="1">[1]!thsiFinD("ths_mfi_stock",$A4987,$A$1,7,100,100)</f>
        <v>48.080215376155998</v>
      </c>
      <c r="F4987" s="3">
        <f ca="1">[1]!thsiFinD("ths_expma_stock",$A4987,$A$1,7,100,100)</f>
        <v>19.121778632748999</v>
      </c>
      <c r="G4987" s="3">
        <f ca="1">[1]!thsiFinD("ths_rsi_stock",$A4987,$A$1,7,100,100)</f>
        <v>47.514778835290002</v>
      </c>
      <c r="H4987" s="3">
        <f ca="1">[1]!thsiFinD("ths_adtm_stock",$A4987,$A$1,7,3,100,100,100)</f>
        <v>1.2820512820515001E-2</v>
      </c>
      <c r="I4987" s="3">
        <f ca="1">[1]!thsiFinD("ths_bbiboll_stock",$A4987,$A$1,7,3,100,100,100)</f>
        <v>19.055937499999999</v>
      </c>
      <c r="J4987" s="3">
        <f ca="1">[1]!thsiFinD("ths_dptb_stock",$A4987,$A$1,7,104,100,100)</f>
        <v>0.71428571428570997</v>
      </c>
      <c r="K4987" s="3">
        <f ca="1">[1]!thsiFinD("ths_srmi_stock",$A4987,$A$1,7,100,100)</f>
        <v>-3.6187563710499998E-2</v>
      </c>
      <c r="L4987" s="3">
        <f ca="1">[1]!thsiFinD("ths_atr_stock",$A4987,$A$1,7,101,100,100)</f>
        <v>0.78857142857143003</v>
      </c>
      <c r="M4987" s="3">
        <f ca="1">[1]!thsiFinD("ths_vol_w_stock",$A4987,$A$1)/1000000</f>
        <v>20.636851</v>
      </c>
      <c r="N4987" s="3">
        <f ca="1">[1]!thsiFinD("ths_turnover_ratio_w_stock",$A4987,$A$1)</f>
        <v>25.327970560872998</v>
      </c>
      <c r="O4987" s="3">
        <f ca="1">[1]!thsiFinD("ths_relative_chg_ratio_w_stock",$A4987,$A$1,104,100)</f>
        <v>4.4845803369000002E-3</v>
      </c>
      <c r="P4987" s="3">
        <f ca="1">[1]!thsiFinD("ths_chg_ratio_w_stock",$A4987,$B$1,100)</f>
        <v>-1.5864621893177999</v>
      </c>
    </row>
    <row r="4988" spans="1:16" x14ac:dyDescent="0.25">
      <c r="A4988" s="2" t="s">
        <v>4986</v>
      </c>
      <c r="B4988" s="2" t="s">
        <v>10349</v>
      </c>
      <c r="C4988" s="3">
        <f ca="1">[1]!thsiFinD("ths_vol_ratio_stock",$A4988,$A$1,7,100)</f>
        <v>0.83206811484899001</v>
      </c>
      <c r="D4988" s="3">
        <f ca="1">[1]!thsiFinD("ths_cr_stock",$A4988,$A$1,7,100,100)</f>
        <v>3188.0000000003001</v>
      </c>
      <c r="E4988" s="3">
        <f ca="1">[1]!thsiFinD("ths_mfi_stock",$A4988,$A$1,7,100,100)</f>
        <v>66.885822340291995</v>
      </c>
      <c r="F4988" s="3">
        <f ca="1">[1]!thsiFinD("ths_expma_stock",$A4988,$A$1,7,100,100)</f>
        <v>14.257951742185</v>
      </c>
      <c r="G4988" s="3">
        <f ca="1">[1]!thsiFinD("ths_rsi_stock",$A4988,$A$1,7,100,100)</f>
        <v>66.562172355916005</v>
      </c>
      <c r="H4988" s="3">
        <f ca="1">[1]!thsiFinD("ths_adtm_stock",$A4988,$A$1,7,3,100,100,100)</f>
        <v>0.85407725321887995</v>
      </c>
      <c r="I4988" s="3">
        <f ca="1">[1]!thsiFinD("ths_bbiboll_stock",$A4988,$A$1,7,3,100,100,100)</f>
        <v>14.036458333333</v>
      </c>
      <c r="J4988" s="3">
        <f ca="1">[1]!thsiFinD("ths_dptb_stock",$A4988,$A$1,7,104,100,100)</f>
        <v>0.71428571428570997</v>
      </c>
      <c r="K4988" s="3">
        <f ca="1">[1]!thsiFinD("ths_srmi_stock",$A4988,$A$1,7,100,100)</f>
        <v>9.2489568845619E-2</v>
      </c>
      <c r="L4988" s="3">
        <f ca="1">[1]!thsiFinD("ths_atr_stock",$A4988,$A$1,7,101,100,100)</f>
        <v>0.42714285714285999</v>
      </c>
      <c r="M4988" s="3">
        <f ca="1">[1]!thsiFinD("ths_vol_w_stock",$A4988,$A$1)/1000000</f>
        <v>10.336727</v>
      </c>
      <c r="N4988" s="3">
        <f ca="1">[1]!thsiFinD("ths_turnover_ratio_w_stock",$A4988,$A$1)</f>
        <v>3.5504882266641</v>
      </c>
      <c r="O4988" s="3">
        <f ca="1">[1]!thsiFinD("ths_relative_chg_ratio_w_stock",$A4988,$A$1,104,100)</f>
        <v>-1.507811753723</v>
      </c>
      <c r="P4988" s="3">
        <f ca="1">[1]!thsiFinD("ths_chg_ratio_w_stock",$A4988,$B$1,100)</f>
        <v>-1.8776077885953</v>
      </c>
    </row>
    <row r="4989" spans="1:16" x14ac:dyDescent="0.25">
      <c r="A4989" s="2" t="s">
        <v>4987</v>
      </c>
      <c r="B4989" s="2" t="s">
        <v>10350</v>
      </c>
      <c r="C4989" s="3">
        <f ca="1">[1]!thsiFinD("ths_vol_ratio_stock",$A4989,$A$1,7,100)</f>
        <v>1.1398082317783</v>
      </c>
      <c r="D4989" s="3">
        <f ca="1">[1]!thsiFinD("ths_cr_stock",$A4989,$A$1,7,100,100)</f>
        <v>-57.698289269051003</v>
      </c>
      <c r="E4989" s="3">
        <f ca="1">[1]!thsiFinD("ths_mfi_stock",$A4989,$A$1,7,100,100)</f>
        <v>51.859015881635997</v>
      </c>
      <c r="F4989" s="3">
        <f ca="1">[1]!thsiFinD("ths_expma_stock",$A4989,$A$1,7,100,100)</f>
        <v>22.033370755227999</v>
      </c>
      <c r="G4989" s="3">
        <f ca="1">[1]!thsiFinD("ths_rsi_stock",$A4989,$A$1,7,100,100)</f>
        <v>13.431840406637001</v>
      </c>
      <c r="H4989" s="3">
        <f ca="1">[1]!thsiFinD("ths_adtm_stock",$A4989,$A$1,7,3,100,100,100)</f>
        <v>0.81666666666666998</v>
      </c>
      <c r="I4989" s="3">
        <f ca="1">[1]!thsiFinD("ths_bbiboll_stock",$A4989,$A$1,7,3,100,100,100)</f>
        <v>23.3434375</v>
      </c>
      <c r="J4989" s="3">
        <f ca="1">[1]!thsiFinD("ths_dptb_stock",$A4989,$A$1,7,104,100,100)</f>
        <v>0.85714285714285998</v>
      </c>
      <c r="K4989" s="3">
        <f ca="1">[1]!thsiFinD("ths_srmi_stock",$A4989,$A$1,7,100,100)</f>
        <v>-0.37958303378864</v>
      </c>
      <c r="L4989" s="3">
        <f ca="1">[1]!thsiFinD("ths_atr_stock",$A4989,$A$1,7,101,100,100)</f>
        <v>2.3557142857143001</v>
      </c>
      <c r="M4989" s="3">
        <f ca="1">[1]!thsiFinD("ths_vol_w_stock",$A4989,$A$1)/1000000</f>
        <v>35.438369000000002</v>
      </c>
      <c r="N4989" s="3">
        <f ca="1">[1]!thsiFinD("ths_turnover_ratio_w_stock",$A4989,$A$1)</f>
        <v>8.1791147634344998</v>
      </c>
      <c r="O4989" s="3">
        <f ca="1">[1]!thsiFinD("ths_relative_chg_ratio_w_stock",$A4989,$A$1,104,100)</f>
        <v>-40.899393890626001</v>
      </c>
      <c r="P4989" s="3">
        <f ca="1">[1]!thsiFinD("ths_chg_ratio_w_stock",$A4989,$B$1,100)</f>
        <v>-4.5191193511007999</v>
      </c>
    </row>
    <row r="4990" spans="1:16" x14ac:dyDescent="0.25">
      <c r="A4990" s="2" t="s">
        <v>4988</v>
      </c>
      <c r="B4990" s="2" t="s">
        <v>10351</v>
      </c>
      <c r="C4990" s="3">
        <f ca="1">[1]!thsiFinD("ths_vol_ratio_stock",$A4990,$A$1,7,100)</f>
        <v>0.67949877397116998</v>
      </c>
      <c r="D4990" s="3">
        <f ca="1">[1]!thsiFinD("ths_cr_stock",$A4990,$A$1,7,100,100)</f>
        <v>-0.61349693251543003</v>
      </c>
      <c r="E4990" s="3">
        <f ca="1">[1]!thsiFinD("ths_mfi_stock",$A4990,$A$1,7,100,100)</f>
        <v>18.888539891556</v>
      </c>
      <c r="F4990" s="3">
        <f ca="1">[1]!thsiFinD("ths_expma_stock",$A4990,$A$1,7,100,100)</f>
        <v>26.393569388172999</v>
      </c>
      <c r="G4990" s="3">
        <f ca="1">[1]!thsiFinD("ths_rsi_stock",$A4990,$A$1,7,100,100)</f>
        <v>32.750199737818001</v>
      </c>
      <c r="H4990" s="3">
        <f ca="1">[1]!thsiFinD("ths_adtm_stock",$A4990,$A$1,7,3,100,100,100)</f>
        <v>-0.36290322580645001</v>
      </c>
      <c r="I4990" s="3">
        <f ca="1">[1]!thsiFinD("ths_bbiboll_stock",$A4990,$A$1,7,3,100,100,100)</f>
        <v>26.756458333333001</v>
      </c>
      <c r="J4990" s="3">
        <f ca="1">[1]!thsiFinD("ths_dptb_stock",$A4990,$A$1,7,104,100,100)</f>
        <v>0.71428571428570997</v>
      </c>
      <c r="K4990" s="3">
        <f ca="1">[1]!thsiFinD("ths_srmi_stock",$A4990,$A$1,7,100,100)</f>
        <v>-9.8326359832636004E-2</v>
      </c>
      <c r="L4990" s="3">
        <f ca="1">[1]!thsiFinD("ths_atr_stock",$A4990,$A$1,7,101,100,100)</f>
        <v>0.89428571428571002</v>
      </c>
      <c r="M4990" s="3">
        <f ca="1">[1]!thsiFinD("ths_vol_w_stock",$A4990,$A$1)/1000000</f>
        <v>5.0212870000000001</v>
      </c>
      <c r="N4990" s="3">
        <f ca="1">[1]!thsiFinD("ths_turnover_ratio_w_stock",$A4990,$A$1)</f>
        <v>6.8779382979685</v>
      </c>
      <c r="O4990" s="3">
        <f ca="1">[1]!thsiFinD("ths_relative_chg_ratio_w_stock",$A4990,$A$1,104,100)</f>
        <v>-1.8713111416127</v>
      </c>
      <c r="P4990" s="3">
        <f ca="1">[1]!thsiFinD("ths_chg_ratio_w_stock",$A4990,$B$1,100)</f>
        <v>-1.4307811291570001</v>
      </c>
    </row>
    <row r="4991" spans="1:16" x14ac:dyDescent="0.25">
      <c r="A4991" s="2" t="s">
        <v>4989</v>
      </c>
      <c r="B4991" s="2" t="s">
        <v>10352</v>
      </c>
      <c r="C4991" s="3">
        <f ca="1">[1]!thsiFinD("ths_vol_ratio_stock",$A4991,$A$1,7,100)</f>
        <v>0.59796570672172999</v>
      </c>
      <c r="D4991" s="3">
        <f ca="1">[1]!thsiFinD("ths_cr_stock",$A4991,$A$1,7,100,100)</f>
        <v>208.51063829787</v>
      </c>
      <c r="E4991" s="3">
        <f ca="1">[1]!thsiFinD("ths_mfi_stock",$A4991,$A$1,7,100,100)</f>
        <v>62.422533255380003</v>
      </c>
      <c r="F4991" s="3">
        <f ca="1">[1]!thsiFinD("ths_expma_stock",$A4991,$A$1,7,100,100)</f>
        <v>20.855311540749</v>
      </c>
      <c r="G4991" s="3">
        <f ca="1">[1]!thsiFinD("ths_rsi_stock",$A4991,$A$1,7,100,100)</f>
        <v>50.814882250061999</v>
      </c>
      <c r="H4991" s="3">
        <f ca="1">[1]!thsiFinD("ths_adtm_stock",$A4991,$A$1,7,3,100,100,100)</f>
        <v>0.91286307053941995</v>
      </c>
      <c r="I4991" s="3">
        <f ca="1">[1]!thsiFinD("ths_bbiboll_stock",$A4991,$A$1,7,3,100,100,100)</f>
        <v>20.779062499999998</v>
      </c>
      <c r="J4991" s="3">
        <f ca="1">[1]!thsiFinD("ths_dptb_stock",$A4991,$A$1,7,104,100,100)</f>
        <v>1</v>
      </c>
      <c r="K4991" s="3">
        <f ca="1">[1]!thsiFinD("ths_srmi_stock",$A4991,$A$1,7,100,100)</f>
        <v>2.6429601153292001E-2</v>
      </c>
      <c r="L4991" s="3">
        <f ca="1">[1]!thsiFinD("ths_atr_stock",$A4991,$A$1,7,101,100,100)</f>
        <v>0.65571428571429002</v>
      </c>
      <c r="M4991" s="3">
        <f ca="1">[1]!thsiFinD("ths_vol_w_stock",$A4991,$A$1)/1000000</f>
        <v>3.913564</v>
      </c>
      <c r="N4991" s="3">
        <f ca="1">[1]!thsiFinD("ths_turnover_ratio_w_stock",$A4991,$A$1)</f>
        <v>2.9648212121211999</v>
      </c>
      <c r="O4991" s="3">
        <f ca="1">[1]!thsiFinD("ths_relative_chg_ratio_w_stock",$A4991,$A$1,104,100)</f>
        <v>-0.45166417452045998</v>
      </c>
      <c r="P4991" s="3">
        <f ca="1">[1]!thsiFinD("ths_chg_ratio_w_stock",$A4991,$B$1,100)</f>
        <v>-2.9793368572800998</v>
      </c>
    </row>
    <row r="4992" spans="1:16" x14ac:dyDescent="0.25">
      <c r="A4992" s="2" t="s">
        <v>4990</v>
      </c>
      <c r="B4992" s="2" t="s">
        <v>10353</v>
      </c>
      <c r="C4992" s="3">
        <f ca="1">[1]!thsiFinD("ths_vol_ratio_stock",$A4992,$A$1,7,100)</f>
        <v>0.67239640345886997</v>
      </c>
      <c r="D4992" s="3">
        <f ca="1">[1]!thsiFinD("ths_cr_stock",$A4992,$A$1,7,100,100)</f>
        <v>2900</v>
      </c>
      <c r="E4992" s="3">
        <f ca="1">[1]!thsiFinD("ths_mfi_stock",$A4992,$A$1,7,100,100)</f>
        <v>70.155607761195</v>
      </c>
      <c r="F4992" s="3">
        <f ca="1">[1]!thsiFinD("ths_expma_stock",$A4992,$A$1,7,100,100)</f>
        <v>29.189428208287001</v>
      </c>
      <c r="G4992" s="3">
        <f ca="1">[1]!thsiFinD("ths_rsi_stock",$A4992,$A$1,7,100,100)</f>
        <v>56.220419984731002</v>
      </c>
      <c r="H4992" s="3">
        <f ca="1">[1]!thsiFinD("ths_adtm_stock",$A4992,$A$1,7,3,100,100,100)</f>
        <v>0.73043478260868999</v>
      </c>
      <c r="I4992" s="3">
        <f ca="1">[1]!thsiFinD("ths_bbiboll_stock",$A4992,$A$1,7,3,100,100,100)</f>
        <v>28.978750000000002</v>
      </c>
      <c r="J4992" s="3">
        <f ca="1">[1]!thsiFinD("ths_dptb_stock",$A4992,$A$1,7,104,100,100)</f>
        <v>0.57142857142856995</v>
      </c>
      <c r="K4992" s="3">
        <f ca="1">[1]!thsiFinD("ths_srmi_stock",$A4992,$A$1,7,100,100)</f>
        <v>9.4365241004752007E-2</v>
      </c>
      <c r="L4992" s="3">
        <f ca="1">[1]!thsiFinD("ths_atr_stock",$A4992,$A$1,7,101,100,100)</f>
        <v>1.3542857142857001</v>
      </c>
      <c r="M4992" s="3">
        <f ca="1">[1]!thsiFinD("ths_vol_w_stock",$A4992,$A$1)/1000000</f>
        <v>15.378249</v>
      </c>
      <c r="N4992" s="3">
        <f ca="1">[1]!thsiFinD("ths_turnover_ratio_w_stock",$A4992,$A$1)</f>
        <v>7.5397618183779</v>
      </c>
      <c r="O4992" s="3">
        <f ca="1">[1]!thsiFinD("ths_relative_chg_ratio_w_stock",$A4992,$A$1,104,100)</f>
        <v>-2.1898439601455002</v>
      </c>
      <c r="P4992" s="3">
        <f ca="1">[1]!thsiFinD("ths_chg_ratio_w_stock",$A4992,$B$1,100)</f>
        <v>9.3007467752885002</v>
      </c>
    </row>
    <row r="4993" spans="1:16" x14ac:dyDescent="0.25">
      <c r="A4993" s="2" t="s">
        <v>4991</v>
      </c>
      <c r="B4993" s="2" t="s">
        <v>10354</v>
      </c>
      <c r="C4993" s="3">
        <f ca="1">[1]!thsiFinD("ths_vol_ratio_stock",$A4993,$A$1,7,100)</f>
        <v>0.64051704429849998</v>
      </c>
      <c r="D4993" s="3">
        <f ca="1">[1]!thsiFinD("ths_cr_stock",$A4993,$A$1,7,100,100)</f>
        <v>675.60975609755997</v>
      </c>
      <c r="E4993" s="3">
        <f ca="1">[1]!thsiFinD("ths_mfi_stock",$A4993,$A$1,7,100,100)</f>
        <v>77.618078651901001</v>
      </c>
      <c r="F4993" s="3">
        <f ca="1">[1]!thsiFinD("ths_expma_stock",$A4993,$A$1,7,100,100)</f>
        <v>12.968348088099001</v>
      </c>
      <c r="G4993" s="3">
        <f ca="1">[1]!thsiFinD("ths_rsi_stock",$A4993,$A$1,7,100,100)</f>
        <v>59.624660259606003</v>
      </c>
      <c r="H4993" s="3">
        <f ca="1">[1]!thsiFinD("ths_adtm_stock",$A4993,$A$1,7,3,100,100,100)</f>
        <v>0.98755186721992005</v>
      </c>
      <c r="I4993" s="3">
        <f ca="1">[1]!thsiFinD("ths_bbiboll_stock",$A4993,$A$1,7,3,100,100,100)</f>
        <v>12.859166666667001</v>
      </c>
      <c r="J4993" s="3">
        <f ca="1">[1]!thsiFinD("ths_dptb_stock",$A4993,$A$1,7,104,100,100)</f>
        <v>0.85714285714285998</v>
      </c>
      <c r="K4993" s="3">
        <f ca="1">[1]!thsiFinD("ths_srmi_stock",$A4993,$A$1,7,100,100)</f>
        <v>8.0854309687261997E-2</v>
      </c>
      <c r="L4993" s="3">
        <f ca="1">[1]!thsiFinD("ths_atr_stock",$A4993,$A$1,7,101,100,100)</f>
        <v>0.47571428571428998</v>
      </c>
      <c r="M4993" s="3">
        <f ca="1">[1]!thsiFinD("ths_vol_w_stock",$A4993,$A$1)/1000000</f>
        <v>12.527060000000001</v>
      </c>
      <c r="N4993" s="3">
        <f ca="1">[1]!thsiFinD("ths_turnover_ratio_w_stock",$A4993,$A$1)</f>
        <v>6.2230206867676001</v>
      </c>
      <c r="O4993" s="3">
        <f ca="1">[1]!thsiFinD("ths_relative_chg_ratio_w_stock",$A4993,$A$1,104,100)</f>
        <v>1.1873676313518</v>
      </c>
      <c r="P4993" s="3">
        <f ca="1">[1]!thsiFinD("ths_chg_ratio_w_stock",$A4993,$B$1,100)</f>
        <v>-2.0594965675057</v>
      </c>
    </row>
    <row r="4994" spans="1:16" x14ac:dyDescent="0.25">
      <c r="A4994" s="2" t="s">
        <v>4992</v>
      </c>
      <c r="B4994" s="2" t="s">
        <v>10355</v>
      </c>
      <c r="C4994" s="3">
        <f ca="1">[1]!thsiFinD("ths_vol_ratio_stock",$A4994,$A$1,7,100)</f>
        <v>0.86713858239546004</v>
      </c>
      <c r="D4994" s="3">
        <f ca="1">[1]!thsiFinD("ths_cr_stock",$A4994,$A$1,7,100,100)</f>
        <v>68.271954674221007</v>
      </c>
      <c r="E4994" s="3">
        <f ca="1">[1]!thsiFinD("ths_mfi_stock",$A4994,$A$1,7,100,100)</f>
        <v>40.156567278368001</v>
      </c>
      <c r="F4994" s="3">
        <f ca="1">[1]!thsiFinD("ths_expma_stock",$A4994,$A$1,7,100,100)</f>
        <v>30.231849717820001</v>
      </c>
      <c r="G4994" s="3">
        <f ca="1">[1]!thsiFinD("ths_rsi_stock",$A4994,$A$1,7,100,100)</f>
        <v>38.129415068415</v>
      </c>
      <c r="H4994" s="3">
        <f ca="1">[1]!thsiFinD("ths_adtm_stock",$A4994,$A$1,7,3,100,100,100)</f>
        <v>0.82233502538071002</v>
      </c>
      <c r="I4994" s="3">
        <f ca="1">[1]!thsiFinD("ths_bbiboll_stock",$A4994,$A$1,7,3,100,100,100)</f>
        <v>30.160625</v>
      </c>
      <c r="J4994" s="3">
        <f ca="1">[1]!thsiFinD("ths_dptb_stock",$A4994,$A$1,7,104,100,100)</f>
        <v>0.85714285714285998</v>
      </c>
      <c r="K4994" s="3">
        <f ca="1">[1]!thsiFinD("ths_srmi_stock",$A4994,$A$1,7,100,100)</f>
        <v>-5.1125401929260003E-2</v>
      </c>
      <c r="L4994" s="3">
        <f ca="1">[1]!thsiFinD("ths_atr_stock",$A4994,$A$1,7,101,100,100)</f>
        <v>0.86285714285713999</v>
      </c>
      <c r="M4994" s="3">
        <f ca="1">[1]!thsiFinD("ths_vol_w_stock",$A4994,$A$1)/1000000</f>
        <v>14.111513</v>
      </c>
      <c r="N4994" s="3">
        <f ca="1">[1]!thsiFinD("ths_turnover_ratio_w_stock",$A4994,$A$1)</f>
        <v>2.7666448165677999</v>
      </c>
      <c r="O4994" s="3">
        <f ca="1">[1]!thsiFinD("ths_relative_chg_ratio_w_stock",$A4994,$A$1,104,100)</f>
        <v>-6.2152528641952003</v>
      </c>
      <c r="P4994" s="3">
        <f ca="1">[1]!thsiFinD("ths_chg_ratio_w_stock",$A4994,$B$1,100)</f>
        <v>-3.2870213486953999</v>
      </c>
    </row>
    <row r="4995" spans="1:16" x14ac:dyDescent="0.25">
      <c r="A4995" s="2" t="s">
        <v>4993</v>
      </c>
      <c r="B4995" s="2" t="s">
        <v>10356</v>
      </c>
      <c r="C4995" s="3">
        <f ca="1">[1]!thsiFinD("ths_vol_ratio_stock",$A4995,$A$1,7,100)</f>
        <v>0.69268805337075001</v>
      </c>
      <c r="D4995" s="3">
        <f ca="1">[1]!thsiFinD("ths_cr_stock",$A4995,$A$1,7,100,100)</f>
        <v>79.460269865068</v>
      </c>
      <c r="E4995" s="3">
        <f ca="1">[1]!thsiFinD("ths_mfi_stock",$A4995,$A$1,7,100,100)</f>
        <v>41.004984885714997</v>
      </c>
      <c r="F4995" s="3">
        <f ca="1">[1]!thsiFinD("ths_expma_stock",$A4995,$A$1,7,100,100)</f>
        <v>16.103462787424998</v>
      </c>
      <c r="G4995" s="3">
        <f ca="1">[1]!thsiFinD("ths_rsi_stock",$A4995,$A$1,7,100,100)</f>
        <v>41.115506625168003</v>
      </c>
      <c r="H4995" s="3">
        <f ca="1">[1]!thsiFinD("ths_adtm_stock",$A4995,$A$1,7,3,100,100,100)</f>
        <v>0.93464052287582</v>
      </c>
      <c r="I4995" s="3">
        <f ca="1">[1]!thsiFinD("ths_bbiboll_stock",$A4995,$A$1,7,3,100,100,100)</f>
        <v>16.102708333332998</v>
      </c>
      <c r="J4995" s="3">
        <f ca="1">[1]!thsiFinD("ths_dptb_stock",$A4995,$A$1,7,104,100,100)</f>
        <v>1</v>
      </c>
      <c r="K4995" s="3">
        <f ca="1">[1]!thsiFinD("ths_srmi_stock",$A4995,$A$1,7,100,100)</f>
        <v>-5.4282267792521002E-2</v>
      </c>
      <c r="L4995" s="3">
        <f ca="1">[1]!thsiFinD("ths_atr_stock",$A4995,$A$1,7,101,100,100)</f>
        <v>0.57714285714285996</v>
      </c>
      <c r="M4995" s="3">
        <f ca="1">[1]!thsiFinD("ths_vol_w_stock",$A4995,$A$1)/1000000</f>
        <v>15.768108</v>
      </c>
      <c r="N4995" s="3">
        <f ca="1">[1]!thsiFinD("ths_turnover_ratio_w_stock",$A4995,$A$1)</f>
        <v>22.525868571429001</v>
      </c>
      <c r="O4995" s="3">
        <f ca="1">[1]!thsiFinD("ths_relative_chg_ratio_w_stock",$A4995,$A$1,104,100)</f>
        <v>-4.5067035972158997</v>
      </c>
      <c r="P4995" s="3">
        <f ca="1">[1]!thsiFinD("ths_chg_ratio_w_stock",$A4995,$B$1,100)</f>
        <v>-1.0841836734693999</v>
      </c>
    </row>
    <row r="4996" spans="1:16" x14ac:dyDescent="0.25">
      <c r="A4996" s="2" t="s">
        <v>4994</v>
      </c>
      <c r="B4996" s="2" t="s">
        <v>10357</v>
      </c>
      <c r="C4996" s="3">
        <f ca="1">[1]!thsiFinD("ths_vol_ratio_stock",$A4996,$A$1,7,100)</f>
        <v>0.73261278475026004</v>
      </c>
      <c r="D4996" s="3">
        <f ca="1">[1]!thsiFinD("ths_cr_stock",$A4996,$A$1,7,100,100)</f>
        <v>189.43181818182001</v>
      </c>
      <c r="E4996" s="3">
        <f ca="1">[1]!thsiFinD("ths_mfi_stock",$A4996,$A$1,7,100,100)</f>
        <v>47.713911178757002</v>
      </c>
      <c r="F4996" s="3">
        <f ca="1">[1]!thsiFinD("ths_expma_stock",$A4996,$A$1,7,100,100)</f>
        <v>56.340155882795003</v>
      </c>
      <c r="G4996" s="3">
        <f ca="1">[1]!thsiFinD("ths_rsi_stock",$A4996,$A$1,7,100,100)</f>
        <v>55.383329148445</v>
      </c>
      <c r="H4996" s="3">
        <f ca="1">[1]!thsiFinD("ths_adtm_stock",$A4996,$A$1,7,3,100,100,100)</f>
        <v>0.92982456140351</v>
      </c>
      <c r="I4996" s="3">
        <f ca="1">[1]!thsiFinD("ths_bbiboll_stock",$A4996,$A$1,7,3,100,100,100)</f>
        <v>56.088437499999998</v>
      </c>
      <c r="J4996" s="3">
        <f ca="1">[1]!thsiFinD("ths_dptb_stock",$A4996,$A$1,7,104,100,100)</f>
        <v>0.85714285714285998</v>
      </c>
      <c r="K4996" s="3">
        <f ca="1">[1]!thsiFinD("ths_srmi_stock",$A4996,$A$1,7,100,100)</f>
        <v>1.5915119363395E-2</v>
      </c>
      <c r="L4996" s="3">
        <f ca="1">[1]!thsiFinD("ths_atr_stock",$A4996,$A$1,7,101,100,100)</f>
        <v>1.2642857142857</v>
      </c>
      <c r="M4996" s="3">
        <f ca="1">[1]!thsiFinD("ths_vol_w_stock",$A4996,$A$1)/1000000</f>
        <v>5.4235899999999999</v>
      </c>
      <c r="N4996" s="3">
        <f ca="1">[1]!thsiFinD("ths_turnover_ratio_w_stock",$A4996,$A$1)</f>
        <v>7.4028971265934</v>
      </c>
      <c r="O4996" s="3">
        <f ca="1">[1]!thsiFinD("ths_relative_chg_ratio_w_stock",$A4996,$A$1,104,100)</f>
        <v>-1.8052102097874001</v>
      </c>
      <c r="P4996" s="3">
        <f ca="1">[1]!thsiFinD("ths_chg_ratio_w_stock",$A4996,$B$1,100)</f>
        <v>0.67197170645447002</v>
      </c>
    </row>
    <row r="4997" spans="1:16" x14ac:dyDescent="0.25">
      <c r="A4997" s="2" t="s">
        <v>4995</v>
      </c>
      <c r="B4997" s="2" t="s">
        <v>10358</v>
      </c>
      <c r="C4997" s="3">
        <f ca="1">[1]!thsiFinD("ths_vol_ratio_stock",$A4997,$A$1,7,100)</f>
        <v>0.76689132357107004</v>
      </c>
      <c r="D4997" s="3">
        <f ca="1">[1]!thsiFinD("ths_cr_stock",$A4997,$A$1,7,100,100)</f>
        <v>314.17910447761</v>
      </c>
      <c r="E4997" s="3">
        <f ca="1">[1]!thsiFinD("ths_mfi_stock",$A4997,$A$1,7,100,100)</f>
        <v>77.899821628379996</v>
      </c>
      <c r="F4997" s="3">
        <f ca="1">[1]!thsiFinD("ths_expma_stock",$A4997,$A$1,7,100,100)</f>
        <v>5.1835535434153002</v>
      </c>
      <c r="G4997" s="3">
        <f ca="1">[1]!thsiFinD("ths_rsi_stock",$A4997,$A$1,7,100,100)</f>
        <v>54.289400743706999</v>
      </c>
      <c r="H4997" s="3">
        <f ca="1">[1]!thsiFinD("ths_adtm_stock",$A4997,$A$1,7,3,100,100,100)</f>
        <v>0.73913043478260998</v>
      </c>
      <c r="I4997" s="3">
        <f ca="1">[1]!thsiFinD("ths_bbiboll_stock",$A4997,$A$1,7,3,100,100,100)</f>
        <v>5.1389583333333002</v>
      </c>
      <c r="J4997" s="3">
        <f ca="1">[1]!thsiFinD("ths_dptb_stock",$A4997,$A$1,7,104,100,100)</f>
        <v>0.71428571428570997</v>
      </c>
      <c r="K4997" s="3">
        <f ca="1">[1]!thsiFinD("ths_srmi_stock",$A4997,$A$1,7,100,100)</f>
        <v>9.0733590733590996E-2</v>
      </c>
      <c r="L4997" s="3">
        <f ca="1">[1]!thsiFinD("ths_atr_stock",$A4997,$A$1,7,101,100,100)</f>
        <v>0.26571428571429001</v>
      </c>
      <c r="M4997" s="3">
        <f ca="1">[1]!thsiFinD("ths_vol_w_stock",$A4997,$A$1)/1000000</f>
        <v>10.897460000000001</v>
      </c>
      <c r="N4997" s="3">
        <f ca="1">[1]!thsiFinD("ths_turnover_ratio_w_stock",$A4997,$A$1)</f>
        <v>11.180551565642</v>
      </c>
      <c r="O4997" s="3">
        <f ca="1">[1]!thsiFinD("ths_relative_chg_ratio_w_stock",$A4997,$A$1,104,100)</f>
        <v>-3.4246508733205001</v>
      </c>
      <c r="P4997" s="3">
        <f ca="1">[1]!thsiFinD("ths_chg_ratio_w_stock",$A4997,$B$1,100)</f>
        <v>4.0540540540540997</v>
      </c>
    </row>
    <row r="4998" spans="1:16" x14ac:dyDescent="0.25">
      <c r="A4998" s="2" t="s">
        <v>4996</v>
      </c>
      <c r="B4998" s="2" t="s">
        <v>10359</v>
      </c>
      <c r="C4998" s="3">
        <f ca="1">[1]!thsiFinD("ths_vol_ratio_stock",$A4998,$A$1,7,100)</f>
        <v>0.85255223959837001</v>
      </c>
      <c r="D4998" s="3">
        <f ca="1">[1]!thsiFinD("ths_cr_stock",$A4998,$A$1,7,100,100)</f>
        <v>370.72164948453002</v>
      </c>
      <c r="E4998" s="3">
        <f ca="1">[1]!thsiFinD("ths_mfi_stock",$A4998,$A$1,7,100,100)</f>
        <v>76.070945181992997</v>
      </c>
      <c r="F4998" s="3">
        <f ca="1">[1]!thsiFinD("ths_expma_stock",$A4998,$A$1,7,100,100)</f>
        <v>27.857526204605001</v>
      </c>
      <c r="G4998" s="3">
        <f ca="1">[1]!thsiFinD("ths_rsi_stock",$A4998,$A$1,7,100,100)</f>
        <v>71.536955522224005</v>
      </c>
      <c r="H4998" s="3">
        <f ca="1">[1]!thsiFinD("ths_adtm_stock",$A4998,$A$1,7,3,100,100,100)</f>
        <v>0.72277227722771997</v>
      </c>
      <c r="I4998" s="3">
        <f ca="1">[1]!thsiFinD("ths_bbiboll_stock",$A4998,$A$1,7,3,100,100,100)</f>
        <v>27.202395833333</v>
      </c>
      <c r="J4998" s="3">
        <f ca="1">[1]!thsiFinD("ths_dptb_stock",$A4998,$A$1,7,104,100,100)</f>
        <v>0.71428571428570997</v>
      </c>
      <c r="K4998" s="3">
        <f ca="1">[1]!thsiFinD("ths_srmi_stock",$A4998,$A$1,7,100,100)</f>
        <v>8.4680252986647997E-2</v>
      </c>
      <c r="L4998" s="3">
        <f ca="1">[1]!thsiFinD("ths_atr_stock",$A4998,$A$1,7,101,100,100)</f>
        <v>1.1000000000000001</v>
      </c>
      <c r="M4998" s="3">
        <f ca="1">[1]!thsiFinD("ths_vol_w_stock",$A4998,$A$1)/1000000</f>
        <v>11.061305000000001</v>
      </c>
      <c r="N4998" s="3">
        <f ca="1">[1]!thsiFinD("ths_turnover_ratio_w_stock",$A4998,$A$1)</f>
        <v>5.8499430961828001</v>
      </c>
      <c r="O4998" s="3">
        <f ca="1">[1]!thsiFinD("ths_relative_chg_ratio_w_stock",$A4998,$A$1,104,100)</f>
        <v>4.9947900551971998</v>
      </c>
      <c r="P4998" s="3">
        <f ca="1">[1]!thsiFinD("ths_chg_ratio_w_stock",$A4998,$B$1,100)</f>
        <v>-5.5867884750526997</v>
      </c>
    </row>
    <row r="4999" spans="1:16" x14ac:dyDescent="0.25">
      <c r="A4999" s="2" t="s">
        <v>4997</v>
      </c>
      <c r="B4999" s="2" t="s">
        <v>10360</v>
      </c>
      <c r="C4999" s="3">
        <f ca="1">[1]!thsiFinD("ths_vol_ratio_stock",$A4999,$A$1,7,100)</f>
        <v>0.74943358119123005</v>
      </c>
      <c r="D4999" s="3">
        <f ca="1">[1]!thsiFinD("ths_cr_stock",$A4999,$A$1,7,100,100)</f>
        <v>626.56249999999</v>
      </c>
      <c r="E4999" s="3">
        <f ca="1">[1]!thsiFinD("ths_mfi_stock",$A4999,$A$1,7,100,100)</f>
        <v>78.033254124636002</v>
      </c>
      <c r="F4999" s="3">
        <f ca="1">[1]!thsiFinD("ths_expma_stock",$A4999,$A$1,7,100,100)</f>
        <v>12.603164518913999</v>
      </c>
      <c r="G4999" s="3">
        <f ca="1">[1]!thsiFinD("ths_rsi_stock",$A4999,$A$1,7,100,100)</f>
        <v>61.899514416476002</v>
      </c>
      <c r="H4999" s="3">
        <f ca="1">[1]!thsiFinD("ths_adtm_stock",$A4999,$A$1,7,3,100,100,100)</f>
        <v>0.88582677165353996</v>
      </c>
      <c r="I4999" s="3">
        <f ca="1">[1]!thsiFinD("ths_bbiboll_stock",$A4999,$A$1,7,3,100,100,100)</f>
        <v>12.439375</v>
      </c>
      <c r="J4999" s="3">
        <f ca="1">[1]!thsiFinD("ths_dptb_stock",$A4999,$A$1,7,104,100,100)</f>
        <v>0.85714285714285998</v>
      </c>
      <c r="K4999" s="3">
        <f ca="1">[1]!thsiFinD("ths_srmi_stock",$A4999,$A$1,7,100,100)</f>
        <v>6.6147859922179003E-2</v>
      </c>
      <c r="L4999" s="3">
        <f ca="1">[1]!thsiFinD("ths_atr_stock",$A4999,$A$1,7,101,100,100)</f>
        <v>0.50428571428571001</v>
      </c>
      <c r="M4999" s="3">
        <f ca="1">[1]!thsiFinD("ths_vol_w_stock",$A4999,$A$1)/1000000</f>
        <v>46.594993000000002</v>
      </c>
      <c r="N4999" s="3">
        <f ca="1">[1]!thsiFinD("ths_turnover_ratio_w_stock",$A4999,$A$1)</f>
        <v>3.8126867586220001</v>
      </c>
      <c r="O4999" s="3">
        <f ca="1">[1]!thsiFinD("ths_relative_chg_ratio_w_stock",$A4999,$A$1,104,100)</f>
        <v>1.9958005221091999</v>
      </c>
      <c r="P4999" s="3">
        <f ca="1">[1]!thsiFinD("ths_chg_ratio_w_stock",$A4999,$B$1,100)</f>
        <v>-1.6342412451362001</v>
      </c>
    </row>
    <row r="5000" spans="1:16" x14ac:dyDescent="0.25">
      <c r="A5000" s="2" t="s">
        <v>4998</v>
      </c>
      <c r="B5000" s="2" t="s">
        <v>10361</v>
      </c>
      <c r="C5000" s="3">
        <f ca="1">[1]!thsiFinD("ths_vol_ratio_stock",$A5000,$A$1,7,100)</f>
        <v>0.90468200126951004</v>
      </c>
      <c r="D5000" s="3">
        <f ca="1">[1]!thsiFinD("ths_cr_stock",$A5000,$A$1,7,100,100)</f>
        <v>32.829554995801999</v>
      </c>
      <c r="E5000" s="3">
        <f ca="1">[1]!thsiFinD("ths_mfi_stock",$A5000,$A$1,7,100,100)</f>
        <v>22.756282126967999</v>
      </c>
      <c r="F5000" s="3">
        <f ca="1">[1]!thsiFinD("ths_expma_stock",$A5000,$A$1,7,100,100)</f>
        <v>54.138455275478002</v>
      </c>
      <c r="G5000" s="3">
        <f ca="1">[1]!thsiFinD("ths_rsi_stock",$A5000,$A$1,7,100,100)</f>
        <v>38.203505510263</v>
      </c>
      <c r="H5000" s="3">
        <f ca="1">[1]!thsiFinD("ths_adtm_stock",$A5000,$A$1,7,3,100,100,100)</f>
        <v>-0.81314432989690999</v>
      </c>
      <c r="I5000" s="3">
        <f ca="1">[1]!thsiFinD("ths_bbiboll_stock",$A5000,$A$1,7,3,100,100,100)</f>
        <v>54.390729166667001</v>
      </c>
      <c r="J5000" s="3">
        <f ca="1">[1]!thsiFinD("ths_dptb_stock",$A5000,$A$1,7,104,100,100)</f>
        <v>0.57142857142856995</v>
      </c>
      <c r="K5000" s="3">
        <f ca="1">[1]!thsiFinD("ths_srmi_stock",$A5000,$A$1,7,100,100)</f>
        <v>-7.5567190226875997E-2</v>
      </c>
      <c r="L5000" s="3">
        <f ca="1">[1]!thsiFinD("ths_atr_stock",$A5000,$A$1,7,101,100,100)</f>
        <v>2.2942857142856998</v>
      </c>
      <c r="M5000" s="3">
        <f ca="1">[1]!thsiFinD("ths_vol_w_stock",$A5000,$A$1)/1000000</f>
        <v>20.412399000000001</v>
      </c>
      <c r="N5000" s="3">
        <f ca="1">[1]!thsiFinD("ths_turnover_ratio_w_stock",$A5000,$A$1)</f>
        <v>5.5978323221192001</v>
      </c>
      <c r="O5000" s="3">
        <f ca="1">[1]!thsiFinD("ths_relative_chg_ratio_w_stock",$A5000,$A$1,104,100)</f>
        <v>-3.2046894733172002</v>
      </c>
      <c r="P5000" s="3">
        <f ca="1">[1]!thsiFinD("ths_chg_ratio_w_stock",$A5000,$B$1,100)</f>
        <v>1.3403813479327999</v>
      </c>
    </row>
    <row r="5001" spans="1:16" x14ac:dyDescent="0.25">
      <c r="A5001" s="2" t="s">
        <v>4999</v>
      </c>
      <c r="B5001" s="2" t="s">
        <v>10362</v>
      </c>
      <c r="C5001" s="3">
        <f ca="1">[1]!thsiFinD("ths_vol_ratio_stock",$A5001,$A$1,7,100)</f>
        <v>0.41846689391497999</v>
      </c>
      <c r="D5001" s="3">
        <f ca="1">[1]!thsiFinD("ths_cr_stock",$A5001,$A$1,7,100,100)</f>
        <v>88.857142857143003</v>
      </c>
      <c r="E5001" s="3">
        <f ca="1">[1]!thsiFinD("ths_mfi_stock",$A5001,$A$1,7,100,100)</f>
        <v>51.150530732276003</v>
      </c>
      <c r="F5001" s="3">
        <f ca="1">[1]!thsiFinD("ths_expma_stock",$A5001,$A$1,7,100,100)</f>
        <v>24.634556514943</v>
      </c>
      <c r="G5001" s="3">
        <f ca="1">[1]!thsiFinD("ths_rsi_stock",$A5001,$A$1,7,100,100)</f>
        <v>50.603398804637997</v>
      </c>
      <c r="H5001" s="3">
        <f ca="1">[1]!thsiFinD("ths_adtm_stock",$A5001,$A$1,7,3,100,100,100)</f>
        <v>0.14545454545454001</v>
      </c>
      <c r="I5001" s="3">
        <f ca="1">[1]!thsiFinD("ths_bbiboll_stock",$A5001,$A$1,7,3,100,100,100)</f>
        <v>24.545000000000002</v>
      </c>
      <c r="J5001" s="3">
        <f ca="1">[1]!thsiFinD("ths_dptb_stock",$A5001,$A$1,7,104,100,100)</f>
        <v>0.71428571428570997</v>
      </c>
      <c r="K5001" s="3">
        <f ca="1">[1]!thsiFinD("ths_srmi_stock",$A5001,$A$1,7,100,100)</f>
        <v>-2.0226537216826998E-3</v>
      </c>
      <c r="L5001" s="3">
        <f ca="1">[1]!thsiFinD("ths_atr_stock",$A5001,$A$1,7,101,100,100)</f>
        <v>1.0885714285714001</v>
      </c>
      <c r="M5001" s="3">
        <f ca="1">[1]!thsiFinD("ths_vol_w_stock",$A5001,$A$1)/1000000</f>
        <v>11.157052</v>
      </c>
      <c r="N5001" s="3">
        <f ca="1">[1]!thsiFinD("ths_turnover_ratio_w_stock",$A5001,$A$1)</f>
        <v>5.2960681493562998</v>
      </c>
      <c r="O5001" s="3">
        <f ca="1">[1]!thsiFinD("ths_relative_chg_ratio_w_stock",$A5001,$A$1,104,100)</f>
        <v>4.1175348472333004</v>
      </c>
      <c r="P5001" s="3">
        <f ca="1">[1]!thsiFinD("ths_chg_ratio_w_stock",$A5001,$B$1,100)</f>
        <v>-2.0672882042967</v>
      </c>
    </row>
    <row r="5002" spans="1:16" x14ac:dyDescent="0.25">
      <c r="A5002" s="2" t="s">
        <v>5000</v>
      </c>
      <c r="B5002" s="2" t="s">
        <v>10363</v>
      </c>
      <c r="C5002" s="3">
        <f ca="1">[1]!thsiFinD("ths_vol_ratio_stock",$A5002,$A$1,7,100)</f>
        <v>0.78335799885816004</v>
      </c>
      <c r="D5002" s="3">
        <f ca="1">[1]!thsiFinD("ths_cr_stock",$A5002,$A$1,7,100,100)</f>
        <v>95.132743362830993</v>
      </c>
      <c r="E5002" s="3">
        <f ca="1">[1]!thsiFinD("ths_mfi_stock",$A5002,$A$1,7,100,100)</f>
        <v>38.453016979894002</v>
      </c>
      <c r="F5002" s="3">
        <f ca="1">[1]!thsiFinD("ths_expma_stock",$A5002,$A$1,7,100,100)</f>
        <v>23.107127826258001</v>
      </c>
      <c r="G5002" s="3">
        <f ca="1">[1]!thsiFinD("ths_rsi_stock",$A5002,$A$1,7,100,100)</f>
        <v>40.594580773345001</v>
      </c>
      <c r="H5002" s="3">
        <f ca="1">[1]!thsiFinD("ths_adtm_stock",$A5002,$A$1,7,3,100,100,100)</f>
        <v>0.11320754716982</v>
      </c>
      <c r="I5002" s="3">
        <f ca="1">[1]!thsiFinD("ths_bbiboll_stock",$A5002,$A$1,7,3,100,100,100)</f>
        <v>23.110520833332998</v>
      </c>
      <c r="J5002" s="3">
        <f ca="1">[1]!thsiFinD("ths_dptb_stock",$A5002,$A$1,7,104,100,100)</f>
        <v>0.71428571428570997</v>
      </c>
      <c r="K5002" s="3">
        <f ca="1">[1]!thsiFinD("ths_srmi_stock",$A5002,$A$1,7,100,100)</f>
        <v>-2.2707797772065001E-2</v>
      </c>
      <c r="L5002" s="3">
        <f ca="1">[1]!thsiFinD("ths_atr_stock",$A5002,$A$1,7,101,100,100)</f>
        <v>0.44571428571429</v>
      </c>
      <c r="M5002" s="3">
        <f ca="1">[1]!thsiFinD("ths_vol_w_stock",$A5002,$A$1)/1000000</f>
        <v>7.8109140000000004</v>
      </c>
      <c r="N5002" s="3">
        <f ca="1">[1]!thsiFinD("ths_turnover_ratio_w_stock",$A5002,$A$1)</f>
        <v>13.374852739726</v>
      </c>
      <c r="O5002" s="3">
        <f ca="1">[1]!thsiFinD("ths_relative_chg_ratio_w_stock",$A5002,$A$1,104,100)</f>
        <v>-2.6291212043750001</v>
      </c>
      <c r="P5002" s="3">
        <f ca="1">[1]!thsiFinD("ths_chg_ratio_w_stock",$A5002,$B$1,100)</f>
        <v>-2.0166593599297999</v>
      </c>
    </row>
    <row r="5003" spans="1:16" x14ac:dyDescent="0.25">
      <c r="A5003" s="2" t="s">
        <v>5001</v>
      </c>
      <c r="B5003" s="2" t="s">
        <v>10364</v>
      </c>
      <c r="C5003" s="3">
        <f ca="1">[1]!thsiFinD("ths_vol_ratio_stock",$A5003,$A$1,7,100)</f>
        <v>0.47154139075009999</v>
      </c>
      <c r="D5003" s="3">
        <f ca="1">[1]!thsiFinD("ths_cr_stock",$A5003,$A$1,7,100,100)</f>
        <v>185.10638297872001</v>
      </c>
      <c r="E5003" s="3">
        <f ca="1">[1]!thsiFinD("ths_mfi_stock",$A5003,$A$1,7,100,100)</f>
        <v>83.768155520969003</v>
      </c>
      <c r="F5003" s="3">
        <f ca="1">[1]!thsiFinD("ths_expma_stock",$A5003,$A$1,7,100,100)</f>
        <v>6.6531341953467997</v>
      </c>
      <c r="G5003" s="3">
        <f ca="1">[1]!thsiFinD("ths_rsi_stock",$A5003,$A$1,7,100,100)</f>
        <v>62.033364207098998</v>
      </c>
      <c r="H5003" s="3">
        <f ca="1">[1]!thsiFinD("ths_adtm_stock",$A5003,$A$1,7,3,100,100,100)</f>
        <v>0.91011235955056002</v>
      </c>
      <c r="I5003" s="3">
        <f ca="1">[1]!thsiFinD("ths_bbiboll_stock",$A5003,$A$1,7,3,100,100,100)</f>
        <v>6.5766666666667</v>
      </c>
      <c r="J5003" s="3">
        <f ca="1">[1]!thsiFinD("ths_dptb_stock",$A5003,$A$1,7,104,100,100)</f>
        <v>1</v>
      </c>
      <c r="K5003" s="3">
        <f ca="1">[1]!thsiFinD("ths_srmi_stock",$A5003,$A$1,7,100,100)</f>
        <v>3.5928143712575002E-2</v>
      </c>
      <c r="L5003" s="3">
        <f ca="1">[1]!thsiFinD("ths_atr_stock",$A5003,$A$1,7,101,100,100)</f>
        <v>0.19142857142857</v>
      </c>
      <c r="M5003" s="3">
        <f ca="1">[1]!thsiFinD("ths_vol_w_stock",$A5003,$A$1)/1000000</f>
        <v>13.104692</v>
      </c>
      <c r="N5003" s="3">
        <f ca="1">[1]!thsiFinD("ths_turnover_ratio_w_stock",$A5003,$A$1)</f>
        <v>3.1501663461537999</v>
      </c>
      <c r="O5003" s="3">
        <f ca="1">[1]!thsiFinD("ths_relative_chg_ratio_w_stock",$A5003,$A$1,104,100)</f>
        <v>-2.4598130376926002</v>
      </c>
      <c r="P5003" s="3">
        <f ca="1">[1]!thsiFinD("ths_chg_ratio_w_stock",$A5003,$B$1,100)</f>
        <v>-0.14970059880239001</v>
      </c>
    </row>
    <row r="5004" spans="1:16" x14ac:dyDescent="0.25">
      <c r="A5004" s="2" t="s">
        <v>5002</v>
      </c>
      <c r="B5004" s="2" t="s">
        <v>10365</v>
      </c>
      <c r="C5004" s="3">
        <f ca="1">[1]!thsiFinD("ths_vol_ratio_stock",$A5004,$A$1,7,100)</f>
        <v>0.96086874289752999</v>
      </c>
      <c r="D5004" s="3">
        <f ca="1">[1]!thsiFinD("ths_cr_stock",$A5004,$A$1,7,100,100)</f>
        <v>190.78104993598001</v>
      </c>
      <c r="E5004" s="3">
        <f ca="1">[1]!thsiFinD("ths_mfi_stock",$A5004,$A$1,7,100,100)</f>
        <v>65.474850401368002</v>
      </c>
      <c r="F5004" s="3">
        <f ca="1">[1]!thsiFinD("ths_expma_stock",$A5004,$A$1,7,100,100)</f>
        <v>21.703396126205</v>
      </c>
      <c r="G5004" s="3">
        <f ca="1">[1]!thsiFinD("ths_rsi_stock",$A5004,$A$1,7,100,100)</f>
        <v>50.788580405106998</v>
      </c>
      <c r="H5004" s="3">
        <f ca="1">[1]!thsiFinD("ths_adtm_stock",$A5004,$A$1,7,3,100,100,100)</f>
        <v>1</v>
      </c>
      <c r="I5004" s="3">
        <f ca="1">[1]!thsiFinD("ths_bbiboll_stock",$A5004,$A$1,7,3,100,100,100)</f>
        <v>21.675729166667001</v>
      </c>
      <c r="J5004" s="3">
        <f ca="1">[1]!thsiFinD("ths_dptb_stock",$A5004,$A$1,7,104,100,100)</f>
        <v>1</v>
      </c>
      <c r="K5004" s="3">
        <f ca="1">[1]!thsiFinD("ths_srmi_stock",$A5004,$A$1,7,100,100)</f>
        <v>3.4211742949607001E-2</v>
      </c>
      <c r="L5004" s="3">
        <f ca="1">[1]!thsiFinD("ths_atr_stock",$A5004,$A$1,7,101,100,100)</f>
        <v>1.1242857142856999</v>
      </c>
      <c r="M5004" s="3">
        <f ca="1">[1]!thsiFinD("ths_vol_w_stock",$A5004,$A$1)/1000000</f>
        <v>8.0663250000000009</v>
      </c>
      <c r="N5004" s="3">
        <f ca="1">[1]!thsiFinD("ths_turnover_ratio_w_stock",$A5004,$A$1)</f>
        <v>38.831171075611003</v>
      </c>
      <c r="O5004" s="3">
        <f ca="1">[1]!thsiFinD("ths_relative_chg_ratio_w_stock",$A5004,$A$1,104,100)</f>
        <v>1.5289524018489999</v>
      </c>
      <c r="P5004" s="3">
        <f ca="1">[1]!thsiFinD("ths_chg_ratio_w_stock",$A5004,$B$1,100)</f>
        <v>-3.6985668053628999</v>
      </c>
    </row>
    <row r="5005" spans="1:16" x14ac:dyDescent="0.25">
      <c r="A5005" s="2" t="s">
        <v>5003</v>
      </c>
      <c r="B5005" s="2" t="s">
        <v>10366</v>
      </c>
      <c r="C5005" s="3">
        <f ca="1">[1]!thsiFinD("ths_vol_ratio_stock",$A5005,$A$1,7,100)</f>
        <v>2.1506898447576002</v>
      </c>
      <c r="D5005" s="3">
        <f ca="1">[1]!thsiFinD("ths_cr_stock",$A5005,$A$1,7,100,100)</f>
        <v>224.92307692308</v>
      </c>
      <c r="E5005" s="3">
        <f ca="1">[1]!thsiFinD("ths_mfi_stock",$A5005,$A$1,7,100,100)</f>
        <v>83.810252588970997</v>
      </c>
      <c r="F5005" s="3">
        <f ca="1">[1]!thsiFinD("ths_expma_stock",$A5005,$A$1,7,100,100)</f>
        <v>24.581777834676</v>
      </c>
      <c r="G5005" s="3">
        <f ca="1">[1]!thsiFinD("ths_rsi_stock",$A5005,$A$1,7,100,100)</f>
        <v>64.930983143112996</v>
      </c>
      <c r="H5005" s="3">
        <f ca="1">[1]!thsiFinD("ths_adtm_stock",$A5005,$A$1,7,3,100,100,100)</f>
        <v>0.45147679324895001</v>
      </c>
      <c r="I5005" s="3">
        <f ca="1">[1]!thsiFinD("ths_bbiboll_stock",$A5005,$A$1,7,3,100,100,100)</f>
        <v>24.330625000000001</v>
      </c>
      <c r="J5005" s="3">
        <f ca="1">[1]!thsiFinD("ths_dptb_stock",$A5005,$A$1,7,104,100,100)</f>
        <v>0.57142857142856995</v>
      </c>
      <c r="K5005" s="3">
        <f ca="1">[1]!thsiFinD("ths_srmi_stock",$A5005,$A$1,7,100,100)</f>
        <v>5.1696921862667999E-2</v>
      </c>
      <c r="L5005" s="3">
        <f ca="1">[1]!thsiFinD("ths_atr_stock",$A5005,$A$1,7,101,100,100)</f>
        <v>1.0757142857143001</v>
      </c>
      <c r="M5005" s="3">
        <f ca="1">[1]!thsiFinD("ths_vol_w_stock",$A5005,$A$1)/1000000</f>
        <v>21.831848000000001</v>
      </c>
      <c r="N5005" s="3">
        <f ca="1">[1]!thsiFinD("ths_turnover_ratio_w_stock",$A5005,$A$1)</f>
        <v>8.1497152231066003</v>
      </c>
      <c r="O5005" s="3">
        <f ca="1">[1]!thsiFinD("ths_relative_chg_ratio_w_stock",$A5005,$A$1,104,100)</f>
        <v>3.9545218401836002</v>
      </c>
      <c r="P5005" s="3">
        <f ca="1">[1]!thsiFinD("ths_chg_ratio_w_stock",$A5005,$B$1,100)</f>
        <v>-3.8279400157853001</v>
      </c>
    </row>
    <row r="5006" spans="1:16" x14ac:dyDescent="0.25">
      <c r="A5006" s="2" t="s">
        <v>5004</v>
      </c>
      <c r="B5006" s="2" t="s">
        <v>10367</v>
      </c>
      <c r="C5006" s="3">
        <f ca="1">[1]!thsiFinD("ths_vol_ratio_stock",$A5006,$A$1,7,100)</f>
        <v>0.65621656296748998</v>
      </c>
      <c r="D5006" s="3">
        <f ca="1">[1]!thsiFinD("ths_cr_stock",$A5006,$A$1,7,100,100)</f>
        <v>235.85766423358001</v>
      </c>
      <c r="E5006" s="3">
        <f ca="1">[1]!thsiFinD("ths_mfi_stock",$A5006,$A$1,7,100,100)</f>
        <v>77.484441212052005</v>
      </c>
      <c r="F5006" s="3">
        <f ca="1">[1]!thsiFinD("ths_expma_stock",$A5006,$A$1,7,100,100)</f>
        <v>72.139665675537003</v>
      </c>
      <c r="G5006" s="3">
        <f ca="1">[1]!thsiFinD("ths_rsi_stock",$A5006,$A$1,7,100,100)</f>
        <v>48.151448206186998</v>
      </c>
      <c r="H5006" s="3">
        <f ca="1">[1]!thsiFinD("ths_adtm_stock",$A5006,$A$1,7,3,100,100,100)</f>
        <v>0.83827160493827002</v>
      </c>
      <c r="I5006" s="3">
        <f ca="1">[1]!thsiFinD("ths_bbiboll_stock",$A5006,$A$1,7,3,100,100,100)</f>
        <v>72.121041666666997</v>
      </c>
      <c r="J5006" s="3">
        <f ca="1">[1]!thsiFinD("ths_dptb_stock",$A5006,$A$1,7,104,100,100)</f>
        <v>0.85714285714285998</v>
      </c>
      <c r="K5006" s="3">
        <f ca="1">[1]!thsiFinD("ths_srmi_stock",$A5006,$A$1,7,100,100)</f>
        <v>3.0087755954869001E-2</v>
      </c>
      <c r="L5006" s="3">
        <f ca="1">[1]!thsiFinD("ths_atr_stock",$A5006,$A$1,7,101,100,100)</f>
        <v>1.8714285714286001</v>
      </c>
      <c r="M5006" s="3">
        <f ca="1">[1]!thsiFinD("ths_vol_w_stock",$A5006,$A$1)/1000000</f>
        <v>1.6658280000000001</v>
      </c>
      <c r="N5006" s="3">
        <f ca="1">[1]!thsiFinD("ths_turnover_ratio_w_stock",$A5006,$A$1)</f>
        <v>13.167681655107</v>
      </c>
      <c r="O5006" s="3">
        <f ca="1">[1]!thsiFinD("ths_relative_chg_ratio_w_stock",$A5006,$A$1,104,100)</f>
        <v>-0.91653400317924005</v>
      </c>
      <c r="P5006" s="3">
        <f ca="1">[1]!thsiFinD("ths_chg_ratio_w_stock",$A5006,$B$1,100)</f>
        <v>-3.6077448112550998</v>
      </c>
    </row>
    <row r="5007" spans="1:16" x14ac:dyDescent="0.25">
      <c r="A5007" s="2" t="s">
        <v>5005</v>
      </c>
      <c r="B5007" s="2" t="s">
        <v>10368</v>
      </c>
      <c r="C5007" s="3">
        <f ca="1">[1]!thsiFinD("ths_vol_ratio_stock",$A5007,$A$1,7,100)</f>
        <v>0.71528090492487995</v>
      </c>
      <c r="D5007" s="3">
        <f ca="1">[1]!thsiFinD("ths_cr_stock",$A5007,$A$1,7,100,100)</f>
        <v>212.60188087774</v>
      </c>
      <c r="E5007" s="3">
        <f ca="1">[1]!thsiFinD("ths_mfi_stock",$A5007,$A$1,7,100,100)</f>
        <v>68.777510327401004</v>
      </c>
      <c r="F5007" s="3">
        <f ca="1">[1]!thsiFinD("ths_expma_stock",$A5007,$A$1,7,100,100)</f>
        <v>68.543883409830997</v>
      </c>
      <c r="G5007" s="3">
        <f ca="1">[1]!thsiFinD("ths_rsi_stock",$A5007,$A$1,7,100,100)</f>
        <v>48.610147564590001</v>
      </c>
      <c r="H5007" s="3">
        <f ca="1">[1]!thsiFinD("ths_adtm_stock",$A5007,$A$1,7,3,100,100,100)</f>
        <v>0.76828714220809002</v>
      </c>
      <c r="I5007" s="3">
        <f ca="1">[1]!thsiFinD("ths_bbiboll_stock",$A5007,$A$1,7,3,100,100,100)</f>
        <v>67.698958333332996</v>
      </c>
      <c r="J5007" s="3">
        <f ca="1">[1]!thsiFinD("ths_dptb_stock",$A5007,$A$1,7,104,100,100)</f>
        <v>0.71428571428570997</v>
      </c>
      <c r="K5007" s="3">
        <f ca="1">[1]!thsiFinD("ths_srmi_stock",$A5007,$A$1,7,100,100)</f>
        <v>7.2027553159628999E-2</v>
      </c>
      <c r="L5007" s="3">
        <f ca="1">[1]!thsiFinD("ths_atr_stock",$A5007,$A$1,7,101,100,100)</f>
        <v>5.0028571428571</v>
      </c>
      <c r="M5007" s="3">
        <f ca="1">[1]!thsiFinD("ths_vol_w_stock",$A5007,$A$1)/1000000</f>
        <v>2.3728609999999999</v>
      </c>
      <c r="N5007" s="3">
        <f ca="1">[1]!thsiFinD("ths_turnover_ratio_w_stock",$A5007,$A$1)</f>
        <v>4.3774379865366004</v>
      </c>
      <c r="O5007" s="3">
        <f ca="1">[1]!thsiFinD("ths_relative_chg_ratio_w_stock",$A5007,$A$1,104,100)</f>
        <v>-2.8274884905044</v>
      </c>
      <c r="P5007" s="3">
        <f ca="1">[1]!thsiFinD("ths_chg_ratio_w_stock",$A5007,$B$1,100)</f>
        <v>3.9233303384246998</v>
      </c>
    </row>
    <row r="5008" spans="1:16" x14ac:dyDescent="0.25">
      <c r="A5008" s="2" t="s">
        <v>5006</v>
      </c>
      <c r="B5008" s="2" t="s">
        <v>10369</v>
      </c>
      <c r="C5008" s="3">
        <f ca="1">[1]!thsiFinD("ths_vol_ratio_stock",$A5008,$A$1,7,100)</f>
        <v>0.73963211001672002</v>
      </c>
      <c r="D5008" s="3">
        <f ca="1">[1]!thsiFinD("ths_cr_stock",$A5008,$A$1,7,100,100)</f>
        <v>451.56862745097999</v>
      </c>
      <c r="E5008" s="3">
        <f ca="1">[1]!thsiFinD("ths_mfi_stock",$A5008,$A$1,7,100,100)</f>
        <v>67.636569752165002</v>
      </c>
      <c r="F5008" s="3">
        <f ca="1">[1]!thsiFinD("ths_expma_stock",$A5008,$A$1,7,100,100)</f>
        <v>62.413810340395003</v>
      </c>
      <c r="G5008" s="3">
        <f ca="1">[1]!thsiFinD("ths_rsi_stock",$A5008,$A$1,7,100,100)</f>
        <v>74.949701919939997</v>
      </c>
      <c r="H5008" s="3">
        <f ca="1">[1]!thsiFinD("ths_adtm_stock",$A5008,$A$1,7,3,100,100,100)</f>
        <v>0.67931456548348002</v>
      </c>
      <c r="I5008" s="3">
        <f ca="1">[1]!thsiFinD("ths_bbiboll_stock",$A5008,$A$1,7,3,100,100,100)</f>
        <v>59.779687500000001</v>
      </c>
      <c r="J5008" s="3">
        <f ca="1">[1]!thsiFinD("ths_dptb_stock",$A5008,$A$1,7,104,100,100)</f>
        <v>0.42857142857142999</v>
      </c>
      <c r="K5008" s="3">
        <f ca="1">[1]!thsiFinD("ths_srmi_stock",$A5008,$A$1,7,100,100)</f>
        <v>0.11615216713439</v>
      </c>
      <c r="L5008" s="3">
        <f ca="1">[1]!thsiFinD("ths_atr_stock",$A5008,$A$1,7,101,100,100)</f>
        <v>4.0742857142856996</v>
      </c>
      <c r="M5008" s="3">
        <f ca="1">[1]!thsiFinD("ths_vol_w_stock",$A5008,$A$1)/1000000</f>
        <v>60.292651999999997</v>
      </c>
      <c r="N5008" s="3">
        <f ca="1">[1]!thsiFinD("ths_turnover_ratio_w_stock",$A5008,$A$1)</f>
        <v>13.398367111111</v>
      </c>
      <c r="O5008" s="3">
        <f ca="1">[1]!thsiFinD("ths_relative_chg_ratio_w_stock",$A5008,$A$1,104,100)</f>
        <v>1.6014279818996999</v>
      </c>
      <c r="P5008" s="3">
        <f ca="1">[1]!thsiFinD("ths_chg_ratio_w_stock",$A5008,$B$1,100)</f>
        <v>-7.0782662924851998</v>
      </c>
    </row>
    <row r="5009" spans="1:16" x14ac:dyDescent="0.25">
      <c r="A5009" s="2" t="s">
        <v>5007</v>
      </c>
      <c r="B5009" s="2" t="s">
        <v>10370</v>
      </c>
      <c r="C5009" s="3">
        <f ca="1">[1]!thsiFinD("ths_vol_ratio_stock",$A5009,$A$1,7,100)</f>
        <v>1.1360987037085</v>
      </c>
      <c r="D5009" s="3">
        <f ca="1">[1]!thsiFinD("ths_cr_stock",$A5009,$A$1,7,100,100)</f>
        <v>115.90909090909</v>
      </c>
      <c r="E5009" s="3">
        <f ca="1">[1]!thsiFinD("ths_mfi_stock",$A5009,$A$1,7,100,100)</f>
        <v>49.693209058381001</v>
      </c>
      <c r="F5009" s="3">
        <f ca="1">[1]!thsiFinD("ths_expma_stock",$A5009,$A$1,7,100,100)</f>
        <v>9.0456862772518001</v>
      </c>
      <c r="G5009" s="3">
        <f ca="1">[1]!thsiFinD("ths_rsi_stock",$A5009,$A$1,7,100,100)</f>
        <v>41.110266201054003</v>
      </c>
      <c r="H5009" s="3">
        <f ca="1">[1]!thsiFinD("ths_adtm_stock",$A5009,$A$1,7,3,100,100,100)</f>
        <v>-0.23529411764706001</v>
      </c>
      <c r="I5009" s="3">
        <f ca="1">[1]!thsiFinD("ths_bbiboll_stock",$A5009,$A$1,7,3,100,100,100)</f>
        <v>9.0061458333332993</v>
      </c>
      <c r="J5009" s="3">
        <f ca="1">[1]!thsiFinD("ths_dptb_stock",$A5009,$A$1,7,104,100,100)</f>
        <v>0.71428571428570997</v>
      </c>
      <c r="K5009" s="3">
        <f ca="1">[1]!thsiFinD("ths_srmi_stock",$A5009,$A$1,7,100,100)</f>
        <v>-2.9768467475192999E-2</v>
      </c>
      <c r="L5009" s="3">
        <f ca="1">[1]!thsiFinD("ths_atr_stock",$A5009,$A$1,7,101,100,100)</f>
        <v>0.28000000000000003</v>
      </c>
      <c r="M5009" s="3">
        <f ca="1">[1]!thsiFinD("ths_vol_w_stock",$A5009,$A$1)/1000000</f>
        <v>16.254645</v>
      </c>
      <c r="N5009" s="3">
        <f ca="1">[1]!thsiFinD("ths_turnover_ratio_w_stock",$A5009,$A$1)</f>
        <v>4.0635596610085001</v>
      </c>
      <c r="O5009" s="3">
        <f ca="1">[1]!thsiFinD("ths_relative_chg_ratio_w_stock",$A5009,$A$1,104,100)</f>
        <v>-7.093215073194</v>
      </c>
      <c r="P5009" s="3">
        <f ca="1">[1]!thsiFinD("ths_chg_ratio_w_stock",$A5009,$B$1,100)</f>
        <v>1.1363636363636</v>
      </c>
    </row>
    <row r="5010" spans="1:16" x14ac:dyDescent="0.25">
      <c r="A5010" s="2" t="s">
        <v>5008</v>
      </c>
      <c r="B5010" s="2" t="s">
        <v>10371</v>
      </c>
      <c r="C5010" s="3">
        <f ca="1">[1]!thsiFinD("ths_vol_ratio_stock",$A5010,$A$1,7,100)</f>
        <v>0.71821695511571004</v>
      </c>
      <c r="D5010" s="3">
        <f ca="1">[1]!thsiFinD("ths_cr_stock",$A5010,$A$1,7,100,100)</f>
        <v>535.22504892367999</v>
      </c>
      <c r="E5010" s="3">
        <f ca="1">[1]!thsiFinD("ths_mfi_stock",$A5010,$A$1,7,100,100)</f>
        <v>86.560278961283998</v>
      </c>
      <c r="F5010" s="3">
        <f ca="1">[1]!thsiFinD("ths_expma_stock",$A5010,$A$1,7,100,100)</f>
        <v>46.842481593552002</v>
      </c>
      <c r="G5010" s="3">
        <f ca="1">[1]!thsiFinD("ths_rsi_stock",$A5010,$A$1,7,100,100)</f>
        <v>52.069246504353004</v>
      </c>
      <c r="H5010" s="3">
        <f ca="1">[1]!thsiFinD("ths_adtm_stock",$A5010,$A$1,7,3,100,100,100)</f>
        <v>1</v>
      </c>
      <c r="I5010" s="3">
        <f ca="1">[1]!thsiFinD("ths_bbiboll_stock",$A5010,$A$1,7,3,100,100,100)</f>
        <v>46.827083333333</v>
      </c>
      <c r="J5010" s="3">
        <f ca="1">[1]!thsiFinD("ths_dptb_stock",$A5010,$A$1,7,104,100,100)</f>
        <v>0.71428571428570997</v>
      </c>
      <c r="K5010" s="3">
        <f ca="1">[1]!thsiFinD("ths_srmi_stock",$A5010,$A$1,7,100,100)</f>
        <v>7.6168124599957004E-2</v>
      </c>
      <c r="L5010" s="3">
        <f ca="1">[1]!thsiFinD("ths_atr_stock",$A5010,$A$1,7,101,100,100)</f>
        <v>1.5871428571429</v>
      </c>
      <c r="M5010" s="3">
        <f ca="1">[1]!thsiFinD("ths_vol_w_stock",$A5010,$A$1)/1000000</f>
        <v>3.772221</v>
      </c>
      <c r="N5010" s="3">
        <f ca="1">[1]!thsiFinD("ths_turnover_ratio_w_stock",$A5010,$A$1)</f>
        <v>5.4969519569627003</v>
      </c>
      <c r="O5010" s="3">
        <f ca="1">[1]!thsiFinD("ths_relative_chg_ratio_w_stock",$A5010,$A$1,104,100)</f>
        <v>0.41867052513953001</v>
      </c>
      <c r="P5010" s="3">
        <f ca="1">[1]!thsiFinD("ths_chg_ratio_w_stock",$A5010,$B$1,100)</f>
        <v>-3.8617452528270002</v>
      </c>
    </row>
    <row r="5011" spans="1:16" x14ac:dyDescent="0.25">
      <c r="A5011" s="2" t="s">
        <v>5009</v>
      </c>
      <c r="B5011" s="2" t="s">
        <v>10372</v>
      </c>
      <c r="C5011" s="3">
        <f ca="1">[1]!thsiFinD("ths_vol_ratio_stock",$A5011,$A$1,7,100)</f>
        <v>0.75027327261911003</v>
      </c>
      <c r="D5011" s="3">
        <f ca="1">[1]!thsiFinD("ths_cr_stock",$A5011,$A$1,7,100,100)</f>
        <v>190.85594989561</v>
      </c>
      <c r="E5011" s="3">
        <f ca="1">[1]!thsiFinD("ths_mfi_stock",$A5011,$A$1,7,100,100)</f>
        <v>59.049835410339</v>
      </c>
      <c r="F5011" s="3">
        <f ca="1">[1]!thsiFinD("ths_expma_stock",$A5011,$A$1,7,100,100)</f>
        <v>83.095041991955995</v>
      </c>
      <c r="G5011" s="3">
        <f ca="1">[1]!thsiFinD("ths_rsi_stock",$A5011,$A$1,7,100,100)</f>
        <v>54.859913713259999</v>
      </c>
      <c r="H5011" s="3">
        <f ca="1">[1]!thsiFinD("ths_adtm_stock",$A5011,$A$1,7,3,100,100,100)</f>
        <v>0.60665914221218997</v>
      </c>
      <c r="I5011" s="3">
        <f ca="1">[1]!thsiFinD("ths_bbiboll_stock",$A5011,$A$1,7,3,100,100,100)</f>
        <v>81.437812500000007</v>
      </c>
      <c r="J5011" s="3">
        <f ca="1">[1]!thsiFinD("ths_dptb_stock",$A5011,$A$1,7,104,100,100)</f>
        <v>0.57142857142856995</v>
      </c>
      <c r="K5011" s="3">
        <f ca="1">[1]!thsiFinD("ths_srmi_stock",$A5011,$A$1,7,100,100)</f>
        <v>4.5543107647345003E-2</v>
      </c>
      <c r="L5011" s="3">
        <f ca="1">[1]!thsiFinD("ths_atr_stock",$A5011,$A$1,7,101,100,100)</f>
        <v>3.3171428571428998</v>
      </c>
      <c r="M5011" s="3">
        <f ca="1">[1]!thsiFinD("ths_vol_w_stock",$A5011,$A$1)/1000000</f>
        <v>5.0064229999999998</v>
      </c>
      <c r="N5011" s="3">
        <f ca="1">[1]!thsiFinD("ths_turnover_ratio_w_stock",$A5011,$A$1)</f>
        <v>36.356203466575003</v>
      </c>
      <c r="O5011" s="3">
        <f ca="1">[1]!thsiFinD("ths_relative_chg_ratio_w_stock",$A5011,$A$1,104,100)</f>
        <v>-3.8034335244326001</v>
      </c>
      <c r="P5011" s="3">
        <f ca="1">[1]!thsiFinD("ths_chg_ratio_w_stock",$A5011,$B$1,100)</f>
        <v>-3.2391622016561001</v>
      </c>
    </row>
    <row r="5012" spans="1:16" x14ac:dyDescent="0.25">
      <c r="A5012" s="2" t="s">
        <v>5010</v>
      </c>
      <c r="B5012" s="2" t="s">
        <v>10373</v>
      </c>
      <c r="C5012" s="3">
        <f ca="1">[1]!thsiFinD("ths_vol_ratio_stock",$A5012,$A$1,7,100)</f>
        <v>1.1837020805</v>
      </c>
      <c r="D5012" s="3">
        <f ca="1">[1]!thsiFinD("ths_cr_stock",$A5012,$A$1,7,100,100)</f>
        <v>215.40436456995999</v>
      </c>
      <c r="E5012" s="3">
        <f ca="1">[1]!thsiFinD("ths_mfi_stock",$A5012,$A$1,7,100,100)</f>
        <v>71.497322780505002</v>
      </c>
      <c r="F5012" s="3">
        <f ca="1">[1]!thsiFinD("ths_expma_stock",$A5012,$A$1,7,100,100)</f>
        <v>33.350450195706998</v>
      </c>
      <c r="G5012" s="3">
        <f ca="1">[1]!thsiFinD("ths_rsi_stock",$A5012,$A$1,7,100,100)</f>
        <v>44.587835703233999</v>
      </c>
      <c r="H5012" s="3">
        <f ca="1">[1]!thsiFinD("ths_adtm_stock",$A5012,$A$1,7,3,100,100,100)</f>
        <v>0.89227166276347003</v>
      </c>
      <c r="I5012" s="3">
        <f ca="1">[1]!thsiFinD("ths_bbiboll_stock",$A5012,$A$1,7,3,100,100,100)</f>
        <v>33.145833333333002</v>
      </c>
      <c r="J5012" s="3">
        <f ca="1">[1]!thsiFinD("ths_dptb_stock",$A5012,$A$1,7,104,100,100)</f>
        <v>0.85714285714285998</v>
      </c>
      <c r="K5012" s="3">
        <f ca="1">[1]!thsiFinD("ths_srmi_stock",$A5012,$A$1,7,100,100)</f>
        <v>6.142506142507E-4</v>
      </c>
      <c r="L5012" s="3">
        <f ca="1">[1]!thsiFinD("ths_atr_stock",$A5012,$A$1,7,101,100,100)</f>
        <v>1.32</v>
      </c>
      <c r="M5012" s="3">
        <f ca="1">[1]!thsiFinD("ths_vol_w_stock",$A5012,$A$1)/1000000</f>
        <v>9.8056730000000005</v>
      </c>
      <c r="N5012" s="3">
        <f ca="1">[1]!thsiFinD("ths_turnover_ratio_w_stock",$A5012,$A$1)</f>
        <v>19.769072357660999</v>
      </c>
      <c r="O5012" s="3">
        <f ca="1">[1]!thsiFinD("ths_relative_chg_ratio_w_stock",$A5012,$A$1,104,100)</f>
        <v>-3.9390932093947</v>
      </c>
      <c r="P5012" s="3">
        <f ca="1">[1]!thsiFinD("ths_chg_ratio_w_stock",$A5012,$B$1,100)</f>
        <v>-6.3267813267813002</v>
      </c>
    </row>
    <row r="5013" spans="1:16" x14ac:dyDescent="0.25">
      <c r="A5013" s="2" t="s">
        <v>5011</v>
      </c>
      <c r="B5013" s="2" t="s">
        <v>10374</v>
      </c>
      <c r="C5013" s="3">
        <f ca="1">[1]!thsiFinD("ths_vol_ratio_stock",$A5013,$A$1,7,100)</f>
        <v>1.0042992067131</v>
      </c>
      <c r="D5013" s="3">
        <f ca="1">[1]!thsiFinD("ths_cr_stock",$A5013,$A$1,7,100,100)</f>
        <v>205.57620817844</v>
      </c>
      <c r="E5013" s="3">
        <f ca="1">[1]!thsiFinD("ths_mfi_stock",$A5013,$A$1,7,100,100)</f>
        <v>61.516346202949002</v>
      </c>
      <c r="F5013" s="3">
        <f ca="1">[1]!thsiFinD("ths_expma_stock",$A5013,$A$1,7,100,100)</f>
        <v>16.625988937740001</v>
      </c>
      <c r="G5013" s="3">
        <f ca="1">[1]!thsiFinD("ths_rsi_stock",$A5013,$A$1,7,100,100)</f>
        <v>46.164248844009997</v>
      </c>
      <c r="H5013" s="3">
        <f ca="1">[1]!thsiFinD("ths_adtm_stock",$A5013,$A$1,7,3,100,100,100)</f>
        <v>1</v>
      </c>
      <c r="I5013" s="3">
        <f ca="1">[1]!thsiFinD("ths_bbiboll_stock",$A5013,$A$1,7,3,100,100,100)</f>
        <v>16.667395833333</v>
      </c>
      <c r="J5013" s="3">
        <f ca="1">[1]!thsiFinD("ths_dptb_stock",$A5013,$A$1,7,104,100,100)</f>
        <v>1</v>
      </c>
      <c r="K5013" s="3">
        <f ca="1">[1]!thsiFinD("ths_srmi_stock",$A5013,$A$1,7,100,100)</f>
        <v>7.8597339782344993E-3</v>
      </c>
      <c r="L5013" s="3">
        <f ca="1">[1]!thsiFinD("ths_atr_stock",$A5013,$A$1,7,101,100,100)</f>
        <v>0.41428571428570998</v>
      </c>
      <c r="M5013" s="3">
        <f ca="1">[1]!thsiFinD("ths_vol_w_stock",$A5013,$A$1)/1000000</f>
        <v>9.6526639999999997</v>
      </c>
      <c r="N5013" s="3">
        <f ca="1">[1]!thsiFinD("ths_turnover_ratio_w_stock",$A5013,$A$1)</f>
        <v>18.464663624402</v>
      </c>
      <c r="O5013" s="3">
        <f ca="1">[1]!thsiFinD("ths_relative_chg_ratio_w_stock",$A5013,$A$1,104,100)</f>
        <v>-0.18218713204667</v>
      </c>
      <c r="P5013" s="3">
        <f ca="1">[1]!thsiFinD("ths_chg_ratio_w_stock",$A5013,$B$1,100)</f>
        <v>-0.90689238210398004</v>
      </c>
    </row>
    <row r="5014" spans="1:16" x14ac:dyDescent="0.25">
      <c r="A5014" s="2" t="s">
        <v>5012</v>
      </c>
      <c r="B5014" s="2" t="s">
        <v>10375</v>
      </c>
      <c r="C5014" s="3">
        <f ca="1">[1]!thsiFinD("ths_vol_ratio_stock",$A5014,$A$1,7,100)</f>
        <v>0.52923448202434997</v>
      </c>
      <c r="D5014" s="3">
        <f ca="1">[1]!thsiFinD("ths_cr_stock",$A5014,$A$1,7,100,100)</f>
        <v>382.05128205128</v>
      </c>
      <c r="E5014" s="3">
        <f ca="1">[1]!thsiFinD("ths_mfi_stock",$A5014,$A$1,7,100,100)</f>
        <v>80.857371269292003</v>
      </c>
      <c r="F5014" s="3">
        <f ca="1">[1]!thsiFinD("ths_expma_stock",$A5014,$A$1,7,100,100)</f>
        <v>6.4308475930954003</v>
      </c>
      <c r="G5014" s="3">
        <f ca="1">[1]!thsiFinD("ths_rsi_stock",$A5014,$A$1,7,100,100)</f>
        <v>60.798519993009002</v>
      </c>
      <c r="H5014" s="3">
        <f ca="1">[1]!thsiFinD("ths_adtm_stock",$A5014,$A$1,7,3,100,100,100)</f>
        <v>0.92481203007518997</v>
      </c>
      <c r="I5014" s="3">
        <f ca="1">[1]!thsiFinD("ths_bbiboll_stock",$A5014,$A$1,7,3,100,100,100)</f>
        <v>6.3353124999999997</v>
      </c>
      <c r="J5014" s="3">
        <f ca="1">[1]!thsiFinD("ths_dptb_stock",$A5014,$A$1,7,104,100,100)</f>
        <v>0.71428571428570997</v>
      </c>
      <c r="K5014" s="3">
        <f ca="1">[1]!thsiFinD("ths_srmi_stock",$A5014,$A$1,7,100,100)</f>
        <v>7.0878274268105002E-2</v>
      </c>
      <c r="L5014" s="3">
        <f ca="1">[1]!thsiFinD("ths_atr_stock",$A5014,$A$1,7,101,100,100)</f>
        <v>0.27</v>
      </c>
      <c r="M5014" s="3">
        <f ca="1">[1]!thsiFinD("ths_vol_w_stock",$A5014,$A$1)/1000000</f>
        <v>8.330819</v>
      </c>
      <c r="N5014" s="3">
        <f ca="1">[1]!thsiFinD("ths_turnover_ratio_w_stock",$A5014,$A$1)</f>
        <v>2.0658166626312</v>
      </c>
      <c r="O5014" s="3">
        <f ca="1">[1]!thsiFinD("ths_relative_chg_ratio_w_stock",$A5014,$A$1,104,100)</f>
        <v>3.1296556687241002</v>
      </c>
      <c r="P5014" s="3">
        <f ca="1">[1]!thsiFinD("ths_chg_ratio_w_stock",$A5014,$B$1,100)</f>
        <v>-2.1571648690292999</v>
      </c>
    </row>
    <row r="5015" spans="1:16" x14ac:dyDescent="0.25">
      <c r="A5015" s="2" t="s">
        <v>5013</v>
      </c>
      <c r="B5015" s="2" t="s">
        <v>10376</v>
      </c>
      <c r="C5015" s="3">
        <f ca="1">[1]!thsiFinD("ths_vol_ratio_stock",$A5015,$A$1,7,100)</f>
        <v>0.81831516742708998</v>
      </c>
      <c r="D5015" s="3">
        <f ca="1">[1]!thsiFinD("ths_cr_stock",$A5015,$A$1,7,100,100)</f>
        <v>685.52631578948001</v>
      </c>
      <c r="E5015" s="3">
        <f ca="1">[1]!thsiFinD("ths_mfi_stock",$A5015,$A$1,7,100,100)</f>
        <v>85.460131626608003</v>
      </c>
      <c r="F5015" s="3">
        <f ca="1">[1]!thsiFinD("ths_expma_stock",$A5015,$A$1,7,100,100)</f>
        <v>9.7701442026787007</v>
      </c>
      <c r="G5015" s="3">
        <f ca="1">[1]!thsiFinD("ths_rsi_stock",$A5015,$A$1,7,100,100)</f>
        <v>67.658611978473004</v>
      </c>
      <c r="H5015" s="3">
        <f ca="1">[1]!thsiFinD("ths_adtm_stock",$A5015,$A$1,7,3,100,100,100)</f>
        <v>0.97183098591549</v>
      </c>
      <c r="I5015" s="3">
        <f ca="1">[1]!thsiFinD("ths_bbiboll_stock",$A5015,$A$1,7,3,100,100,100)</f>
        <v>9.6103124999999991</v>
      </c>
      <c r="J5015" s="3">
        <f ca="1">[1]!thsiFinD("ths_dptb_stock",$A5015,$A$1,7,104,100,100)</f>
        <v>1</v>
      </c>
      <c r="K5015" s="3">
        <f ca="1">[1]!thsiFinD("ths_srmi_stock",$A5015,$A$1,7,100,100)</f>
        <v>6.8479355488419005E-2</v>
      </c>
      <c r="L5015" s="3">
        <f ca="1">[1]!thsiFinD("ths_atr_stock",$A5015,$A$1,7,101,100,100)</f>
        <v>0.31285714285714</v>
      </c>
      <c r="M5015" s="3">
        <f ca="1">[1]!thsiFinD("ths_vol_w_stock",$A5015,$A$1)/1000000</f>
        <v>32.322262000000002</v>
      </c>
      <c r="N5015" s="3">
        <f ca="1">[1]!thsiFinD("ths_turnover_ratio_w_stock",$A5015,$A$1)</f>
        <v>4.0845017910374004</v>
      </c>
      <c r="O5015" s="3">
        <f ca="1">[1]!thsiFinD("ths_relative_chg_ratio_w_stock",$A5015,$A$1,104,100)</f>
        <v>2.1534218998568</v>
      </c>
      <c r="P5015" s="3">
        <f ca="1">[1]!thsiFinD("ths_chg_ratio_w_stock",$A5015,$B$1,100)</f>
        <v>-0.40281973816715999</v>
      </c>
    </row>
    <row r="5016" spans="1:16" x14ac:dyDescent="0.25">
      <c r="A5016" s="2" t="s">
        <v>5014</v>
      </c>
      <c r="B5016" s="2" t="s">
        <v>10377</v>
      </c>
      <c r="C5016" s="3">
        <f ca="1">[1]!thsiFinD("ths_vol_ratio_stock",$A5016,$A$1,7,100)</f>
        <v>0.91022600494150996</v>
      </c>
      <c r="D5016" s="3">
        <f ca="1">[1]!thsiFinD("ths_cr_stock",$A5016,$A$1,7,100,100)</f>
        <v>65.071770334928004</v>
      </c>
      <c r="E5016" s="3">
        <f ca="1">[1]!thsiFinD("ths_mfi_stock",$A5016,$A$1,7,100,100)</f>
        <v>25.816380773283999</v>
      </c>
      <c r="F5016" s="3">
        <f ca="1">[1]!thsiFinD("ths_expma_stock",$A5016,$A$1,7,100,100)</f>
        <v>8.8535336582528998</v>
      </c>
      <c r="G5016" s="3">
        <f ca="1">[1]!thsiFinD("ths_rsi_stock",$A5016,$A$1,7,100,100)</f>
        <v>40.434186141246002</v>
      </c>
      <c r="H5016" s="3">
        <f ca="1">[1]!thsiFinD("ths_adtm_stock",$A5016,$A$1,7,3,100,100,100)</f>
        <v>0.85714285714285998</v>
      </c>
      <c r="I5016" s="3">
        <f ca="1">[1]!thsiFinD("ths_bbiboll_stock",$A5016,$A$1,7,3,100,100,100)</f>
        <v>8.8546875000000007</v>
      </c>
      <c r="J5016" s="3">
        <f ca="1">[1]!thsiFinD("ths_dptb_stock",$A5016,$A$1,7,104,100,100)</f>
        <v>0.85714285714285998</v>
      </c>
      <c r="K5016" s="3">
        <f ca="1">[1]!thsiFinD("ths_srmi_stock",$A5016,$A$1,7,100,100)</f>
        <v>-5.5798687089715998E-2</v>
      </c>
      <c r="L5016" s="3">
        <f ca="1">[1]!thsiFinD("ths_atr_stock",$A5016,$A$1,7,101,100,100)</f>
        <v>0.36714285714285999</v>
      </c>
      <c r="M5016" s="3">
        <f ca="1">[1]!thsiFinD("ths_vol_w_stock",$A5016,$A$1)/1000000</f>
        <v>14.913026</v>
      </c>
      <c r="N5016" s="3">
        <f ca="1">[1]!thsiFinD("ths_turnover_ratio_w_stock",$A5016,$A$1)</f>
        <v>3.7281632679571</v>
      </c>
      <c r="O5016" s="3">
        <f ca="1">[1]!thsiFinD("ths_relative_chg_ratio_w_stock",$A5016,$A$1,104,100)</f>
        <v>-5.3999067014581996</v>
      </c>
      <c r="P5016" s="3">
        <f ca="1">[1]!thsiFinD("ths_chg_ratio_w_stock",$A5016,$B$1,100)</f>
        <v>-1.2746234067208</v>
      </c>
    </row>
    <row r="5017" spans="1:16" x14ac:dyDescent="0.25">
      <c r="A5017" s="2" t="s">
        <v>5015</v>
      </c>
      <c r="B5017" s="2" t="s">
        <v>10378</v>
      </c>
      <c r="C5017" s="3">
        <f ca="1">[1]!thsiFinD("ths_vol_ratio_stock",$A5017,$A$1,7,100)</f>
        <v>0.95397009376191</v>
      </c>
      <c r="D5017" s="3">
        <f ca="1">[1]!thsiFinD("ths_cr_stock",$A5017,$A$1,7,100,100)</f>
        <v>184.97217068646</v>
      </c>
      <c r="E5017" s="3">
        <f ca="1">[1]!thsiFinD("ths_mfi_stock",$A5017,$A$1,7,100,100)</f>
        <v>45.942574353038999</v>
      </c>
      <c r="F5017" s="3">
        <f ca="1">[1]!thsiFinD("ths_expma_stock",$A5017,$A$1,7,100,100)</f>
        <v>29.600867139335001</v>
      </c>
      <c r="G5017" s="3">
        <f ca="1">[1]!thsiFinD("ths_rsi_stock",$A5017,$A$1,7,100,100)</f>
        <v>48.352935040311998</v>
      </c>
      <c r="H5017" s="3">
        <f ca="1">[1]!thsiFinD("ths_adtm_stock",$A5017,$A$1,7,3,100,100,100)</f>
        <v>0.66666666666666996</v>
      </c>
      <c r="I5017" s="3">
        <f ca="1">[1]!thsiFinD("ths_bbiboll_stock",$A5017,$A$1,7,3,100,100,100)</f>
        <v>29.420729166667002</v>
      </c>
      <c r="J5017" s="3">
        <f ca="1">[1]!thsiFinD("ths_dptb_stock",$A5017,$A$1,7,104,100,100)</f>
        <v>0.85714285714285998</v>
      </c>
      <c r="K5017" s="3">
        <f ca="1">[1]!thsiFinD("ths_srmi_stock",$A5017,$A$1,7,100,100)</f>
        <v>2.0498804236418998E-3</v>
      </c>
      <c r="L5017" s="3">
        <f ca="1">[1]!thsiFinD("ths_atr_stock",$A5017,$A$1,7,101,100,100)</f>
        <v>0.81285714285713995</v>
      </c>
      <c r="M5017" s="3">
        <f ca="1">[1]!thsiFinD("ths_vol_w_stock",$A5017,$A$1)/1000000</f>
        <v>6.0386899999999999</v>
      </c>
      <c r="N5017" s="3">
        <f ca="1">[1]!thsiFinD("ths_turnover_ratio_w_stock",$A5017,$A$1)</f>
        <v>6.0043984600866001</v>
      </c>
      <c r="O5017" s="3">
        <f ca="1">[1]!thsiFinD("ths_relative_chg_ratio_w_stock",$A5017,$A$1,104,100)</f>
        <v>-3.6599195633869002</v>
      </c>
      <c r="P5017" s="3">
        <f ca="1">[1]!thsiFinD("ths_chg_ratio_w_stock",$A5017,$B$1,100)</f>
        <v>-0.75162282200205</v>
      </c>
    </row>
    <row r="5018" spans="1:16" x14ac:dyDescent="0.25">
      <c r="A5018" s="2" t="s">
        <v>5016</v>
      </c>
      <c r="B5018" s="2" t="s">
        <v>10379</v>
      </c>
      <c r="C5018" s="3">
        <f ca="1">[1]!thsiFinD("ths_vol_ratio_stock",$A5018,$A$1,7,100)</f>
        <v>0.92697615415272006</v>
      </c>
      <c r="D5018" s="3">
        <f ca="1">[1]!thsiFinD("ths_cr_stock",$A5018,$A$1,7,100,100)</f>
        <v>168.98079763663</v>
      </c>
      <c r="E5018" s="3">
        <f ca="1">[1]!thsiFinD("ths_mfi_stock",$A5018,$A$1,7,100,100)</f>
        <v>31.964354364615001</v>
      </c>
      <c r="F5018" s="3">
        <f ca="1">[1]!thsiFinD("ths_expma_stock",$A5018,$A$1,7,100,100)</f>
        <v>16.632457284272999</v>
      </c>
      <c r="G5018" s="3">
        <f ca="1">[1]!thsiFinD("ths_rsi_stock",$A5018,$A$1,7,100,100)</f>
        <v>45.061842811443</v>
      </c>
      <c r="H5018" s="3">
        <f ca="1">[1]!thsiFinD("ths_adtm_stock",$A5018,$A$1,7,3,100,100,100)</f>
        <v>0.91582491582491998</v>
      </c>
      <c r="I5018" s="3">
        <f ca="1">[1]!thsiFinD("ths_bbiboll_stock",$A5018,$A$1,7,3,100,100,100)</f>
        <v>16.467708333333</v>
      </c>
      <c r="J5018" s="3">
        <f ca="1">[1]!thsiFinD("ths_dptb_stock",$A5018,$A$1,7,104,100,100)</f>
        <v>0.71428571428570997</v>
      </c>
      <c r="K5018" s="3">
        <f ca="1">[1]!thsiFinD("ths_srmi_stock",$A5018,$A$1,7,100,100)</f>
        <v>-1.9370460048425998E-2</v>
      </c>
      <c r="L5018" s="3">
        <f ca="1">[1]!thsiFinD("ths_atr_stock",$A5018,$A$1,7,101,100,100)</f>
        <v>0.87714285714286</v>
      </c>
      <c r="M5018" s="3">
        <f ca="1">[1]!thsiFinD("ths_vol_w_stock",$A5018,$A$1)/1000000</f>
        <v>24.507932</v>
      </c>
      <c r="N5018" s="3">
        <f ca="1">[1]!thsiFinD("ths_turnover_ratio_w_stock",$A5018,$A$1)</f>
        <v>9.4008281113802994</v>
      </c>
      <c r="O5018" s="3">
        <f ca="1">[1]!thsiFinD("ths_relative_chg_ratio_w_stock",$A5018,$A$1,104,100)</f>
        <v>-8.5062841056995993</v>
      </c>
      <c r="P5018" s="3">
        <f ca="1">[1]!thsiFinD("ths_chg_ratio_w_stock",$A5018,$B$1,100)</f>
        <v>3.7654320987654</v>
      </c>
    </row>
    <row r="5019" spans="1:16" x14ac:dyDescent="0.25">
      <c r="A5019" s="2" t="s">
        <v>5017</v>
      </c>
      <c r="B5019" s="2" t="s">
        <v>10380</v>
      </c>
      <c r="C5019" s="3">
        <f ca="1">[1]!thsiFinD("ths_vol_ratio_stock",$A5019,$A$1,7,100)</f>
        <v>0.84942345304158995</v>
      </c>
      <c r="D5019" s="3">
        <f ca="1">[1]!thsiFinD("ths_cr_stock",$A5019,$A$1,7,100,100)</f>
        <v>128.03889789303</v>
      </c>
      <c r="E5019" s="3">
        <f ca="1">[1]!thsiFinD("ths_mfi_stock",$A5019,$A$1,7,100,100)</f>
        <v>52.384578107666997</v>
      </c>
      <c r="F5019" s="3">
        <f ca="1">[1]!thsiFinD("ths_expma_stock",$A5019,$A$1,7,100,100)</f>
        <v>19.112726051858999</v>
      </c>
      <c r="G5019" s="3">
        <f ca="1">[1]!thsiFinD("ths_rsi_stock",$A5019,$A$1,7,100,100)</f>
        <v>46.100010837263</v>
      </c>
      <c r="H5019" s="3">
        <f ca="1">[1]!thsiFinD("ths_adtm_stock",$A5019,$A$1,7,3,100,100,100)</f>
        <v>0.98455598455598003</v>
      </c>
      <c r="I5019" s="3">
        <f ca="1">[1]!thsiFinD("ths_bbiboll_stock",$A5019,$A$1,7,3,100,100,100)</f>
        <v>19.069687500000001</v>
      </c>
      <c r="J5019" s="3">
        <f ca="1">[1]!thsiFinD("ths_dptb_stock",$A5019,$A$1,7,104,100,100)</f>
        <v>1</v>
      </c>
      <c r="K5019" s="3">
        <f ca="1">[1]!thsiFinD("ths_srmi_stock",$A5019,$A$1,7,100,100)</f>
        <v>-1.0604453870625E-3</v>
      </c>
      <c r="L5019" s="3">
        <f ca="1">[1]!thsiFinD("ths_atr_stock",$A5019,$A$1,7,101,100,100)</f>
        <v>0.77428571428571002</v>
      </c>
      <c r="M5019" s="3">
        <f ca="1">[1]!thsiFinD("ths_vol_w_stock",$A5019,$A$1)/1000000</f>
        <v>7.9863429999999997</v>
      </c>
      <c r="N5019" s="3">
        <f ca="1">[1]!thsiFinD("ths_turnover_ratio_w_stock",$A5019,$A$1)</f>
        <v>14.386092225698</v>
      </c>
      <c r="O5019" s="3">
        <f ca="1">[1]!thsiFinD("ths_relative_chg_ratio_w_stock",$A5019,$A$1,104,100)</f>
        <v>-1.6637642426159001</v>
      </c>
      <c r="P5019" s="3">
        <f ca="1">[1]!thsiFinD("ths_chg_ratio_w_stock",$A5019,$B$1,100)</f>
        <v>-2.7600849256900002</v>
      </c>
    </row>
    <row r="5020" spans="1:16" x14ac:dyDescent="0.25">
      <c r="A5020" s="2" t="s">
        <v>5018</v>
      </c>
      <c r="B5020" s="2" t="s">
        <v>10381</v>
      </c>
      <c r="C5020" s="3">
        <f ca="1">[1]!thsiFinD("ths_vol_ratio_stock",$A5020,$A$1,7,100)</f>
        <v>0.87840033033345999</v>
      </c>
      <c r="D5020" s="3">
        <f ca="1">[1]!thsiFinD("ths_cr_stock",$A5020,$A$1,7,100,100)</f>
        <v>197.53694581280999</v>
      </c>
      <c r="E5020" s="3">
        <f ca="1">[1]!thsiFinD("ths_mfi_stock",$A5020,$A$1,7,100,100)</f>
        <v>64.921628894125007</v>
      </c>
      <c r="F5020" s="3">
        <f ca="1">[1]!thsiFinD("ths_expma_stock",$A5020,$A$1,7,100,100)</f>
        <v>40.637518982204</v>
      </c>
      <c r="G5020" s="3">
        <f ca="1">[1]!thsiFinD("ths_rsi_stock",$A5020,$A$1,7,100,100)</f>
        <v>47.585882186939003</v>
      </c>
      <c r="H5020" s="3">
        <f ca="1">[1]!thsiFinD("ths_adtm_stock",$A5020,$A$1,7,3,100,100,100)</f>
        <v>0.95384615384615001</v>
      </c>
      <c r="I5020" s="3">
        <f ca="1">[1]!thsiFinD("ths_bbiboll_stock",$A5020,$A$1,7,3,100,100,100)</f>
        <v>40.391562499999999</v>
      </c>
      <c r="J5020" s="3">
        <f ca="1">[1]!thsiFinD("ths_dptb_stock",$A5020,$A$1,7,104,100,100)</f>
        <v>0.71428571428570997</v>
      </c>
      <c r="K5020" s="3">
        <f ca="1">[1]!thsiFinD("ths_srmi_stock",$A5020,$A$1,7,100,100)</f>
        <v>2.6499999999999999E-2</v>
      </c>
      <c r="L5020" s="3">
        <f ca="1">[1]!thsiFinD("ths_atr_stock",$A5020,$A$1,7,101,100,100)</f>
        <v>1.7271428571428999</v>
      </c>
      <c r="M5020" s="3">
        <f ca="1">[1]!thsiFinD("ths_vol_w_stock",$A5020,$A$1)/1000000</f>
        <v>2.7467730000000001</v>
      </c>
      <c r="N5020" s="3">
        <f ca="1">[1]!thsiFinD("ths_turnover_ratio_w_stock",$A5020,$A$1)</f>
        <v>20.249826992323001</v>
      </c>
      <c r="O5020" s="3">
        <f ca="1">[1]!thsiFinD("ths_relative_chg_ratio_w_stock",$A5020,$A$1,104,100)</f>
        <v>-3.5573617847185002</v>
      </c>
      <c r="P5020" s="3">
        <f ca="1">[1]!thsiFinD("ths_chg_ratio_w_stock",$A5020,$B$1,100)</f>
        <v>-1.8</v>
      </c>
    </row>
    <row r="5021" spans="1:16" x14ac:dyDescent="0.25">
      <c r="A5021" s="2" t="s">
        <v>5019</v>
      </c>
      <c r="B5021" s="2" t="s">
        <v>10382</v>
      </c>
      <c r="C5021" s="3">
        <f ca="1">[1]!thsiFinD("ths_vol_ratio_stock",$A5021,$A$1,7,100)</f>
        <v>0.64822312105927005</v>
      </c>
      <c r="D5021" s="3">
        <f ca="1">[1]!thsiFinD("ths_cr_stock",$A5021,$A$1,7,100,100)</f>
        <v>602.27272727272998</v>
      </c>
      <c r="E5021" s="3">
        <f ca="1">[1]!thsiFinD("ths_mfi_stock",$A5021,$A$1,7,100,100)</f>
        <v>90.325655377925997</v>
      </c>
      <c r="F5021" s="3">
        <f ca="1">[1]!thsiFinD("ths_expma_stock",$A5021,$A$1,7,100,100)</f>
        <v>9.7440950747207999</v>
      </c>
      <c r="G5021" s="3">
        <f ca="1">[1]!thsiFinD("ths_rsi_stock",$A5021,$A$1,7,100,100)</f>
        <v>61.230506709196</v>
      </c>
      <c r="H5021" s="3">
        <f ca="1">[1]!thsiFinD("ths_adtm_stock",$A5021,$A$1,7,3,100,100,100)</f>
        <v>1</v>
      </c>
      <c r="I5021" s="3">
        <f ca="1">[1]!thsiFinD("ths_bbiboll_stock",$A5021,$A$1,7,3,100,100,100)</f>
        <v>9.6067708333333002</v>
      </c>
      <c r="J5021" s="3">
        <f ca="1">[1]!thsiFinD("ths_dptb_stock",$A5021,$A$1,7,104,100,100)</f>
        <v>1</v>
      </c>
      <c r="K5021" s="3">
        <f ca="1">[1]!thsiFinD("ths_srmi_stock",$A5021,$A$1,7,100,100)</f>
        <v>9.3211752786221E-2</v>
      </c>
      <c r="L5021" s="3">
        <f ca="1">[1]!thsiFinD("ths_atr_stock",$A5021,$A$1,7,101,100,100)</f>
        <v>0.47714285714285998</v>
      </c>
      <c r="M5021" s="3">
        <f ca="1">[1]!thsiFinD("ths_vol_w_stock",$A5021,$A$1)/1000000</f>
        <v>10.346985999999999</v>
      </c>
      <c r="N5021" s="3">
        <f ca="1">[1]!thsiFinD("ths_turnover_ratio_w_stock",$A5021,$A$1)</f>
        <v>14.072801405383</v>
      </c>
      <c r="O5021" s="3">
        <f ca="1">[1]!thsiFinD("ths_relative_chg_ratio_w_stock",$A5021,$A$1,104,100)</f>
        <v>4.9858317155301997</v>
      </c>
      <c r="P5021" s="3">
        <f ca="1">[1]!thsiFinD("ths_chg_ratio_w_stock",$A5021,$B$1,100)</f>
        <v>-4.6605876393110002</v>
      </c>
    </row>
    <row r="5022" spans="1:16" x14ac:dyDescent="0.25">
      <c r="A5022" s="2" t="s">
        <v>5020</v>
      </c>
      <c r="B5022" s="2" t="s">
        <v>10383</v>
      </c>
      <c r="C5022" s="3">
        <f ca="1">[1]!thsiFinD("ths_vol_ratio_stock",$A5022,$A$1,7,100)</f>
        <v>0.84630290133754005</v>
      </c>
      <c r="D5022" s="3">
        <f ca="1">[1]!thsiFinD("ths_cr_stock",$A5022,$A$1,7,100,100)</f>
        <v>230.68893528184</v>
      </c>
      <c r="E5022" s="3">
        <f ca="1">[1]!thsiFinD("ths_mfi_stock",$A5022,$A$1,7,100,100)</f>
        <v>65.218555861243999</v>
      </c>
      <c r="F5022" s="3">
        <f ca="1">[1]!thsiFinD("ths_expma_stock",$A5022,$A$1,7,100,100)</f>
        <v>29.437749378987998</v>
      </c>
      <c r="G5022" s="3">
        <f ca="1">[1]!thsiFinD("ths_rsi_stock",$A5022,$A$1,7,100,100)</f>
        <v>50.854556058834</v>
      </c>
      <c r="H5022" s="3">
        <f ca="1">[1]!thsiFinD("ths_adtm_stock",$A5022,$A$1,7,3,100,100,100)</f>
        <v>0.90285714285714003</v>
      </c>
      <c r="I5022" s="3">
        <f ca="1">[1]!thsiFinD("ths_bbiboll_stock",$A5022,$A$1,7,3,100,100,100)</f>
        <v>29.203749999999999</v>
      </c>
      <c r="J5022" s="3">
        <f ca="1">[1]!thsiFinD("ths_dptb_stock",$A5022,$A$1,7,104,100,100)</f>
        <v>0.71428571428570997</v>
      </c>
      <c r="K5022" s="3">
        <f ca="1">[1]!thsiFinD("ths_srmi_stock",$A5022,$A$1,7,100,100)</f>
        <v>2.8101439342014999E-2</v>
      </c>
      <c r="L5022" s="3">
        <f ca="1">[1]!thsiFinD("ths_atr_stock",$A5022,$A$1,7,101,100,100)</f>
        <v>1.5242857142857</v>
      </c>
      <c r="M5022" s="3">
        <f ca="1">[1]!thsiFinD("ths_vol_w_stock",$A5022,$A$1)/1000000</f>
        <v>11.48315</v>
      </c>
      <c r="N5022" s="3">
        <f ca="1">[1]!thsiFinD("ths_turnover_ratio_w_stock",$A5022,$A$1)</f>
        <v>8.0625608352745992</v>
      </c>
      <c r="O5022" s="3">
        <f ca="1">[1]!thsiFinD("ths_relative_chg_ratio_w_stock",$A5022,$A$1,104,100)</f>
        <v>-3.6987319209985001</v>
      </c>
      <c r="P5022" s="3">
        <f ca="1">[1]!thsiFinD("ths_chg_ratio_w_stock",$A5022,$B$1,100)</f>
        <v>-3.2556545579164</v>
      </c>
    </row>
    <row r="5023" spans="1:16" x14ac:dyDescent="0.25">
      <c r="A5023" s="2" t="s">
        <v>5021</v>
      </c>
      <c r="B5023" s="2" t="s">
        <v>10384</v>
      </c>
      <c r="C5023" s="3">
        <f ca="1">[1]!thsiFinD("ths_vol_ratio_stock",$A5023,$A$1,7,100)</f>
        <v>0.80800369801053995</v>
      </c>
      <c r="D5023" s="3">
        <f ca="1">[1]!thsiFinD("ths_cr_stock",$A5023,$A$1,7,100,100)</f>
        <v>93.894389438944003</v>
      </c>
      <c r="E5023" s="3">
        <f ca="1">[1]!thsiFinD("ths_mfi_stock",$A5023,$A$1,7,100,100)</f>
        <v>44.336784189855003</v>
      </c>
      <c r="F5023" s="3">
        <f ca="1">[1]!thsiFinD("ths_expma_stock",$A5023,$A$1,7,100,100)</f>
        <v>37.064680749521003</v>
      </c>
      <c r="G5023" s="3">
        <f ca="1">[1]!thsiFinD("ths_rsi_stock",$A5023,$A$1,7,100,100)</f>
        <v>43.374136425822002</v>
      </c>
      <c r="H5023" s="3">
        <f ca="1">[1]!thsiFinD("ths_adtm_stock",$A5023,$A$1,7,3,100,100,100)</f>
        <v>0.32604735883424002</v>
      </c>
      <c r="I5023" s="3">
        <f ca="1">[1]!thsiFinD("ths_bbiboll_stock",$A5023,$A$1,7,3,100,100,100)</f>
        <v>36.877395833332997</v>
      </c>
      <c r="J5023" s="3">
        <f ca="1">[1]!thsiFinD("ths_dptb_stock",$A5023,$A$1,7,104,100,100)</f>
        <v>0.71428571428570997</v>
      </c>
      <c r="K5023" s="3">
        <f ca="1">[1]!thsiFinD("ths_srmi_stock",$A5023,$A$1,7,100,100)</f>
        <v>-4.3731778425656002E-2</v>
      </c>
      <c r="L5023" s="3">
        <f ca="1">[1]!thsiFinD("ths_atr_stock",$A5023,$A$1,7,101,100,100)</f>
        <v>1.6785714285714</v>
      </c>
      <c r="M5023" s="3">
        <f ca="1">[1]!thsiFinD("ths_vol_w_stock",$A5023,$A$1)/1000000</f>
        <v>20.313834</v>
      </c>
      <c r="N5023" s="3">
        <f ca="1">[1]!thsiFinD("ths_turnover_ratio_w_stock",$A5023,$A$1)</f>
        <v>7.1626890146082998</v>
      </c>
      <c r="O5023" s="3">
        <f ca="1">[1]!thsiFinD("ths_relative_chg_ratio_w_stock",$A5023,$A$1,104,100)</f>
        <v>-9.204050474352</v>
      </c>
      <c r="P5023" s="3">
        <f ca="1">[1]!thsiFinD("ths_chg_ratio_w_stock",$A5023,$B$1,100)</f>
        <v>-3.0210643015521002</v>
      </c>
    </row>
    <row r="5024" spans="1:16" x14ac:dyDescent="0.25">
      <c r="A5024" s="2" t="s">
        <v>5022</v>
      </c>
      <c r="B5024" s="2" t="s">
        <v>10385</v>
      </c>
      <c r="C5024" s="3">
        <f ca="1">[1]!thsiFinD("ths_vol_ratio_stock",$A5024,$A$1,7,100)</f>
        <v>1.8539294808911999</v>
      </c>
      <c r="D5024" s="3">
        <f ca="1">[1]!thsiFinD("ths_cr_stock",$A5024,$A$1,7,100,100)</f>
        <v>101.29032258065</v>
      </c>
      <c r="E5024" s="3">
        <f ca="1">[1]!thsiFinD("ths_mfi_stock",$A5024,$A$1,7,100,100)</f>
        <v>40.691543958213998</v>
      </c>
      <c r="F5024" s="3">
        <f ca="1">[1]!thsiFinD("ths_expma_stock",$A5024,$A$1,7,100,100)</f>
        <v>7.5196796418040002</v>
      </c>
      <c r="G5024" s="3">
        <f ca="1">[1]!thsiFinD("ths_rsi_stock",$A5024,$A$1,7,100,100)</f>
        <v>31.745003669405001</v>
      </c>
      <c r="H5024" s="3">
        <f ca="1">[1]!thsiFinD("ths_adtm_stock",$A5024,$A$1,7,3,100,100,100)</f>
        <v>0.38823529411765001</v>
      </c>
      <c r="I5024" s="3">
        <f ca="1">[1]!thsiFinD("ths_bbiboll_stock",$A5024,$A$1,7,3,100,100,100)</f>
        <v>7.5824999999999996</v>
      </c>
      <c r="J5024" s="3">
        <f ca="1">[1]!thsiFinD("ths_dptb_stock",$A5024,$A$1,7,104,100,100)</f>
        <v>0.42857142857142999</v>
      </c>
      <c r="K5024" s="3">
        <f ca="1">[1]!thsiFinD("ths_srmi_stock",$A5024,$A$1,7,100,100)</f>
        <v>-3.4300791556728001E-2</v>
      </c>
      <c r="L5024" s="3">
        <f ca="1">[1]!thsiFinD("ths_atr_stock",$A5024,$A$1,7,101,100,100)</f>
        <v>0.29714285714285998</v>
      </c>
      <c r="M5024" s="3">
        <f ca="1">[1]!thsiFinD("ths_vol_w_stock",$A5024,$A$1)/1000000</f>
        <v>7.4065310000000002</v>
      </c>
      <c r="N5024" s="3">
        <f ca="1">[1]!thsiFinD("ths_turnover_ratio_w_stock",$A5024,$A$1)</f>
        <v>4.0895498169078</v>
      </c>
      <c r="O5024" s="3">
        <f ca="1">[1]!thsiFinD("ths_relative_chg_ratio_w_stock",$A5024,$A$1,104,100)</f>
        <v>-7.3869740799560004</v>
      </c>
      <c r="P5024" s="3">
        <f ca="1">[1]!thsiFinD("ths_chg_ratio_w_stock",$A5024,$B$1,100)</f>
        <v>-1.2295081967213</v>
      </c>
    </row>
    <row r="5025" spans="1:16" x14ac:dyDescent="0.25">
      <c r="A5025" s="2" t="s">
        <v>5023</v>
      </c>
      <c r="B5025" s="2" t="s">
        <v>10386</v>
      </c>
      <c r="C5025" s="3">
        <f ca="1">[1]!thsiFinD("ths_vol_ratio_stock",$A5025,$A$1,7,100)</f>
        <v>0.59330966057302004</v>
      </c>
      <c r="D5025" s="3">
        <f ca="1">[1]!thsiFinD("ths_cr_stock",$A5025,$A$1,7,100,100)</f>
        <v>224.81506388701999</v>
      </c>
      <c r="E5025" s="3">
        <f ca="1">[1]!thsiFinD("ths_mfi_stock",$A5025,$A$1,7,100,100)</f>
        <v>66.627311004592997</v>
      </c>
      <c r="F5025" s="3">
        <f ca="1">[1]!thsiFinD("ths_expma_stock",$A5025,$A$1,7,100,100)</f>
        <v>39.619517769247999</v>
      </c>
      <c r="G5025" s="3">
        <f ca="1">[1]!thsiFinD("ths_rsi_stock",$A5025,$A$1,7,100,100)</f>
        <v>45.379305432879001</v>
      </c>
      <c r="H5025" s="3">
        <f ca="1">[1]!thsiFinD("ths_adtm_stock",$A5025,$A$1,7,3,100,100,100)</f>
        <v>0.98028909329828995</v>
      </c>
      <c r="I5025" s="3">
        <f ca="1">[1]!thsiFinD("ths_bbiboll_stock",$A5025,$A$1,7,3,100,100,100)</f>
        <v>40.085833333332999</v>
      </c>
      <c r="J5025" s="3">
        <f ca="1">[1]!thsiFinD("ths_dptb_stock",$A5025,$A$1,7,104,100,100)</f>
        <v>1</v>
      </c>
      <c r="K5025" s="3">
        <f ca="1">[1]!thsiFinD("ths_srmi_stock",$A5025,$A$1,7,100,100)</f>
        <v>7.1665391481764998E-2</v>
      </c>
      <c r="L5025" s="3">
        <f ca="1">[1]!thsiFinD("ths_atr_stock",$A5025,$A$1,7,101,100,100)</f>
        <v>2.4214285714286001</v>
      </c>
      <c r="M5025" s="3">
        <f ca="1">[1]!thsiFinD("ths_vol_w_stock",$A5025,$A$1)/1000000</f>
        <v>23.045545000000001</v>
      </c>
      <c r="N5025" s="3">
        <f ca="1">[1]!thsiFinD("ths_turnover_ratio_w_stock",$A5025,$A$1)</f>
        <v>16.744538250796001</v>
      </c>
      <c r="O5025" s="3">
        <f ca="1">[1]!thsiFinD("ths_relative_chg_ratio_w_stock",$A5025,$A$1,104,100)</f>
        <v>2.8431290128275002</v>
      </c>
      <c r="P5025" s="3">
        <f ca="1">[1]!thsiFinD("ths_chg_ratio_w_stock",$A5025,$B$1,100)</f>
        <v>-0.53557765876051999</v>
      </c>
    </row>
    <row r="5026" spans="1:16" x14ac:dyDescent="0.25">
      <c r="A5026" s="2" t="s">
        <v>5024</v>
      </c>
      <c r="B5026" s="2" t="s">
        <v>10387</v>
      </c>
      <c r="C5026" s="3">
        <f ca="1">[1]!thsiFinD("ths_vol_ratio_stock",$A5026,$A$1,7,100)</f>
        <v>0.59230785301917999</v>
      </c>
      <c r="D5026" s="3">
        <f ca="1">[1]!thsiFinD("ths_cr_stock",$A5026,$A$1,7,100,100)</f>
        <v>230.06263048016999</v>
      </c>
      <c r="E5026" s="3">
        <f ca="1">[1]!thsiFinD("ths_mfi_stock",$A5026,$A$1,7,100,100)</f>
        <v>71.942985043627004</v>
      </c>
      <c r="F5026" s="3">
        <f ca="1">[1]!thsiFinD("ths_expma_stock",$A5026,$A$1,7,100,100)</f>
        <v>21.359539581212001</v>
      </c>
      <c r="G5026" s="3">
        <f ca="1">[1]!thsiFinD("ths_rsi_stock",$A5026,$A$1,7,100,100)</f>
        <v>51.840876540640998</v>
      </c>
      <c r="H5026" s="3">
        <f ca="1">[1]!thsiFinD("ths_adtm_stock",$A5026,$A$1,7,3,100,100,100)</f>
        <v>0.78504672897196004</v>
      </c>
      <c r="I5026" s="3">
        <f ca="1">[1]!thsiFinD("ths_bbiboll_stock",$A5026,$A$1,7,3,100,100,100)</f>
        <v>21.407916666666999</v>
      </c>
      <c r="J5026" s="3">
        <f ca="1">[1]!thsiFinD("ths_dptb_stock",$A5026,$A$1,7,104,100,100)</f>
        <v>0.71428571428570997</v>
      </c>
      <c r="K5026" s="3">
        <f ca="1">[1]!thsiFinD("ths_srmi_stock",$A5026,$A$1,7,100,100)</f>
        <v>4.3680297397769997E-2</v>
      </c>
      <c r="L5026" s="3">
        <f ca="1">[1]!thsiFinD("ths_atr_stock",$A5026,$A$1,7,101,100,100)</f>
        <v>0.76</v>
      </c>
      <c r="M5026" s="3">
        <f ca="1">[1]!thsiFinD("ths_vol_w_stock",$A5026,$A$1)/1000000</f>
        <v>73.346469999999997</v>
      </c>
      <c r="N5026" s="3">
        <f ca="1">[1]!thsiFinD("ths_turnover_ratio_w_stock",$A5026,$A$1)</f>
        <v>3.3654979989623999</v>
      </c>
      <c r="O5026" s="3">
        <f ca="1">[1]!thsiFinD("ths_relative_chg_ratio_w_stock",$A5026,$A$1,104,100)</f>
        <v>-0.58905143830034001</v>
      </c>
      <c r="P5026" s="3">
        <f ca="1">[1]!thsiFinD("ths_chg_ratio_w_stock",$A5026,$B$1,100)</f>
        <v>-6.9237918215613004</v>
      </c>
    </row>
    <row r="5027" spans="1:16" x14ac:dyDescent="0.25">
      <c r="A5027" s="2" t="s">
        <v>5025</v>
      </c>
      <c r="B5027" s="2" t="s">
        <v>10388</v>
      </c>
      <c r="C5027" s="3">
        <f ca="1">[1]!thsiFinD("ths_vol_ratio_stock",$A5027,$A$1,7,100)</f>
        <v>0.39064221019820999</v>
      </c>
      <c r="D5027" s="3">
        <f ca="1">[1]!thsiFinD("ths_cr_stock",$A5027,$A$1,7,100,100)</f>
        <v>13.995308835027</v>
      </c>
      <c r="E5027" s="3">
        <f ca="1">[1]!thsiFinD("ths_mfi_stock",$A5027,$A$1,7,100,100)</f>
        <v>22.385201670227001</v>
      </c>
      <c r="F5027" s="3">
        <f ca="1">[1]!thsiFinD("ths_expma_stock",$A5027,$A$1,7,100,100)</f>
        <v>17.661064625397</v>
      </c>
      <c r="G5027" s="3">
        <f ca="1">[1]!thsiFinD("ths_rsi_stock",$A5027,$A$1,7,100,100)</f>
        <v>38.173339090520997</v>
      </c>
      <c r="H5027" s="3">
        <f ca="1">[1]!thsiFinD("ths_adtm_stock",$A5027,$A$1,7,3,100,100,100)</f>
        <v>-0.76751592356688003</v>
      </c>
      <c r="I5027" s="3">
        <f ca="1">[1]!thsiFinD("ths_bbiboll_stock",$A5027,$A$1,7,3,100,100,100)</f>
        <v>17.741145833333</v>
      </c>
      <c r="J5027" s="3">
        <f ca="1">[1]!thsiFinD("ths_dptb_stock",$A5027,$A$1,7,104,100,100)</f>
        <v>0.71428571428570997</v>
      </c>
      <c r="K5027" s="3">
        <f ca="1">[1]!thsiFinD("ths_srmi_stock",$A5027,$A$1,7,100,100)</f>
        <v>-9.4290204295443006E-2</v>
      </c>
      <c r="L5027" s="3">
        <f ca="1">[1]!thsiFinD("ths_atr_stock",$A5027,$A$1,7,101,100,100)</f>
        <v>0.81714285714285995</v>
      </c>
      <c r="M5027" s="3">
        <f ca="1">[1]!thsiFinD("ths_vol_w_stock",$A5027,$A$1)/1000000</f>
        <v>5.8723150000000004</v>
      </c>
      <c r="N5027" s="3">
        <f ca="1">[1]!thsiFinD("ths_turnover_ratio_w_stock",$A5027,$A$1)</f>
        <v>4.3756123069715001</v>
      </c>
      <c r="O5027" s="3">
        <f ca="1">[1]!thsiFinD("ths_relative_chg_ratio_w_stock",$A5027,$A$1,104,100)</f>
        <v>-2.9168709871725</v>
      </c>
      <c r="P5027" s="3">
        <f ca="1">[1]!thsiFinD("ths_chg_ratio_w_stock",$A5027,$B$1,100)</f>
        <v>-5.0318102949682002</v>
      </c>
    </row>
    <row r="5028" spans="1:16" x14ac:dyDescent="0.25">
      <c r="A5028" s="2" t="s">
        <v>5026</v>
      </c>
      <c r="B5028" s="2" t="s">
        <v>10389</v>
      </c>
      <c r="C5028" s="3">
        <f ca="1">[1]!thsiFinD("ths_vol_ratio_stock",$A5028,$A$1,7,100)</f>
        <v>0.83441730072405995</v>
      </c>
      <c r="D5028" s="3">
        <f ca="1">[1]!thsiFinD("ths_cr_stock",$A5028,$A$1,7,100,100)</f>
        <v>130.45454545454999</v>
      </c>
      <c r="E5028" s="3">
        <f ca="1">[1]!thsiFinD("ths_mfi_stock",$A5028,$A$1,7,100,100)</f>
        <v>48.194429439655998</v>
      </c>
      <c r="F5028" s="3">
        <f ca="1">[1]!thsiFinD("ths_expma_stock",$A5028,$A$1,7,100,100)</f>
        <v>42.316515486634003</v>
      </c>
      <c r="G5028" s="3">
        <f ca="1">[1]!thsiFinD("ths_rsi_stock",$A5028,$A$1,7,100,100)</f>
        <v>40.719914493029002</v>
      </c>
      <c r="H5028" s="3">
        <f ca="1">[1]!thsiFinD("ths_adtm_stock",$A5028,$A$1,7,3,100,100,100)</f>
        <v>0.5</v>
      </c>
      <c r="I5028" s="3">
        <f ca="1">[1]!thsiFinD("ths_bbiboll_stock",$A5028,$A$1,7,3,100,100,100)</f>
        <v>42.146354166667003</v>
      </c>
      <c r="J5028" s="3">
        <f ca="1">[1]!thsiFinD("ths_dptb_stock",$A5028,$A$1,7,104,100,100)</f>
        <v>0.71428571428570997</v>
      </c>
      <c r="K5028" s="3">
        <f ca="1">[1]!thsiFinD("ths_srmi_stock",$A5028,$A$1,7,100,100)</f>
        <v>-2.5190114068440999E-2</v>
      </c>
      <c r="L5028" s="3">
        <f ca="1">[1]!thsiFinD("ths_atr_stock",$A5028,$A$1,7,101,100,100)</f>
        <v>1.9457142857142999</v>
      </c>
      <c r="M5028" s="3">
        <f ca="1">[1]!thsiFinD("ths_vol_w_stock",$A5028,$A$1)/1000000</f>
        <v>18.431121999999998</v>
      </c>
      <c r="N5028" s="3">
        <f ca="1">[1]!thsiFinD("ths_turnover_ratio_w_stock",$A5028,$A$1)</f>
        <v>25.918186203026998</v>
      </c>
      <c r="O5028" s="3">
        <f ca="1">[1]!thsiFinD("ths_relative_chg_ratio_w_stock",$A5028,$A$1,104,100)</f>
        <v>-8.4895982598998003</v>
      </c>
      <c r="P5028" s="3">
        <f ca="1">[1]!thsiFinD("ths_chg_ratio_w_stock",$A5028,$B$1,100)</f>
        <v>-2.7791321306680001</v>
      </c>
    </row>
    <row r="5029" spans="1:16" x14ac:dyDescent="0.25">
      <c r="A5029" s="2" t="s">
        <v>5027</v>
      </c>
      <c r="B5029" s="2" t="s">
        <v>10390</v>
      </c>
      <c r="C5029" s="3">
        <f ca="1">[1]!thsiFinD("ths_vol_ratio_stock",$A5029,$A$1,7,100)</f>
        <v>1.2722502462103999</v>
      </c>
      <c r="D5029" s="3">
        <f ca="1">[1]!thsiFinD("ths_cr_stock",$A5029,$A$1,7,100,100)</f>
        <v>315.90909090909003</v>
      </c>
      <c r="E5029" s="3">
        <f ca="1">[1]!thsiFinD("ths_mfi_stock",$A5029,$A$1,7,100,100)</f>
        <v>82.595898733222995</v>
      </c>
      <c r="F5029" s="3">
        <f ca="1">[1]!thsiFinD("ths_expma_stock",$A5029,$A$1,7,100,100)</f>
        <v>8.1651791981384001</v>
      </c>
      <c r="G5029" s="3">
        <f ca="1">[1]!thsiFinD("ths_rsi_stock",$A5029,$A$1,7,100,100)</f>
        <v>53.411920849929999</v>
      </c>
      <c r="H5029" s="3">
        <f ca="1">[1]!thsiFinD("ths_adtm_stock",$A5029,$A$1,7,3,100,100,100)</f>
        <v>0.95744680851064001</v>
      </c>
      <c r="I5029" s="3">
        <f ca="1">[1]!thsiFinD("ths_bbiboll_stock",$A5029,$A$1,7,3,100,100,100)</f>
        <v>8.1330208333332994</v>
      </c>
      <c r="J5029" s="3">
        <f ca="1">[1]!thsiFinD("ths_dptb_stock",$A5029,$A$1,7,104,100,100)</f>
        <v>0.85714285714285998</v>
      </c>
      <c r="K5029" s="3">
        <f ca="1">[1]!thsiFinD("ths_srmi_stock",$A5029,$A$1,7,100,100)</f>
        <v>6.4792176039120006E-2</v>
      </c>
      <c r="L5029" s="3">
        <f ca="1">[1]!thsiFinD("ths_atr_stock",$A5029,$A$1,7,101,100,100)</f>
        <v>0.36142857142856999</v>
      </c>
      <c r="M5029" s="3">
        <f ca="1">[1]!thsiFinD("ths_vol_w_stock",$A5029,$A$1)/1000000</f>
        <v>24.488268999999999</v>
      </c>
      <c r="N5029" s="3">
        <f ca="1">[1]!thsiFinD("ths_turnover_ratio_w_stock",$A5029,$A$1)</f>
        <v>26.859078495847999</v>
      </c>
      <c r="O5029" s="3">
        <f ca="1">[1]!thsiFinD("ths_relative_chg_ratio_w_stock",$A5029,$A$1,104,100)</f>
        <v>2.8867095754872998</v>
      </c>
      <c r="P5029" s="3">
        <f ca="1">[1]!thsiFinD("ths_chg_ratio_w_stock",$A5029,$B$1,100)</f>
        <v>5.5012224938875001</v>
      </c>
    </row>
    <row r="5030" spans="1:16" x14ac:dyDescent="0.25">
      <c r="A5030" s="2" t="s">
        <v>5028</v>
      </c>
      <c r="B5030" s="2" t="s">
        <v>10391</v>
      </c>
      <c r="C5030" s="3">
        <f ca="1">[1]!thsiFinD("ths_vol_ratio_stock",$A5030,$A$1,7,100)</f>
        <v>0.72186493363349002</v>
      </c>
      <c r="D5030" s="3">
        <f ca="1">[1]!thsiFinD("ths_cr_stock",$A5030,$A$1,7,100,100)</f>
        <v>203.48297213622001</v>
      </c>
      <c r="E5030" s="3">
        <f ca="1">[1]!thsiFinD("ths_mfi_stock",$A5030,$A$1,7,100,100)</f>
        <v>75.930269647451993</v>
      </c>
      <c r="F5030" s="3">
        <f ca="1">[1]!thsiFinD("ths_expma_stock",$A5030,$A$1,7,100,100)</f>
        <v>46.994281068641001</v>
      </c>
      <c r="G5030" s="3">
        <f ca="1">[1]!thsiFinD("ths_rsi_stock",$A5030,$A$1,7,100,100)</f>
        <v>51.399940700709998</v>
      </c>
      <c r="H5030" s="3">
        <f ca="1">[1]!thsiFinD("ths_adtm_stock",$A5030,$A$1,7,3,100,100,100)</f>
        <v>0.95411392405063</v>
      </c>
      <c r="I5030" s="3">
        <f ca="1">[1]!thsiFinD("ths_bbiboll_stock",$A5030,$A$1,7,3,100,100,100)</f>
        <v>46.402291666666997</v>
      </c>
      <c r="J5030" s="3">
        <f ca="1">[1]!thsiFinD("ths_dptb_stock",$A5030,$A$1,7,104,100,100)</f>
        <v>0.85714285714285998</v>
      </c>
      <c r="K5030" s="3">
        <f ca="1">[1]!thsiFinD("ths_srmi_stock",$A5030,$A$1,7,100,100)</f>
        <v>3.2049903204990002E-2</v>
      </c>
      <c r="L5030" s="3">
        <f ca="1">[1]!thsiFinD("ths_atr_stock",$A5030,$A$1,7,101,100,100)</f>
        <v>1.9385714285714</v>
      </c>
      <c r="M5030" s="3">
        <f ca="1">[1]!thsiFinD("ths_vol_w_stock",$A5030,$A$1)/1000000</f>
        <v>2.8758249999999999</v>
      </c>
      <c r="N5030" s="3">
        <f ca="1">[1]!thsiFinD("ths_turnover_ratio_w_stock",$A5030,$A$1)</f>
        <v>22.454187468895</v>
      </c>
      <c r="O5030" s="3">
        <f ca="1">[1]!thsiFinD("ths_relative_chg_ratio_w_stock",$A5030,$A$1,104,100)</f>
        <v>-2.8440509106094001</v>
      </c>
      <c r="P5030" s="3">
        <f ca="1">[1]!thsiFinD("ths_chg_ratio_w_stock",$A5030,$B$1,100)</f>
        <v>16.691761669176</v>
      </c>
    </row>
    <row r="5031" spans="1:16" x14ac:dyDescent="0.25">
      <c r="A5031" s="2" t="s">
        <v>5029</v>
      </c>
      <c r="B5031" s="2" t="s">
        <v>10392</v>
      </c>
      <c r="C5031" s="3">
        <f ca="1">[1]!thsiFinD("ths_vol_ratio_stock",$A5031,$A$1,7,100)</f>
        <v>0.76542244142204996</v>
      </c>
      <c r="D5031" s="3">
        <f ca="1">[1]!thsiFinD("ths_cr_stock",$A5031,$A$1,7,100,100)</f>
        <v>22.539918306720999</v>
      </c>
      <c r="E5031" s="3">
        <f ca="1">[1]!thsiFinD("ths_mfi_stock",$A5031,$A$1,7,100,100)</f>
        <v>17.766223815362999</v>
      </c>
      <c r="F5031" s="3">
        <f ca="1">[1]!thsiFinD("ths_expma_stock",$A5031,$A$1,7,100,100)</f>
        <v>67.519391599000997</v>
      </c>
      <c r="G5031" s="3">
        <f ca="1">[1]!thsiFinD("ths_rsi_stock",$A5031,$A$1,7,100,100)</f>
        <v>36.394116321155998</v>
      </c>
      <c r="H5031" s="3">
        <f ca="1">[1]!thsiFinD("ths_adtm_stock",$A5031,$A$1,7,3,100,100,100)</f>
        <v>-0.22350674373796001</v>
      </c>
      <c r="I5031" s="3">
        <f ca="1">[1]!thsiFinD("ths_bbiboll_stock",$A5031,$A$1,7,3,100,100,100)</f>
        <v>67.847916666667004</v>
      </c>
      <c r="J5031" s="3">
        <f ca="1">[1]!thsiFinD("ths_dptb_stock",$A5031,$A$1,7,104,100,100)</f>
        <v>0.71428571428570997</v>
      </c>
      <c r="K5031" s="3">
        <f ca="1">[1]!thsiFinD("ths_srmi_stock",$A5031,$A$1,7,100,100)</f>
        <v>-0.12839999999999999</v>
      </c>
      <c r="L5031" s="3">
        <f ca="1">[1]!thsiFinD("ths_atr_stock",$A5031,$A$1,7,101,100,100)</f>
        <v>3.7171428571429002</v>
      </c>
      <c r="M5031" s="3">
        <f ca="1">[1]!thsiFinD("ths_vol_w_stock",$A5031,$A$1)/1000000</f>
        <v>2.9879920000000002</v>
      </c>
      <c r="N5031" s="3">
        <f ca="1">[1]!thsiFinD("ths_turnover_ratio_w_stock",$A5031,$A$1)</f>
        <v>7.5549247406875004</v>
      </c>
      <c r="O5031" s="3">
        <f ca="1">[1]!thsiFinD("ths_relative_chg_ratio_w_stock",$A5031,$A$1,104,100)</f>
        <v>-3.4161191074733002</v>
      </c>
      <c r="P5031" s="3">
        <f ca="1">[1]!thsiFinD("ths_chg_ratio_w_stock",$A5031,$B$1,100)</f>
        <v>-12.11564938045</v>
      </c>
    </row>
    <row r="5032" spans="1:16" x14ac:dyDescent="0.25">
      <c r="A5032" s="2" t="s">
        <v>5030</v>
      </c>
      <c r="B5032" s="2" t="s">
        <v>10393</v>
      </c>
      <c r="C5032" s="3">
        <f ca="1">[1]!thsiFinD("ths_vol_ratio_stock",$A5032,$A$1,7,100)</f>
        <v>0.45430903211656998</v>
      </c>
      <c r="D5032" s="3">
        <f ca="1">[1]!thsiFinD("ths_cr_stock",$A5032,$A$1,7,100,100)</f>
        <v>129.47761194029999</v>
      </c>
      <c r="E5032" s="3">
        <f ca="1">[1]!thsiFinD("ths_mfi_stock",$A5032,$A$1,7,100,100)</f>
        <v>55.584356506653002</v>
      </c>
      <c r="F5032" s="3">
        <f ca="1">[1]!thsiFinD("ths_expma_stock",$A5032,$A$1,7,100,100)</f>
        <v>13.597045838558</v>
      </c>
      <c r="G5032" s="3">
        <f ca="1">[1]!thsiFinD("ths_rsi_stock",$A5032,$A$1,7,100,100)</f>
        <v>54.539938336603001</v>
      </c>
      <c r="H5032" s="3">
        <f ca="1">[1]!thsiFinD("ths_adtm_stock",$A5032,$A$1,7,3,100,100,100)</f>
        <v>0.57894736842104999</v>
      </c>
      <c r="I5032" s="3">
        <f ca="1">[1]!thsiFinD("ths_bbiboll_stock",$A5032,$A$1,7,3,100,100,100)</f>
        <v>13.509166666666999</v>
      </c>
      <c r="J5032" s="3">
        <f ca="1">[1]!thsiFinD("ths_dptb_stock",$A5032,$A$1,7,104,100,100)</f>
        <v>0.85714285714285998</v>
      </c>
      <c r="K5032" s="3">
        <f ca="1">[1]!thsiFinD("ths_srmi_stock",$A5032,$A$1,7,100,100)</f>
        <v>1.3970588235294E-2</v>
      </c>
      <c r="L5032" s="3">
        <f ca="1">[1]!thsiFinD("ths_atr_stock",$A5032,$A$1,7,101,100,100)</f>
        <v>0.59571428571428997</v>
      </c>
      <c r="M5032" s="3">
        <f ca="1">[1]!thsiFinD("ths_vol_w_stock",$A5032,$A$1)/1000000</f>
        <v>9.7403499999999994</v>
      </c>
      <c r="N5032" s="3">
        <f ca="1">[1]!thsiFinD("ths_turnover_ratio_w_stock",$A5032,$A$1)</f>
        <v>11.052374378308</v>
      </c>
      <c r="O5032" s="3">
        <f ca="1">[1]!thsiFinD("ths_relative_chg_ratio_w_stock",$A5032,$A$1,104,100)</f>
        <v>3.7912748623232</v>
      </c>
      <c r="P5032" s="3">
        <f ca="1">[1]!thsiFinD("ths_chg_ratio_w_stock",$A5032,$B$1,100)</f>
        <v>1.3970588235293999</v>
      </c>
    </row>
    <row r="5033" spans="1:16" x14ac:dyDescent="0.25">
      <c r="A5033" s="2" t="s">
        <v>5031</v>
      </c>
      <c r="B5033" s="2" t="s">
        <v>10394</v>
      </c>
      <c r="C5033" s="3">
        <f ca="1">[1]!thsiFinD("ths_vol_ratio_stock",$A5033,$A$1,7,100)</f>
        <v>0.88284428183835995</v>
      </c>
      <c r="D5033" s="3">
        <f ca="1">[1]!thsiFinD("ths_cr_stock",$A5033,$A$1,7,100,100)</f>
        <v>309.00621118011998</v>
      </c>
      <c r="E5033" s="3">
        <f ca="1">[1]!thsiFinD("ths_mfi_stock",$A5033,$A$1,7,100,100)</f>
        <v>74.483254693602007</v>
      </c>
      <c r="F5033" s="3">
        <f ca="1">[1]!thsiFinD("ths_expma_stock",$A5033,$A$1,7,100,100)</f>
        <v>125.31218078009999</v>
      </c>
      <c r="G5033" s="3">
        <f ca="1">[1]!thsiFinD("ths_rsi_stock",$A5033,$A$1,7,100,100)</f>
        <v>54.944115195492998</v>
      </c>
      <c r="H5033" s="3">
        <f ca="1">[1]!thsiFinD("ths_adtm_stock",$A5033,$A$1,7,3,100,100,100)</f>
        <v>0.77981072555205</v>
      </c>
      <c r="I5033" s="3">
        <f ca="1">[1]!thsiFinD("ths_bbiboll_stock",$A5033,$A$1,7,3,100,100,100)</f>
        <v>123.90208333333</v>
      </c>
      <c r="J5033" s="3">
        <f ca="1">[1]!thsiFinD("ths_dptb_stock",$A5033,$A$1,7,104,100,100)</f>
        <v>0.85714285714285998</v>
      </c>
      <c r="K5033" s="3">
        <f ca="1">[1]!thsiFinD("ths_srmi_stock",$A5033,$A$1,7,100,100)</f>
        <v>5.1351783714605997E-2</v>
      </c>
      <c r="L5033" s="3">
        <f ca="1">[1]!thsiFinD("ths_atr_stock",$A5033,$A$1,7,101,100,100)</f>
        <v>4.8742857142857003</v>
      </c>
      <c r="M5033" s="3">
        <f ca="1">[1]!thsiFinD("ths_vol_w_stock",$A5033,$A$1)/1000000</f>
        <v>4.3707289999999999</v>
      </c>
      <c r="N5033" s="3">
        <f ca="1">[1]!thsiFinD("ths_turnover_ratio_w_stock",$A5033,$A$1)</f>
        <v>3.6412210041781998</v>
      </c>
      <c r="O5033" s="3">
        <f ca="1">[1]!thsiFinD("ths_relative_chg_ratio_w_stock",$A5033,$A$1,104,100)</f>
        <v>0.64945997164185998</v>
      </c>
      <c r="P5033" s="3">
        <f ca="1">[1]!thsiFinD("ths_chg_ratio_w_stock",$A5033,$B$1,100)</f>
        <v>1.7437210046392999</v>
      </c>
    </row>
    <row r="5034" spans="1:16" x14ac:dyDescent="0.25">
      <c r="A5034" s="2" t="s">
        <v>5032</v>
      </c>
      <c r="B5034" s="2" t="s">
        <v>10395</v>
      </c>
      <c r="C5034" s="3">
        <f ca="1">[1]!thsiFinD("ths_vol_ratio_stock",$A5034,$A$1,7,100)</f>
        <v>0.75730419015192996</v>
      </c>
      <c r="D5034" s="3">
        <f ca="1">[1]!thsiFinD("ths_cr_stock",$A5034,$A$1,7,100,100)</f>
        <v>90.496760259178998</v>
      </c>
      <c r="E5034" s="3">
        <f ca="1">[1]!thsiFinD("ths_mfi_stock",$A5034,$A$1,7,100,100)</f>
        <v>34.398902748703001</v>
      </c>
      <c r="F5034" s="3">
        <f ca="1">[1]!thsiFinD("ths_expma_stock",$A5034,$A$1,7,100,100)</f>
        <v>10.176674790962</v>
      </c>
      <c r="G5034" s="3">
        <f ca="1">[1]!thsiFinD("ths_rsi_stock",$A5034,$A$1,7,100,100)</f>
        <v>40.857516484358001</v>
      </c>
      <c r="H5034" s="3">
        <f ca="1">[1]!thsiFinD("ths_adtm_stock",$A5034,$A$1,7,3,100,100,100)</f>
        <v>0.52419354838709997</v>
      </c>
      <c r="I5034" s="3">
        <f ca="1">[1]!thsiFinD("ths_bbiboll_stock",$A5034,$A$1,7,3,100,100,100)</f>
        <v>10.183958333333001</v>
      </c>
      <c r="J5034" s="3">
        <f ca="1">[1]!thsiFinD("ths_dptb_stock",$A5034,$A$1,7,104,100,100)</f>
        <v>0.71428571428570997</v>
      </c>
      <c r="K5034" s="3">
        <f ca="1">[1]!thsiFinD("ths_srmi_stock",$A5034,$A$1,7,100,100)</f>
        <v>-4.3562439496612003E-2</v>
      </c>
      <c r="L5034" s="3">
        <f ca="1">[1]!thsiFinD("ths_atr_stock",$A5034,$A$1,7,101,100,100)</f>
        <v>0.42714285714285999</v>
      </c>
      <c r="M5034" s="3">
        <f ca="1">[1]!thsiFinD("ths_vol_w_stock",$A5034,$A$1)/1000000</f>
        <v>63.724912000000003</v>
      </c>
      <c r="N5034" s="3">
        <f ca="1">[1]!thsiFinD("ths_turnover_ratio_w_stock",$A5034,$A$1)</f>
        <v>12.7449824</v>
      </c>
      <c r="O5034" s="3">
        <f ca="1">[1]!thsiFinD("ths_relative_chg_ratio_w_stock",$A5034,$A$1,104,100)</f>
        <v>-7.9787305697152</v>
      </c>
      <c r="P5034" s="3">
        <f ca="1">[1]!thsiFinD("ths_chg_ratio_w_stock",$A5034,$B$1,100)</f>
        <v>7.2874493927125004</v>
      </c>
    </row>
    <row r="5035" spans="1:16" x14ac:dyDescent="0.25">
      <c r="A5035" s="2" t="s">
        <v>5033</v>
      </c>
      <c r="B5035" s="2" t="s">
        <v>10396</v>
      </c>
      <c r="C5035" s="3">
        <f ca="1">[1]!thsiFinD("ths_vol_ratio_stock",$A5035,$A$1,7,100)</f>
        <v>0.71770039718060996</v>
      </c>
      <c r="D5035" s="3">
        <f ca="1">[1]!thsiFinD("ths_cr_stock",$A5035,$A$1,7,100,100)</f>
        <v>225.36082474227001</v>
      </c>
      <c r="E5035" s="3">
        <f ca="1">[1]!thsiFinD("ths_mfi_stock",$A5035,$A$1,7,100,100)</f>
        <v>69.356210211578002</v>
      </c>
      <c r="F5035" s="3">
        <f ca="1">[1]!thsiFinD("ths_expma_stock",$A5035,$A$1,7,100,100)</f>
        <v>35.500148674199998</v>
      </c>
      <c r="G5035" s="3">
        <f ca="1">[1]!thsiFinD("ths_rsi_stock",$A5035,$A$1,7,100,100)</f>
        <v>52.678927374385999</v>
      </c>
      <c r="H5035" s="3">
        <f ca="1">[1]!thsiFinD("ths_adtm_stock",$A5035,$A$1,7,3,100,100,100)</f>
        <v>0.95652173913043004</v>
      </c>
      <c r="I5035" s="3">
        <f ca="1">[1]!thsiFinD("ths_bbiboll_stock",$A5035,$A$1,7,3,100,100,100)</f>
        <v>35.044166666667003</v>
      </c>
      <c r="J5035" s="3">
        <f ca="1">[1]!thsiFinD("ths_dptb_stock",$A5035,$A$1,7,104,100,100)</f>
        <v>0.42857142857142999</v>
      </c>
      <c r="K5035" s="3">
        <f ca="1">[1]!thsiFinD("ths_srmi_stock",$A5035,$A$1,7,100,100)</f>
        <v>3.6254638880958999E-2</v>
      </c>
      <c r="L5035" s="3">
        <f ca="1">[1]!thsiFinD("ths_atr_stock",$A5035,$A$1,7,101,100,100)</f>
        <v>1.5028571428571</v>
      </c>
      <c r="M5035" s="3">
        <f ca="1">[1]!thsiFinD("ths_vol_w_stock",$A5035,$A$1)/1000000</f>
        <v>1.8148439999999999</v>
      </c>
      <c r="N5035" s="3">
        <f ca="1">[1]!thsiFinD("ths_turnover_ratio_w_stock",$A5035,$A$1)</f>
        <v>12.593607518232</v>
      </c>
      <c r="O5035" s="3">
        <f ca="1">[1]!thsiFinD("ths_relative_chg_ratio_w_stock",$A5035,$A$1,104,100)</f>
        <v>-6.0587606649441996</v>
      </c>
      <c r="P5035" s="3">
        <f ca="1">[1]!thsiFinD("ths_chg_ratio_w_stock",$A5035,$B$1,100)</f>
        <v>-0.48529831572937998</v>
      </c>
    </row>
    <row r="5036" spans="1:16" x14ac:dyDescent="0.25">
      <c r="A5036" s="2" t="s">
        <v>5034</v>
      </c>
      <c r="B5036" s="2" t="s">
        <v>10397</v>
      </c>
      <c r="C5036" s="3">
        <f ca="1">[1]!thsiFinD("ths_vol_ratio_stock",$A5036,$A$1,7,100)</f>
        <v>1.4981737230745</v>
      </c>
      <c r="D5036" s="3">
        <f ca="1">[1]!thsiFinD("ths_cr_stock",$A5036,$A$1,7,100,100)</f>
        <v>462.45161290323</v>
      </c>
      <c r="E5036" s="3">
        <f ca="1">[1]!thsiFinD("ths_mfi_stock",$A5036,$A$1,7,100,100)</f>
        <v>90.221237518758002</v>
      </c>
      <c r="F5036" s="3">
        <f ca="1">[1]!thsiFinD("ths_expma_stock",$A5036,$A$1,7,100,100)</f>
        <v>33.534345731428999</v>
      </c>
      <c r="G5036" s="3">
        <f ca="1">[1]!thsiFinD("ths_rsi_stock",$A5036,$A$1,7,100,100)</f>
        <v>85.148275900620007</v>
      </c>
      <c r="H5036" s="3">
        <f ca="1">[1]!thsiFinD("ths_adtm_stock",$A5036,$A$1,7,3,100,100,100)</f>
        <v>0.96157635467979996</v>
      </c>
      <c r="I5036" s="3">
        <f ca="1">[1]!thsiFinD("ths_bbiboll_stock",$A5036,$A$1,7,3,100,100,100)</f>
        <v>32.787916666667002</v>
      </c>
      <c r="J5036" s="3">
        <f ca="1">[1]!thsiFinD("ths_dptb_stock",$A5036,$A$1,7,104,100,100)</f>
        <v>0.42857142857142999</v>
      </c>
      <c r="K5036" s="3">
        <f ca="1">[1]!thsiFinD("ths_srmi_stock",$A5036,$A$1,7,100,100)</f>
        <v>0.1672203765227</v>
      </c>
      <c r="L5036" s="3">
        <f ca="1">[1]!thsiFinD("ths_atr_stock",$A5036,$A$1,7,101,100,100)</f>
        <v>2.0757142857142998</v>
      </c>
      <c r="M5036" s="3">
        <f ca="1">[1]!thsiFinD("ths_vol_w_stock",$A5036,$A$1)/1000000</f>
        <v>7.0329879999999996</v>
      </c>
      <c r="N5036" s="3">
        <f ca="1">[1]!thsiFinD("ths_turnover_ratio_w_stock",$A5036,$A$1)</f>
        <v>8.9866956299514005</v>
      </c>
      <c r="O5036" s="3">
        <f ca="1">[1]!thsiFinD("ths_relative_chg_ratio_w_stock",$A5036,$A$1,104,100)</f>
        <v>14.052359782058</v>
      </c>
      <c r="P5036" s="3">
        <f ca="1">[1]!thsiFinD("ths_chg_ratio_w_stock",$A5036,$B$1,100)</f>
        <v>-0.38759689922481</v>
      </c>
    </row>
    <row r="5037" spans="1:16" x14ac:dyDescent="0.25">
      <c r="A5037" s="2" t="s">
        <v>5035</v>
      </c>
      <c r="B5037" s="2" t="s">
        <v>10398</v>
      </c>
      <c r="C5037" s="3">
        <f ca="1">[1]!thsiFinD("ths_vol_ratio_stock",$A5037,$A$1,7,100)</f>
        <v>0.41018608615072</v>
      </c>
      <c r="D5037" s="3">
        <f ca="1">[1]!thsiFinD("ths_cr_stock",$A5037,$A$1,7,100,100)</f>
        <v>111.41078838174001</v>
      </c>
      <c r="E5037" s="3">
        <f ca="1">[1]!thsiFinD("ths_mfi_stock",$A5037,$A$1,7,100,100)</f>
        <v>53.078913206048</v>
      </c>
      <c r="F5037" s="3">
        <f ca="1">[1]!thsiFinD("ths_expma_stock",$A5037,$A$1,7,100,100)</f>
        <v>33.599673640037999</v>
      </c>
      <c r="G5037" s="3">
        <f ca="1">[1]!thsiFinD("ths_rsi_stock",$A5037,$A$1,7,100,100)</f>
        <v>43.435210688345997</v>
      </c>
      <c r="H5037" s="3">
        <f ca="1">[1]!thsiFinD("ths_adtm_stock",$A5037,$A$1,7,3,100,100,100)</f>
        <v>0.46634615384615002</v>
      </c>
      <c r="I5037" s="3">
        <f ca="1">[1]!thsiFinD("ths_bbiboll_stock",$A5037,$A$1,7,3,100,100,100)</f>
        <v>33.534687499999997</v>
      </c>
      <c r="J5037" s="3">
        <f ca="1">[1]!thsiFinD("ths_dptb_stock",$A5037,$A$1,7,104,100,100)</f>
        <v>0.71428571428570997</v>
      </c>
      <c r="K5037" s="3">
        <f ca="1">[1]!thsiFinD("ths_srmi_stock",$A5037,$A$1,7,100,100)</f>
        <v>-2.7369040612125001E-2</v>
      </c>
      <c r="L5037" s="3">
        <f ca="1">[1]!thsiFinD("ths_atr_stock",$A5037,$A$1,7,101,100,100)</f>
        <v>1.47</v>
      </c>
      <c r="M5037" s="3">
        <f ca="1">[1]!thsiFinD("ths_vol_w_stock",$A5037,$A$1)/1000000</f>
        <v>5.317761</v>
      </c>
      <c r="N5037" s="3">
        <f ca="1">[1]!thsiFinD("ths_turnover_ratio_w_stock",$A5037,$A$1)</f>
        <v>15.789076603325</v>
      </c>
      <c r="O5037" s="3">
        <f ca="1">[1]!thsiFinD("ths_relative_chg_ratio_w_stock",$A5037,$A$1,104,100)</f>
        <v>-5.8919942112954997</v>
      </c>
      <c r="P5037" s="3">
        <f ca="1">[1]!thsiFinD("ths_chg_ratio_w_stock",$A5037,$B$1,100)</f>
        <v>-6.1422087745839997</v>
      </c>
    </row>
    <row r="5038" spans="1:16" x14ac:dyDescent="0.25">
      <c r="A5038" s="2" t="s">
        <v>5036</v>
      </c>
      <c r="B5038" s="2" t="s">
        <v>10399</v>
      </c>
      <c r="C5038" s="3">
        <f ca="1">[1]!thsiFinD("ths_vol_ratio_stock",$A5038,$A$1,7,100)</f>
        <v>0.91008698677801003</v>
      </c>
      <c r="D5038" s="3">
        <f ca="1">[1]!thsiFinD("ths_cr_stock",$A5038,$A$1,7,100,100)</f>
        <v>262.85714285713999</v>
      </c>
      <c r="E5038" s="3">
        <f ca="1">[1]!thsiFinD("ths_mfi_stock",$A5038,$A$1,7,100,100)</f>
        <v>85.674207351879005</v>
      </c>
      <c r="F5038" s="3">
        <f ca="1">[1]!thsiFinD("ths_expma_stock",$A5038,$A$1,7,100,100)</f>
        <v>14.718053711632001</v>
      </c>
      <c r="G5038" s="3">
        <f ca="1">[1]!thsiFinD("ths_rsi_stock",$A5038,$A$1,7,100,100)</f>
        <v>51.930272894414003</v>
      </c>
      <c r="H5038" s="3">
        <f ca="1">[1]!thsiFinD("ths_adtm_stock",$A5038,$A$1,7,3,100,100,100)</f>
        <v>0.92237442922374002</v>
      </c>
      <c r="I5038" s="3">
        <f ca="1">[1]!thsiFinD("ths_bbiboll_stock",$A5038,$A$1,7,3,100,100,100)</f>
        <v>14.616875</v>
      </c>
      <c r="J5038" s="3">
        <f ca="1">[1]!thsiFinD("ths_dptb_stock",$A5038,$A$1,7,104,100,100)</f>
        <v>0.71428571428570997</v>
      </c>
      <c r="K5038" s="3">
        <f ca="1">[1]!thsiFinD("ths_srmi_stock",$A5038,$A$1,7,100,100)</f>
        <v>3.5616438356164001E-2</v>
      </c>
      <c r="L5038" s="3">
        <f ca="1">[1]!thsiFinD("ths_atr_stock",$A5038,$A$1,7,101,100,100)</f>
        <v>0.54428571428571004</v>
      </c>
      <c r="M5038" s="3">
        <f ca="1">[1]!thsiFinD("ths_vol_w_stock",$A5038,$A$1)/1000000</f>
        <v>8.0154820000000004</v>
      </c>
      <c r="N5038" s="3">
        <f ca="1">[1]!thsiFinD("ths_turnover_ratio_w_stock",$A5038,$A$1)</f>
        <v>7.5528761608555</v>
      </c>
      <c r="O5038" s="3">
        <f ca="1">[1]!thsiFinD("ths_relative_chg_ratio_w_stock",$A5038,$A$1,104,100)</f>
        <v>-0.53876980907133998</v>
      </c>
      <c r="P5038" s="3">
        <f ca="1">[1]!thsiFinD("ths_chg_ratio_w_stock",$A5038,$B$1,100)</f>
        <v>-2.5342465753424999</v>
      </c>
    </row>
    <row r="5039" spans="1:16" x14ac:dyDescent="0.25">
      <c r="A5039" s="2" t="s">
        <v>5037</v>
      </c>
      <c r="B5039" s="2" t="s">
        <v>10400</v>
      </c>
      <c r="C5039" s="3">
        <f ca="1">[1]!thsiFinD("ths_vol_ratio_stock",$A5039,$A$1,7,100)</f>
        <v>1.3120735048787</v>
      </c>
      <c r="D5039" s="3">
        <f ca="1">[1]!thsiFinD("ths_cr_stock",$A5039,$A$1,7,100,100)</f>
        <v>-1480.8219178081999</v>
      </c>
      <c r="E5039" s="3">
        <f ca="1">[1]!thsiFinD("ths_mfi_stock",$A5039,$A$1,7,100,100)</f>
        <v>91.267920949590007</v>
      </c>
      <c r="F5039" s="3">
        <f ca="1">[1]!thsiFinD("ths_expma_stock",$A5039,$A$1,7,100,100)</f>
        <v>11.557724727946001</v>
      </c>
      <c r="G5039" s="3">
        <f ca="1">[1]!thsiFinD("ths_rsi_stock",$A5039,$A$1,7,100,100)</f>
        <v>82.217094953553001</v>
      </c>
      <c r="H5039" s="3">
        <f ca="1">[1]!thsiFinD("ths_adtm_stock",$A5039,$A$1,7,3,100,100,100)</f>
        <v>0.96685082872927997</v>
      </c>
      <c r="I5039" s="3">
        <f ca="1">[1]!thsiFinD("ths_bbiboll_stock",$A5039,$A$1,7,3,100,100,100)</f>
        <v>11.258541666667</v>
      </c>
      <c r="J5039" s="3">
        <f ca="1">[1]!thsiFinD("ths_dptb_stock",$A5039,$A$1,7,104,100,100)</f>
        <v>0.57142857142856995</v>
      </c>
      <c r="K5039" s="3">
        <f ca="1">[1]!thsiFinD("ths_srmi_stock",$A5039,$A$1,7,100,100)</f>
        <v>0.16433853738702001</v>
      </c>
      <c r="L5039" s="3">
        <f ca="1">[1]!thsiFinD("ths_atr_stock",$A5039,$A$1,7,101,100,100)</f>
        <v>0.56714285714285995</v>
      </c>
      <c r="M5039" s="3">
        <f ca="1">[1]!thsiFinD("ths_vol_w_stock",$A5039,$A$1)/1000000</f>
        <v>8.7972330000000003</v>
      </c>
      <c r="N5039" s="3">
        <f ca="1">[1]!thsiFinD("ths_turnover_ratio_w_stock",$A5039,$A$1)</f>
        <v>5.8648220000000002</v>
      </c>
      <c r="O5039" s="3">
        <f ca="1">[1]!thsiFinD("ths_relative_chg_ratio_w_stock",$A5039,$A$1,104,100)</f>
        <v>5.0375149777398001</v>
      </c>
      <c r="P5039" s="3">
        <f ca="1">[1]!thsiFinD("ths_chg_ratio_w_stock",$A5039,$B$1,100)</f>
        <v>0.16433853738700999</v>
      </c>
    </row>
    <row r="5040" spans="1:16" x14ac:dyDescent="0.25">
      <c r="A5040" s="2" t="s">
        <v>5038</v>
      </c>
      <c r="B5040" s="2" t="s">
        <v>10401</v>
      </c>
      <c r="C5040" s="3">
        <f ca="1">[1]!thsiFinD("ths_vol_ratio_stock",$A5040,$A$1,7,100)</f>
        <v>1.2019077870417001</v>
      </c>
      <c r="D5040" s="3">
        <f ca="1">[1]!thsiFinD("ths_cr_stock",$A5040,$A$1,7,100,100)</f>
        <v>619.76343026120003</v>
      </c>
      <c r="E5040" s="3">
        <f ca="1">[1]!thsiFinD("ths_mfi_stock",$A5040,$A$1,7,100,100)</f>
        <v>85.503018420556998</v>
      </c>
      <c r="F5040" s="3">
        <f ca="1">[1]!thsiFinD("ths_expma_stock",$A5040,$A$1,7,100,100)</f>
        <v>527.53272514639002</v>
      </c>
      <c r="G5040" s="3">
        <f ca="1">[1]!thsiFinD("ths_rsi_stock",$A5040,$A$1,7,100,100)</f>
        <v>86.924128900257998</v>
      </c>
      <c r="H5040" s="3">
        <f ca="1">[1]!thsiFinD("ths_adtm_stock",$A5040,$A$1,7,3,100,100,100)</f>
        <v>0.99120234604105995</v>
      </c>
      <c r="I5040" s="3">
        <f ca="1">[1]!thsiFinD("ths_bbiboll_stock",$A5040,$A$1,7,3,100,100,100)</f>
        <v>513.90125</v>
      </c>
      <c r="J5040" s="3">
        <f ca="1">[1]!thsiFinD("ths_dptb_stock",$A5040,$A$1,7,104,100,100)</f>
        <v>0.42857142857142999</v>
      </c>
      <c r="K5040" s="3">
        <f ca="1">[1]!thsiFinD("ths_srmi_stock",$A5040,$A$1,7,100,100)</f>
        <v>0.1087843448749</v>
      </c>
      <c r="L5040" s="3">
        <f ca="1">[1]!thsiFinD("ths_atr_stock",$A5040,$A$1,7,101,100,100)</f>
        <v>20.862857142856999</v>
      </c>
      <c r="M5040" s="3">
        <f ca="1">[1]!thsiFinD("ths_vol_w_stock",$A5040,$A$1)/1000000</f>
        <v>2.6133929999999999</v>
      </c>
      <c r="N5040" s="3">
        <f ca="1">[1]!thsiFinD("ths_turnover_ratio_w_stock",$A5040,$A$1)</f>
        <v>3.9086747820568002</v>
      </c>
      <c r="O5040" s="3">
        <f ca="1">[1]!thsiFinD("ths_relative_chg_ratio_w_stock",$A5040,$A$1,104,100)</f>
        <v>8.2616868273129</v>
      </c>
      <c r="P5040" s="3">
        <f ca="1">[1]!thsiFinD("ths_chg_ratio_w_stock",$A5040,$B$1,100)</f>
        <v>-2.8775679676499002</v>
      </c>
    </row>
    <row r="5041" spans="1:16" x14ac:dyDescent="0.25">
      <c r="A5041" s="2" t="s">
        <v>5039</v>
      </c>
      <c r="B5041" s="2" t="s">
        <v>10402</v>
      </c>
      <c r="C5041" s="3">
        <f ca="1">[1]!thsiFinD("ths_vol_ratio_stock",$A5041,$A$1,7,100)</f>
        <v>0.73947158561165005</v>
      </c>
      <c r="D5041" s="3">
        <f ca="1">[1]!thsiFinD("ths_cr_stock",$A5041,$A$1,7,100,100)</f>
        <v>110.48</v>
      </c>
      <c r="E5041" s="3">
        <f ca="1">[1]!thsiFinD("ths_mfi_stock",$A5041,$A$1,7,100,100)</f>
        <v>64.081386911197995</v>
      </c>
      <c r="F5041" s="3">
        <f ca="1">[1]!thsiFinD("ths_expma_stock",$A5041,$A$1,7,100,100)</f>
        <v>44.609876182238999</v>
      </c>
      <c r="G5041" s="3">
        <f ca="1">[1]!thsiFinD("ths_rsi_stock",$A5041,$A$1,7,100,100)</f>
        <v>46.811220777682003</v>
      </c>
      <c r="H5041" s="3">
        <f ca="1">[1]!thsiFinD("ths_adtm_stock",$A5041,$A$1,7,3,100,100,100)</f>
        <v>0.95378151260503996</v>
      </c>
      <c r="I5041" s="3">
        <f ca="1">[1]!thsiFinD("ths_bbiboll_stock",$A5041,$A$1,7,3,100,100,100)</f>
        <v>44.528854166667003</v>
      </c>
      <c r="J5041" s="3">
        <f ca="1">[1]!thsiFinD("ths_dptb_stock",$A5041,$A$1,7,104,100,100)</f>
        <v>1</v>
      </c>
      <c r="K5041" s="3">
        <f ca="1">[1]!thsiFinD("ths_srmi_stock",$A5041,$A$1,7,100,100)</f>
        <v>-2.3359288097886999E-2</v>
      </c>
      <c r="L5041" s="3">
        <f ca="1">[1]!thsiFinD("ths_atr_stock",$A5041,$A$1,7,101,100,100)</f>
        <v>1.33</v>
      </c>
      <c r="M5041" s="3">
        <f ca="1">[1]!thsiFinD("ths_vol_w_stock",$A5041,$A$1)/1000000</f>
        <v>4.1157969999999997</v>
      </c>
      <c r="N5041" s="3">
        <f ca="1">[1]!thsiFinD("ths_turnover_ratio_w_stock",$A5041,$A$1)</f>
        <v>5.4954440575190002</v>
      </c>
      <c r="O5041" s="3">
        <f ca="1">[1]!thsiFinD("ths_relative_chg_ratio_w_stock",$A5041,$A$1,104,100)</f>
        <v>-2.0800121583028002</v>
      </c>
      <c r="P5041" s="3">
        <f ca="1">[1]!thsiFinD("ths_chg_ratio_w_stock",$A5041,$B$1,100)</f>
        <v>-0.61503416856491</v>
      </c>
    </row>
    <row r="5042" spans="1:16" x14ac:dyDescent="0.25">
      <c r="A5042" s="2" t="s">
        <v>5040</v>
      </c>
      <c r="B5042" s="2" t="s">
        <v>10403</v>
      </c>
      <c r="C5042" s="3">
        <f ca="1">[1]!thsiFinD("ths_vol_ratio_stock",$A5042,$A$1,7,100)</f>
        <v>0.90185484885871003</v>
      </c>
      <c r="D5042" s="3">
        <f ca="1">[1]!thsiFinD("ths_cr_stock",$A5042,$A$1,7,100,100)</f>
        <v>102.34604105571999</v>
      </c>
      <c r="E5042" s="3">
        <f ca="1">[1]!thsiFinD("ths_mfi_stock",$A5042,$A$1,7,100,100)</f>
        <v>58.832940423959002</v>
      </c>
      <c r="F5042" s="3">
        <f ca="1">[1]!thsiFinD("ths_expma_stock",$A5042,$A$1,7,100,100)</f>
        <v>8.4221230589197997</v>
      </c>
      <c r="G5042" s="3">
        <f ca="1">[1]!thsiFinD("ths_rsi_stock",$A5042,$A$1,7,100,100)</f>
        <v>44.449903973216998</v>
      </c>
      <c r="H5042" s="3">
        <f ca="1">[1]!thsiFinD("ths_adtm_stock",$A5042,$A$1,7,3,100,100,100)</f>
        <v>0.66216216216215995</v>
      </c>
      <c r="I5042" s="3">
        <f ca="1">[1]!thsiFinD("ths_bbiboll_stock",$A5042,$A$1,7,3,100,100,100)</f>
        <v>8.4026041666667002</v>
      </c>
      <c r="J5042" s="3">
        <f ca="1">[1]!thsiFinD("ths_dptb_stock",$A5042,$A$1,7,104,100,100)</f>
        <v>0.71428571428570997</v>
      </c>
      <c r="K5042" s="3">
        <f ca="1">[1]!thsiFinD("ths_srmi_stock",$A5042,$A$1,7,100,100)</f>
        <v>-2.6004728132388001E-2</v>
      </c>
      <c r="L5042" s="3">
        <f ca="1">[1]!thsiFinD("ths_atr_stock",$A5042,$A$1,7,101,100,100)</f>
        <v>0.33285714285714002</v>
      </c>
      <c r="M5042" s="3">
        <f ca="1">[1]!thsiFinD("ths_vol_w_stock",$A5042,$A$1)/1000000</f>
        <v>8.6892940000000003</v>
      </c>
      <c r="N5042" s="3">
        <f ca="1">[1]!thsiFinD("ths_turnover_ratio_w_stock",$A5042,$A$1)</f>
        <v>4.6306973296319001</v>
      </c>
      <c r="O5042" s="3">
        <f ca="1">[1]!thsiFinD("ths_relative_chg_ratio_w_stock",$A5042,$A$1,104,100)</f>
        <v>-6.0141996747451003</v>
      </c>
      <c r="P5042" s="3">
        <f ca="1">[1]!thsiFinD("ths_chg_ratio_w_stock",$A5042,$B$1,100)</f>
        <v>0.72815533980583003</v>
      </c>
    </row>
    <row r="5043" spans="1:16" x14ac:dyDescent="0.25">
      <c r="A5043" s="2" t="s">
        <v>5041</v>
      </c>
      <c r="B5043" s="2" t="s">
        <v>10404</v>
      </c>
      <c r="C5043" s="3">
        <f ca="1">[1]!thsiFinD("ths_vol_ratio_stock",$A5043,$A$1,7,100)</f>
        <v>0.84494907398841002</v>
      </c>
      <c r="D5043" s="3">
        <f ca="1">[1]!thsiFinD("ths_cr_stock",$A5043,$A$1,7,100,100)</f>
        <v>153.44827586207001</v>
      </c>
      <c r="E5043" s="3">
        <f ca="1">[1]!thsiFinD("ths_mfi_stock",$A5043,$A$1,7,100,100)</f>
        <v>52.265066488393998</v>
      </c>
      <c r="F5043" s="3">
        <f ca="1">[1]!thsiFinD("ths_expma_stock",$A5043,$A$1,7,100,100)</f>
        <v>8.0569984654402997</v>
      </c>
      <c r="G5043" s="3">
        <f ca="1">[1]!thsiFinD("ths_rsi_stock",$A5043,$A$1,7,100,100)</f>
        <v>48.752965940347998</v>
      </c>
      <c r="H5043" s="3">
        <f ca="1">[1]!thsiFinD("ths_adtm_stock",$A5043,$A$1,7,3,100,100,100)</f>
        <v>0.73972602739726001</v>
      </c>
      <c r="I5043" s="3">
        <f ca="1">[1]!thsiFinD("ths_bbiboll_stock",$A5043,$A$1,7,3,100,100,100)</f>
        <v>8.0260416666666998</v>
      </c>
      <c r="J5043" s="3">
        <f ca="1">[1]!thsiFinD("ths_dptb_stock",$A5043,$A$1,7,104,100,100)</f>
        <v>0.85714285714285998</v>
      </c>
      <c r="K5043" s="3">
        <f ca="1">[1]!thsiFinD("ths_srmi_stock",$A5043,$A$1,7,100,100)</f>
        <v>1.2515644555694001E-3</v>
      </c>
      <c r="L5043" s="3">
        <f ca="1">[1]!thsiFinD("ths_atr_stock",$A5043,$A$1,7,101,100,100)</f>
        <v>0.29571428571428998</v>
      </c>
      <c r="M5043" s="3">
        <f ca="1">[1]!thsiFinD("ths_vol_w_stock",$A5043,$A$1)/1000000</f>
        <v>8.8511500000000005</v>
      </c>
      <c r="N5043" s="3">
        <f ca="1">[1]!thsiFinD("ths_turnover_ratio_w_stock",$A5043,$A$1)</f>
        <v>9.8492189254425</v>
      </c>
      <c r="O5043" s="3">
        <f ca="1">[1]!thsiFinD("ths_relative_chg_ratio_w_stock",$A5043,$A$1,104,100)</f>
        <v>-2.0909358250776999</v>
      </c>
      <c r="P5043" s="3">
        <f ca="1">[1]!thsiFinD("ths_chg_ratio_w_stock",$A5043,$B$1,100)</f>
        <v>-1.8773466833542001</v>
      </c>
    </row>
    <row r="5044" spans="1:16" x14ac:dyDescent="0.25">
      <c r="A5044" s="2" t="s">
        <v>5042</v>
      </c>
      <c r="B5044" s="2" t="s">
        <v>10405</v>
      </c>
      <c r="C5044" s="3">
        <f ca="1">[1]!thsiFinD("ths_vol_ratio_stock",$A5044,$A$1,7,100)</f>
        <v>0.86040364079324005</v>
      </c>
      <c r="D5044" s="3">
        <f ca="1">[1]!thsiFinD("ths_cr_stock",$A5044,$A$1,7,100,100)</f>
        <v>127.61121856867</v>
      </c>
      <c r="E5044" s="3">
        <f ca="1">[1]!thsiFinD("ths_mfi_stock",$A5044,$A$1,7,100,100)</f>
        <v>63.290053475305001</v>
      </c>
      <c r="F5044" s="3">
        <f ca="1">[1]!thsiFinD("ths_expma_stock",$A5044,$A$1,7,100,100)</f>
        <v>57.479255003474002</v>
      </c>
      <c r="G5044" s="3">
        <f ca="1">[1]!thsiFinD("ths_rsi_stock",$A5044,$A$1,7,100,100)</f>
        <v>37.046747416499002</v>
      </c>
      <c r="H5044" s="3">
        <f ca="1">[1]!thsiFinD("ths_adtm_stock",$A5044,$A$1,7,3,100,100,100)</f>
        <v>0.751953125</v>
      </c>
      <c r="I5044" s="3">
        <f ca="1">[1]!thsiFinD("ths_bbiboll_stock",$A5044,$A$1,7,3,100,100,100)</f>
        <v>57.957291666666997</v>
      </c>
      <c r="J5044" s="3">
        <f ca="1">[1]!thsiFinD("ths_dptb_stock",$A5044,$A$1,7,104,100,100)</f>
        <v>0.85714285714285998</v>
      </c>
      <c r="K5044" s="3">
        <f ca="1">[1]!thsiFinD("ths_srmi_stock",$A5044,$A$1,7,100,100)</f>
        <v>-1.7244413162061999E-2</v>
      </c>
      <c r="L5044" s="3">
        <f ca="1">[1]!thsiFinD("ths_atr_stock",$A5044,$A$1,7,101,100,100)</f>
        <v>2.29</v>
      </c>
      <c r="M5044" s="3">
        <f ca="1">[1]!thsiFinD("ths_vol_w_stock",$A5044,$A$1)/1000000</f>
        <v>8.0903690000000008</v>
      </c>
      <c r="N5044" s="3">
        <f ca="1">[1]!thsiFinD("ths_turnover_ratio_w_stock",$A5044,$A$1)</f>
        <v>9.9754619759884999</v>
      </c>
      <c r="O5044" s="3">
        <f ca="1">[1]!thsiFinD("ths_relative_chg_ratio_w_stock",$A5044,$A$1,104,100)</f>
        <v>-2.6041824334902</v>
      </c>
      <c r="P5044" s="3">
        <f ca="1">[1]!thsiFinD("ths_chg_ratio_w_stock",$A5044,$B$1,100)</f>
        <v>-7.0188003581020997</v>
      </c>
    </row>
    <row r="5045" spans="1:16" x14ac:dyDescent="0.25">
      <c r="A5045" s="2" t="s">
        <v>5043</v>
      </c>
      <c r="B5045" s="2" t="s">
        <v>10406</v>
      </c>
      <c r="C5045" s="3">
        <f ca="1">[1]!thsiFinD("ths_vol_ratio_stock",$A5045,$A$1,7,100)</f>
        <v>1.0801248756137001</v>
      </c>
      <c r="D5045" s="3">
        <f ca="1">[1]!thsiFinD("ths_cr_stock",$A5045,$A$1,7,100,100)</f>
        <v>549.28571428572002</v>
      </c>
      <c r="E5045" s="3">
        <f ca="1">[1]!thsiFinD("ths_mfi_stock",$A5045,$A$1,7,100,100)</f>
        <v>0</v>
      </c>
      <c r="F5045" s="3">
        <f ca="1">[1]!thsiFinD("ths_expma_stock",$A5045,$A$1,7,100,100)</f>
        <v>18.868353667688002</v>
      </c>
      <c r="G5045" s="3">
        <f ca="1">[1]!thsiFinD("ths_rsi_stock",$A5045,$A$1,7,100,100)</f>
        <v>66.589932107639001</v>
      </c>
      <c r="H5045" s="3">
        <f ca="1">[1]!thsiFinD("ths_adtm_stock",$A5045,$A$1,7,3,100,100,100)</f>
        <v>0.86551724137930997</v>
      </c>
      <c r="I5045" s="3">
        <f ca="1">[1]!thsiFinD("ths_bbiboll_stock",$A5045,$A$1,7,3,100,100,100)</f>
        <v>18.578749999999999</v>
      </c>
      <c r="J5045" s="3">
        <f ca="1">[1]!thsiFinD("ths_dptb_stock",$A5045,$A$1,7,104,100,100)</f>
        <v>0.85714285714285998</v>
      </c>
      <c r="K5045" s="3">
        <f ca="1">[1]!thsiFinD("ths_srmi_stock",$A5045,$A$1,7,100,100)</f>
        <v>0.11510791366905999</v>
      </c>
      <c r="L5045" s="3">
        <f ca="1">[1]!thsiFinD("ths_atr_stock",$A5045,$A$1,7,101,100,100)</f>
        <v>0.86571428571428</v>
      </c>
      <c r="M5045" s="3">
        <f ca="1">[1]!thsiFinD("ths_vol_w_stock",$A5045,$A$1)/1000000</f>
        <v>4.1820510000000004</v>
      </c>
      <c r="N5045" s="3">
        <f ca="1">[1]!thsiFinD("ths_turnover_ratio_w_stock",$A5045,$A$1)</f>
        <v>10.766692984929</v>
      </c>
      <c r="O5045" s="3">
        <f ca="1">[1]!thsiFinD("ths_relative_chg_ratio_w_stock",$A5045,$A$1,104,100)</f>
        <v>3.9865510660594001</v>
      </c>
      <c r="P5045" s="3">
        <f ca="1">[1]!thsiFinD("ths_chg_ratio_w_stock",$A5045,$B$1,100)</f>
        <v>3.8026721479958998</v>
      </c>
    </row>
    <row r="5046" spans="1:16" x14ac:dyDescent="0.25">
      <c r="A5046" s="2" t="s">
        <v>5044</v>
      </c>
      <c r="B5046" s="2" t="s">
        <v>10407</v>
      </c>
      <c r="C5046" s="3">
        <f ca="1">[1]!thsiFinD("ths_vol_ratio_stock",$A5046,$A$1,7,100)</f>
        <v>0.64680036894003001</v>
      </c>
      <c r="D5046" s="3">
        <f ca="1">[1]!thsiFinD("ths_cr_stock",$A5046,$A$1,7,100,100)</f>
        <v>138.07486631015999</v>
      </c>
      <c r="E5046" s="3">
        <f ca="1">[1]!thsiFinD("ths_mfi_stock",$A5046,$A$1,7,100,100)</f>
        <v>45.865325799049998</v>
      </c>
      <c r="F5046" s="3">
        <f ca="1">[1]!thsiFinD("ths_expma_stock",$A5046,$A$1,7,100,100)</f>
        <v>61.375749920247003</v>
      </c>
      <c r="G5046" s="3">
        <f ca="1">[1]!thsiFinD("ths_rsi_stock",$A5046,$A$1,7,100,100)</f>
        <v>55.282862549023001</v>
      </c>
      <c r="H5046" s="3">
        <f ca="1">[1]!thsiFinD("ths_adtm_stock",$A5046,$A$1,7,3,100,100,100)</f>
        <v>0.90379746835442998</v>
      </c>
      <c r="I5046" s="3">
        <f ca="1">[1]!thsiFinD("ths_bbiboll_stock",$A5046,$A$1,7,3,100,100,100)</f>
        <v>61.061145833333001</v>
      </c>
      <c r="J5046" s="3">
        <f ca="1">[1]!thsiFinD("ths_dptb_stock",$A5046,$A$1,7,104,100,100)</f>
        <v>0.85714285714285998</v>
      </c>
      <c r="K5046" s="3">
        <f ca="1">[1]!thsiFinD("ths_srmi_stock",$A5046,$A$1,7,100,100)</f>
        <v>8.4690553745928009E-3</v>
      </c>
      <c r="L5046" s="3">
        <f ca="1">[1]!thsiFinD("ths_atr_stock",$A5046,$A$1,7,101,100,100)</f>
        <v>1.1014285714286001</v>
      </c>
      <c r="M5046" s="3">
        <f ca="1">[1]!thsiFinD("ths_vol_w_stock",$A5046,$A$1)/1000000</f>
        <v>0.70571799999999996</v>
      </c>
      <c r="N5046" s="3">
        <f ca="1">[1]!thsiFinD("ths_turnover_ratio_w_stock",$A5046,$A$1)</f>
        <v>4.9319675595651002</v>
      </c>
      <c r="O5046" s="3">
        <f ca="1">[1]!thsiFinD("ths_relative_chg_ratio_w_stock",$A5046,$A$1,104,100)</f>
        <v>-1.3736776549287</v>
      </c>
      <c r="P5046" s="3">
        <f ca="1">[1]!thsiFinD("ths_chg_ratio_w_stock",$A5046,$B$1,100)</f>
        <v>-1.6612377850163</v>
      </c>
    </row>
    <row r="5047" spans="1:16" x14ac:dyDescent="0.25">
      <c r="A5047" s="2" t="s">
        <v>5045</v>
      </c>
      <c r="B5047" s="2" t="s">
        <v>10408</v>
      </c>
      <c r="C5047" s="3">
        <f ca="1">[1]!thsiFinD("ths_vol_ratio_stock",$A5047,$A$1,7,100)</f>
        <v>0.53643334894873995</v>
      </c>
      <c r="D5047" s="3">
        <f ca="1">[1]!thsiFinD("ths_cr_stock",$A5047,$A$1,7,100,100)</f>
        <v>465.64885496183001</v>
      </c>
      <c r="E5047" s="3">
        <f ca="1">[1]!thsiFinD("ths_mfi_stock",$A5047,$A$1,7,100,100)</f>
        <v>91.313553361670998</v>
      </c>
      <c r="F5047" s="3">
        <f ca="1">[1]!thsiFinD("ths_expma_stock",$A5047,$A$1,7,100,100)</f>
        <v>39.491266791507002</v>
      </c>
      <c r="G5047" s="3">
        <f ca="1">[1]!thsiFinD("ths_rsi_stock",$A5047,$A$1,7,100,100)</f>
        <v>79.643928434207993</v>
      </c>
      <c r="H5047" s="3">
        <f ca="1">[1]!thsiFinD("ths_adtm_stock",$A5047,$A$1,7,3,100,100,100)</f>
        <v>1</v>
      </c>
      <c r="I5047" s="3">
        <f ca="1">[1]!thsiFinD("ths_bbiboll_stock",$A5047,$A$1,7,3,100,100,100)</f>
        <v>38.486458333332997</v>
      </c>
      <c r="J5047" s="3">
        <f ca="1">[1]!thsiFinD("ths_dptb_stock",$A5047,$A$1,7,104,100,100)</f>
        <v>0.85714285714285998</v>
      </c>
      <c r="K5047" s="3">
        <f ca="1">[1]!thsiFinD("ths_srmi_stock",$A5047,$A$1,7,100,100)</f>
        <v>8.6322038090527006E-2</v>
      </c>
      <c r="L5047" s="3">
        <f ca="1">[1]!thsiFinD("ths_atr_stock",$A5047,$A$1,7,101,100,100)</f>
        <v>1.4271428571428999</v>
      </c>
      <c r="M5047" s="3">
        <f ca="1">[1]!thsiFinD("ths_vol_w_stock",$A5047,$A$1)/1000000</f>
        <v>1.5684899999999999</v>
      </c>
      <c r="N5047" s="3">
        <f ca="1">[1]!thsiFinD("ths_turnover_ratio_w_stock",$A5047,$A$1)</f>
        <v>1.8610973451126001</v>
      </c>
      <c r="O5047" s="3">
        <f ca="1">[1]!thsiFinD("ths_relative_chg_ratio_w_stock",$A5047,$A$1,104,100)</f>
        <v>3.6793751025042001</v>
      </c>
      <c r="P5047" s="3">
        <f ca="1">[1]!thsiFinD("ths_chg_ratio_w_stock",$A5047,$B$1,100)</f>
        <v>-4.7242146920602996</v>
      </c>
    </row>
    <row r="5048" spans="1:16" x14ac:dyDescent="0.25">
      <c r="A5048" s="2" t="s">
        <v>5046</v>
      </c>
      <c r="B5048" s="2" t="s">
        <v>10409</v>
      </c>
      <c r="C5048" s="3">
        <f ca="1">[1]!thsiFinD("ths_vol_ratio_stock",$A5048,$A$1,7,100)</f>
        <v>0.86550009359793001</v>
      </c>
      <c r="D5048" s="3">
        <f ca="1">[1]!thsiFinD("ths_cr_stock",$A5048,$A$1,7,100,100)</f>
        <v>190.74285714286</v>
      </c>
      <c r="E5048" s="3">
        <f ca="1">[1]!thsiFinD("ths_mfi_stock",$A5048,$A$1,7,100,100)</f>
        <v>62.100868965064997</v>
      </c>
      <c r="F5048" s="3">
        <f ca="1">[1]!thsiFinD("ths_expma_stock",$A5048,$A$1,7,100,100)</f>
        <v>39.576418035841002</v>
      </c>
      <c r="G5048" s="3">
        <f ca="1">[1]!thsiFinD("ths_rsi_stock",$A5048,$A$1,7,100,100)</f>
        <v>42.465922032266</v>
      </c>
      <c r="H5048" s="3">
        <f ca="1">[1]!thsiFinD("ths_adtm_stock",$A5048,$A$1,7,3,100,100,100)</f>
        <v>0.45012165450121999</v>
      </c>
      <c r="I5048" s="3">
        <f ca="1">[1]!thsiFinD("ths_bbiboll_stock",$A5048,$A$1,7,3,100,100,100)</f>
        <v>39.689687499999998</v>
      </c>
      <c r="J5048" s="3">
        <f ca="1">[1]!thsiFinD("ths_dptb_stock",$A5048,$A$1,7,104,100,100)</f>
        <v>0.71428571428570997</v>
      </c>
      <c r="K5048" s="3">
        <f ca="1">[1]!thsiFinD("ths_srmi_stock",$A5048,$A$1,7,100,100)</f>
        <v>1.3107170393215E-2</v>
      </c>
      <c r="L5048" s="3">
        <f ca="1">[1]!thsiFinD("ths_atr_stock",$A5048,$A$1,7,101,100,100)</f>
        <v>1.2257142857143</v>
      </c>
      <c r="M5048" s="3">
        <f ca="1">[1]!thsiFinD("ths_vol_w_stock",$A5048,$A$1)/1000000</f>
        <v>3.6375869999999999</v>
      </c>
      <c r="N5048" s="3">
        <f ca="1">[1]!thsiFinD("ths_turnover_ratio_w_stock",$A5048,$A$1)</f>
        <v>2.2734918749999999</v>
      </c>
      <c r="O5048" s="3">
        <f ca="1">[1]!thsiFinD("ths_relative_chg_ratio_w_stock",$A5048,$A$1,104,100)</f>
        <v>-4.1980739946912999</v>
      </c>
      <c r="P5048" s="3">
        <f ca="1">[1]!thsiFinD("ths_chg_ratio_w_stock",$A5048,$B$1,100)</f>
        <v>-4.2405551272166999</v>
      </c>
    </row>
    <row r="5049" spans="1:16" x14ac:dyDescent="0.25">
      <c r="A5049" s="2" t="s">
        <v>5047</v>
      </c>
      <c r="B5049" s="2" t="s">
        <v>10410</v>
      </c>
      <c r="C5049" s="3">
        <f ca="1">[1]!thsiFinD("ths_vol_ratio_stock",$A5049,$A$1,7,100)</f>
        <v>0.82172683152876003</v>
      </c>
      <c r="D5049" s="3">
        <f ca="1">[1]!thsiFinD("ths_cr_stock",$A5049,$A$1,7,100,100)</f>
        <v>30.115830115830001</v>
      </c>
      <c r="E5049" s="3">
        <f ca="1">[1]!thsiFinD("ths_mfi_stock",$A5049,$A$1,7,100,100)</f>
        <v>30.609682572930001</v>
      </c>
      <c r="F5049" s="3">
        <f ca="1">[1]!thsiFinD("ths_expma_stock",$A5049,$A$1,7,100,100)</f>
        <v>55.357453362614002</v>
      </c>
      <c r="G5049" s="3">
        <f ca="1">[1]!thsiFinD("ths_rsi_stock",$A5049,$A$1,7,100,100)</f>
        <v>26.361250130254</v>
      </c>
      <c r="H5049" s="3">
        <f ca="1">[1]!thsiFinD("ths_adtm_stock",$A5049,$A$1,7,3,100,100,100)</f>
        <v>-0.39754601226994002</v>
      </c>
      <c r="I5049" s="3">
        <f ca="1">[1]!thsiFinD("ths_bbiboll_stock",$A5049,$A$1,7,3,100,100,100)</f>
        <v>56.291562499999998</v>
      </c>
      <c r="J5049" s="3">
        <f ca="1">[1]!thsiFinD("ths_dptb_stock",$A5049,$A$1,7,104,100,100)</f>
        <v>0.57142857142856995</v>
      </c>
      <c r="K5049" s="3">
        <f ca="1">[1]!thsiFinD("ths_srmi_stock",$A5049,$A$1,7,100,100)</f>
        <v>-0.13382402141183999</v>
      </c>
      <c r="L5049" s="3">
        <f ca="1">[1]!thsiFinD("ths_atr_stock",$A5049,$A$1,7,101,100,100)</f>
        <v>2.8885714285713999</v>
      </c>
      <c r="M5049" s="3">
        <f ca="1">[1]!thsiFinD("ths_vol_w_stock",$A5049,$A$1)/1000000</f>
        <v>5.5199879999999997</v>
      </c>
      <c r="N5049" s="3">
        <f ca="1">[1]!thsiFinD("ths_turnover_ratio_w_stock",$A5049,$A$1)</f>
        <v>25.935687155543999</v>
      </c>
      <c r="O5049" s="3">
        <f ca="1">[1]!thsiFinD("ths_relative_chg_ratio_w_stock",$A5049,$A$1,104,100)</f>
        <v>-12.271370900801999</v>
      </c>
      <c r="P5049" s="3">
        <f ca="1">[1]!thsiFinD("ths_chg_ratio_w_stock",$A5049,$B$1,100)</f>
        <v>3.8431826960216</v>
      </c>
    </row>
    <row r="5050" spans="1:16" x14ac:dyDescent="0.25">
      <c r="A5050" s="2" t="s">
        <v>5048</v>
      </c>
      <c r="B5050" s="2" t="s">
        <v>10411</v>
      </c>
      <c r="C5050" s="3">
        <f ca="1">[1]!thsiFinD("ths_vol_ratio_stock",$A5050,$A$1,7,100)</f>
        <v>1.5681619723502001</v>
      </c>
      <c r="D5050" s="3">
        <f ca="1">[1]!thsiFinD("ths_cr_stock",$A5050,$A$1,7,100,100)</f>
        <v>236.70886075948999</v>
      </c>
      <c r="E5050" s="3">
        <f ca="1">[1]!thsiFinD("ths_mfi_stock",$A5050,$A$1,7,100,100)</f>
        <v>79.709536244803004</v>
      </c>
      <c r="F5050" s="3">
        <f ca="1">[1]!thsiFinD("ths_expma_stock",$A5050,$A$1,7,100,100)</f>
        <v>44.640710318284</v>
      </c>
      <c r="G5050" s="3">
        <f ca="1">[1]!thsiFinD("ths_rsi_stock",$A5050,$A$1,7,100,100)</f>
        <v>48.660742036682997</v>
      </c>
      <c r="H5050" s="3">
        <f ca="1">[1]!thsiFinD("ths_adtm_stock",$A5050,$A$1,7,3,100,100,100)</f>
        <v>1</v>
      </c>
      <c r="I5050" s="3">
        <f ca="1">[1]!thsiFinD("ths_bbiboll_stock",$A5050,$A$1,7,3,100,100,100)</f>
        <v>44.355520833333003</v>
      </c>
      <c r="J5050" s="3">
        <f ca="1">[1]!thsiFinD("ths_dptb_stock",$A5050,$A$1,7,104,100,100)</f>
        <v>0.85714285714285998</v>
      </c>
      <c r="K5050" s="3">
        <f ca="1">[1]!thsiFinD("ths_srmi_stock",$A5050,$A$1,7,100,100)</f>
        <v>2.7777777777777998E-2</v>
      </c>
      <c r="L5050" s="3">
        <f ca="1">[1]!thsiFinD("ths_atr_stock",$A5050,$A$1,7,101,100,100)</f>
        <v>1.9</v>
      </c>
      <c r="M5050" s="3">
        <f ca="1">[1]!thsiFinD("ths_vol_w_stock",$A5050,$A$1)/1000000</f>
        <v>3.6548530000000001</v>
      </c>
      <c r="N5050" s="3">
        <f ca="1">[1]!thsiFinD("ths_turnover_ratio_w_stock",$A5050,$A$1)</f>
        <v>7.5195161409253997</v>
      </c>
      <c r="O5050" s="3">
        <f ca="1">[1]!thsiFinD("ths_relative_chg_ratio_w_stock",$A5050,$A$1,104,100)</f>
        <v>-1.9213699646775999</v>
      </c>
      <c r="P5050" s="3">
        <f ca="1">[1]!thsiFinD("ths_chg_ratio_w_stock",$A5050,$B$1,100)</f>
        <v>-3.6885245901639001</v>
      </c>
    </row>
    <row r="5051" spans="1:16" x14ac:dyDescent="0.25">
      <c r="A5051" s="2" t="s">
        <v>5049</v>
      </c>
      <c r="B5051" s="2" t="s">
        <v>10412</v>
      </c>
      <c r="C5051" s="3">
        <f ca="1">[1]!thsiFinD("ths_vol_ratio_stock",$A5051,$A$1,7,100)</f>
        <v>0.77329283755790001</v>
      </c>
      <c r="D5051" s="3">
        <f ca="1">[1]!thsiFinD("ths_cr_stock",$A5051,$A$1,7,100,100)</f>
        <v>111.38923654568001</v>
      </c>
      <c r="E5051" s="3">
        <f ca="1">[1]!thsiFinD("ths_mfi_stock",$A5051,$A$1,7,100,100)</f>
        <v>47.241338537638001</v>
      </c>
      <c r="F5051" s="3">
        <f ca="1">[1]!thsiFinD("ths_expma_stock",$A5051,$A$1,7,100,100)</f>
        <v>27.56693017496</v>
      </c>
      <c r="G5051" s="3">
        <f ca="1">[1]!thsiFinD("ths_rsi_stock",$A5051,$A$1,7,100,100)</f>
        <v>49.301035151344998</v>
      </c>
      <c r="H5051" s="3">
        <f ca="1">[1]!thsiFinD("ths_adtm_stock",$A5051,$A$1,7,3,100,100,100)</f>
        <v>0.63079777365491996</v>
      </c>
      <c r="I5051" s="3">
        <f ca="1">[1]!thsiFinD("ths_bbiboll_stock",$A5051,$A$1,7,3,100,100,100)</f>
        <v>27.053750000000001</v>
      </c>
      <c r="J5051" s="3">
        <f ca="1">[1]!thsiFinD("ths_dptb_stock",$A5051,$A$1,7,104,100,100)</f>
        <v>0.28571428571428997</v>
      </c>
      <c r="K5051" s="3">
        <f ca="1">[1]!thsiFinD("ths_srmi_stock",$A5051,$A$1,7,100,100)</f>
        <v>-3.0324909747292E-2</v>
      </c>
      <c r="L5051" s="3">
        <f ca="1">[1]!thsiFinD("ths_atr_stock",$A5051,$A$1,7,101,100,100)</f>
        <v>1.6742857142856999</v>
      </c>
      <c r="M5051" s="3">
        <f ca="1">[1]!thsiFinD("ths_vol_w_stock",$A5051,$A$1)/1000000</f>
        <v>31.510297000000001</v>
      </c>
      <c r="N5051" s="3">
        <f ca="1">[1]!thsiFinD("ths_turnover_ratio_w_stock",$A5051,$A$1)</f>
        <v>53.518652645716003</v>
      </c>
      <c r="O5051" s="3">
        <f ca="1">[1]!thsiFinD("ths_relative_chg_ratio_w_stock",$A5051,$A$1,104,100)</f>
        <v>-6.2316239199845</v>
      </c>
      <c r="P5051" s="3">
        <f ca="1">[1]!thsiFinD("ths_chg_ratio_w_stock",$A5051,$B$1,100)</f>
        <v>10.871183916605</v>
      </c>
    </row>
    <row r="5052" spans="1:16" x14ac:dyDescent="0.25">
      <c r="A5052" s="2" t="s">
        <v>5050</v>
      </c>
      <c r="B5052" s="2" t="s">
        <v>10413</v>
      </c>
      <c r="C5052" s="3">
        <f ca="1">[1]!thsiFinD("ths_vol_ratio_stock",$A5052,$A$1,7,100)</f>
        <v>0.54399366099665003</v>
      </c>
      <c r="D5052" s="3">
        <f ca="1">[1]!thsiFinD("ths_cr_stock",$A5052,$A$1,7,100,100)</f>
        <v>144.34654919235999</v>
      </c>
      <c r="E5052" s="3">
        <f ca="1">[1]!thsiFinD("ths_mfi_stock",$A5052,$A$1,7,100,100)</f>
        <v>66.757156603164006</v>
      </c>
      <c r="F5052" s="3">
        <f ca="1">[1]!thsiFinD("ths_expma_stock",$A5052,$A$1,7,100,100)</f>
        <v>64.228417723381995</v>
      </c>
      <c r="G5052" s="3">
        <f ca="1">[1]!thsiFinD("ths_rsi_stock",$A5052,$A$1,7,100,100)</f>
        <v>50.786351481865999</v>
      </c>
      <c r="H5052" s="3">
        <f ca="1">[1]!thsiFinD("ths_adtm_stock",$A5052,$A$1,7,3,100,100,100)</f>
        <v>0.72516556291390999</v>
      </c>
      <c r="I5052" s="3">
        <f ca="1">[1]!thsiFinD("ths_bbiboll_stock",$A5052,$A$1,7,3,100,100,100)</f>
        <v>63.293854166667003</v>
      </c>
      <c r="J5052" s="3">
        <f ca="1">[1]!thsiFinD("ths_dptb_stock",$A5052,$A$1,7,104,100,100)</f>
        <v>0.71428571428570997</v>
      </c>
      <c r="K5052" s="3">
        <f ca="1">[1]!thsiFinD("ths_srmi_stock",$A5052,$A$1,7,100,100)</f>
        <v>4.4240796334334004E-3</v>
      </c>
      <c r="L5052" s="3">
        <f ca="1">[1]!thsiFinD("ths_atr_stock",$A5052,$A$1,7,101,100,100)</f>
        <v>2.4142857142856999</v>
      </c>
      <c r="M5052" s="3">
        <f ca="1">[1]!thsiFinD("ths_vol_w_stock",$A5052,$A$1)/1000000</f>
        <v>6.0940149999999997</v>
      </c>
      <c r="N5052" s="3">
        <f ca="1">[1]!thsiFinD("ths_turnover_ratio_w_stock",$A5052,$A$1)</f>
        <v>4.6370852099824003</v>
      </c>
      <c r="O5052" s="3">
        <f ca="1">[1]!thsiFinD("ths_relative_chg_ratio_w_stock",$A5052,$A$1,104,100)</f>
        <v>-5.3116920077360996</v>
      </c>
      <c r="P5052" s="3">
        <f ca="1">[1]!thsiFinD("ths_chg_ratio_w_stock",$A5052,$B$1,100)</f>
        <v>2.7018486332754001</v>
      </c>
    </row>
    <row r="5053" spans="1:16" x14ac:dyDescent="0.25">
      <c r="A5053" s="2" t="s">
        <v>5051</v>
      </c>
      <c r="B5053" s="2" t="s">
        <v>10414</v>
      </c>
      <c r="C5053" s="3">
        <f ca="1">[1]!thsiFinD("ths_vol_ratio_stock",$A5053,$A$1,7,100)</f>
        <v>0.78114779800692002</v>
      </c>
      <c r="D5053" s="3">
        <f ca="1">[1]!thsiFinD("ths_cr_stock",$A5053,$A$1,7,100,100)</f>
        <v>37.566918958833</v>
      </c>
      <c r="E5053" s="3">
        <f ca="1">[1]!thsiFinD("ths_mfi_stock",$A5053,$A$1,7,100,100)</f>
        <v>60.546701246277998</v>
      </c>
      <c r="F5053" s="3">
        <f ca="1">[1]!thsiFinD("ths_expma_stock",$A5053,$A$1,7,100,100)</f>
        <v>78.562578509223002</v>
      </c>
      <c r="G5053" s="3">
        <f ca="1">[1]!thsiFinD("ths_rsi_stock",$A5053,$A$1,7,100,100)</f>
        <v>41.021508475502003</v>
      </c>
      <c r="H5053" s="3">
        <f ca="1">[1]!thsiFinD("ths_adtm_stock",$A5053,$A$1,7,3,100,100,100)</f>
        <v>-5.7395143487858E-2</v>
      </c>
      <c r="I5053" s="3">
        <f ca="1">[1]!thsiFinD("ths_bbiboll_stock",$A5053,$A$1,7,3,100,100,100)</f>
        <v>77.666041666666999</v>
      </c>
      <c r="J5053" s="3">
        <f ca="1">[1]!thsiFinD("ths_dptb_stock",$A5053,$A$1,7,104,100,100)</f>
        <v>0.85714285714285998</v>
      </c>
      <c r="K5053" s="3">
        <f ca="1">[1]!thsiFinD("ths_srmi_stock",$A5053,$A$1,7,100,100)</f>
        <v>-0.12836955230970001</v>
      </c>
      <c r="L5053" s="3">
        <f ca="1">[1]!thsiFinD("ths_atr_stock",$A5053,$A$1,7,101,100,100)</f>
        <v>7.6285714285713997</v>
      </c>
      <c r="M5053" s="3">
        <f ca="1">[1]!thsiFinD("ths_vol_w_stock",$A5053,$A$1)/1000000</f>
        <v>27.669163999999999</v>
      </c>
      <c r="N5053" s="3">
        <f ca="1">[1]!thsiFinD("ths_turnover_ratio_w_stock",$A5053,$A$1)</f>
        <v>77.464327537247996</v>
      </c>
      <c r="O5053" s="3">
        <f ca="1">[1]!thsiFinD("ths_relative_chg_ratio_w_stock",$A5053,$A$1,104,100)</f>
        <v>-6.9582859110042001</v>
      </c>
      <c r="P5053" s="3">
        <f ca="1">[1]!thsiFinD("ths_chg_ratio_w_stock",$A5053,$B$1,100)</f>
        <v>4.9046321525885004</v>
      </c>
    </row>
    <row r="5054" spans="1:16" x14ac:dyDescent="0.25">
      <c r="A5054" s="2" t="s">
        <v>5052</v>
      </c>
      <c r="B5054" s="2" t="s">
        <v>10415</v>
      </c>
      <c r="C5054" s="3">
        <f ca="1">[1]!thsiFinD("ths_vol_ratio_stock",$A5054,$A$1,7,100)</f>
        <v>0.73924732203832999</v>
      </c>
      <c r="D5054" s="3">
        <f ca="1">[1]!thsiFinD("ths_cr_stock",$A5054,$A$1,7,100,100)</f>
        <v>433.96739130434997</v>
      </c>
      <c r="E5054" s="3">
        <f ca="1">[1]!thsiFinD("ths_mfi_stock",$A5054,$A$1,7,100,100)</f>
        <v>61.957611838384999</v>
      </c>
      <c r="F5054" s="3">
        <f ca="1">[1]!thsiFinD("ths_expma_stock",$A5054,$A$1,7,100,100)</f>
        <v>26.542077403768999</v>
      </c>
      <c r="G5054" s="3">
        <f ca="1">[1]!thsiFinD("ths_rsi_stock",$A5054,$A$1,7,100,100)</f>
        <v>62.898952447789</v>
      </c>
      <c r="H5054" s="3">
        <f ca="1">[1]!thsiFinD("ths_adtm_stock",$A5054,$A$1,7,3,100,100,100)</f>
        <v>0.91409691629956003</v>
      </c>
      <c r="I5054" s="3">
        <f ca="1">[1]!thsiFinD("ths_bbiboll_stock",$A5054,$A$1,7,3,100,100,100)</f>
        <v>26.055208333332999</v>
      </c>
      <c r="J5054" s="3">
        <f ca="1">[1]!thsiFinD("ths_dptb_stock",$A5054,$A$1,7,104,100,100)</f>
        <v>0.85714285714285998</v>
      </c>
      <c r="K5054" s="3">
        <f ca="1">[1]!thsiFinD("ths_srmi_stock",$A5054,$A$1,7,100,100)</f>
        <v>8.1222056631892997E-2</v>
      </c>
      <c r="L5054" s="3">
        <f ca="1">[1]!thsiFinD("ths_atr_stock",$A5054,$A$1,7,101,100,100)</f>
        <v>1.0671428571429</v>
      </c>
      <c r="M5054" s="3">
        <f ca="1">[1]!thsiFinD("ths_vol_w_stock",$A5054,$A$1)/1000000</f>
        <v>4.5473509999999999</v>
      </c>
      <c r="N5054" s="3">
        <f ca="1">[1]!thsiFinD("ths_turnover_ratio_w_stock",$A5054,$A$1)</f>
        <v>4.4221825383504001</v>
      </c>
      <c r="O5054" s="3">
        <f ca="1">[1]!thsiFinD("ths_relative_chg_ratio_w_stock",$A5054,$A$1,104,100)</f>
        <v>1.5933676579391001</v>
      </c>
      <c r="P5054" s="3">
        <f ca="1">[1]!thsiFinD("ths_chg_ratio_w_stock",$A5054,$B$1,100)</f>
        <v>-2.8315946348733001</v>
      </c>
    </row>
    <row r="5055" spans="1:16" x14ac:dyDescent="0.25">
      <c r="A5055" s="2" t="s">
        <v>5053</v>
      </c>
      <c r="B5055" s="2" t="s">
        <v>10416</v>
      </c>
      <c r="C5055" s="3">
        <f ca="1">[1]!thsiFinD("ths_vol_ratio_stock",$A5055,$A$1,7,100)</f>
        <v>2.5236675728105999</v>
      </c>
      <c r="D5055" s="3">
        <f ca="1">[1]!thsiFinD("ths_cr_stock",$A5055,$A$1,7,100,100)</f>
        <v>-3.1967388972325002</v>
      </c>
      <c r="E5055" s="3">
        <f ca="1">[1]!thsiFinD("ths_mfi_stock",$A5055,$A$1,7,100,100)</f>
        <v>64.911841747222994</v>
      </c>
      <c r="F5055" s="3">
        <f ca="1">[1]!thsiFinD("ths_expma_stock",$A5055,$A$1,7,100,100)</f>
        <v>35.692057643791998</v>
      </c>
      <c r="G5055" s="3">
        <f ca="1">[1]!thsiFinD("ths_rsi_stock",$A5055,$A$1,7,100,100)</f>
        <v>26.269430865111001</v>
      </c>
      <c r="H5055" s="3">
        <f ca="1">[1]!thsiFinD("ths_adtm_stock",$A5055,$A$1,7,3,100,100,100)</f>
        <v>0.86620689655172001</v>
      </c>
      <c r="I5055" s="3">
        <f ca="1">[1]!thsiFinD("ths_bbiboll_stock",$A5055,$A$1,7,3,100,100,100)</f>
        <v>36.647395833333</v>
      </c>
      <c r="J5055" s="3">
        <f ca="1">[1]!thsiFinD("ths_dptb_stock",$A5055,$A$1,7,104,100,100)</f>
        <v>1</v>
      </c>
      <c r="K5055" s="3">
        <f ca="1">[1]!thsiFinD("ths_srmi_stock",$A5055,$A$1,7,100,100)</f>
        <v>-0.24502212389381001</v>
      </c>
      <c r="L5055" s="3">
        <f ca="1">[1]!thsiFinD("ths_atr_stock",$A5055,$A$1,7,101,100,100)</f>
        <v>3.8271428571429</v>
      </c>
      <c r="M5055" s="3">
        <f ca="1">[1]!thsiFinD("ths_vol_w_stock",$A5055,$A$1)/1000000</f>
        <v>15.395678</v>
      </c>
      <c r="N5055" s="3">
        <f ca="1">[1]!thsiFinD("ths_turnover_ratio_w_stock",$A5055,$A$1)</f>
        <v>18.017692564634</v>
      </c>
      <c r="O5055" s="3">
        <f ca="1">[1]!thsiFinD("ths_relative_chg_ratio_w_stock",$A5055,$A$1,104,100)</f>
        <v>-26.922350439226999</v>
      </c>
      <c r="P5055" s="3">
        <f ca="1">[1]!thsiFinD("ths_chg_ratio_w_stock",$A5055,$B$1,100)</f>
        <v>1.6483516483516001</v>
      </c>
    </row>
    <row r="5056" spans="1:16" x14ac:dyDescent="0.25">
      <c r="A5056" s="2" t="s">
        <v>5054</v>
      </c>
      <c r="B5056" s="2" t="s">
        <v>10417</v>
      </c>
      <c r="C5056" s="3">
        <f ca="1">[1]!thsiFinD("ths_vol_ratio_stock",$A5056,$A$1,7,100)</f>
        <v>1.0980153848295999</v>
      </c>
      <c r="D5056" s="3">
        <f ca="1">[1]!thsiFinD("ths_cr_stock",$A5056,$A$1,7,100,100)</f>
        <v>58.517350157728004</v>
      </c>
      <c r="E5056" s="3">
        <f ca="1">[1]!thsiFinD("ths_mfi_stock",$A5056,$A$1,7,100,100)</f>
        <v>31.579303941641001</v>
      </c>
      <c r="F5056" s="3">
        <f ca="1">[1]!thsiFinD("ths_expma_stock",$A5056,$A$1,7,100,100)</f>
        <v>41.886612925320001</v>
      </c>
      <c r="G5056" s="3">
        <f ca="1">[1]!thsiFinD("ths_rsi_stock",$A5056,$A$1,7,100,100)</f>
        <v>38.163953341208</v>
      </c>
      <c r="H5056" s="3">
        <f ca="1">[1]!thsiFinD("ths_adtm_stock",$A5056,$A$1,7,3,100,100,100)</f>
        <v>0.70297029702971003</v>
      </c>
      <c r="I5056" s="3">
        <f ca="1">[1]!thsiFinD("ths_bbiboll_stock",$A5056,$A$1,7,3,100,100,100)</f>
        <v>42.072916666666998</v>
      </c>
      <c r="J5056" s="3">
        <f ca="1">[1]!thsiFinD("ths_dptb_stock",$A5056,$A$1,7,104,100,100)</f>
        <v>1</v>
      </c>
      <c r="K5056" s="3">
        <f ca="1">[1]!thsiFinD("ths_srmi_stock",$A5056,$A$1,7,100,100)</f>
        <v>-3.9110070257610999E-2</v>
      </c>
      <c r="L5056" s="3">
        <f ca="1">[1]!thsiFinD("ths_atr_stock",$A5056,$A$1,7,101,100,100)</f>
        <v>1.0157142857143</v>
      </c>
      <c r="M5056" s="3">
        <f ca="1">[1]!thsiFinD("ths_vol_w_stock",$A5056,$A$1)/1000000</f>
        <v>0.62167700000000004</v>
      </c>
      <c r="N5056" s="3">
        <f ca="1">[1]!thsiFinD("ths_turnover_ratio_w_stock",$A5056,$A$1)</f>
        <v>6.5279975033711999</v>
      </c>
      <c r="O5056" s="3">
        <f ca="1">[1]!thsiFinD("ths_relative_chg_ratio_w_stock",$A5056,$A$1,104,100)</f>
        <v>-3.3235856154698999</v>
      </c>
      <c r="P5056" s="3">
        <f ca="1">[1]!thsiFinD("ths_chg_ratio_w_stock",$A5056,$B$1,100)</f>
        <v>-2.4616134535706</v>
      </c>
    </row>
    <row r="5057" spans="1:16" x14ac:dyDescent="0.25">
      <c r="A5057" s="2" t="s">
        <v>5055</v>
      </c>
      <c r="B5057" s="2" t="s">
        <v>10418</v>
      </c>
      <c r="C5057" s="3">
        <f ca="1">[1]!thsiFinD("ths_vol_ratio_stock",$A5057,$A$1,7,100)</f>
        <v>0.96265004652663</v>
      </c>
      <c r="D5057" s="3">
        <f ca="1">[1]!thsiFinD("ths_cr_stock",$A5057,$A$1,7,100,100)</f>
        <v>360.88082901553997</v>
      </c>
      <c r="E5057" s="3">
        <f ca="1">[1]!thsiFinD("ths_mfi_stock",$A5057,$A$1,7,100,100)</f>
        <v>56.545281134044998</v>
      </c>
      <c r="F5057" s="3">
        <f ca="1">[1]!thsiFinD("ths_expma_stock",$A5057,$A$1,7,100,100)</f>
        <v>120.09155031484001</v>
      </c>
      <c r="G5057" s="3">
        <f ca="1">[1]!thsiFinD("ths_rsi_stock",$A5057,$A$1,7,100,100)</f>
        <v>61.950610533673</v>
      </c>
      <c r="H5057" s="3">
        <f ca="1">[1]!thsiFinD("ths_adtm_stock",$A5057,$A$1,7,3,100,100,100)</f>
        <v>0.94168286587059002</v>
      </c>
      <c r="I5057" s="3">
        <f ca="1">[1]!thsiFinD("ths_bbiboll_stock",$A5057,$A$1,7,3,100,100,100)</f>
        <v>118.02104166667</v>
      </c>
      <c r="J5057" s="3">
        <f ca="1">[1]!thsiFinD("ths_dptb_stock",$A5057,$A$1,7,104,100,100)</f>
        <v>0.71428571428570997</v>
      </c>
      <c r="K5057" s="3">
        <f ca="1">[1]!thsiFinD("ths_srmi_stock",$A5057,$A$1,7,100,100)</f>
        <v>0.11125805918334</v>
      </c>
      <c r="L5057" s="3">
        <f ca="1">[1]!thsiFinD("ths_atr_stock",$A5057,$A$1,7,101,100,100)</f>
        <v>6.94</v>
      </c>
      <c r="M5057" s="3">
        <f ca="1">[1]!thsiFinD("ths_vol_w_stock",$A5057,$A$1)/1000000</f>
        <v>9.5491729999999997</v>
      </c>
      <c r="N5057" s="3">
        <f ca="1">[1]!thsiFinD("ths_turnover_ratio_w_stock",$A5057,$A$1)</f>
        <v>6.0748397280323001</v>
      </c>
      <c r="O5057" s="3">
        <f ca="1">[1]!thsiFinD("ths_relative_chg_ratio_w_stock",$A5057,$A$1,104,100)</f>
        <v>0.44492600657853998</v>
      </c>
      <c r="P5057" s="3">
        <f ca="1">[1]!thsiFinD("ths_chg_ratio_w_stock",$A5057,$B$1,100)</f>
        <v>-5.3562572326003997</v>
      </c>
    </row>
    <row r="5058" spans="1:16" x14ac:dyDescent="0.25">
      <c r="A5058" s="2" t="s">
        <v>5056</v>
      </c>
      <c r="B5058" s="2" t="s">
        <v>10419</v>
      </c>
      <c r="C5058" s="3">
        <f ca="1">[1]!thsiFinD("ths_vol_ratio_stock",$A5058,$A$1,7,100)</f>
        <v>0.76887768794460998</v>
      </c>
      <c r="D5058" s="3">
        <f ca="1">[1]!thsiFinD("ths_cr_stock",$A5058,$A$1,7,100,100)</f>
        <v>311.26213592233</v>
      </c>
      <c r="E5058" s="3">
        <f ca="1">[1]!thsiFinD("ths_mfi_stock",$A5058,$A$1,7,100,100)</f>
        <v>79.861866628166993</v>
      </c>
      <c r="F5058" s="3">
        <f ca="1">[1]!thsiFinD("ths_expma_stock",$A5058,$A$1,7,100,100)</f>
        <v>30.996829305279999</v>
      </c>
      <c r="G5058" s="3">
        <f ca="1">[1]!thsiFinD("ths_rsi_stock",$A5058,$A$1,7,100,100)</f>
        <v>50.878338355674003</v>
      </c>
      <c r="H5058" s="3">
        <f ca="1">[1]!thsiFinD("ths_adtm_stock",$A5058,$A$1,7,3,100,100,100)</f>
        <v>0.78846153846153999</v>
      </c>
      <c r="I5058" s="3">
        <f ca="1">[1]!thsiFinD("ths_bbiboll_stock",$A5058,$A$1,7,3,100,100,100)</f>
        <v>30.918749999999999</v>
      </c>
      <c r="J5058" s="3">
        <f ca="1">[1]!thsiFinD("ths_dptb_stock",$A5058,$A$1,7,104,100,100)</f>
        <v>0.85714285714285998</v>
      </c>
      <c r="K5058" s="3">
        <f ca="1">[1]!thsiFinD("ths_srmi_stock",$A5058,$A$1,7,100,100)</f>
        <v>3.4717715768981E-2</v>
      </c>
      <c r="L5058" s="3">
        <f ca="1">[1]!thsiFinD("ths_atr_stock",$A5058,$A$1,7,101,100,100)</f>
        <v>1.03</v>
      </c>
      <c r="M5058" s="3">
        <f ca="1">[1]!thsiFinD("ths_vol_w_stock",$A5058,$A$1)/1000000</f>
        <v>3.1092590000000002</v>
      </c>
      <c r="N5058" s="3">
        <f ca="1">[1]!thsiFinD("ths_turnover_ratio_w_stock",$A5058,$A$1)</f>
        <v>16.336558024207001</v>
      </c>
      <c r="O5058" s="3">
        <f ca="1">[1]!thsiFinD("ths_relative_chg_ratio_w_stock",$A5058,$A$1,104,100)</f>
        <v>-3.3447037353372</v>
      </c>
      <c r="P5058" s="3">
        <f ca="1">[1]!thsiFinD("ths_chg_ratio_w_stock",$A5058,$B$1,100)</f>
        <v>2.2063595068138002</v>
      </c>
    </row>
    <row r="5059" spans="1:16" x14ac:dyDescent="0.25">
      <c r="A5059" s="2" t="s">
        <v>5057</v>
      </c>
      <c r="B5059" s="2" t="s">
        <v>10420</v>
      </c>
      <c r="C5059" s="3">
        <f ca="1">[1]!thsiFinD("ths_vol_ratio_stock",$A5059,$A$1,7,100)</f>
        <v>0.60734860821285996</v>
      </c>
      <c r="D5059" s="3">
        <f ca="1">[1]!thsiFinD("ths_cr_stock",$A5059,$A$1,7,100,100)</f>
        <v>5.6185567010308004</v>
      </c>
      <c r="E5059" s="3">
        <f ca="1">[1]!thsiFinD("ths_mfi_stock",$A5059,$A$1,7,100,100)</f>
        <v>18.907861328237999</v>
      </c>
      <c r="F5059" s="3">
        <f ca="1">[1]!thsiFinD("ths_expma_stock",$A5059,$A$1,7,100,100)</f>
        <v>26.481520975533002</v>
      </c>
      <c r="G5059" s="3">
        <f ca="1">[1]!thsiFinD("ths_rsi_stock",$A5059,$A$1,7,100,100)</f>
        <v>38.779344702362998</v>
      </c>
      <c r="H5059" s="3">
        <f ca="1">[1]!thsiFinD("ths_adtm_stock",$A5059,$A$1,7,3,100,100,100)</f>
        <v>-0.24827586206897001</v>
      </c>
      <c r="I5059" s="3">
        <f ca="1">[1]!thsiFinD("ths_bbiboll_stock",$A5059,$A$1,7,3,100,100,100)</f>
        <v>26.670208333333001</v>
      </c>
      <c r="J5059" s="3">
        <f ca="1">[1]!thsiFinD("ths_dptb_stock",$A5059,$A$1,7,104,100,100)</f>
        <v>0.85714285714285998</v>
      </c>
      <c r="K5059" s="3">
        <f ca="1">[1]!thsiFinD("ths_srmi_stock",$A5059,$A$1,7,100,100)</f>
        <v>-0.10697032436163</v>
      </c>
      <c r="L5059" s="3">
        <f ca="1">[1]!thsiFinD("ths_atr_stock",$A5059,$A$1,7,101,100,100)</f>
        <v>1.1100000000000001</v>
      </c>
      <c r="M5059" s="3">
        <f ca="1">[1]!thsiFinD("ths_vol_w_stock",$A5059,$A$1)/1000000</f>
        <v>11.861594</v>
      </c>
      <c r="N5059" s="3">
        <f ca="1">[1]!thsiFinD("ths_turnover_ratio_w_stock",$A5059,$A$1)</f>
        <v>41.243216428700002</v>
      </c>
      <c r="O5059" s="3">
        <f ca="1">[1]!thsiFinD("ths_relative_chg_ratio_w_stock",$A5059,$A$1,104,100)</f>
        <v>-2.8627838977912998</v>
      </c>
      <c r="P5059" s="3">
        <f ca="1">[1]!thsiFinD("ths_chg_ratio_w_stock",$A5059,$B$1,100)</f>
        <v>-5.7573415765069003</v>
      </c>
    </row>
    <row r="5060" spans="1:16" x14ac:dyDescent="0.25">
      <c r="A5060" s="2" t="s">
        <v>5058</v>
      </c>
      <c r="B5060" s="2" t="s">
        <v>10421</v>
      </c>
      <c r="C5060" s="3">
        <f ca="1">[1]!thsiFinD("ths_vol_ratio_stock",$A5060,$A$1,7,100)</f>
        <v>0.58334832857770003</v>
      </c>
      <c r="D5060" s="3">
        <f ca="1">[1]!thsiFinD("ths_cr_stock",$A5060,$A$1,7,100,100)</f>
        <v>140.52652572796001</v>
      </c>
      <c r="E5060" s="3">
        <f ca="1">[1]!thsiFinD("ths_mfi_stock",$A5060,$A$1,7,100,100)</f>
        <v>76.307304413552004</v>
      </c>
      <c r="F5060" s="3">
        <f ca="1">[1]!thsiFinD("ths_expma_stock",$A5060,$A$1,7,100,100)</f>
        <v>33.127586772671002</v>
      </c>
      <c r="G5060" s="3">
        <f ca="1">[1]!thsiFinD("ths_rsi_stock",$A5060,$A$1,7,100,100)</f>
        <v>51.189108965555</v>
      </c>
      <c r="H5060" s="3">
        <f ca="1">[1]!thsiFinD("ths_adtm_stock",$A5060,$A$1,7,3,100,100,100)</f>
        <v>1</v>
      </c>
      <c r="I5060" s="3">
        <f ca="1">[1]!thsiFinD("ths_bbiboll_stock",$A5060,$A$1,7,3,100,100,100)</f>
        <v>32.408437499999998</v>
      </c>
      <c r="J5060" s="3">
        <f ca="1">[1]!thsiFinD("ths_dptb_stock",$A5060,$A$1,7,104,100,100)</f>
        <v>0.71428571428570997</v>
      </c>
      <c r="K5060" s="3">
        <f ca="1">[1]!thsiFinD("ths_srmi_stock",$A5060,$A$1,7,100,100)</f>
        <v>9.2707045735475006E-3</v>
      </c>
      <c r="L5060" s="3">
        <f ca="1">[1]!thsiFinD("ths_atr_stock",$A5060,$A$1,7,101,100,100)</f>
        <v>2.88</v>
      </c>
      <c r="M5060" s="3">
        <f ca="1">[1]!thsiFinD("ths_vol_w_stock",$A5060,$A$1)/1000000</f>
        <v>7.0630379999999997</v>
      </c>
      <c r="N5060" s="3">
        <f ca="1">[1]!thsiFinD("ths_turnover_ratio_w_stock",$A5060,$A$1)</f>
        <v>42.015165709765</v>
      </c>
      <c r="O5060" s="3">
        <f ca="1">[1]!thsiFinD("ths_relative_chg_ratio_w_stock",$A5060,$A$1,104,100)</f>
        <v>-7.2902587899154998</v>
      </c>
      <c r="P5060" s="3">
        <f ca="1">[1]!thsiFinD("ths_chg_ratio_w_stock",$A5060,$B$1,100)</f>
        <v>-4.2027194066749001</v>
      </c>
    </row>
    <row r="5061" spans="1:16" x14ac:dyDescent="0.25">
      <c r="A5061" s="2" t="s">
        <v>5059</v>
      </c>
      <c r="B5061" s="2" t="s">
        <v>10422</v>
      </c>
      <c r="C5061" s="3">
        <f ca="1">[1]!thsiFinD("ths_vol_ratio_stock",$A5061,$A$1,7,100)</f>
        <v>1.0243938586368</v>
      </c>
      <c r="D5061" s="3">
        <f ca="1">[1]!thsiFinD("ths_cr_stock",$A5061,$A$1,7,100,100)</f>
        <v>63.811563169164998</v>
      </c>
      <c r="E5061" s="3">
        <f ca="1">[1]!thsiFinD("ths_mfi_stock",$A5061,$A$1,7,100,100)</f>
        <v>44.50952369513</v>
      </c>
      <c r="F5061" s="3">
        <f ca="1">[1]!thsiFinD("ths_expma_stock",$A5061,$A$1,7,100,100)</f>
        <v>42.039068833964002</v>
      </c>
      <c r="G5061" s="3">
        <f ca="1">[1]!thsiFinD("ths_rsi_stock",$A5061,$A$1,7,100,100)</f>
        <v>39.989816527127999</v>
      </c>
      <c r="H5061" s="3">
        <f ca="1">[1]!thsiFinD("ths_adtm_stock",$A5061,$A$1,7,3,100,100,100)</f>
        <v>0.24028268551237</v>
      </c>
      <c r="I5061" s="3">
        <f ca="1">[1]!thsiFinD("ths_bbiboll_stock",$A5061,$A$1,7,3,100,100,100)</f>
        <v>42.084479166667002</v>
      </c>
      <c r="J5061" s="3">
        <f ca="1">[1]!thsiFinD("ths_dptb_stock",$A5061,$A$1,7,104,100,100)</f>
        <v>0.85714285714285998</v>
      </c>
      <c r="K5061" s="3">
        <f ca="1">[1]!thsiFinD("ths_srmi_stock",$A5061,$A$1,7,100,100)</f>
        <v>-5.6377079482440001E-2</v>
      </c>
      <c r="L5061" s="3">
        <f ca="1">[1]!thsiFinD("ths_atr_stock",$A5061,$A$1,7,101,100,100)</f>
        <v>1.49</v>
      </c>
      <c r="M5061" s="3">
        <f ca="1">[1]!thsiFinD("ths_vol_w_stock",$A5061,$A$1)/1000000</f>
        <v>3.9454829999999999</v>
      </c>
      <c r="N5061" s="3">
        <f ca="1">[1]!thsiFinD("ths_turnover_ratio_w_stock",$A5061,$A$1)</f>
        <v>10.414351219945001</v>
      </c>
      <c r="O5061" s="3">
        <f ca="1">[1]!thsiFinD("ths_relative_chg_ratio_w_stock",$A5061,$A$1,104,100)</f>
        <v>-6.0952367094857998</v>
      </c>
      <c r="P5061" s="3">
        <f ca="1">[1]!thsiFinD("ths_chg_ratio_w_stock",$A5061,$B$1,100)</f>
        <v>-3.8197845249754998</v>
      </c>
    </row>
    <row r="5062" spans="1:16" x14ac:dyDescent="0.25">
      <c r="A5062" s="2" t="s">
        <v>5060</v>
      </c>
      <c r="B5062" s="2" t="s">
        <v>10423</v>
      </c>
      <c r="C5062" s="3">
        <f ca="1">[1]!thsiFinD("ths_vol_ratio_stock",$A5062,$A$1,7,100)</f>
        <v>0.91724338548648998</v>
      </c>
      <c r="D5062" s="3">
        <f ca="1">[1]!thsiFinD("ths_cr_stock",$A5062,$A$1,7,100,100)</f>
        <v>145.78313253012001</v>
      </c>
      <c r="E5062" s="3">
        <f ca="1">[1]!thsiFinD("ths_mfi_stock",$A5062,$A$1,7,100,100)</f>
        <v>70.440288198765998</v>
      </c>
      <c r="F5062" s="3">
        <f ca="1">[1]!thsiFinD("ths_expma_stock",$A5062,$A$1,7,100,100)</f>
        <v>11.380715863011</v>
      </c>
      <c r="G5062" s="3">
        <f ca="1">[1]!thsiFinD("ths_rsi_stock",$A5062,$A$1,7,100,100)</f>
        <v>40.975864065572999</v>
      </c>
      <c r="H5062" s="3">
        <f ca="1">[1]!thsiFinD("ths_adtm_stock",$A5062,$A$1,7,3,100,100,100)</f>
        <v>0.39716312056738001</v>
      </c>
      <c r="I5062" s="3">
        <f ca="1">[1]!thsiFinD("ths_bbiboll_stock",$A5062,$A$1,7,3,100,100,100)</f>
        <v>11.412812499999999</v>
      </c>
      <c r="J5062" s="3">
        <f ca="1">[1]!thsiFinD("ths_dptb_stock",$A5062,$A$1,7,104,100,100)</f>
        <v>0.71428571428570997</v>
      </c>
      <c r="K5062" s="3">
        <f ca="1">[1]!thsiFinD("ths_srmi_stock",$A5062,$A$1,7,100,100)</f>
        <v>-1.4209591474245E-2</v>
      </c>
      <c r="L5062" s="3">
        <f ca="1">[1]!thsiFinD("ths_atr_stock",$A5062,$A$1,7,101,100,100)</f>
        <v>0.45571428571429001</v>
      </c>
      <c r="M5062" s="3">
        <f ca="1">[1]!thsiFinD("ths_vol_w_stock",$A5062,$A$1)/1000000</f>
        <v>8.4463159999999995</v>
      </c>
      <c r="N5062" s="3">
        <f ca="1">[1]!thsiFinD("ths_turnover_ratio_w_stock",$A5062,$A$1)</f>
        <v>16.637541880381999</v>
      </c>
      <c r="O5062" s="3">
        <f ca="1">[1]!thsiFinD("ths_relative_chg_ratio_w_stock",$A5062,$A$1,104,100)</f>
        <v>-4.9426774387853998</v>
      </c>
      <c r="P5062" s="3">
        <f ca="1">[1]!thsiFinD("ths_chg_ratio_w_stock",$A5062,$B$1,100)</f>
        <v>-5.2252252252252003</v>
      </c>
    </row>
    <row r="5063" spans="1:16" x14ac:dyDescent="0.25">
      <c r="A5063" s="2" t="s">
        <v>5061</v>
      </c>
      <c r="B5063" s="2" t="s">
        <v>10424</v>
      </c>
      <c r="C5063" s="3">
        <f ca="1">[1]!thsiFinD("ths_vol_ratio_stock",$A5063,$A$1,7,100)</f>
        <v>0.7039206553713</v>
      </c>
      <c r="D5063" s="3">
        <f ca="1">[1]!thsiFinD("ths_cr_stock",$A5063,$A$1,7,100,100)</f>
        <v>181.12582781456999</v>
      </c>
      <c r="E5063" s="3">
        <f ca="1">[1]!thsiFinD("ths_mfi_stock",$A5063,$A$1,7,100,100)</f>
        <v>76.964110936737001</v>
      </c>
      <c r="F5063" s="3">
        <f ca="1">[1]!thsiFinD("ths_expma_stock",$A5063,$A$1,7,100,100)</f>
        <v>9.5573822911619999</v>
      </c>
      <c r="G5063" s="3">
        <f ca="1">[1]!thsiFinD("ths_rsi_stock",$A5063,$A$1,7,100,100)</f>
        <v>52.547505670989999</v>
      </c>
      <c r="H5063" s="3">
        <f ca="1">[1]!thsiFinD("ths_adtm_stock",$A5063,$A$1,7,3,100,100,100)</f>
        <v>0.85470085470085</v>
      </c>
      <c r="I5063" s="3">
        <f ca="1">[1]!thsiFinD("ths_bbiboll_stock",$A5063,$A$1,7,3,100,100,100)</f>
        <v>9.5008333333333006</v>
      </c>
      <c r="J5063" s="3">
        <f ca="1">[1]!thsiFinD("ths_dptb_stock",$A5063,$A$1,7,104,100,100)</f>
        <v>0.85714285714285998</v>
      </c>
      <c r="K5063" s="3">
        <f ca="1">[1]!thsiFinD("ths_srmi_stock",$A5063,$A$1,7,100,100)</f>
        <v>3.5639412997903998E-2</v>
      </c>
      <c r="L5063" s="3">
        <f ca="1">[1]!thsiFinD("ths_atr_stock",$A5063,$A$1,7,101,100,100)</f>
        <v>0.41571428571428998</v>
      </c>
      <c r="M5063" s="3">
        <f ca="1">[1]!thsiFinD("ths_vol_w_stock",$A5063,$A$1)/1000000</f>
        <v>5.6083069999999999</v>
      </c>
      <c r="N5063" s="3">
        <f ca="1">[1]!thsiFinD("ths_turnover_ratio_w_stock",$A5063,$A$1)</f>
        <v>7.9473009988848</v>
      </c>
      <c r="O5063" s="3">
        <f ca="1">[1]!thsiFinD("ths_relative_chg_ratio_w_stock",$A5063,$A$1,104,100)</f>
        <v>-0.97769464081560997</v>
      </c>
      <c r="P5063" s="3">
        <f ca="1">[1]!thsiFinD("ths_chg_ratio_w_stock",$A5063,$B$1,100)</f>
        <v>0.41928721174005001</v>
      </c>
    </row>
    <row r="5064" spans="1:16" x14ac:dyDescent="0.25">
      <c r="A5064" s="2" t="s">
        <v>5062</v>
      </c>
      <c r="B5064" s="2" t="s">
        <v>10425</v>
      </c>
      <c r="C5064" s="3">
        <f ca="1">[1]!thsiFinD("ths_vol_ratio_stock",$A5064,$A$1,7,100)</f>
        <v>0.67683808945405999</v>
      </c>
      <c r="D5064" s="3">
        <f ca="1">[1]!thsiFinD("ths_cr_stock",$A5064,$A$1,7,100,100)</f>
        <v>184.21052631578999</v>
      </c>
      <c r="E5064" s="3">
        <f ca="1">[1]!thsiFinD("ths_mfi_stock",$A5064,$A$1,7,100,100)</f>
        <v>48.885933465008002</v>
      </c>
      <c r="F5064" s="3">
        <f ca="1">[1]!thsiFinD("ths_expma_stock",$A5064,$A$1,7,100,100)</f>
        <v>25.772955469820999</v>
      </c>
      <c r="G5064" s="3">
        <f ca="1">[1]!thsiFinD("ths_rsi_stock",$A5064,$A$1,7,100,100)</f>
        <v>60.027883063879997</v>
      </c>
      <c r="H5064" s="3">
        <f ca="1">[1]!thsiFinD("ths_adtm_stock",$A5064,$A$1,7,3,100,100,100)</f>
        <v>0.97551020408163003</v>
      </c>
      <c r="I5064" s="3">
        <f ca="1">[1]!thsiFinD("ths_bbiboll_stock",$A5064,$A$1,7,3,100,100,100)</f>
        <v>25.448333333333</v>
      </c>
      <c r="J5064" s="3">
        <f ca="1">[1]!thsiFinD("ths_dptb_stock",$A5064,$A$1,7,104,100,100)</f>
        <v>1</v>
      </c>
      <c r="K5064" s="3">
        <f ca="1">[1]!thsiFinD("ths_srmi_stock",$A5064,$A$1,7,100,100)</f>
        <v>4.0015390534820998E-2</v>
      </c>
      <c r="L5064" s="3">
        <f ca="1">[1]!thsiFinD("ths_atr_stock",$A5064,$A$1,7,101,100,100)</f>
        <v>1.1357142857143001</v>
      </c>
      <c r="M5064" s="3">
        <f ca="1">[1]!thsiFinD("ths_vol_w_stock",$A5064,$A$1)/1000000</f>
        <v>2.081188</v>
      </c>
      <c r="N5064" s="3">
        <f ca="1">[1]!thsiFinD("ths_turnover_ratio_w_stock",$A5064,$A$1)</f>
        <v>3.3004173532796002</v>
      </c>
      <c r="O5064" s="3">
        <f ca="1">[1]!thsiFinD("ths_relative_chg_ratio_w_stock",$A5064,$A$1,104,100)</f>
        <v>2.4097315769300001</v>
      </c>
      <c r="P5064" s="3">
        <f ca="1">[1]!thsiFinD("ths_chg_ratio_w_stock",$A5064,$B$1,100)</f>
        <v>-2.0392458637937998</v>
      </c>
    </row>
    <row r="5065" spans="1:16" x14ac:dyDescent="0.25">
      <c r="A5065" s="2" t="s">
        <v>5063</v>
      </c>
      <c r="B5065" s="2" t="s">
        <v>10426</v>
      </c>
      <c r="C5065" s="3">
        <f ca="1">[1]!thsiFinD("ths_vol_ratio_stock",$A5065,$A$1,7,100)</f>
        <v>3.1571690640673</v>
      </c>
      <c r="D5065" s="3">
        <f ca="1">[1]!thsiFinD("ths_cr_stock",$A5065,$A$1,7,100,100)</f>
        <v>91.248135256091999</v>
      </c>
      <c r="E5065" s="3">
        <f ca="1">[1]!thsiFinD("ths_mfi_stock",$A5065,$A$1,7,100,100)</f>
        <v>56.476434996034001</v>
      </c>
      <c r="F5065" s="3">
        <f ca="1">[1]!thsiFinD("ths_expma_stock",$A5065,$A$1,7,100,100)</f>
        <v>62.344423195628003</v>
      </c>
      <c r="G5065" s="3">
        <f ca="1">[1]!thsiFinD("ths_rsi_stock",$A5065,$A$1,7,100,100)</f>
        <v>39.380125912962001</v>
      </c>
      <c r="H5065" s="3">
        <f ca="1">[1]!thsiFinD("ths_adtm_stock",$A5065,$A$1,7,3,100,100,100)</f>
        <v>0.94540612516644995</v>
      </c>
      <c r="I5065" s="3">
        <f ca="1">[1]!thsiFinD("ths_bbiboll_stock",$A5065,$A$1,7,3,100,100,100)</f>
        <v>62.23</v>
      </c>
      <c r="J5065" s="3">
        <f ca="1">[1]!thsiFinD("ths_dptb_stock",$A5065,$A$1,7,104,100,100)</f>
        <v>1</v>
      </c>
      <c r="K5065" s="3">
        <f ca="1">[1]!thsiFinD("ths_srmi_stock",$A5065,$A$1,7,100,100)</f>
        <v>-2.9204107830551999E-2</v>
      </c>
      <c r="L5065" s="3">
        <f ca="1">[1]!thsiFinD("ths_atr_stock",$A5065,$A$1,7,101,100,100)</f>
        <v>1.8842857142856999</v>
      </c>
      <c r="M5065" s="3">
        <f ca="1">[1]!thsiFinD("ths_vol_w_stock",$A5065,$A$1)/1000000</f>
        <v>1.2266010000000001</v>
      </c>
      <c r="N5065" s="3">
        <f ca="1">[1]!thsiFinD("ths_turnover_ratio_w_stock",$A5065,$A$1)</f>
        <v>12.152203399938999</v>
      </c>
      <c r="O5065" s="3">
        <f ca="1">[1]!thsiFinD("ths_relative_chg_ratio_w_stock",$A5065,$A$1,104,100)</f>
        <v>-4.9633126951527</v>
      </c>
      <c r="P5065" s="3">
        <f ca="1">[1]!thsiFinD("ths_chg_ratio_w_stock",$A5065,$B$1,100)</f>
        <v>1.9338842975207</v>
      </c>
    </row>
    <row r="5066" spans="1:16" x14ac:dyDescent="0.25">
      <c r="A5066" s="2" t="s">
        <v>5064</v>
      </c>
      <c r="B5066" s="2" t="s">
        <v>10427</v>
      </c>
      <c r="C5066" s="3">
        <f ca="1">[1]!thsiFinD("ths_vol_ratio_stock",$A5066,$A$1,7,100)</f>
        <v>0.73396028983921002</v>
      </c>
      <c r="D5066" s="3">
        <f ca="1">[1]!thsiFinD("ths_cr_stock",$A5066,$A$1,7,100,100)</f>
        <v>502.44897959182998</v>
      </c>
      <c r="E5066" s="3">
        <f ca="1">[1]!thsiFinD("ths_mfi_stock",$A5066,$A$1,7,100,100)</f>
        <v>69.741219389074004</v>
      </c>
      <c r="F5066" s="3">
        <f ca="1">[1]!thsiFinD("ths_expma_stock",$A5066,$A$1,7,100,100)</f>
        <v>17.055066080890001</v>
      </c>
      <c r="G5066" s="3">
        <f ca="1">[1]!thsiFinD("ths_rsi_stock",$A5066,$A$1,7,100,100)</f>
        <v>72.247175452476</v>
      </c>
      <c r="H5066" s="3">
        <f ca="1">[1]!thsiFinD("ths_adtm_stock",$A5066,$A$1,7,3,100,100,100)</f>
        <v>0.75920679886685005</v>
      </c>
      <c r="I5066" s="3">
        <f ca="1">[1]!thsiFinD("ths_bbiboll_stock",$A5066,$A$1,7,3,100,100,100)</f>
        <v>16.686145833333001</v>
      </c>
      <c r="J5066" s="3">
        <f ca="1">[1]!thsiFinD("ths_dptb_stock",$A5066,$A$1,7,104,100,100)</f>
        <v>0.57142857142856995</v>
      </c>
      <c r="K5066" s="3">
        <f ca="1">[1]!thsiFinD("ths_srmi_stock",$A5066,$A$1,7,100,100)</f>
        <v>0.1002849002849</v>
      </c>
      <c r="L5066" s="3">
        <f ca="1">[1]!thsiFinD("ths_atr_stock",$A5066,$A$1,7,101,100,100)</f>
        <v>0.71428571428570997</v>
      </c>
      <c r="M5066" s="3">
        <f ca="1">[1]!thsiFinD("ths_vol_w_stock",$A5066,$A$1)/1000000</f>
        <v>22.578420999999999</v>
      </c>
      <c r="N5066" s="3">
        <f ca="1">[1]!thsiFinD("ths_turnover_ratio_w_stock",$A5066,$A$1)</f>
        <v>11.035402855564</v>
      </c>
      <c r="O5066" s="3">
        <f ca="1">[1]!thsiFinD("ths_relative_chg_ratio_w_stock",$A5066,$A$1,104,100)</f>
        <v>4.4537279238982999</v>
      </c>
      <c r="P5066" s="3">
        <f ca="1">[1]!thsiFinD("ths_chg_ratio_w_stock",$A5066,$B$1,100)</f>
        <v>-3.9316239316238999</v>
      </c>
    </row>
    <row r="5067" spans="1:16" x14ac:dyDescent="0.25">
      <c r="A5067" s="2" t="s">
        <v>5065</v>
      </c>
      <c r="B5067" s="2" t="s">
        <v>10428</v>
      </c>
      <c r="C5067" s="3">
        <f ca="1">[1]!thsiFinD("ths_vol_ratio_stock",$A5067,$A$1,7,100)</f>
        <v>0.82671768955717995</v>
      </c>
      <c r="D5067" s="3">
        <f ca="1">[1]!thsiFinD("ths_cr_stock",$A5067,$A$1,7,100,100)</f>
        <v>1797.2972972973</v>
      </c>
      <c r="E5067" s="3">
        <f ca="1">[1]!thsiFinD("ths_mfi_stock",$A5067,$A$1,7,100,100)</f>
        <v>88.151240762723006</v>
      </c>
      <c r="F5067" s="3">
        <f ca="1">[1]!thsiFinD("ths_expma_stock",$A5067,$A$1,7,100,100)</f>
        <v>7.0564362380016998</v>
      </c>
      <c r="G5067" s="3">
        <f ca="1">[1]!thsiFinD("ths_rsi_stock",$A5067,$A$1,7,100,100)</f>
        <v>61.803018593304998</v>
      </c>
      <c r="H5067" s="3">
        <f ca="1">[1]!thsiFinD("ths_adtm_stock",$A5067,$A$1,7,3,100,100,100)</f>
        <v>0.96153846153846001</v>
      </c>
      <c r="I5067" s="3">
        <f ca="1">[1]!thsiFinD("ths_bbiboll_stock",$A5067,$A$1,7,3,100,100,100)</f>
        <v>6.9383333333332997</v>
      </c>
      <c r="J5067" s="3">
        <f ca="1">[1]!thsiFinD("ths_dptb_stock",$A5067,$A$1,7,104,100,100)</f>
        <v>0.57142857142856995</v>
      </c>
      <c r="K5067" s="3">
        <f ca="1">[1]!thsiFinD("ths_srmi_stock",$A5067,$A$1,7,100,100)</f>
        <v>0.13464235624123</v>
      </c>
      <c r="L5067" s="3">
        <f ca="1">[1]!thsiFinD("ths_atr_stock",$A5067,$A$1,7,101,100,100)</f>
        <v>0.34857142857142998</v>
      </c>
      <c r="M5067" s="3">
        <f ca="1">[1]!thsiFinD("ths_vol_w_stock",$A5067,$A$1)/1000000</f>
        <v>15.635965000000001</v>
      </c>
      <c r="N5067" s="3">
        <f ca="1">[1]!thsiFinD("ths_turnover_ratio_w_stock",$A5067,$A$1)</f>
        <v>9.7724781249999992</v>
      </c>
      <c r="O5067" s="3">
        <f ca="1">[1]!thsiFinD("ths_relative_chg_ratio_w_stock",$A5067,$A$1,104,100)</f>
        <v>1.1691318988304</v>
      </c>
      <c r="P5067" s="3">
        <f ca="1">[1]!thsiFinD("ths_chg_ratio_w_stock",$A5067,$B$1,100)</f>
        <v>2.1037868162693001</v>
      </c>
    </row>
    <row r="5068" spans="1:16" x14ac:dyDescent="0.25">
      <c r="A5068" s="2" t="s">
        <v>5066</v>
      </c>
      <c r="B5068" s="2" t="s">
        <v>10429</v>
      </c>
      <c r="C5068" s="3">
        <f ca="1">[1]!thsiFinD("ths_vol_ratio_stock",$A5068,$A$1,7,100)</f>
        <v>0.85656456518574997</v>
      </c>
      <c r="D5068" s="3">
        <f ca="1">[1]!thsiFinD("ths_cr_stock",$A5068,$A$1,7,100,100)</f>
        <v>167.96116504854001</v>
      </c>
      <c r="E5068" s="3">
        <f ca="1">[1]!thsiFinD("ths_mfi_stock",$A5068,$A$1,7,100,100)</f>
        <v>48.386351655592001</v>
      </c>
      <c r="F5068" s="3">
        <f ca="1">[1]!thsiFinD("ths_expma_stock",$A5068,$A$1,7,100,100)</f>
        <v>3.5526639868102001</v>
      </c>
      <c r="G5068" s="3">
        <f ca="1">[1]!thsiFinD("ths_rsi_stock",$A5068,$A$1,7,100,100)</f>
        <v>52.499759489550001</v>
      </c>
      <c r="H5068" s="3">
        <f ca="1">[1]!thsiFinD("ths_adtm_stock",$A5068,$A$1,7,3,100,100,100)</f>
        <v>0.85483870967742004</v>
      </c>
      <c r="I5068" s="3">
        <f ca="1">[1]!thsiFinD("ths_bbiboll_stock",$A5068,$A$1,7,3,100,100,100)</f>
        <v>3.5406249999999999</v>
      </c>
      <c r="J5068" s="3">
        <f ca="1">[1]!thsiFinD("ths_dptb_stock",$A5068,$A$1,7,104,100,100)</f>
        <v>0.71428571428570997</v>
      </c>
      <c r="K5068" s="3">
        <f ca="1">[1]!thsiFinD("ths_srmi_stock",$A5068,$A$1,7,100,100)</f>
        <v>3.0898876404494E-2</v>
      </c>
      <c r="L5068" s="3">
        <f ca="1">[1]!thsiFinD("ths_atr_stock",$A5068,$A$1,7,101,100,100)</f>
        <v>0.13857142857143001</v>
      </c>
      <c r="M5068" s="3">
        <f ca="1">[1]!thsiFinD("ths_vol_w_stock",$A5068,$A$1)/1000000</f>
        <v>29.002728000000001</v>
      </c>
      <c r="N5068" s="3">
        <f ca="1">[1]!thsiFinD("ths_turnover_ratio_w_stock",$A5068,$A$1)</f>
        <v>5.4380108202485999</v>
      </c>
      <c r="O5068" s="3">
        <f ca="1">[1]!thsiFinD("ths_relative_chg_ratio_w_stock",$A5068,$A$1,104,100)</f>
        <v>-1.4351808463274001</v>
      </c>
      <c r="P5068" s="3">
        <f ca="1">[1]!thsiFinD("ths_chg_ratio_w_stock",$A5068,$B$1,100)</f>
        <v>-0.56179775280899003</v>
      </c>
    </row>
    <row r="5069" spans="1:16" x14ac:dyDescent="0.25">
      <c r="A5069" s="2" t="s">
        <v>5067</v>
      </c>
      <c r="B5069" s="2" t="s">
        <v>10430</v>
      </c>
      <c r="C5069" s="3">
        <f ca="1">[1]!thsiFinD("ths_vol_ratio_stock",$A5069,$A$1,7,100)</f>
        <v>0.79280063491448005</v>
      </c>
      <c r="D5069" s="3">
        <f ca="1">[1]!thsiFinD("ths_cr_stock",$A5069,$A$1,7,100,100)</f>
        <v>170.29288702929</v>
      </c>
      <c r="E5069" s="3">
        <f ca="1">[1]!thsiFinD("ths_mfi_stock",$A5069,$A$1,7,100,100)</f>
        <v>48.248164931928002</v>
      </c>
      <c r="F5069" s="3">
        <f ca="1">[1]!thsiFinD("ths_expma_stock",$A5069,$A$1,7,100,100)</f>
        <v>44.751201787143003</v>
      </c>
      <c r="G5069" s="3">
        <f ca="1">[1]!thsiFinD("ths_rsi_stock",$A5069,$A$1,7,100,100)</f>
        <v>52.451051010317002</v>
      </c>
      <c r="H5069" s="3">
        <f ca="1">[1]!thsiFinD("ths_adtm_stock",$A5069,$A$1,7,3,100,100,100)</f>
        <v>0.67309304274936999</v>
      </c>
      <c r="I5069" s="3">
        <f ca="1">[1]!thsiFinD("ths_bbiboll_stock",$A5069,$A$1,7,3,100,100,100)</f>
        <v>43.834479166667002</v>
      </c>
      <c r="J5069" s="3">
        <f ca="1">[1]!thsiFinD("ths_dptb_stock",$A5069,$A$1,7,104,100,100)</f>
        <v>0.71428571428570997</v>
      </c>
      <c r="K5069" s="3">
        <f ca="1">[1]!thsiFinD("ths_srmi_stock",$A5069,$A$1,7,100,100)</f>
        <v>3.6185707783341001E-2</v>
      </c>
      <c r="L5069" s="3">
        <f ca="1">[1]!thsiFinD("ths_atr_stock",$A5069,$A$1,7,101,100,100)</f>
        <v>2.8657142857142999</v>
      </c>
      <c r="M5069" s="3">
        <f ca="1">[1]!thsiFinD("ths_vol_w_stock",$A5069,$A$1)/1000000</f>
        <v>9.269838</v>
      </c>
      <c r="N5069" s="3">
        <f ca="1">[1]!thsiFinD("ths_turnover_ratio_w_stock",$A5069,$A$1)</f>
        <v>10.330438386333</v>
      </c>
      <c r="O5069" s="3">
        <f ca="1">[1]!thsiFinD("ths_relative_chg_ratio_w_stock",$A5069,$A$1,104,100)</f>
        <v>0.80296102402672997</v>
      </c>
      <c r="P5069" s="3">
        <f ca="1">[1]!thsiFinD("ths_chg_ratio_w_stock",$A5069,$B$1,100)</f>
        <v>13.814292216659</v>
      </c>
    </row>
    <row r="5070" spans="1:16" x14ac:dyDescent="0.25">
      <c r="A5070" s="2" t="s">
        <v>5068</v>
      </c>
      <c r="B5070" s="2" t="s">
        <v>10431</v>
      </c>
      <c r="C5070" s="3">
        <f ca="1">[1]!thsiFinD("ths_vol_ratio_stock",$A5070,$A$1,7,100)</f>
        <v>0.97837413068993995</v>
      </c>
      <c r="D5070" s="3">
        <f ca="1">[1]!thsiFinD("ths_cr_stock",$A5070,$A$1,7,100,100)</f>
        <v>529.37685459940997</v>
      </c>
      <c r="E5070" s="3">
        <f ca="1">[1]!thsiFinD("ths_mfi_stock",$A5070,$A$1,7,100,100)</f>
        <v>69.700151402976999</v>
      </c>
      <c r="F5070" s="3">
        <f ca="1">[1]!thsiFinD("ths_expma_stock",$A5070,$A$1,7,100,100)</f>
        <v>25.531395594677001</v>
      </c>
      <c r="G5070" s="3">
        <f ca="1">[1]!thsiFinD("ths_rsi_stock",$A5070,$A$1,7,100,100)</f>
        <v>57.829544134388001</v>
      </c>
      <c r="H5070" s="3">
        <f ca="1">[1]!thsiFinD("ths_adtm_stock",$A5070,$A$1,7,3,100,100,100)</f>
        <v>0.68374164810689997</v>
      </c>
      <c r="I5070" s="3">
        <f ca="1">[1]!thsiFinD("ths_bbiboll_stock",$A5070,$A$1,7,3,100,100,100)</f>
        <v>25.097291666667001</v>
      </c>
      <c r="J5070" s="3">
        <f ca="1">[1]!thsiFinD("ths_dptb_stock",$A5070,$A$1,7,104,100,100)</f>
        <v>0.57142857142856995</v>
      </c>
      <c r="K5070" s="3">
        <f ca="1">[1]!thsiFinD("ths_srmi_stock",$A5070,$A$1,7,100,100)</f>
        <v>6.9858712715856003E-2</v>
      </c>
      <c r="L5070" s="3">
        <f ca="1">[1]!thsiFinD("ths_atr_stock",$A5070,$A$1,7,101,100,100)</f>
        <v>1.1285714285713999</v>
      </c>
      <c r="M5070" s="3">
        <f ca="1">[1]!thsiFinD("ths_vol_w_stock",$A5070,$A$1)/1000000</f>
        <v>5.1380720000000002</v>
      </c>
      <c r="N5070" s="3">
        <f ca="1">[1]!thsiFinD("ths_turnover_ratio_w_stock",$A5070,$A$1)</f>
        <v>5.8228377153217998</v>
      </c>
      <c r="O5070" s="3">
        <f ca="1">[1]!thsiFinD("ths_relative_chg_ratio_w_stock",$A5070,$A$1,104,100)</f>
        <v>-4.8347417096059999</v>
      </c>
      <c r="P5070" s="3">
        <f ca="1">[1]!thsiFinD("ths_chg_ratio_w_stock",$A5070,$B$1,100)</f>
        <v>1.3343799058085</v>
      </c>
    </row>
    <row r="5071" spans="1:16" x14ac:dyDescent="0.25">
      <c r="A5071" s="2" t="s">
        <v>5069</v>
      </c>
      <c r="B5071" s="2" t="s">
        <v>10432</v>
      </c>
      <c r="C5071" s="3">
        <f ca="1">[1]!thsiFinD("ths_vol_ratio_stock",$A5071,$A$1,7,100)</f>
        <v>1.1355162092336</v>
      </c>
      <c r="D5071" s="3">
        <f ca="1">[1]!thsiFinD("ths_cr_stock",$A5071,$A$1,7,100,100)</f>
        <v>519.23076923076997</v>
      </c>
      <c r="E5071" s="3">
        <f ca="1">[1]!thsiFinD("ths_mfi_stock",$A5071,$A$1,7,100,100)</f>
        <v>90.373105075799998</v>
      </c>
      <c r="F5071" s="3">
        <f ca="1">[1]!thsiFinD("ths_expma_stock",$A5071,$A$1,7,100,100)</f>
        <v>26.554998250282001</v>
      </c>
      <c r="G5071" s="3">
        <f ca="1">[1]!thsiFinD("ths_rsi_stock",$A5071,$A$1,7,100,100)</f>
        <v>73.913035416382002</v>
      </c>
      <c r="H5071" s="3">
        <f ca="1">[1]!thsiFinD("ths_adtm_stock",$A5071,$A$1,7,3,100,100,100)</f>
        <v>0.94915254237288005</v>
      </c>
      <c r="I5071" s="3">
        <f ca="1">[1]!thsiFinD("ths_bbiboll_stock",$A5071,$A$1,7,3,100,100,100)</f>
        <v>25.950208333332998</v>
      </c>
      <c r="J5071" s="3">
        <f ca="1">[1]!thsiFinD("ths_dptb_stock",$A5071,$A$1,7,104,100,100)</f>
        <v>0.85714285714285998</v>
      </c>
      <c r="K5071" s="3">
        <f ca="1">[1]!thsiFinD("ths_srmi_stock",$A5071,$A$1,7,100,100)</f>
        <v>9.9568655643422002E-2</v>
      </c>
      <c r="L5071" s="3">
        <f ca="1">[1]!thsiFinD("ths_atr_stock",$A5071,$A$1,7,101,100,100)</f>
        <v>1.1985714285714</v>
      </c>
      <c r="M5071" s="3">
        <f ca="1">[1]!thsiFinD("ths_vol_w_stock",$A5071,$A$1)/1000000</f>
        <v>19.266061000000001</v>
      </c>
      <c r="N5071" s="3">
        <f ca="1">[1]!thsiFinD("ths_turnover_ratio_w_stock",$A5071,$A$1)</f>
        <v>13.766388710254001</v>
      </c>
      <c r="O5071" s="3">
        <f ca="1">[1]!thsiFinD("ths_relative_chg_ratio_w_stock",$A5071,$A$1,104,100)</f>
        <v>9.7861350248515002</v>
      </c>
      <c r="P5071" s="3">
        <f ca="1">[1]!thsiFinD("ths_chg_ratio_w_stock",$A5071,$B$1,100)</f>
        <v>-6.6858375269590002</v>
      </c>
    </row>
    <row r="5072" spans="1:16" x14ac:dyDescent="0.25">
      <c r="A5072" s="2" t="s">
        <v>5070</v>
      </c>
      <c r="B5072" s="2" t="s">
        <v>10433</v>
      </c>
      <c r="C5072" s="3">
        <f ca="1">[1]!thsiFinD("ths_vol_ratio_stock",$A5072,$A$1,7,100)</f>
        <v>1.2234551294344</v>
      </c>
      <c r="D5072" s="3">
        <f ca="1">[1]!thsiFinD("ths_cr_stock",$A5072,$A$1,7,100,100)</f>
        <v>95.586206896552</v>
      </c>
      <c r="E5072" s="3">
        <f ca="1">[1]!thsiFinD("ths_mfi_stock",$A5072,$A$1,7,100,100)</f>
        <v>29.735050463524001</v>
      </c>
      <c r="F5072" s="3">
        <f ca="1">[1]!thsiFinD("ths_expma_stock",$A5072,$A$1,7,100,100)</f>
        <v>49.283232730496003</v>
      </c>
      <c r="G5072" s="3">
        <f ca="1">[1]!thsiFinD("ths_rsi_stock",$A5072,$A$1,7,100,100)</f>
        <v>34.499790748599999</v>
      </c>
      <c r="H5072" s="3">
        <f ca="1">[1]!thsiFinD("ths_adtm_stock",$A5072,$A$1,7,3,100,100,100)</f>
        <v>0.55763688760806995</v>
      </c>
      <c r="I5072" s="3">
        <f ca="1">[1]!thsiFinD("ths_bbiboll_stock",$A5072,$A$1,7,3,100,100,100)</f>
        <v>49.714791666666997</v>
      </c>
      <c r="J5072" s="3">
        <f ca="1">[1]!thsiFinD("ths_dptb_stock",$A5072,$A$1,7,104,100,100)</f>
        <v>0.71428571428570997</v>
      </c>
      <c r="K5072" s="3">
        <f ca="1">[1]!thsiFinD("ths_srmi_stock",$A5072,$A$1,7,100,100)</f>
        <v>-4.0322580645160998E-2</v>
      </c>
      <c r="L5072" s="3">
        <f ca="1">[1]!thsiFinD("ths_atr_stock",$A5072,$A$1,7,101,100,100)</f>
        <v>2.13</v>
      </c>
      <c r="M5072" s="3">
        <f ca="1">[1]!thsiFinD("ths_vol_w_stock",$A5072,$A$1)/1000000</f>
        <v>3.6742780000000002</v>
      </c>
      <c r="N5072" s="3">
        <f ca="1">[1]!thsiFinD("ths_turnover_ratio_w_stock",$A5072,$A$1)</f>
        <v>5.2489685714286001</v>
      </c>
      <c r="O5072" s="3">
        <f ca="1">[1]!thsiFinD("ths_relative_chg_ratio_w_stock",$A5072,$A$1,104,100)</f>
        <v>-8.1634118676757002</v>
      </c>
      <c r="P5072" s="3">
        <f ca="1">[1]!thsiFinD("ths_chg_ratio_w_stock",$A5072,$B$1,100)</f>
        <v>-1.0504201680672001</v>
      </c>
    </row>
    <row r="5073" spans="1:16" x14ac:dyDescent="0.25">
      <c r="A5073" s="2" t="s">
        <v>5071</v>
      </c>
      <c r="B5073" s="2" t="s">
        <v>10434</v>
      </c>
      <c r="C5073" s="3">
        <f ca="1">[1]!thsiFinD("ths_vol_ratio_stock",$A5073,$A$1,7,100)</f>
        <v>1.1459728396933</v>
      </c>
      <c r="D5073" s="3">
        <f ca="1">[1]!thsiFinD("ths_cr_stock",$A5073,$A$1,7,100,100)</f>
        <v>48.462783171520996</v>
      </c>
      <c r="E5073" s="3">
        <f ca="1">[1]!thsiFinD("ths_mfi_stock",$A5073,$A$1,7,100,100)</f>
        <v>39.534181014133999</v>
      </c>
      <c r="F5073" s="3">
        <f ca="1">[1]!thsiFinD("ths_expma_stock",$A5073,$A$1,7,100,100)</f>
        <v>47.621439650192997</v>
      </c>
      <c r="G5073" s="3">
        <f ca="1">[1]!thsiFinD("ths_rsi_stock",$A5073,$A$1,7,100,100)</f>
        <v>38.360457271153997</v>
      </c>
      <c r="H5073" s="3">
        <f ca="1">[1]!thsiFinD("ths_adtm_stock",$A5073,$A$1,7,3,100,100,100)</f>
        <v>0.96168582375478995</v>
      </c>
      <c r="I5073" s="3">
        <f ca="1">[1]!thsiFinD("ths_bbiboll_stock",$A5073,$A$1,7,3,100,100,100)</f>
        <v>48.026562499999997</v>
      </c>
      <c r="J5073" s="3">
        <f ca="1">[1]!thsiFinD("ths_dptb_stock",$A5073,$A$1,7,104,100,100)</f>
        <v>1</v>
      </c>
      <c r="K5073" s="3">
        <f ca="1">[1]!thsiFinD("ths_srmi_stock",$A5073,$A$1,7,100,100)</f>
        <v>-9.6123417721519E-2</v>
      </c>
      <c r="L5073" s="3">
        <f ca="1">[1]!thsiFinD("ths_atr_stock",$A5073,$A$1,7,101,100,100)</f>
        <v>2.9685714285714</v>
      </c>
      <c r="M5073" s="3">
        <f ca="1">[1]!thsiFinD("ths_vol_w_stock",$A5073,$A$1)/1000000</f>
        <v>4.7103710000000003</v>
      </c>
      <c r="N5073" s="3">
        <f ca="1">[1]!thsiFinD("ths_turnover_ratio_w_stock",$A5073,$A$1)</f>
        <v>9.0912496569336998</v>
      </c>
      <c r="O5073" s="3">
        <f ca="1">[1]!thsiFinD("ths_relative_chg_ratio_w_stock",$A5073,$A$1,104,100)</f>
        <v>-3.7533125734533002</v>
      </c>
      <c r="P5073" s="3">
        <f ca="1">[1]!thsiFinD("ths_chg_ratio_w_stock",$A5073,$B$1,100)</f>
        <v>9.9781181619256003</v>
      </c>
    </row>
    <row r="5074" spans="1:16" x14ac:dyDescent="0.25">
      <c r="A5074" s="2" t="s">
        <v>5072</v>
      </c>
      <c r="B5074" s="2" t="s">
        <v>10435</v>
      </c>
      <c r="C5074" s="3">
        <f ca="1">[1]!thsiFinD("ths_vol_ratio_stock",$A5074,$A$1,7,100)</f>
        <v>1.1091404580429001</v>
      </c>
      <c r="D5074" s="3">
        <f ca="1">[1]!thsiFinD("ths_cr_stock",$A5074,$A$1,7,100,100)</f>
        <v>53.338632750396997</v>
      </c>
      <c r="E5074" s="3">
        <f ca="1">[1]!thsiFinD("ths_mfi_stock",$A5074,$A$1,7,100,100)</f>
        <v>40.262168900184001</v>
      </c>
      <c r="F5074" s="3">
        <f ca="1">[1]!thsiFinD("ths_expma_stock",$A5074,$A$1,7,100,100)</f>
        <v>51.976442728850003</v>
      </c>
      <c r="G5074" s="3">
        <f ca="1">[1]!thsiFinD("ths_rsi_stock",$A5074,$A$1,7,100,100)</f>
        <v>35.828425609522</v>
      </c>
      <c r="H5074" s="3">
        <f ca="1">[1]!thsiFinD("ths_adtm_stock",$A5074,$A$1,7,3,100,100,100)</f>
        <v>-0.21209386281588</v>
      </c>
      <c r="I5074" s="3">
        <f ca="1">[1]!thsiFinD("ths_bbiboll_stock",$A5074,$A$1,7,3,100,100,100)</f>
        <v>51.888229166667003</v>
      </c>
      <c r="J5074" s="3">
        <f ca="1">[1]!thsiFinD("ths_dptb_stock",$A5074,$A$1,7,104,100,100)</f>
        <v>0.57142857142856995</v>
      </c>
      <c r="K5074" s="3">
        <f ca="1">[1]!thsiFinD("ths_srmi_stock",$A5074,$A$1,7,100,100)</f>
        <v>-0.10666666666667</v>
      </c>
      <c r="L5074" s="3">
        <f ca="1">[1]!thsiFinD("ths_atr_stock",$A5074,$A$1,7,101,100,100)</f>
        <v>3.8271428571429</v>
      </c>
      <c r="M5074" s="3">
        <f ca="1">[1]!thsiFinD("ths_vol_w_stock",$A5074,$A$1)/1000000</f>
        <v>26.738126999999999</v>
      </c>
      <c r="N5074" s="3">
        <f ca="1">[1]!thsiFinD("ths_turnover_ratio_w_stock",$A5074,$A$1)</f>
        <v>26.982969384880001</v>
      </c>
      <c r="O5074" s="3">
        <f ca="1">[1]!thsiFinD("ths_relative_chg_ratio_w_stock",$A5074,$A$1,104,100)</f>
        <v>-14.007780078082</v>
      </c>
      <c r="P5074" s="3">
        <f ca="1">[1]!thsiFinD("ths_chg_ratio_w_stock",$A5074,$B$1,100)</f>
        <v>7.5248756218904997</v>
      </c>
    </row>
    <row r="5075" spans="1:16" x14ac:dyDescent="0.25">
      <c r="A5075" s="2" t="s">
        <v>5073</v>
      </c>
      <c r="B5075" s="2" t="s">
        <v>10436</v>
      </c>
      <c r="C5075" s="3">
        <f ca="1">[1]!thsiFinD("ths_vol_ratio_stock",$A5075,$A$1,7,100)</f>
        <v>0.67014059415523997</v>
      </c>
      <c r="D5075" s="3">
        <f ca="1">[1]!thsiFinD("ths_cr_stock",$A5075,$A$1,7,100,100)</f>
        <v>277.58620689654998</v>
      </c>
      <c r="E5075" s="3">
        <f ca="1">[1]!thsiFinD("ths_mfi_stock",$A5075,$A$1,7,100,100)</f>
        <v>79.889830287414</v>
      </c>
      <c r="F5075" s="3">
        <f ca="1">[1]!thsiFinD("ths_expma_stock",$A5075,$A$1,7,100,100)</f>
        <v>13.245751446750001</v>
      </c>
      <c r="G5075" s="3">
        <f ca="1">[1]!thsiFinD("ths_rsi_stock",$A5075,$A$1,7,100,100)</f>
        <v>55.298733584045003</v>
      </c>
      <c r="H5075" s="3">
        <f ca="1">[1]!thsiFinD("ths_adtm_stock",$A5075,$A$1,7,3,100,100,100)</f>
        <v>0.93922651933701995</v>
      </c>
      <c r="I5075" s="3">
        <f ca="1">[1]!thsiFinD("ths_bbiboll_stock",$A5075,$A$1,7,3,100,100,100)</f>
        <v>13.133645833333</v>
      </c>
      <c r="J5075" s="3">
        <f ca="1">[1]!thsiFinD("ths_dptb_stock",$A5075,$A$1,7,104,100,100)</f>
        <v>1</v>
      </c>
      <c r="K5075" s="3">
        <f ca="1">[1]!thsiFinD("ths_srmi_stock",$A5075,$A$1,7,100,100)</f>
        <v>4.2136945071482003E-2</v>
      </c>
      <c r="L5075" s="3">
        <f ca="1">[1]!thsiFinD("ths_atr_stock",$A5075,$A$1,7,101,100,100)</f>
        <v>0.54285714285714004</v>
      </c>
      <c r="M5075" s="3">
        <f ca="1">[1]!thsiFinD("ths_vol_w_stock",$A5075,$A$1)/1000000</f>
        <v>6.1151179999999998</v>
      </c>
      <c r="N5075" s="3">
        <f ca="1">[1]!thsiFinD("ths_turnover_ratio_w_stock",$A5075,$A$1)</f>
        <v>9.9406354754130994</v>
      </c>
      <c r="O5075" s="3">
        <f ca="1">[1]!thsiFinD("ths_relative_chg_ratio_w_stock",$A5075,$A$1,104,100)</f>
        <v>2.9287983041660999</v>
      </c>
      <c r="P5075" s="3">
        <f ca="1">[1]!thsiFinD("ths_chg_ratio_w_stock",$A5075,$B$1,100)</f>
        <v>7.5244544770515995E-2</v>
      </c>
    </row>
    <row r="5076" spans="1:16" x14ac:dyDescent="0.25">
      <c r="A5076" s="2" t="s">
        <v>5074</v>
      </c>
      <c r="B5076" s="2" t="s">
        <v>10437</v>
      </c>
      <c r="C5076" s="3">
        <f ca="1">[1]!thsiFinD("ths_vol_ratio_stock",$A5076,$A$1,7,100)</f>
        <v>0.84424185286848996</v>
      </c>
      <c r="D5076" s="3">
        <f ca="1">[1]!thsiFinD("ths_cr_stock",$A5076,$A$1,7,100,100)</f>
        <v>482.20338983050999</v>
      </c>
      <c r="E5076" s="3">
        <f ca="1">[1]!thsiFinD("ths_mfi_stock",$A5076,$A$1,7,100,100)</f>
        <v>87.850316555117999</v>
      </c>
      <c r="F5076" s="3">
        <f ca="1">[1]!thsiFinD("ths_expma_stock",$A5076,$A$1,7,100,100)</f>
        <v>18.106097224365001</v>
      </c>
      <c r="G5076" s="3">
        <f ca="1">[1]!thsiFinD("ths_rsi_stock",$A5076,$A$1,7,100,100)</f>
        <v>61.202130166590003</v>
      </c>
      <c r="H5076" s="3">
        <f ca="1">[1]!thsiFinD("ths_adtm_stock",$A5076,$A$1,7,3,100,100,100)</f>
        <v>1</v>
      </c>
      <c r="I5076" s="3">
        <f ca="1">[1]!thsiFinD("ths_bbiboll_stock",$A5076,$A$1,7,3,100,100,100)</f>
        <v>17.991250000000001</v>
      </c>
      <c r="J5076" s="3">
        <f ca="1">[1]!thsiFinD("ths_dptb_stock",$A5076,$A$1,7,104,100,100)</f>
        <v>0.85714285714285998</v>
      </c>
      <c r="K5076" s="3">
        <f ca="1">[1]!thsiFinD("ths_srmi_stock",$A5076,$A$1,7,100,100)</f>
        <v>7.5956284153004996E-2</v>
      </c>
      <c r="L5076" s="3">
        <f ca="1">[1]!thsiFinD("ths_atr_stock",$A5076,$A$1,7,101,100,100)</f>
        <v>0.69285714285713995</v>
      </c>
      <c r="M5076" s="3">
        <f ca="1">[1]!thsiFinD("ths_vol_w_stock",$A5076,$A$1)/1000000</f>
        <v>3.4425650000000001</v>
      </c>
      <c r="N5076" s="3">
        <f ca="1">[1]!thsiFinD("ths_turnover_ratio_w_stock",$A5076,$A$1)</f>
        <v>7.7999759151261001</v>
      </c>
      <c r="O5076" s="3">
        <f ca="1">[1]!thsiFinD("ths_relative_chg_ratio_w_stock",$A5076,$A$1,104,100)</f>
        <v>2.8545575842561002</v>
      </c>
      <c r="P5076" s="3">
        <f ca="1">[1]!thsiFinD("ths_chg_ratio_w_stock",$A5076,$B$1,100)</f>
        <v>-3.1147540983607001</v>
      </c>
    </row>
    <row r="5077" spans="1:16" x14ac:dyDescent="0.25">
      <c r="A5077" s="2" t="s">
        <v>5075</v>
      </c>
      <c r="B5077" s="2" t="s">
        <v>10438</v>
      </c>
      <c r="C5077" s="3">
        <f ca="1">[1]!thsiFinD("ths_vol_ratio_stock",$A5077,$A$1,7,100)</f>
        <v>0.81714514692620999</v>
      </c>
      <c r="D5077" s="3">
        <f ca="1">[1]!thsiFinD("ths_cr_stock",$A5077,$A$1,7,100,100)</f>
        <v>167.17948717949</v>
      </c>
      <c r="E5077" s="3">
        <f ca="1">[1]!thsiFinD("ths_mfi_stock",$A5077,$A$1,7,100,100)</f>
        <v>62.626769319185001</v>
      </c>
      <c r="F5077" s="3">
        <f ca="1">[1]!thsiFinD("ths_expma_stock",$A5077,$A$1,7,100,100)</f>
        <v>21.570598245555999</v>
      </c>
      <c r="G5077" s="3">
        <f ca="1">[1]!thsiFinD("ths_rsi_stock",$A5077,$A$1,7,100,100)</f>
        <v>47.462846306902001</v>
      </c>
      <c r="H5077" s="3">
        <f ca="1">[1]!thsiFinD("ths_adtm_stock",$A5077,$A$1,7,3,100,100,100)</f>
        <v>0.98353909465021006</v>
      </c>
      <c r="I5077" s="3">
        <f ca="1">[1]!thsiFinD("ths_bbiboll_stock",$A5077,$A$1,7,3,100,100,100)</f>
        <v>21.682500000000001</v>
      </c>
      <c r="J5077" s="3">
        <f ca="1">[1]!thsiFinD("ths_dptb_stock",$A5077,$A$1,7,104,100,100)</f>
        <v>1</v>
      </c>
      <c r="K5077" s="3">
        <f ca="1">[1]!thsiFinD("ths_srmi_stock",$A5077,$A$1,7,100,100)</f>
        <v>1.1638733705772999E-2</v>
      </c>
      <c r="L5077" s="3">
        <f ca="1">[1]!thsiFinD("ths_atr_stock",$A5077,$A$1,7,101,100,100)</f>
        <v>0.77428571428571002</v>
      </c>
      <c r="M5077" s="3">
        <f ca="1">[1]!thsiFinD("ths_vol_w_stock",$A5077,$A$1)/1000000</f>
        <v>4.0580610000000004</v>
      </c>
      <c r="N5077" s="3">
        <f ca="1">[1]!thsiFinD("ths_turnover_ratio_w_stock",$A5077,$A$1)</f>
        <v>22.917583666841999</v>
      </c>
      <c r="O5077" s="3">
        <f ca="1">[1]!thsiFinD("ths_relative_chg_ratio_w_stock",$A5077,$A$1,104,100)</f>
        <v>1.7015209242381999</v>
      </c>
      <c r="P5077" s="3">
        <f ca="1">[1]!thsiFinD("ths_chg_ratio_w_stock",$A5077,$B$1,100)</f>
        <v>-2.0018621973928998</v>
      </c>
    </row>
    <row r="5078" spans="1:16" x14ac:dyDescent="0.25">
      <c r="A5078" s="2" t="s">
        <v>5076</v>
      </c>
      <c r="B5078" s="2" t="s">
        <v>10439</v>
      </c>
      <c r="C5078" s="3">
        <f ca="1">[1]!thsiFinD("ths_vol_ratio_stock",$A5078,$A$1,7,100)</f>
        <v>1.5130111252681999</v>
      </c>
      <c r="D5078" s="3">
        <f ca="1">[1]!thsiFinD("ths_cr_stock",$A5078,$A$1,7,100,100)</f>
        <v>269.89178866963999</v>
      </c>
      <c r="E5078" s="3">
        <f ca="1">[1]!thsiFinD("ths_mfi_stock",$A5078,$A$1,7,100,100)</f>
        <v>65.767344760488001</v>
      </c>
      <c r="F5078" s="3">
        <f ca="1">[1]!thsiFinD("ths_expma_stock",$A5078,$A$1,7,100,100)</f>
        <v>50.597882962630003</v>
      </c>
      <c r="G5078" s="3">
        <f ca="1">[1]!thsiFinD("ths_rsi_stock",$A5078,$A$1,7,100,100)</f>
        <v>74.152870533077007</v>
      </c>
      <c r="H5078" s="3">
        <f ca="1">[1]!thsiFinD("ths_adtm_stock",$A5078,$A$1,7,3,100,100,100)</f>
        <v>0.91574279379156998</v>
      </c>
      <c r="I5078" s="3">
        <f ca="1">[1]!thsiFinD("ths_bbiboll_stock",$A5078,$A$1,7,3,100,100,100)</f>
        <v>49.551979166667003</v>
      </c>
      <c r="J5078" s="3">
        <f ca="1">[1]!thsiFinD("ths_dptb_stock",$A5078,$A$1,7,104,100,100)</f>
        <v>0.57142857142856995</v>
      </c>
      <c r="K5078" s="3">
        <f ca="1">[1]!thsiFinD("ths_srmi_stock",$A5078,$A$1,7,100,100)</f>
        <v>9.9082568807338997E-2</v>
      </c>
      <c r="L5078" s="3">
        <f ca="1">[1]!thsiFinD("ths_atr_stock",$A5078,$A$1,7,101,100,100)</f>
        <v>2.8328571428571001</v>
      </c>
      <c r="M5078" s="3">
        <f ca="1">[1]!thsiFinD("ths_vol_w_stock",$A5078,$A$1)/1000000</f>
        <v>34.155743999999999</v>
      </c>
      <c r="N5078" s="3">
        <f ca="1">[1]!thsiFinD("ths_turnover_ratio_w_stock",$A5078,$A$1)</f>
        <v>7.7323493647381003</v>
      </c>
      <c r="O5078" s="3">
        <f ca="1">[1]!thsiFinD("ths_relative_chg_ratio_w_stock",$A5078,$A$1,104,100)</f>
        <v>8.8307963556267008</v>
      </c>
      <c r="P5078" s="3">
        <f ca="1">[1]!thsiFinD("ths_chg_ratio_w_stock",$A5078,$B$1,100)</f>
        <v>2.4403669724771002</v>
      </c>
    </row>
    <row r="5079" spans="1:16" x14ac:dyDescent="0.25">
      <c r="A5079" s="2" t="s">
        <v>5077</v>
      </c>
      <c r="B5079" s="2" t="s">
        <v>10440</v>
      </c>
      <c r="C5079" s="3">
        <f ca="1">[1]!thsiFinD("ths_vol_ratio_stock",$A5079,$A$1,7,100)</f>
        <v>0.77388884116373002</v>
      </c>
      <c r="D5079" s="3">
        <f ca="1">[1]!thsiFinD("ths_cr_stock",$A5079,$A$1,7,100,100)</f>
        <v>515.47619047619003</v>
      </c>
      <c r="E5079" s="3">
        <f ca="1">[1]!thsiFinD("ths_mfi_stock",$A5079,$A$1,7,100,100)</f>
        <v>70.305124099097</v>
      </c>
      <c r="F5079" s="3">
        <f ca="1">[1]!thsiFinD("ths_expma_stock",$A5079,$A$1,7,100,100)</f>
        <v>46.290310252041003</v>
      </c>
      <c r="G5079" s="3">
        <f ca="1">[1]!thsiFinD("ths_rsi_stock",$A5079,$A$1,7,100,100)</f>
        <v>63.711594325343</v>
      </c>
      <c r="H5079" s="3">
        <f ca="1">[1]!thsiFinD("ths_adtm_stock",$A5079,$A$1,7,3,100,100,100)</f>
        <v>0.99310344827585995</v>
      </c>
      <c r="I5079" s="3">
        <f ca="1">[1]!thsiFinD("ths_bbiboll_stock",$A5079,$A$1,7,3,100,100,100)</f>
        <v>45.931458333332998</v>
      </c>
      <c r="J5079" s="3">
        <f ca="1">[1]!thsiFinD("ths_dptb_stock",$A5079,$A$1,7,104,100,100)</f>
        <v>0.71428571428570997</v>
      </c>
      <c r="K5079" s="3">
        <f ca="1">[1]!thsiFinD("ths_srmi_stock",$A5079,$A$1,7,100,100)</f>
        <v>8.1693121693121998E-2</v>
      </c>
      <c r="L5079" s="3">
        <f ca="1">[1]!thsiFinD("ths_atr_stock",$A5079,$A$1,7,101,100,100)</f>
        <v>2.3257142857142998</v>
      </c>
      <c r="M5079" s="3">
        <f ca="1">[1]!thsiFinD("ths_vol_w_stock",$A5079,$A$1)/1000000</f>
        <v>8.0732759999999999</v>
      </c>
      <c r="N5079" s="3">
        <f ca="1">[1]!thsiFinD("ths_turnover_ratio_w_stock",$A5079,$A$1)</f>
        <v>6.6371669084193998</v>
      </c>
      <c r="O5079" s="3">
        <f ca="1">[1]!thsiFinD("ths_relative_chg_ratio_w_stock",$A5079,$A$1,104,100)</f>
        <v>3.7989843053687999</v>
      </c>
      <c r="P5079" s="3">
        <f ca="1">[1]!thsiFinD("ths_chg_ratio_w_stock",$A5079,$B$1,100)</f>
        <v>-4.6137566137565997</v>
      </c>
    </row>
    <row r="5080" spans="1:16" x14ac:dyDescent="0.25">
      <c r="A5080" s="2" t="s">
        <v>5078</v>
      </c>
      <c r="B5080" s="2" t="s">
        <v>10441</v>
      </c>
      <c r="C5080" s="3">
        <f ca="1">[1]!thsiFinD("ths_vol_ratio_stock",$A5080,$A$1,7,100)</f>
        <v>0.95014023811533999</v>
      </c>
      <c r="D5080" s="3">
        <f ca="1">[1]!thsiFinD("ths_cr_stock",$A5080,$A$1,7,100,100)</f>
        <v>850.00000000001</v>
      </c>
      <c r="E5080" s="3">
        <f ca="1">[1]!thsiFinD("ths_mfi_stock",$A5080,$A$1,7,100,100)</f>
        <v>65.714754189787001</v>
      </c>
      <c r="F5080" s="3">
        <f ca="1">[1]!thsiFinD("ths_expma_stock",$A5080,$A$1,7,100,100)</f>
        <v>16.404809508871001</v>
      </c>
      <c r="G5080" s="3">
        <f ca="1">[1]!thsiFinD("ths_rsi_stock",$A5080,$A$1,7,100,100)</f>
        <v>72.776633935435996</v>
      </c>
      <c r="H5080" s="3">
        <f ca="1">[1]!thsiFinD("ths_adtm_stock",$A5080,$A$1,7,3,100,100,100)</f>
        <v>0.71604938271605001</v>
      </c>
      <c r="I5080" s="3">
        <f ca="1">[1]!thsiFinD("ths_bbiboll_stock",$A5080,$A$1,7,3,100,100,100)</f>
        <v>16.109895833332999</v>
      </c>
      <c r="J5080" s="3">
        <f ca="1">[1]!thsiFinD("ths_dptb_stock",$A5080,$A$1,7,104,100,100)</f>
        <v>0.57142857142856995</v>
      </c>
      <c r="K5080" s="3">
        <f ca="1">[1]!thsiFinD("ths_srmi_stock",$A5080,$A$1,7,100,100)</f>
        <v>8.6670651524207998E-2</v>
      </c>
      <c r="L5080" s="3">
        <f ca="1">[1]!thsiFinD("ths_atr_stock",$A5080,$A$1,7,101,100,100)</f>
        <v>0.54428571428571004</v>
      </c>
      <c r="M5080" s="3">
        <f ca="1">[1]!thsiFinD("ths_vol_w_stock",$A5080,$A$1)/1000000</f>
        <v>11.690419</v>
      </c>
      <c r="N5080" s="3">
        <f ca="1">[1]!thsiFinD("ths_turnover_ratio_w_stock",$A5080,$A$1)</f>
        <v>6.7086057136220001</v>
      </c>
      <c r="O5080" s="3">
        <f ca="1">[1]!thsiFinD("ths_relative_chg_ratio_w_stock",$A5080,$A$1,104,100)</f>
        <v>-0.44568454649453998</v>
      </c>
      <c r="P5080" s="3">
        <f ca="1">[1]!thsiFinD("ths_chg_ratio_w_stock",$A5080,$B$1,100)</f>
        <v>-2.092050209205</v>
      </c>
    </row>
    <row r="5081" spans="1:16" x14ac:dyDescent="0.25">
      <c r="A5081" s="2" t="s">
        <v>5079</v>
      </c>
      <c r="B5081" s="2" t="s">
        <v>10442</v>
      </c>
      <c r="C5081" s="3">
        <f ca="1">[1]!thsiFinD("ths_vol_ratio_stock",$A5081,$A$1,7,100)</f>
        <v>0.56749092909170995</v>
      </c>
      <c r="D5081" s="3">
        <f ca="1">[1]!thsiFinD("ths_cr_stock",$A5081,$A$1,7,100,100)</f>
        <v>252.84090909091</v>
      </c>
      <c r="E5081" s="3">
        <f ca="1">[1]!thsiFinD("ths_mfi_stock",$A5081,$A$1,7,100,100)</f>
        <v>81.459122090042001</v>
      </c>
      <c r="F5081" s="3">
        <f ca="1">[1]!thsiFinD("ths_expma_stock",$A5081,$A$1,7,100,100)</f>
        <v>8.8893012189050005</v>
      </c>
      <c r="G5081" s="3">
        <f ca="1">[1]!thsiFinD("ths_rsi_stock",$A5081,$A$1,7,100,100)</f>
        <v>55.100504689852002</v>
      </c>
      <c r="H5081" s="3">
        <f ca="1">[1]!thsiFinD("ths_adtm_stock",$A5081,$A$1,7,3,100,100,100)</f>
        <v>0.85454545454544995</v>
      </c>
      <c r="I5081" s="3">
        <f ca="1">[1]!thsiFinD("ths_bbiboll_stock",$A5081,$A$1,7,3,100,100,100)</f>
        <v>8.8462499999999995</v>
      </c>
      <c r="J5081" s="3">
        <f ca="1">[1]!thsiFinD("ths_dptb_stock",$A5081,$A$1,7,104,100,100)</f>
        <v>0.71428571428570997</v>
      </c>
      <c r="K5081" s="3">
        <f ca="1">[1]!thsiFinD("ths_srmi_stock",$A5081,$A$1,7,100,100)</f>
        <v>4.0404040404039998E-2</v>
      </c>
      <c r="L5081" s="3">
        <f ca="1">[1]!thsiFinD("ths_atr_stock",$A5081,$A$1,7,101,100,100)</f>
        <v>0.30142857142856999</v>
      </c>
      <c r="M5081" s="3">
        <f ca="1">[1]!thsiFinD("ths_vol_w_stock",$A5081,$A$1)/1000000</f>
        <v>5.1970799999999997</v>
      </c>
      <c r="N5081" s="3">
        <f ca="1">[1]!thsiFinD("ths_turnover_ratio_w_stock",$A5081,$A$1)</f>
        <v>3.9464597357386002</v>
      </c>
      <c r="O5081" s="3">
        <f ca="1">[1]!thsiFinD("ths_relative_chg_ratio_w_stock",$A5081,$A$1,104,100)</f>
        <v>-2.0524414569712</v>
      </c>
      <c r="P5081" s="3">
        <f ca="1">[1]!thsiFinD("ths_chg_ratio_w_stock",$A5081,$B$1,100)</f>
        <v>1.2345679012346</v>
      </c>
    </row>
    <row r="5082" spans="1:16" x14ac:dyDescent="0.25">
      <c r="A5082" s="2" t="s">
        <v>5080</v>
      </c>
      <c r="B5082" s="2" t="s">
        <v>10443</v>
      </c>
      <c r="C5082" s="3">
        <f ca="1">[1]!thsiFinD("ths_vol_ratio_stock",$A5082,$A$1,7,100)</f>
        <v>0.97006462930602</v>
      </c>
      <c r="D5082" s="3">
        <f ca="1">[1]!thsiFinD("ths_cr_stock",$A5082,$A$1,7,100,100)</f>
        <v>233.57798165137999</v>
      </c>
      <c r="E5082" s="3">
        <f ca="1">[1]!thsiFinD("ths_mfi_stock",$A5082,$A$1,7,100,100)</f>
        <v>57.318658259960003</v>
      </c>
      <c r="F5082" s="3">
        <f ca="1">[1]!thsiFinD("ths_expma_stock",$A5082,$A$1,7,100,100)</f>
        <v>38.620116729069998</v>
      </c>
      <c r="G5082" s="3">
        <f ca="1">[1]!thsiFinD("ths_rsi_stock",$A5082,$A$1,7,100,100)</f>
        <v>45.700880484795</v>
      </c>
      <c r="H5082" s="3">
        <f ca="1">[1]!thsiFinD("ths_adtm_stock",$A5082,$A$1,7,3,100,100,100)</f>
        <v>0.97588832487309995</v>
      </c>
      <c r="I5082" s="3">
        <f ca="1">[1]!thsiFinD("ths_bbiboll_stock",$A5082,$A$1,7,3,100,100,100)</f>
        <v>38.838645833332997</v>
      </c>
      <c r="J5082" s="3">
        <f ca="1">[1]!thsiFinD("ths_dptb_stock",$A5082,$A$1,7,104,100,100)</f>
        <v>0.85714285714285998</v>
      </c>
      <c r="K5082" s="3">
        <f ca="1">[1]!thsiFinD("ths_srmi_stock",$A5082,$A$1,7,100,100)</f>
        <v>3.9015449070436997E-2</v>
      </c>
      <c r="L5082" s="3">
        <f ca="1">[1]!thsiFinD("ths_atr_stock",$A5082,$A$1,7,101,100,100)</f>
        <v>1.7885714285714001</v>
      </c>
      <c r="M5082" s="3">
        <f ca="1">[1]!thsiFinD("ths_vol_w_stock",$A5082,$A$1)/1000000</f>
        <v>11.038214999999999</v>
      </c>
      <c r="N5082" s="3">
        <f ca="1">[1]!thsiFinD("ths_turnover_ratio_w_stock",$A5082,$A$1)</f>
        <v>13.137571149398999</v>
      </c>
      <c r="O5082" s="3">
        <f ca="1">[1]!thsiFinD("ths_relative_chg_ratio_w_stock",$A5082,$A$1,104,100)</f>
        <v>-2.0561194214105001</v>
      </c>
      <c r="P5082" s="3">
        <f ca="1">[1]!thsiFinD("ths_chg_ratio_w_stock",$A5082,$B$1,100)</f>
        <v>-3.0636292223094999</v>
      </c>
    </row>
    <row r="5083" spans="1:16" x14ac:dyDescent="0.25">
      <c r="A5083" s="2" t="s">
        <v>5081</v>
      </c>
      <c r="B5083" s="2" t="s">
        <v>10444</v>
      </c>
      <c r="C5083" s="3">
        <f ca="1">[1]!thsiFinD("ths_vol_ratio_stock",$A5083,$A$1,7,100)</f>
        <v>0.56687307767252004</v>
      </c>
      <c r="D5083" s="3">
        <f ca="1">[1]!thsiFinD("ths_cr_stock",$A5083,$A$1,7,100,100)</f>
        <v>123.84615384615</v>
      </c>
      <c r="E5083" s="3">
        <f ca="1">[1]!thsiFinD("ths_mfi_stock",$A5083,$A$1,7,100,100)</f>
        <v>35.024020591387</v>
      </c>
      <c r="F5083" s="3">
        <f ca="1">[1]!thsiFinD("ths_expma_stock",$A5083,$A$1,7,100,100)</f>
        <v>10.265929694221001</v>
      </c>
      <c r="G5083" s="3">
        <f ca="1">[1]!thsiFinD("ths_rsi_stock",$A5083,$A$1,7,100,100)</f>
        <v>53.866481176150003</v>
      </c>
      <c r="H5083" s="3">
        <f ca="1">[1]!thsiFinD("ths_adtm_stock",$A5083,$A$1,7,3,100,100,100)</f>
        <v>0.81560283687943003</v>
      </c>
      <c r="I5083" s="3">
        <f ca="1">[1]!thsiFinD("ths_bbiboll_stock",$A5083,$A$1,7,3,100,100,100)</f>
        <v>10.169791666667001</v>
      </c>
      <c r="J5083" s="3">
        <f ca="1">[1]!thsiFinD("ths_dptb_stock",$A5083,$A$1,7,104,100,100)</f>
        <v>0.85714285714285998</v>
      </c>
      <c r="K5083" s="3">
        <f ca="1">[1]!thsiFinD("ths_srmi_stock",$A5083,$A$1,7,100,100)</f>
        <v>1.9455252918288001E-3</v>
      </c>
      <c r="L5083" s="3">
        <f ca="1">[1]!thsiFinD("ths_atr_stock",$A5083,$A$1,7,101,100,100)</f>
        <v>0.44714285714286001</v>
      </c>
      <c r="M5083" s="3">
        <f ca="1">[1]!thsiFinD("ths_vol_w_stock",$A5083,$A$1)/1000000</f>
        <v>10.444207</v>
      </c>
      <c r="N5083" s="3">
        <f ca="1">[1]!thsiFinD("ths_turnover_ratio_w_stock",$A5083,$A$1)</f>
        <v>15.590303483186</v>
      </c>
      <c r="O5083" s="3">
        <f ca="1">[1]!thsiFinD("ths_relative_chg_ratio_w_stock",$A5083,$A$1,104,100)</f>
        <v>-1.9110457444541</v>
      </c>
      <c r="P5083" s="3">
        <f ca="1">[1]!thsiFinD("ths_chg_ratio_w_stock",$A5083,$B$1,100)</f>
        <v>1.9455252918288</v>
      </c>
    </row>
    <row r="5084" spans="1:16" x14ac:dyDescent="0.25">
      <c r="A5084" s="2" t="s">
        <v>5082</v>
      </c>
      <c r="B5084" s="2" t="s">
        <v>10445</v>
      </c>
      <c r="C5084" s="3">
        <f ca="1">[1]!thsiFinD("ths_vol_ratio_stock",$A5084,$A$1,7,100)</f>
        <v>1.2143333557755001</v>
      </c>
      <c r="D5084" s="3">
        <f ca="1">[1]!thsiFinD("ths_cr_stock",$A5084,$A$1,7,100,100)</f>
        <v>556.53333333333001</v>
      </c>
      <c r="E5084" s="3">
        <f ca="1">[1]!thsiFinD("ths_mfi_stock",$A5084,$A$1,7,100,100)</f>
        <v>73.388067181245006</v>
      </c>
      <c r="F5084" s="3">
        <f ca="1">[1]!thsiFinD("ths_expma_stock",$A5084,$A$1,7,100,100)</f>
        <v>37.082088961478</v>
      </c>
      <c r="G5084" s="3">
        <f ca="1">[1]!thsiFinD("ths_rsi_stock",$A5084,$A$1,7,100,100)</f>
        <v>80.554049652090001</v>
      </c>
      <c r="H5084" s="3">
        <f ca="1">[1]!thsiFinD("ths_adtm_stock",$A5084,$A$1,7,3,100,100,100)</f>
        <v>0.86630602782070998</v>
      </c>
      <c r="I5084" s="3">
        <f ca="1">[1]!thsiFinD("ths_bbiboll_stock",$A5084,$A$1,7,3,100,100,100)</f>
        <v>35.520416666667003</v>
      </c>
      <c r="J5084" s="3">
        <f ca="1">[1]!thsiFinD("ths_dptb_stock",$A5084,$A$1,7,104,100,100)</f>
        <v>0.42857142857142999</v>
      </c>
      <c r="K5084" s="3">
        <f ca="1">[1]!thsiFinD("ths_srmi_stock",$A5084,$A$1,7,100,100)</f>
        <v>0.25728155339806003</v>
      </c>
      <c r="L5084" s="3">
        <f ca="1">[1]!thsiFinD("ths_atr_stock",$A5084,$A$1,7,101,100,100)</f>
        <v>3.6042857142856999</v>
      </c>
      <c r="M5084" s="3">
        <f ca="1">[1]!thsiFinD("ths_vol_w_stock",$A5084,$A$1)/1000000</f>
        <v>14.520077000000001</v>
      </c>
      <c r="N5084" s="3">
        <f ca="1">[1]!thsiFinD("ths_turnover_ratio_w_stock",$A5084,$A$1)</f>
        <v>19.961045099789999</v>
      </c>
      <c r="O5084" s="3">
        <f ca="1">[1]!thsiFinD("ths_relative_chg_ratio_w_stock",$A5084,$A$1,104,100)</f>
        <v>31.962557955072999</v>
      </c>
      <c r="P5084" s="3">
        <f ca="1">[1]!thsiFinD("ths_chg_ratio_w_stock",$A5084,$B$1,100)</f>
        <v>-10.145631067961</v>
      </c>
    </row>
    <row r="5085" spans="1:16" x14ac:dyDescent="0.25">
      <c r="A5085" s="2" t="s">
        <v>5083</v>
      </c>
      <c r="B5085" s="2" t="s">
        <v>10446</v>
      </c>
      <c r="C5085" s="3">
        <f ca="1">[1]!thsiFinD("ths_vol_ratio_stock",$A5085,$A$1,7,100)</f>
        <v>0.73802694412208003</v>
      </c>
      <c r="D5085" s="3">
        <f ca="1">[1]!thsiFinD("ths_cr_stock",$A5085,$A$1,7,100,100)</f>
        <v>231.95652173913001</v>
      </c>
      <c r="E5085" s="3">
        <f ca="1">[1]!thsiFinD("ths_mfi_stock",$A5085,$A$1,7,100,100)</f>
        <v>56.13203112059</v>
      </c>
      <c r="F5085" s="3">
        <f ca="1">[1]!thsiFinD("ths_expma_stock",$A5085,$A$1,7,100,100)</f>
        <v>17.800704662417001</v>
      </c>
      <c r="G5085" s="3">
        <f ca="1">[1]!thsiFinD("ths_rsi_stock",$A5085,$A$1,7,100,100)</f>
        <v>52.843837639966999</v>
      </c>
      <c r="H5085" s="3">
        <f ca="1">[1]!thsiFinD("ths_adtm_stock",$A5085,$A$1,7,3,100,100,100)</f>
        <v>0.94883720930232995</v>
      </c>
      <c r="I5085" s="3">
        <f ca="1">[1]!thsiFinD("ths_bbiboll_stock",$A5085,$A$1,7,3,100,100,100)</f>
        <v>17.568958333333001</v>
      </c>
      <c r="J5085" s="3">
        <f ca="1">[1]!thsiFinD("ths_dptb_stock",$A5085,$A$1,7,104,100,100)</f>
        <v>0.85714285714285998</v>
      </c>
      <c r="K5085" s="3">
        <f ca="1">[1]!thsiFinD("ths_srmi_stock",$A5085,$A$1,7,100,100)</f>
        <v>4.1973908111173998E-2</v>
      </c>
      <c r="L5085" s="3">
        <f ca="1">[1]!thsiFinD("ths_atr_stock",$A5085,$A$1,7,101,100,100)</f>
        <v>0.79857142857143004</v>
      </c>
      <c r="M5085" s="3">
        <f ca="1">[1]!thsiFinD("ths_vol_w_stock",$A5085,$A$1)/1000000</f>
        <v>5.4737989999999996</v>
      </c>
      <c r="N5085" s="3">
        <f ca="1">[1]!thsiFinD("ths_turnover_ratio_w_stock",$A5085,$A$1)</f>
        <v>3.5274339819292</v>
      </c>
      <c r="O5085" s="3">
        <f ca="1">[1]!thsiFinD("ths_relative_chg_ratio_w_stock",$A5085,$A$1,104,100)</f>
        <v>2.6644197173864002</v>
      </c>
      <c r="P5085" s="3">
        <f ca="1">[1]!thsiFinD("ths_chg_ratio_w_stock",$A5085,$B$1,100)</f>
        <v>1.3613159387408</v>
      </c>
    </row>
    <row r="5086" spans="1:16" x14ac:dyDescent="0.25">
      <c r="A5086" s="2" t="s">
        <v>5084</v>
      </c>
      <c r="B5086" s="2" t="s">
        <v>10447</v>
      </c>
      <c r="C5086" s="3">
        <f ca="1">[1]!thsiFinD("ths_vol_ratio_stock",$A5086,$A$1,7,100)</f>
        <v>0.62763417260066001</v>
      </c>
      <c r="D5086" s="3">
        <f ca="1">[1]!thsiFinD("ths_cr_stock",$A5086,$A$1,7,100,100)</f>
        <v>307.07395498391998</v>
      </c>
      <c r="E5086" s="3">
        <f ca="1">[1]!thsiFinD("ths_mfi_stock",$A5086,$A$1,7,100,100)</f>
        <v>77.740628852257004</v>
      </c>
      <c r="F5086" s="3">
        <f ca="1">[1]!thsiFinD("ths_expma_stock",$A5086,$A$1,7,100,100)</f>
        <v>40.050658541346998</v>
      </c>
      <c r="G5086" s="3">
        <f ca="1">[1]!thsiFinD("ths_rsi_stock",$A5086,$A$1,7,100,100)</f>
        <v>64.491906891314997</v>
      </c>
      <c r="H5086" s="3">
        <f ca="1">[1]!thsiFinD("ths_adtm_stock",$A5086,$A$1,7,3,100,100,100)</f>
        <v>0.87534121929025999</v>
      </c>
      <c r="I5086" s="3">
        <f ca="1">[1]!thsiFinD("ths_bbiboll_stock",$A5086,$A$1,7,3,100,100,100)</f>
        <v>39.4059375</v>
      </c>
      <c r="J5086" s="3">
        <f ca="1">[1]!thsiFinD("ths_dptb_stock",$A5086,$A$1,7,104,100,100)</f>
        <v>0.57142857142856995</v>
      </c>
      <c r="K5086" s="3">
        <f ca="1">[1]!thsiFinD("ths_srmi_stock",$A5086,$A$1,7,100,100)</f>
        <v>5.8252427184466E-2</v>
      </c>
      <c r="L5086" s="3">
        <f ca="1">[1]!thsiFinD("ths_atr_stock",$A5086,$A$1,7,101,100,100)</f>
        <v>1.8085714285714001</v>
      </c>
      <c r="M5086" s="3">
        <f ca="1">[1]!thsiFinD("ths_vol_w_stock",$A5086,$A$1)/1000000</f>
        <v>15.261888000000001</v>
      </c>
      <c r="N5086" s="3">
        <f ca="1">[1]!thsiFinD("ths_turnover_ratio_w_stock",$A5086,$A$1)</f>
        <v>26.956528543088002</v>
      </c>
      <c r="O5086" s="3">
        <f ca="1">[1]!thsiFinD("ths_relative_chg_ratio_w_stock",$A5086,$A$1,104,100)</f>
        <v>3.4925263570562999</v>
      </c>
      <c r="P5086" s="3">
        <f ca="1">[1]!thsiFinD("ths_chg_ratio_w_stock",$A5086,$B$1,100)</f>
        <v>2.1844660194175001</v>
      </c>
    </row>
    <row r="5087" spans="1:16" x14ac:dyDescent="0.25">
      <c r="A5087" s="2" t="s">
        <v>5085</v>
      </c>
      <c r="B5087" s="2" t="s">
        <v>10448</v>
      </c>
      <c r="C5087" s="3">
        <f ca="1">[1]!thsiFinD("ths_vol_ratio_stock",$A5087,$A$1,7,100)</f>
        <v>0.93303023430778997</v>
      </c>
      <c r="D5087" s="3">
        <f ca="1">[1]!thsiFinD("ths_cr_stock",$A5087,$A$1,7,100,100)</f>
        <v>167.32026143791001</v>
      </c>
      <c r="E5087" s="3">
        <f ca="1">[1]!thsiFinD("ths_mfi_stock",$A5087,$A$1,7,100,100)</f>
        <v>61.055375362174999</v>
      </c>
      <c r="F5087" s="3">
        <f ca="1">[1]!thsiFinD("ths_expma_stock",$A5087,$A$1,7,100,100)</f>
        <v>73.769497949137005</v>
      </c>
      <c r="G5087" s="3">
        <f ca="1">[1]!thsiFinD("ths_rsi_stock",$A5087,$A$1,7,100,100)</f>
        <v>36.914776068563</v>
      </c>
      <c r="H5087" s="3">
        <f ca="1">[1]!thsiFinD("ths_adtm_stock",$A5087,$A$1,7,3,100,100,100)</f>
        <v>0.37720111214086999</v>
      </c>
      <c r="I5087" s="3">
        <f ca="1">[1]!thsiFinD("ths_bbiboll_stock",$A5087,$A$1,7,3,100,100,100)</f>
        <v>74.487187500000005</v>
      </c>
      <c r="J5087" s="3">
        <f ca="1">[1]!thsiFinD("ths_dptb_stock",$A5087,$A$1,7,104,100,100)</f>
        <v>0.71428571428570997</v>
      </c>
      <c r="K5087" s="3">
        <f ca="1">[1]!thsiFinD("ths_srmi_stock",$A5087,$A$1,7,100,100)</f>
        <v>-2.1253256547373998E-2</v>
      </c>
      <c r="L5087" s="3">
        <f ca="1">[1]!thsiFinD("ths_atr_stock",$A5087,$A$1,7,101,100,100)</f>
        <v>3.0071428571429002</v>
      </c>
      <c r="M5087" s="3">
        <f ca="1">[1]!thsiFinD("ths_vol_w_stock",$A5087,$A$1)/1000000</f>
        <v>4.7394239999999996</v>
      </c>
      <c r="N5087" s="3">
        <f ca="1">[1]!thsiFinD("ths_turnover_ratio_w_stock",$A5087,$A$1)</f>
        <v>3.8772907582338001</v>
      </c>
      <c r="O5087" s="3">
        <f ca="1">[1]!thsiFinD("ths_relative_chg_ratio_w_stock",$A5087,$A$1,104,100)</f>
        <v>-7.1988625125962002</v>
      </c>
      <c r="P5087" s="3">
        <f ca="1">[1]!thsiFinD("ths_chg_ratio_w_stock",$A5087,$B$1,100)</f>
        <v>-1.4990193331465</v>
      </c>
    </row>
    <row r="5088" spans="1:16" x14ac:dyDescent="0.25">
      <c r="A5088" s="2" t="s">
        <v>5086</v>
      </c>
      <c r="B5088" s="2" t="s">
        <v>10449</v>
      </c>
      <c r="C5088" s="3">
        <f ca="1">[1]!thsiFinD("ths_vol_ratio_stock",$A5088,$A$1,7,100)</f>
        <v>0.41401090910709998</v>
      </c>
      <c r="D5088" s="3">
        <f ca="1">[1]!thsiFinD("ths_cr_stock",$A5088,$A$1,7,100,100)</f>
        <v>197.68786127167999</v>
      </c>
      <c r="E5088" s="3">
        <f ca="1">[1]!thsiFinD("ths_mfi_stock",$A5088,$A$1,7,100,100)</f>
        <v>71.727121801056001</v>
      </c>
      <c r="F5088" s="3">
        <f ca="1">[1]!thsiFinD("ths_expma_stock",$A5088,$A$1,7,100,100)</f>
        <v>30.128798458409001</v>
      </c>
      <c r="G5088" s="3">
        <f ca="1">[1]!thsiFinD("ths_rsi_stock",$A5088,$A$1,7,100,100)</f>
        <v>60.147690725312998</v>
      </c>
      <c r="H5088" s="3">
        <f ca="1">[1]!thsiFinD("ths_adtm_stock",$A5088,$A$1,7,3,100,100,100)</f>
        <v>0.88248847926267004</v>
      </c>
      <c r="I5088" s="3">
        <f ca="1">[1]!thsiFinD("ths_bbiboll_stock",$A5088,$A$1,7,3,100,100,100)</f>
        <v>29.790416666666999</v>
      </c>
      <c r="J5088" s="3">
        <f ca="1">[1]!thsiFinD("ths_dptb_stock",$A5088,$A$1,7,104,100,100)</f>
        <v>0.42857142857142999</v>
      </c>
      <c r="K5088" s="3">
        <f ca="1">[1]!thsiFinD("ths_srmi_stock",$A5088,$A$1,7,100,100)</f>
        <v>3.4471437951411998E-2</v>
      </c>
      <c r="L5088" s="3">
        <f ca="1">[1]!thsiFinD("ths_atr_stock",$A5088,$A$1,7,101,100,100)</f>
        <v>1.6142857142856999</v>
      </c>
      <c r="M5088" s="3">
        <f ca="1">[1]!thsiFinD("ths_vol_w_stock",$A5088,$A$1)/1000000</f>
        <v>21.623360000000002</v>
      </c>
      <c r="N5088" s="3">
        <f ca="1">[1]!thsiFinD("ths_turnover_ratio_w_stock",$A5088,$A$1)</f>
        <v>12.649351027084</v>
      </c>
      <c r="O5088" s="3">
        <f ca="1">[1]!thsiFinD("ths_relative_chg_ratio_w_stock",$A5088,$A$1,104,100)</f>
        <v>1.9935960055272001E-2</v>
      </c>
      <c r="P5088" s="3">
        <f ca="1">[1]!thsiFinD("ths_chg_ratio_w_stock",$A5088,$B$1,100)</f>
        <v>-0.88640840446487001</v>
      </c>
    </row>
    <row r="5089" spans="1:16" x14ac:dyDescent="0.25">
      <c r="A5089" s="2" t="s">
        <v>5087</v>
      </c>
      <c r="B5089" s="2" t="s">
        <v>10450</v>
      </c>
      <c r="C5089" s="3">
        <f ca="1">[1]!thsiFinD("ths_vol_ratio_stock",$A5089,$A$1,7,100)</f>
        <v>0.65339148314507001</v>
      </c>
      <c r="D5089" s="3">
        <f ca="1">[1]!thsiFinD("ths_cr_stock",$A5089,$A$1,7,100,100)</f>
        <v>1141.0071942446</v>
      </c>
      <c r="E5089" s="3">
        <f ca="1">[1]!thsiFinD("ths_mfi_stock",$A5089,$A$1,7,100,100)</f>
        <v>71.138891061924994</v>
      </c>
      <c r="F5089" s="3">
        <f ca="1">[1]!thsiFinD("ths_expma_stock",$A5089,$A$1,7,100,100)</f>
        <v>19.137281859123</v>
      </c>
      <c r="G5089" s="3">
        <f ca="1">[1]!thsiFinD("ths_rsi_stock",$A5089,$A$1,7,100,100)</f>
        <v>67.867124104037003</v>
      </c>
      <c r="H5089" s="3">
        <f ca="1">[1]!thsiFinD("ths_adtm_stock",$A5089,$A$1,7,3,100,100,100)</f>
        <v>0.87341772151899</v>
      </c>
      <c r="I5089" s="3">
        <f ca="1">[1]!thsiFinD("ths_bbiboll_stock",$A5089,$A$1,7,3,100,100,100)</f>
        <v>18.769791666667</v>
      </c>
      <c r="J5089" s="3">
        <f ca="1">[1]!thsiFinD("ths_dptb_stock",$A5089,$A$1,7,104,100,100)</f>
        <v>0.71428571428570997</v>
      </c>
      <c r="K5089" s="3">
        <f ca="1">[1]!thsiFinD("ths_srmi_stock",$A5089,$A$1,7,100,100)</f>
        <v>0.11779704232534</v>
      </c>
      <c r="L5089" s="3">
        <f ca="1">[1]!thsiFinD("ths_atr_stock",$A5089,$A$1,7,101,100,100)</f>
        <v>0.91714285714286004</v>
      </c>
      <c r="M5089" s="3">
        <f ca="1">[1]!thsiFinD("ths_vol_w_stock",$A5089,$A$1)/1000000</f>
        <v>9.3067189999999993</v>
      </c>
      <c r="N5089" s="3">
        <f ca="1">[1]!thsiFinD("ths_turnover_ratio_w_stock",$A5089,$A$1)</f>
        <v>7.2199409199074003</v>
      </c>
      <c r="O5089" s="3">
        <f ca="1">[1]!thsiFinD("ths_relative_chg_ratio_w_stock",$A5089,$A$1,104,100)</f>
        <v>3.9404565990344</v>
      </c>
      <c r="P5089" s="3">
        <f ca="1">[1]!thsiFinD("ths_chg_ratio_w_stock",$A5089,$B$1,100)</f>
        <v>1.7338092809790999</v>
      </c>
    </row>
    <row r="5090" spans="1:16" x14ac:dyDescent="0.25">
      <c r="A5090" s="2" t="s">
        <v>5088</v>
      </c>
      <c r="B5090" s="2" t="s">
        <v>10451</v>
      </c>
      <c r="C5090" s="3">
        <f ca="1">[1]!thsiFinD("ths_vol_ratio_stock",$A5090,$A$1,7,100)</f>
        <v>0.99645640915686995</v>
      </c>
      <c r="D5090" s="3">
        <f ca="1">[1]!thsiFinD("ths_cr_stock",$A5090,$A$1,7,100,100)</f>
        <v>226.71614100186</v>
      </c>
      <c r="E5090" s="3">
        <f ca="1">[1]!thsiFinD("ths_mfi_stock",$A5090,$A$1,7,100,100)</f>
        <v>62.683512669312002</v>
      </c>
      <c r="F5090" s="3">
        <f ca="1">[1]!thsiFinD("ths_expma_stock",$A5090,$A$1,7,100,100)</f>
        <v>21.951923230035</v>
      </c>
      <c r="G5090" s="3">
        <f ca="1">[1]!thsiFinD("ths_rsi_stock",$A5090,$A$1,7,100,100)</f>
        <v>55.806325745427998</v>
      </c>
      <c r="H5090" s="3">
        <f ca="1">[1]!thsiFinD("ths_adtm_stock",$A5090,$A$1,7,3,100,100,100)</f>
        <v>0.79835390946502005</v>
      </c>
      <c r="I5090" s="3">
        <f ca="1">[1]!thsiFinD("ths_bbiboll_stock",$A5090,$A$1,7,3,100,100,100)</f>
        <v>21.630312499999999</v>
      </c>
      <c r="J5090" s="3">
        <f ca="1">[1]!thsiFinD("ths_dptb_stock",$A5090,$A$1,7,104,100,100)</f>
        <v>1</v>
      </c>
      <c r="K5090" s="3">
        <f ca="1">[1]!thsiFinD("ths_srmi_stock",$A5090,$A$1,7,100,100)</f>
        <v>2.007299270073E-2</v>
      </c>
      <c r="L5090" s="3">
        <f ca="1">[1]!thsiFinD("ths_atr_stock",$A5090,$A$1,7,101,100,100)</f>
        <v>0.86428571428570999</v>
      </c>
      <c r="M5090" s="3">
        <f ca="1">[1]!thsiFinD("ths_vol_w_stock",$A5090,$A$1)/1000000</f>
        <v>22.491426000000001</v>
      </c>
      <c r="N5090" s="3">
        <f ca="1">[1]!thsiFinD("ths_turnover_ratio_w_stock",$A5090,$A$1)</f>
        <v>10.995034084326999</v>
      </c>
      <c r="O5090" s="3">
        <f ca="1">[1]!thsiFinD("ths_relative_chg_ratio_w_stock",$A5090,$A$1,104,100)</f>
        <v>0.18921920343650001</v>
      </c>
      <c r="P5090" s="3">
        <f ca="1">[1]!thsiFinD("ths_chg_ratio_w_stock",$A5090,$B$1,100)</f>
        <v>-3.9689781021898001</v>
      </c>
    </row>
    <row r="5091" spans="1:16" x14ac:dyDescent="0.25">
      <c r="A5091" s="2" t="s">
        <v>5089</v>
      </c>
      <c r="B5091" s="2" t="s">
        <v>10452</v>
      </c>
      <c r="C5091" s="3">
        <f ca="1">[1]!thsiFinD("ths_vol_ratio_stock",$A5091,$A$1,7,100)</f>
        <v>1.3235381794048</v>
      </c>
      <c r="D5091" s="3">
        <f ca="1">[1]!thsiFinD("ths_cr_stock",$A5091,$A$1,7,100,100)</f>
        <v>270.17001545595002</v>
      </c>
      <c r="E5091" s="3">
        <f ca="1">[1]!thsiFinD("ths_mfi_stock",$A5091,$A$1,7,100,100)</f>
        <v>63.328226317563001</v>
      </c>
      <c r="F5091" s="3">
        <f ca="1">[1]!thsiFinD("ths_expma_stock",$A5091,$A$1,7,100,100)</f>
        <v>52.869161910567001</v>
      </c>
      <c r="G5091" s="3">
        <f ca="1">[1]!thsiFinD("ths_rsi_stock",$A5091,$A$1,7,100,100)</f>
        <v>60.985263639121001</v>
      </c>
      <c r="H5091" s="3">
        <f ca="1">[1]!thsiFinD("ths_adtm_stock",$A5091,$A$1,7,3,100,100,100)</f>
        <v>0.95652173913043004</v>
      </c>
      <c r="I5091" s="3">
        <f ca="1">[1]!thsiFinD("ths_bbiboll_stock",$A5091,$A$1,7,3,100,100,100)</f>
        <v>0</v>
      </c>
      <c r="J5091" s="3">
        <f ca="1">[1]!thsiFinD("ths_dptb_stock",$A5091,$A$1,7,104,100,100)</f>
        <v>0.71428571428570997</v>
      </c>
      <c r="K5091" s="3">
        <f ca="1">[1]!thsiFinD("ths_srmi_stock",$A5091,$A$1,7,100,100)</f>
        <v>8.8450292397661001E-2</v>
      </c>
      <c r="L5091" s="3">
        <f ca="1">[1]!thsiFinD("ths_atr_stock",$A5091,$A$1,7,101,100,100)</f>
        <v>3.7214285714286</v>
      </c>
      <c r="M5091" s="3">
        <f ca="1">[1]!thsiFinD("ths_vol_w_stock",$A5091,$A$1)/1000000</f>
        <v>19.436990999999999</v>
      </c>
      <c r="N5091" s="3">
        <f ca="1">[1]!thsiFinD("ths_turnover_ratio_w_stock",$A5091,$A$1)</f>
        <v>81.104052955458997</v>
      </c>
      <c r="O5091" s="3">
        <f ca="1">[1]!thsiFinD("ths_relative_chg_ratio_w_stock",$A5091,$A$1,104,100)</f>
        <v>9.9565984005825996</v>
      </c>
      <c r="P5091" s="3">
        <f ca="1">[1]!thsiFinD("ths_chg_ratio_w_stock",$A5091,$B$1,100)</f>
        <v>-5.0804093567250996</v>
      </c>
    </row>
    <row r="5092" spans="1:16" x14ac:dyDescent="0.25">
      <c r="A5092" s="2" t="s">
        <v>5090</v>
      </c>
      <c r="B5092" s="2" t="s">
        <v>10453</v>
      </c>
      <c r="C5092" s="3">
        <f ca="1">[1]!thsiFinD("ths_vol_ratio_stock",$A5092,$A$1,7,100)</f>
        <v>0.94479333680696997</v>
      </c>
      <c r="D5092" s="3">
        <f ca="1">[1]!thsiFinD("ths_cr_stock",$A5092,$A$1,7,100,100)</f>
        <v>118.60706860707</v>
      </c>
      <c r="E5092" s="3">
        <f ca="1">[1]!thsiFinD("ths_mfi_stock",$A5092,$A$1,7,100,100)</f>
        <v>52.970626519996003</v>
      </c>
      <c r="F5092" s="3">
        <f ca="1">[1]!thsiFinD("ths_expma_stock",$A5092,$A$1,7,100,100)</f>
        <v>23.564704939483999</v>
      </c>
      <c r="G5092" s="3">
        <f ca="1">[1]!thsiFinD("ths_rsi_stock",$A5092,$A$1,7,100,100)</f>
        <v>43.817559650028997</v>
      </c>
      <c r="H5092" s="3">
        <f ca="1">[1]!thsiFinD("ths_adtm_stock",$A5092,$A$1,7,3,100,100,100)</f>
        <v>0.98897058823529005</v>
      </c>
      <c r="I5092" s="3">
        <f ca="1">[1]!thsiFinD("ths_bbiboll_stock",$A5092,$A$1,7,3,100,100,100)</f>
        <v>23.646562500000002</v>
      </c>
      <c r="J5092" s="3">
        <f ca="1">[1]!thsiFinD("ths_dptb_stock",$A5092,$A$1,7,104,100,100)</f>
        <v>1</v>
      </c>
      <c r="K5092" s="3">
        <f ca="1">[1]!thsiFinD("ths_srmi_stock",$A5092,$A$1,7,100,100)</f>
        <v>-1.6595744680851E-2</v>
      </c>
      <c r="L5092" s="3">
        <f ca="1">[1]!thsiFinD("ths_atr_stock",$A5092,$A$1,7,101,100,100)</f>
        <v>1.0900000000000001</v>
      </c>
      <c r="M5092" s="3">
        <f ca="1">[1]!thsiFinD("ths_vol_w_stock",$A5092,$A$1)/1000000</f>
        <v>4.2556479999999999</v>
      </c>
      <c r="N5092" s="3">
        <f ca="1">[1]!thsiFinD("ths_turnover_ratio_w_stock",$A5092,$A$1)</f>
        <v>24.317987181829</v>
      </c>
      <c r="O5092" s="3">
        <f ca="1">[1]!thsiFinD("ths_relative_chg_ratio_w_stock",$A5092,$A$1,104,100)</f>
        <v>-1.6735809438825</v>
      </c>
      <c r="P5092" s="3">
        <f ca="1">[1]!thsiFinD("ths_chg_ratio_w_stock",$A5092,$B$1,100)</f>
        <v>-1.7741237559498</v>
      </c>
    </row>
    <row r="5093" spans="1:16" x14ac:dyDescent="0.25">
      <c r="A5093" s="2" t="s">
        <v>5091</v>
      </c>
      <c r="B5093" s="2" t="s">
        <v>10454</v>
      </c>
      <c r="C5093" s="3">
        <f ca="1">[1]!thsiFinD("ths_vol_ratio_stock",$A5093,$A$1,7,100)</f>
        <v>0.52810901343187</v>
      </c>
      <c r="D5093" s="3">
        <f ca="1">[1]!thsiFinD("ths_cr_stock",$A5093,$A$1,7,100,100)</f>
        <v>38.258164852255</v>
      </c>
      <c r="E5093" s="3">
        <f ca="1">[1]!thsiFinD("ths_mfi_stock",$A5093,$A$1,7,100,100)</f>
        <v>23.009085589036999</v>
      </c>
      <c r="F5093" s="3">
        <f ca="1">[1]!thsiFinD("ths_expma_stock",$A5093,$A$1,7,100,100)</f>
        <v>36.411212817317001</v>
      </c>
      <c r="G5093" s="3">
        <f ca="1">[1]!thsiFinD("ths_rsi_stock",$A5093,$A$1,7,100,100)</f>
        <v>40.176038249272999</v>
      </c>
      <c r="H5093" s="3">
        <f ca="1">[1]!thsiFinD("ths_adtm_stock",$A5093,$A$1,7,3,100,100,100)</f>
        <v>-0.19014084507042001</v>
      </c>
      <c r="I5093" s="3">
        <f ca="1">[1]!thsiFinD("ths_bbiboll_stock",$A5093,$A$1,7,3,100,100,100)</f>
        <v>36.563229166667</v>
      </c>
      <c r="J5093" s="3">
        <f ca="1">[1]!thsiFinD("ths_dptb_stock",$A5093,$A$1,7,104,100,100)</f>
        <v>0.71428571428570997</v>
      </c>
      <c r="K5093" s="3">
        <f ca="1">[1]!thsiFinD("ths_srmi_stock",$A5093,$A$1,7,100,100)</f>
        <v>-8.5522926326635995E-2</v>
      </c>
      <c r="L5093" s="3">
        <f ca="1">[1]!thsiFinD("ths_atr_stock",$A5093,$A$1,7,101,100,100)</f>
        <v>1.3185714285714001</v>
      </c>
      <c r="M5093" s="3">
        <f ca="1">[1]!thsiFinD("ths_vol_w_stock",$A5093,$A$1)/1000000</f>
        <v>7.6883929999999996</v>
      </c>
      <c r="N5093" s="3">
        <f ca="1">[1]!thsiFinD("ths_turnover_ratio_w_stock",$A5093,$A$1)</f>
        <v>42.748764043944</v>
      </c>
      <c r="O5093" s="3">
        <f ca="1">[1]!thsiFinD("ths_relative_chg_ratio_w_stock",$A5093,$A$1,104,100)</f>
        <v>-5.4587364969339003</v>
      </c>
      <c r="P5093" s="3">
        <f ca="1">[1]!thsiFinD("ths_chg_ratio_w_stock",$A5093,$B$1,100)</f>
        <v>2.2535211267605999</v>
      </c>
    </row>
    <row r="5094" spans="1:16" x14ac:dyDescent="0.25">
      <c r="A5094" s="2" t="s">
        <v>5092</v>
      </c>
      <c r="B5094" s="2" t="s">
        <v>10455</v>
      </c>
      <c r="C5094" s="3">
        <f ca="1">[1]!thsiFinD("ths_vol_ratio_stock",$A5094,$A$1,7,100)</f>
        <v>0.98093984746945995</v>
      </c>
      <c r="D5094" s="3">
        <f ca="1">[1]!thsiFinD("ths_cr_stock",$A5094,$A$1,7,100,100)</f>
        <v>71.563318777293006</v>
      </c>
      <c r="E5094" s="3">
        <f ca="1">[1]!thsiFinD("ths_mfi_stock",$A5094,$A$1,7,100,100)</f>
        <v>46.896554002759999</v>
      </c>
      <c r="F5094" s="3">
        <f ca="1">[1]!thsiFinD("ths_expma_stock",$A5094,$A$1,7,100,100)</f>
        <v>92.114558100199005</v>
      </c>
      <c r="G5094" s="3">
        <f ca="1">[1]!thsiFinD("ths_rsi_stock",$A5094,$A$1,7,100,100)</f>
        <v>46.877937431101998</v>
      </c>
      <c r="H5094" s="3">
        <f ca="1">[1]!thsiFinD("ths_adtm_stock",$A5094,$A$1,7,3,100,100,100)</f>
        <v>0.61827497865073</v>
      </c>
      <c r="I5094" s="3">
        <f ca="1">[1]!thsiFinD("ths_bbiboll_stock",$A5094,$A$1,7,3,100,100,100)</f>
        <v>91.367291666667001</v>
      </c>
      <c r="J5094" s="3">
        <f ca="1">[1]!thsiFinD("ths_dptb_stock",$A5094,$A$1,7,104,100,100)</f>
        <v>0.57142857142856995</v>
      </c>
      <c r="K5094" s="3">
        <f ca="1">[1]!thsiFinD("ths_srmi_stock",$A5094,$A$1,7,100,100)</f>
        <v>-2.9818727877292998E-2</v>
      </c>
      <c r="L5094" s="3">
        <f ca="1">[1]!thsiFinD("ths_atr_stock",$A5094,$A$1,7,101,100,100)</f>
        <v>4.6785714285714004</v>
      </c>
      <c r="M5094" s="3">
        <f ca="1">[1]!thsiFinD("ths_vol_w_stock",$A5094,$A$1)/1000000</f>
        <v>3.9548410000000001</v>
      </c>
      <c r="N5094" s="3">
        <f ca="1">[1]!thsiFinD("ths_turnover_ratio_w_stock",$A5094,$A$1)</f>
        <v>5.6497728571429002</v>
      </c>
      <c r="O5094" s="3">
        <f ca="1">[1]!thsiFinD("ths_relative_chg_ratio_w_stock",$A5094,$A$1,104,100)</f>
        <v>-9.2322084104854003</v>
      </c>
      <c r="P5094" s="3">
        <f ca="1">[1]!thsiFinD("ths_chg_ratio_w_stock",$A5094,$B$1,100)</f>
        <v>12.050856826976</v>
      </c>
    </row>
    <row r="5095" spans="1:16" x14ac:dyDescent="0.25">
      <c r="A5095" s="2" t="s">
        <v>5093</v>
      </c>
      <c r="B5095" s="2" t="s">
        <v>10456</v>
      </c>
      <c r="C5095" s="3">
        <f ca="1">[1]!thsiFinD("ths_vol_ratio_stock",$A5095,$A$1,7,100)</f>
        <v>1.1489697017539</v>
      </c>
      <c r="D5095" s="3">
        <f ca="1">[1]!thsiFinD("ths_cr_stock",$A5095,$A$1,7,100,100)</f>
        <v>88.955223880597998</v>
      </c>
      <c r="E5095" s="3">
        <f ca="1">[1]!thsiFinD("ths_mfi_stock",$A5095,$A$1,7,100,100)</f>
        <v>54.190982431735002</v>
      </c>
      <c r="F5095" s="3">
        <f ca="1">[1]!thsiFinD("ths_expma_stock",$A5095,$A$1,7,100,100)</f>
        <v>18.841069419463</v>
      </c>
      <c r="G5095" s="3">
        <f ca="1">[1]!thsiFinD("ths_rsi_stock",$A5095,$A$1,7,100,100)</f>
        <v>37.020032472597002</v>
      </c>
      <c r="H5095" s="3">
        <f ca="1">[1]!thsiFinD("ths_adtm_stock",$A5095,$A$1,7,3,100,100,100)</f>
        <v>0.93055555555555003</v>
      </c>
      <c r="I5095" s="3">
        <f ca="1">[1]!thsiFinD("ths_bbiboll_stock",$A5095,$A$1,7,3,100,100,100)</f>
        <v>18.918125</v>
      </c>
      <c r="J5095" s="3">
        <f ca="1">[1]!thsiFinD("ths_dptb_stock",$A5095,$A$1,7,104,100,100)</f>
        <v>1</v>
      </c>
      <c r="K5095" s="3">
        <f ca="1">[1]!thsiFinD("ths_srmi_stock",$A5095,$A$1,7,100,100)</f>
        <v>-5.0468262226846999E-2</v>
      </c>
      <c r="L5095" s="3">
        <f ca="1">[1]!thsiFinD("ths_atr_stock",$A5095,$A$1,7,101,100,100)</f>
        <v>0.65142857142857002</v>
      </c>
      <c r="M5095" s="3">
        <f ca="1">[1]!thsiFinD("ths_vol_w_stock",$A5095,$A$1)/1000000</f>
        <v>21.0824</v>
      </c>
      <c r="N5095" s="3">
        <f ca="1">[1]!thsiFinD("ths_turnover_ratio_w_stock",$A5095,$A$1)</f>
        <v>25.815173136664001</v>
      </c>
      <c r="O5095" s="3">
        <f ca="1">[1]!thsiFinD("ths_relative_chg_ratio_w_stock",$A5095,$A$1,104,100)</f>
        <v>-2.8544657867391998</v>
      </c>
      <c r="P5095" s="3">
        <f ca="1">[1]!thsiFinD("ths_chg_ratio_w_stock",$A5095,$B$1,100)</f>
        <v>-1.9178082191781001</v>
      </c>
    </row>
    <row r="5096" spans="1:16" x14ac:dyDescent="0.25">
      <c r="A5096" s="2" t="s">
        <v>5094</v>
      </c>
      <c r="B5096" s="2" t="s">
        <v>10457</v>
      </c>
      <c r="C5096" s="3">
        <f ca="1">[1]!thsiFinD("ths_vol_ratio_stock",$A5096,$A$1,7,100)</f>
        <v>0.57066486630239999</v>
      </c>
      <c r="D5096" s="3">
        <f ca="1">[1]!thsiFinD("ths_cr_stock",$A5096,$A$1,7,100,100)</f>
        <v>205.76131687243</v>
      </c>
      <c r="E5096" s="3">
        <f ca="1">[1]!thsiFinD("ths_mfi_stock",$A5096,$A$1,7,100,100)</f>
        <v>60.885238010320997</v>
      </c>
      <c r="F5096" s="3">
        <f ca="1">[1]!thsiFinD("ths_expma_stock",$A5096,$A$1,7,100,100)</f>
        <v>28.348996080191998</v>
      </c>
      <c r="G5096" s="3">
        <f ca="1">[1]!thsiFinD("ths_rsi_stock",$A5096,$A$1,7,100,100)</f>
        <v>50.371374899204</v>
      </c>
      <c r="H5096" s="3">
        <f ca="1">[1]!thsiFinD("ths_adtm_stock",$A5096,$A$1,7,3,100,100,100)</f>
        <v>0.94382022471909999</v>
      </c>
      <c r="I5096" s="3">
        <f ca="1">[1]!thsiFinD("ths_bbiboll_stock",$A5096,$A$1,7,3,100,100,100)</f>
        <v>28.099270833333001</v>
      </c>
      <c r="J5096" s="3">
        <f ca="1">[1]!thsiFinD("ths_dptb_stock",$A5096,$A$1,7,104,100,100)</f>
        <v>0.71428571428570997</v>
      </c>
      <c r="K5096" s="3">
        <f ca="1">[1]!thsiFinD("ths_srmi_stock",$A5096,$A$1,7,100,100)</f>
        <v>3.1683873264507001E-2</v>
      </c>
      <c r="L5096" s="3">
        <f ca="1">[1]!thsiFinD("ths_atr_stock",$A5096,$A$1,7,101,100,100)</f>
        <v>1.1714285714285999</v>
      </c>
      <c r="M5096" s="3">
        <f ca="1">[1]!thsiFinD("ths_vol_w_stock",$A5096,$A$1)/1000000</f>
        <v>16.999925999999999</v>
      </c>
      <c r="N5096" s="3">
        <f ca="1">[1]!thsiFinD("ths_turnover_ratio_w_stock",$A5096,$A$1)</f>
        <v>8.0852205358609002</v>
      </c>
      <c r="O5096" s="3">
        <f ca="1">[1]!thsiFinD("ths_relative_chg_ratio_w_stock",$A5096,$A$1,104,100)</f>
        <v>-4.1821487649503002</v>
      </c>
      <c r="P5096" s="3">
        <f ca="1">[1]!thsiFinD("ths_chg_ratio_w_stock",$A5096,$B$1,100)</f>
        <v>1.1747953008187999</v>
      </c>
    </row>
    <row r="5097" spans="1:16" x14ac:dyDescent="0.25">
      <c r="A5097" s="2" t="s">
        <v>5095</v>
      </c>
      <c r="B5097" s="2" t="s">
        <v>10458</v>
      </c>
      <c r="C5097" s="3">
        <f ca="1">[1]!thsiFinD("ths_vol_ratio_stock",$A5097,$A$1,7,100)</f>
        <v>0.90418457697634003</v>
      </c>
      <c r="D5097" s="3">
        <f ca="1">[1]!thsiFinD("ths_cr_stock",$A5097,$A$1,7,100,100)</f>
        <v>166.70731707317</v>
      </c>
      <c r="E5097" s="3">
        <f ca="1">[1]!thsiFinD("ths_mfi_stock",$A5097,$A$1,7,100,100)</f>
        <v>50.122557344042001</v>
      </c>
      <c r="F5097" s="3">
        <f ca="1">[1]!thsiFinD("ths_expma_stock",$A5097,$A$1,7,100,100)</f>
        <v>28.986888612933001</v>
      </c>
      <c r="G5097" s="3">
        <f ca="1">[1]!thsiFinD("ths_rsi_stock",$A5097,$A$1,7,100,100)</f>
        <v>52.289291112400001</v>
      </c>
      <c r="H5097" s="3">
        <f ca="1">[1]!thsiFinD("ths_adtm_stock",$A5097,$A$1,7,3,100,100,100)</f>
        <v>0.90080428954422997</v>
      </c>
      <c r="I5097" s="3">
        <f ca="1">[1]!thsiFinD("ths_bbiboll_stock",$A5097,$A$1,7,3,100,100,100)</f>
        <v>28.739479166667</v>
      </c>
      <c r="J5097" s="3">
        <f ca="1">[1]!thsiFinD("ths_dptb_stock",$A5097,$A$1,7,104,100,100)</f>
        <v>0.85714285714285998</v>
      </c>
      <c r="K5097" s="3">
        <f ca="1">[1]!thsiFinD("ths_srmi_stock",$A5097,$A$1,7,100,100)</f>
        <v>-1.8373596461380998E-2</v>
      </c>
      <c r="L5097" s="3">
        <f ca="1">[1]!thsiFinD("ths_atr_stock",$A5097,$A$1,7,101,100,100)</f>
        <v>1.0414285714286</v>
      </c>
      <c r="M5097" s="3">
        <f ca="1">[1]!thsiFinD("ths_vol_w_stock",$A5097,$A$1)/1000000</f>
        <v>3.626487</v>
      </c>
      <c r="N5097" s="3">
        <f ca="1">[1]!thsiFinD("ths_turnover_ratio_w_stock",$A5097,$A$1)</f>
        <v>3.2948701781062</v>
      </c>
      <c r="O5097" s="3">
        <f ca="1">[1]!thsiFinD("ths_relative_chg_ratio_w_stock",$A5097,$A$1,104,100)</f>
        <v>-2.4053391455202</v>
      </c>
      <c r="P5097" s="3">
        <f ca="1">[1]!thsiFinD("ths_chg_ratio_w_stock",$A5097,$B$1,100)</f>
        <v>0.58925476603118998</v>
      </c>
    </row>
    <row r="5098" spans="1:16" x14ac:dyDescent="0.25">
      <c r="A5098" s="2" t="s">
        <v>5096</v>
      </c>
      <c r="B5098" s="2" t="s">
        <v>10459</v>
      </c>
      <c r="C5098" s="3">
        <f ca="1">[1]!thsiFinD("ths_vol_ratio_stock",$A5098,$A$1,7,100)</f>
        <v>1.5413374835810001</v>
      </c>
      <c r="D5098" s="3">
        <f ca="1">[1]!thsiFinD("ths_cr_stock",$A5098,$A$1,7,100,100)</f>
        <v>601.80180180180002</v>
      </c>
      <c r="E5098" s="3">
        <f ca="1">[1]!thsiFinD("ths_mfi_stock",$A5098,$A$1,7,100,100)</f>
        <v>0</v>
      </c>
      <c r="F5098" s="3">
        <f ca="1">[1]!thsiFinD("ths_expma_stock",$A5098,$A$1,7,100,100)</f>
        <v>36.353643734206003</v>
      </c>
      <c r="G5098" s="3">
        <f ca="1">[1]!thsiFinD("ths_rsi_stock",$A5098,$A$1,7,100,100)</f>
        <v>73.470220310963001</v>
      </c>
      <c r="H5098" s="3">
        <f ca="1">[1]!thsiFinD("ths_adtm_stock",$A5098,$A$1,7,3,100,100,100)</f>
        <v>0.97284345047923004</v>
      </c>
      <c r="I5098" s="3">
        <f ca="1">[1]!thsiFinD("ths_bbiboll_stock",$A5098,$A$1,7,3,100,100,100)</f>
        <v>35.571979166666999</v>
      </c>
      <c r="J5098" s="3">
        <f ca="1">[1]!thsiFinD("ths_dptb_stock",$A5098,$A$1,7,104,100,100)</f>
        <v>0.71428571428570997</v>
      </c>
      <c r="K5098" s="3">
        <f ca="1">[1]!thsiFinD("ths_srmi_stock",$A5098,$A$1,7,100,100)</f>
        <v>0.16653875671526999</v>
      </c>
      <c r="L5098" s="3">
        <f ca="1">[1]!thsiFinD("ths_atr_stock",$A5098,$A$1,7,101,100,100)</f>
        <v>2.2885714285713998</v>
      </c>
      <c r="M5098" s="3">
        <f ca="1">[1]!thsiFinD("ths_vol_w_stock",$A5098,$A$1)/1000000</f>
        <v>30.376436000000002</v>
      </c>
      <c r="N5098" s="3">
        <f ca="1">[1]!thsiFinD("ths_turnover_ratio_w_stock",$A5098,$A$1)</f>
        <v>20.701729065020999</v>
      </c>
      <c r="O5098" s="3">
        <f ca="1">[1]!thsiFinD("ths_relative_chg_ratio_w_stock",$A5098,$A$1,104,100)</f>
        <v>14.795796673036</v>
      </c>
      <c r="P5098" s="3">
        <f ca="1">[1]!thsiFinD("ths_chg_ratio_w_stock",$A5098,$B$1,100)</f>
        <v>1.2535175236633</v>
      </c>
    </row>
    <row r="5099" spans="1:16" x14ac:dyDescent="0.25">
      <c r="A5099" s="2" t="s">
        <v>5097</v>
      </c>
      <c r="B5099" s="2" t="s">
        <v>10460</v>
      </c>
      <c r="C5099" s="3">
        <f ca="1">[1]!thsiFinD("ths_vol_ratio_stock",$A5099,$A$1,7,100)</f>
        <v>0.90355767883468996</v>
      </c>
      <c r="D5099" s="3">
        <f ca="1">[1]!thsiFinD("ths_cr_stock",$A5099,$A$1,7,100,100)</f>
        <v>173.11320754716999</v>
      </c>
      <c r="E5099" s="3">
        <f ca="1">[1]!thsiFinD("ths_mfi_stock",$A5099,$A$1,7,100,100)</f>
        <v>58.585289146912999</v>
      </c>
      <c r="F5099" s="3">
        <f ca="1">[1]!thsiFinD("ths_expma_stock",$A5099,$A$1,7,100,100)</f>
        <v>5.2192646256420998</v>
      </c>
      <c r="G5099" s="3">
        <f ca="1">[1]!thsiFinD("ths_rsi_stock",$A5099,$A$1,7,100,100)</f>
        <v>50.088570742277</v>
      </c>
      <c r="H5099" s="3">
        <f ca="1">[1]!thsiFinD("ths_adtm_stock",$A5099,$A$1,7,3,100,100,100)</f>
        <v>0.68965517241379004</v>
      </c>
      <c r="I5099" s="3">
        <f ca="1">[1]!thsiFinD("ths_bbiboll_stock",$A5099,$A$1,7,3,100,100,100)</f>
        <v>5.1916666666667002</v>
      </c>
      <c r="J5099" s="3">
        <f ca="1">[1]!thsiFinD("ths_dptb_stock",$A5099,$A$1,7,104,100,100)</f>
        <v>0.85714285714285998</v>
      </c>
      <c r="K5099" s="3">
        <f ca="1">[1]!thsiFinD("ths_srmi_stock",$A5099,$A$1,7,100,100)</f>
        <v>4.2553191489361999E-2</v>
      </c>
      <c r="L5099" s="3">
        <f ca="1">[1]!thsiFinD("ths_atr_stock",$A5099,$A$1,7,101,100,100)</f>
        <v>0.27571428571429002</v>
      </c>
      <c r="M5099" s="3">
        <f ca="1">[1]!thsiFinD("ths_vol_w_stock",$A5099,$A$1)/1000000</f>
        <v>8.2373189999999994</v>
      </c>
      <c r="N5099" s="3">
        <f ca="1">[1]!thsiFinD("ths_turnover_ratio_w_stock",$A5099,$A$1)</f>
        <v>12.238291115192</v>
      </c>
      <c r="O5099" s="3">
        <f ca="1">[1]!thsiFinD("ths_relative_chg_ratio_w_stock",$A5099,$A$1,104,100)</f>
        <v>-3.2406805109820001</v>
      </c>
      <c r="P5099" s="3">
        <f ca="1">[1]!thsiFinD("ths_chg_ratio_w_stock",$A5099,$B$1,100)</f>
        <v>6.7698259187621002</v>
      </c>
    </row>
    <row r="5100" spans="1:16" x14ac:dyDescent="0.25">
      <c r="A5100" s="2" t="s">
        <v>5098</v>
      </c>
      <c r="B5100" s="2" t="s">
        <v>10461</v>
      </c>
      <c r="C5100" s="3">
        <f ca="1">[1]!thsiFinD("ths_vol_ratio_stock",$A5100,$A$1,7,100)</f>
        <v>1.7935089825601001</v>
      </c>
      <c r="D5100" s="3">
        <f ca="1">[1]!thsiFinD("ths_cr_stock",$A5100,$A$1,7,100,100)</f>
        <v>97.443674176776</v>
      </c>
      <c r="E5100" s="3">
        <f ca="1">[1]!thsiFinD("ths_mfi_stock",$A5100,$A$1,7,100,100)</f>
        <v>36.023427698268002</v>
      </c>
      <c r="F5100" s="3">
        <f ca="1">[1]!thsiFinD("ths_expma_stock",$A5100,$A$1,7,100,100)</f>
        <v>37.239937747686</v>
      </c>
      <c r="G5100" s="3">
        <f ca="1">[1]!thsiFinD("ths_rsi_stock",$A5100,$A$1,7,100,100)</f>
        <v>42.456589901682001</v>
      </c>
      <c r="H5100" s="3">
        <f ca="1">[1]!thsiFinD("ths_adtm_stock",$A5100,$A$1,7,3,100,100,100)</f>
        <v>-0.17681159420289999</v>
      </c>
      <c r="I5100" s="3">
        <f ca="1">[1]!thsiFinD("ths_bbiboll_stock",$A5100,$A$1,7,3,100,100,100)</f>
        <v>36.640729166667001</v>
      </c>
      <c r="J5100" s="3">
        <f ca="1">[1]!thsiFinD("ths_dptb_stock",$A5100,$A$1,7,104,100,100)</f>
        <v>0.71428571428570997</v>
      </c>
      <c r="K5100" s="3">
        <f ca="1">[1]!thsiFinD("ths_srmi_stock",$A5100,$A$1,7,100,100)</f>
        <v>-4.8596112311015002E-2</v>
      </c>
      <c r="L5100" s="3">
        <f ca="1">[1]!thsiFinD("ths_atr_stock",$A5100,$A$1,7,101,100,100)</f>
        <v>2.1714285714286001</v>
      </c>
      <c r="M5100" s="3">
        <f ca="1">[1]!thsiFinD("ths_vol_w_stock",$A5100,$A$1)/1000000</f>
        <v>10.370112000000001</v>
      </c>
      <c r="N5100" s="3">
        <f ca="1">[1]!thsiFinD("ths_turnover_ratio_w_stock",$A5100,$A$1)</f>
        <v>25.925280000000001</v>
      </c>
      <c r="O5100" s="3">
        <f ca="1">[1]!thsiFinD("ths_relative_chg_ratio_w_stock",$A5100,$A$1,104,100)</f>
        <v>-9.8263885882155009</v>
      </c>
      <c r="P5100" s="3">
        <f ca="1">[1]!thsiFinD("ths_chg_ratio_w_stock",$A5100,$B$1,100)</f>
        <v>3.1782065834279001</v>
      </c>
    </row>
    <row r="5101" spans="1:16" x14ac:dyDescent="0.25">
      <c r="A5101" s="2" t="s">
        <v>5099</v>
      </c>
      <c r="B5101" s="2" t="s">
        <v>10462</v>
      </c>
      <c r="C5101" s="3">
        <f ca="1">[1]!thsiFinD("ths_vol_ratio_stock",$A5101,$A$1,7,100)</f>
        <v>0.93499404959854004</v>
      </c>
      <c r="D5101" s="3">
        <f ca="1">[1]!thsiFinD("ths_cr_stock",$A5101,$A$1,7,100,100)</f>
        <v>305.16304347826002</v>
      </c>
      <c r="E5101" s="3">
        <f ca="1">[1]!thsiFinD("ths_mfi_stock",$A5101,$A$1,7,100,100)</f>
        <v>74.812701317239998</v>
      </c>
      <c r="F5101" s="3">
        <f ca="1">[1]!thsiFinD("ths_expma_stock",$A5101,$A$1,7,100,100)</f>
        <v>13.363596950919</v>
      </c>
      <c r="G5101" s="3">
        <f ca="1">[1]!thsiFinD("ths_rsi_stock",$A5101,$A$1,7,100,100)</f>
        <v>50.605099044729002</v>
      </c>
      <c r="H5101" s="3">
        <f ca="1">[1]!thsiFinD("ths_adtm_stock",$A5101,$A$1,7,3,100,100,100)</f>
        <v>0.95412844036696998</v>
      </c>
      <c r="I5101" s="3">
        <f ca="1">[1]!thsiFinD("ths_bbiboll_stock",$A5101,$A$1,7,3,100,100,100)</f>
        <v>13.308125</v>
      </c>
      <c r="J5101" s="3">
        <f ca="1">[1]!thsiFinD("ths_dptb_stock",$A5101,$A$1,7,104,100,100)</f>
        <v>1</v>
      </c>
      <c r="K5101" s="3">
        <f ca="1">[1]!thsiFinD("ths_srmi_stock",$A5101,$A$1,7,100,100)</f>
        <v>6.2452972159517998E-2</v>
      </c>
      <c r="L5101" s="3">
        <f ca="1">[1]!thsiFinD("ths_atr_stock",$A5101,$A$1,7,101,100,100)</f>
        <v>0.75714285714286</v>
      </c>
      <c r="M5101" s="3">
        <f ca="1">[1]!thsiFinD("ths_vol_w_stock",$A5101,$A$1)/1000000</f>
        <v>32.280051999999998</v>
      </c>
      <c r="N5101" s="3">
        <f ca="1">[1]!thsiFinD("ths_turnover_ratio_w_stock",$A5101,$A$1)</f>
        <v>11.399611618542</v>
      </c>
      <c r="O5101" s="3">
        <f ca="1">[1]!thsiFinD("ths_relative_chg_ratio_w_stock",$A5101,$A$1,104,100)</f>
        <v>0.90861163831011005</v>
      </c>
      <c r="P5101" s="3">
        <f ca="1">[1]!thsiFinD("ths_chg_ratio_w_stock",$A5101,$B$1,100)</f>
        <v>-4.5899172310007001</v>
      </c>
    </row>
    <row r="5102" spans="1:16" x14ac:dyDescent="0.25">
      <c r="A5102" s="2" t="s">
        <v>5100</v>
      </c>
      <c r="B5102" s="2" t="s">
        <v>10463</v>
      </c>
      <c r="C5102" s="3">
        <f ca="1">[1]!thsiFinD("ths_vol_ratio_stock",$A5102,$A$1,7,100)</f>
        <v>0.88656532641635999</v>
      </c>
      <c r="D5102" s="3">
        <f ca="1">[1]!thsiFinD("ths_cr_stock",$A5102,$A$1,7,100,100)</f>
        <v>64.784053156146001</v>
      </c>
      <c r="E5102" s="3">
        <f ca="1">[1]!thsiFinD("ths_mfi_stock",$A5102,$A$1,7,100,100)</f>
        <v>53.141841060682999</v>
      </c>
      <c r="F5102" s="3">
        <f ca="1">[1]!thsiFinD("ths_expma_stock",$A5102,$A$1,7,100,100)</f>
        <v>20.805454541736001</v>
      </c>
      <c r="G5102" s="3">
        <f ca="1">[1]!thsiFinD("ths_rsi_stock",$A5102,$A$1,7,100,100)</f>
        <v>41.986117332385</v>
      </c>
      <c r="H5102" s="3">
        <f ca="1">[1]!thsiFinD("ths_adtm_stock",$A5102,$A$1,7,3,100,100,100)</f>
        <v>0.92168674698794995</v>
      </c>
      <c r="I5102" s="3">
        <f ca="1">[1]!thsiFinD("ths_bbiboll_stock",$A5102,$A$1,7,3,100,100,100)</f>
        <v>20.795000000000002</v>
      </c>
      <c r="J5102" s="3">
        <f ca="1">[1]!thsiFinD("ths_dptb_stock",$A5102,$A$1,7,104,100,100)</f>
        <v>1</v>
      </c>
      <c r="K5102" s="3">
        <f ca="1">[1]!thsiFinD("ths_srmi_stock",$A5102,$A$1,7,100,100)</f>
        <v>-5.0815850815851001E-2</v>
      </c>
      <c r="L5102" s="3">
        <f ca="1">[1]!thsiFinD("ths_atr_stock",$A5102,$A$1,7,101,100,100)</f>
        <v>0.76</v>
      </c>
      <c r="M5102" s="3">
        <f ca="1">[1]!thsiFinD("ths_vol_w_stock",$A5102,$A$1)/1000000</f>
        <v>22.867222000000002</v>
      </c>
      <c r="N5102" s="3">
        <f ca="1">[1]!thsiFinD("ths_turnover_ratio_w_stock",$A5102,$A$1)</f>
        <v>31.891164365830999</v>
      </c>
      <c r="O5102" s="3">
        <f ca="1">[1]!thsiFinD("ths_relative_chg_ratio_w_stock",$A5102,$A$1,104,100)</f>
        <v>-3.6908719500998002</v>
      </c>
      <c r="P5102" s="3">
        <f ca="1">[1]!thsiFinD("ths_chg_ratio_w_stock",$A5102,$B$1,100)</f>
        <v>-3.9292730844794002</v>
      </c>
    </row>
    <row r="5103" spans="1:16" x14ac:dyDescent="0.25">
      <c r="A5103" s="2" t="s">
        <v>5101</v>
      </c>
      <c r="B5103" s="2" t="s">
        <v>10464</v>
      </c>
      <c r="C5103" s="3">
        <f ca="1">[1]!thsiFinD("ths_vol_ratio_stock",$A5103,$A$1,7,100)</f>
        <v>0.89208353629375003</v>
      </c>
      <c r="D5103" s="3">
        <f ca="1">[1]!thsiFinD("ths_cr_stock",$A5103,$A$1,7,100,100)</f>
        <v>123.96449704142</v>
      </c>
      <c r="E5103" s="3">
        <f ca="1">[1]!thsiFinD("ths_mfi_stock",$A5103,$A$1,7,100,100)</f>
        <v>45.482502429881002</v>
      </c>
      <c r="F5103" s="3">
        <f ca="1">[1]!thsiFinD("ths_expma_stock",$A5103,$A$1,7,100,100)</f>
        <v>24.776610748957001</v>
      </c>
      <c r="G5103" s="3">
        <f ca="1">[1]!thsiFinD("ths_rsi_stock",$A5103,$A$1,7,100,100)</f>
        <v>37.645784136012999</v>
      </c>
      <c r="H5103" s="3">
        <f ca="1">[1]!thsiFinD("ths_adtm_stock",$A5103,$A$1,7,3,100,100,100)</f>
        <v>0.72701949860724002</v>
      </c>
      <c r="I5103" s="3">
        <f ca="1">[1]!thsiFinD("ths_bbiboll_stock",$A5103,$A$1,7,3,100,100,100)</f>
        <v>25.074895833332999</v>
      </c>
      <c r="J5103" s="3">
        <f ca="1">[1]!thsiFinD("ths_dptb_stock",$A5103,$A$1,7,104,100,100)</f>
        <v>0.85714285714285998</v>
      </c>
      <c r="K5103" s="3">
        <f ca="1">[1]!thsiFinD("ths_srmi_stock",$A5103,$A$1,7,100,100)</f>
        <v>-3.4163987138263997E-2</v>
      </c>
      <c r="L5103" s="3">
        <f ca="1">[1]!thsiFinD("ths_atr_stock",$A5103,$A$1,7,101,100,100)</f>
        <v>1.1242857142856999</v>
      </c>
      <c r="M5103" s="3">
        <f ca="1">[1]!thsiFinD("ths_vol_w_stock",$A5103,$A$1)/1000000</f>
        <v>14.956662</v>
      </c>
      <c r="N5103" s="3">
        <f ca="1">[1]!thsiFinD("ths_turnover_ratio_w_stock",$A5103,$A$1)</f>
        <v>12.034477396501</v>
      </c>
      <c r="O5103" s="3">
        <f ca="1">[1]!thsiFinD("ths_relative_chg_ratio_w_stock",$A5103,$A$1,104,100)</f>
        <v>-4.8997879895898997</v>
      </c>
      <c r="P5103" s="3">
        <f ca="1">[1]!thsiFinD("ths_chg_ratio_w_stock",$A5103,$B$1,100)</f>
        <v>-0.91552226383687996</v>
      </c>
    </row>
    <row r="5104" spans="1:16" x14ac:dyDescent="0.25">
      <c r="A5104" s="2" t="s">
        <v>5102</v>
      </c>
      <c r="B5104" s="2" t="s">
        <v>10465</v>
      </c>
      <c r="C5104" s="3">
        <f ca="1">[1]!thsiFinD("ths_vol_ratio_stock",$A5104,$A$1,7,100)</f>
        <v>0.99841218455200997</v>
      </c>
      <c r="D5104" s="3">
        <f ca="1">[1]!thsiFinD("ths_cr_stock",$A5104,$A$1,7,100,100)</f>
        <v>129.32960893855</v>
      </c>
      <c r="E5104" s="3">
        <f ca="1">[1]!thsiFinD("ths_mfi_stock",$A5104,$A$1,7,100,100)</f>
        <v>46.111415607982003</v>
      </c>
      <c r="F5104" s="3">
        <f ca="1">[1]!thsiFinD("ths_expma_stock",$A5104,$A$1,7,100,100)</f>
        <v>26.088177705662002</v>
      </c>
      <c r="G5104" s="3">
        <f ca="1">[1]!thsiFinD("ths_rsi_stock",$A5104,$A$1,7,100,100)</f>
        <v>39.067651169847998</v>
      </c>
      <c r="H5104" s="3">
        <f ca="1">[1]!thsiFinD("ths_adtm_stock",$A5104,$A$1,7,3,100,100,100)</f>
        <v>0.88095238095238004</v>
      </c>
      <c r="I5104" s="3">
        <f ca="1">[1]!thsiFinD("ths_bbiboll_stock",$A5104,$A$1,7,3,100,100,100)</f>
        <v>26.163958333332999</v>
      </c>
      <c r="J5104" s="3">
        <f ca="1">[1]!thsiFinD("ths_dptb_stock",$A5104,$A$1,7,104,100,100)</f>
        <v>1</v>
      </c>
      <c r="K5104" s="3">
        <f ca="1">[1]!thsiFinD("ths_srmi_stock",$A5104,$A$1,7,100,100)</f>
        <v>-2.6744186046511999E-2</v>
      </c>
      <c r="L5104" s="3">
        <f ca="1">[1]!thsiFinD("ths_atr_stock",$A5104,$A$1,7,101,100,100)</f>
        <v>1.1985714285714</v>
      </c>
      <c r="M5104" s="3">
        <f ca="1">[1]!thsiFinD("ths_vol_w_stock",$A5104,$A$1)/1000000</f>
        <v>6.6211900000000004</v>
      </c>
      <c r="N5104" s="3">
        <f ca="1">[1]!thsiFinD("ths_turnover_ratio_w_stock",$A5104,$A$1)</f>
        <v>22.775627839927999</v>
      </c>
      <c r="O5104" s="3">
        <f ca="1">[1]!thsiFinD("ths_relative_chg_ratio_w_stock",$A5104,$A$1,104,100)</f>
        <v>-4.0885661660216996</v>
      </c>
      <c r="P5104" s="3">
        <f ca="1">[1]!thsiFinD("ths_chg_ratio_w_stock",$A5104,$B$1,100)</f>
        <v>-0.43807248108322999</v>
      </c>
    </row>
    <row r="5105" spans="1:16" x14ac:dyDescent="0.25">
      <c r="A5105" s="2" t="s">
        <v>5103</v>
      </c>
      <c r="B5105" s="2" t="s">
        <v>10466</v>
      </c>
      <c r="C5105" s="3">
        <f ca="1">[1]!thsiFinD("ths_vol_ratio_stock",$A5105,$A$1,7,100)</f>
        <v>1.7406748803715999</v>
      </c>
      <c r="D5105" s="3">
        <f ca="1">[1]!thsiFinD("ths_cr_stock",$A5105,$A$1,7,100,100)</f>
        <v>505.17687661777001</v>
      </c>
      <c r="E5105" s="3">
        <f ca="1">[1]!thsiFinD("ths_mfi_stock",$A5105,$A$1,7,100,100)</f>
        <v>80.343496781084994</v>
      </c>
      <c r="F5105" s="3">
        <f ca="1">[1]!thsiFinD("ths_expma_stock",$A5105,$A$1,7,100,100)</f>
        <v>61.977161270415003</v>
      </c>
      <c r="G5105" s="3">
        <f ca="1">[1]!thsiFinD("ths_rsi_stock",$A5105,$A$1,7,100,100)</f>
        <v>61.601756887778002</v>
      </c>
      <c r="H5105" s="3">
        <f ca="1">[1]!thsiFinD("ths_adtm_stock",$A5105,$A$1,7,3,100,100,100)</f>
        <v>0.98394863563403001</v>
      </c>
      <c r="I5105" s="3">
        <f ca="1">[1]!thsiFinD("ths_bbiboll_stock",$A5105,$A$1,7,3,100,100,100)</f>
        <v>62.483541666667001</v>
      </c>
      <c r="J5105" s="3">
        <f ca="1">[1]!thsiFinD("ths_dptb_stock",$A5105,$A$1,7,104,100,100)</f>
        <v>0.85714285714285998</v>
      </c>
      <c r="K5105" s="3">
        <f ca="1">[1]!thsiFinD("ths_srmi_stock",$A5105,$A$1,7,100,100)</f>
        <v>0.14316174230886</v>
      </c>
      <c r="L5105" s="3">
        <f ca="1">[1]!thsiFinD("ths_atr_stock",$A5105,$A$1,7,101,100,100)</f>
        <v>3.4642857142857002</v>
      </c>
      <c r="M5105" s="3">
        <f ca="1">[1]!thsiFinD("ths_vol_w_stock",$A5105,$A$1)/1000000</f>
        <v>8.6974520000000002</v>
      </c>
      <c r="N5105" s="3">
        <f ca="1">[1]!thsiFinD("ths_turnover_ratio_w_stock",$A5105,$A$1)</f>
        <v>46.862763787360002</v>
      </c>
      <c r="O5105" s="3">
        <f ca="1">[1]!thsiFinD("ths_relative_chg_ratio_w_stock",$A5105,$A$1,104,100)</f>
        <v>13.861372279857999</v>
      </c>
      <c r="P5105" s="3">
        <f ca="1">[1]!thsiFinD("ths_chg_ratio_w_stock",$A5105,$B$1,100)</f>
        <v>-6.8687176363082996</v>
      </c>
    </row>
    <row r="5106" spans="1:16" x14ac:dyDescent="0.25">
      <c r="A5106" s="2" t="s">
        <v>5104</v>
      </c>
      <c r="B5106" s="2" t="s">
        <v>10467</v>
      </c>
      <c r="C5106" s="3">
        <f ca="1">[1]!thsiFinD("ths_vol_ratio_stock",$A5106,$A$1,7,100)</f>
        <v>0.63871553059763997</v>
      </c>
      <c r="D5106" s="3">
        <f ca="1">[1]!thsiFinD("ths_cr_stock",$A5106,$A$1,7,100,100)</f>
        <v>102.59740259740001</v>
      </c>
      <c r="E5106" s="3">
        <f ca="1">[1]!thsiFinD("ths_mfi_stock",$A5106,$A$1,7,100,100)</f>
        <v>39.060513461089997</v>
      </c>
      <c r="F5106" s="3">
        <f ca="1">[1]!thsiFinD("ths_expma_stock",$A5106,$A$1,7,100,100)</f>
        <v>11.177778963598</v>
      </c>
      <c r="G5106" s="3">
        <f ca="1">[1]!thsiFinD("ths_rsi_stock",$A5106,$A$1,7,100,100)</f>
        <v>50.560325778964</v>
      </c>
      <c r="H5106" s="3">
        <f ca="1">[1]!thsiFinD("ths_adtm_stock",$A5106,$A$1,7,3,100,100,100)</f>
        <v>0.94871794871795001</v>
      </c>
      <c r="I5106" s="3">
        <f ca="1">[1]!thsiFinD("ths_bbiboll_stock",$A5106,$A$1,7,3,100,100,100)</f>
        <v>11.105416666667001</v>
      </c>
      <c r="J5106" s="3">
        <f ca="1">[1]!thsiFinD("ths_dptb_stock",$A5106,$A$1,7,104,100,100)</f>
        <v>0.57142857142856995</v>
      </c>
      <c r="K5106" s="3">
        <f ca="1">[1]!thsiFinD("ths_srmi_stock",$A5106,$A$1,7,100,100)</f>
        <v>-3.4031413612565002E-2</v>
      </c>
      <c r="L5106" s="3">
        <f ca="1">[1]!thsiFinD("ths_atr_stock",$A5106,$A$1,7,101,100,100)</f>
        <v>0.44571428571429</v>
      </c>
      <c r="M5106" s="3">
        <f ca="1">[1]!thsiFinD("ths_vol_w_stock",$A5106,$A$1)/1000000</f>
        <v>2.8357380000000001</v>
      </c>
      <c r="N5106" s="3">
        <f ca="1">[1]!thsiFinD("ths_turnover_ratio_w_stock",$A5106,$A$1)</f>
        <v>5.0083401159400003</v>
      </c>
      <c r="O5106" s="3">
        <f ca="1">[1]!thsiFinD("ths_relative_chg_ratio_w_stock",$A5106,$A$1,104,100)</f>
        <v>-4.4409483158193002</v>
      </c>
      <c r="P5106" s="3">
        <f ca="1">[1]!thsiFinD("ths_chg_ratio_w_stock",$A5106,$B$1,100)</f>
        <v>-3.4327009936766002</v>
      </c>
    </row>
    <row r="5107" spans="1:16" x14ac:dyDescent="0.25">
      <c r="A5107" s="2" t="s">
        <v>5105</v>
      </c>
      <c r="B5107" s="2" t="s">
        <v>10468</v>
      </c>
      <c r="C5107" s="3">
        <f ca="1">[1]!thsiFinD("ths_vol_ratio_stock",$A5107,$A$1,7,100)</f>
        <v>0.73578877507447005</v>
      </c>
      <c r="D5107" s="3">
        <f ca="1">[1]!thsiFinD("ths_cr_stock",$A5107,$A$1,7,100,100)</f>
        <v>68.393094289508994</v>
      </c>
      <c r="E5107" s="3">
        <f ca="1">[1]!thsiFinD("ths_mfi_stock",$A5107,$A$1,7,100,100)</f>
        <v>34.89065079873</v>
      </c>
      <c r="F5107" s="3">
        <f ca="1">[1]!thsiFinD("ths_expma_stock",$A5107,$A$1,7,100,100)</f>
        <v>46.730554396841001</v>
      </c>
      <c r="G5107" s="3">
        <f ca="1">[1]!thsiFinD("ths_rsi_stock",$A5107,$A$1,7,100,100)</f>
        <v>39.330390053696</v>
      </c>
      <c r="H5107" s="3">
        <f ca="1">[1]!thsiFinD("ths_adtm_stock",$A5107,$A$1,7,3,100,100,100)</f>
        <v>0.64423076923077005</v>
      </c>
      <c r="I5107" s="3">
        <f ca="1">[1]!thsiFinD("ths_bbiboll_stock",$A5107,$A$1,7,3,100,100,100)</f>
        <v>46.790104166667</v>
      </c>
      <c r="J5107" s="3">
        <f ca="1">[1]!thsiFinD("ths_dptb_stock",$A5107,$A$1,7,104,100,100)</f>
        <v>1</v>
      </c>
      <c r="K5107" s="3">
        <f ca="1">[1]!thsiFinD("ths_srmi_stock",$A5107,$A$1,7,100,100)</f>
        <v>-6.9904490957122006E-2</v>
      </c>
      <c r="L5107" s="3">
        <f ca="1">[1]!thsiFinD("ths_atr_stock",$A5107,$A$1,7,101,100,100)</f>
        <v>1.9471428571428999</v>
      </c>
      <c r="M5107" s="3">
        <f ca="1">[1]!thsiFinD("ths_vol_w_stock",$A5107,$A$1)/1000000</f>
        <v>3.6888749999999999</v>
      </c>
      <c r="N5107" s="3">
        <f ca="1">[1]!thsiFinD("ths_turnover_ratio_w_stock",$A5107,$A$1)</f>
        <v>19.047704369198001</v>
      </c>
      <c r="O5107" s="3">
        <f ca="1">[1]!thsiFinD("ths_relative_chg_ratio_w_stock",$A5107,$A$1,104,100)</f>
        <v>-3.3924886026397001</v>
      </c>
      <c r="P5107" s="3">
        <f ca="1">[1]!thsiFinD("ths_chg_ratio_w_stock",$A5107,$B$1,100)</f>
        <v>-3.4301944505134001</v>
      </c>
    </row>
    <row r="5108" spans="1:16" x14ac:dyDescent="0.25">
      <c r="A5108" s="2" t="s">
        <v>5106</v>
      </c>
      <c r="B5108" s="2" t="s">
        <v>10469</v>
      </c>
      <c r="C5108" s="3">
        <f ca="1">[1]!thsiFinD("ths_vol_ratio_stock",$A5108,$A$1,7,100)</f>
        <v>1.2531545702794999</v>
      </c>
      <c r="D5108" s="3">
        <f ca="1">[1]!thsiFinD("ths_cr_stock",$A5108,$A$1,7,100,100)</f>
        <v>157.79550398839999</v>
      </c>
      <c r="E5108" s="3">
        <f ca="1">[1]!thsiFinD("ths_mfi_stock",$A5108,$A$1,7,100,100)</f>
        <v>63.395458603377001</v>
      </c>
      <c r="F5108" s="3">
        <f ca="1">[1]!thsiFinD("ths_expma_stock",$A5108,$A$1,7,100,100)</f>
        <v>32.665420238538999</v>
      </c>
      <c r="G5108" s="3">
        <f ca="1">[1]!thsiFinD("ths_rsi_stock",$A5108,$A$1,7,100,100)</f>
        <v>39.436451799891998</v>
      </c>
      <c r="H5108" s="3">
        <f ca="1">[1]!thsiFinD("ths_adtm_stock",$A5108,$A$1,7,3,100,100,100)</f>
        <v>0.23065015479876</v>
      </c>
      <c r="I5108" s="3">
        <f ca="1">[1]!thsiFinD("ths_bbiboll_stock",$A5108,$A$1,7,3,100,100,100)</f>
        <v>32.543645833333002</v>
      </c>
      <c r="J5108" s="3">
        <f ca="1">[1]!thsiFinD("ths_dptb_stock",$A5108,$A$1,7,104,100,100)</f>
        <v>0.71428571428570997</v>
      </c>
      <c r="K5108" s="3">
        <f ca="1">[1]!thsiFinD("ths_srmi_stock",$A5108,$A$1,7,100,100)</f>
        <v>-1.92E-3</v>
      </c>
      <c r="L5108" s="3">
        <f ca="1">[1]!thsiFinD("ths_atr_stock",$A5108,$A$1,7,101,100,100)</f>
        <v>1.7757142857143</v>
      </c>
      <c r="M5108" s="3">
        <f ca="1">[1]!thsiFinD("ths_vol_w_stock",$A5108,$A$1)/1000000</f>
        <v>4.3650849999999997</v>
      </c>
      <c r="N5108" s="3">
        <f ca="1">[1]!thsiFinD("ths_turnover_ratio_w_stock",$A5108,$A$1)</f>
        <v>26.247014046899999</v>
      </c>
      <c r="O5108" s="3">
        <f ca="1">[1]!thsiFinD("ths_relative_chg_ratio_w_stock",$A5108,$A$1,104,100)</f>
        <v>-9.7109712821578</v>
      </c>
      <c r="P5108" s="3">
        <f ca="1">[1]!thsiFinD("ths_chg_ratio_w_stock",$A5108,$B$1,100)</f>
        <v>0.73741583840975</v>
      </c>
    </row>
    <row r="5109" spans="1:16" x14ac:dyDescent="0.25">
      <c r="A5109" s="2" t="s">
        <v>5107</v>
      </c>
      <c r="B5109" s="2" t="s">
        <v>10470</v>
      </c>
      <c r="C5109" s="3">
        <f ca="1">[1]!thsiFinD("ths_vol_ratio_stock",$A5109,$A$1,7,100)</f>
        <v>0.67721181864227997</v>
      </c>
      <c r="D5109" s="3">
        <f ca="1">[1]!thsiFinD("ths_cr_stock",$A5109,$A$1,7,100,100)</f>
        <v>453.04347826087002</v>
      </c>
      <c r="E5109" s="3">
        <f ca="1">[1]!thsiFinD("ths_mfi_stock",$A5109,$A$1,7,100,100)</f>
        <v>73.999629267144002</v>
      </c>
      <c r="F5109" s="3">
        <f ca="1">[1]!thsiFinD("ths_expma_stock",$A5109,$A$1,7,100,100)</f>
        <v>11.120495609031</v>
      </c>
      <c r="G5109" s="3">
        <f ca="1">[1]!thsiFinD("ths_rsi_stock",$A5109,$A$1,7,100,100)</f>
        <v>47.605543298584998</v>
      </c>
      <c r="H5109" s="3">
        <f ca="1">[1]!thsiFinD("ths_adtm_stock",$A5109,$A$1,7,3,100,100,100)</f>
        <v>0.9746835443038</v>
      </c>
      <c r="I5109" s="3">
        <f ca="1">[1]!thsiFinD("ths_bbiboll_stock",$A5109,$A$1,7,3,100,100,100)</f>
        <v>11.178333333333001</v>
      </c>
      <c r="J5109" s="3">
        <f ca="1">[1]!thsiFinD("ths_dptb_stock",$A5109,$A$1,7,104,100,100)</f>
        <v>1</v>
      </c>
      <c r="K5109" s="3">
        <f ca="1">[1]!thsiFinD("ths_srmi_stock",$A5109,$A$1,7,100,100)</f>
        <v>5.3153153153152999E-2</v>
      </c>
      <c r="L5109" s="3">
        <f ca="1">[1]!thsiFinD("ths_atr_stock",$A5109,$A$1,7,101,100,100)</f>
        <v>0.32285714285714001</v>
      </c>
      <c r="M5109" s="3">
        <f ca="1">[1]!thsiFinD("ths_vol_w_stock",$A5109,$A$1)/1000000</f>
        <v>9.1447020000000006</v>
      </c>
      <c r="N5109" s="3">
        <f ca="1">[1]!thsiFinD("ths_turnover_ratio_w_stock",$A5109,$A$1)</f>
        <v>7.1523056672039997</v>
      </c>
      <c r="O5109" s="3">
        <f ca="1">[1]!thsiFinD("ths_relative_chg_ratio_w_stock",$A5109,$A$1,104,100)</f>
        <v>0.96583021541767</v>
      </c>
      <c r="P5109" s="3">
        <f ca="1">[1]!thsiFinD("ths_chg_ratio_w_stock",$A5109,$B$1,100)</f>
        <v>2.5225225225224999</v>
      </c>
    </row>
    <row r="5110" spans="1:16" x14ac:dyDescent="0.25">
      <c r="A5110" s="2" t="s">
        <v>5108</v>
      </c>
      <c r="B5110" s="2" t="s">
        <v>10471</v>
      </c>
      <c r="C5110" s="3">
        <f ca="1">[1]!thsiFinD("ths_vol_ratio_stock",$A5110,$A$1,7,100)</f>
        <v>1.2870913497098999</v>
      </c>
      <c r="D5110" s="3">
        <f ca="1">[1]!thsiFinD("ths_cr_stock",$A5110,$A$1,7,100,100)</f>
        <v>92.438070404171995</v>
      </c>
      <c r="E5110" s="3">
        <f ca="1">[1]!thsiFinD("ths_mfi_stock",$A5110,$A$1,7,100,100)</f>
        <v>19.217056024718001</v>
      </c>
      <c r="F5110" s="3">
        <f ca="1">[1]!thsiFinD("ths_expma_stock",$A5110,$A$1,7,100,100)</f>
        <v>15.724668674901</v>
      </c>
      <c r="G5110" s="3">
        <f ca="1">[1]!thsiFinD("ths_rsi_stock",$A5110,$A$1,7,100,100)</f>
        <v>35.602651584916998</v>
      </c>
      <c r="H5110" s="3">
        <f ca="1">[1]!thsiFinD("ths_adtm_stock",$A5110,$A$1,7,3,100,100,100)</f>
        <v>0.35545023696682998</v>
      </c>
      <c r="I5110" s="3">
        <f ca="1">[1]!thsiFinD("ths_bbiboll_stock",$A5110,$A$1,7,3,100,100,100)</f>
        <v>15.768437499999999</v>
      </c>
      <c r="J5110" s="3">
        <f ca="1">[1]!thsiFinD("ths_dptb_stock",$A5110,$A$1,7,104,100,100)</f>
        <v>0.71428571428570997</v>
      </c>
      <c r="K5110" s="3">
        <f ca="1">[1]!thsiFinD("ths_srmi_stock",$A5110,$A$1,7,100,100)</f>
        <v>-4.7738693467337001E-2</v>
      </c>
      <c r="L5110" s="3">
        <f ca="1">[1]!thsiFinD("ths_atr_stock",$A5110,$A$1,7,101,100,100)</f>
        <v>0.71857142857142997</v>
      </c>
      <c r="M5110" s="3">
        <f ca="1">[1]!thsiFinD("ths_vol_w_stock",$A5110,$A$1)/1000000</f>
        <v>47.601981000000002</v>
      </c>
      <c r="N5110" s="3">
        <f ca="1">[1]!thsiFinD("ths_turnover_ratio_w_stock",$A5110,$A$1)</f>
        <v>4.2723025462599997</v>
      </c>
      <c r="O5110" s="3">
        <f ca="1">[1]!thsiFinD("ths_relative_chg_ratio_w_stock",$A5110,$A$1,104,100)</f>
        <v>-10.336521378975</v>
      </c>
      <c r="P5110" s="3">
        <f ca="1">[1]!thsiFinD("ths_chg_ratio_w_stock",$A5110,$B$1,100)</f>
        <v>-6.5963060686016002</v>
      </c>
    </row>
    <row r="5111" spans="1:16" x14ac:dyDescent="0.25">
      <c r="A5111" s="2" t="s">
        <v>5109</v>
      </c>
      <c r="B5111" s="2" t="s">
        <v>10472</v>
      </c>
      <c r="C5111" s="3">
        <f ca="1">[1]!thsiFinD("ths_vol_ratio_stock",$A5111,$A$1,7,100)</f>
        <v>0.90087609582155004</v>
      </c>
      <c r="D5111" s="3">
        <f ca="1">[1]!thsiFinD("ths_cr_stock",$A5111,$A$1,7,100,100)</f>
        <v>200</v>
      </c>
      <c r="E5111" s="3">
        <f ca="1">[1]!thsiFinD("ths_mfi_stock",$A5111,$A$1,7,100,100)</f>
        <v>70.627689193692007</v>
      </c>
      <c r="F5111" s="3">
        <f ca="1">[1]!thsiFinD("ths_expma_stock",$A5111,$A$1,7,100,100)</f>
        <v>20.031685145215999</v>
      </c>
      <c r="G5111" s="3">
        <f ca="1">[1]!thsiFinD("ths_rsi_stock",$A5111,$A$1,7,100,100)</f>
        <v>52.338394211034</v>
      </c>
      <c r="H5111" s="3">
        <f ca="1">[1]!thsiFinD("ths_adtm_stock",$A5111,$A$1,7,3,100,100,100)</f>
        <v>0.85253456221197998</v>
      </c>
      <c r="I5111" s="3">
        <f ca="1">[1]!thsiFinD("ths_bbiboll_stock",$A5111,$A$1,7,3,100,100,100)</f>
        <v>19.901770833333</v>
      </c>
      <c r="J5111" s="3">
        <f ca="1">[1]!thsiFinD("ths_dptb_stock",$A5111,$A$1,7,104,100,100)</f>
        <v>0.85714285714285998</v>
      </c>
      <c r="K5111" s="3">
        <f ca="1">[1]!thsiFinD("ths_srmi_stock",$A5111,$A$1,7,100,100)</f>
        <v>1.6024036054080999E-2</v>
      </c>
      <c r="L5111" s="3">
        <f ca="1">[1]!thsiFinD("ths_atr_stock",$A5111,$A$1,7,101,100,100)</f>
        <v>0.70142857142856996</v>
      </c>
      <c r="M5111" s="3">
        <f ca="1">[1]!thsiFinD("ths_vol_w_stock",$A5111,$A$1)/1000000</f>
        <v>11.222771</v>
      </c>
      <c r="N5111" s="3">
        <f ca="1">[1]!thsiFinD("ths_turnover_ratio_w_stock",$A5111,$A$1)</f>
        <v>7.7998987069738002</v>
      </c>
      <c r="O5111" s="3">
        <f ca="1">[1]!thsiFinD("ths_relative_chg_ratio_w_stock",$A5111,$A$1,104,100)</f>
        <v>-1.0616290516886</v>
      </c>
      <c r="P5111" s="3">
        <f ca="1">[1]!thsiFinD("ths_chg_ratio_w_stock",$A5111,$B$1,100)</f>
        <v>-5.4081121682523996</v>
      </c>
    </row>
    <row r="5112" spans="1:16" x14ac:dyDescent="0.25">
      <c r="A5112" s="2" t="s">
        <v>5110</v>
      </c>
      <c r="B5112" s="2" t="s">
        <v>10473</v>
      </c>
      <c r="C5112" s="3">
        <f ca="1">[1]!thsiFinD("ths_vol_ratio_stock",$A5112,$A$1,7,100)</f>
        <v>0.62814359295028999</v>
      </c>
      <c r="D5112" s="3">
        <f ca="1">[1]!thsiFinD("ths_cr_stock",$A5112,$A$1,7,100,100)</f>
        <v>211</v>
      </c>
      <c r="E5112" s="3">
        <f ca="1">[1]!thsiFinD("ths_mfi_stock",$A5112,$A$1,7,100,100)</f>
        <v>78.682249853347997</v>
      </c>
      <c r="F5112" s="3">
        <f ca="1">[1]!thsiFinD("ths_expma_stock",$A5112,$A$1,7,100,100)</f>
        <v>20.714989540015999</v>
      </c>
      <c r="G5112" s="3">
        <f ca="1">[1]!thsiFinD("ths_rsi_stock",$A5112,$A$1,7,100,100)</f>
        <v>49.916880972073002</v>
      </c>
      <c r="H5112" s="3">
        <f ca="1">[1]!thsiFinD("ths_adtm_stock",$A5112,$A$1,7,3,100,100,100)</f>
        <v>1</v>
      </c>
      <c r="I5112" s="3">
        <f ca="1">[1]!thsiFinD("ths_bbiboll_stock",$A5112,$A$1,7,3,100,100,100)</f>
        <v>20.7734375</v>
      </c>
      <c r="J5112" s="3">
        <f ca="1">[1]!thsiFinD("ths_dptb_stock",$A5112,$A$1,7,104,100,100)</f>
        <v>1</v>
      </c>
      <c r="K5112" s="3">
        <f ca="1">[1]!thsiFinD("ths_srmi_stock",$A5112,$A$1,7,100,100)</f>
        <v>4.1142303969022E-2</v>
      </c>
      <c r="L5112" s="3">
        <f ca="1">[1]!thsiFinD("ths_atr_stock",$A5112,$A$1,7,101,100,100)</f>
        <v>0.90428571428571003</v>
      </c>
      <c r="M5112" s="3">
        <f ca="1">[1]!thsiFinD("ths_vol_w_stock",$A5112,$A$1)/1000000</f>
        <v>9.3554329999999997</v>
      </c>
      <c r="N5112" s="3">
        <f ca="1">[1]!thsiFinD("ths_turnover_ratio_w_stock",$A5112,$A$1)</f>
        <v>13.149454419881</v>
      </c>
      <c r="O5112" s="3">
        <f ca="1">[1]!thsiFinD("ths_relative_chg_ratio_w_stock",$A5112,$A$1,104,100)</f>
        <v>-0.39269246829070997</v>
      </c>
      <c r="P5112" s="3">
        <f ca="1">[1]!thsiFinD("ths_chg_ratio_w_stock",$A5112,$B$1,100)</f>
        <v>-4.8886737657308998</v>
      </c>
    </row>
    <row r="5113" spans="1:16" x14ac:dyDescent="0.25">
      <c r="A5113" s="2" t="s">
        <v>5111</v>
      </c>
      <c r="B5113" s="2" t="s">
        <v>10474</v>
      </c>
      <c r="C5113" s="3">
        <f ca="1">[1]!thsiFinD("ths_vol_ratio_stock",$A5113,$A$1,7,100)</f>
        <v>0.88135345926051001</v>
      </c>
      <c r="D5113" s="3">
        <f ca="1">[1]!thsiFinD("ths_cr_stock",$A5113,$A$1,7,100,100)</f>
        <v>334.53608247422</v>
      </c>
      <c r="E5113" s="3">
        <f ca="1">[1]!thsiFinD("ths_mfi_stock",$A5113,$A$1,7,100,100)</f>
        <v>61.051280471939002</v>
      </c>
      <c r="F5113" s="3">
        <f ca="1">[1]!thsiFinD("ths_expma_stock",$A5113,$A$1,7,100,100)</f>
        <v>28.639770835084999</v>
      </c>
      <c r="G5113" s="3">
        <f ca="1">[1]!thsiFinD("ths_rsi_stock",$A5113,$A$1,7,100,100)</f>
        <v>58.743538265604002</v>
      </c>
      <c r="H5113" s="3">
        <f ca="1">[1]!thsiFinD("ths_adtm_stock",$A5113,$A$1,7,3,100,100,100)</f>
        <v>0.9620253164557</v>
      </c>
      <c r="I5113" s="3">
        <f ca="1">[1]!thsiFinD("ths_bbiboll_stock",$A5113,$A$1,7,3,100,100,100)</f>
        <v>28.479583333333</v>
      </c>
      <c r="J5113" s="3">
        <f ca="1">[1]!thsiFinD("ths_dptb_stock",$A5113,$A$1,7,104,100,100)</f>
        <v>1</v>
      </c>
      <c r="K5113" s="3">
        <f ca="1">[1]!thsiFinD("ths_srmi_stock",$A5113,$A$1,7,100,100)</f>
        <v>1.9867549668874E-2</v>
      </c>
      <c r="L5113" s="3">
        <f ca="1">[1]!thsiFinD("ths_atr_stock",$A5113,$A$1,7,101,100,100)</f>
        <v>0.43857142857143</v>
      </c>
      <c r="M5113" s="3">
        <f ca="1">[1]!thsiFinD("ths_vol_w_stock",$A5113,$A$1)/1000000</f>
        <v>7.2073650000000002</v>
      </c>
      <c r="N5113" s="3">
        <f ca="1">[1]!thsiFinD("ths_turnover_ratio_w_stock",$A5113,$A$1)</f>
        <v>3.8177385982737002</v>
      </c>
      <c r="O5113" s="3">
        <f ca="1">[1]!thsiFinD("ths_relative_chg_ratio_w_stock",$A5113,$A$1,104,100)</f>
        <v>-0.26708315124606002</v>
      </c>
      <c r="P5113" s="3">
        <f ca="1">[1]!thsiFinD("ths_chg_ratio_w_stock",$A5113,$B$1,100)</f>
        <v>-0.83652840711050003</v>
      </c>
    </row>
    <row r="5114" spans="1:16" x14ac:dyDescent="0.25">
      <c r="A5114" s="2" t="s">
        <v>5112</v>
      </c>
      <c r="B5114" s="2" t="s">
        <v>10475</v>
      </c>
      <c r="C5114" s="3">
        <f ca="1">[1]!thsiFinD("ths_vol_ratio_stock",$A5114,$A$1,7,100)</f>
        <v>0.39022111509230001</v>
      </c>
      <c r="D5114" s="3">
        <f ca="1">[1]!thsiFinD("ths_cr_stock",$A5114,$A$1,7,100,100)</f>
        <v>440.93933463796998</v>
      </c>
      <c r="E5114" s="3">
        <f ca="1">[1]!thsiFinD("ths_mfi_stock",$A5114,$A$1,7,100,100)</f>
        <v>59.254768407638998</v>
      </c>
      <c r="F5114" s="3">
        <f ca="1">[1]!thsiFinD("ths_expma_stock",$A5114,$A$1,7,100,100)</f>
        <v>111.90815909299</v>
      </c>
      <c r="G5114" s="3">
        <f ca="1">[1]!thsiFinD("ths_rsi_stock",$A5114,$A$1,7,100,100)</f>
        <v>66.871467885342994</v>
      </c>
      <c r="H5114" s="3">
        <f ca="1">[1]!thsiFinD("ths_adtm_stock",$A5114,$A$1,7,3,100,100,100)</f>
        <v>0.92922196200884999</v>
      </c>
      <c r="I5114" s="3">
        <f ca="1">[1]!thsiFinD("ths_bbiboll_stock",$A5114,$A$1,7,3,100,100,100)</f>
        <v>108.65052083333001</v>
      </c>
      <c r="J5114" s="3">
        <f ca="1">[1]!thsiFinD("ths_dptb_stock",$A5114,$A$1,7,104,100,100)</f>
        <v>0.57142857142856995</v>
      </c>
      <c r="K5114" s="3">
        <f ca="1">[1]!thsiFinD("ths_srmi_stock",$A5114,$A$1,7,100,100)</f>
        <v>0.1158407079646</v>
      </c>
      <c r="L5114" s="3">
        <f ca="1">[1]!thsiFinD("ths_atr_stock",$A5114,$A$1,7,101,100,100)</f>
        <v>7.1885714285714002</v>
      </c>
      <c r="M5114" s="3">
        <f ca="1">[1]!thsiFinD("ths_vol_w_stock",$A5114,$A$1)/1000000</f>
        <v>7.7982399999999998</v>
      </c>
      <c r="N5114" s="3">
        <f ca="1">[1]!thsiFinD("ths_turnover_ratio_w_stock",$A5114,$A$1)</f>
        <v>17.797660882376999</v>
      </c>
      <c r="O5114" s="3">
        <f ca="1">[1]!thsiFinD("ths_relative_chg_ratio_w_stock",$A5114,$A$1,104,100)</f>
        <v>2.2676693643503998</v>
      </c>
      <c r="P5114" s="3">
        <f ca="1">[1]!thsiFinD("ths_chg_ratio_w_stock",$A5114,$B$1,100)</f>
        <v>3.4336283185841001</v>
      </c>
    </row>
    <row r="5115" spans="1:16" x14ac:dyDescent="0.25">
      <c r="A5115" s="2" t="s">
        <v>5113</v>
      </c>
      <c r="B5115" s="2" t="s">
        <v>10476</v>
      </c>
      <c r="C5115" s="3">
        <f ca="1">[1]!thsiFinD("ths_vol_ratio_stock",$A5115,$A$1,7,100)</f>
        <v>0.65743323966669998</v>
      </c>
      <c r="D5115" s="3">
        <f ca="1">[1]!thsiFinD("ths_cr_stock",$A5115,$A$1,7,100,100)</f>
        <v>-529.97946611910004</v>
      </c>
      <c r="E5115" s="3">
        <f ca="1">[1]!thsiFinD("ths_mfi_stock",$A5115,$A$1,7,100,100)</f>
        <v>0</v>
      </c>
      <c r="F5115" s="3">
        <f ca="1">[1]!thsiFinD("ths_expma_stock",$A5115,$A$1,7,100,100)</f>
        <v>29.451101039219001</v>
      </c>
      <c r="G5115" s="3">
        <f ca="1">[1]!thsiFinD("ths_rsi_stock",$A5115,$A$1,7,100,100)</f>
        <v>88.254303760704005</v>
      </c>
      <c r="H5115" s="3">
        <f ca="1">[1]!thsiFinD("ths_adtm_stock",$A5115,$A$1,7,3,100,100,100)</f>
        <v>1</v>
      </c>
      <c r="I5115" s="3">
        <f ca="1">[1]!thsiFinD("ths_bbiboll_stock",$A5115,$A$1,7,3,100,100,100)</f>
        <v>28.619375000000002</v>
      </c>
      <c r="J5115" s="3">
        <f ca="1">[1]!thsiFinD("ths_dptb_stock",$A5115,$A$1,7,104,100,100)</f>
        <v>0.57142857142856995</v>
      </c>
      <c r="K5115" s="3">
        <f ca="1">[1]!thsiFinD("ths_srmi_stock",$A5115,$A$1,7,100,100)</f>
        <v>0.17820181112549</v>
      </c>
      <c r="L5115" s="3">
        <f ca="1">[1]!thsiFinD("ths_atr_stock",$A5115,$A$1,7,101,100,100)</f>
        <v>1.2342857142857</v>
      </c>
      <c r="M5115" s="3">
        <f ca="1">[1]!thsiFinD("ths_vol_w_stock",$A5115,$A$1)/1000000</f>
        <v>4.0679059999999998</v>
      </c>
      <c r="N5115" s="3">
        <f ca="1">[1]!thsiFinD("ths_turnover_ratio_w_stock",$A5115,$A$1)</f>
        <v>10.102415479285</v>
      </c>
      <c r="O5115" s="3">
        <f ca="1">[1]!thsiFinD("ths_relative_chg_ratio_w_stock",$A5115,$A$1,104,100)</f>
        <v>6.2440228675761</v>
      </c>
      <c r="P5115" s="3">
        <f ca="1">[1]!thsiFinD("ths_chg_ratio_w_stock",$A5115,$B$1,100)</f>
        <v>-4.9159120310478999</v>
      </c>
    </row>
    <row r="5116" spans="1:16" x14ac:dyDescent="0.25">
      <c r="A5116" s="2" t="s">
        <v>5114</v>
      </c>
      <c r="B5116" s="2" t="s">
        <v>10477</v>
      </c>
      <c r="C5116" s="3">
        <f ca="1">[1]!thsiFinD("ths_vol_ratio_stock",$A5116,$A$1,7,100)</f>
        <v>0.60314827362529999</v>
      </c>
      <c r="D5116" s="3">
        <f ca="1">[1]!thsiFinD("ths_cr_stock",$A5116,$A$1,7,100,100)</f>
        <v>634.18803418803998</v>
      </c>
      <c r="E5116" s="3">
        <f ca="1">[1]!thsiFinD("ths_mfi_stock",$A5116,$A$1,7,100,100)</f>
        <v>90.014606537052998</v>
      </c>
      <c r="F5116" s="3">
        <f ca="1">[1]!thsiFinD("ths_expma_stock",$A5116,$A$1,7,100,100)</f>
        <v>27.457998416294998</v>
      </c>
      <c r="G5116" s="3">
        <f ca="1">[1]!thsiFinD("ths_rsi_stock",$A5116,$A$1,7,100,100)</f>
        <v>65.755549849812994</v>
      </c>
      <c r="H5116" s="3">
        <f ca="1">[1]!thsiFinD("ths_adtm_stock",$A5116,$A$1,7,3,100,100,100)</f>
        <v>0.92616372391653001</v>
      </c>
      <c r="I5116" s="3">
        <f ca="1">[1]!thsiFinD("ths_bbiboll_stock",$A5116,$A$1,7,3,100,100,100)</f>
        <v>27.103229166666999</v>
      </c>
      <c r="J5116" s="3">
        <f ca="1">[1]!thsiFinD("ths_dptb_stock",$A5116,$A$1,7,104,100,100)</f>
        <v>0.71428571428570997</v>
      </c>
      <c r="K5116" s="3">
        <f ca="1">[1]!thsiFinD("ths_srmi_stock",$A5116,$A$1,7,100,100)</f>
        <v>9.5596133190118004E-2</v>
      </c>
      <c r="L5116" s="3">
        <f ca="1">[1]!thsiFinD("ths_atr_stock",$A5116,$A$1,7,101,100,100)</f>
        <v>1.2271428571428999</v>
      </c>
      <c r="M5116" s="3">
        <f ca="1">[1]!thsiFinD("ths_vol_w_stock",$A5116,$A$1)/1000000</f>
        <v>5.2484089999999997</v>
      </c>
      <c r="N5116" s="3">
        <f ca="1">[1]!thsiFinD("ths_turnover_ratio_w_stock",$A5116,$A$1)</f>
        <v>10.577996720230001</v>
      </c>
      <c r="O5116" s="3">
        <f ca="1">[1]!thsiFinD("ths_relative_chg_ratio_w_stock",$A5116,$A$1,104,100)</f>
        <v>0.47851869449598999</v>
      </c>
      <c r="P5116" s="3">
        <f ca="1">[1]!thsiFinD("ths_chg_ratio_w_stock",$A5116,$B$1,100)</f>
        <v>-3.6877909058360001</v>
      </c>
    </row>
    <row r="5117" spans="1:16" x14ac:dyDescent="0.25">
      <c r="A5117" s="2" t="s">
        <v>5115</v>
      </c>
      <c r="B5117" s="2" t="s">
        <v>10478</v>
      </c>
      <c r="C5117" s="3">
        <f ca="1">[1]!thsiFinD("ths_vol_ratio_stock",$A5117,$A$1,7,100)</f>
        <v>1.1719150825569999</v>
      </c>
      <c r="D5117" s="3">
        <f ca="1">[1]!thsiFinD("ths_cr_stock",$A5117,$A$1,7,100,100)</f>
        <v>475.625</v>
      </c>
      <c r="E5117" s="3">
        <f ca="1">[1]!thsiFinD("ths_mfi_stock",$A5117,$A$1,7,100,100)</f>
        <v>78.308612850105007</v>
      </c>
      <c r="F5117" s="3">
        <f ca="1">[1]!thsiFinD("ths_expma_stock",$A5117,$A$1,7,100,100)</f>
        <v>12.927154685415999</v>
      </c>
      <c r="G5117" s="3">
        <f ca="1">[1]!thsiFinD("ths_rsi_stock",$A5117,$A$1,7,100,100)</f>
        <v>62.641521337105999</v>
      </c>
      <c r="H5117" s="3">
        <f ca="1">[1]!thsiFinD("ths_adtm_stock",$A5117,$A$1,7,3,100,100,100)</f>
        <v>0.92024539877301004</v>
      </c>
      <c r="I5117" s="3">
        <f ca="1">[1]!thsiFinD("ths_bbiboll_stock",$A5117,$A$1,7,3,100,100,100)</f>
        <v>12.831458333333</v>
      </c>
      <c r="J5117" s="3">
        <f ca="1">[1]!thsiFinD("ths_dptb_stock",$A5117,$A$1,7,104,100,100)</f>
        <v>0.85714285714285998</v>
      </c>
      <c r="K5117" s="3">
        <f ca="1">[1]!thsiFinD("ths_srmi_stock",$A5117,$A$1,7,100,100)</f>
        <v>6.5709969788520006E-2</v>
      </c>
      <c r="L5117" s="3">
        <f ca="1">[1]!thsiFinD("ths_atr_stock",$A5117,$A$1,7,101,100,100)</f>
        <v>0.49</v>
      </c>
      <c r="M5117" s="3">
        <f ca="1">[1]!thsiFinD("ths_vol_w_stock",$A5117,$A$1)/1000000</f>
        <v>71.772887999999995</v>
      </c>
      <c r="N5117" s="3">
        <f ca="1">[1]!thsiFinD("ths_turnover_ratio_w_stock",$A5117,$A$1)</f>
        <v>9.3854472075086992</v>
      </c>
      <c r="O5117" s="3">
        <f ca="1">[1]!thsiFinD("ths_relative_chg_ratio_w_stock",$A5117,$A$1,104,100)</f>
        <v>3.0299644558655001</v>
      </c>
      <c r="P5117" s="3">
        <f ca="1">[1]!thsiFinD("ths_chg_ratio_w_stock",$A5117,$B$1,100)</f>
        <v>4.1540785498488999</v>
      </c>
    </row>
    <row r="5118" spans="1:16" x14ac:dyDescent="0.25">
      <c r="A5118" s="2" t="s">
        <v>5116</v>
      </c>
      <c r="B5118" s="2" t="s">
        <v>10479</v>
      </c>
      <c r="C5118" s="3">
        <f ca="1">[1]!thsiFinD("ths_vol_ratio_stock",$A5118,$A$1,7,100)</f>
        <v>0.53787956438965001</v>
      </c>
      <c r="D5118" s="3">
        <f ca="1">[1]!thsiFinD("ths_cr_stock",$A5118,$A$1,7,100,100)</f>
        <v>274.06876790831001</v>
      </c>
      <c r="E5118" s="3">
        <f ca="1">[1]!thsiFinD("ths_mfi_stock",$A5118,$A$1,7,100,100)</f>
        <v>77.007752080157999</v>
      </c>
      <c r="F5118" s="3">
        <f ca="1">[1]!thsiFinD("ths_expma_stock",$A5118,$A$1,7,100,100)</f>
        <v>68.445407916584998</v>
      </c>
      <c r="G5118" s="3">
        <f ca="1">[1]!thsiFinD("ths_rsi_stock",$A5118,$A$1,7,100,100)</f>
        <v>68.403771041924998</v>
      </c>
      <c r="H5118" s="3">
        <f ca="1">[1]!thsiFinD("ths_adtm_stock",$A5118,$A$1,7,3,100,100,100)</f>
        <v>0.92942836979534005</v>
      </c>
      <c r="I5118" s="3">
        <f ca="1">[1]!thsiFinD("ths_bbiboll_stock",$A5118,$A$1,7,3,100,100,100)</f>
        <v>66.730416666666997</v>
      </c>
      <c r="J5118" s="3">
        <f ca="1">[1]!thsiFinD("ths_dptb_stock",$A5118,$A$1,7,104,100,100)</f>
        <v>0.85714285714285998</v>
      </c>
      <c r="K5118" s="3">
        <f ca="1">[1]!thsiFinD("ths_srmi_stock",$A5118,$A$1,7,100,100)</f>
        <v>8.0576759966072997E-2</v>
      </c>
      <c r="L5118" s="3">
        <f ca="1">[1]!thsiFinD("ths_atr_stock",$A5118,$A$1,7,101,100,100)</f>
        <v>3.8714285714285999</v>
      </c>
      <c r="M5118" s="3">
        <f ca="1">[1]!thsiFinD("ths_vol_w_stock",$A5118,$A$1)/1000000</f>
        <v>6.4984729999999997</v>
      </c>
      <c r="N5118" s="3">
        <f ca="1">[1]!thsiFinD("ths_turnover_ratio_w_stock",$A5118,$A$1)</f>
        <v>18.850063877573</v>
      </c>
      <c r="O5118" s="3">
        <f ca="1">[1]!thsiFinD("ths_relative_chg_ratio_w_stock",$A5118,$A$1,104,100)</f>
        <v>4.8032314070451996</v>
      </c>
      <c r="P5118" s="3">
        <f ca="1">[1]!thsiFinD("ths_chg_ratio_w_stock",$A5118,$B$1,100)</f>
        <v>-0.81990387333898995</v>
      </c>
    </row>
    <row r="5119" spans="1:16" x14ac:dyDescent="0.25">
      <c r="A5119" s="2" t="s">
        <v>5117</v>
      </c>
      <c r="B5119" s="2" t="s">
        <v>10480</v>
      </c>
      <c r="C5119" s="3">
        <f ca="1">[1]!thsiFinD("ths_vol_ratio_stock",$A5119,$A$1,7,100)</f>
        <v>0.85151889902060995</v>
      </c>
      <c r="D5119" s="3">
        <f ca="1">[1]!thsiFinD("ths_cr_stock",$A5119,$A$1,7,100,100)</f>
        <v>44.604316546763002</v>
      </c>
      <c r="E5119" s="3">
        <f ca="1">[1]!thsiFinD("ths_mfi_stock",$A5119,$A$1,7,100,100)</f>
        <v>33.379314332287002</v>
      </c>
      <c r="F5119" s="3">
        <f ca="1">[1]!thsiFinD("ths_expma_stock",$A5119,$A$1,7,100,100)</f>
        <v>47.257188895676002</v>
      </c>
      <c r="G5119" s="3">
        <f ca="1">[1]!thsiFinD("ths_rsi_stock",$A5119,$A$1,7,100,100)</f>
        <v>38.504413869091003</v>
      </c>
      <c r="H5119" s="3">
        <f ca="1">[1]!thsiFinD("ths_adtm_stock",$A5119,$A$1,7,3,100,100,100)</f>
        <v>-0.32941176470588002</v>
      </c>
      <c r="I5119" s="3">
        <f ca="1">[1]!thsiFinD("ths_bbiboll_stock",$A5119,$A$1,7,3,100,100,100)</f>
        <v>47.085000000000001</v>
      </c>
      <c r="J5119" s="3">
        <f ca="1">[1]!thsiFinD("ths_dptb_stock",$A5119,$A$1,7,104,100,100)</f>
        <v>0.71428571428570997</v>
      </c>
      <c r="K5119" s="3">
        <f ca="1">[1]!thsiFinD("ths_srmi_stock",$A5119,$A$1,7,100,100)</f>
        <v>-4.9072164948453997E-2</v>
      </c>
      <c r="L5119" s="3">
        <f ca="1">[1]!thsiFinD("ths_atr_stock",$A5119,$A$1,7,101,100,100)</f>
        <v>1.3485714285714001</v>
      </c>
      <c r="M5119" s="3">
        <f ca="1">[1]!thsiFinD("ths_vol_w_stock",$A5119,$A$1)/1000000</f>
        <v>58.790424000000002</v>
      </c>
      <c r="N5119" s="3">
        <f ca="1">[1]!thsiFinD("ths_turnover_ratio_w_stock",$A5119,$A$1)</f>
        <v>7.5568450410033003</v>
      </c>
      <c r="O5119" s="3">
        <f ca="1">[1]!thsiFinD("ths_relative_chg_ratio_w_stock",$A5119,$A$1,104,100)</f>
        <v>-4.9683918598387997</v>
      </c>
      <c r="P5119" s="3">
        <f ca="1">[1]!thsiFinD("ths_chg_ratio_w_stock",$A5119,$B$1,100)</f>
        <v>0.43365134431917002</v>
      </c>
    </row>
    <row r="5120" spans="1:16" x14ac:dyDescent="0.25">
      <c r="A5120" s="2" t="s">
        <v>5118</v>
      </c>
      <c r="B5120" s="2" t="s">
        <v>10481</v>
      </c>
      <c r="C5120" s="3">
        <f ca="1">[1]!thsiFinD("ths_vol_ratio_stock",$A5120,$A$1,7,100)</f>
        <v>0.55474659303748997</v>
      </c>
      <c r="D5120" s="3">
        <f ca="1">[1]!thsiFinD("ths_cr_stock",$A5120,$A$1,7,100,100)</f>
        <v>316.68545659526001</v>
      </c>
      <c r="E5120" s="3">
        <f ca="1">[1]!thsiFinD("ths_mfi_stock",$A5120,$A$1,7,100,100)</f>
        <v>69.338524101689003</v>
      </c>
      <c r="F5120" s="3">
        <f ca="1">[1]!thsiFinD("ths_expma_stock",$A5120,$A$1,7,100,100)</f>
        <v>36.389396557311002</v>
      </c>
      <c r="G5120" s="3">
        <f ca="1">[1]!thsiFinD("ths_rsi_stock",$A5120,$A$1,7,100,100)</f>
        <v>60.592856625346002</v>
      </c>
      <c r="H5120" s="3">
        <f ca="1">[1]!thsiFinD("ths_adtm_stock",$A5120,$A$1,7,3,100,100,100)</f>
        <v>0.82375979112272002</v>
      </c>
      <c r="I5120" s="3">
        <f ca="1">[1]!thsiFinD("ths_bbiboll_stock",$A5120,$A$1,7,3,100,100,100)</f>
        <v>35.801666666667003</v>
      </c>
      <c r="J5120" s="3">
        <f ca="1">[1]!thsiFinD("ths_dptb_stock",$A5120,$A$1,7,104,100,100)</f>
        <v>0.57142857142856995</v>
      </c>
      <c r="K5120" s="3">
        <f ca="1">[1]!thsiFinD("ths_srmi_stock",$A5120,$A$1,7,100,100)</f>
        <v>6.9309600862999005E-2</v>
      </c>
      <c r="L5120" s="3">
        <f ca="1">[1]!thsiFinD("ths_atr_stock",$A5120,$A$1,7,101,100,100)</f>
        <v>1.97</v>
      </c>
      <c r="M5120" s="3">
        <f ca="1">[1]!thsiFinD("ths_vol_w_stock",$A5120,$A$1)/1000000</f>
        <v>23.709755000000001</v>
      </c>
      <c r="N5120" s="3">
        <f ca="1">[1]!thsiFinD("ths_turnover_ratio_w_stock",$A5120,$A$1)</f>
        <v>11.612906338370999</v>
      </c>
      <c r="O5120" s="3">
        <f ca="1">[1]!thsiFinD("ths_relative_chg_ratio_w_stock",$A5120,$A$1,104,100)</f>
        <v>1.1688115877442</v>
      </c>
      <c r="P5120" s="3">
        <f ca="1">[1]!thsiFinD("ths_chg_ratio_w_stock",$A5120,$B$1,100)</f>
        <v>-3.9913700107875001</v>
      </c>
    </row>
    <row r="5121" spans="1:16" x14ac:dyDescent="0.25">
      <c r="A5121" s="2" t="s">
        <v>5119</v>
      </c>
      <c r="B5121" s="2" t="s">
        <v>10482</v>
      </c>
      <c r="C5121" s="3">
        <f ca="1">[1]!thsiFinD("ths_vol_ratio_stock",$A5121,$A$1,7,100)</f>
        <v>0.84112123404737005</v>
      </c>
      <c r="D5121" s="3">
        <f ca="1">[1]!thsiFinD("ths_cr_stock",$A5121,$A$1,7,100,100)</f>
        <v>879.5918367347</v>
      </c>
      <c r="E5121" s="3">
        <f ca="1">[1]!thsiFinD("ths_mfi_stock",$A5121,$A$1,7,100,100)</f>
        <v>78.954085035532998</v>
      </c>
      <c r="F5121" s="3">
        <f ca="1">[1]!thsiFinD("ths_expma_stock",$A5121,$A$1,7,100,100)</f>
        <v>5.5687138274967003</v>
      </c>
      <c r="G5121" s="3">
        <f ca="1">[1]!thsiFinD("ths_rsi_stock",$A5121,$A$1,7,100,100)</f>
        <v>57.590859708038998</v>
      </c>
      <c r="H5121" s="3">
        <f ca="1">[1]!thsiFinD("ths_adtm_stock",$A5121,$A$1,7,3,100,100,100)</f>
        <v>1</v>
      </c>
      <c r="I5121" s="3">
        <f ca="1">[1]!thsiFinD("ths_bbiboll_stock",$A5121,$A$1,7,3,100,100,100)</f>
        <v>5.5215624999999999</v>
      </c>
      <c r="J5121" s="3">
        <f ca="1">[1]!thsiFinD("ths_dptb_stock",$A5121,$A$1,7,104,100,100)</f>
        <v>0.85714285714285998</v>
      </c>
      <c r="K5121" s="3">
        <f ca="1">[1]!thsiFinD("ths_srmi_stock",$A5121,$A$1,7,100,100)</f>
        <v>0.10320284697509</v>
      </c>
      <c r="L5121" s="3">
        <f ca="1">[1]!thsiFinD("ths_atr_stock",$A5121,$A$1,7,101,100,100)</f>
        <v>0.25</v>
      </c>
      <c r="M5121" s="3">
        <f ca="1">[1]!thsiFinD("ths_vol_w_stock",$A5121,$A$1)/1000000</f>
        <v>117.43398999999999</v>
      </c>
      <c r="N5121" s="3">
        <f ca="1">[1]!thsiFinD("ths_turnover_ratio_w_stock",$A5121,$A$1)</f>
        <v>11.264034892609001</v>
      </c>
      <c r="O5121" s="3">
        <f ca="1">[1]!thsiFinD("ths_relative_chg_ratio_w_stock",$A5121,$A$1,104,100)</f>
        <v>0.46494719464567003</v>
      </c>
      <c r="P5121" s="3">
        <f ca="1">[1]!thsiFinD("ths_chg_ratio_w_stock",$A5121,$B$1,100)</f>
        <v>-2.8469750889680001</v>
      </c>
    </row>
    <row r="5122" spans="1:16" x14ac:dyDescent="0.25">
      <c r="A5122" s="2" t="s">
        <v>5120</v>
      </c>
      <c r="B5122" s="2" t="s">
        <v>10483</v>
      </c>
      <c r="C5122" s="3">
        <f ca="1">[1]!thsiFinD("ths_vol_ratio_stock",$A5122,$A$1,7,100)</f>
        <v>0.87977157047871002</v>
      </c>
      <c r="D5122" s="3">
        <f ca="1">[1]!thsiFinD("ths_cr_stock",$A5122,$A$1,7,100,100)</f>
        <v>222.37569060773001</v>
      </c>
      <c r="E5122" s="3">
        <f ca="1">[1]!thsiFinD("ths_mfi_stock",$A5122,$A$1,7,100,100)</f>
        <v>55.774481239084999</v>
      </c>
      <c r="F5122" s="3">
        <f ca="1">[1]!thsiFinD("ths_expma_stock",$A5122,$A$1,7,100,100)</f>
        <v>36.128491152555</v>
      </c>
      <c r="G5122" s="3">
        <f ca="1">[1]!thsiFinD("ths_rsi_stock",$A5122,$A$1,7,100,100)</f>
        <v>52.279747870011001</v>
      </c>
      <c r="H5122" s="3">
        <f ca="1">[1]!thsiFinD("ths_adtm_stock",$A5122,$A$1,7,3,100,100,100)</f>
        <v>0.97239915074310002</v>
      </c>
      <c r="I5122" s="3">
        <f ca="1">[1]!thsiFinD("ths_bbiboll_stock",$A5122,$A$1,7,3,100,100,100)</f>
        <v>36.014166666667002</v>
      </c>
      <c r="J5122" s="3">
        <f ca="1">[1]!thsiFinD("ths_dptb_stock",$A5122,$A$1,7,104,100,100)</f>
        <v>0.85714285714285998</v>
      </c>
      <c r="K5122" s="3">
        <f ca="1">[1]!thsiFinD("ths_srmi_stock",$A5122,$A$1,7,100,100)</f>
        <v>1.2174875484228E-2</v>
      </c>
      <c r="L5122" s="3">
        <f ca="1">[1]!thsiFinD("ths_atr_stock",$A5122,$A$1,7,101,100,100)</f>
        <v>1.1257142857143001</v>
      </c>
      <c r="M5122" s="3">
        <f ca="1">[1]!thsiFinD("ths_vol_w_stock",$A5122,$A$1)/1000000</f>
        <v>1.550802</v>
      </c>
      <c r="N5122" s="3">
        <f ca="1">[1]!thsiFinD("ths_turnover_ratio_w_stock",$A5122,$A$1)</f>
        <v>2.8965843397494</v>
      </c>
      <c r="O5122" s="3">
        <f ca="1">[1]!thsiFinD("ths_relative_chg_ratio_w_stock",$A5122,$A$1,104,100)</f>
        <v>-2.1576423370348001</v>
      </c>
      <c r="P5122" s="3">
        <f ca="1">[1]!thsiFinD("ths_chg_ratio_w_stock",$A5122,$B$1,100)</f>
        <v>-2.3242944106254</v>
      </c>
    </row>
    <row r="5123" spans="1:16" x14ac:dyDescent="0.25">
      <c r="A5123" s="2" t="s">
        <v>5121</v>
      </c>
      <c r="B5123" s="2" t="s">
        <v>10484</v>
      </c>
      <c r="C5123" s="3">
        <f ca="1">[1]!thsiFinD("ths_vol_ratio_stock",$A5123,$A$1,7,100)</f>
        <v>0.70673829528470999</v>
      </c>
      <c r="D5123" s="3">
        <f ca="1">[1]!thsiFinD("ths_cr_stock",$A5123,$A$1,7,100,100)</f>
        <v>170.03924989097001</v>
      </c>
      <c r="E5123" s="3">
        <f ca="1">[1]!thsiFinD("ths_mfi_stock",$A5123,$A$1,7,100,100)</f>
        <v>59.225559349354</v>
      </c>
      <c r="F5123" s="3">
        <f ca="1">[1]!thsiFinD("ths_expma_stock",$A5123,$A$1,7,100,100)</f>
        <v>65.133654900392003</v>
      </c>
      <c r="G5123" s="3">
        <f ca="1">[1]!thsiFinD("ths_rsi_stock",$A5123,$A$1,7,100,100)</f>
        <v>46.585396431561001</v>
      </c>
      <c r="H5123" s="3">
        <f ca="1">[1]!thsiFinD("ths_adtm_stock",$A5123,$A$1,7,3,100,100,100)</f>
        <v>0.72515856236786003</v>
      </c>
      <c r="I5123" s="3">
        <f ca="1">[1]!thsiFinD("ths_bbiboll_stock",$A5123,$A$1,7,3,100,100,100)</f>
        <v>64.755416666667003</v>
      </c>
      <c r="J5123" s="3">
        <f ca="1">[1]!thsiFinD("ths_dptb_stock",$A5123,$A$1,7,104,100,100)</f>
        <v>0.71428571428570997</v>
      </c>
      <c r="K5123" s="3">
        <f ca="1">[1]!thsiFinD("ths_srmi_stock",$A5123,$A$1,7,100,100)</f>
        <v>-1.4331946370781E-2</v>
      </c>
      <c r="L5123" s="3">
        <f ca="1">[1]!thsiFinD("ths_atr_stock",$A5123,$A$1,7,101,100,100)</f>
        <v>3.2371428571429002</v>
      </c>
      <c r="M5123" s="3">
        <f ca="1">[1]!thsiFinD("ths_vol_w_stock",$A5123,$A$1)/1000000</f>
        <v>9.4183369999999993</v>
      </c>
      <c r="N5123" s="3">
        <f ca="1">[1]!thsiFinD("ths_turnover_ratio_w_stock",$A5123,$A$1)</f>
        <v>22.831344146684</v>
      </c>
      <c r="O5123" s="3">
        <f ca="1">[1]!thsiFinD("ths_relative_chg_ratio_w_stock",$A5123,$A$1,104,100)</f>
        <v>-5.2899148587238001</v>
      </c>
      <c r="P5123" s="3">
        <f ca="1">[1]!thsiFinD("ths_chg_ratio_w_stock",$A5123,$B$1,100)</f>
        <v>-2.3452157598498999</v>
      </c>
    </row>
    <row r="5124" spans="1:16" x14ac:dyDescent="0.25">
      <c r="A5124" s="2" t="s">
        <v>5122</v>
      </c>
      <c r="B5124" s="2" t="s">
        <v>10485</v>
      </c>
      <c r="C5124" s="3">
        <f ca="1">[1]!thsiFinD("ths_vol_ratio_stock",$A5124,$A$1,7,100)</f>
        <v>0.63119723063198996</v>
      </c>
      <c r="D5124" s="3">
        <f ca="1">[1]!thsiFinD("ths_cr_stock",$A5124,$A$1,7,100,100)</f>
        <v>128.65853658537</v>
      </c>
      <c r="E5124" s="3">
        <f ca="1">[1]!thsiFinD("ths_mfi_stock",$A5124,$A$1,7,100,100)</f>
        <v>52.014834092021999</v>
      </c>
      <c r="F5124" s="3">
        <f ca="1">[1]!thsiFinD("ths_expma_stock",$A5124,$A$1,7,100,100)</f>
        <v>28.702173589807</v>
      </c>
      <c r="G5124" s="3">
        <f ca="1">[1]!thsiFinD("ths_rsi_stock",$A5124,$A$1,7,100,100)</f>
        <v>47.869200727558997</v>
      </c>
      <c r="H5124" s="3">
        <f ca="1">[1]!thsiFinD("ths_adtm_stock",$A5124,$A$1,7,3,100,100,100)</f>
        <v>0.78909090909090995</v>
      </c>
      <c r="I5124" s="3">
        <f ca="1">[1]!thsiFinD("ths_bbiboll_stock",$A5124,$A$1,7,3,100,100,100)</f>
        <v>28.554270833333</v>
      </c>
      <c r="J5124" s="3">
        <f ca="1">[1]!thsiFinD("ths_dptb_stock",$A5124,$A$1,7,104,100,100)</f>
        <v>1</v>
      </c>
      <c r="K5124" s="3">
        <f ca="1">[1]!thsiFinD("ths_srmi_stock",$A5124,$A$1,7,100,100)</f>
        <v>-1.9390581717450998E-2</v>
      </c>
      <c r="L5124" s="3">
        <f ca="1">[1]!thsiFinD("ths_atr_stock",$A5124,$A$1,7,101,100,100)</f>
        <v>0.89285714285714002</v>
      </c>
      <c r="M5124" s="3">
        <f ca="1">[1]!thsiFinD("ths_vol_w_stock",$A5124,$A$1)/1000000</f>
        <v>3.2164299999999999</v>
      </c>
      <c r="N5124" s="3">
        <f ca="1">[1]!thsiFinD("ths_turnover_ratio_w_stock",$A5124,$A$1)</f>
        <v>3.0416010526921</v>
      </c>
      <c r="O5124" s="3">
        <f ca="1">[1]!thsiFinD("ths_relative_chg_ratio_w_stock",$A5124,$A$1,104,100)</f>
        <v>-3.4176693210843001</v>
      </c>
      <c r="P5124" s="3">
        <f ca="1">[1]!thsiFinD("ths_chg_ratio_w_stock",$A5124,$B$1,100)</f>
        <v>-4.1313559322033999</v>
      </c>
    </row>
    <row r="5125" spans="1:16" x14ac:dyDescent="0.25">
      <c r="A5125" s="2" t="s">
        <v>5123</v>
      </c>
      <c r="B5125" s="2" t="s">
        <v>10486</v>
      </c>
      <c r="C5125" s="3">
        <f ca="1">[1]!thsiFinD("ths_vol_ratio_stock",$A5125,$A$1,7,100)</f>
        <v>0.38667271813955001</v>
      </c>
      <c r="D5125" s="3">
        <f ca="1">[1]!thsiFinD("ths_cr_stock",$A5125,$A$1,7,100,100)</f>
        <v>272.40063593004999</v>
      </c>
      <c r="E5125" s="3">
        <f ca="1">[1]!thsiFinD("ths_mfi_stock",$A5125,$A$1,7,100,100)</f>
        <v>65.285351612488</v>
      </c>
      <c r="F5125" s="3">
        <f ca="1">[1]!thsiFinD("ths_expma_stock",$A5125,$A$1,7,100,100)</f>
        <v>111.37983353135</v>
      </c>
      <c r="G5125" s="3">
        <f ca="1">[1]!thsiFinD("ths_rsi_stock",$A5125,$A$1,7,100,100)</f>
        <v>54.251689106352003</v>
      </c>
      <c r="H5125" s="3">
        <f ca="1">[1]!thsiFinD("ths_adtm_stock",$A5125,$A$1,7,3,100,100,100)</f>
        <v>0.84548372306282005</v>
      </c>
      <c r="I5125" s="3">
        <f ca="1">[1]!thsiFinD("ths_bbiboll_stock",$A5125,$A$1,7,3,100,100,100)</f>
        <v>111.15708333332999</v>
      </c>
      <c r="J5125" s="3">
        <f ca="1">[1]!thsiFinD("ths_dptb_stock",$A5125,$A$1,7,104,100,100)</f>
        <v>0.71428571428570997</v>
      </c>
      <c r="K5125" s="3">
        <f ca="1">[1]!thsiFinD("ths_srmi_stock",$A5125,$A$1,7,100,100)</f>
        <v>9.1371464263407004E-2</v>
      </c>
      <c r="L5125" s="3">
        <f ca="1">[1]!thsiFinD("ths_atr_stock",$A5125,$A$1,7,101,100,100)</f>
        <v>5.9628571428571</v>
      </c>
      <c r="M5125" s="3">
        <f ca="1">[1]!thsiFinD("ths_vol_w_stock",$A5125,$A$1)/1000000</f>
        <v>4.9201040000000003</v>
      </c>
      <c r="N5125" s="3">
        <f ca="1">[1]!thsiFinD("ths_turnover_ratio_w_stock",$A5125,$A$1)</f>
        <v>6.9378450332799</v>
      </c>
      <c r="O5125" s="3">
        <f ca="1">[1]!thsiFinD("ths_relative_chg_ratio_w_stock",$A5125,$A$1,104,100)</f>
        <v>2.7480805415374001</v>
      </c>
      <c r="P5125" s="3">
        <f ca="1">[1]!thsiFinD("ths_chg_ratio_w_stock",$A5125,$B$1,100)</f>
        <v>1.0618363522798</v>
      </c>
    </row>
    <row r="5126" spans="1:16" x14ac:dyDescent="0.25">
      <c r="A5126" s="2" t="s">
        <v>5124</v>
      </c>
      <c r="B5126" s="2" t="s">
        <v>10487</v>
      </c>
      <c r="C5126" s="3">
        <f ca="1">[1]!thsiFinD("ths_vol_ratio_stock",$A5126,$A$1,7,100)</f>
        <v>0.69624790686046001</v>
      </c>
      <c r="D5126" s="3">
        <f ca="1">[1]!thsiFinD("ths_cr_stock",$A5126,$A$1,7,100,100)</f>
        <v>125.16930022573</v>
      </c>
      <c r="E5126" s="3">
        <f ca="1">[1]!thsiFinD("ths_mfi_stock",$A5126,$A$1,7,100,100)</f>
        <v>44.688100690334998</v>
      </c>
      <c r="F5126" s="3">
        <f ca="1">[1]!thsiFinD("ths_expma_stock",$A5126,$A$1,7,100,100)</f>
        <v>32.353367293779002</v>
      </c>
      <c r="G5126" s="3">
        <f ca="1">[1]!thsiFinD("ths_rsi_stock",$A5126,$A$1,7,100,100)</f>
        <v>52.566417247015004</v>
      </c>
      <c r="H5126" s="3">
        <f ca="1">[1]!thsiFinD("ths_adtm_stock",$A5126,$A$1,7,3,100,100,100)</f>
        <v>0.77934272300469998</v>
      </c>
      <c r="I5126" s="3">
        <f ca="1">[1]!thsiFinD("ths_bbiboll_stock",$A5126,$A$1,7,3,100,100,100)</f>
        <v>32.222187499999997</v>
      </c>
      <c r="J5126" s="3">
        <f ca="1">[1]!thsiFinD("ths_dptb_stock",$A5126,$A$1,7,104,100,100)</f>
        <v>0.57142857142856995</v>
      </c>
      <c r="K5126" s="3">
        <f ca="1">[1]!thsiFinD("ths_srmi_stock",$A5126,$A$1,7,100,100)</f>
        <v>1.0510046367851999E-2</v>
      </c>
      <c r="L5126" s="3">
        <f ca="1">[1]!thsiFinD("ths_atr_stock",$A5126,$A$1,7,101,100,100)</f>
        <v>0.95142857142856996</v>
      </c>
      <c r="M5126" s="3">
        <f ca="1">[1]!thsiFinD("ths_vol_w_stock",$A5126,$A$1)/1000000</f>
        <v>2.6839249999999999</v>
      </c>
      <c r="N5126" s="3">
        <f ca="1">[1]!thsiFinD("ths_turnover_ratio_w_stock",$A5126,$A$1)</f>
        <v>8.0990901274974991</v>
      </c>
      <c r="O5126" s="3">
        <f ca="1">[1]!thsiFinD("ths_relative_chg_ratio_w_stock",$A5126,$A$1,104,100)</f>
        <v>-3.5973684090711999</v>
      </c>
      <c r="P5126" s="3">
        <f ca="1">[1]!thsiFinD("ths_chg_ratio_w_stock",$A5126,$B$1,100)</f>
        <v>0.12364760432766</v>
      </c>
    </row>
    <row r="5127" spans="1:16" x14ac:dyDescent="0.25">
      <c r="A5127" s="2" t="s">
        <v>5125</v>
      </c>
      <c r="B5127" s="2" t="s">
        <v>10488</v>
      </c>
      <c r="C5127" s="3">
        <f ca="1">[1]!thsiFinD("ths_vol_ratio_stock",$A5127,$A$1,7,100)</f>
        <v>0.57794011725048999</v>
      </c>
      <c r="D5127" s="3">
        <f ca="1">[1]!thsiFinD("ths_cr_stock",$A5127,$A$1,7,100,100)</f>
        <v>132.46231155779</v>
      </c>
      <c r="E5127" s="3">
        <f ca="1">[1]!thsiFinD("ths_mfi_stock",$A5127,$A$1,7,100,100)</f>
        <v>75.979324478487996</v>
      </c>
      <c r="F5127" s="3">
        <f ca="1">[1]!thsiFinD("ths_expma_stock",$A5127,$A$1,7,100,100)</f>
        <v>57.692337487583004</v>
      </c>
      <c r="G5127" s="3">
        <f ca="1">[1]!thsiFinD("ths_rsi_stock",$A5127,$A$1,7,100,100)</f>
        <v>49.265560298837997</v>
      </c>
      <c r="H5127" s="3">
        <f ca="1">[1]!thsiFinD("ths_adtm_stock",$A5127,$A$1,7,3,100,100,100)</f>
        <v>0.67191011235955</v>
      </c>
      <c r="I5127" s="3">
        <f ca="1">[1]!thsiFinD("ths_bbiboll_stock",$A5127,$A$1,7,3,100,100,100)</f>
        <v>57.133125</v>
      </c>
      <c r="J5127" s="3">
        <f ca="1">[1]!thsiFinD("ths_dptb_stock",$A5127,$A$1,7,104,100,100)</f>
        <v>0.85714285714285998</v>
      </c>
      <c r="K5127" s="3">
        <f ca="1">[1]!thsiFinD("ths_srmi_stock",$A5127,$A$1,7,100,100)</f>
        <v>9.1308165057067993E-3</v>
      </c>
      <c r="L5127" s="3">
        <f ca="1">[1]!thsiFinD("ths_atr_stock",$A5127,$A$1,7,101,100,100)</f>
        <v>2.2471428571429</v>
      </c>
      <c r="M5127" s="3">
        <f ca="1">[1]!thsiFinD("ths_vol_w_stock",$A5127,$A$1)/1000000</f>
        <v>7.774146</v>
      </c>
      <c r="N5127" s="3">
        <f ca="1">[1]!thsiFinD("ths_turnover_ratio_w_stock",$A5127,$A$1)</f>
        <v>5.7747296500109</v>
      </c>
      <c r="O5127" s="3">
        <f ca="1">[1]!thsiFinD("ths_relative_chg_ratio_w_stock",$A5127,$A$1,104,100)</f>
        <v>-3.5441421473173</v>
      </c>
      <c r="P5127" s="3">
        <f ca="1">[1]!thsiFinD("ths_chg_ratio_w_stock",$A5127,$B$1,100)</f>
        <v>-3.0553116769096</v>
      </c>
    </row>
    <row r="5128" spans="1:16" x14ac:dyDescent="0.25">
      <c r="A5128" s="2" t="s">
        <v>5126</v>
      </c>
      <c r="B5128" s="2" t="s">
        <v>10489</v>
      </c>
      <c r="C5128" s="3">
        <f ca="1">[1]!thsiFinD("ths_vol_ratio_stock",$A5128,$A$1,7,100)</f>
        <v>0.59021782044112003</v>
      </c>
      <c r="D5128" s="3">
        <f ca="1">[1]!thsiFinD("ths_cr_stock",$A5128,$A$1,7,100,100)</f>
        <v>76.628010704727998</v>
      </c>
      <c r="E5128" s="3">
        <f ca="1">[1]!thsiFinD("ths_mfi_stock",$A5128,$A$1,7,100,100)</f>
        <v>38.449798677566001</v>
      </c>
      <c r="F5128" s="3">
        <f ca="1">[1]!thsiFinD("ths_expma_stock",$A5128,$A$1,7,100,100)</f>
        <v>45.909464855091997</v>
      </c>
      <c r="G5128" s="3">
        <f ca="1">[1]!thsiFinD("ths_rsi_stock",$A5128,$A$1,7,100,100)</f>
        <v>43.645729181606001</v>
      </c>
      <c r="H5128" s="3">
        <f ca="1">[1]!thsiFinD("ths_adtm_stock",$A5128,$A$1,7,3,100,100,100)</f>
        <v>0.50930626057530004</v>
      </c>
      <c r="I5128" s="3">
        <f ca="1">[1]!thsiFinD("ths_bbiboll_stock",$A5128,$A$1,7,3,100,100,100)</f>
        <v>46.258645833332999</v>
      </c>
      <c r="J5128" s="3">
        <f ca="1">[1]!thsiFinD("ths_dptb_stock",$A5128,$A$1,7,104,100,100)</f>
        <v>0.71428571428570997</v>
      </c>
      <c r="K5128" s="3">
        <f ca="1">[1]!thsiFinD("ths_srmi_stock",$A5128,$A$1,7,100,100)</f>
        <v>-4.3669955910141001E-2</v>
      </c>
      <c r="L5128" s="3">
        <f ca="1">[1]!thsiFinD("ths_atr_stock",$A5128,$A$1,7,101,100,100)</f>
        <v>1.9014285714285999</v>
      </c>
      <c r="M5128" s="3">
        <f ca="1">[1]!thsiFinD("ths_vol_w_stock",$A5128,$A$1)/1000000</f>
        <v>7.9862390000000003</v>
      </c>
      <c r="N5128" s="3">
        <f ca="1">[1]!thsiFinD("ths_turnover_ratio_w_stock",$A5128,$A$1)</f>
        <v>14.137939031299</v>
      </c>
      <c r="O5128" s="3">
        <f ca="1">[1]!thsiFinD("ths_relative_chg_ratio_w_stock",$A5128,$A$1,104,100)</f>
        <v>-0.49464876495030002</v>
      </c>
      <c r="P5128" s="3">
        <f ca="1">[1]!thsiFinD("ths_chg_ratio_w_stock",$A5128,$B$1,100)</f>
        <v>-7.7936333699232003</v>
      </c>
    </row>
    <row r="5129" spans="1:16" x14ac:dyDescent="0.25">
      <c r="A5129" s="2" t="s">
        <v>5127</v>
      </c>
      <c r="B5129" s="2" t="s">
        <v>10490</v>
      </c>
      <c r="C5129" s="3">
        <f ca="1">[1]!thsiFinD("ths_vol_ratio_stock",$A5129,$A$1,7,100)</f>
        <v>0.65580169178963998</v>
      </c>
      <c r="D5129" s="3">
        <f ca="1">[1]!thsiFinD("ths_cr_stock",$A5129,$A$1,7,100,100)</f>
        <v>129.14027149321001</v>
      </c>
      <c r="E5129" s="3">
        <f ca="1">[1]!thsiFinD("ths_mfi_stock",$A5129,$A$1,7,100,100)</f>
        <v>72.148840484152004</v>
      </c>
      <c r="F5129" s="3">
        <f ca="1">[1]!thsiFinD("ths_expma_stock",$A5129,$A$1,7,100,100)</f>
        <v>30.507267016296002</v>
      </c>
      <c r="G5129" s="3">
        <f ca="1">[1]!thsiFinD("ths_rsi_stock",$A5129,$A$1,7,100,100)</f>
        <v>51.928079355618998</v>
      </c>
      <c r="H5129" s="3">
        <f ca="1">[1]!thsiFinD("ths_adtm_stock",$A5129,$A$1,7,3,100,100,100)</f>
        <v>0.94014962593516005</v>
      </c>
      <c r="I5129" s="3">
        <f ca="1">[1]!thsiFinD("ths_bbiboll_stock",$A5129,$A$1,7,3,100,100,100)</f>
        <v>30.016979166666999</v>
      </c>
      <c r="J5129" s="3">
        <f ca="1">[1]!thsiFinD("ths_dptb_stock",$A5129,$A$1,7,104,100,100)</f>
        <v>0.85714285714285998</v>
      </c>
      <c r="K5129" s="3">
        <f ca="1">[1]!thsiFinD("ths_srmi_stock",$A5129,$A$1,7,100,100)</f>
        <v>-1.3253810470510001E-3</v>
      </c>
      <c r="L5129" s="3">
        <f ca="1">[1]!thsiFinD("ths_atr_stock",$A5129,$A$1,7,101,100,100)</f>
        <v>1.22</v>
      </c>
      <c r="M5129" s="3">
        <f ca="1">[1]!thsiFinD("ths_vol_w_stock",$A5129,$A$1)/1000000</f>
        <v>11.611027</v>
      </c>
      <c r="N5129" s="3">
        <f ca="1">[1]!thsiFinD("ths_turnover_ratio_w_stock",$A5129,$A$1)</f>
        <v>10.893262013828</v>
      </c>
      <c r="O5129" s="3">
        <f ca="1">[1]!thsiFinD("ths_relative_chg_ratio_w_stock",$A5129,$A$1,104,100)</f>
        <v>-4.8036877074298001</v>
      </c>
      <c r="P5129" s="3">
        <f ca="1">[1]!thsiFinD("ths_chg_ratio_w_stock",$A5129,$B$1,100)</f>
        <v>4.7113470471134997</v>
      </c>
    </row>
    <row r="5130" spans="1:16" x14ac:dyDescent="0.25">
      <c r="A5130" s="2" t="s">
        <v>5128</v>
      </c>
      <c r="B5130" s="2" t="s">
        <v>10491</v>
      </c>
      <c r="C5130" s="3">
        <f ca="1">[1]!thsiFinD("ths_vol_ratio_stock",$A5130,$A$1,7,100)</f>
        <v>0.86082702740845995</v>
      </c>
      <c r="D5130" s="3">
        <f ca="1">[1]!thsiFinD("ths_cr_stock",$A5130,$A$1,7,100,100)</f>
        <v>80.118110236220005</v>
      </c>
      <c r="E5130" s="3">
        <f ca="1">[1]!thsiFinD("ths_mfi_stock",$A5130,$A$1,7,100,100)</f>
        <v>34.098007527488001</v>
      </c>
      <c r="F5130" s="3">
        <f ca="1">[1]!thsiFinD("ths_expma_stock",$A5130,$A$1,7,100,100)</f>
        <v>29.534197490299999</v>
      </c>
      <c r="G5130" s="3">
        <f ca="1">[1]!thsiFinD("ths_rsi_stock",$A5130,$A$1,7,100,100)</f>
        <v>52.003684523562001</v>
      </c>
      <c r="H5130" s="3">
        <f ca="1">[1]!thsiFinD("ths_adtm_stock",$A5130,$A$1,7,3,100,100,100)</f>
        <v>0.43911439114390999</v>
      </c>
      <c r="I5130" s="3">
        <f ca="1">[1]!thsiFinD("ths_bbiboll_stock",$A5130,$A$1,7,3,100,100,100)</f>
        <v>29.466249999999999</v>
      </c>
      <c r="J5130" s="3">
        <f ca="1">[1]!thsiFinD("ths_dptb_stock",$A5130,$A$1,7,104,100,100)</f>
        <v>0.71428571428570997</v>
      </c>
      <c r="K5130" s="3">
        <f ca="1">[1]!thsiFinD("ths_srmi_stock",$A5130,$A$1,7,100,100)</f>
        <v>-1.3990672884743E-2</v>
      </c>
      <c r="L5130" s="3">
        <f ca="1">[1]!thsiFinD("ths_atr_stock",$A5130,$A$1,7,101,100,100)</f>
        <v>0.97285714285713998</v>
      </c>
      <c r="M5130" s="3">
        <f ca="1">[1]!thsiFinD("ths_vol_w_stock",$A5130,$A$1)/1000000</f>
        <v>17.435362000000001</v>
      </c>
      <c r="N5130" s="3">
        <f ca="1">[1]!thsiFinD("ths_turnover_ratio_w_stock",$A5130,$A$1)</f>
        <v>1.7935769982512</v>
      </c>
      <c r="O5130" s="3">
        <f ca="1">[1]!thsiFinD("ths_relative_chg_ratio_w_stock",$A5130,$A$1,104,100)</f>
        <v>1.2038522395311999</v>
      </c>
      <c r="P5130" s="3">
        <f ca="1">[1]!thsiFinD("ths_chg_ratio_w_stock",$A5130,$B$1,100)</f>
        <v>-2.2635135135134998</v>
      </c>
    </row>
    <row r="5131" spans="1:16" x14ac:dyDescent="0.25">
      <c r="A5131" s="2" t="s">
        <v>5129</v>
      </c>
      <c r="B5131" s="2" t="s">
        <v>10492</v>
      </c>
      <c r="C5131" s="3">
        <f ca="1">[1]!thsiFinD("ths_vol_ratio_stock",$A5131,$A$1,7,100)</f>
        <v>1.2311536206447999</v>
      </c>
      <c r="D5131" s="3">
        <f ca="1">[1]!thsiFinD("ths_cr_stock",$A5131,$A$1,7,100,100)</f>
        <v>232.78443113773</v>
      </c>
      <c r="E5131" s="3">
        <f ca="1">[1]!thsiFinD("ths_mfi_stock",$A5131,$A$1,7,100,100)</f>
        <v>51.424048030841</v>
      </c>
      <c r="F5131" s="3">
        <f ca="1">[1]!thsiFinD("ths_expma_stock",$A5131,$A$1,7,100,100)</f>
        <v>42.692524789765997</v>
      </c>
      <c r="G5131" s="3">
        <f ca="1">[1]!thsiFinD("ths_rsi_stock",$A5131,$A$1,7,100,100)</f>
        <v>56.391588807768997</v>
      </c>
      <c r="H5131" s="3">
        <f ca="1">[1]!thsiFinD("ths_adtm_stock",$A5131,$A$1,7,3,100,100,100)</f>
        <v>0.95566502463054004</v>
      </c>
      <c r="I5131" s="3">
        <f ca="1">[1]!thsiFinD("ths_bbiboll_stock",$A5131,$A$1,7,3,100,100,100)</f>
        <v>42.477916666666999</v>
      </c>
      <c r="J5131" s="3">
        <f ca="1">[1]!thsiFinD("ths_dptb_stock",$A5131,$A$1,7,104,100,100)</f>
        <v>1</v>
      </c>
      <c r="K5131" s="3">
        <f ca="1">[1]!thsiFinD("ths_srmi_stock",$A5131,$A$1,7,100,100)</f>
        <v>2.1632937892533E-2</v>
      </c>
      <c r="L5131" s="3">
        <f ca="1">[1]!thsiFinD("ths_atr_stock",$A5131,$A$1,7,101,100,100)</f>
        <v>1.1357142857143001</v>
      </c>
      <c r="M5131" s="3">
        <f ca="1">[1]!thsiFinD("ths_vol_w_stock",$A5131,$A$1)/1000000</f>
        <v>103.132428</v>
      </c>
      <c r="N5131" s="3">
        <f ca="1">[1]!thsiFinD("ths_turnover_ratio_w_stock",$A5131,$A$1)</f>
        <v>5.2255750258541998</v>
      </c>
      <c r="O5131" s="3">
        <f ca="1">[1]!thsiFinD("ths_relative_chg_ratio_w_stock",$A5131,$A$1,104,100)</f>
        <v>0.86007962127417004</v>
      </c>
      <c r="P5131" s="3">
        <f ca="1">[1]!thsiFinD("ths_chg_ratio_w_stock",$A5131,$B$1,100)</f>
        <v>-1.6050244242847</v>
      </c>
    </row>
    <row r="5132" spans="1:16" x14ac:dyDescent="0.25">
      <c r="A5132" s="2" t="s">
        <v>5130</v>
      </c>
      <c r="B5132" s="2" t="s">
        <v>10493</v>
      </c>
      <c r="C5132" s="3">
        <f ca="1">[1]!thsiFinD("ths_vol_ratio_stock",$A5132,$A$1,7,100)</f>
        <v>1.439448596037</v>
      </c>
      <c r="D5132" s="3">
        <f ca="1">[1]!thsiFinD("ths_cr_stock",$A5132,$A$1,7,100,100)</f>
        <v>266.72325976231002</v>
      </c>
      <c r="E5132" s="3">
        <f ca="1">[1]!thsiFinD("ths_mfi_stock",$A5132,$A$1,7,100,100)</f>
        <v>72.423640963596995</v>
      </c>
      <c r="F5132" s="3">
        <f ca="1">[1]!thsiFinD("ths_expma_stock",$A5132,$A$1,7,100,100)</f>
        <v>37.161770687992998</v>
      </c>
      <c r="G5132" s="3">
        <f ca="1">[1]!thsiFinD("ths_rsi_stock",$A5132,$A$1,7,100,100)</f>
        <v>83.116172703561006</v>
      </c>
      <c r="H5132" s="3">
        <f ca="1">[1]!thsiFinD("ths_adtm_stock",$A5132,$A$1,7,3,100,100,100)</f>
        <v>0.85206258890469999</v>
      </c>
      <c r="I5132" s="3">
        <f ca="1">[1]!thsiFinD("ths_bbiboll_stock",$A5132,$A$1,7,3,100,100,100)</f>
        <v>35.824375000000003</v>
      </c>
      <c r="J5132" s="3">
        <f ca="1">[1]!thsiFinD("ths_dptb_stock",$A5132,$A$1,7,104,100,100)</f>
        <v>0.42857142857142999</v>
      </c>
      <c r="K5132" s="3">
        <f ca="1">[1]!thsiFinD("ths_srmi_stock",$A5132,$A$1,7,100,100)</f>
        <v>7.4661211966249003E-2</v>
      </c>
      <c r="L5132" s="3">
        <f ca="1">[1]!thsiFinD("ths_atr_stock",$A5132,$A$1,7,101,100,100)</f>
        <v>2.0571428571429</v>
      </c>
      <c r="M5132" s="3">
        <f ca="1">[1]!thsiFinD("ths_vol_w_stock",$A5132,$A$1)/1000000</f>
        <v>66.969902000000005</v>
      </c>
      <c r="N5132" s="3">
        <f ca="1">[1]!thsiFinD("ths_turnover_ratio_w_stock",$A5132,$A$1)</f>
        <v>12.991867472872</v>
      </c>
      <c r="O5132" s="3">
        <f ca="1">[1]!thsiFinD("ths_relative_chg_ratio_w_stock",$A5132,$A$1,104,100)</f>
        <v>3.3892832724351001</v>
      </c>
      <c r="P5132" s="3">
        <f ca="1">[1]!thsiFinD("ths_chg_ratio_w_stock",$A5132,$B$1,100)</f>
        <v>5.8041421631296002</v>
      </c>
    </row>
    <row r="5133" spans="1:16" x14ac:dyDescent="0.25">
      <c r="A5133" s="2" t="s">
        <v>5131</v>
      </c>
      <c r="B5133" s="2" t="s">
        <v>10494</v>
      </c>
      <c r="C5133" s="3">
        <f ca="1">[1]!thsiFinD("ths_vol_ratio_stock",$A5133,$A$1,7,100)</f>
        <v>1.9169356565386</v>
      </c>
      <c r="D5133" s="3">
        <f ca="1">[1]!thsiFinD("ths_cr_stock",$A5133,$A$1,7,100,100)</f>
        <v>82.865168539326007</v>
      </c>
      <c r="E5133" s="3">
        <f ca="1">[1]!thsiFinD("ths_mfi_stock",$A5133,$A$1,7,100,100)</f>
        <v>54.400187071745997</v>
      </c>
      <c r="F5133" s="3">
        <f ca="1">[1]!thsiFinD("ths_expma_stock",$A5133,$A$1,7,100,100)</f>
        <v>26.781674609633999</v>
      </c>
      <c r="G5133" s="3">
        <f ca="1">[1]!thsiFinD("ths_rsi_stock",$A5133,$A$1,7,100,100)</f>
        <v>32.376670384402999</v>
      </c>
      <c r="H5133" s="3">
        <f ca="1">[1]!thsiFinD("ths_adtm_stock",$A5133,$A$1,7,3,100,100,100)</f>
        <v>0.91082802547771002</v>
      </c>
      <c r="I5133" s="3">
        <f ca="1">[1]!thsiFinD("ths_bbiboll_stock",$A5133,$A$1,7,3,100,100,100)</f>
        <v>26.9178125</v>
      </c>
      <c r="J5133" s="3">
        <f ca="1">[1]!thsiFinD("ths_dptb_stock",$A5133,$A$1,7,104,100,100)</f>
        <v>0.71428571428570997</v>
      </c>
      <c r="K5133" s="3">
        <f ca="1">[1]!thsiFinD("ths_srmi_stock",$A5133,$A$1,7,100,100)</f>
        <v>-4.5724907063196998E-2</v>
      </c>
      <c r="L5133" s="3">
        <f ca="1">[1]!thsiFinD("ths_atr_stock",$A5133,$A$1,7,101,100,100)</f>
        <v>1.0228571428571001</v>
      </c>
      <c r="M5133" s="3">
        <f ca="1">[1]!thsiFinD("ths_vol_w_stock",$A5133,$A$1)/1000000</f>
        <v>1.374336</v>
      </c>
      <c r="N5133" s="3">
        <f ca="1">[1]!thsiFinD("ths_turnover_ratio_w_stock",$A5133,$A$1)</f>
        <v>9.6018773159127999</v>
      </c>
      <c r="O5133" s="3">
        <f ca="1">[1]!thsiFinD("ths_relative_chg_ratio_w_stock",$A5133,$A$1,104,100)</f>
        <v>-6.6075712465278</v>
      </c>
      <c r="P5133" s="3">
        <f ca="1">[1]!thsiFinD("ths_chg_ratio_w_stock",$A5133,$B$1,100)</f>
        <v>-6.2329567588624997</v>
      </c>
    </row>
    <row r="5134" spans="1:16" x14ac:dyDescent="0.25">
      <c r="A5134" s="2" t="s">
        <v>5132</v>
      </c>
      <c r="B5134" s="2" t="s">
        <v>10495</v>
      </c>
      <c r="C5134" s="3">
        <f ca="1">[1]!thsiFinD("ths_vol_ratio_stock",$A5134,$A$1,7,100)</f>
        <v>0.84165403155245999</v>
      </c>
      <c r="D5134" s="3">
        <f ca="1">[1]!thsiFinD("ths_cr_stock",$A5134,$A$1,7,100,100)</f>
        <v>81.872213967310003</v>
      </c>
      <c r="E5134" s="3">
        <f ca="1">[1]!thsiFinD("ths_mfi_stock",$A5134,$A$1,7,100,100)</f>
        <v>32.402737722326002</v>
      </c>
      <c r="F5134" s="3">
        <f ca="1">[1]!thsiFinD("ths_expma_stock",$A5134,$A$1,7,100,100)</f>
        <v>10.277896188629001</v>
      </c>
      <c r="G5134" s="3">
        <f ca="1">[1]!thsiFinD("ths_rsi_stock",$A5134,$A$1,7,100,100)</f>
        <v>54.753030028978003</v>
      </c>
      <c r="H5134" s="3">
        <f ca="1">[1]!thsiFinD("ths_adtm_stock",$A5134,$A$1,7,3,100,100,100)</f>
        <v>0.39370078740157</v>
      </c>
      <c r="I5134" s="3">
        <f ca="1">[1]!thsiFinD("ths_bbiboll_stock",$A5134,$A$1,7,3,100,100,100)</f>
        <v>10.1253125</v>
      </c>
      <c r="J5134" s="3">
        <f ca="1">[1]!thsiFinD("ths_dptb_stock",$A5134,$A$1,7,104,100,100)</f>
        <v>0.57142857142856995</v>
      </c>
      <c r="K5134" s="3">
        <f ca="1">[1]!thsiFinD("ths_srmi_stock",$A5134,$A$1,7,100,100)</f>
        <v>-6.7873303167421004E-2</v>
      </c>
      <c r="L5134" s="3">
        <f ca="1">[1]!thsiFinD("ths_atr_stock",$A5134,$A$1,7,101,100,100)</f>
        <v>0.58285714285713996</v>
      </c>
      <c r="M5134" s="3">
        <f ca="1">[1]!thsiFinD("ths_vol_w_stock",$A5134,$A$1)/1000000</f>
        <v>17.281122</v>
      </c>
      <c r="N5134" s="3">
        <f ca="1">[1]!thsiFinD("ths_turnover_ratio_w_stock",$A5134,$A$1)</f>
        <v>14.290177668050999</v>
      </c>
      <c r="O5134" s="3">
        <f ca="1">[1]!thsiFinD("ths_relative_chg_ratio_w_stock",$A5134,$A$1,104,100)</f>
        <v>-4.5470596664178</v>
      </c>
      <c r="P5134" s="3">
        <f ca="1">[1]!thsiFinD("ths_chg_ratio_w_stock",$A5134,$B$1,100)</f>
        <v>-4.6601941747572999</v>
      </c>
    </row>
    <row r="5135" spans="1:16" x14ac:dyDescent="0.25">
      <c r="A5135" s="2" t="s">
        <v>5133</v>
      </c>
      <c r="B5135" s="2" t="s">
        <v>10496</v>
      </c>
      <c r="C5135" s="3">
        <f ca="1">[1]!thsiFinD("ths_vol_ratio_stock",$A5135,$A$1,7,100)</f>
        <v>1.6134530614296001</v>
      </c>
      <c r="D5135" s="3">
        <f ca="1">[1]!thsiFinD("ths_cr_stock",$A5135,$A$1,7,100,100)</f>
        <v>133.94495412844</v>
      </c>
      <c r="E5135" s="3">
        <f ca="1">[1]!thsiFinD("ths_mfi_stock",$A5135,$A$1,7,100,100)</f>
        <v>51.054356157492002</v>
      </c>
      <c r="F5135" s="3">
        <f ca="1">[1]!thsiFinD("ths_expma_stock",$A5135,$A$1,7,100,100)</f>
        <v>4.2590077402856998</v>
      </c>
      <c r="G5135" s="3">
        <f ca="1">[1]!thsiFinD("ths_rsi_stock",$A5135,$A$1,7,100,100)</f>
        <v>39.787375627232002</v>
      </c>
      <c r="H5135" s="3">
        <f ca="1">[1]!thsiFinD("ths_adtm_stock",$A5135,$A$1,7,3,100,100,100)</f>
        <v>0.53333333333333999</v>
      </c>
      <c r="I5135" s="3">
        <f ca="1">[1]!thsiFinD("ths_bbiboll_stock",$A5135,$A$1,7,3,100,100,100)</f>
        <v>4.2938541666666996</v>
      </c>
      <c r="J5135" s="3">
        <f ca="1">[1]!thsiFinD("ths_dptb_stock",$A5135,$A$1,7,104,100,100)</f>
        <v>0.71428571428570997</v>
      </c>
      <c r="K5135" s="3">
        <f ca="1">[1]!thsiFinD("ths_srmi_stock",$A5135,$A$1,7,100,100)</f>
        <v>-2.375296912114E-3</v>
      </c>
      <c r="L5135" s="3">
        <f ca="1">[1]!thsiFinD("ths_atr_stock",$A5135,$A$1,7,101,100,100)</f>
        <v>0.13142857142857001</v>
      </c>
      <c r="M5135" s="3">
        <f ca="1">[1]!thsiFinD("ths_vol_w_stock",$A5135,$A$1)/1000000</f>
        <v>11.816179</v>
      </c>
      <c r="N5135" s="3">
        <f ca="1">[1]!thsiFinD("ths_turnover_ratio_w_stock",$A5135,$A$1)</f>
        <v>3.5629196837801</v>
      </c>
      <c r="O5135" s="3">
        <f ca="1">[1]!thsiFinD("ths_relative_chg_ratio_w_stock",$A5135,$A$1,104,100)</f>
        <v>-3.1253216913978998</v>
      </c>
      <c r="P5135" s="3">
        <f ca="1">[1]!thsiFinD("ths_chg_ratio_w_stock",$A5135,$B$1,100)</f>
        <v>-4.7619047619048001</v>
      </c>
    </row>
    <row r="5136" spans="1:16" x14ac:dyDescent="0.25">
      <c r="A5136" s="2" t="s">
        <v>5134</v>
      </c>
      <c r="B5136" s="2" t="s">
        <v>10497</v>
      </c>
      <c r="C5136" s="3">
        <f ca="1">[1]!thsiFinD("ths_vol_ratio_stock",$A5136,$A$1,7,100)</f>
        <v>0.56575843575183005</v>
      </c>
      <c r="D5136" s="3">
        <f ca="1">[1]!thsiFinD("ths_cr_stock",$A5136,$A$1,7,100,100)</f>
        <v>245.56962025317</v>
      </c>
      <c r="E5136" s="3">
        <f ca="1">[1]!thsiFinD("ths_mfi_stock",$A5136,$A$1,7,100,100)</f>
        <v>63.089180658406001</v>
      </c>
      <c r="F5136" s="3">
        <f ca="1">[1]!thsiFinD("ths_expma_stock",$A5136,$A$1,7,100,100)</f>
        <v>4.2350641075980002</v>
      </c>
      <c r="G5136" s="3">
        <f ca="1">[1]!thsiFinD("ths_rsi_stock",$A5136,$A$1,7,100,100)</f>
        <v>60.156548502245997</v>
      </c>
      <c r="H5136" s="3">
        <f ca="1">[1]!thsiFinD("ths_adtm_stock",$A5136,$A$1,7,3,100,100,100)</f>
        <v>0.55555555555556002</v>
      </c>
      <c r="I5136" s="3">
        <f ca="1">[1]!thsiFinD("ths_bbiboll_stock",$A5136,$A$1,7,3,100,100,100)</f>
        <v>4.2149999999999999</v>
      </c>
      <c r="J5136" s="3">
        <f ca="1">[1]!thsiFinD("ths_dptb_stock",$A5136,$A$1,7,104,100,100)</f>
        <v>0.42857142857142999</v>
      </c>
      <c r="K5136" s="3">
        <f ca="1">[1]!thsiFinD("ths_srmi_stock",$A5136,$A$1,7,100,100)</f>
        <v>5.3864168618266997E-2</v>
      </c>
      <c r="L5136" s="3">
        <f ca="1">[1]!thsiFinD("ths_atr_stock",$A5136,$A$1,7,101,100,100)</f>
        <v>0.13571428571429001</v>
      </c>
      <c r="M5136" s="3">
        <f ca="1">[1]!thsiFinD("ths_vol_w_stock",$A5136,$A$1)/1000000</f>
        <v>2.8801399999999999</v>
      </c>
      <c r="N5136" s="3">
        <f ca="1">[1]!thsiFinD("ths_turnover_ratio_w_stock",$A5136,$A$1)</f>
        <v>2.3068136663479999</v>
      </c>
      <c r="O5136" s="3">
        <f ca="1">[1]!thsiFinD("ths_relative_chg_ratio_w_stock",$A5136,$A$1,104,100)</f>
        <v>-0.29169283990411998</v>
      </c>
      <c r="P5136" s="3">
        <f ca="1">[1]!thsiFinD("ths_chg_ratio_w_stock",$A5136,$B$1,100)</f>
        <v>-0.70257611241216</v>
      </c>
    </row>
    <row r="5137" spans="1:16" x14ac:dyDescent="0.25">
      <c r="A5137" s="2" t="s">
        <v>5135</v>
      </c>
      <c r="B5137" s="2" t="s">
        <v>10498</v>
      </c>
      <c r="C5137" s="3">
        <f ca="1">[1]!thsiFinD("ths_vol_ratio_stock",$A5137,$A$1,7,100)</f>
        <v>0.70240242120386998</v>
      </c>
      <c r="D5137" s="3">
        <f ca="1">[1]!thsiFinD("ths_cr_stock",$A5137,$A$1,7,100,100)</f>
        <v>90.909090909091006</v>
      </c>
      <c r="E5137" s="3">
        <f ca="1">[1]!thsiFinD("ths_mfi_stock",$A5137,$A$1,7,100,100)</f>
        <v>59.338194479111998</v>
      </c>
      <c r="F5137" s="3">
        <f ca="1">[1]!thsiFinD("ths_expma_stock",$A5137,$A$1,7,100,100)</f>
        <v>11.484229701771</v>
      </c>
      <c r="G5137" s="3">
        <f ca="1">[1]!thsiFinD("ths_rsi_stock",$A5137,$A$1,7,100,100)</f>
        <v>41.769199213081002</v>
      </c>
      <c r="H5137" s="3">
        <f ca="1">[1]!thsiFinD("ths_adtm_stock",$A5137,$A$1,7,3,100,100,100)</f>
        <v>-4.9999999999996998E-2</v>
      </c>
      <c r="I5137" s="3">
        <f ca="1">[1]!thsiFinD("ths_bbiboll_stock",$A5137,$A$1,7,3,100,100,100)</f>
        <v>11.449375</v>
      </c>
      <c r="J5137" s="3">
        <f ca="1">[1]!thsiFinD("ths_dptb_stock",$A5137,$A$1,7,104,100,100)</f>
        <v>0.57142857142856995</v>
      </c>
      <c r="K5137" s="3">
        <f ca="1">[1]!thsiFinD("ths_srmi_stock",$A5137,$A$1,7,100,100)</f>
        <v>1.782531194296E-3</v>
      </c>
      <c r="L5137" s="3">
        <f ca="1">[1]!thsiFinD("ths_atr_stock",$A5137,$A$1,7,101,100,100)</f>
        <v>0.41428571428570998</v>
      </c>
      <c r="M5137" s="3">
        <f ca="1">[1]!thsiFinD("ths_vol_w_stock",$A5137,$A$1)/1000000</f>
        <v>1.71268</v>
      </c>
      <c r="N5137" s="3">
        <f ca="1">[1]!thsiFinD("ths_turnover_ratio_w_stock",$A5137,$A$1)</f>
        <v>2.6602103481014998</v>
      </c>
      <c r="O5137" s="3">
        <f ca="1">[1]!thsiFinD("ths_relative_chg_ratio_w_stock",$A5137,$A$1,104,100)</f>
        <v>-3.8111118248689002</v>
      </c>
      <c r="P5137" s="3">
        <f ca="1">[1]!thsiFinD("ths_chg_ratio_w_stock",$A5137,$B$1,100)</f>
        <v>-1.5151515151515</v>
      </c>
    </row>
    <row r="5138" spans="1:16" x14ac:dyDescent="0.25">
      <c r="A5138" s="2" t="s">
        <v>5136</v>
      </c>
      <c r="B5138" s="2" t="s">
        <v>10499</v>
      </c>
      <c r="C5138" s="3">
        <f ca="1">[1]!thsiFinD("ths_vol_ratio_stock",$A5138,$A$1,7,100)</f>
        <v>0.49796246680239992</v>
      </c>
      <c r="D5138" s="3">
        <f ca="1">[1]!thsiFinD("ths_cr_stock",$A5138,$A$1,7,100,100)</f>
        <v>135.98326359833001</v>
      </c>
      <c r="E5138" s="3">
        <f ca="1">[1]!thsiFinD("ths_mfi_stock",$A5138,$A$1,7,100,100)</f>
        <v>71.982369084530006</v>
      </c>
      <c r="F5138" s="3">
        <f ca="1">[1]!thsiFinD("ths_expma_stock",$A5138,$A$1,7,100,100)</f>
        <v>8.9260652316005995</v>
      </c>
      <c r="G5138" s="3">
        <f ca="1">[1]!thsiFinD("ths_rsi_stock",$A5138,$A$1,7,100,100)</f>
        <v>52.833285296885997</v>
      </c>
      <c r="H5138" s="3">
        <f ca="1">[1]!thsiFinD("ths_adtm_stock",$A5138,$A$1,7,3,100,100,100)</f>
        <v>0.62666666666667004</v>
      </c>
      <c r="I5138" s="3">
        <f ca="1">[1]!thsiFinD("ths_bbiboll_stock",$A5138,$A$1,7,3,100,100,100)</f>
        <v>8.9237500000000001</v>
      </c>
      <c r="J5138" s="3">
        <f ca="1">[1]!thsiFinD("ths_dptb_stock",$A5138,$A$1,7,104,100,100)</f>
        <v>0.42857142857142999</v>
      </c>
      <c r="K5138" s="3">
        <f ca="1">[1]!thsiFinD("ths_srmi_stock",$A5138,$A$1,7,100,100)</f>
        <v>2.2346368715084001E-2</v>
      </c>
      <c r="L5138" s="3">
        <f ca="1">[1]!thsiFinD("ths_atr_stock",$A5138,$A$1,7,101,100,100)</f>
        <v>0.28285714285713998</v>
      </c>
      <c r="M5138" s="3">
        <f ca="1">[1]!thsiFinD("ths_vol_w_stock",$A5138,$A$1)/1000000</f>
        <v>1.6249819999999999</v>
      </c>
      <c r="N5138" s="3">
        <f ca="1">[1]!thsiFinD("ths_turnover_ratio_w_stock",$A5138,$A$1)</f>
        <v>3.0988966909270999</v>
      </c>
      <c r="O5138" s="3">
        <f ca="1">[1]!thsiFinD("ths_relative_chg_ratio_w_stock",$A5138,$A$1,104,100)</f>
        <v>1.751337105313</v>
      </c>
      <c r="P5138" s="3">
        <f ca="1">[1]!thsiFinD("ths_chg_ratio_w_stock",$A5138,$B$1,100)</f>
        <v>-5.0279329608937999</v>
      </c>
    </row>
    <row r="5139" spans="1:16" x14ac:dyDescent="0.25">
      <c r="A5139" s="2" t="s">
        <v>5137</v>
      </c>
      <c r="B5139" s="2" t="s">
        <v>10500</v>
      </c>
      <c r="C5139" s="3">
        <f ca="1">[1]!thsiFinD("ths_vol_ratio_stock",$A5139,$A$1,7,100)</f>
        <v>0.35079392621549998</v>
      </c>
      <c r="D5139" s="3">
        <f ca="1">[1]!thsiFinD("ths_cr_stock",$A5139,$A$1,7,100,100)</f>
        <v>158.08823529412001</v>
      </c>
      <c r="E5139" s="3">
        <f ca="1">[1]!thsiFinD("ths_mfi_stock",$A5139,$A$1,7,100,100)</f>
        <v>64.746017168467006</v>
      </c>
      <c r="F5139" s="3">
        <f ca="1">[1]!thsiFinD("ths_expma_stock",$A5139,$A$1,7,100,100)</f>
        <v>7.7136145846598998</v>
      </c>
      <c r="G5139" s="3">
        <f ca="1">[1]!thsiFinD("ths_rsi_stock",$A5139,$A$1,7,100,100)</f>
        <v>53.298271855381003</v>
      </c>
      <c r="H5139" s="3">
        <f ca="1">[1]!thsiFinD("ths_adtm_stock",$A5139,$A$1,7,3,100,100,100)</f>
        <v>0.84615384615385003</v>
      </c>
      <c r="I5139" s="3">
        <f ca="1">[1]!thsiFinD("ths_bbiboll_stock",$A5139,$A$1,7,3,100,100,100)</f>
        <v>7.6264583333333</v>
      </c>
      <c r="J5139" s="3">
        <f ca="1">[1]!thsiFinD("ths_dptb_stock",$A5139,$A$1,7,104,100,100)</f>
        <v>0.71428571428570997</v>
      </c>
      <c r="K5139" s="3">
        <f ca="1">[1]!thsiFinD("ths_srmi_stock",$A5139,$A$1,7,100,100)</f>
        <v>1.6949152542372999E-2</v>
      </c>
      <c r="L5139" s="3">
        <f ca="1">[1]!thsiFinD("ths_atr_stock",$A5139,$A$1,7,101,100,100)</f>
        <v>0.33428571428571002</v>
      </c>
      <c r="M5139" s="3">
        <f ca="1">[1]!thsiFinD("ths_vol_w_stock",$A5139,$A$1)/1000000</f>
        <v>2.8361900000000002</v>
      </c>
      <c r="N5139" s="3">
        <f ca="1">[1]!thsiFinD("ths_turnover_ratio_w_stock",$A5139,$A$1)</f>
        <v>11.139349941504999</v>
      </c>
      <c r="O5139" s="3">
        <f ca="1">[1]!thsiFinD("ths_relative_chg_ratio_w_stock",$A5139,$A$1,104,100)</f>
        <v>-5.8418709871725003</v>
      </c>
      <c r="P5139" s="3">
        <f ca="1">[1]!thsiFinD("ths_chg_ratio_w_stock",$A5139,$B$1,100)</f>
        <v>1.9556714471968999</v>
      </c>
    </row>
    <row r="5140" spans="1:16" x14ac:dyDescent="0.25">
      <c r="A5140" s="2" t="s">
        <v>5138</v>
      </c>
      <c r="B5140" s="2" t="s">
        <v>10501</v>
      </c>
      <c r="C5140" s="3">
        <f ca="1">[1]!thsiFinD("ths_vol_ratio_stock",$A5140,$A$1,7,100)</f>
        <v>0.61606691894706</v>
      </c>
      <c r="D5140" s="3">
        <f ca="1">[1]!thsiFinD("ths_cr_stock",$A5140,$A$1,7,100,100)</f>
        <v>278.71287128712999</v>
      </c>
      <c r="E5140" s="3">
        <f ca="1">[1]!thsiFinD("ths_mfi_stock",$A5140,$A$1,7,100,100)</f>
        <v>78.076614263164004</v>
      </c>
      <c r="F5140" s="3">
        <f ca="1">[1]!thsiFinD("ths_expma_stock",$A5140,$A$1,7,100,100)</f>
        <v>7.2201316945334</v>
      </c>
      <c r="G5140" s="3">
        <f ca="1">[1]!thsiFinD("ths_rsi_stock",$A5140,$A$1,7,100,100)</f>
        <v>58.940631585543002</v>
      </c>
      <c r="H5140" s="3">
        <f ca="1">[1]!thsiFinD("ths_adtm_stock",$A5140,$A$1,7,3,100,100,100)</f>
        <v>0.85245901639344002</v>
      </c>
      <c r="I5140" s="3">
        <f ca="1">[1]!thsiFinD("ths_bbiboll_stock",$A5140,$A$1,7,3,100,100,100)</f>
        <v>7.1661458333333004</v>
      </c>
      <c r="J5140" s="3">
        <f ca="1">[1]!thsiFinD("ths_dptb_stock",$A5140,$A$1,7,104,100,100)</f>
        <v>0.42857142857142999</v>
      </c>
      <c r="K5140" s="3">
        <f ca="1">[1]!thsiFinD("ths_srmi_stock",$A5140,$A$1,7,100,100)</f>
        <v>0.08</v>
      </c>
      <c r="L5140" s="3">
        <f ca="1">[1]!thsiFinD("ths_atr_stock",$A5140,$A$1,7,101,100,100)</f>
        <v>0.36428571428570999</v>
      </c>
      <c r="M5140" s="3">
        <f ca="1">[1]!thsiFinD("ths_vol_w_stock",$A5140,$A$1)/1000000</f>
        <v>12.637261000000001</v>
      </c>
      <c r="N5140" s="3">
        <f ca="1">[1]!thsiFinD("ths_turnover_ratio_w_stock",$A5140,$A$1)</f>
        <v>2.9615427582564999</v>
      </c>
      <c r="O5140" s="3">
        <f ca="1">[1]!thsiFinD("ths_relative_chg_ratio_w_stock",$A5140,$A$1,104,100)</f>
        <v>0.39580506916552</v>
      </c>
      <c r="P5140" s="3">
        <f ca="1">[1]!thsiFinD("ths_chg_ratio_w_stock",$A5140,$B$1,100)</f>
        <v>-0.55172413793103003</v>
      </c>
    </row>
    <row r="5141" spans="1:16" x14ac:dyDescent="0.25">
      <c r="A5141" s="2" t="s">
        <v>5139</v>
      </c>
      <c r="B5141" s="2" t="s">
        <v>10502</v>
      </c>
      <c r="C5141" s="3">
        <f ca="1">[1]!thsiFinD("ths_vol_ratio_stock",$A5141,$A$1,7,100)</f>
        <v>0.80199684065061005</v>
      </c>
      <c r="D5141" s="3">
        <f ca="1">[1]!thsiFinD("ths_cr_stock",$A5141,$A$1,7,100,100)</f>
        <v>209.67741935484</v>
      </c>
      <c r="E5141" s="3">
        <f ca="1">[1]!thsiFinD("ths_mfi_stock",$A5141,$A$1,7,100,100)</f>
        <v>47.113330819695001</v>
      </c>
      <c r="F5141" s="3">
        <f ca="1">[1]!thsiFinD("ths_expma_stock",$A5141,$A$1,7,100,100)</f>
        <v>3.0400684361903001</v>
      </c>
      <c r="G5141" s="3">
        <f ca="1">[1]!thsiFinD("ths_rsi_stock",$A5141,$A$1,7,100,100)</f>
        <v>51.632364099316</v>
      </c>
      <c r="H5141" s="3">
        <f ca="1">[1]!thsiFinD("ths_adtm_stock",$A5141,$A$1,7,3,100,100,100)</f>
        <v>0.93333333333333002</v>
      </c>
      <c r="I5141" s="3">
        <f ca="1">[1]!thsiFinD("ths_bbiboll_stock",$A5141,$A$1,7,3,100,100,100)</f>
        <v>3.0390625</v>
      </c>
      <c r="J5141" s="3">
        <f ca="1">[1]!thsiFinD("ths_dptb_stock",$A5141,$A$1,7,104,100,100)</f>
        <v>0.57142857142856995</v>
      </c>
      <c r="K5141" s="3">
        <f ca="1">[1]!thsiFinD("ths_srmi_stock",$A5141,$A$1,7,100,100)</f>
        <v>9.8684210526316998E-3</v>
      </c>
      <c r="L5141" s="3">
        <f ca="1">[1]!thsiFinD("ths_atr_stock",$A5141,$A$1,7,101,100,100)</f>
        <v>4.7142857142857E-2</v>
      </c>
      <c r="M5141" s="3">
        <f ca="1">[1]!thsiFinD("ths_vol_w_stock",$A5141,$A$1)/1000000</f>
        <v>6.0146329999999999</v>
      </c>
      <c r="N5141" s="3">
        <f ca="1">[1]!thsiFinD("ths_turnover_ratio_w_stock",$A5141,$A$1)</f>
        <v>3.3527240002810998</v>
      </c>
      <c r="O5141" s="3">
        <f ca="1">[1]!thsiFinD("ths_relative_chg_ratio_w_stock",$A5141,$A$1,104,100)</f>
        <v>-1.3868379838722</v>
      </c>
      <c r="P5141" s="3">
        <f ca="1">[1]!thsiFinD("ths_chg_ratio_w_stock",$A5141,$B$1,100)</f>
        <v>-0.65789473684210997</v>
      </c>
    </row>
    <row r="5142" spans="1:16" x14ac:dyDescent="0.25">
      <c r="A5142" s="2" t="s">
        <v>5140</v>
      </c>
      <c r="B5142" s="2" t="s">
        <v>10503</v>
      </c>
      <c r="C5142" s="3">
        <f ca="1">[1]!thsiFinD("ths_vol_ratio_stock",$A5142,$A$1,7,100)</f>
        <v>0.59489004915346999</v>
      </c>
      <c r="D5142" s="3">
        <f ca="1">[1]!thsiFinD("ths_cr_stock",$A5142,$A$1,7,100,100)</f>
        <v>184.61538461538001</v>
      </c>
      <c r="E5142" s="3">
        <f ca="1">[1]!thsiFinD("ths_mfi_stock",$A5142,$A$1,7,100,100)</f>
        <v>63.523892212208999</v>
      </c>
      <c r="F5142" s="3">
        <f ca="1">[1]!thsiFinD("ths_expma_stock",$A5142,$A$1,7,100,100)</f>
        <v>6.3810866292946997</v>
      </c>
      <c r="G5142" s="3">
        <f ca="1">[1]!thsiFinD("ths_rsi_stock",$A5142,$A$1,7,100,100)</f>
        <v>44.921570368542</v>
      </c>
      <c r="H5142" s="3">
        <f ca="1">[1]!thsiFinD("ths_adtm_stock",$A5142,$A$1,7,3,100,100,100)</f>
        <v>0.92473118279569999</v>
      </c>
      <c r="I5142" s="3">
        <f ca="1">[1]!thsiFinD("ths_bbiboll_stock",$A5142,$A$1,7,3,100,100,100)</f>
        <v>6.3656249999999996</v>
      </c>
      <c r="J5142" s="3">
        <f ca="1">[1]!thsiFinD("ths_dptb_stock",$A5142,$A$1,7,104,100,100)</f>
        <v>0.71428571428570997</v>
      </c>
      <c r="K5142" s="3">
        <f ca="1">[1]!thsiFinD("ths_srmi_stock",$A5142,$A$1,7,100,100)</f>
        <v>2.7070063694267999E-2</v>
      </c>
      <c r="L5142" s="3">
        <f ca="1">[1]!thsiFinD("ths_atr_stock",$A5142,$A$1,7,101,100,100)</f>
        <v>0.27</v>
      </c>
      <c r="M5142" s="3">
        <f ca="1">[1]!thsiFinD("ths_vol_w_stock",$A5142,$A$1)/1000000</f>
        <v>8.3919060000000005</v>
      </c>
      <c r="N5142" s="3">
        <f ca="1">[1]!thsiFinD("ths_turnover_ratio_w_stock",$A5142,$A$1)</f>
        <v>7.8485217585119997</v>
      </c>
      <c r="O5142" s="3">
        <f ca="1">[1]!thsiFinD("ths_relative_chg_ratio_w_stock",$A5142,$A$1,104,100)</f>
        <v>-4.8032907402589</v>
      </c>
      <c r="P5142" s="3">
        <f ca="1">[1]!thsiFinD("ths_chg_ratio_w_stock",$A5142,$B$1,100)</f>
        <v>-4.2993630573247996</v>
      </c>
    </row>
    <row r="5143" spans="1:16" x14ac:dyDescent="0.25">
      <c r="A5143" s="2" t="s">
        <v>5141</v>
      </c>
      <c r="B5143" s="2" t="s">
        <v>10504</v>
      </c>
      <c r="C5143" s="3">
        <f ca="1">[1]!thsiFinD("ths_vol_ratio_stock",$A5143,$A$1,7,100)</f>
        <v>0.59098865834119996</v>
      </c>
      <c r="D5143" s="3">
        <f ca="1">[1]!thsiFinD("ths_cr_stock",$A5143,$A$1,7,100,100)</f>
        <v>284.375</v>
      </c>
      <c r="E5143" s="3">
        <f ca="1">[1]!thsiFinD("ths_mfi_stock",$A5143,$A$1,7,100,100)</f>
        <v>53.736432327495997</v>
      </c>
      <c r="F5143" s="3">
        <f ca="1">[1]!thsiFinD("ths_expma_stock",$A5143,$A$1,7,100,100)</f>
        <v>4.1450422762499004</v>
      </c>
      <c r="G5143" s="3">
        <f ca="1">[1]!thsiFinD("ths_rsi_stock",$A5143,$A$1,7,100,100)</f>
        <v>50.245571409804</v>
      </c>
      <c r="H5143" s="3">
        <f ca="1">[1]!thsiFinD("ths_adtm_stock",$A5143,$A$1,7,3,100,100,100)</f>
        <v>0.92857142857143005</v>
      </c>
      <c r="I5143" s="3">
        <f ca="1">[1]!thsiFinD("ths_bbiboll_stock",$A5143,$A$1,7,3,100,100,100)</f>
        <v>4.1546874999999996</v>
      </c>
      <c r="J5143" s="3">
        <f ca="1">[1]!thsiFinD("ths_dptb_stock",$A5143,$A$1,7,104,100,100)</f>
        <v>0.71428571428570997</v>
      </c>
      <c r="K5143" s="3">
        <f ca="1">[1]!thsiFinD("ths_srmi_stock",$A5143,$A$1,7,100,100)</f>
        <v>3.3734939759035999E-2</v>
      </c>
      <c r="L5143" s="3">
        <f ca="1">[1]!thsiFinD("ths_atr_stock",$A5143,$A$1,7,101,100,100)</f>
        <v>0.12</v>
      </c>
      <c r="M5143" s="3">
        <f ca="1">[1]!thsiFinD("ths_vol_w_stock",$A5143,$A$1)/1000000</f>
        <v>14.554849000000001</v>
      </c>
      <c r="N5143" s="3">
        <f ca="1">[1]!thsiFinD("ths_turnover_ratio_w_stock",$A5143,$A$1)</f>
        <v>9.0308496092431003</v>
      </c>
      <c r="O5143" s="3">
        <f ca="1">[1]!thsiFinD("ths_relative_chg_ratio_w_stock",$A5143,$A$1,104,100)</f>
        <v>-0.49735879205055</v>
      </c>
      <c r="P5143" s="3">
        <f ca="1">[1]!thsiFinD("ths_chg_ratio_w_stock",$A5143,$B$1,100)</f>
        <v>0.72289156626504003</v>
      </c>
    </row>
    <row r="5144" spans="1:16" x14ac:dyDescent="0.25">
      <c r="A5144" s="2" t="s">
        <v>5142</v>
      </c>
      <c r="B5144" s="2" t="s">
        <v>10505</v>
      </c>
      <c r="C5144" s="3">
        <f ca="1">[1]!thsiFinD("ths_vol_ratio_stock",$A5144,$A$1,7,100)</f>
        <v>0.88224929622139003</v>
      </c>
      <c r="D5144" s="3">
        <f ca="1">[1]!thsiFinD("ths_cr_stock",$A5144,$A$1,7,100,100)</f>
        <v>106.72268907563</v>
      </c>
      <c r="E5144" s="3">
        <f ca="1">[1]!thsiFinD("ths_mfi_stock",$A5144,$A$1,7,100,100)</f>
        <v>65.788927547154998</v>
      </c>
      <c r="F5144" s="3">
        <f ca="1">[1]!thsiFinD("ths_expma_stock",$A5144,$A$1,7,100,100)</f>
        <v>6.6316112214467999</v>
      </c>
      <c r="G5144" s="3">
        <f ca="1">[1]!thsiFinD("ths_rsi_stock",$A5144,$A$1,7,100,100)</f>
        <v>53.734177001646998</v>
      </c>
      <c r="H5144" s="3">
        <f ca="1">[1]!thsiFinD("ths_adtm_stock",$A5144,$A$1,7,3,100,100,100)</f>
        <v>0.8</v>
      </c>
      <c r="I5144" s="3">
        <f ca="1">[1]!thsiFinD("ths_bbiboll_stock",$A5144,$A$1,7,3,100,100,100)</f>
        <v>6.6072916666666996</v>
      </c>
      <c r="J5144" s="3">
        <f ca="1">[1]!thsiFinD("ths_dptb_stock",$A5144,$A$1,7,104,100,100)</f>
        <v>0.71428571428570997</v>
      </c>
      <c r="K5144" s="3">
        <f ca="1">[1]!thsiFinD("ths_srmi_stock",$A5144,$A$1,7,100,100)</f>
        <v>4.5180722891564997E-3</v>
      </c>
      <c r="L5144" s="3">
        <f ca="1">[1]!thsiFinD("ths_atr_stock",$A5144,$A$1,7,101,100,100)</f>
        <v>0.11714285714286</v>
      </c>
      <c r="M5144" s="3">
        <f ca="1">[1]!thsiFinD("ths_vol_w_stock",$A5144,$A$1)/1000000</f>
        <v>3.4405420000000002</v>
      </c>
      <c r="N5144" s="3">
        <f ca="1">[1]!thsiFinD("ths_turnover_ratio_w_stock",$A5144,$A$1)</f>
        <v>2.2367339986568999</v>
      </c>
      <c r="O5144" s="3">
        <f ca="1">[1]!thsiFinD("ths_relative_chg_ratio_w_stock",$A5144,$A$1,104,100)</f>
        <v>-1.5660414245781999</v>
      </c>
      <c r="P5144" s="3">
        <f ca="1">[1]!thsiFinD("ths_chg_ratio_w_stock",$A5144,$B$1,100)</f>
        <v>-6.3253012048192998</v>
      </c>
    </row>
    <row r="5145" spans="1:16" x14ac:dyDescent="0.25">
      <c r="A5145" s="2" t="s">
        <v>5143</v>
      </c>
      <c r="B5145" s="2" t="s">
        <v>10506</v>
      </c>
      <c r="C5145" s="3">
        <f ca="1">[1]!thsiFinD("ths_vol_ratio_stock",$A5145,$A$1,7,100)</f>
        <v>1.1271689590495999</v>
      </c>
      <c r="D5145" s="3">
        <f ca="1">[1]!thsiFinD("ths_cr_stock",$A5145,$A$1,7,100,100)</f>
        <v>123.88059701493</v>
      </c>
      <c r="E5145" s="3">
        <f ca="1">[1]!thsiFinD("ths_mfi_stock",$A5145,$A$1,7,100,100)</f>
        <v>68.067056175046005</v>
      </c>
      <c r="F5145" s="3">
        <f ca="1">[1]!thsiFinD("ths_expma_stock",$A5145,$A$1,7,100,100)</f>
        <v>7.4774519434093998</v>
      </c>
      <c r="G5145" s="3">
        <f ca="1">[1]!thsiFinD("ths_rsi_stock",$A5145,$A$1,7,100,100)</f>
        <v>53.900345261081</v>
      </c>
      <c r="H5145" s="3">
        <f ca="1">[1]!thsiFinD("ths_adtm_stock",$A5145,$A$1,7,3,100,100,100)</f>
        <v>0.62337662337663002</v>
      </c>
      <c r="I5145" s="3">
        <f ca="1">[1]!thsiFinD("ths_bbiboll_stock",$A5145,$A$1,7,3,100,100,100)</f>
        <v>7.5196874999999999</v>
      </c>
      <c r="J5145" s="3">
        <f ca="1">[1]!thsiFinD("ths_dptb_stock",$A5145,$A$1,7,104,100,100)</f>
        <v>0.42857142857142999</v>
      </c>
      <c r="K5145" s="3">
        <f ca="1">[1]!thsiFinD("ths_srmi_stock",$A5145,$A$1,7,100,100)</f>
        <v>1.3175230566535001E-2</v>
      </c>
      <c r="L5145" s="3">
        <f ca="1">[1]!thsiFinD("ths_atr_stock",$A5145,$A$1,7,101,100,100)</f>
        <v>0.23714285714285999</v>
      </c>
      <c r="M5145" s="3">
        <f ca="1">[1]!thsiFinD("ths_vol_w_stock",$A5145,$A$1)/1000000</f>
        <v>10.054517000000001</v>
      </c>
      <c r="N5145" s="3">
        <f ca="1">[1]!thsiFinD("ths_turnover_ratio_w_stock",$A5145,$A$1)</f>
        <v>14.131416540525001</v>
      </c>
      <c r="O5145" s="3">
        <f ca="1">[1]!thsiFinD("ths_relative_chg_ratio_w_stock",$A5145,$A$1,104,100)</f>
        <v>2.9727841852412999</v>
      </c>
      <c r="P5145" s="3">
        <f ca="1">[1]!thsiFinD("ths_chg_ratio_w_stock",$A5145,$B$1,100)</f>
        <v>-7.2463768115942004</v>
      </c>
    </row>
    <row r="5146" spans="1:16" x14ac:dyDescent="0.25">
      <c r="A5146" s="2" t="s">
        <v>5144</v>
      </c>
      <c r="B5146" s="2" t="s">
        <v>10507</v>
      </c>
      <c r="C5146" s="3">
        <f ca="1">[1]!thsiFinD("ths_vol_ratio_stock",$A5146,$A$1,7,100)</f>
        <v>0.68781589528139997</v>
      </c>
      <c r="D5146" s="3">
        <f ca="1">[1]!thsiFinD("ths_cr_stock",$A5146,$A$1,7,100,100)</f>
        <v>181.59509202454001</v>
      </c>
      <c r="E5146" s="3">
        <f ca="1">[1]!thsiFinD("ths_mfi_stock",$A5146,$A$1,7,100,100)</f>
        <v>45.915642603317998</v>
      </c>
      <c r="F5146" s="3">
        <f ca="1">[1]!thsiFinD("ths_expma_stock",$A5146,$A$1,7,100,100)</f>
        <v>10.430361611471</v>
      </c>
      <c r="G5146" s="3">
        <f ca="1">[1]!thsiFinD("ths_rsi_stock",$A5146,$A$1,7,100,100)</f>
        <v>41.082176602357997</v>
      </c>
      <c r="H5146" s="3">
        <f ca="1">[1]!thsiFinD("ths_adtm_stock",$A5146,$A$1,7,3,100,100,100)</f>
        <v>0.92513368983957001</v>
      </c>
      <c r="I5146" s="3">
        <f ca="1">[1]!thsiFinD("ths_bbiboll_stock",$A5146,$A$1,7,3,100,100,100)</f>
        <v>10.536979166667001</v>
      </c>
      <c r="J5146" s="3">
        <f ca="1">[1]!thsiFinD("ths_dptb_stock",$A5146,$A$1,7,104,100,100)</f>
        <v>0.85714285714285998</v>
      </c>
      <c r="K5146" s="3">
        <f ca="1">[1]!thsiFinD("ths_srmi_stock",$A5146,$A$1,7,100,100)</f>
        <v>2.9097963142581001E-3</v>
      </c>
      <c r="L5146" s="3">
        <f ca="1">[1]!thsiFinD("ths_atr_stock",$A5146,$A$1,7,101,100,100)</f>
        <v>0.44142857142857</v>
      </c>
      <c r="M5146" s="3">
        <f ca="1">[1]!thsiFinD("ths_vol_w_stock",$A5146,$A$1)/1000000</f>
        <v>2.9800019999999998</v>
      </c>
      <c r="N5146" s="3">
        <f ca="1">[1]!thsiFinD("ths_turnover_ratio_w_stock",$A5146,$A$1)</f>
        <v>3.5608697717311002</v>
      </c>
      <c r="O5146" s="3">
        <f ca="1">[1]!thsiFinD("ths_relative_chg_ratio_w_stock",$A5146,$A$1,104,100)</f>
        <v>-1.4250421933982</v>
      </c>
      <c r="P5146" s="3">
        <f ca="1">[1]!thsiFinD("ths_chg_ratio_w_stock",$A5146,$B$1,100)</f>
        <v>-2.6188166828321999</v>
      </c>
    </row>
    <row r="5147" spans="1:16" x14ac:dyDescent="0.25">
      <c r="A5147" s="2" t="s">
        <v>5145</v>
      </c>
      <c r="B5147" s="2" t="s">
        <v>10508</v>
      </c>
      <c r="C5147" s="3">
        <f ca="1">[1]!thsiFinD("ths_vol_ratio_stock",$A5147,$A$1,7,100)</f>
        <v>0.77652341107972001</v>
      </c>
      <c r="D5147" s="3">
        <f ca="1">[1]!thsiFinD("ths_cr_stock",$A5147,$A$1,7,100,100)</f>
        <v>159.58083832335001</v>
      </c>
      <c r="E5147" s="3">
        <f ca="1">[1]!thsiFinD("ths_mfi_stock",$A5147,$A$1,7,100,100)</f>
        <v>66.511188188106999</v>
      </c>
      <c r="F5147" s="3">
        <f ca="1">[1]!thsiFinD("ths_expma_stock",$A5147,$A$1,7,100,100)</f>
        <v>11.470750746239</v>
      </c>
      <c r="G5147" s="3">
        <f ca="1">[1]!thsiFinD("ths_rsi_stock",$A5147,$A$1,7,100,100)</f>
        <v>46.954834384441</v>
      </c>
      <c r="H5147" s="3">
        <f ca="1">[1]!thsiFinD("ths_adtm_stock",$A5147,$A$1,7,3,100,100,100)</f>
        <v>0.72950819672130995</v>
      </c>
      <c r="I5147" s="3">
        <f ca="1">[1]!thsiFinD("ths_bbiboll_stock",$A5147,$A$1,7,3,100,100,100)</f>
        <v>11.423854166667001</v>
      </c>
      <c r="J5147" s="3">
        <f ca="1">[1]!thsiFinD("ths_dptb_stock",$A5147,$A$1,7,104,100,100)</f>
        <v>0.57142857142856995</v>
      </c>
      <c r="K5147" s="3">
        <f ca="1">[1]!thsiFinD("ths_srmi_stock",$A5147,$A$1,7,100,100)</f>
        <v>6.1782877316857998E-3</v>
      </c>
      <c r="L5147" s="3">
        <f ca="1">[1]!thsiFinD("ths_atr_stock",$A5147,$A$1,7,101,100,100)</f>
        <v>0.41857142857142998</v>
      </c>
      <c r="M5147" s="3">
        <f ca="1">[1]!thsiFinD("ths_vol_w_stock",$A5147,$A$1)/1000000</f>
        <v>1.6544030000000001</v>
      </c>
      <c r="N5147" s="3">
        <f ca="1">[1]!thsiFinD("ths_turnover_ratio_w_stock",$A5147,$A$1)</f>
        <v>8.1851326813835996</v>
      </c>
      <c r="O5147" s="3">
        <f ca="1">[1]!thsiFinD("ths_relative_chg_ratio_w_stock",$A5147,$A$1,104,100)</f>
        <v>-5.3733335722064997</v>
      </c>
      <c r="P5147" s="3">
        <f ca="1">[1]!thsiFinD("ths_chg_ratio_w_stock",$A5147,$B$1,100)</f>
        <v>-3.1774051191527</v>
      </c>
    </row>
    <row r="5148" spans="1:16" x14ac:dyDescent="0.25">
      <c r="A5148" s="2" t="s">
        <v>5146</v>
      </c>
      <c r="B5148" s="2" t="s">
        <v>10509</v>
      </c>
      <c r="C5148" s="3">
        <f ca="1">[1]!thsiFinD("ths_vol_ratio_stock",$A5148,$A$1,7,100)</f>
        <v>2.1103259080355001</v>
      </c>
      <c r="D5148" s="3">
        <f ca="1">[1]!thsiFinD("ths_cr_stock",$A5148,$A$1,7,100,100)</f>
        <v>85.840707964602004</v>
      </c>
      <c r="E5148" s="3">
        <f ca="1">[1]!thsiFinD("ths_mfi_stock",$A5148,$A$1,7,100,100)</f>
        <v>54.167181971780998</v>
      </c>
      <c r="F5148" s="3">
        <f ca="1">[1]!thsiFinD("ths_expma_stock",$A5148,$A$1,7,100,100)</f>
        <v>11.930936279739999</v>
      </c>
      <c r="G5148" s="3">
        <f ca="1">[1]!thsiFinD("ths_rsi_stock",$A5148,$A$1,7,100,100)</f>
        <v>59.954647241502002</v>
      </c>
      <c r="H5148" s="3">
        <f ca="1">[1]!thsiFinD("ths_adtm_stock",$A5148,$A$1,7,3,100,100,100)</f>
        <v>-0.26126126126125998</v>
      </c>
      <c r="I5148" s="3">
        <f ca="1">[1]!thsiFinD("ths_bbiboll_stock",$A5148,$A$1,7,3,100,100,100)</f>
        <v>11.961145833332999</v>
      </c>
      <c r="J5148" s="3">
        <f ca="1">[1]!thsiFinD("ths_dptb_stock",$A5148,$A$1,7,104,100,100)</f>
        <v>0.28571428571428997</v>
      </c>
      <c r="K5148" s="3">
        <f ca="1">[1]!thsiFinD("ths_srmi_stock",$A5148,$A$1,7,100,100)</f>
        <v>-1.6220600162206E-3</v>
      </c>
      <c r="L5148" s="3">
        <f ca="1">[1]!thsiFinD("ths_atr_stock",$A5148,$A$1,7,101,100,100)</f>
        <v>0.46428571428571003</v>
      </c>
      <c r="M5148" s="3">
        <f ca="1">[1]!thsiFinD("ths_vol_w_stock",$A5148,$A$1)/1000000</f>
        <v>4.1142060000000003</v>
      </c>
      <c r="N5148" s="3">
        <f ca="1">[1]!thsiFinD("ths_turnover_ratio_w_stock",$A5148,$A$1)</f>
        <v>10.740201707804999</v>
      </c>
      <c r="O5148" s="3">
        <f ca="1">[1]!thsiFinD("ths_relative_chg_ratio_w_stock",$A5148,$A$1,104,100)</f>
        <v>4.9555726870042998</v>
      </c>
      <c r="P5148" s="3">
        <f ca="1">[1]!thsiFinD("ths_chg_ratio_w_stock",$A5148,$B$1,100)</f>
        <v>-5.8489033306255003</v>
      </c>
    </row>
    <row r="5149" spans="1:16" x14ac:dyDescent="0.25">
      <c r="A5149" s="2" t="s">
        <v>5147</v>
      </c>
      <c r="B5149" s="2" t="s">
        <v>10510</v>
      </c>
      <c r="C5149" s="3">
        <f ca="1">[1]!thsiFinD("ths_vol_ratio_stock",$A5149,$A$1,7,100)</f>
        <v>1.2259310074517</v>
      </c>
      <c r="D5149" s="3">
        <f ca="1">[1]!thsiFinD("ths_cr_stock",$A5149,$A$1,7,100,100)</f>
        <v>5.4770318021201998</v>
      </c>
      <c r="E5149" s="3">
        <f ca="1">[1]!thsiFinD("ths_mfi_stock",$A5149,$A$1,7,100,100)</f>
        <v>19.446371818229998</v>
      </c>
      <c r="F5149" s="3">
        <f ca="1">[1]!thsiFinD("ths_expma_stock",$A5149,$A$1,7,100,100)</f>
        <v>9.4547369109103006</v>
      </c>
      <c r="G5149" s="3">
        <f ca="1">[1]!thsiFinD("ths_rsi_stock",$A5149,$A$1,7,100,100)</f>
        <v>22.436609373153001</v>
      </c>
      <c r="H5149" s="3">
        <f ca="1">[1]!thsiFinD("ths_adtm_stock",$A5149,$A$1,7,3,100,100,100)</f>
        <v>0.15517241379310001</v>
      </c>
      <c r="I5149" s="3">
        <f ca="1">[1]!thsiFinD("ths_bbiboll_stock",$A5149,$A$1,7,3,100,100,100)</f>
        <v>9.6358333333333004</v>
      </c>
      <c r="J5149" s="3">
        <f ca="1">[1]!thsiFinD("ths_dptb_stock",$A5149,$A$1,7,104,100,100)</f>
        <v>0.85714285714285998</v>
      </c>
      <c r="K5149" s="3">
        <f ca="1">[1]!thsiFinD("ths_srmi_stock",$A5149,$A$1,7,100,100)</f>
        <v>-0.11034482758621</v>
      </c>
      <c r="L5149" s="3">
        <f ca="1">[1]!thsiFinD("ths_atr_stock",$A5149,$A$1,7,101,100,100)</f>
        <v>0.38714285714286001</v>
      </c>
      <c r="M5149" s="3">
        <f ca="1">[1]!thsiFinD("ths_vol_w_stock",$A5149,$A$1)/1000000</f>
        <v>6.6944480000000004</v>
      </c>
      <c r="N5149" s="3">
        <f ca="1">[1]!thsiFinD("ths_turnover_ratio_w_stock",$A5149,$A$1)</f>
        <v>17.065048815927</v>
      </c>
      <c r="O5149" s="3">
        <f ca="1">[1]!thsiFinD("ths_relative_chg_ratio_w_stock",$A5149,$A$1,104,100)</f>
        <v>-6.2623255326271003</v>
      </c>
      <c r="P5149" s="3">
        <f ca="1">[1]!thsiFinD("ths_chg_ratio_w_stock",$A5149,$B$1,100)</f>
        <v>-6.7552602436322999</v>
      </c>
    </row>
    <row r="5150" spans="1:16" x14ac:dyDescent="0.25">
      <c r="A5150" s="2" t="s">
        <v>5148</v>
      </c>
      <c r="B5150" s="2" t="s">
        <v>10511</v>
      </c>
      <c r="C5150" s="3">
        <f ca="1">[1]!thsiFinD("ths_vol_ratio_stock",$A5150,$A$1,7,100)</f>
        <v>0.68207938295555004</v>
      </c>
      <c r="D5150" s="3">
        <f ca="1">[1]!thsiFinD("ths_cr_stock",$A5150,$A$1,7,100,100)</f>
        <v>368.49315068493001</v>
      </c>
      <c r="E5150" s="3">
        <f ca="1">[1]!thsiFinD("ths_mfi_stock",$A5150,$A$1,7,100,100)</f>
        <v>48.569090000518997</v>
      </c>
      <c r="F5150" s="3">
        <f ca="1">[1]!thsiFinD("ths_expma_stock",$A5150,$A$1,7,100,100)</f>
        <v>4.0277558136242</v>
      </c>
      <c r="G5150" s="3">
        <f ca="1">[1]!thsiFinD("ths_rsi_stock",$A5150,$A$1,7,100,100)</f>
        <v>55.007628281991998</v>
      </c>
      <c r="H5150" s="3">
        <f ca="1">[1]!thsiFinD("ths_adtm_stock",$A5150,$A$1,7,3,100,100,100)</f>
        <v>0.51470588235294001</v>
      </c>
      <c r="I5150" s="3">
        <f ca="1">[1]!thsiFinD("ths_bbiboll_stock",$A5150,$A$1,7,3,100,100,100)</f>
        <v>4.0183333333332998</v>
      </c>
      <c r="J5150" s="3">
        <f ca="1">[1]!thsiFinD("ths_dptb_stock",$A5150,$A$1,7,104,100,100)</f>
        <v>0.71428571428570997</v>
      </c>
      <c r="K5150" s="3">
        <f ca="1">[1]!thsiFinD("ths_srmi_stock",$A5150,$A$1,7,100,100)</f>
        <v>7.1782178217821999E-2</v>
      </c>
      <c r="L5150" s="3">
        <f ca="1">[1]!thsiFinD("ths_atr_stock",$A5150,$A$1,7,101,100,100)</f>
        <v>0.19285714285714001</v>
      </c>
      <c r="M5150" s="3">
        <f ca="1">[1]!thsiFinD("ths_vol_w_stock",$A5150,$A$1)/1000000</f>
        <v>5.7209060000000003</v>
      </c>
      <c r="N5150" s="3">
        <f ca="1">[1]!thsiFinD("ths_turnover_ratio_w_stock",$A5150,$A$1)</f>
        <v>5.8669390409581998</v>
      </c>
      <c r="O5150" s="3">
        <f ca="1">[1]!thsiFinD("ths_relative_chg_ratio_w_stock",$A5150,$A$1,104,100)</f>
        <v>-2.9393648747031</v>
      </c>
      <c r="P5150" s="3">
        <f ca="1">[1]!thsiFinD("ths_chg_ratio_w_stock",$A5150,$B$1,100)</f>
        <v>-5.6930693069306999</v>
      </c>
    </row>
    <row r="5151" spans="1:16" x14ac:dyDescent="0.25">
      <c r="A5151" s="2" t="s">
        <v>5149</v>
      </c>
      <c r="B5151" s="2" t="s">
        <v>10512</v>
      </c>
      <c r="C5151" s="3">
        <f ca="1">[1]!thsiFinD("ths_vol_ratio_stock",$A5151,$A$1,7,100)</f>
        <v>0.64898775870466996</v>
      </c>
      <c r="D5151" s="3">
        <f ca="1">[1]!thsiFinD("ths_cr_stock",$A5151,$A$1,7,100,100)</f>
        <v>141.98895027623999</v>
      </c>
      <c r="E5151" s="3">
        <f ca="1">[1]!thsiFinD("ths_mfi_stock",$A5151,$A$1,7,100,100)</f>
        <v>59.397542835629999</v>
      </c>
      <c r="F5151" s="3">
        <f ca="1">[1]!thsiFinD("ths_expma_stock",$A5151,$A$1,7,100,100)</f>
        <v>7.2750352392217001</v>
      </c>
      <c r="G5151" s="3">
        <f ca="1">[1]!thsiFinD("ths_rsi_stock",$A5151,$A$1,7,100,100)</f>
        <v>49.125933927231003</v>
      </c>
      <c r="H5151" s="3">
        <f ca="1">[1]!thsiFinD("ths_adtm_stock",$A5151,$A$1,7,3,100,100,100)</f>
        <v>0.29921259842519998</v>
      </c>
      <c r="I5151" s="3">
        <f ca="1">[1]!thsiFinD("ths_bbiboll_stock",$A5151,$A$1,7,3,100,100,100)</f>
        <v>7.1652083333333003</v>
      </c>
      <c r="J5151" s="3">
        <f ca="1">[1]!thsiFinD("ths_dptb_stock",$A5151,$A$1,7,104,100,100)</f>
        <v>0.85714285714285998</v>
      </c>
      <c r="K5151" s="3">
        <f ca="1">[1]!thsiFinD("ths_srmi_stock",$A5151,$A$1,7,100,100)</f>
        <v>4.3785310734462998E-2</v>
      </c>
      <c r="L5151" s="3">
        <f ca="1">[1]!thsiFinD("ths_atr_stock",$A5151,$A$1,7,101,100,100)</f>
        <v>0.63142857142857001</v>
      </c>
      <c r="M5151" s="3">
        <f ca="1">[1]!thsiFinD("ths_vol_w_stock",$A5151,$A$1)/1000000</f>
        <v>43.86591</v>
      </c>
      <c r="N5151" s="3">
        <f ca="1">[1]!thsiFinD("ths_turnover_ratio_w_stock",$A5151,$A$1)</f>
        <v>68.132847676503005</v>
      </c>
      <c r="O5151" s="3">
        <f ca="1">[1]!thsiFinD("ths_relative_chg_ratio_w_stock",$A5151,$A$1,104,100)</f>
        <v>3.4837233664678999</v>
      </c>
      <c r="P5151" s="3">
        <f ca="1">[1]!thsiFinD("ths_chg_ratio_w_stock",$A5151,$B$1,100)</f>
        <v>-0.14124293785309999</v>
      </c>
    </row>
    <row r="5152" spans="1:16" x14ac:dyDescent="0.25">
      <c r="A5152" s="2" t="s">
        <v>5150</v>
      </c>
      <c r="B5152" s="2" t="s">
        <v>10513</v>
      </c>
      <c r="C5152" s="3">
        <f ca="1">[1]!thsiFinD("ths_vol_ratio_stock",$A5152,$A$1,7,100)</f>
        <v>0.38217294563127002</v>
      </c>
      <c r="D5152" s="3">
        <f ca="1">[1]!thsiFinD("ths_cr_stock",$A5152,$A$1,7,100,100)</f>
        <v>77.839335180055002</v>
      </c>
      <c r="E5152" s="3">
        <f ca="1">[1]!thsiFinD("ths_mfi_stock",$A5152,$A$1,7,100,100)</f>
        <v>46.624145629975999</v>
      </c>
      <c r="F5152" s="3">
        <f ca="1">[1]!thsiFinD("ths_expma_stock",$A5152,$A$1,7,100,100)</f>
        <v>11.240856830579</v>
      </c>
      <c r="G5152" s="3">
        <f ca="1">[1]!thsiFinD("ths_rsi_stock",$A5152,$A$1,7,100,100)</f>
        <v>42.652210457949003</v>
      </c>
      <c r="H5152" s="3">
        <f ca="1">[1]!thsiFinD("ths_adtm_stock",$A5152,$A$1,7,3,100,100,100)</f>
        <v>-0.31538461538461998</v>
      </c>
      <c r="I5152" s="3">
        <f ca="1">[1]!thsiFinD("ths_bbiboll_stock",$A5152,$A$1,7,3,100,100,100)</f>
        <v>11.170104166667</v>
      </c>
      <c r="J5152" s="3">
        <f ca="1">[1]!thsiFinD("ths_dptb_stock",$A5152,$A$1,7,104,100,100)</f>
        <v>0.42857142857142999</v>
      </c>
      <c r="K5152" s="3">
        <f ca="1">[1]!thsiFinD("ths_srmi_stock",$A5152,$A$1,7,100,100)</f>
        <v>-2.7288732394366001E-2</v>
      </c>
      <c r="L5152" s="3">
        <f ca="1">[1]!thsiFinD("ths_atr_stock",$A5152,$A$1,7,101,100,100)</f>
        <v>0.33428571428571002</v>
      </c>
      <c r="M5152" s="3">
        <f ca="1">[1]!thsiFinD("ths_vol_w_stock",$A5152,$A$1)/1000000</f>
        <v>1.5067759999999999</v>
      </c>
      <c r="N5152" s="3">
        <f ca="1">[1]!thsiFinD("ths_turnover_ratio_w_stock",$A5152,$A$1)</f>
        <v>1.3708212893284</v>
      </c>
      <c r="O5152" s="3">
        <f ca="1">[1]!thsiFinD("ths_relative_chg_ratio_w_stock",$A5152,$A$1,104,100)</f>
        <v>-4.9568009346331001</v>
      </c>
      <c r="P5152" s="3">
        <f ca="1">[1]!thsiFinD("ths_chg_ratio_w_stock",$A5152,$B$1,100)</f>
        <v>-1.447963800905</v>
      </c>
    </row>
    <row r="5153" spans="1:16" x14ac:dyDescent="0.25">
      <c r="A5153" s="2" t="s">
        <v>5151</v>
      </c>
      <c r="B5153" s="2" t="s">
        <v>10514</v>
      </c>
      <c r="C5153" s="3">
        <f ca="1">[1]!thsiFinD("ths_vol_ratio_stock",$A5153,$A$1,7,100)</f>
        <v>2.1195025246573</v>
      </c>
      <c r="D5153" s="3">
        <f ca="1">[1]!thsiFinD("ths_cr_stock",$A5153,$A$1,7,100,100)</f>
        <v>119.51219512195</v>
      </c>
      <c r="E5153" s="3">
        <f ca="1">[1]!thsiFinD("ths_mfi_stock",$A5153,$A$1,7,100,100)</f>
        <v>63.99066779212</v>
      </c>
      <c r="F5153" s="3">
        <f ca="1">[1]!thsiFinD("ths_expma_stock",$A5153,$A$1,7,100,100)</f>
        <v>2.2293034267733001</v>
      </c>
      <c r="G5153" s="3">
        <f ca="1">[1]!thsiFinD("ths_rsi_stock",$A5153,$A$1,7,100,100)</f>
        <v>35.148564969482997</v>
      </c>
      <c r="H5153" s="3">
        <f ca="1">[1]!thsiFinD("ths_adtm_stock",$A5153,$A$1,7,3,100,100,100)</f>
        <v>0.36363636363635998</v>
      </c>
      <c r="I5153" s="3">
        <f ca="1">[1]!thsiFinD("ths_bbiboll_stock",$A5153,$A$1,7,3,100,100,100)</f>
        <v>2.2406250000000001</v>
      </c>
      <c r="J5153" s="3">
        <f ca="1">[1]!thsiFinD("ths_dptb_stock",$A5153,$A$1,7,104,100,100)</f>
        <v>0.57142857142856995</v>
      </c>
      <c r="K5153" s="3">
        <f ca="1">[1]!thsiFinD("ths_srmi_stock",$A5153,$A$1,7,100,100)</f>
        <v>-9.0497737556561007E-3</v>
      </c>
      <c r="L5153" s="3">
        <f ca="1">[1]!thsiFinD("ths_atr_stock",$A5153,$A$1,7,101,100,100)</f>
        <v>4.4285714285713998E-2</v>
      </c>
      <c r="M5153" s="3">
        <f ca="1">[1]!thsiFinD("ths_vol_w_stock",$A5153,$A$1)/1000000</f>
        <v>4.8225049999999996</v>
      </c>
      <c r="N5153" s="3">
        <f ca="1">[1]!thsiFinD("ths_turnover_ratio_w_stock",$A5153,$A$1)</f>
        <v>1.8039022316752</v>
      </c>
      <c r="O5153" s="3">
        <f ca="1">[1]!thsiFinD("ths_relative_chg_ratio_w_stock",$A5153,$A$1,104,100)</f>
        <v>-3.5105929602666999</v>
      </c>
      <c r="P5153" s="3">
        <f ca="1">[1]!thsiFinD("ths_chg_ratio_w_stock",$A5153,$B$1,100)</f>
        <v>-4.1095890410958997</v>
      </c>
    </row>
    <row r="5154" spans="1:16" x14ac:dyDescent="0.25">
      <c r="A5154" s="2" t="s">
        <v>5152</v>
      </c>
      <c r="B5154" s="2" t="s">
        <v>10515</v>
      </c>
      <c r="C5154" s="3">
        <f ca="1">[1]!thsiFinD("ths_vol_ratio_stock",$A5154,$A$1,7,100)</f>
        <v>2.6161500936170001</v>
      </c>
      <c r="D5154" s="3">
        <f ca="1">[1]!thsiFinD("ths_cr_stock",$A5154,$A$1,7,100,100)</f>
        <v>154.19847328244001</v>
      </c>
      <c r="E5154" s="3">
        <f ca="1">[1]!thsiFinD("ths_mfi_stock",$A5154,$A$1,7,100,100)</f>
        <v>71.623877459642003</v>
      </c>
      <c r="F5154" s="3">
        <f ca="1">[1]!thsiFinD("ths_expma_stock",$A5154,$A$1,7,100,100)</f>
        <v>5.7073220172815997</v>
      </c>
      <c r="G5154" s="3">
        <f ca="1">[1]!thsiFinD("ths_rsi_stock",$A5154,$A$1,7,100,100)</f>
        <v>64.051771339696998</v>
      </c>
      <c r="H5154" s="3">
        <f ca="1">[1]!thsiFinD("ths_adtm_stock",$A5154,$A$1,7,3,100,100,100)</f>
        <v>-0.53125</v>
      </c>
      <c r="I5154" s="3">
        <f ca="1">[1]!thsiFinD("ths_bbiboll_stock",$A5154,$A$1,7,3,100,100,100)</f>
        <v>5.6929166666666999</v>
      </c>
      <c r="J5154" s="3">
        <f ca="1">[1]!thsiFinD("ths_dptb_stock",$A5154,$A$1,7,104,100,100)</f>
        <v>0.57142857142856995</v>
      </c>
      <c r="K5154" s="3">
        <f ca="1">[1]!thsiFinD("ths_srmi_stock",$A5154,$A$1,7,100,100)</f>
        <v>3.4071550255537E-2</v>
      </c>
      <c r="L5154" s="3">
        <f ca="1">[1]!thsiFinD("ths_atr_stock",$A5154,$A$1,7,101,100,100)</f>
        <v>0.16571428571429</v>
      </c>
      <c r="M5154" s="3">
        <f ca="1">[1]!thsiFinD("ths_vol_w_stock",$A5154,$A$1)/1000000</f>
        <v>15.894455000000001</v>
      </c>
      <c r="N5154" s="3">
        <f ca="1">[1]!thsiFinD("ths_turnover_ratio_w_stock",$A5154,$A$1)</f>
        <v>18.469459037082999</v>
      </c>
      <c r="O5154" s="3">
        <f ca="1">[1]!thsiFinD("ths_relative_chg_ratio_w_stock",$A5154,$A$1,104,100)</f>
        <v>1.8104658734976999</v>
      </c>
      <c r="P5154" s="3">
        <f ca="1">[1]!thsiFinD("ths_chg_ratio_w_stock",$A5154,$B$1,100)</f>
        <v>-4.9403747870528001</v>
      </c>
    </row>
    <row r="5155" spans="1:16" x14ac:dyDescent="0.25">
      <c r="A5155" s="2" t="s">
        <v>5153</v>
      </c>
      <c r="B5155" s="2" t="s">
        <v>10516</v>
      </c>
      <c r="C5155" s="3">
        <f ca="1">[1]!thsiFinD("ths_vol_ratio_stock",$A5155,$A$1,7,100)</f>
        <v>0.58092614074211002</v>
      </c>
      <c r="D5155" s="3">
        <f ca="1">[1]!thsiFinD("ths_cr_stock",$A5155,$A$1,7,100,100)</f>
        <v>186.23853211009001</v>
      </c>
      <c r="E5155" s="3">
        <f ca="1">[1]!thsiFinD("ths_mfi_stock",$A5155,$A$1,7,100,100)</f>
        <v>50.238346594150002</v>
      </c>
      <c r="F5155" s="3">
        <f ca="1">[1]!thsiFinD("ths_expma_stock",$A5155,$A$1,7,100,100)</f>
        <v>4.5093513078615999</v>
      </c>
      <c r="G5155" s="3">
        <f ca="1">[1]!thsiFinD("ths_rsi_stock",$A5155,$A$1,7,100,100)</f>
        <v>44.219162284959999</v>
      </c>
      <c r="H5155" s="3">
        <f ca="1">[1]!thsiFinD("ths_adtm_stock",$A5155,$A$1,7,3,100,100,100)</f>
        <v>0.64285714285714002</v>
      </c>
      <c r="I5155" s="3">
        <f ca="1">[1]!thsiFinD("ths_bbiboll_stock",$A5155,$A$1,7,3,100,100,100)</f>
        <v>4.51</v>
      </c>
      <c r="J5155" s="3">
        <f ca="1">[1]!thsiFinD("ths_dptb_stock",$A5155,$A$1,7,104,100,100)</f>
        <v>0.71428571428570997</v>
      </c>
      <c r="K5155" s="3">
        <f ca="1">[1]!thsiFinD("ths_srmi_stock",$A5155,$A$1,7,100,100)</f>
        <v>2.2421524663677E-2</v>
      </c>
      <c r="L5155" s="3">
        <f ca="1">[1]!thsiFinD("ths_atr_stock",$A5155,$A$1,7,101,100,100)</f>
        <v>0.16</v>
      </c>
      <c r="M5155" s="3">
        <f ca="1">[1]!thsiFinD("ths_vol_w_stock",$A5155,$A$1)/1000000</f>
        <v>3.8381409999999998</v>
      </c>
      <c r="N5155" s="3">
        <f ca="1">[1]!thsiFinD("ths_turnover_ratio_w_stock",$A5155,$A$1)</f>
        <v>4.1512950191027</v>
      </c>
      <c r="O5155" s="3">
        <f ca="1">[1]!thsiFinD("ths_relative_chg_ratio_w_stock",$A5155,$A$1,104,100)</f>
        <v>-3.4789855246174999</v>
      </c>
      <c r="P5155" s="3">
        <f ca="1">[1]!thsiFinD("ths_chg_ratio_w_stock",$A5155,$B$1,100)</f>
        <v>14.125560538117</v>
      </c>
    </row>
    <row r="5156" spans="1:16" x14ac:dyDescent="0.25">
      <c r="A5156" s="2" t="s">
        <v>5154</v>
      </c>
      <c r="B5156" s="2" t="s">
        <v>10517</v>
      </c>
      <c r="C5156" s="3">
        <f ca="1">[1]!thsiFinD("ths_vol_ratio_stock",$A5156,$A$1,7,100)</f>
        <v>1.2700831084385</v>
      </c>
      <c r="D5156" s="3">
        <f ca="1">[1]!thsiFinD("ths_cr_stock",$A5156,$A$1,7,100,100)</f>
        <v>226.97095435685</v>
      </c>
      <c r="E5156" s="3">
        <f ca="1">[1]!thsiFinD("ths_mfi_stock",$A5156,$A$1,7,100,100)</f>
        <v>68.085879017495998</v>
      </c>
      <c r="F5156" s="3">
        <f ca="1">[1]!thsiFinD("ths_expma_stock",$A5156,$A$1,7,100,100)</f>
        <v>18.91326231463</v>
      </c>
      <c r="G5156" s="3">
        <f ca="1">[1]!thsiFinD("ths_rsi_stock",$A5156,$A$1,7,100,100)</f>
        <v>57.397142661818997</v>
      </c>
      <c r="H5156" s="3">
        <f ca="1">[1]!thsiFinD("ths_adtm_stock",$A5156,$A$1,7,3,100,100,100)</f>
        <v>1</v>
      </c>
      <c r="I5156" s="3">
        <f ca="1">[1]!thsiFinD("ths_bbiboll_stock",$A5156,$A$1,7,3,100,100,100)</f>
        <v>18.717395833333001</v>
      </c>
      <c r="J5156" s="3">
        <f ca="1">[1]!thsiFinD("ths_dptb_stock",$A5156,$A$1,7,104,100,100)</f>
        <v>0.57142857142856995</v>
      </c>
      <c r="K5156" s="3">
        <f ca="1">[1]!thsiFinD("ths_srmi_stock",$A5156,$A$1,7,100,100)</f>
        <v>3.7460978147763002E-2</v>
      </c>
      <c r="L5156" s="3">
        <f ca="1">[1]!thsiFinD("ths_atr_stock",$A5156,$A$1,7,101,100,100)</f>
        <v>1.1885714285714</v>
      </c>
      <c r="M5156" s="3">
        <f ca="1">[1]!thsiFinD("ths_vol_w_stock",$A5156,$A$1)/1000000</f>
        <v>17.803713999999999</v>
      </c>
      <c r="N5156" s="3">
        <f ca="1">[1]!thsiFinD("ths_turnover_ratio_w_stock",$A5156,$A$1)</f>
        <v>72.187750526415002</v>
      </c>
      <c r="O5156" s="3">
        <f ca="1">[1]!thsiFinD("ths_relative_chg_ratio_w_stock",$A5156,$A$1,104,100)</f>
        <v>2.2874580171565002</v>
      </c>
      <c r="P5156" s="3">
        <f ca="1">[1]!thsiFinD("ths_chg_ratio_w_stock",$A5156,$B$1,100)</f>
        <v>-15.192507804370001</v>
      </c>
    </row>
    <row r="5157" spans="1:16" x14ac:dyDescent="0.25">
      <c r="A5157" s="2" t="s">
        <v>5155</v>
      </c>
      <c r="B5157" s="2" t="s">
        <v>10518</v>
      </c>
      <c r="C5157" s="3">
        <f ca="1">[1]!thsiFinD("ths_vol_ratio_stock",$A5157,$A$1,7,100)</f>
        <v>1.3779116956185999</v>
      </c>
      <c r="D5157" s="3">
        <f ca="1">[1]!thsiFinD("ths_cr_stock",$A5157,$A$1,7,100,100)</f>
        <v>195.44468546638001</v>
      </c>
      <c r="E5157" s="3">
        <f ca="1">[1]!thsiFinD("ths_mfi_stock",$A5157,$A$1,7,100,100)</f>
        <v>65.162349243102</v>
      </c>
      <c r="F5157" s="3">
        <f ca="1">[1]!thsiFinD("ths_expma_stock",$A5157,$A$1,7,100,100)</f>
        <v>11.941881580719</v>
      </c>
      <c r="G5157" s="3">
        <f ca="1">[1]!thsiFinD("ths_rsi_stock",$A5157,$A$1,7,100,100)</f>
        <v>47.712044686212003</v>
      </c>
      <c r="H5157" s="3">
        <f ca="1">[1]!thsiFinD("ths_adtm_stock",$A5157,$A$1,7,3,100,100,100)</f>
        <v>0.68027210884353995</v>
      </c>
      <c r="I5157" s="3">
        <f ca="1">[1]!thsiFinD("ths_bbiboll_stock",$A5157,$A$1,7,3,100,100,100)</f>
        <v>12.041979166667</v>
      </c>
      <c r="J5157" s="3">
        <f ca="1">[1]!thsiFinD("ths_dptb_stock",$A5157,$A$1,7,104,100,100)</f>
        <v>0.71428571428570997</v>
      </c>
      <c r="K5157" s="3">
        <f ca="1">[1]!thsiFinD("ths_srmi_stock",$A5157,$A$1,7,100,100)</f>
        <v>3.2718120805368997E-2</v>
      </c>
      <c r="L5157" s="3">
        <f ca="1">[1]!thsiFinD("ths_atr_stock",$A5157,$A$1,7,101,100,100)</f>
        <v>0.73714285714285999</v>
      </c>
      <c r="M5157" s="3">
        <f ca="1">[1]!thsiFinD("ths_vol_w_stock",$A5157,$A$1)/1000000</f>
        <v>15.673660999999999</v>
      </c>
      <c r="N5157" s="3">
        <f ca="1">[1]!thsiFinD("ths_turnover_ratio_w_stock",$A5157,$A$1)</f>
        <v>58.443030422802003</v>
      </c>
      <c r="O5157" s="3">
        <f ca="1">[1]!thsiFinD("ths_relative_chg_ratio_w_stock",$A5157,$A$1,104,100)</f>
        <v>-1.0411953114968</v>
      </c>
      <c r="P5157" s="3">
        <f ca="1">[1]!thsiFinD("ths_chg_ratio_w_stock",$A5157,$B$1,100)</f>
        <v>-9.6476510067113992</v>
      </c>
    </row>
    <row r="5158" spans="1:16" x14ac:dyDescent="0.25">
      <c r="A5158" s="2" t="s">
        <v>5156</v>
      </c>
      <c r="B5158" s="2" t="s">
        <v>10519</v>
      </c>
      <c r="C5158" s="3">
        <f ca="1">[1]!thsiFinD("ths_vol_ratio_stock",$A5158,$A$1,7,100)</f>
        <v>1.5377389164138</v>
      </c>
      <c r="D5158" s="3">
        <f ca="1">[1]!thsiFinD("ths_cr_stock",$A5158,$A$1,7,100,100)</f>
        <v>61.464968152866</v>
      </c>
      <c r="E5158" s="3">
        <f ca="1">[1]!thsiFinD("ths_mfi_stock",$A5158,$A$1,7,100,100)</f>
        <v>23.088085071896</v>
      </c>
      <c r="F5158" s="3">
        <f ca="1">[1]!thsiFinD("ths_expma_stock",$A5158,$A$1,7,100,100)</f>
        <v>6.9776180269154997</v>
      </c>
      <c r="G5158" s="3">
        <f ca="1">[1]!thsiFinD("ths_rsi_stock",$A5158,$A$1,7,100,100)</f>
        <v>35.106559953339001</v>
      </c>
      <c r="H5158" s="3">
        <f ca="1">[1]!thsiFinD("ths_adtm_stock",$A5158,$A$1,7,3,100,100,100)</f>
        <v>0.35849056603773</v>
      </c>
      <c r="I5158" s="3">
        <f ca="1">[1]!thsiFinD("ths_bbiboll_stock",$A5158,$A$1,7,3,100,100,100)</f>
        <v>7.0338541666666998</v>
      </c>
      <c r="J5158" s="3">
        <f ca="1">[1]!thsiFinD("ths_dptb_stock",$A5158,$A$1,7,104,100,100)</f>
        <v>0.71428571428570997</v>
      </c>
      <c r="K5158" s="3">
        <f ca="1">[1]!thsiFinD("ths_srmi_stock",$A5158,$A$1,7,100,100)</f>
        <v>-3.5310734463277003E-2</v>
      </c>
      <c r="L5158" s="3">
        <f ca="1">[1]!thsiFinD("ths_atr_stock",$A5158,$A$1,7,101,100,100)</f>
        <v>0.24571428571428999</v>
      </c>
      <c r="M5158" s="3">
        <f ca="1">[1]!thsiFinD("ths_vol_w_stock",$A5158,$A$1)/1000000</f>
        <v>2.6938</v>
      </c>
      <c r="N5158" s="3">
        <f ca="1">[1]!thsiFinD("ths_turnover_ratio_w_stock",$A5158,$A$1)</f>
        <v>10.325555116455</v>
      </c>
      <c r="O5158" s="3">
        <f ca="1">[1]!thsiFinD("ths_relative_chg_ratio_w_stock",$A5158,$A$1,104,100)</f>
        <v>-2.8746133894880002</v>
      </c>
      <c r="P5158" s="3">
        <f ca="1">[1]!thsiFinD("ths_chg_ratio_w_stock",$A5158,$B$1,100)</f>
        <v>-3.3674963396779001</v>
      </c>
    </row>
    <row r="5159" spans="1:16" x14ac:dyDescent="0.25">
      <c r="A5159" s="2" t="s">
        <v>5157</v>
      </c>
      <c r="B5159" s="2" t="s">
        <v>10520</v>
      </c>
      <c r="C5159" s="3">
        <f ca="1">[1]!thsiFinD("ths_vol_ratio_stock",$A5159,$A$1,7,100)</f>
        <v>0.59544845790440004</v>
      </c>
      <c r="D5159" s="3">
        <f ca="1">[1]!thsiFinD("ths_cr_stock",$A5159,$A$1,7,100,100)</f>
        <v>108.7323943662</v>
      </c>
      <c r="E5159" s="3">
        <f ca="1">[1]!thsiFinD("ths_mfi_stock",$A5159,$A$1,7,100,100)</f>
        <v>32.734071530034001</v>
      </c>
      <c r="F5159" s="3">
        <f ca="1">[1]!thsiFinD("ths_expma_stock",$A5159,$A$1,7,100,100)</f>
        <v>11.386059130567</v>
      </c>
      <c r="G5159" s="3">
        <f ca="1">[1]!thsiFinD("ths_rsi_stock",$A5159,$A$1,7,100,100)</f>
        <v>45.218708485954998</v>
      </c>
      <c r="H5159" s="3">
        <f ca="1">[1]!thsiFinD("ths_adtm_stock",$A5159,$A$1,7,3,100,100,100)</f>
        <v>0.56730769230768996</v>
      </c>
      <c r="I5159" s="3">
        <f ca="1">[1]!thsiFinD("ths_bbiboll_stock",$A5159,$A$1,7,3,100,100,100)</f>
        <v>11.3228125</v>
      </c>
      <c r="J5159" s="3">
        <f ca="1">[1]!thsiFinD("ths_dptb_stock",$A5159,$A$1,7,104,100,100)</f>
        <v>0.71428571428570997</v>
      </c>
      <c r="K5159" s="3">
        <f ca="1">[1]!thsiFinD("ths_srmi_stock",$A5159,$A$1,7,100,100)</f>
        <v>-1.9230769230768999E-2</v>
      </c>
      <c r="L5159" s="3">
        <f ca="1">[1]!thsiFinD("ths_atr_stock",$A5159,$A$1,7,101,100,100)</f>
        <v>0.37714285714286</v>
      </c>
      <c r="M5159" s="3">
        <f ca="1">[1]!thsiFinD("ths_vol_w_stock",$A5159,$A$1)/1000000</f>
        <v>2.2614770000000002</v>
      </c>
      <c r="N5159" s="3">
        <f ca="1">[1]!thsiFinD("ths_turnover_ratio_w_stock",$A5159,$A$1)</f>
        <v>6.3358136411916997</v>
      </c>
      <c r="O5159" s="3">
        <f ca="1">[1]!thsiFinD("ths_relative_chg_ratio_w_stock",$A5159,$A$1,104,100)</f>
        <v>-5.9830825912680998</v>
      </c>
      <c r="P5159" s="3">
        <f ca="1">[1]!thsiFinD("ths_chg_ratio_w_stock",$A5159,$B$1,100)</f>
        <v>2.2281639928699</v>
      </c>
    </row>
    <row r="5160" spans="1:16" x14ac:dyDescent="0.25">
      <c r="A5160" s="2" t="s">
        <v>5158</v>
      </c>
      <c r="B5160" s="2" t="s">
        <v>10521</v>
      </c>
      <c r="C5160" s="3">
        <f ca="1">[1]!thsiFinD("ths_vol_ratio_stock",$A5160,$A$1,7,100)</f>
        <v>0.63074905253601998</v>
      </c>
      <c r="D5160" s="3">
        <f ca="1">[1]!thsiFinD("ths_cr_stock",$A5160,$A$1,7,100,100)</f>
        <v>260</v>
      </c>
      <c r="E5160" s="3">
        <f ca="1">[1]!thsiFinD("ths_mfi_stock",$A5160,$A$1,7,100,100)</f>
        <v>69.796395504800003</v>
      </c>
      <c r="F5160" s="3">
        <f ca="1">[1]!thsiFinD("ths_expma_stock",$A5160,$A$1,7,100,100)</f>
        <v>7.7825696783631999</v>
      </c>
      <c r="G5160" s="3">
        <f ca="1">[1]!thsiFinD("ths_rsi_stock",$A5160,$A$1,7,100,100)</f>
        <v>56.80506412143</v>
      </c>
      <c r="H5160" s="3">
        <f ca="1">[1]!thsiFinD("ths_adtm_stock",$A5160,$A$1,7,3,100,100,100)</f>
        <v>0.91089108910891003</v>
      </c>
      <c r="I5160" s="3">
        <f ca="1">[1]!thsiFinD("ths_bbiboll_stock",$A5160,$A$1,7,3,100,100,100)</f>
        <v>7.7420833333332997</v>
      </c>
      <c r="J5160" s="3">
        <f ca="1">[1]!thsiFinD("ths_dptb_stock",$A5160,$A$1,7,104,100,100)</f>
        <v>0.57142857142856995</v>
      </c>
      <c r="K5160" s="3">
        <f ca="1">[1]!thsiFinD("ths_srmi_stock",$A5160,$A$1,7,100,100)</f>
        <v>3.5989717223649999E-2</v>
      </c>
      <c r="L5160" s="3">
        <f ca="1">[1]!thsiFinD("ths_atr_stock",$A5160,$A$1,7,101,100,100)</f>
        <v>0.20571428571429001</v>
      </c>
      <c r="M5160" s="3">
        <f ca="1">[1]!thsiFinD("ths_vol_w_stock",$A5160,$A$1)/1000000</f>
        <v>1.767279</v>
      </c>
      <c r="N5160" s="3">
        <f ca="1">[1]!thsiFinD("ths_turnover_ratio_w_stock",$A5160,$A$1)</f>
        <v>3.1592569177832002</v>
      </c>
      <c r="O5160" s="3">
        <f ca="1">[1]!thsiFinD("ths_relative_chg_ratio_w_stock",$A5160,$A$1,104,100)</f>
        <v>-4.1008107613256</v>
      </c>
      <c r="P5160" s="3">
        <f ca="1">[1]!thsiFinD("ths_chg_ratio_w_stock",$A5160,$B$1,100)</f>
        <v>-2.4421593830333999</v>
      </c>
    </row>
    <row r="5161" spans="1:16" x14ac:dyDescent="0.25">
      <c r="A5161" s="2" t="s">
        <v>5159</v>
      </c>
      <c r="B5161" s="2" t="s">
        <v>10522</v>
      </c>
      <c r="C5161" s="3">
        <f ca="1">[1]!thsiFinD("ths_vol_ratio_stock",$A5161,$A$1,7,100)</f>
        <v>0.76741428569548997</v>
      </c>
      <c r="D5161" s="3">
        <f ca="1">[1]!thsiFinD("ths_cr_stock",$A5161,$A$1,7,100,100)</f>
        <v>248.52941176471001</v>
      </c>
      <c r="E5161" s="3">
        <f ca="1">[1]!thsiFinD("ths_mfi_stock",$A5161,$A$1,7,100,100)</f>
        <v>50.185605750404001</v>
      </c>
      <c r="F5161" s="3">
        <f ca="1">[1]!thsiFinD("ths_expma_stock",$A5161,$A$1,7,100,100)</f>
        <v>4.2987787050583002</v>
      </c>
      <c r="G5161" s="3">
        <f ca="1">[1]!thsiFinD("ths_rsi_stock",$A5161,$A$1,7,100,100)</f>
        <v>40.101231189140002</v>
      </c>
      <c r="H5161" s="3">
        <f ca="1">[1]!thsiFinD("ths_adtm_stock",$A5161,$A$1,7,3,100,100,100)</f>
        <v>0.79166666666666996</v>
      </c>
      <c r="I5161" s="3">
        <f ca="1">[1]!thsiFinD("ths_bbiboll_stock",$A5161,$A$1,7,3,100,100,100)</f>
        <v>4.3271875</v>
      </c>
      <c r="J5161" s="3">
        <f ca="1">[1]!thsiFinD("ths_dptb_stock",$A5161,$A$1,7,104,100,100)</f>
        <v>0.57142857142856995</v>
      </c>
      <c r="K5161" s="3">
        <f ca="1">[1]!thsiFinD("ths_srmi_stock",$A5161,$A$1,7,100,100)</f>
        <v>2.112676056338E-2</v>
      </c>
      <c r="L5161" s="3">
        <f ca="1">[1]!thsiFinD("ths_atr_stock",$A5161,$A$1,7,101,100,100)</f>
        <v>0.11285714285714001</v>
      </c>
      <c r="M5161" s="3">
        <f ca="1">[1]!thsiFinD("ths_vol_w_stock",$A5161,$A$1)/1000000</f>
        <v>2.727757</v>
      </c>
      <c r="N5161" s="3">
        <f ca="1">[1]!thsiFinD("ths_turnover_ratio_w_stock",$A5161,$A$1)</f>
        <v>3.5543290059084001</v>
      </c>
      <c r="O5161" s="3">
        <f ca="1">[1]!thsiFinD("ths_relative_chg_ratio_w_stock",$A5161,$A$1,104,100)</f>
        <v>-3.7858365044139002</v>
      </c>
      <c r="P5161" s="3">
        <f ca="1">[1]!thsiFinD("ths_chg_ratio_w_stock",$A5161,$B$1,100)</f>
        <v>2.3474178403755999</v>
      </c>
    </row>
    <row r="5162" spans="1:16" x14ac:dyDescent="0.25">
      <c r="A5162" s="2" t="s">
        <v>5160</v>
      </c>
      <c r="B5162" s="2" t="s">
        <v>10523</v>
      </c>
      <c r="C5162" s="3">
        <f ca="1">[1]!thsiFinD("ths_vol_ratio_stock",$A5162,$A$1,7,100)</f>
        <v>0.65288216619241002</v>
      </c>
      <c r="D5162" s="3">
        <f ca="1">[1]!thsiFinD("ths_cr_stock",$A5162,$A$1,7,100,100)</f>
        <v>63.930885529157997</v>
      </c>
      <c r="E5162" s="3">
        <f ca="1">[1]!thsiFinD("ths_mfi_stock",$A5162,$A$1,7,100,100)</f>
        <v>30.366129483685</v>
      </c>
      <c r="F5162" s="3">
        <f ca="1">[1]!thsiFinD("ths_expma_stock",$A5162,$A$1,7,100,100)</f>
        <v>12.584659709666999</v>
      </c>
      <c r="G5162" s="3">
        <f ca="1">[1]!thsiFinD("ths_rsi_stock",$A5162,$A$1,7,100,100)</f>
        <v>30.555059744661001</v>
      </c>
      <c r="H5162" s="3">
        <f ca="1">[1]!thsiFinD("ths_adtm_stock",$A5162,$A$1,7,3,100,100,100)</f>
        <v>-0.4018691588785</v>
      </c>
      <c r="I5162" s="3">
        <f ca="1">[1]!thsiFinD("ths_bbiboll_stock",$A5162,$A$1,7,3,100,100,100)</f>
        <v>12.628229166666999</v>
      </c>
      <c r="J5162" s="3">
        <f ca="1">[1]!thsiFinD("ths_dptb_stock",$A5162,$A$1,7,104,100,100)</f>
        <v>0.57142857142856995</v>
      </c>
      <c r="K5162" s="3">
        <f ca="1">[1]!thsiFinD("ths_srmi_stock",$A5162,$A$1,7,100,100)</f>
        <v>-6.2835249042146005E-2</v>
      </c>
      <c r="L5162" s="3">
        <f ca="1">[1]!thsiFinD("ths_atr_stock",$A5162,$A$1,7,101,100,100)</f>
        <v>0.36142857142856999</v>
      </c>
      <c r="M5162" s="3">
        <f ca="1">[1]!thsiFinD("ths_vol_w_stock",$A5162,$A$1)/1000000</f>
        <v>3.5382169999999999</v>
      </c>
      <c r="N5162" s="3">
        <f ca="1">[1]!thsiFinD("ths_turnover_ratio_w_stock",$A5162,$A$1)</f>
        <v>5.7336621554900997</v>
      </c>
      <c r="O5162" s="3">
        <f ca="1">[1]!thsiFinD("ths_relative_chg_ratio_w_stock",$A5162,$A$1,104,100)</f>
        <v>-8.1438028922987993</v>
      </c>
      <c r="P5162" s="3">
        <f ca="1">[1]!thsiFinD("ths_chg_ratio_w_stock",$A5162,$B$1,100)</f>
        <v>-2.9435813573181</v>
      </c>
    </row>
    <row r="5163" spans="1:16" x14ac:dyDescent="0.25">
      <c r="A5163" s="2" t="s">
        <v>5161</v>
      </c>
      <c r="B5163" s="2" t="s">
        <v>9259</v>
      </c>
      <c r="C5163" s="3">
        <f ca="1">[1]!thsiFinD("ths_vol_ratio_stock",$A5163,$A$1,7,100)</f>
        <v>0.88288536312521004</v>
      </c>
      <c r="D5163" s="3">
        <f ca="1">[1]!thsiFinD("ths_cr_stock",$A5163,$A$1,7,100,100)</f>
        <v>138.81578947368001</v>
      </c>
      <c r="E5163" s="3">
        <f ca="1">[1]!thsiFinD("ths_mfi_stock",$A5163,$A$1,7,100,100)</f>
        <v>75.104479231023006</v>
      </c>
      <c r="F5163" s="3">
        <f ca="1">[1]!thsiFinD("ths_expma_stock",$A5163,$A$1,7,100,100)</f>
        <v>5.7493621996427002</v>
      </c>
      <c r="G5163" s="3">
        <f ca="1">[1]!thsiFinD("ths_rsi_stock",$A5163,$A$1,7,100,100)</f>
        <v>44.139333360363999</v>
      </c>
      <c r="H5163" s="3">
        <f ca="1">[1]!thsiFinD("ths_adtm_stock",$A5163,$A$1,7,3,100,100,100)</f>
        <v>0.73846153846153995</v>
      </c>
      <c r="I5163" s="3">
        <f ca="1">[1]!thsiFinD("ths_bbiboll_stock",$A5163,$A$1,7,3,100,100,100)</f>
        <v>5.7444791666667001</v>
      </c>
      <c r="J5163" s="3">
        <f ca="1">[1]!thsiFinD("ths_dptb_stock",$A5163,$A$1,7,104,100,100)</f>
        <v>0.71428571428570997</v>
      </c>
      <c r="K5163" s="3">
        <f ca="1">[1]!thsiFinD("ths_srmi_stock",$A5163,$A$1,7,100,100)</f>
        <v>1.056338028169E-2</v>
      </c>
      <c r="L5163" s="3">
        <f ca="1">[1]!thsiFinD("ths_atr_stock",$A5163,$A$1,7,101,100,100)</f>
        <v>0.17285714285713999</v>
      </c>
      <c r="M5163" s="3">
        <f ca="1">[1]!thsiFinD("ths_vol_w_stock",$A5163,$A$1)/1000000</f>
        <v>5.4437949999999997</v>
      </c>
      <c r="N5163" s="3">
        <f ca="1">[1]!thsiFinD("ths_turnover_ratio_w_stock",$A5163,$A$1)</f>
        <v>16.514362150909001</v>
      </c>
      <c r="O5163" s="3">
        <f ca="1">[1]!thsiFinD("ths_relative_chg_ratio_w_stock",$A5163,$A$1,104,100)</f>
        <v>-1.8926179116013</v>
      </c>
      <c r="P5163" s="3">
        <f ca="1">[1]!thsiFinD("ths_chg_ratio_w_stock",$A5163,$B$1,100)</f>
        <v>-4.5774647887324003</v>
      </c>
    </row>
    <row r="5164" spans="1:16" x14ac:dyDescent="0.25">
      <c r="A5164" s="2" t="s">
        <v>5162</v>
      </c>
      <c r="B5164" s="2" t="s">
        <v>10524</v>
      </c>
      <c r="C5164" s="3">
        <f ca="1">[1]!thsiFinD("ths_vol_ratio_stock",$A5164,$A$1,7,100)</f>
        <v>0.43155442076985001</v>
      </c>
      <c r="D5164" s="3">
        <f ca="1">[1]!thsiFinD("ths_cr_stock",$A5164,$A$1,7,100,100)</f>
        <v>205.69620253164999</v>
      </c>
      <c r="E5164" s="3">
        <f ca="1">[1]!thsiFinD("ths_mfi_stock",$A5164,$A$1,7,100,100)</f>
        <v>72.437164589608003</v>
      </c>
      <c r="F5164" s="3">
        <f ca="1">[1]!thsiFinD("ths_expma_stock",$A5164,$A$1,7,100,100)</f>
        <v>8.4997273578484993</v>
      </c>
      <c r="G5164" s="3">
        <f ca="1">[1]!thsiFinD("ths_rsi_stock",$A5164,$A$1,7,100,100)</f>
        <v>46.666088199546998</v>
      </c>
      <c r="H5164" s="3">
        <f ca="1">[1]!thsiFinD("ths_adtm_stock",$A5164,$A$1,7,3,100,100,100)</f>
        <v>0.88095238095238004</v>
      </c>
      <c r="I5164" s="3">
        <f ca="1">[1]!thsiFinD("ths_bbiboll_stock",$A5164,$A$1,7,3,100,100,100)</f>
        <v>8.5101041666667001</v>
      </c>
      <c r="J5164" s="3">
        <f ca="1">[1]!thsiFinD("ths_dptb_stock",$A5164,$A$1,7,104,100,100)</f>
        <v>0.85714285714285998</v>
      </c>
      <c r="K5164" s="3">
        <f ca="1">[1]!thsiFinD("ths_srmi_stock",$A5164,$A$1,7,100,100)</f>
        <v>2.7251184834123001E-2</v>
      </c>
      <c r="L5164" s="3">
        <f ca="1">[1]!thsiFinD("ths_atr_stock",$A5164,$A$1,7,101,100,100)</f>
        <v>0.23</v>
      </c>
      <c r="M5164" s="3">
        <f ca="1">[1]!thsiFinD("ths_vol_w_stock",$A5164,$A$1)/1000000</f>
        <v>3.8179120000000002</v>
      </c>
      <c r="N5164" s="3">
        <f ca="1">[1]!thsiFinD("ths_turnover_ratio_w_stock",$A5164,$A$1)</f>
        <v>18.286415160238001</v>
      </c>
      <c r="O5164" s="3">
        <f ca="1">[1]!thsiFinD("ths_relative_chg_ratio_w_stock",$A5164,$A$1,104,100)</f>
        <v>0.21549616258594001</v>
      </c>
      <c r="P5164" s="3">
        <f ca="1">[1]!thsiFinD("ths_chg_ratio_w_stock",$A5164,$B$1,100)</f>
        <v>5.0947867298578</v>
      </c>
    </row>
    <row r="5165" spans="1:16" x14ac:dyDescent="0.25">
      <c r="A5165" s="2" t="s">
        <v>5163</v>
      </c>
      <c r="B5165" s="2" t="s">
        <v>10525</v>
      </c>
      <c r="C5165" s="3">
        <f ca="1">[1]!thsiFinD("ths_vol_ratio_stock",$A5165,$A$1,7,100)</f>
        <v>0.40383565742607003</v>
      </c>
      <c r="D5165" s="3">
        <f ca="1">[1]!thsiFinD("ths_cr_stock",$A5165,$A$1,7,100,100)</f>
        <v>140.6976744186</v>
      </c>
      <c r="E5165" s="3">
        <f ca="1">[1]!thsiFinD("ths_mfi_stock",$A5165,$A$1,7,100,100)</f>
        <v>45.851977028968001</v>
      </c>
      <c r="F5165" s="3">
        <f ca="1">[1]!thsiFinD("ths_expma_stock",$A5165,$A$1,7,100,100)</f>
        <v>4.8538006291656997</v>
      </c>
      <c r="G5165" s="3">
        <f ca="1">[1]!thsiFinD("ths_rsi_stock",$A5165,$A$1,7,100,100)</f>
        <v>37.529936355004999</v>
      </c>
      <c r="H5165" s="3">
        <f ca="1">[1]!thsiFinD("ths_adtm_stock",$A5165,$A$1,7,3,100,100,100)</f>
        <v>0.52380952380951995</v>
      </c>
      <c r="I5165" s="3">
        <f ca="1">[1]!thsiFinD("ths_bbiboll_stock",$A5165,$A$1,7,3,100,100,100)</f>
        <v>4.9023958333333004</v>
      </c>
      <c r="J5165" s="3">
        <f ca="1">[1]!thsiFinD("ths_dptb_stock",$A5165,$A$1,7,104,100,100)</f>
        <v>0.28571428571428997</v>
      </c>
      <c r="K5165" s="3">
        <f ca="1">[1]!thsiFinD("ths_srmi_stock",$A5165,$A$1,7,100,100)</f>
        <v>1.656314699793E-2</v>
      </c>
      <c r="L5165" s="3">
        <f ca="1">[1]!thsiFinD("ths_atr_stock",$A5165,$A$1,7,101,100,100)</f>
        <v>9.8571428571429004E-2</v>
      </c>
      <c r="M5165" s="3">
        <f ca="1">[1]!thsiFinD("ths_vol_w_stock",$A5165,$A$1)/1000000</f>
        <v>2.5413380000000001</v>
      </c>
      <c r="N5165" s="3">
        <f ca="1">[1]!thsiFinD("ths_turnover_ratio_w_stock",$A5165,$A$1)</f>
        <v>5.3371528348241997</v>
      </c>
      <c r="O5165" s="3">
        <f ca="1">[1]!thsiFinD("ths_relative_chg_ratio_w_stock",$A5165,$A$1,104,100)</f>
        <v>-2.5382262233120998</v>
      </c>
      <c r="P5165" s="3">
        <f ca="1">[1]!thsiFinD("ths_chg_ratio_w_stock",$A5165,$B$1,100)</f>
        <v>-1.2422360248447</v>
      </c>
    </row>
    <row r="5166" spans="1:16" x14ac:dyDescent="0.25">
      <c r="A5166" s="2" t="s">
        <v>5164</v>
      </c>
      <c r="B5166" s="2" t="s">
        <v>10526</v>
      </c>
      <c r="C5166" s="3">
        <f ca="1">[1]!thsiFinD("ths_vol_ratio_stock",$A5166,$A$1,7,100)</f>
        <v>0.50443420566549002</v>
      </c>
      <c r="D5166" s="3">
        <f ca="1">[1]!thsiFinD("ths_cr_stock",$A5166,$A$1,7,100,100)</f>
        <v>65.895953757225001</v>
      </c>
      <c r="E5166" s="3">
        <f ca="1">[1]!thsiFinD("ths_mfi_stock",$A5166,$A$1,7,100,100)</f>
        <v>27.420216684863</v>
      </c>
      <c r="F5166" s="3">
        <f ca="1">[1]!thsiFinD("ths_expma_stock",$A5166,$A$1,7,100,100)</f>
        <v>12.517047121777001</v>
      </c>
      <c r="G5166" s="3">
        <f ca="1">[1]!thsiFinD("ths_rsi_stock",$A5166,$A$1,7,100,100)</f>
        <v>35.225340977914001</v>
      </c>
      <c r="H5166" s="3">
        <f ca="1">[1]!thsiFinD("ths_adtm_stock",$A5166,$A$1,7,3,100,100,100)</f>
        <v>0.38888888888889001</v>
      </c>
      <c r="I5166" s="3">
        <f ca="1">[1]!thsiFinD("ths_bbiboll_stock",$A5166,$A$1,7,3,100,100,100)</f>
        <v>12.687708333332999</v>
      </c>
      <c r="J5166" s="3">
        <f ca="1">[1]!thsiFinD("ths_dptb_stock",$A5166,$A$1,7,104,100,100)</f>
        <v>0.71428571428570997</v>
      </c>
      <c r="K5166" s="3">
        <f ca="1">[1]!thsiFinD("ths_srmi_stock",$A5166,$A$1,7,100,100)</f>
        <v>-5.5641421947449997E-2</v>
      </c>
      <c r="L5166" s="3">
        <f ca="1">[1]!thsiFinD("ths_atr_stock",$A5166,$A$1,7,101,100,100)</f>
        <v>0.41</v>
      </c>
      <c r="M5166" s="3">
        <f ca="1">[1]!thsiFinD("ths_vol_w_stock",$A5166,$A$1)/1000000</f>
        <v>4.4816690000000001</v>
      </c>
      <c r="N5166" s="3">
        <f ca="1">[1]!thsiFinD("ths_turnover_ratio_w_stock",$A5166,$A$1)</f>
        <v>18.083532561437998</v>
      </c>
      <c r="O5166" s="3">
        <f ca="1">[1]!thsiFinD("ths_relative_chg_ratio_w_stock",$A5166,$A$1,104,100)</f>
        <v>-3.3271769453046001</v>
      </c>
      <c r="P5166" s="3">
        <f ca="1">[1]!thsiFinD("ths_chg_ratio_w_stock",$A5166,$B$1,100)</f>
        <v>-7.8559738134205999</v>
      </c>
    </row>
    <row r="5167" spans="1:16" x14ac:dyDescent="0.25">
      <c r="A5167" s="2" t="s">
        <v>5165</v>
      </c>
      <c r="B5167" s="2" t="s">
        <v>10527</v>
      </c>
      <c r="C5167" s="3">
        <f ca="1">[1]!thsiFinD("ths_vol_ratio_stock",$A5167,$A$1,7,100)</f>
        <v>0.52347556835381004</v>
      </c>
      <c r="D5167" s="3">
        <f ca="1">[1]!thsiFinD("ths_cr_stock",$A5167,$A$1,7,100,100)</f>
        <v>8.5185185185186008</v>
      </c>
      <c r="E5167" s="3">
        <f ca="1">[1]!thsiFinD("ths_mfi_stock",$A5167,$A$1,7,100,100)</f>
        <v>19.561570250245001</v>
      </c>
      <c r="F5167" s="3">
        <f ca="1">[1]!thsiFinD("ths_expma_stock",$A5167,$A$1,7,100,100)</f>
        <v>10.259965610056</v>
      </c>
      <c r="G5167" s="3">
        <f ca="1">[1]!thsiFinD("ths_rsi_stock",$A5167,$A$1,7,100,100)</f>
        <v>36.628188309995998</v>
      </c>
      <c r="H5167" s="3">
        <f ca="1">[1]!thsiFinD("ths_adtm_stock",$A5167,$A$1,7,3,100,100,100)</f>
        <v>-0.73571428571428998</v>
      </c>
      <c r="I5167" s="3">
        <f ca="1">[1]!thsiFinD("ths_bbiboll_stock",$A5167,$A$1,7,3,100,100,100)</f>
        <v>10.359166666667001</v>
      </c>
      <c r="J5167" s="3">
        <f ca="1">[1]!thsiFinD("ths_dptb_stock",$A5167,$A$1,7,104,100,100)</f>
        <v>0.57142857142856995</v>
      </c>
      <c r="K5167" s="3">
        <f ca="1">[1]!thsiFinD("ths_srmi_stock",$A5167,$A$1,7,100,100)</f>
        <v>-0.13146362839614001</v>
      </c>
      <c r="L5167" s="3">
        <f ca="1">[1]!thsiFinD("ths_atr_stock",$A5167,$A$1,7,101,100,100)</f>
        <v>0.49142857142856999</v>
      </c>
      <c r="M5167" s="3">
        <f ca="1">[1]!thsiFinD("ths_vol_w_stock",$A5167,$A$1)/1000000</f>
        <v>11.506684</v>
      </c>
      <c r="N5167" s="3">
        <f ca="1">[1]!thsiFinD("ths_turnover_ratio_w_stock",$A5167,$A$1)</f>
        <v>10.913139306354999</v>
      </c>
      <c r="O5167" s="3">
        <f ca="1">[1]!thsiFinD("ths_relative_chg_ratio_w_stock",$A5167,$A$1,104,100)</f>
        <v>-4.7501390889337998</v>
      </c>
      <c r="P5167" s="3">
        <f ca="1">[1]!thsiFinD("ths_chg_ratio_w_stock",$A5167,$B$1,100)</f>
        <v>-4.1372351160444003</v>
      </c>
    </row>
    <row r="5168" spans="1:16" x14ac:dyDescent="0.25">
      <c r="A5168" s="2" t="s">
        <v>5166</v>
      </c>
      <c r="B5168" s="2" t="s">
        <v>10528</v>
      </c>
      <c r="C5168" s="3">
        <f ca="1">[1]!thsiFinD("ths_vol_ratio_stock",$A5168,$A$1,7,100)</f>
        <v>1.1016551644623001</v>
      </c>
      <c r="D5168" s="3">
        <f ca="1">[1]!thsiFinD("ths_cr_stock",$A5168,$A$1,7,100,100)</f>
        <v>211.14551083590999</v>
      </c>
      <c r="E5168" s="3">
        <f ca="1">[1]!thsiFinD("ths_mfi_stock",$A5168,$A$1,7,100,100)</f>
        <v>89.781681776960994</v>
      </c>
      <c r="F5168" s="3">
        <f ca="1">[1]!thsiFinD("ths_expma_stock",$A5168,$A$1,7,100,100)</f>
        <v>9.1263970255747005</v>
      </c>
      <c r="G5168" s="3">
        <f ca="1">[1]!thsiFinD("ths_rsi_stock",$A5168,$A$1,7,100,100)</f>
        <v>71.339911546316003</v>
      </c>
      <c r="H5168" s="3">
        <f ca="1">[1]!thsiFinD("ths_adtm_stock",$A5168,$A$1,7,3,100,100,100)</f>
        <v>0.84105960264901003</v>
      </c>
      <c r="I5168" s="3">
        <f ca="1">[1]!thsiFinD("ths_bbiboll_stock",$A5168,$A$1,7,3,100,100,100)</f>
        <v>8.9989583333333005</v>
      </c>
      <c r="J5168" s="3">
        <f ca="1">[1]!thsiFinD("ths_dptb_stock",$A5168,$A$1,7,104,100,100)</f>
        <v>0.57142857142856995</v>
      </c>
      <c r="K5168" s="3">
        <f ca="1">[1]!thsiFinD("ths_srmi_stock",$A5168,$A$1,7,100,100)</f>
        <v>7.9617834394903997E-2</v>
      </c>
      <c r="L5168" s="3">
        <f ca="1">[1]!thsiFinD("ths_atr_stock",$A5168,$A$1,7,101,100,100)</f>
        <v>0.47857142857142998</v>
      </c>
      <c r="M5168" s="3">
        <f ca="1">[1]!thsiFinD("ths_vol_w_stock",$A5168,$A$1)/1000000</f>
        <v>8.9115149999999996</v>
      </c>
      <c r="N5168" s="3">
        <f ca="1">[1]!thsiFinD("ths_turnover_ratio_w_stock",$A5168,$A$1)</f>
        <v>27.159829084914001</v>
      </c>
      <c r="O5168" s="3">
        <f ca="1">[1]!thsiFinD("ths_relative_chg_ratio_w_stock",$A5168,$A$1,104,100)</f>
        <v>3.0662213376328</v>
      </c>
      <c r="P5168" s="3">
        <f ca="1">[1]!thsiFinD("ths_chg_ratio_w_stock",$A5168,$B$1,100)</f>
        <v>4.8832271762208004</v>
      </c>
    </row>
    <row r="5169" spans="1:16" x14ac:dyDescent="0.25">
      <c r="A5169" s="2" t="s">
        <v>5167</v>
      </c>
      <c r="B5169" s="2" t="s">
        <v>10529</v>
      </c>
      <c r="C5169" s="3">
        <f ca="1">[1]!thsiFinD("ths_vol_ratio_stock",$A5169,$A$1,7,100)</f>
        <v>1.5208082022966001</v>
      </c>
      <c r="D5169" s="3">
        <f ca="1">[1]!thsiFinD("ths_cr_stock",$A5169,$A$1,7,100,100)</f>
        <v>143.75</v>
      </c>
      <c r="E5169" s="3">
        <f ca="1">[1]!thsiFinD("ths_mfi_stock",$A5169,$A$1,7,100,100)</f>
        <v>40.429618383726002</v>
      </c>
      <c r="F5169" s="3">
        <f ca="1">[1]!thsiFinD("ths_expma_stock",$A5169,$A$1,7,100,100)</f>
        <v>2.6470719796396001</v>
      </c>
      <c r="G5169" s="3">
        <f ca="1">[1]!thsiFinD("ths_rsi_stock",$A5169,$A$1,7,100,100)</f>
        <v>49.794207310044001</v>
      </c>
      <c r="H5169" s="3">
        <f ca="1">[1]!thsiFinD("ths_adtm_stock",$A5169,$A$1,7,3,100,100,100)</f>
        <v>0.83333333333333004</v>
      </c>
      <c r="I5169" s="3">
        <f ca="1">[1]!thsiFinD("ths_bbiboll_stock",$A5169,$A$1,7,3,100,100,100)</f>
        <v>2.6510416666666998</v>
      </c>
      <c r="J5169" s="3">
        <f ca="1">[1]!thsiFinD("ths_dptb_stock",$A5169,$A$1,7,104,100,100)</f>
        <v>0.42857142857142999</v>
      </c>
      <c r="K5169" s="3">
        <f ca="1">[1]!thsiFinD("ths_srmi_stock",$A5169,$A$1,7,100,100)</f>
        <v>1.5094339622642E-2</v>
      </c>
      <c r="L5169" s="3">
        <f ca="1">[1]!thsiFinD("ths_atr_stock",$A5169,$A$1,7,101,100,100)</f>
        <v>5.8571428571429003E-2</v>
      </c>
      <c r="M5169" s="3">
        <f ca="1">[1]!thsiFinD("ths_vol_w_stock",$A5169,$A$1)/1000000</f>
        <v>12.380447999999999</v>
      </c>
      <c r="N5169" s="3">
        <f ca="1">[1]!thsiFinD("ths_turnover_ratio_w_stock",$A5169,$A$1)</f>
        <v>5.0369318237296996</v>
      </c>
      <c r="O5169" s="3">
        <f ca="1">[1]!thsiFinD("ths_relative_chg_ratio_w_stock",$A5169,$A$1,104,100)</f>
        <v>-2.0928108367966001</v>
      </c>
      <c r="P5169" s="3">
        <f ca="1">[1]!thsiFinD("ths_chg_ratio_w_stock",$A5169,$B$1,100)</f>
        <v>-3.7735849056604001</v>
      </c>
    </row>
    <row r="5170" spans="1:16" x14ac:dyDescent="0.25">
      <c r="A5170" s="2" t="s">
        <v>5168</v>
      </c>
      <c r="B5170" s="2" t="s">
        <v>10530</v>
      </c>
      <c r="C5170" s="3">
        <f ca="1">[1]!thsiFinD("ths_vol_ratio_stock",$A5170,$A$1,7,100)</f>
        <v>0.72594782241486999</v>
      </c>
      <c r="D5170" s="3">
        <f ca="1">[1]!thsiFinD("ths_cr_stock",$A5170,$A$1,7,100,100)</f>
        <v>71.255060728744994</v>
      </c>
      <c r="E5170" s="3">
        <f ca="1">[1]!thsiFinD("ths_mfi_stock",$A5170,$A$1,7,100,100)</f>
        <v>40.143568724981002</v>
      </c>
      <c r="F5170" s="3">
        <f ca="1">[1]!thsiFinD("ths_expma_stock",$A5170,$A$1,7,100,100)</f>
        <v>14.324818437409</v>
      </c>
      <c r="G5170" s="3">
        <f ca="1">[1]!thsiFinD("ths_rsi_stock",$A5170,$A$1,7,100,100)</f>
        <v>31.962490126125001</v>
      </c>
      <c r="H5170" s="3">
        <f ca="1">[1]!thsiFinD("ths_adtm_stock",$A5170,$A$1,7,3,100,100,100)</f>
        <v>5.1282051282055E-2</v>
      </c>
      <c r="I5170" s="3">
        <f ca="1">[1]!thsiFinD("ths_bbiboll_stock",$A5170,$A$1,7,3,100,100,100)</f>
        <v>14.4096875</v>
      </c>
      <c r="J5170" s="3">
        <f ca="1">[1]!thsiFinD("ths_dptb_stock",$A5170,$A$1,7,104,100,100)</f>
        <v>0.71428571428570997</v>
      </c>
      <c r="K5170" s="3">
        <f ca="1">[1]!thsiFinD("ths_srmi_stock",$A5170,$A$1,7,100,100)</f>
        <v>-2.4982650936849E-2</v>
      </c>
      <c r="L5170" s="3">
        <f ca="1">[1]!thsiFinD("ths_atr_stock",$A5170,$A$1,7,101,100,100)</f>
        <v>0.20714285714285999</v>
      </c>
      <c r="M5170" s="3">
        <f ca="1">[1]!thsiFinD("ths_vol_w_stock",$A5170,$A$1)/1000000</f>
        <v>2.331528</v>
      </c>
      <c r="N5170" s="3">
        <f ca="1">[1]!thsiFinD("ths_turnover_ratio_w_stock",$A5170,$A$1)</f>
        <v>3.4910274036894999</v>
      </c>
      <c r="O5170" s="3">
        <f ca="1">[1]!thsiFinD("ths_relative_chg_ratio_w_stock",$A5170,$A$1,104,100)</f>
        <v>-4.1474265427281001</v>
      </c>
      <c r="P5170" s="3">
        <f ca="1">[1]!thsiFinD("ths_chg_ratio_w_stock",$A5170,$B$1,100)</f>
        <v>-2.6334519572953998</v>
      </c>
    </row>
    <row r="5171" spans="1:16" x14ac:dyDescent="0.25">
      <c r="A5171" s="2" t="s">
        <v>5169</v>
      </c>
      <c r="B5171" s="2" t="s">
        <v>10531</v>
      </c>
      <c r="C5171" s="3">
        <f ca="1">[1]!thsiFinD("ths_vol_ratio_stock",$A5171,$A$1,7,100)</f>
        <v>1.8015992127824001</v>
      </c>
      <c r="D5171" s="3">
        <f ca="1">[1]!thsiFinD("ths_cr_stock",$A5171,$A$1,7,100,100)</f>
        <v>201.39534883721001</v>
      </c>
      <c r="E5171" s="3">
        <f ca="1">[1]!thsiFinD("ths_mfi_stock",$A5171,$A$1,7,100,100)</f>
        <v>76.448291277311</v>
      </c>
      <c r="F5171" s="3">
        <f ca="1">[1]!thsiFinD("ths_expma_stock",$A5171,$A$1,7,100,100)</f>
        <v>16.832657437689999</v>
      </c>
      <c r="G5171" s="3">
        <f ca="1">[1]!thsiFinD("ths_rsi_stock",$A5171,$A$1,7,100,100)</f>
        <v>66.640161693433001</v>
      </c>
      <c r="H5171" s="3">
        <f ca="1">[1]!thsiFinD("ths_adtm_stock",$A5171,$A$1,7,3,100,100,100)</f>
        <v>0.86991869918699005</v>
      </c>
      <c r="I5171" s="3">
        <f ca="1">[1]!thsiFinD("ths_bbiboll_stock",$A5171,$A$1,7,3,100,100,100)</f>
        <v>16.789791666667</v>
      </c>
      <c r="J5171" s="3">
        <f ca="1">[1]!thsiFinD("ths_dptb_stock",$A5171,$A$1,7,104,100,100)</f>
        <v>0.57142857142856995</v>
      </c>
      <c r="K5171" s="3">
        <f ca="1">[1]!thsiFinD("ths_srmi_stock",$A5171,$A$1,7,100,100)</f>
        <v>4.1958041958042001E-2</v>
      </c>
      <c r="L5171" s="3">
        <f ca="1">[1]!thsiFinD("ths_atr_stock",$A5171,$A$1,7,101,100,100)</f>
        <v>0.31571428571428001</v>
      </c>
      <c r="M5171" s="3">
        <f ca="1">[1]!thsiFinD("ths_vol_w_stock",$A5171,$A$1)/1000000</f>
        <v>1.124763</v>
      </c>
      <c r="N5171" s="3">
        <f ca="1">[1]!thsiFinD("ths_turnover_ratio_w_stock",$A5171,$A$1)</f>
        <v>9.3519830381641</v>
      </c>
      <c r="O5171" s="3">
        <f ca="1">[1]!thsiFinD("ths_relative_chg_ratio_w_stock",$A5171,$A$1,104,100)</f>
        <v>2.3461975392070999</v>
      </c>
      <c r="P5171" s="3">
        <f ca="1">[1]!thsiFinD("ths_chg_ratio_w_stock",$A5171,$B$1,100)</f>
        <v>-4.5454545454546</v>
      </c>
    </row>
    <row r="5172" spans="1:16" x14ac:dyDescent="0.25">
      <c r="A5172" s="2" t="s">
        <v>5170</v>
      </c>
      <c r="B5172" s="2" t="s">
        <v>10532</v>
      </c>
      <c r="C5172" s="3">
        <f ca="1">[1]!thsiFinD("ths_vol_ratio_stock",$A5172,$A$1,7,100)</f>
        <v>1.1883026757688999</v>
      </c>
      <c r="D5172" s="3">
        <f ca="1">[1]!thsiFinD("ths_cr_stock",$A5172,$A$1,7,100,100)</f>
        <v>103.14960629921001</v>
      </c>
      <c r="E5172" s="3">
        <f ca="1">[1]!thsiFinD("ths_mfi_stock",$A5172,$A$1,7,100,100)</f>
        <v>45.111407457077</v>
      </c>
      <c r="F5172" s="3">
        <f ca="1">[1]!thsiFinD("ths_expma_stock",$A5172,$A$1,7,100,100)</f>
        <v>5.1302402114131</v>
      </c>
      <c r="G5172" s="3">
        <f ca="1">[1]!thsiFinD("ths_rsi_stock",$A5172,$A$1,7,100,100)</f>
        <v>39.778533127949999</v>
      </c>
      <c r="H5172" s="3">
        <f ca="1">[1]!thsiFinD("ths_adtm_stock",$A5172,$A$1,7,3,100,100,100)</f>
        <v>0.23076923076923</v>
      </c>
      <c r="I5172" s="3">
        <f ca="1">[1]!thsiFinD("ths_bbiboll_stock",$A5172,$A$1,7,3,100,100,100)</f>
        <v>5.1386458333332996</v>
      </c>
      <c r="J5172" s="3">
        <f ca="1">[1]!thsiFinD("ths_dptb_stock",$A5172,$A$1,7,104,100,100)</f>
        <v>0.57142857142856995</v>
      </c>
      <c r="K5172" s="3">
        <f ca="1">[1]!thsiFinD("ths_srmi_stock",$A5172,$A$1,7,100,100)</f>
        <v>-9.8039215686274005E-3</v>
      </c>
      <c r="L5172" s="3">
        <f ca="1">[1]!thsiFinD("ths_atr_stock",$A5172,$A$1,7,101,100,100)</f>
        <v>0.12428571428571</v>
      </c>
      <c r="M5172" s="3">
        <f ca="1">[1]!thsiFinD("ths_vol_w_stock",$A5172,$A$1)/1000000</f>
        <v>1.053377</v>
      </c>
      <c r="N5172" s="3">
        <f ca="1">[1]!thsiFinD("ths_turnover_ratio_w_stock",$A5172,$A$1)</f>
        <v>2.3498586239397001</v>
      </c>
      <c r="O5172" s="3">
        <f ca="1">[1]!thsiFinD("ths_relative_chg_ratio_w_stock",$A5172,$A$1,104,100)</f>
        <v>-4.6014863717879004</v>
      </c>
      <c r="P5172" s="3">
        <f ca="1">[1]!thsiFinD("ths_chg_ratio_w_stock",$A5172,$B$1,100)</f>
        <v>-0.59405940594060003</v>
      </c>
    </row>
    <row r="5173" spans="1:16" x14ac:dyDescent="0.25">
      <c r="A5173" s="2" t="s">
        <v>5171</v>
      </c>
      <c r="B5173" s="2" t="s">
        <v>10533</v>
      </c>
      <c r="C5173" s="3">
        <f ca="1">[1]!thsiFinD("ths_vol_ratio_stock",$A5173,$A$1,7,100)</f>
        <v>0.70052051329278997</v>
      </c>
      <c r="D5173" s="3">
        <f ca="1">[1]!thsiFinD("ths_cr_stock",$A5173,$A$1,7,100,100)</f>
        <v>90.909090909091006</v>
      </c>
      <c r="E5173" s="3">
        <f ca="1">[1]!thsiFinD("ths_mfi_stock",$A5173,$A$1,7,100,100)</f>
        <v>43.009255103268003</v>
      </c>
      <c r="F5173" s="3">
        <f ca="1">[1]!thsiFinD("ths_expma_stock",$A5173,$A$1,7,100,100)</f>
        <v>4.1169763175501997</v>
      </c>
      <c r="G5173" s="3">
        <f ca="1">[1]!thsiFinD("ths_rsi_stock",$A5173,$A$1,7,100,100)</f>
        <v>38.038914334193002</v>
      </c>
      <c r="H5173" s="3">
        <f ca="1">[1]!thsiFinD("ths_adtm_stock",$A5173,$A$1,7,3,100,100,100)</f>
        <v>0.51851851851852004</v>
      </c>
      <c r="I5173" s="3">
        <f ca="1">[1]!thsiFinD("ths_bbiboll_stock",$A5173,$A$1,7,3,100,100,100)</f>
        <v>4.1907291666667001</v>
      </c>
      <c r="J5173" s="3">
        <f ca="1">[1]!thsiFinD("ths_dptb_stock",$A5173,$A$1,7,104,100,100)</f>
        <v>0.42857142857142999</v>
      </c>
      <c r="K5173" s="3">
        <f ca="1">[1]!thsiFinD("ths_srmi_stock",$A5173,$A$1,7,100,100)</f>
        <v>-2.3866348448687E-2</v>
      </c>
      <c r="L5173" s="3">
        <f ca="1">[1]!thsiFinD("ths_atr_stock",$A5173,$A$1,7,101,100,100)</f>
        <v>0.12714285714286</v>
      </c>
      <c r="M5173" s="3">
        <f ca="1">[1]!thsiFinD("ths_vol_w_stock",$A5173,$A$1)/1000000</f>
        <v>7.8043820000000004</v>
      </c>
      <c r="N5173" s="3">
        <f ca="1">[1]!thsiFinD("ths_turnover_ratio_w_stock",$A5173,$A$1)</f>
        <v>6.8137426532237999</v>
      </c>
      <c r="O5173" s="3">
        <f ca="1">[1]!thsiFinD("ths_relative_chg_ratio_w_stock",$A5173,$A$1,104,100)</f>
        <v>-1.4717729479568</v>
      </c>
      <c r="P5173" s="3">
        <f ca="1">[1]!thsiFinD("ths_chg_ratio_w_stock",$A5173,$B$1,100)</f>
        <v>-10.024449877751</v>
      </c>
    </row>
    <row r="5174" spans="1:16" x14ac:dyDescent="0.25">
      <c r="A5174" s="2" t="s">
        <v>5172</v>
      </c>
      <c r="B5174" s="2" t="s">
        <v>10534</v>
      </c>
      <c r="C5174" s="3">
        <f ca="1">[1]!thsiFinD("ths_vol_ratio_stock",$A5174,$A$1,7,100)</f>
        <v>2.0368782487099</v>
      </c>
      <c r="D5174" s="3">
        <f ca="1">[1]!thsiFinD("ths_cr_stock",$A5174,$A$1,7,100,100)</f>
        <v>464</v>
      </c>
      <c r="E5174" s="3">
        <f ca="1">[1]!thsiFinD("ths_mfi_stock",$A5174,$A$1,7,100,100)</f>
        <v>80.399370915752996</v>
      </c>
      <c r="F5174" s="3">
        <f ca="1">[1]!thsiFinD("ths_expma_stock",$A5174,$A$1,7,100,100)</f>
        <v>6.4407985614358001</v>
      </c>
      <c r="G5174" s="3">
        <f ca="1">[1]!thsiFinD("ths_rsi_stock",$A5174,$A$1,7,100,100)</f>
        <v>69.177349005306993</v>
      </c>
      <c r="H5174" s="3">
        <f ca="1">[1]!thsiFinD("ths_adtm_stock",$A5174,$A$1,7,3,100,100,100)</f>
        <v>0.97206703910615</v>
      </c>
      <c r="I5174" s="3">
        <f ca="1">[1]!thsiFinD("ths_bbiboll_stock",$A5174,$A$1,7,3,100,100,100)</f>
        <v>6.3872916666666999</v>
      </c>
      <c r="J5174" s="3">
        <f ca="1">[1]!thsiFinD("ths_dptb_stock",$A5174,$A$1,7,104,100,100)</f>
        <v>0.42857142857142999</v>
      </c>
      <c r="K5174" s="3">
        <f ca="1">[1]!thsiFinD("ths_srmi_stock",$A5174,$A$1,7,100,100)</f>
        <v>0.10798816568047</v>
      </c>
      <c r="L5174" s="3">
        <f ca="1">[1]!thsiFinD("ths_atr_stock",$A5174,$A$1,7,101,100,100)</f>
        <v>0.34285714285713997</v>
      </c>
      <c r="M5174" s="3">
        <f ca="1">[1]!thsiFinD("ths_vol_w_stock",$A5174,$A$1)/1000000</f>
        <v>16.823837000000001</v>
      </c>
      <c r="N5174" s="3">
        <f ca="1">[1]!thsiFinD("ths_turnover_ratio_w_stock",$A5174,$A$1)</f>
        <v>25.124929561329999</v>
      </c>
      <c r="O5174" s="3">
        <f ca="1">[1]!thsiFinD("ths_relative_chg_ratio_w_stock",$A5174,$A$1,104,100)</f>
        <v>7.3153870773436003</v>
      </c>
      <c r="P5174" s="3">
        <f ca="1">[1]!thsiFinD("ths_chg_ratio_w_stock",$A5174,$B$1,100)</f>
        <v>-10.207100591715999</v>
      </c>
    </row>
    <row r="5175" spans="1:16" x14ac:dyDescent="0.25">
      <c r="A5175" s="2" t="s">
        <v>5173</v>
      </c>
      <c r="B5175" s="2" t="s">
        <v>10535</v>
      </c>
      <c r="C5175" s="3">
        <f ca="1">[1]!thsiFinD("ths_vol_ratio_stock",$A5175,$A$1,7,100)</f>
        <v>0.72604842255662005</v>
      </c>
      <c r="D5175" s="3">
        <f ca="1">[1]!thsiFinD("ths_cr_stock",$A5175,$A$1,7,100,100)</f>
        <v>338.63636363635999</v>
      </c>
      <c r="E5175" s="3">
        <f ca="1">[1]!thsiFinD("ths_mfi_stock",$A5175,$A$1,7,100,100)</f>
        <v>56.076090328496001</v>
      </c>
      <c r="F5175" s="3">
        <f ca="1">[1]!thsiFinD("ths_expma_stock",$A5175,$A$1,7,100,100)</f>
        <v>9.3051960768583992</v>
      </c>
      <c r="G5175" s="3">
        <f ca="1">[1]!thsiFinD("ths_rsi_stock",$A5175,$A$1,7,100,100)</f>
        <v>57.514379184314997</v>
      </c>
      <c r="H5175" s="3">
        <f ca="1">[1]!thsiFinD("ths_adtm_stock",$A5175,$A$1,7,3,100,100,100)</f>
        <v>0.87931034482758996</v>
      </c>
      <c r="I5175" s="3">
        <f ca="1">[1]!thsiFinD("ths_bbiboll_stock",$A5175,$A$1,7,3,100,100,100)</f>
        <v>9.1750000000000007</v>
      </c>
      <c r="J5175" s="3">
        <f ca="1">[1]!thsiFinD("ths_dptb_stock",$A5175,$A$1,7,104,100,100)</f>
        <v>1</v>
      </c>
      <c r="K5175" s="3">
        <f ca="1">[1]!thsiFinD("ths_srmi_stock",$A5175,$A$1,7,100,100)</f>
        <v>8.4401709401709005E-2</v>
      </c>
      <c r="L5175" s="3">
        <f ca="1">[1]!thsiFinD("ths_atr_stock",$A5175,$A$1,7,101,100,100)</f>
        <v>0.62857142857143</v>
      </c>
      <c r="M5175" s="3">
        <f ca="1">[1]!thsiFinD("ths_vol_w_stock",$A5175,$A$1)/1000000</f>
        <v>15.863784000000001</v>
      </c>
      <c r="N5175" s="3">
        <f ca="1">[1]!thsiFinD("ths_turnover_ratio_w_stock",$A5175,$A$1)</f>
        <v>26.224035161315999</v>
      </c>
      <c r="O5175" s="3">
        <f ca="1">[1]!thsiFinD("ths_relative_chg_ratio_w_stock",$A5175,$A$1,104,100)</f>
        <v>5.3769505231250001</v>
      </c>
      <c r="P5175" s="3">
        <f ca="1">[1]!thsiFinD("ths_chg_ratio_w_stock",$A5175,$B$1,100)</f>
        <v>-5.8760683760683996</v>
      </c>
    </row>
    <row r="5176" spans="1:16" x14ac:dyDescent="0.25">
      <c r="A5176" s="2" t="s">
        <v>5174</v>
      </c>
      <c r="B5176" s="2" t="s">
        <v>10536</v>
      </c>
      <c r="C5176" s="3">
        <f ca="1">[1]!thsiFinD("ths_vol_ratio_stock",$A5176,$A$1,7,100)</f>
        <v>0.65446439573310999</v>
      </c>
      <c r="D5176" s="3">
        <f ca="1">[1]!thsiFinD("ths_cr_stock",$A5176,$A$1,7,100,100)</f>
        <v>-59.724612736661001</v>
      </c>
      <c r="E5176" s="3">
        <f ca="1">[1]!thsiFinD("ths_mfi_stock",$A5176,$A$1,7,100,100)</f>
        <v>7.6602855690915996</v>
      </c>
      <c r="F5176" s="3">
        <f ca="1">[1]!thsiFinD("ths_expma_stock",$A5176,$A$1,7,100,100)</f>
        <v>11.163297577781</v>
      </c>
      <c r="G5176" s="3">
        <f ca="1">[1]!thsiFinD("ths_rsi_stock",$A5176,$A$1,7,100,100)</f>
        <v>9.0865259017283009</v>
      </c>
      <c r="H5176" s="3">
        <f ca="1">[1]!thsiFinD("ths_adtm_stock",$A5176,$A$1,7,3,100,100,100)</f>
        <v>0</v>
      </c>
      <c r="I5176" s="3">
        <f ca="1">[1]!thsiFinD("ths_bbiboll_stock",$A5176,$A$1,7,3,100,100,100)</f>
        <v>11.773854166667</v>
      </c>
      <c r="J5176" s="3">
        <f ca="1">[1]!thsiFinD("ths_dptb_stock",$A5176,$A$1,7,104,100,100)</f>
        <v>0.57142857142856995</v>
      </c>
      <c r="K5176" s="3">
        <f ca="1">[1]!thsiFinD("ths_srmi_stock",$A5176,$A$1,7,100,100)</f>
        <v>-0.32333333333332998</v>
      </c>
      <c r="L5176" s="3">
        <f ca="1">[1]!thsiFinD("ths_atr_stock",$A5176,$A$1,7,101,100,100)</f>
        <v>0.87142857142857</v>
      </c>
      <c r="M5176" s="3">
        <f ca="1">[1]!thsiFinD("ths_vol_w_stock",$A5176,$A$1)/1000000</f>
        <v>5.4241409999999997</v>
      </c>
      <c r="N5176" s="3">
        <f ca="1">[1]!thsiFinD("ths_turnover_ratio_w_stock",$A5176,$A$1)</f>
        <v>7.8420681494441</v>
      </c>
      <c r="O5176" s="3">
        <f ca="1">[1]!thsiFinD("ths_relative_chg_ratio_w_stock",$A5176,$A$1,104,100)</f>
        <v>-7.2103532962973</v>
      </c>
      <c r="P5176" s="3">
        <f ca="1">[1]!thsiFinD("ths_chg_ratio_w_stock",$A5176,$B$1,100)</f>
        <v>-2.0689655172413999</v>
      </c>
    </row>
    <row r="5177" spans="1:16" x14ac:dyDescent="0.25">
      <c r="A5177" s="2" t="s">
        <v>5175</v>
      </c>
      <c r="B5177" s="2" t="s">
        <v>10537</v>
      </c>
      <c r="C5177" s="3">
        <f ca="1">[1]!thsiFinD("ths_vol_ratio_stock",$A5177,$A$1,7,100)</f>
        <v>0.74620591764258004</v>
      </c>
      <c r="D5177" s="3">
        <f ca="1">[1]!thsiFinD("ths_cr_stock",$A5177,$A$1,7,100,100)</f>
        <v>182.80254777069999</v>
      </c>
      <c r="E5177" s="3">
        <f ca="1">[1]!thsiFinD("ths_mfi_stock",$A5177,$A$1,7,100,100)</f>
        <v>89.655924340537993</v>
      </c>
      <c r="F5177" s="3">
        <f ca="1">[1]!thsiFinD("ths_expma_stock",$A5177,$A$1,7,100,100)</f>
        <v>5.7527295054092997</v>
      </c>
      <c r="G5177" s="3">
        <f ca="1">[1]!thsiFinD("ths_rsi_stock",$A5177,$A$1,7,100,100)</f>
        <v>46.812630075416997</v>
      </c>
      <c r="H5177" s="3">
        <f ca="1">[1]!thsiFinD("ths_adtm_stock",$A5177,$A$1,7,3,100,100,100)</f>
        <v>0.65060240963854998</v>
      </c>
      <c r="I5177" s="3">
        <f ca="1">[1]!thsiFinD("ths_bbiboll_stock",$A5177,$A$1,7,3,100,100,100)</f>
        <v>5.7401041666666996</v>
      </c>
      <c r="J5177" s="3">
        <f ca="1">[1]!thsiFinD("ths_dptb_stock",$A5177,$A$1,7,104,100,100)</f>
        <v>0.42857142857142999</v>
      </c>
      <c r="K5177" s="3">
        <f ca="1">[1]!thsiFinD("ths_srmi_stock",$A5177,$A$1,7,100,100)</f>
        <v>1.9366197183098E-2</v>
      </c>
      <c r="L5177" s="3">
        <f ca="1">[1]!thsiFinD("ths_atr_stock",$A5177,$A$1,7,101,100,100)</f>
        <v>0.21571428571428999</v>
      </c>
      <c r="M5177" s="3">
        <f ca="1">[1]!thsiFinD("ths_vol_w_stock",$A5177,$A$1)/1000000</f>
        <v>6.9144779999999999</v>
      </c>
      <c r="N5177" s="3">
        <f ca="1">[1]!thsiFinD("ths_turnover_ratio_w_stock",$A5177,$A$1)</f>
        <v>9.4733930323174995</v>
      </c>
      <c r="O5177" s="3">
        <f ca="1">[1]!thsiFinD("ths_relative_chg_ratio_w_stock",$A5177,$A$1,104,100)</f>
        <v>-2.0677481801550002</v>
      </c>
      <c r="P5177" s="3">
        <f ca="1">[1]!thsiFinD("ths_chg_ratio_w_stock",$A5177,$B$1,100)</f>
        <v>-4.9295774647887001</v>
      </c>
    </row>
    <row r="5178" spans="1:16" x14ac:dyDescent="0.25">
      <c r="A5178" s="2" t="s">
        <v>5176</v>
      </c>
      <c r="B5178" s="2" t="s">
        <v>10538</v>
      </c>
      <c r="C5178" s="3">
        <f ca="1">[1]!thsiFinD("ths_vol_ratio_stock",$A5178,$A$1,7,100)</f>
        <v>0.68073067771286999</v>
      </c>
      <c r="D5178" s="3">
        <f ca="1">[1]!thsiFinD("ths_cr_stock",$A5178,$A$1,7,100,100)</f>
        <v>83.098591549294994</v>
      </c>
      <c r="E5178" s="3">
        <f ca="1">[1]!thsiFinD("ths_mfi_stock",$A5178,$A$1,7,100,100)</f>
        <v>20.816089058260999</v>
      </c>
      <c r="F5178" s="3">
        <f ca="1">[1]!thsiFinD("ths_expma_stock",$A5178,$A$1,7,100,100)</f>
        <v>9.1878651061492</v>
      </c>
      <c r="G5178" s="3">
        <f ca="1">[1]!thsiFinD("ths_rsi_stock",$A5178,$A$1,7,100,100)</f>
        <v>39.466264923320999</v>
      </c>
      <c r="H5178" s="3">
        <f ca="1">[1]!thsiFinD("ths_adtm_stock",$A5178,$A$1,7,3,100,100,100)</f>
        <v>0.45588235294117002</v>
      </c>
      <c r="I5178" s="3">
        <f ca="1">[1]!thsiFinD("ths_bbiboll_stock",$A5178,$A$1,7,3,100,100,100)</f>
        <v>9.2911458333332995</v>
      </c>
      <c r="J5178" s="3">
        <f ca="1">[1]!thsiFinD("ths_dptb_stock",$A5178,$A$1,7,104,100,100)</f>
        <v>0.71428571428570997</v>
      </c>
      <c r="K5178" s="3">
        <f ca="1">[1]!thsiFinD("ths_srmi_stock",$A5178,$A$1,7,100,100)</f>
        <v>3.2858707557504E-3</v>
      </c>
      <c r="L5178" s="3">
        <f ca="1">[1]!thsiFinD("ths_atr_stock",$A5178,$A$1,7,101,100,100)</f>
        <v>0.20285714285713999</v>
      </c>
      <c r="M5178" s="3">
        <f ca="1">[1]!thsiFinD("ths_vol_w_stock",$A5178,$A$1)/1000000</f>
        <v>1.974072</v>
      </c>
      <c r="N5178" s="3">
        <f ca="1">[1]!thsiFinD("ths_turnover_ratio_w_stock",$A5178,$A$1)</f>
        <v>2.1274494237554</v>
      </c>
      <c r="O5178" s="3">
        <f ca="1">[1]!thsiFinD("ths_relative_chg_ratio_w_stock",$A5178,$A$1,104,100)</f>
        <v>-1.7168709871725001</v>
      </c>
      <c r="P5178" s="3">
        <f ca="1">[1]!thsiFinD("ths_chg_ratio_w_stock",$A5178,$B$1,100)</f>
        <v>-1.9715224534502001</v>
      </c>
    </row>
    <row r="5179" spans="1:16" x14ac:dyDescent="0.25">
      <c r="A5179" s="2" t="s">
        <v>5177</v>
      </c>
      <c r="B5179" s="2" t="s">
        <v>10539</v>
      </c>
      <c r="C5179" s="3">
        <f ca="1">[1]!thsiFinD("ths_vol_ratio_stock",$A5179,$A$1,7,100)</f>
        <v>0.72245960519426999</v>
      </c>
      <c r="D5179" s="3">
        <f ca="1">[1]!thsiFinD("ths_cr_stock",$A5179,$A$1,7,100,100)</f>
        <v>115.00938086303999</v>
      </c>
      <c r="E5179" s="3">
        <f ca="1">[1]!thsiFinD("ths_mfi_stock",$A5179,$A$1,7,100,100)</f>
        <v>47.628556442596</v>
      </c>
      <c r="F5179" s="3">
        <f ca="1">[1]!thsiFinD("ths_expma_stock",$A5179,$A$1,7,100,100)</f>
        <v>10.807141048535</v>
      </c>
      <c r="G5179" s="3">
        <f ca="1">[1]!thsiFinD("ths_rsi_stock",$A5179,$A$1,7,100,100)</f>
        <v>40.304180191332001</v>
      </c>
      <c r="H5179" s="3">
        <f ca="1">[1]!thsiFinD("ths_adtm_stock",$A5179,$A$1,7,3,100,100,100)</f>
        <v>0.13888888888889001</v>
      </c>
      <c r="I5179" s="3">
        <f ca="1">[1]!thsiFinD("ths_bbiboll_stock",$A5179,$A$1,7,3,100,100,100)</f>
        <v>10.695520833332999</v>
      </c>
      <c r="J5179" s="3">
        <f ca="1">[1]!thsiFinD("ths_dptb_stock",$A5179,$A$1,7,104,100,100)</f>
        <v>0.57142857142856995</v>
      </c>
      <c r="K5179" s="3">
        <f ca="1">[1]!thsiFinD("ths_srmi_stock",$A5179,$A$1,7,100,100)</f>
        <v>-5.8876811594203E-2</v>
      </c>
      <c r="L5179" s="3">
        <f ca="1">[1]!thsiFinD("ths_atr_stock",$A5179,$A$1,7,101,100,100)</f>
        <v>0.59428571428570998</v>
      </c>
      <c r="M5179" s="3">
        <f ca="1">[1]!thsiFinD("ths_vol_w_stock",$A5179,$A$1)/1000000</f>
        <v>8.3457539999999995</v>
      </c>
      <c r="N5179" s="3">
        <f ca="1">[1]!thsiFinD("ths_turnover_ratio_w_stock",$A5179,$A$1)</f>
        <v>14.33206856742</v>
      </c>
      <c r="O5179" s="3">
        <f ca="1">[1]!thsiFinD("ths_relative_chg_ratio_w_stock",$A5179,$A$1,104,100)</f>
        <v>-8.2816191886113995</v>
      </c>
      <c r="P5179" s="3">
        <f ca="1">[1]!thsiFinD("ths_chg_ratio_w_stock",$A5179,$B$1,100)</f>
        <v>0.28873917228103002</v>
      </c>
    </row>
    <row r="5180" spans="1:16" x14ac:dyDescent="0.25">
      <c r="A5180" s="2" t="s">
        <v>5178</v>
      </c>
      <c r="B5180" s="2" t="s">
        <v>10540</v>
      </c>
      <c r="C5180" s="3">
        <f ca="1">[1]!thsiFinD("ths_vol_ratio_stock",$A5180,$A$1,7,100)</f>
        <v>1.1545966661494</v>
      </c>
      <c r="D5180" s="3">
        <f ca="1">[1]!thsiFinD("ths_cr_stock",$A5180,$A$1,7,100,100)</f>
        <v>260.40462427746002</v>
      </c>
      <c r="E5180" s="3">
        <f ca="1">[1]!thsiFinD("ths_mfi_stock",$A5180,$A$1,7,100,100)</f>
        <v>68.801975611415997</v>
      </c>
      <c r="F5180" s="3">
        <f ca="1">[1]!thsiFinD("ths_expma_stock",$A5180,$A$1,7,100,100)</f>
        <v>11.54053928027</v>
      </c>
      <c r="G5180" s="3">
        <f ca="1">[1]!thsiFinD("ths_rsi_stock",$A5180,$A$1,7,100,100)</f>
        <v>54.476870851736003</v>
      </c>
      <c r="H5180" s="3">
        <f ca="1">[1]!thsiFinD("ths_adtm_stock",$A5180,$A$1,7,3,100,100,100)</f>
        <v>0.85605095541401</v>
      </c>
      <c r="I5180" s="3">
        <f ca="1">[1]!thsiFinD("ths_bbiboll_stock",$A5180,$A$1,7,3,100,100,100)</f>
        <v>11.215416666667</v>
      </c>
      <c r="J5180" s="3">
        <f ca="1">[1]!thsiFinD("ths_dptb_stock",$A5180,$A$1,7,104,100,100)</f>
        <v>0.57142857142856995</v>
      </c>
      <c r="K5180" s="3">
        <f ca="1">[1]!thsiFinD("ths_srmi_stock",$A5180,$A$1,7,100,100)</f>
        <v>0.20580474934036999</v>
      </c>
      <c r="L5180" s="3">
        <f ca="1">[1]!thsiFinD("ths_atr_stock",$A5180,$A$1,7,101,100,100)</f>
        <v>1.8871428571429001</v>
      </c>
      <c r="M5180" s="3">
        <f ca="1">[1]!thsiFinD("ths_vol_w_stock",$A5180,$A$1)/1000000</f>
        <v>33.452151999999998</v>
      </c>
      <c r="N5180" s="3">
        <f ca="1">[1]!thsiFinD("ths_turnover_ratio_w_stock",$A5180,$A$1)</f>
        <v>117.03045286331999</v>
      </c>
      <c r="O5180" s="3">
        <f ca="1">[1]!thsiFinD("ths_relative_chg_ratio_w_stock",$A5180,$A$1,104,100)</f>
        <v>11.530140965018999</v>
      </c>
      <c r="P5180" s="3">
        <f ca="1">[1]!thsiFinD("ths_chg_ratio_w_stock",$A5180,$B$1,100)</f>
        <v>-10.817941952507001</v>
      </c>
    </row>
    <row r="5181" spans="1:16" x14ac:dyDescent="0.25">
      <c r="A5181" s="2" t="s">
        <v>5179</v>
      </c>
      <c r="B5181" s="2" t="s">
        <v>10541</v>
      </c>
      <c r="C5181" s="3">
        <f ca="1">[1]!thsiFinD("ths_vol_ratio_stock",$A5181,$A$1,7,100)</f>
        <v>0.39361406600479998</v>
      </c>
      <c r="D5181" s="3">
        <f ca="1">[1]!thsiFinD("ths_cr_stock",$A5181,$A$1,7,100,100)</f>
        <v>75.739644970414005</v>
      </c>
      <c r="E5181" s="3">
        <f ca="1">[1]!thsiFinD("ths_mfi_stock",$A5181,$A$1,7,100,100)</f>
        <v>56.408635744781002</v>
      </c>
      <c r="F5181" s="3">
        <f ca="1">[1]!thsiFinD("ths_expma_stock",$A5181,$A$1,7,100,100)</f>
        <v>14.547171007465</v>
      </c>
      <c r="G5181" s="3">
        <f ca="1">[1]!thsiFinD("ths_rsi_stock",$A5181,$A$1,7,100,100)</f>
        <v>42.080878625883003</v>
      </c>
      <c r="H5181" s="3">
        <f ca="1">[1]!thsiFinD("ths_adtm_stock",$A5181,$A$1,7,3,100,100,100)</f>
        <v>7.4626865671652996E-3</v>
      </c>
      <c r="I5181" s="3">
        <f ca="1">[1]!thsiFinD("ths_bbiboll_stock",$A5181,$A$1,7,3,100,100,100)</f>
        <v>14.576354166667</v>
      </c>
      <c r="J5181" s="3">
        <f ca="1">[1]!thsiFinD("ths_dptb_stock",$A5181,$A$1,7,104,100,100)</f>
        <v>0.57142857142856995</v>
      </c>
      <c r="K5181" s="3">
        <f ca="1">[1]!thsiFinD("ths_srmi_stock",$A5181,$A$1,7,100,100)</f>
        <v>-4.6511627906977E-2</v>
      </c>
      <c r="L5181" s="3">
        <f ca="1">[1]!thsiFinD("ths_atr_stock",$A5181,$A$1,7,101,100,100)</f>
        <v>0.57285714285713996</v>
      </c>
      <c r="M5181" s="3">
        <f ca="1">[1]!thsiFinD("ths_vol_w_stock",$A5181,$A$1)/1000000</f>
        <v>8.4624210000000009</v>
      </c>
      <c r="N5181" s="3">
        <f ca="1">[1]!thsiFinD("ths_turnover_ratio_w_stock",$A5181,$A$1)</f>
        <v>7.7925832195649001</v>
      </c>
      <c r="O5181" s="3">
        <f ca="1">[1]!thsiFinD("ths_relative_chg_ratio_w_stock",$A5181,$A$1,104,100)</f>
        <v>-7.5567660002958998</v>
      </c>
      <c r="P5181" s="3">
        <f ca="1">[1]!thsiFinD("ths_chg_ratio_w_stock",$A5181,$B$1,100)</f>
        <v>-1.4634146341462999</v>
      </c>
    </row>
    <row r="5182" spans="1:16" x14ac:dyDescent="0.25">
      <c r="A5182" s="2" t="s">
        <v>5180</v>
      </c>
      <c r="B5182" s="2" t="s">
        <v>10542</v>
      </c>
      <c r="C5182" s="3">
        <f ca="1">[1]!thsiFinD("ths_vol_ratio_stock",$A5182,$A$1,7,100)</f>
        <v>1.0602154892202</v>
      </c>
      <c r="D5182" s="3">
        <f ca="1">[1]!thsiFinD("ths_cr_stock",$A5182,$A$1,7,100,100)</f>
        <v>272.77227722772</v>
      </c>
      <c r="E5182" s="3">
        <f ca="1">[1]!thsiFinD("ths_mfi_stock",$A5182,$A$1,7,100,100)</f>
        <v>55.686555469293999</v>
      </c>
      <c r="F5182" s="3">
        <f ca="1">[1]!thsiFinD("ths_expma_stock",$A5182,$A$1,7,100,100)</f>
        <v>17.832678880945998</v>
      </c>
      <c r="G5182" s="3">
        <f ca="1">[1]!thsiFinD("ths_rsi_stock",$A5182,$A$1,7,100,100)</f>
        <v>46.733298425820998</v>
      </c>
      <c r="H5182" s="3">
        <f ca="1">[1]!thsiFinD("ths_adtm_stock",$A5182,$A$1,7,3,100,100,100)</f>
        <v>0.47698744769874002</v>
      </c>
      <c r="I5182" s="3">
        <f ca="1">[1]!thsiFinD("ths_bbiboll_stock",$A5182,$A$1,7,3,100,100,100)</f>
        <v>17.836354166667</v>
      </c>
      <c r="J5182" s="3">
        <f ca="1">[1]!thsiFinD("ths_dptb_stock",$A5182,$A$1,7,104,100,100)</f>
        <v>0.71428571428570997</v>
      </c>
      <c r="K5182" s="3">
        <f ca="1">[1]!thsiFinD("ths_srmi_stock",$A5182,$A$1,7,100,100)</f>
        <v>2.2222222222222001E-2</v>
      </c>
      <c r="L5182" s="3">
        <f ca="1">[1]!thsiFinD("ths_atr_stock",$A5182,$A$1,7,101,100,100)</f>
        <v>0.87</v>
      </c>
      <c r="M5182" s="3">
        <f ca="1">[1]!thsiFinD("ths_vol_w_stock",$A5182,$A$1)/1000000</f>
        <v>10.562666</v>
      </c>
      <c r="N5182" s="3">
        <f ca="1">[1]!thsiFinD("ths_turnover_ratio_w_stock",$A5182,$A$1)</f>
        <v>20.875040267195999</v>
      </c>
      <c r="O5182" s="3">
        <f ca="1">[1]!thsiFinD("ths_relative_chg_ratio_w_stock",$A5182,$A$1,104,100)</f>
        <v>-4.4869540896656002</v>
      </c>
      <c r="P5182" s="3">
        <f ca="1">[1]!thsiFinD("ths_chg_ratio_w_stock",$A5182,$B$1,100)</f>
        <v>-2.8490028490028001</v>
      </c>
    </row>
    <row r="5183" spans="1:16" x14ac:dyDescent="0.25">
      <c r="A5183" s="2" t="s">
        <v>5181</v>
      </c>
      <c r="B5183" s="2" t="s">
        <v>10543</v>
      </c>
      <c r="C5183" s="3">
        <f ca="1">[1]!thsiFinD("ths_vol_ratio_stock",$A5183,$A$1,7,100)</f>
        <v>0.84151209856651998</v>
      </c>
      <c r="D5183" s="3">
        <f ca="1">[1]!thsiFinD("ths_cr_stock",$A5183,$A$1,7,100,100)</f>
        <v>263.15789473683998</v>
      </c>
      <c r="E5183" s="3">
        <f ca="1">[1]!thsiFinD("ths_mfi_stock",$A5183,$A$1,7,100,100)</f>
        <v>64.627615223994994</v>
      </c>
      <c r="F5183" s="3">
        <f ca="1">[1]!thsiFinD("ths_expma_stock",$A5183,$A$1,7,100,100)</f>
        <v>8.3062730322766996</v>
      </c>
      <c r="G5183" s="3">
        <f ca="1">[1]!thsiFinD("ths_rsi_stock",$A5183,$A$1,7,100,100)</f>
        <v>50.567700629530002</v>
      </c>
      <c r="H5183" s="3">
        <f ca="1">[1]!thsiFinD("ths_adtm_stock",$A5183,$A$1,7,3,100,100,100)</f>
        <v>0.82142857142856995</v>
      </c>
      <c r="I5183" s="3">
        <f ca="1">[1]!thsiFinD("ths_bbiboll_stock",$A5183,$A$1,7,3,100,100,100)</f>
        <v>8.2715624999999999</v>
      </c>
      <c r="J5183" s="3">
        <f ca="1">[1]!thsiFinD("ths_dptb_stock",$A5183,$A$1,7,104,100,100)</f>
        <v>0.57142857142856995</v>
      </c>
      <c r="K5183" s="3">
        <f ca="1">[1]!thsiFinD("ths_srmi_stock",$A5183,$A$1,7,100,100)</f>
        <v>1.6949152542372999E-2</v>
      </c>
      <c r="L5183" s="3">
        <f ca="1">[1]!thsiFinD("ths_atr_stock",$A5183,$A$1,7,101,100,100)</f>
        <v>0.17</v>
      </c>
      <c r="M5183" s="3">
        <f ca="1">[1]!thsiFinD("ths_vol_w_stock",$A5183,$A$1)/1000000</f>
        <v>5.8489500000000003</v>
      </c>
      <c r="N5183" s="3">
        <f ca="1">[1]!thsiFinD("ths_turnover_ratio_w_stock",$A5183,$A$1)</f>
        <v>5.2023147145176001</v>
      </c>
      <c r="O5183" s="3">
        <f ca="1">[1]!thsiFinD("ths_relative_chg_ratio_w_stock",$A5183,$A$1,104,100)</f>
        <v>-2.1987986980159002</v>
      </c>
      <c r="P5183" s="3">
        <f ca="1">[1]!thsiFinD("ths_chg_ratio_w_stock",$A5183,$B$1,100)</f>
        <v>-1.9370460048425999</v>
      </c>
    </row>
    <row r="5184" spans="1:16" x14ac:dyDescent="0.25">
      <c r="A5184" s="2" t="s">
        <v>5182</v>
      </c>
      <c r="B5184" s="2" t="s">
        <v>10544</v>
      </c>
      <c r="C5184" s="3">
        <f ca="1">[1]!thsiFinD("ths_vol_ratio_stock",$A5184,$A$1,7,100)</f>
        <v>0.63899457224900003</v>
      </c>
      <c r="D5184" s="3">
        <f ca="1">[1]!thsiFinD("ths_cr_stock",$A5184,$A$1,7,100,100)</f>
        <v>30.481283422459999</v>
      </c>
      <c r="E5184" s="3">
        <f ca="1">[1]!thsiFinD("ths_mfi_stock",$A5184,$A$1,7,100,100)</f>
        <v>0</v>
      </c>
      <c r="F5184" s="3">
        <f ca="1">[1]!thsiFinD("ths_expma_stock",$A5184,$A$1,7,100,100)</f>
        <v>14.034331243554</v>
      </c>
      <c r="G5184" s="3">
        <f ca="1">[1]!thsiFinD("ths_rsi_stock",$A5184,$A$1,7,100,100)</f>
        <v>36.971406574504002</v>
      </c>
      <c r="H5184" s="3">
        <f ca="1">[1]!thsiFinD("ths_adtm_stock",$A5184,$A$1,7,3,100,100,100)</f>
        <v>0.43939393939394</v>
      </c>
      <c r="I5184" s="3">
        <f ca="1">[1]!thsiFinD("ths_bbiboll_stock",$A5184,$A$1,7,3,100,100,100)</f>
        <v>14.083125000000001</v>
      </c>
      <c r="J5184" s="3">
        <f ca="1">[1]!thsiFinD("ths_dptb_stock",$A5184,$A$1,7,104,100,100)</f>
        <v>0.28571428571428997</v>
      </c>
      <c r="K5184" s="3">
        <f ca="1">[1]!thsiFinD("ths_srmi_stock",$A5184,$A$1,7,100,100)</f>
        <v>-6.5860215053762994E-2</v>
      </c>
      <c r="L5184" s="3">
        <f ca="1">[1]!thsiFinD("ths_atr_stock",$A5184,$A$1,7,101,100,100)</f>
        <v>0.37428571428571</v>
      </c>
      <c r="M5184" s="3">
        <f ca="1">[1]!thsiFinD("ths_vol_w_stock",$A5184,$A$1)/1000000</f>
        <v>1.208629</v>
      </c>
      <c r="N5184" s="3">
        <f ca="1">[1]!thsiFinD("ths_turnover_ratio_w_stock",$A5184,$A$1)</f>
        <v>7.9125316344733996</v>
      </c>
      <c r="O5184" s="3">
        <f ca="1">[1]!thsiFinD("ths_relative_chg_ratio_w_stock",$A5184,$A$1,104,100)</f>
        <v>-3.4836554394692998</v>
      </c>
      <c r="P5184" s="3">
        <f ca="1">[1]!thsiFinD("ths_chg_ratio_w_stock",$A5184,$B$1,100)</f>
        <v>3.0215827338129002</v>
      </c>
    </row>
    <row r="5185" spans="1:16" x14ac:dyDescent="0.25">
      <c r="A5185" s="2" t="s">
        <v>5183</v>
      </c>
      <c r="B5185" s="2" t="s">
        <v>10545</v>
      </c>
      <c r="C5185" s="3">
        <f ca="1">[1]!thsiFinD("ths_vol_ratio_stock",$A5185,$A$1,7,100)</f>
        <v>0.87364564420112001</v>
      </c>
      <c r="D5185" s="3">
        <f ca="1">[1]!thsiFinD("ths_cr_stock",$A5185,$A$1,7,100,100)</f>
        <v>2.4533856722276002</v>
      </c>
      <c r="E5185" s="3">
        <f ca="1">[1]!thsiFinD("ths_mfi_stock",$A5185,$A$1,7,100,100)</f>
        <v>0</v>
      </c>
      <c r="F5185" s="3">
        <f ca="1">[1]!thsiFinD("ths_expma_stock",$A5185,$A$1,7,100,100)</f>
        <v>11.413158478903</v>
      </c>
      <c r="G5185" s="3">
        <f ca="1">[1]!thsiFinD("ths_rsi_stock",$A5185,$A$1,7,100,100)</f>
        <v>26.960448023739001</v>
      </c>
      <c r="H5185" s="3">
        <f ca="1">[1]!thsiFinD("ths_adtm_stock",$A5185,$A$1,7,3,100,100,100)</f>
        <v>-0.71929824561403</v>
      </c>
      <c r="I5185" s="3">
        <f ca="1">[1]!thsiFinD("ths_bbiboll_stock",$A5185,$A$1,7,3,100,100,100)</f>
        <v>11.594479166667</v>
      </c>
      <c r="J5185" s="3">
        <f ca="1">[1]!thsiFinD("ths_dptb_stock",$A5185,$A$1,7,104,100,100)</f>
        <v>0.57142857142856995</v>
      </c>
      <c r="K5185" s="3">
        <f ca="1">[1]!thsiFinD("ths_srmi_stock",$A5185,$A$1,7,100,100)</f>
        <v>-0.17090069284064999</v>
      </c>
      <c r="L5185" s="3">
        <f ca="1">[1]!thsiFinD("ths_atr_stock",$A5185,$A$1,7,101,100,100)</f>
        <v>0.56999999999999995</v>
      </c>
      <c r="M5185" s="3">
        <f ca="1">[1]!thsiFinD("ths_vol_w_stock",$A5185,$A$1)/1000000</f>
        <v>6.6935399999999996</v>
      </c>
      <c r="N5185" s="3">
        <f ca="1">[1]!thsiFinD("ths_turnover_ratio_w_stock",$A5185,$A$1)</f>
        <v>27.230890658181998</v>
      </c>
      <c r="O5185" s="3">
        <f ca="1">[1]!thsiFinD("ths_relative_chg_ratio_w_stock",$A5185,$A$1,104,100)</f>
        <v>-10.135238334111</v>
      </c>
      <c r="P5185" s="3">
        <f ca="1">[1]!thsiFinD("ths_chg_ratio_w_stock",$A5185,$B$1,100)</f>
        <v>-1.1142061281336999</v>
      </c>
    </row>
    <row r="5186" spans="1:16" x14ac:dyDescent="0.25">
      <c r="A5186" s="2" t="s">
        <v>5184</v>
      </c>
      <c r="B5186" s="2" t="s">
        <v>10546</v>
      </c>
      <c r="C5186" s="3">
        <f ca="1">[1]!thsiFinD("ths_vol_ratio_stock",$A5186,$A$1,7,100)</f>
        <v>0.46894512760967</v>
      </c>
      <c r="D5186" s="3">
        <f ca="1">[1]!thsiFinD("ths_cr_stock",$A5186,$A$1,7,100,100)</f>
        <v>81.188118811880997</v>
      </c>
      <c r="E5186" s="3">
        <f ca="1">[1]!thsiFinD("ths_mfi_stock",$A5186,$A$1,7,100,100)</f>
        <v>50.940467986328997</v>
      </c>
      <c r="F5186" s="3">
        <f ca="1">[1]!thsiFinD("ths_expma_stock",$A5186,$A$1,7,100,100)</f>
        <v>27.043689263988</v>
      </c>
      <c r="G5186" s="3">
        <f ca="1">[1]!thsiFinD("ths_rsi_stock",$A5186,$A$1,7,100,100)</f>
        <v>45.190394515340998</v>
      </c>
      <c r="H5186" s="3">
        <f ca="1">[1]!thsiFinD("ths_adtm_stock",$A5186,$A$1,7,3,100,100,100)</f>
        <v>-0.13636363636363</v>
      </c>
      <c r="I5186" s="3">
        <f ca="1">[1]!thsiFinD("ths_bbiboll_stock",$A5186,$A$1,7,3,100,100,100)</f>
        <v>26.924583333333</v>
      </c>
      <c r="J5186" s="3">
        <f ca="1">[1]!thsiFinD("ths_dptb_stock",$A5186,$A$1,7,104,100,100)</f>
        <v>0.57142857142856995</v>
      </c>
      <c r="K5186" s="3">
        <f ca="1">[1]!thsiFinD("ths_srmi_stock",$A5186,$A$1,7,100,100)</f>
        <v>-2.121433796635E-2</v>
      </c>
      <c r="L5186" s="3">
        <f ca="1">[1]!thsiFinD("ths_atr_stock",$A5186,$A$1,7,101,100,100)</f>
        <v>0.45285714285714002</v>
      </c>
      <c r="M5186" s="3">
        <f ca="1">[1]!thsiFinD("ths_vol_w_stock",$A5186,$A$1)/1000000</f>
        <v>0.54619799999999996</v>
      </c>
      <c r="N5186" s="3">
        <f ca="1">[1]!thsiFinD("ths_turnover_ratio_w_stock",$A5186,$A$1)</f>
        <v>1.08682649243</v>
      </c>
      <c r="O5186" s="3">
        <f ca="1">[1]!thsiFinD("ths_relative_chg_ratio_w_stock",$A5186,$A$1,104,100)</f>
        <v>-4.1238731753562998</v>
      </c>
      <c r="P5186" s="3">
        <f ca="1">[1]!thsiFinD("ths_chg_ratio_w_stock",$A5186,$B$1,100)</f>
        <v>-3.1016442451419999</v>
      </c>
    </row>
    <row r="5187" spans="1:16" x14ac:dyDescent="0.25">
      <c r="A5187" s="2" t="s">
        <v>5185</v>
      </c>
      <c r="B5187" s="2" t="s">
        <v>10547</v>
      </c>
      <c r="C5187" s="3">
        <f ca="1">[1]!thsiFinD("ths_vol_ratio_stock",$A5187,$A$1,7,100)</f>
        <v>0.66719124408102004</v>
      </c>
      <c r="D5187" s="3">
        <f ca="1">[1]!thsiFinD("ths_cr_stock",$A5187,$A$1,7,100,100)</f>
        <v>175</v>
      </c>
      <c r="E5187" s="3">
        <f ca="1">[1]!thsiFinD("ths_mfi_stock",$A5187,$A$1,7,100,100)</f>
        <v>68.512169915859999</v>
      </c>
      <c r="F5187" s="3">
        <f ca="1">[1]!thsiFinD("ths_expma_stock",$A5187,$A$1,7,100,100)</f>
        <v>5.3704793627068996</v>
      </c>
      <c r="G5187" s="3">
        <f ca="1">[1]!thsiFinD("ths_rsi_stock",$A5187,$A$1,7,100,100)</f>
        <v>44.523968422240003</v>
      </c>
      <c r="H5187" s="3">
        <f ca="1">[1]!thsiFinD("ths_adtm_stock",$A5187,$A$1,7,3,100,100,100)</f>
        <v>0.90476190476189999</v>
      </c>
      <c r="I5187" s="3">
        <f ca="1">[1]!thsiFinD("ths_bbiboll_stock",$A5187,$A$1,7,3,100,100,100)</f>
        <v>5.4026041666667002</v>
      </c>
      <c r="J5187" s="3">
        <f ca="1">[1]!thsiFinD("ths_dptb_stock",$A5187,$A$1,7,104,100,100)</f>
        <v>0.42857142857142999</v>
      </c>
      <c r="K5187" s="3">
        <f ca="1">[1]!thsiFinD("ths_srmi_stock",$A5187,$A$1,7,100,100)</f>
        <v>1.3059701492537001E-2</v>
      </c>
      <c r="L5187" s="3">
        <f ca="1">[1]!thsiFinD("ths_atr_stock",$A5187,$A$1,7,101,100,100)</f>
        <v>0.14142857142856999</v>
      </c>
      <c r="M5187" s="3">
        <f ca="1">[1]!thsiFinD("ths_vol_w_stock",$A5187,$A$1)/1000000</f>
        <v>6.4987450000000004</v>
      </c>
      <c r="N5187" s="3">
        <f ca="1">[1]!thsiFinD("ths_turnover_ratio_w_stock",$A5187,$A$1)</f>
        <v>6.8011428545115997</v>
      </c>
      <c r="O5187" s="3">
        <f ca="1">[1]!thsiFinD("ths_relative_chg_ratio_w_stock",$A5187,$A$1,104,100)</f>
        <v>-1.9030907264649</v>
      </c>
      <c r="P5187" s="3">
        <f ca="1">[1]!thsiFinD("ths_chg_ratio_w_stock",$A5187,$B$1,100)</f>
        <v>-3.7313432835820999</v>
      </c>
    </row>
    <row r="5188" spans="1:16" x14ac:dyDescent="0.25">
      <c r="A5188" s="2" t="s">
        <v>5186</v>
      </c>
      <c r="B5188" s="2" t="s">
        <v>10548</v>
      </c>
      <c r="C5188" s="3">
        <f ca="1">[1]!thsiFinD("ths_vol_ratio_stock",$A5188,$A$1,7,100)</f>
        <v>0.61051653833244002</v>
      </c>
      <c r="D5188" s="3">
        <f ca="1">[1]!thsiFinD("ths_cr_stock",$A5188,$A$1,7,100,100)</f>
        <v>243.38461538461999</v>
      </c>
      <c r="E5188" s="3">
        <f ca="1">[1]!thsiFinD("ths_mfi_stock",$A5188,$A$1,7,100,100)</f>
        <v>76.555230961717996</v>
      </c>
      <c r="F5188" s="3">
        <f ca="1">[1]!thsiFinD("ths_expma_stock",$A5188,$A$1,7,100,100)</f>
        <v>8.9733865184752997</v>
      </c>
      <c r="G5188" s="3">
        <f ca="1">[1]!thsiFinD("ths_rsi_stock",$A5188,$A$1,7,100,100)</f>
        <v>56.819675452467003</v>
      </c>
      <c r="H5188" s="3">
        <f ca="1">[1]!thsiFinD("ths_adtm_stock",$A5188,$A$1,7,3,100,100,100)</f>
        <v>0.77083333333333004</v>
      </c>
      <c r="I5188" s="3">
        <f ca="1">[1]!thsiFinD("ths_bbiboll_stock",$A5188,$A$1,7,3,100,100,100)</f>
        <v>8.8794791666666999</v>
      </c>
      <c r="J5188" s="3">
        <f ca="1">[1]!thsiFinD("ths_dptb_stock",$A5188,$A$1,7,104,100,100)</f>
        <v>0.28571428571428997</v>
      </c>
      <c r="K5188" s="3">
        <f ca="1">[1]!thsiFinD("ths_srmi_stock",$A5188,$A$1,7,100,100)</f>
        <v>8.0178173719375995E-2</v>
      </c>
      <c r="L5188" s="3">
        <f ca="1">[1]!thsiFinD("ths_atr_stock",$A5188,$A$1,7,101,100,100)</f>
        <v>0.53714285714286003</v>
      </c>
      <c r="M5188" s="3">
        <f ca="1">[1]!thsiFinD("ths_vol_w_stock",$A5188,$A$1)/1000000</f>
        <v>5.711557</v>
      </c>
      <c r="N5188" s="3">
        <f ca="1">[1]!thsiFinD("ths_turnover_ratio_w_stock",$A5188,$A$1)</f>
        <v>35.980764169248999</v>
      </c>
      <c r="O5188" s="3">
        <f ca="1">[1]!thsiFinD("ths_relative_chg_ratio_w_stock",$A5188,$A$1,104,100)</f>
        <v>2.9451336748322001</v>
      </c>
      <c r="P5188" s="3">
        <f ca="1">[1]!thsiFinD("ths_chg_ratio_w_stock",$A5188,$B$1,100)</f>
        <v>-2.0044543429844</v>
      </c>
    </row>
    <row r="5189" spans="1:16" x14ac:dyDescent="0.25">
      <c r="A5189" s="2" t="s">
        <v>5187</v>
      </c>
      <c r="B5189" s="2" t="s">
        <v>10549</v>
      </c>
      <c r="C5189" s="3">
        <f ca="1">[1]!thsiFinD("ths_vol_ratio_stock",$A5189,$A$1,7,100)</f>
        <v>0.57757392344946001</v>
      </c>
      <c r="D5189" s="3">
        <f ca="1">[1]!thsiFinD("ths_cr_stock",$A5189,$A$1,7,100,100)</f>
        <v>91.724137931035003</v>
      </c>
      <c r="E5189" s="3">
        <f ca="1">[1]!thsiFinD("ths_mfi_stock",$A5189,$A$1,7,100,100)</f>
        <v>36.988188006723</v>
      </c>
      <c r="F5189" s="3">
        <f ca="1">[1]!thsiFinD("ths_expma_stock",$A5189,$A$1,7,100,100)</f>
        <v>8.5688410763756995</v>
      </c>
      <c r="G5189" s="3">
        <f ca="1">[1]!thsiFinD("ths_rsi_stock",$A5189,$A$1,7,100,100)</f>
        <v>35.534343388101</v>
      </c>
      <c r="H5189" s="3">
        <f ca="1">[1]!thsiFinD("ths_adtm_stock",$A5189,$A$1,7,3,100,100,100)</f>
        <v>0.45454545454544998</v>
      </c>
      <c r="I5189" s="3">
        <f ca="1">[1]!thsiFinD("ths_bbiboll_stock",$A5189,$A$1,7,3,100,100,100)</f>
        <v>8.6439583333333001</v>
      </c>
      <c r="J5189" s="3">
        <f ca="1">[1]!thsiFinD("ths_dptb_stock",$A5189,$A$1,7,104,100,100)</f>
        <v>0.57142857142856995</v>
      </c>
      <c r="K5189" s="3">
        <f ca="1">[1]!thsiFinD("ths_srmi_stock",$A5189,$A$1,7,100,100)</f>
        <v>-3.3642691415313002E-2</v>
      </c>
      <c r="L5189" s="3">
        <f ca="1">[1]!thsiFinD("ths_atr_stock",$A5189,$A$1,7,101,100,100)</f>
        <v>0.39714285714286002</v>
      </c>
      <c r="M5189" s="3">
        <f ca="1">[1]!thsiFinD("ths_vol_w_stock",$A5189,$A$1)/1000000</f>
        <v>4.9276460000000002</v>
      </c>
      <c r="N5189" s="3">
        <f ca="1">[1]!thsiFinD("ths_turnover_ratio_w_stock",$A5189,$A$1)</f>
        <v>16.466831587415999</v>
      </c>
      <c r="O5189" s="3">
        <f ca="1">[1]!thsiFinD("ths_relative_chg_ratio_w_stock",$A5189,$A$1,104,100)</f>
        <v>-9.0583615322225999</v>
      </c>
      <c r="P5189" s="3">
        <f ca="1">[1]!thsiFinD("ths_chg_ratio_w_stock",$A5189,$B$1,100)</f>
        <v>3.0012004801921002</v>
      </c>
    </row>
    <row r="5190" spans="1:16" x14ac:dyDescent="0.25">
      <c r="A5190" s="2" t="s">
        <v>5188</v>
      </c>
      <c r="B5190" s="2" t="s">
        <v>10550</v>
      </c>
      <c r="C5190" s="3">
        <f ca="1">[1]!thsiFinD("ths_vol_ratio_stock",$A5190,$A$1,7,100)</f>
        <v>0.55592251816525995</v>
      </c>
      <c r="D5190" s="3">
        <f ca="1">[1]!thsiFinD("ths_cr_stock",$A5190,$A$1,7,100,100)</f>
        <v>93.75</v>
      </c>
      <c r="E5190" s="3">
        <f ca="1">[1]!thsiFinD("ths_mfi_stock",$A5190,$A$1,7,100,100)</f>
        <v>47.325600917187998</v>
      </c>
      <c r="F5190" s="3">
        <f ca="1">[1]!thsiFinD("ths_expma_stock",$A5190,$A$1,7,100,100)</f>
        <v>6.1908615163447003</v>
      </c>
      <c r="G5190" s="3">
        <f ca="1">[1]!thsiFinD("ths_rsi_stock",$A5190,$A$1,7,100,100)</f>
        <v>42.849983054840997</v>
      </c>
      <c r="H5190" s="3">
        <f ca="1">[1]!thsiFinD("ths_adtm_stock",$A5190,$A$1,7,3,100,100,100)</f>
        <v>0.81967213114754001</v>
      </c>
      <c r="I5190" s="3">
        <f ca="1">[1]!thsiFinD("ths_bbiboll_stock",$A5190,$A$1,7,3,100,100,100)</f>
        <v>6.2365624999999998</v>
      </c>
      <c r="J5190" s="3">
        <f ca="1">[1]!thsiFinD("ths_dptb_stock",$A5190,$A$1,7,104,100,100)</f>
        <v>0.85714285714285998</v>
      </c>
      <c r="K5190" s="3">
        <f ca="1">[1]!thsiFinD("ths_srmi_stock",$A5190,$A$1,7,100,100)</f>
        <v>-4.8859934853419003E-3</v>
      </c>
      <c r="L5190" s="3">
        <f ca="1">[1]!thsiFinD("ths_atr_stock",$A5190,$A$1,7,101,100,100)</f>
        <v>0.22142857142857</v>
      </c>
      <c r="M5190" s="3">
        <f ca="1">[1]!thsiFinD("ths_vol_w_stock",$A5190,$A$1)/1000000</f>
        <v>12.208757</v>
      </c>
      <c r="N5190" s="3">
        <f ca="1">[1]!thsiFinD("ths_turnover_ratio_w_stock",$A5190,$A$1)</f>
        <v>14.146138416086</v>
      </c>
      <c r="O5190" s="3">
        <f ca="1">[1]!thsiFinD("ths_relative_chg_ratio_w_stock",$A5190,$A$1,104,100)</f>
        <v>-1.2234499345409</v>
      </c>
      <c r="P5190" s="3">
        <f ca="1">[1]!thsiFinD("ths_chg_ratio_w_stock",$A5190,$B$1,100)</f>
        <v>-4.0916530278231997</v>
      </c>
    </row>
    <row r="5191" spans="1:16" x14ac:dyDescent="0.25">
      <c r="A5191" s="2" t="s">
        <v>5189</v>
      </c>
      <c r="B5191" s="2" t="s">
        <v>10551</v>
      </c>
      <c r="C5191" s="3">
        <f ca="1">[1]!thsiFinD("ths_vol_ratio_stock",$A5191,$A$1,7,100)</f>
        <v>0.56919011842608003</v>
      </c>
      <c r="D5191" s="3">
        <f ca="1">[1]!thsiFinD("ths_cr_stock",$A5191,$A$1,7,100,100)</f>
        <v>139.48497854076999</v>
      </c>
      <c r="E5191" s="3">
        <f ca="1">[1]!thsiFinD("ths_mfi_stock",$A5191,$A$1,7,100,100)</f>
        <v>54.728203244409997</v>
      </c>
      <c r="F5191" s="3">
        <f ca="1">[1]!thsiFinD("ths_expma_stock",$A5191,$A$1,7,100,100)</f>
        <v>9.6995268964007995</v>
      </c>
      <c r="G5191" s="3">
        <f ca="1">[1]!thsiFinD("ths_rsi_stock",$A5191,$A$1,7,100,100)</f>
        <v>42.879004203572002</v>
      </c>
      <c r="H5191" s="3">
        <f ca="1">[1]!thsiFinD("ths_adtm_stock",$A5191,$A$1,7,3,100,100,100)</f>
        <v>0.45454545454546003</v>
      </c>
      <c r="I5191" s="3">
        <f ca="1">[1]!thsiFinD("ths_bbiboll_stock",$A5191,$A$1,7,3,100,100,100)</f>
        <v>9.6822916666666998</v>
      </c>
      <c r="J5191" s="3">
        <f ca="1">[1]!thsiFinD("ths_dptb_stock",$A5191,$A$1,7,104,100,100)</f>
        <v>0.57142857142856995</v>
      </c>
      <c r="K5191" s="3">
        <f ca="1">[1]!thsiFinD("ths_srmi_stock",$A5191,$A$1,7,100,100)</f>
        <v>-4.1666666666665998E-3</v>
      </c>
      <c r="L5191" s="3">
        <f ca="1">[1]!thsiFinD("ths_atr_stock",$A5191,$A$1,7,101,100,100)</f>
        <v>0.27857142857143002</v>
      </c>
      <c r="M5191" s="3">
        <f ca="1">[1]!thsiFinD("ths_vol_w_stock",$A5191,$A$1)/1000000</f>
        <v>4.500483</v>
      </c>
      <c r="N5191" s="3">
        <f ca="1">[1]!thsiFinD("ths_turnover_ratio_w_stock",$A5191,$A$1)</f>
        <v>5.0306387231784999</v>
      </c>
      <c r="O5191" s="3">
        <f ca="1">[1]!thsiFinD("ths_relative_chg_ratio_w_stock",$A5191,$A$1,104,100)</f>
        <v>-5.8292079982056002</v>
      </c>
      <c r="P5191" s="3">
        <f ca="1">[1]!thsiFinD("ths_chg_ratio_w_stock",$A5191,$B$1,100)</f>
        <v>-1.5690376569038</v>
      </c>
    </row>
    <row r="5192" spans="1:16" x14ac:dyDescent="0.25">
      <c r="A5192" s="2" t="s">
        <v>5190</v>
      </c>
      <c r="B5192" s="2" t="s">
        <v>10552</v>
      </c>
      <c r="C5192" s="3">
        <f ca="1">[1]!thsiFinD("ths_vol_ratio_stock",$A5192,$A$1,7,100)</f>
        <v>1.1335112728457</v>
      </c>
      <c r="D5192" s="3">
        <f ca="1">[1]!thsiFinD("ths_cr_stock",$A5192,$A$1,7,100,100)</f>
        <v>-25.561877667141001</v>
      </c>
      <c r="E5192" s="3">
        <f ca="1">[1]!thsiFinD("ths_mfi_stock",$A5192,$A$1,7,100,100)</f>
        <v>41.386883372692999</v>
      </c>
      <c r="F5192" s="3">
        <f ca="1">[1]!thsiFinD("ths_expma_stock",$A5192,$A$1,7,100,100)</f>
        <v>181.75574992441</v>
      </c>
      <c r="G5192" s="3">
        <f ca="1">[1]!thsiFinD("ths_rsi_stock",$A5192,$A$1,7,100,100)</f>
        <v>33.792402612751999</v>
      </c>
      <c r="H5192" s="3">
        <f ca="1">[1]!thsiFinD("ths_adtm_stock",$A5192,$A$1,7,3,100,100,100)</f>
        <v>0.21872766261616</v>
      </c>
      <c r="I5192" s="3">
        <f ca="1">[1]!thsiFinD("ths_bbiboll_stock",$A5192,$A$1,7,3,100,100,100)</f>
        <v>186.3659375</v>
      </c>
      <c r="J5192" s="3">
        <f ca="1">[1]!thsiFinD("ths_dptb_stock",$A5192,$A$1,7,104,100,100)</f>
        <v>0.57142857142856995</v>
      </c>
      <c r="K5192" s="3">
        <f ca="1">[1]!thsiFinD("ths_srmi_stock",$A5192,$A$1,7,100,100)</f>
        <v>-0.22321428571429</v>
      </c>
      <c r="L5192" s="3">
        <f ca="1">[1]!thsiFinD("ths_atr_stock",$A5192,$A$1,7,101,100,100)</f>
        <v>14.21</v>
      </c>
      <c r="M5192" s="3">
        <f ca="1">[1]!thsiFinD("ths_vol_w_stock",$A5192,$A$1)/1000000</f>
        <v>1.336595</v>
      </c>
      <c r="N5192" s="3">
        <f ca="1">[1]!thsiFinD("ths_turnover_ratio_w_stock",$A5192,$A$1)</f>
        <v>4.3458157272297999</v>
      </c>
      <c r="O5192" s="3">
        <f ca="1">[1]!thsiFinD("ths_relative_chg_ratio_w_stock",$A5192,$A$1,104,100)</f>
        <v>-2.4018024940217999</v>
      </c>
      <c r="P5192" s="3">
        <f ca="1">[1]!thsiFinD("ths_chg_ratio_w_stock",$A5192,$B$1,100)</f>
        <v>3.4482758620689999</v>
      </c>
    </row>
    <row r="5193" spans="1:16" x14ac:dyDescent="0.25">
      <c r="A5193" s="2" t="s">
        <v>5191</v>
      </c>
      <c r="B5193" s="2" t="s">
        <v>10553</v>
      </c>
      <c r="C5193" s="3">
        <f ca="1">[1]!thsiFinD("ths_vol_ratio_stock",$A5193,$A$1,7,100)</f>
        <v>0.98497637238152003</v>
      </c>
      <c r="D5193" s="3">
        <f ca="1">[1]!thsiFinD("ths_cr_stock",$A5193,$A$1,7,100,100)</f>
        <v>238.12154696133001</v>
      </c>
      <c r="E5193" s="3">
        <f ca="1">[1]!thsiFinD("ths_mfi_stock",$A5193,$A$1,7,100,100)</f>
        <v>77.306375418749994</v>
      </c>
      <c r="F5193" s="3">
        <f ca="1">[1]!thsiFinD("ths_expma_stock",$A5193,$A$1,7,100,100)</f>
        <v>8.6857616331607996</v>
      </c>
      <c r="G5193" s="3">
        <f ca="1">[1]!thsiFinD("ths_rsi_stock",$A5193,$A$1,7,100,100)</f>
        <v>42.274122170235003</v>
      </c>
      <c r="H5193" s="3">
        <f ca="1">[1]!thsiFinD("ths_adtm_stock",$A5193,$A$1,7,3,100,100,100)</f>
        <v>0.97391304347826002</v>
      </c>
      <c r="I5193" s="3">
        <f ca="1">[1]!thsiFinD("ths_bbiboll_stock",$A5193,$A$1,7,3,100,100,100)</f>
        <v>8.7118749999999991</v>
      </c>
      <c r="J5193" s="3">
        <f ca="1">[1]!thsiFinD("ths_dptb_stock",$A5193,$A$1,7,104,100,100)</f>
        <v>0.71428571428570997</v>
      </c>
      <c r="K5193" s="3">
        <f ca="1">[1]!thsiFinD("ths_srmi_stock",$A5193,$A$1,7,100,100)</f>
        <v>1.9883040935672999E-2</v>
      </c>
      <c r="L5193" s="3">
        <f ca="1">[1]!thsiFinD("ths_atr_stock",$A5193,$A$1,7,101,100,100)</f>
        <v>0.31571428571429</v>
      </c>
      <c r="M5193" s="3">
        <f ca="1">[1]!thsiFinD("ths_vol_w_stock",$A5193,$A$1)/1000000</f>
        <v>3.1673969999999998</v>
      </c>
      <c r="N5193" s="3">
        <f ca="1">[1]!thsiFinD("ths_turnover_ratio_w_stock",$A5193,$A$1)</f>
        <v>14.138443949257001</v>
      </c>
      <c r="O5193" s="3">
        <f ca="1">[1]!thsiFinD("ths_relative_chg_ratio_w_stock",$A5193,$A$1,104,100)</f>
        <v>-1.0101572062538</v>
      </c>
      <c r="P5193" s="3">
        <f ca="1">[1]!thsiFinD("ths_chg_ratio_w_stock",$A5193,$B$1,100)</f>
        <v>-2.3391812865496999</v>
      </c>
    </row>
    <row r="5194" spans="1:16" x14ac:dyDescent="0.25">
      <c r="A5194" s="2" t="s">
        <v>5192</v>
      </c>
      <c r="B5194" s="2" t="s">
        <v>10554</v>
      </c>
      <c r="C5194" s="3">
        <f ca="1">[1]!thsiFinD("ths_vol_ratio_stock",$A5194,$A$1,7,100)</f>
        <v>0.46310822656459</v>
      </c>
      <c r="D5194" s="3">
        <f ca="1">[1]!thsiFinD("ths_cr_stock",$A5194,$A$1,7,100,100)</f>
        <v>125</v>
      </c>
      <c r="E5194" s="3">
        <f ca="1">[1]!thsiFinD("ths_mfi_stock",$A5194,$A$1,7,100,100)</f>
        <v>73.130277512679001</v>
      </c>
      <c r="F5194" s="3">
        <f ca="1">[1]!thsiFinD("ths_expma_stock",$A5194,$A$1,7,100,100)</f>
        <v>11.027065952097001</v>
      </c>
      <c r="G5194" s="3">
        <f ca="1">[1]!thsiFinD("ths_rsi_stock",$A5194,$A$1,7,100,100)</f>
        <v>60.673219640203001</v>
      </c>
      <c r="H5194" s="3">
        <f ca="1">[1]!thsiFinD("ths_adtm_stock",$A5194,$A$1,7,3,100,100,100)</f>
        <v>0.50588235294118</v>
      </c>
      <c r="I5194" s="3">
        <f ca="1">[1]!thsiFinD("ths_bbiboll_stock",$A5194,$A$1,7,3,100,100,100)</f>
        <v>10.908854166667</v>
      </c>
      <c r="J5194" s="3">
        <f ca="1">[1]!thsiFinD("ths_dptb_stock",$A5194,$A$1,7,104,100,100)</f>
        <v>0.71428571428570997</v>
      </c>
      <c r="K5194" s="3">
        <f ca="1">[1]!thsiFinD("ths_srmi_stock",$A5194,$A$1,7,100,100)</f>
        <v>2.7051397655545001E-3</v>
      </c>
      <c r="L5194" s="3">
        <f ca="1">[1]!thsiFinD("ths_atr_stock",$A5194,$A$1,7,101,100,100)</f>
        <v>0.28285714285713998</v>
      </c>
      <c r="M5194" s="3">
        <f ca="1">[1]!thsiFinD("ths_vol_w_stock",$A5194,$A$1)/1000000</f>
        <v>1.7304539999999999</v>
      </c>
      <c r="N5194" s="3">
        <f ca="1">[1]!thsiFinD("ths_turnover_ratio_w_stock",$A5194,$A$1)</f>
        <v>7.0275810954870996</v>
      </c>
      <c r="O5194" s="3">
        <f ca="1">[1]!thsiFinD("ths_relative_chg_ratio_w_stock",$A5194,$A$1,104,100)</f>
        <v>-1.7168709871725001</v>
      </c>
      <c r="P5194" s="3">
        <f ca="1">[1]!thsiFinD("ths_chg_ratio_w_stock",$A5194,$B$1,100)</f>
        <v>-3.9675383228132999</v>
      </c>
    </row>
    <row r="5195" spans="1:16" x14ac:dyDescent="0.25">
      <c r="A5195" s="2" t="s">
        <v>5193</v>
      </c>
      <c r="B5195" s="2" t="s">
        <v>10555</v>
      </c>
      <c r="C5195" s="3">
        <f ca="1">[1]!thsiFinD("ths_vol_ratio_stock",$A5195,$A$1,7,100)</f>
        <v>1.3630285430130999</v>
      </c>
      <c r="D5195" s="3">
        <f ca="1">[1]!thsiFinD("ths_cr_stock",$A5195,$A$1,7,100,100)</f>
        <v>248.83720930233</v>
      </c>
      <c r="E5195" s="3">
        <f ca="1">[1]!thsiFinD("ths_mfi_stock",$A5195,$A$1,7,100,100)</f>
        <v>42.955997793789997</v>
      </c>
      <c r="F5195" s="3">
        <f ca="1">[1]!thsiFinD("ths_expma_stock",$A5195,$A$1,7,100,100)</f>
        <v>4.2848479004418003</v>
      </c>
      <c r="G5195" s="3">
        <f ca="1">[1]!thsiFinD("ths_rsi_stock",$A5195,$A$1,7,100,100)</f>
        <v>64.516075932798998</v>
      </c>
      <c r="H5195" s="3">
        <f ca="1">[1]!thsiFinD("ths_adtm_stock",$A5195,$A$1,7,3,100,100,100)</f>
        <v>0.92982456140351</v>
      </c>
      <c r="I5195" s="3">
        <f ca="1">[1]!thsiFinD("ths_bbiboll_stock",$A5195,$A$1,7,3,100,100,100)</f>
        <v>4.2183333333333</v>
      </c>
      <c r="J5195" s="3">
        <f ca="1">[1]!thsiFinD("ths_dptb_stock",$A5195,$A$1,7,104,100,100)</f>
        <v>0.57142857142856995</v>
      </c>
      <c r="K5195" s="3">
        <f ca="1">[1]!thsiFinD("ths_srmi_stock",$A5195,$A$1,7,100,100)</f>
        <v>4.9773755656109003E-2</v>
      </c>
      <c r="L5195" s="3">
        <f ca="1">[1]!thsiFinD("ths_atr_stock",$A5195,$A$1,7,101,100,100)</f>
        <v>0.22285714285714001</v>
      </c>
      <c r="M5195" s="3">
        <f ca="1">[1]!thsiFinD("ths_vol_w_stock",$A5195,$A$1)/1000000</f>
        <v>114.98544</v>
      </c>
      <c r="N5195" s="3">
        <f ca="1">[1]!thsiFinD("ths_turnover_ratio_w_stock",$A5195,$A$1)</f>
        <v>52.325504246465997</v>
      </c>
      <c r="O5195" s="3">
        <f ca="1">[1]!thsiFinD("ths_relative_chg_ratio_w_stock",$A5195,$A$1,104,100)</f>
        <v>6.6164623461607999</v>
      </c>
      <c r="P5195" s="3">
        <f ca="1">[1]!thsiFinD("ths_chg_ratio_w_stock",$A5195,$B$1,100)</f>
        <v>-1.8099547511312</v>
      </c>
    </row>
    <row r="5196" spans="1:16" x14ac:dyDescent="0.25">
      <c r="A5196" s="2" t="s">
        <v>5194</v>
      </c>
      <c r="B5196" s="2" t="s">
        <v>10556</v>
      </c>
      <c r="C5196" s="3">
        <f ca="1">[1]!thsiFinD("ths_vol_ratio_stock",$A5196,$A$1,7,100)</f>
        <v>0.83845569637850004</v>
      </c>
      <c r="D5196" s="3">
        <f ca="1">[1]!thsiFinD("ths_cr_stock",$A5196,$A$1,7,100,100)</f>
        <v>313.93188854489</v>
      </c>
      <c r="E5196" s="3">
        <f ca="1">[1]!thsiFinD("ths_mfi_stock",$A5196,$A$1,7,100,100)</f>
        <v>61.866077084533998</v>
      </c>
      <c r="F5196" s="3">
        <f ca="1">[1]!thsiFinD("ths_expma_stock",$A5196,$A$1,7,100,100)</f>
        <v>11.912248824967</v>
      </c>
      <c r="G5196" s="3">
        <f ca="1">[1]!thsiFinD("ths_rsi_stock",$A5196,$A$1,7,100,100)</f>
        <v>58.055475189276997</v>
      </c>
      <c r="H5196" s="3">
        <f ca="1">[1]!thsiFinD("ths_adtm_stock",$A5196,$A$1,7,3,100,100,100)</f>
        <v>0.98106060606060996</v>
      </c>
      <c r="I5196" s="3">
        <f ca="1">[1]!thsiFinD("ths_bbiboll_stock",$A5196,$A$1,7,3,100,100,100)</f>
        <v>11.548125000000001</v>
      </c>
      <c r="J5196" s="3">
        <f ca="1">[1]!thsiFinD("ths_dptb_stock",$A5196,$A$1,7,104,100,100)</f>
        <v>0.42857142857142999</v>
      </c>
      <c r="K5196" s="3">
        <f ca="1">[1]!thsiFinD("ths_srmi_stock",$A5196,$A$1,7,100,100)</f>
        <v>0.24166666666667</v>
      </c>
      <c r="L5196" s="3">
        <f ca="1">[1]!thsiFinD("ths_atr_stock",$A5196,$A$1,7,101,100,100)</f>
        <v>1.9871428571429</v>
      </c>
      <c r="M5196" s="3">
        <f ca="1">[1]!thsiFinD("ths_vol_w_stock",$A5196,$A$1)/1000000</f>
        <v>42.863663000000003</v>
      </c>
      <c r="N5196" s="3">
        <f ca="1">[1]!thsiFinD("ths_turnover_ratio_w_stock",$A5196,$A$1)</f>
        <v>226.6976982207</v>
      </c>
      <c r="O5196" s="3">
        <f ca="1">[1]!thsiFinD("ths_relative_chg_ratio_w_stock",$A5196,$A$1,104,100)</f>
        <v>-8.6214481787938997</v>
      </c>
      <c r="P5196" s="3">
        <f ca="1">[1]!thsiFinD("ths_chg_ratio_w_stock",$A5196,$B$1,100)</f>
        <v>-8.1666666666666998</v>
      </c>
    </row>
    <row r="5197" spans="1:16" x14ac:dyDescent="0.25">
      <c r="A5197" s="2" t="s">
        <v>5195</v>
      </c>
      <c r="B5197" s="2" t="s">
        <v>10557</v>
      </c>
      <c r="C5197" s="3">
        <f ca="1">[1]!thsiFinD("ths_vol_ratio_stock",$A5197,$A$1,7,100)</f>
        <v>0.84927921958088004</v>
      </c>
      <c r="D5197" s="3">
        <f ca="1">[1]!thsiFinD("ths_cr_stock",$A5197,$A$1,7,100,100)</f>
        <v>306.10932475883999</v>
      </c>
      <c r="E5197" s="3">
        <f ca="1">[1]!thsiFinD("ths_mfi_stock",$A5197,$A$1,7,100,100)</f>
        <v>61.370716663742002</v>
      </c>
      <c r="F5197" s="3">
        <f ca="1">[1]!thsiFinD("ths_expma_stock",$A5197,$A$1,7,100,100)</f>
        <v>8.9655587975867999</v>
      </c>
      <c r="G5197" s="3">
        <f ca="1">[1]!thsiFinD("ths_rsi_stock",$A5197,$A$1,7,100,100)</f>
        <v>54.409097356354998</v>
      </c>
      <c r="H5197" s="3">
        <f ca="1">[1]!thsiFinD("ths_adtm_stock",$A5197,$A$1,7,3,100,100,100)</f>
        <v>0.81944444444443998</v>
      </c>
      <c r="I5197" s="3">
        <f ca="1">[1]!thsiFinD("ths_bbiboll_stock",$A5197,$A$1,7,3,100,100,100)</f>
        <v>8.8438541666667003</v>
      </c>
      <c r="J5197" s="3">
        <f ca="1">[1]!thsiFinD("ths_dptb_stock",$A5197,$A$1,7,104,100,100)</f>
        <v>0.42857142857142999</v>
      </c>
      <c r="K5197" s="3">
        <f ca="1">[1]!thsiFinD("ths_srmi_stock",$A5197,$A$1,7,100,100)</f>
        <v>9.0909090909090995E-2</v>
      </c>
      <c r="L5197" s="3">
        <f ca="1">[1]!thsiFinD("ths_atr_stock",$A5197,$A$1,7,101,100,100)</f>
        <v>0.64428571428571002</v>
      </c>
      <c r="M5197" s="3">
        <f ca="1">[1]!thsiFinD("ths_vol_w_stock",$A5197,$A$1)/1000000</f>
        <v>12.834498</v>
      </c>
      <c r="N5197" s="3">
        <f ca="1">[1]!thsiFinD("ths_turnover_ratio_w_stock",$A5197,$A$1)</f>
        <v>13.613336589489</v>
      </c>
      <c r="O5197" s="3">
        <f ca="1">[1]!thsiFinD("ths_relative_chg_ratio_w_stock",$A5197,$A$1,104,100)</f>
        <v>0.69692211627577005</v>
      </c>
      <c r="P5197" s="3">
        <f ca="1">[1]!thsiFinD("ths_chg_ratio_w_stock",$A5197,$B$1,100)</f>
        <v>-5.4994388327722001</v>
      </c>
    </row>
    <row r="5198" spans="1:16" x14ac:dyDescent="0.25">
      <c r="A5198" s="2" t="s">
        <v>5196</v>
      </c>
      <c r="B5198" s="2" t="s">
        <v>10558</v>
      </c>
      <c r="C5198" s="3">
        <f ca="1">[1]!thsiFinD("ths_vol_ratio_stock",$A5198,$A$1,7,100)</f>
        <v>3.1817281816574998</v>
      </c>
      <c r="D5198" s="3">
        <f ca="1">[1]!thsiFinD("ths_cr_stock",$A5198,$A$1,7,100,100)</f>
        <v>433.72093023256002</v>
      </c>
      <c r="E5198" s="3">
        <f ca="1">[1]!thsiFinD("ths_mfi_stock",$A5198,$A$1,7,100,100)</f>
        <v>87.810438874011993</v>
      </c>
      <c r="F5198" s="3">
        <f ca="1">[1]!thsiFinD("ths_expma_stock",$A5198,$A$1,7,100,100)</f>
        <v>6.9578339580759003</v>
      </c>
      <c r="G5198" s="3">
        <f ca="1">[1]!thsiFinD("ths_rsi_stock",$A5198,$A$1,7,100,100)</f>
        <v>73.561101828651005</v>
      </c>
      <c r="H5198" s="3">
        <f ca="1">[1]!thsiFinD("ths_adtm_stock",$A5198,$A$1,7,3,100,100,100)</f>
        <v>0.90769230769231002</v>
      </c>
      <c r="I5198" s="3">
        <f ca="1">[1]!thsiFinD("ths_bbiboll_stock",$A5198,$A$1,7,3,100,100,100)</f>
        <v>6.9179166666666996</v>
      </c>
      <c r="J5198" s="3">
        <f ca="1">[1]!thsiFinD("ths_dptb_stock",$A5198,$A$1,7,104,100,100)</f>
        <v>0.28571428571428997</v>
      </c>
      <c r="K5198" s="3">
        <f ca="1">[1]!thsiFinD("ths_srmi_stock",$A5198,$A$1,7,100,100)</f>
        <v>0.13793103448276001</v>
      </c>
      <c r="L5198" s="3">
        <f ca="1">[1]!thsiFinD("ths_atr_stock",$A5198,$A$1,7,101,100,100)</f>
        <v>0.43714285714286</v>
      </c>
      <c r="M5198" s="3">
        <f ca="1">[1]!thsiFinD("ths_vol_w_stock",$A5198,$A$1)/1000000</f>
        <v>11.238159</v>
      </c>
      <c r="N5198" s="3">
        <f ca="1">[1]!thsiFinD("ths_turnover_ratio_w_stock",$A5198,$A$1)</f>
        <v>26.632052755269001</v>
      </c>
      <c r="O5198" s="3">
        <f ca="1">[1]!thsiFinD("ths_relative_chg_ratio_w_stock",$A5198,$A$1,104,100)</f>
        <v>12.872794666322999</v>
      </c>
      <c r="P5198" s="3">
        <f ca="1">[1]!thsiFinD("ths_chg_ratio_w_stock",$A5198,$B$1,100)</f>
        <v>-13.793103448276</v>
      </c>
    </row>
    <row r="5199" spans="1:16" x14ac:dyDescent="0.25">
      <c r="A5199" s="2" t="s">
        <v>5197</v>
      </c>
      <c r="B5199" s="2" t="s">
        <v>10559</v>
      </c>
      <c r="C5199" s="3">
        <f ca="1">[1]!thsiFinD("ths_vol_ratio_stock",$A5199,$A$1,7,100)</f>
        <v>0.97771806627253999</v>
      </c>
      <c r="D5199" s="3">
        <f ca="1">[1]!thsiFinD("ths_cr_stock",$A5199,$A$1,7,100,100)</f>
        <v>148.07692307692</v>
      </c>
      <c r="E5199" s="3">
        <f ca="1">[1]!thsiFinD("ths_mfi_stock",$A5199,$A$1,7,100,100)</f>
        <v>50.279637905454003</v>
      </c>
      <c r="F5199" s="3">
        <f ca="1">[1]!thsiFinD("ths_expma_stock",$A5199,$A$1,7,100,100)</f>
        <v>11.361689329984999</v>
      </c>
      <c r="G5199" s="3">
        <f ca="1">[1]!thsiFinD("ths_rsi_stock",$A5199,$A$1,7,100,100)</f>
        <v>51.737175868523003</v>
      </c>
      <c r="H5199" s="3">
        <f ca="1">[1]!thsiFinD("ths_adtm_stock",$A5199,$A$1,7,3,100,100,100)</f>
        <v>0.48076923076923</v>
      </c>
      <c r="I5199" s="3">
        <f ca="1">[1]!thsiFinD("ths_bbiboll_stock",$A5199,$A$1,7,3,100,100,100)</f>
        <v>11.258125</v>
      </c>
      <c r="J5199" s="3">
        <f ca="1">[1]!thsiFinD("ths_dptb_stock",$A5199,$A$1,7,104,100,100)</f>
        <v>0.85714285714285998</v>
      </c>
      <c r="K5199" s="3">
        <f ca="1">[1]!thsiFinD("ths_srmi_stock",$A5199,$A$1,7,100,100)</f>
        <v>-2.6455026455025998E-3</v>
      </c>
      <c r="L5199" s="3">
        <f ca="1">[1]!thsiFinD("ths_atr_stock",$A5199,$A$1,7,101,100,100)</f>
        <v>0.46285714285714002</v>
      </c>
      <c r="M5199" s="3">
        <f ca="1">[1]!thsiFinD("ths_vol_w_stock",$A5199,$A$1)/1000000</f>
        <v>6.1910400000000001</v>
      </c>
      <c r="N5199" s="3">
        <f ca="1">[1]!thsiFinD("ths_turnover_ratio_w_stock",$A5199,$A$1)</f>
        <v>21.817795065094</v>
      </c>
      <c r="O5199" s="3">
        <f ca="1">[1]!thsiFinD("ths_relative_chg_ratio_w_stock",$A5199,$A$1,104,100)</f>
        <v>-2.7667397535767</v>
      </c>
      <c r="P5199" s="3">
        <f ca="1">[1]!thsiFinD("ths_chg_ratio_w_stock",$A5199,$B$1,100)</f>
        <v>5.3050397877983997</v>
      </c>
    </row>
    <row r="5200" spans="1:16" x14ac:dyDescent="0.25">
      <c r="A5200" s="2" t="s">
        <v>5198</v>
      </c>
      <c r="B5200" s="2" t="s">
        <v>10560</v>
      </c>
      <c r="C5200" s="3">
        <f ca="1">[1]!thsiFinD("ths_vol_ratio_stock",$A5200,$A$1,7,100)</f>
        <v>1.1266235314948001</v>
      </c>
      <c r="D5200" s="3">
        <f ca="1">[1]!thsiFinD("ths_cr_stock",$A5200,$A$1,7,100,100)</f>
        <v>113.02521008402999</v>
      </c>
      <c r="E5200" s="3">
        <f ca="1">[1]!thsiFinD("ths_mfi_stock",$A5200,$A$1,7,100,100)</f>
        <v>73.366037379803004</v>
      </c>
      <c r="F5200" s="3">
        <f ca="1">[1]!thsiFinD("ths_expma_stock",$A5200,$A$1,7,100,100)</f>
        <v>15.777331688937</v>
      </c>
      <c r="G5200" s="3">
        <f ca="1">[1]!thsiFinD("ths_rsi_stock",$A5200,$A$1,7,100,100)</f>
        <v>63.509550429527998</v>
      </c>
      <c r="H5200" s="3">
        <f ca="1">[1]!thsiFinD("ths_adtm_stock",$A5200,$A$1,7,3,100,100,100)</f>
        <v>9.0909090909090995E-2</v>
      </c>
      <c r="I5200" s="3">
        <f ca="1">[1]!thsiFinD("ths_bbiboll_stock",$A5200,$A$1,7,3,100,100,100)</f>
        <v>15.6596875</v>
      </c>
      <c r="J5200" s="3">
        <f ca="1">[1]!thsiFinD("ths_dptb_stock",$A5200,$A$1,7,104,100,100)</f>
        <v>0.71428571428570997</v>
      </c>
      <c r="K5200" s="3">
        <f ca="1">[1]!thsiFinD("ths_srmi_stock",$A5200,$A$1,7,100,100)</f>
        <v>2.5577043044292001E-2</v>
      </c>
      <c r="L5200" s="3">
        <f ca="1">[1]!thsiFinD("ths_atr_stock",$A5200,$A$1,7,101,100,100)</f>
        <v>0.48285714285713999</v>
      </c>
      <c r="M5200" s="3">
        <f ca="1">[1]!thsiFinD("ths_vol_w_stock",$A5200,$A$1)/1000000</f>
        <v>5.6954180000000001</v>
      </c>
      <c r="N5200" s="3">
        <f ca="1">[1]!thsiFinD("ths_turnover_ratio_w_stock",$A5200,$A$1)</f>
        <v>13.461162845663001</v>
      </c>
      <c r="O5200" s="3">
        <f ca="1">[1]!thsiFinD("ths_relative_chg_ratio_w_stock",$A5200,$A$1,104,100)</f>
        <v>0.32004817259833002</v>
      </c>
      <c r="P5200" s="3">
        <f ca="1">[1]!thsiFinD("ths_chg_ratio_w_stock",$A5200,$B$1,100)</f>
        <v>-1.809107922645</v>
      </c>
    </row>
    <row r="5201" spans="1:16" x14ac:dyDescent="0.25">
      <c r="A5201" s="2" t="s">
        <v>5199</v>
      </c>
      <c r="B5201" s="2" t="s">
        <v>10561</v>
      </c>
      <c r="C5201" s="3">
        <f ca="1">[1]!thsiFinD("ths_vol_ratio_stock",$A5201,$A$1,7,100)</f>
        <v>1.7734207019774999</v>
      </c>
      <c r="D5201" s="3">
        <f ca="1">[1]!thsiFinD("ths_cr_stock",$A5201,$A$1,7,100,100)</f>
        <v>44.943820224718998</v>
      </c>
      <c r="E5201" s="3">
        <f ca="1">[1]!thsiFinD("ths_mfi_stock",$A5201,$A$1,7,100,100)</f>
        <v>35.792034730984</v>
      </c>
      <c r="F5201" s="3">
        <f ca="1">[1]!thsiFinD("ths_expma_stock",$A5201,$A$1,7,100,100)</f>
        <v>10.703960664236</v>
      </c>
      <c r="G5201" s="3">
        <f ca="1">[1]!thsiFinD("ths_rsi_stock",$A5201,$A$1,7,100,100)</f>
        <v>39.406402392521002</v>
      </c>
      <c r="H5201" s="3">
        <f ca="1">[1]!thsiFinD("ths_adtm_stock",$A5201,$A$1,7,3,100,100,100)</f>
        <v>-0.65517241379309998</v>
      </c>
      <c r="I5201" s="3">
        <f ca="1">[1]!thsiFinD("ths_bbiboll_stock",$A5201,$A$1,7,3,100,100,100)</f>
        <v>10.794062500000001</v>
      </c>
      <c r="J5201" s="3">
        <f ca="1">[1]!thsiFinD("ths_dptb_stock",$A5201,$A$1,7,104,100,100)</f>
        <v>0.42857142857142999</v>
      </c>
      <c r="K5201" s="3">
        <f ca="1">[1]!thsiFinD("ths_srmi_stock",$A5201,$A$1,7,100,100)</f>
        <v>-3.1645569620253E-2</v>
      </c>
      <c r="L5201" s="3">
        <f ca="1">[1]!thsiFinD("ths_atr_stock",$A5201,$A$1,7,101,100,100)</f>
        <v>0.30714285714285999</v>
      </c>
      <c r="M5201" s="3">
        <f ca="1">[1]!thsiFinD("ths_vol_w_stock",$A5201,$A$1)/1000000</f>
        <v>1.7268429999999999</v>
      </c>
      <c r="N5201" s="3">
        <f ca="1">[1]!thsiFinD("ths_turnover_ratio_w_stock",$A5201,$A$1)</f>
        <v>3.8795965296151</v>
      </c>
      <c r="O5201" s="3">
        <f ca="1">[1]!thsiFinD("ths_relative_chg_ratio_w_stock",$A5201,$A$1,104,100)</f>
        <v>-2.9161329797923998</v>
      </c>
      <c r="P5201" s="3">
        <f ca="1">[1]!thsiFinD("ths_chg_ratio_w_stock",$A5201,$B$1,100)</f>
        <v>-1.9607843137255001</v>
      </c>
    </row>
    <row r="5202" spans="1:16" x14ac:dyDescent="0.25">
      <c r="A5202" s="2" t="s">
        <v>5200</v>
      </c>
      <c r="B5202" s="2" t="s">
        <v>10562</v>
      </c>
      <c r="C5202" s="3">
        <f ca="1">[1]!thsiFinD("ths_vol_ratio_stock",$A5202,$A$1,7,100)</f>
        <v>0.49991059161190998</v>
      </c>
      <c r="D5202" s="3">
        <f ca="1">[1]!thsiFinD("ths_cr_stock",$A5202,$A$1,7,100,100)</f>
        <v>26.515151515151</v>
      </c>
      <c r="E5202" s="3">
        <f ca="1">[1]!thsiFinD("ths_mfi_stock",$A5202,$A$1,7,100,100)</f>
        <v>21.131411182884001</v>
      </c>
      <c r="F5202" s="3">
        <f ca="1">[1]!thsiFinD("ths_expma_stock",$A5202,$A$1,7,100,100)</f>
        <v>11.212171424428</v>
      </c>
      <c r="G5202" s="3">
        <f ca="1">[1]!thsiFinD("ths_rsi_stock",$A5202,$A$1,7,100,100)</f>
        <v>45.032241653633001</v>
      </c>
      <c r="H5202" s="3">
        <f ca="1">[1]!thsiFinD("ths_adtm_stock",$A5202,$A$1,7,3,100,100,100)</f>
        <v>-0.68478260869565</v>
      </c>
      <c r="I5202" s="3">
        <f ca="1">[1]!thsiFinD("ths_bbiboll_stock",$A5202,$A$1,7,3,100,100,100)</f>
        <v>11.212916666667001</v>
      </c>
      <c r="J5202" s="3">
        <f ca="1">[1]!thsiFinD("ths_dptb_stock",$A5202,$A$1,7,104,100,100)</f>
        <v>0.57142857142856995</v>
      </c>
      <c r="K5202" s="3">
        <f ca="1">[1]!thsiFinD("ths_srmi_stock",$A5202,$A$1,7,100,100)</f>
        <v>-5.2003410059676E-2</v>
      </c>
      <c r="L5202" s="3">
        <f ca="1">[1]!thsiFinD("ths_atr_stock",$A5202,$A$1,7,101,100,100)</f>
        <v>0.26571428571429001</v>
      </c>
      <c r="M5202" s="3">
        <f ca="1">[1]!thsiFinD("ths_vol_w_stock",$A5202,$A$1)/1000000</f>
        <v>2.2469359999999998</v>
      </c>
      <c r="N5202" s="3">
        <f ca="1">[1]!thsiFinD("ths_turnover_ratio_w_stock",$A5202,$A$1)</f>
        <v>4.5475316916026998</v>
      </c>
      <c r="O5202" s="3">
        <f ca="1">[1]!thsiFinD("ths_relative_chg_ratio_w_stock",$A5202,$A$1,104,100)</f>
        <v>-1.5366908069923</v>
      </c>
      <c r="P5202" s="3">
        <f ca="1">[1]!thsiFinD("ths_chg_ratio_w_stock",$A5202,$B$1,100)</f>
        <v>-8.4532374100718997</v>
      </c>
    </row>
    <row r="5203" spans="1:16" x14ac:dyDescent="0.25">
      <c r="A5203" s="2" t="s">
        <v>5201</v>
      </c>
      <c r="B5203" s="2" t="s">
        <v>10563</v>
      </c>
      <c r="C5203" s="3">
        <f ca="1">[1]!thsiFinD("ths_vol_ratio_stock",$A5203,$A$1,7,100)</f>
        <v>0.78306459855537003</v>
      </c>
      <c r="D5203" s="3">
        <f ca="1">[1]!thsiFinD("ths_cr_stock",$A5203,$A$1,7,100,100)</f>
        <v>190.72164948454</v>
      </c>
      <c r="E5203" s="3">
        <f ca="1">[1]!thsiFinD("ths_mfi_stock",$A5203,$A$1,7,100,100)</f>
        <v>70.191824669553</v>
      </c>
      <c r="F5203" s="3">
        <f ca="1">[1]!thsiFinD("ths_expma_stock",$A5203,$A$1,7,100,100)</f>
        <v>8.4000773517817002</v>
      </c>
      <c r="G5203" s="3">
        <f ca="1">[1]!thsiFinD("ths_rsi_stock",$A5203,$A$1,7,100,100)</f>
        <v>45.545611301792</v>
      </c>
      <c r="H5203" s="3">
        <f ca="1">[1]!thsiFinD("ths_adtm_stock",$A5203,$A$1,7,3,100,100,100)</f>
        <v>0.62650602409639</v>
      </c>
      <c r="I5203" s="3">
        <f ca="1">[1]!thsiFinD("ths_bbiboll_stock",$A5203,$A$1,7,3,100,100,100)</f>
        <v>8.4256250000000001</v>
      </c>
      <c r="J5203" s="3">
        <f ca="1">[1]!thsiFinD("ths_dptb_stock",$A5203,$A$1,7,104,100,100)</f>
        <v>0.57142857142856995</v>
      </c>
      <c r="K5203" s="3">
        <f ca="1">[1]!thsiFinD("ths_srmi_stock",$A5203,$A$1,7,100,100)</f>
        <v>2.5331724969843001E-2</v>
      </c>
      <c r="L5203" s="3">
        <f ca="1">[1]!thsiFinD("ths_atr_stock",$A5203,$A$1,7,101,100,100)</f>
        <v>0.40857142857142997</v>
      </c>
      <c r="M5203" s="3">
        <f ca="1">[1]!thsiFinD("ths_vol_w_stock",$A5203,$A$1)/1000000</f>
        <v>12.402501000000001</v>
      </c>
      <c r="N5203" s="3">
        <f ca="1">[1]!thsiFinD("ths_turnover_ratio_w_stock",$A5203,$A$1)</f>
        <v>20.673462252495</v>
      </c>
      <c r="O5203" s="3">
        <f ca="1">[1]!thsiFinD("ths_relative_chg_ratio_w_stock",$A5203,$A$1,104,100)</f>
        <v>-2.5541915613352</v>
      </c>
      <c r="P5203" s="3">
        <f ca="1">[1]!thsiFinD("ths_chg_ratio_w_stock",$A5203,$B$1,100)</f>
        <v>-6.5138721351025</v>
      </c>
    </row>
    <row r="5204" spans="1:16" x14ac:dyDescent="0.25">
      <c r="A5204" s="2" t="s">
        <v>5202</v>
      </c>
      <c r="B5204" s="2" t="s">
        <v>10564</v>
      </c>
      <c r="C5204" s="3">
        <f ca="1">[1]!thsiFinD("ths_vol_ratio_stock",$A5204,$A$1,7,100)</f>
        <v>1.7748144824426</v>
      </c>
      <c r="D5204" s="3">
        <f ca="1">[1]!thsiFinD("ths_cr_stock",$A5204,$A$1,7,100,100)</f>
        <v>1120.6896551724001</v>
      </c>
      <c r="E5204" s="3">
        <f ca="1">[1]!thsiFinD("ths_mfi_stock",$A5204,$A$1,7,100,100)</f>
        <v>81.057913364561998</v>
      </c>
      <c r="F5204" s="3">
        <f ca="1">[1]!thsiFinD("ths_expma_stock",$A5204,$A$1,7,100,100)</f>
        <v>3.9641357326977</v>
      </c>
      <c r="G5204" s="3">
        <f ca="1">[1]!thsiFinD("ths_rsi_stock",$A5204,$A$1,7,100,100)</f>
        <v>78.104250051807</v>
      </c>
      <c r="H5204" s="3">
        <f ca="1">[1]!thsiFinD("ths_adtm_stock",$A5204,$A$1,7,3,100,100,100)</f>
        <v>1</v>
      </c>
      <c r="I5204" s="3">
        <f ca="1">[1]!thsiFinD("ths_bbiboll_stock",$A5204,$A$1,7,3,100,100,100)</f>
        <v>3.9056250000000001</v>
      </c>
      <c r="J5204" s="3">
        <f ca="1">[1]!thsiFinD("ths_dptb_stock",$A5204,$A$1,7,104,100,100)</f>
        <v>0.28571428571428997</v>
      </c>
      <c r="K5204" s="3">
        <f ca="1">[1]!thsiFinD("ths_srmi_stock",$A5204,$A$1,7,100,100)</f>
        <v>0.14043583535109</v>
      </c>
      <c r="L5204" s="3">
        <f ca="1">[1]!thsiFinD("ths_atr_stock",$A5204,$A$1,7,101,100,100)</f>
        <v>0.18142857142857</v>
      </c>
      <c r="M5204" s="3">
        <f ca="1">[1]!thsiFinD("ths_vol_w_stock",$A5204,$A$1)/1000000</f>
        <v>9.6691289999999999</v>
      </c>
      <c r="N5204" s="3">
        <f ca="1">[1]!thsiFinD("ths_turnover_ratio_w_stock",$A5204,$A$1)</f>
        <v>19.011616003355002</v>
      </c>
      <c r="O5204" s="3">
        <f ca="1">[1]!thsiFinD("ths_relative_chg_ratio_w_stock",$A5204,$A$1,104,100)</f>
        <v>3.6402718699703001</v>
      </c>
      <c r="P5204" s="3">
        <f ca="1">[1]!thsiFinD("ths_chg_ratio_w_stock",$A5204,$B$1,100)</f>
        <v>-3.1476997578692001</v>
      </c>
    </row>
    <row r="5205" spans="1:16" x14ac:dyDescent="0.25">
      <c r="A5205" s="2" t="s">
        <v>5203</v>
      </c>
      <c r="B5205" s="2" t="s">
        <v>10565</v>
      </c>
      <c r="C5205" s="3">
        <f ca="1">[1]!thsiFinD("ths_vol_ratio_stock",$A5205,$A$1,7,100)</f>
        <v>0.73194972107084999</v>
      </c>
      <c r="D5205" s="3">
        <f ca="1">[1]!thsiFinD("ths_cr_stock",$A5205,$A$1,7,100,100)</f>
        <v>123.07692307692</v>
      </c>
      <c r="E5205" s="3">
        <f ca="1">[1]!thsiFinD("ths_mfi_stock",$A5205,$A$1,7,100,100)</f>
        <v>52.258520917025997</v>
      </c>
      <c r="F5205" s="3">
        <f ca="1">[1]!thsiFinD("ths_expma_stock",$A5205,$A$1,7,100,100)</f>
        <v>7.2991229162566</v>
      </c>
      <c r="G5205" s="3">
        <f ca="1">[1]!thsiFinD("ths_rsi_stock",$A5205,$A$1,7,100,100)</f>
        <v>52.340032436904998</v>
      </c>
      <c r="H5205" s="3">
        <f ca="1">[1]!thsiFinD("ths_adtm_stock",$A5205,$A$1,7,3,100,100,100)</f>
        <v>0.74074074074074003</v>
      </c>
      <c r="I5205" s="3">
        <f ca="1">[1]!thsiFinD("ths_bbiboll_stock",$A5205,$A$1,7,3,100,100,100)</f>
        <v>7.2741666666666998</v>
      </c>
      <c r="J5205" s="3">
        <f ca="1">[1]!thsiFinD("ths_dptb_stock",$A5205,$A$1,7,104,100,100)</f>
        <v>0.57142857142856995</v>
      </c>
      <c r="K5205" s="3">
        <f ca="1">[1]!thsiFinD("ths_srmi_stock",$A5205,$A$1,7,100,100)</f>
        <v>1.6460905349794001E-2</v>
      </c>
      <c r="L5205" s="3">
        <f ca="1">[1]!thsiFinD("ths_atr_stock",$A5205,$A$1,7,101,100,100)</f>
        <v>0.16571428571429</v>
      </c>
      <c r="M5205" s="3">
        <f ca="1">[1]!thsiFinD("ths_vol_w_stock",$A5205,$A$1)/1000000</f>
        <v>1.1041730000000001</v>
      </c>
      <c r="N5205" s="3">
        <f ca="1">[1]!thsiFinD("ths_turnover_ratio_w_stock",$A5205,$A$1)</f>
        <v>1.3516391681999</v>
      </c>
      <c r="O5205" s="3">
        <f ca="1">[1]!thsiFinD("ths_relative_chg_ratio_w_stock",$A5205,$A$1,104,100)</f>
        <v>-2.3980698972543002</v>
      </c>
      <c r="P5205" s="3">
        <f ca="1">[1]!thsiFinD("ths_chg_ratio_w_stock",$A5205,$B$1,100)</f>
        <v>-3.8408779149519998</v>
      </c>
    </row>
    <row r="5206" spans="1:16" x14ac:dyDescent="0.25">
      <c r="A5206" s="2" t="s">
        <v>5204</v>
      </c>
      <c r="B5206" s="2" t="s">
        <v>10566</v>
      </c>
      <c r="C5206" s="3">
        <f ca="1">[1]!thsiFinD("ths_vol_ratio_stock",$A5206,$A$1,7,100)</f>
        <v>1.163424584965</v>
      </c>
      <c r="D5206" s="3">
        <f ca="1">[1]!thsiFinD("ths_cr_stock",$A5206,$A$1,7,100,100)</f>
        <v>-2856.25</v>
      </c>
      <c r="E5206" s="3">
        <f ca="1">[1]!thsiFinD("ths_mfi_stock",$A5206,$A$1,7,100,100)</f>
        <v>69.776957317707001</v>
      </c>
      <c r="F5206" s="3">
        <f ca="1">[1]!thsiFinD("ths_expma_stock",$A5206,$A$1,7,100,100)</f>
        <v>14.581622992944</v>
      </c>
      <c r="G5206" s="3">
        <f ca="1">[1]!thsiFinD("ths_rsi_stock",$A5206,$A$1,7,100,100)</f>
        <v>68.616824371267995</v>
      </c>
      <c r="H5206" s="3">
        <f ca="1">[1]!thsiFinD("ths_adtm_stock",$A5206,$A$1,7,3,100,100,100)</f>
        <v>0.93797276853252998</v>
      </c>
      <c r="I5206" s="3">
        <f ca="1">[1]!thsiFinD("ths_bbiboll_stock",$A5206,$A$1,7,3,100,100,100)</f>
        <v>14.1275</v>
      </c>
      <c r="J5206" s="3">
        <f ca="1">[1]!thsiFinD("ths_dptb_stock",$A5206,$A$1,7,104,100,100)</f>
        <v>0.57142857142856995</v>
      </c>
      <c r="K5206" s="3">
        <f ca="1">[1]!thsiFinD("ths_srmi_stock",$A5206,$A$1,7,100,100)</f>
        <v>0.19565217391303999</v>
      </c>
      <c r="L5206" s="3">
        <f ca="1">[1]!thsiFinD("ths_atr_stock",$A5206,$A$1,7,101,100,100)</f>
        <v>1.2314285714286</v>
      </c>
      <c r="M5206" s="3">
        <f ca="1">[1]!thsiFinD("ths_vol_w_stock",$A5206,$A$1)/1000000</f>
        <v>15.116320999999999</v>
      </c>
      <c r="N5206" s="3">
        <f ca="1">[1]!thsiFinD("ths_turnover_ratio_w_stock",$A5206,$A$1)</f>
        <v>32.790041618129997</v>
      </c>
      <c r="O5206" s="3">
        <f ca="1">[1]!thsiFinD("ths_relative_chg_ratio_w_stock",$A5206,$A$1,104,100)</f>
        <v>6.2489896102670004</v>
      </c>
      <c r="P5206" s="3">
        <f ca="1">[1]!thsiFinD("ths_chg_ratio_w_stock",$A5206,$B$1,100)</f>
        <v>-5.4018445322793003</v>
      </c>
    </row>
    <row r="5207" spans="1:16" x14ac:dyDescent="0.25">
      <c r="A5207" s="2" t="s">
        <v>5205</v>
      </c>
      <c r="B5207" s="2" t="s">
        <v>10567</v>
      </c>
      <c r="C5207" s="3">
        <f ca="1">[1]!thsiFinD("ths_vol_ratio_stock",$A5207,$A$1,7,100)</f>
        <v>0.47497207079571002</v>
      </c>
      <c r="D5207" s="3">
        <f ca="1">[1]!thsiFinD("ths_cr_stock",$A5207,$A$1,7,100,100)</f>
        <v>334.38914027149002</v>
      </c>
      <c r="E5207" s="3">
        <f ca="1">[1]!thsiFinD("ths_mfi_stock",$A5207,$A$1,7,100,100)</f>
        <v>67.735445618452005</v>
      </c>
      <c r="F5207" s="3">
        <f ca="1">[1]!thsiFinD("ths_expma_stock",$A5207,$A$1,7,100,100)</f>
        <v>13.428952661807999</v>
      </c>
      <c r="G5207" s="3">
        <f ca="1">[1]!thsiFinD("ths_rsi_stock",$A5207,$A$1,7,100,100)</f>
        <v>59.918036911103002</v>
      </c>
      <c r="H5207" s="3">
        <f ca="1">[1]!thsiFinD("ths_adtm_stock",$A5207,$A$1,7,3,100,100,100)</f>
        <v>0.71345029239766</v>
      </c>
      <c r="I5207" s="3">
        <f ca="1">[1]!thsiFinD("ths_bbiboll_stock",$A5207,$A$1,7,3,100,100,100)</f>
        <v>13.3</v>
      </c>
      <c r="J5207" s="3">
        <f ca="1">[1]!thsiFinD("ths_dptb_stock",$A5207,$A$1,7,104,100,100)</f>
        <v>0.42857142857142999</v>
      </c>
      <c r="K5207" s="3">
        <f ca="1">[1]!thsiFinD("ths_srmi_stock",$A5207,$A$1,7,100,100)</f>
        <v>5.6213017751479001E-2</v>
      </c>
      <c r="L5207" s="3">
        <f ca="1">[1]!thsiFinD("ths_atr_stock",$A5207,$A$1,7,101,100,100)</f>
        <v>0.54857142857143004</v>
      </c>
      <c r="M5207" s="3">
        <f ca="1">[1]!thsiFinD("ths_vol_w_stock",$A5207,$A$1)/1000000</f>
        <v>3.0344350000000002</v>
      </c>
      <c r="N5207" s="3">
        <f ca="1">[1]!thsiFinD("ths_turnover_ratio_w_stock",$A5207,$A$1)</f>
        <v>8.4527564362036998</v>
      </c>
      <c r="O5207" s="3">
        <f ca="1">[1]!thsiFinD("ths_relative_chg_ratio_w_stock",$A5207,$A$1,104,100)</f>
        <v>-3.2463684380101001</v>
      </c>
      <c r="P5207" s="3">
        <f ca="1">[1]!thsiFinD("ths_chg_ratio_w_stock",$A5207,$B$1,100)</f>
        <v>-2.7366863905324998</v>
      </c>
    </row>
    <row r="5208" spans="1:16" x14ac:dyDescent="0.25">
      <c r="A5208" s="2" t="s">
        <v>5206</v>
      </c>
      <c r="B5208" s="2" t="s">
        <v>10568</v>
      </c>
      <c r="C5208" s="3">
        <f ca="1">[1]!thsiFinD("ths_vol_ratio_stock",$A5208,$A$1,7,100)</f>
        <v>0.85021609289900002</v>
      </c>
      <c r="D5208" s="3">
        <f ca="1">[1]!thsiFinD("ths_cr_stock",$A5208,$A$1,7,100,100)</f>
        <v>205.94059405940999</v>
      </c>
      <c r="E5208" s="3">
        <f ca="1">[1]!thsiFinD("ths_mfi_stock",$A5208,$A$1,7,100,100)</f>
        <v>70.854415570702997</v>
      </c>
      <c r="F5208" s="3">
        <f ca="1">[1]!thsiFinD("ths_expma_stock",$A5208,$A$1,7,100,100)</f>
        <v>21.709371419631001</v>
      </c>
      <c r="G5208" s="3">
        <f ca="1">[1]!thsiFinD("ths_rsi_stock",$A5208,$A$1,7,100,100)</f>
        <v>60.854805495450996</v>
      </c>
      <c r="H5208" s="3">
        <f ca="1">[1]!thsiFinD("ths_adtm_stock",$A5208,$A$1,7,3,100,100,100)</f>
        <v>0.88938053097345005</v>
      </c>
      <c r="I5208" s="3">
        <f ca="1">[1]!thsiFinD("ths_bbiboll_stock",$A5208,$A$1,7,3,100,100,100)</f>
        <v>21.532916666666999</v>
      </c>
      <c r="J5208" s="3">
        <f ca="1">[1]!thsiFinD("ths_dptb_stock",$A5208,$A$1,7,104,100,100)</f>
        <v>0.42857142857142999</v>
      </c>
      <c r="K5208" s="3">
        <f ca="1">[1]!thsiFinD("ths_srmi_stock",$A5208,$A$1,7,100,100)</f>
        <v>5.0022737608003999E-2</v>
      </c>
      <c r="L5208" s="3">
        <f ca="1">[1]!thsiFinD("ths_atr_stock",$A5208,$A$1,7,101,100,100)</f>
        <v>0.75428571428571001</v>
      </c>
      <c r="M5208" s="3">
        <f ca="1">[1]!thsiFinD("ths_vol_w_stock",$A5208,$A$1)/1000000</f>
        <v>6.458736</v>
      </c>
      <c r="N5208" s="3">
        <f ca="1">[1]!thsiFinD("ths_turnover_ratio_w_stock",$A5208,$A$1)</f>
        <v>3.4569256628373002</v>
      </c>
      <c r="O5208" s="3">
        <f ca="1">[1]!thsiFinD("ths_relative_chg_ratio_w_stock",$A5208,$A$1,104,100)</f>
        <v>-0.28698168827953002</v>
      </c>
      <c r="P5208" s="3">
        <f ca="1">[1]!thsiFinD("ths_chg_ratio_w_stock",$A5208,$B$1,100)</f>
        <v>-8.3674397453387996</v>
      </c>
    </row>
    <row r="5209" spans="1:16" x14ac:dyDescent="0.25">
      <c r="A5209" s="2" t="s">
        <v>5207</v>
      </c>
      <c r="B5209" s="2" t="s">
        <v>10569</v>
      </c>
      <c r="C5209" s="3">
        <f ca="1">[1]!thsiFinD("ths_vol_ratio_stock",$A5209,$A$1,7,100)</f>
        <v>0.97360617908161995</v>
      </c>
      <c r="D5209" s="3">
        <f ca="1">[1]!thsiFinD("ths_cr_stock",$A5209,$A$1,7,100,100)</f>
        <v>177.61194029851001</v>
      </c>
      <c r="E5209" s="3">
        <f ca="1">[1]!thsiFinD("ths_mfi_stock",$A5209,$A$1,7,100,100)</f>
        <v>59.322910867535001</v>
      </c>
      <c r="F5209" s="3">
        <f ca="1">[1]!thsiFinD("ths_expma_stock",$A5209,$A$1,7,100,100)</f>
        <v>5.6514501506309003</v>
      </c>
      <c r="G5209" s="3">
        <f ca="1">[1]!thsiFinD("ths_rsi_stock",$A5209,$A$1,7,100,100)</f>
        <v>46.236285213355004</v>
      </c>
      <c r="H5209" s="3">
        <f ca="1">[1]!thsiFinD("ths_adtm_stock",$A5209,$A$1,7,3,100,100,100)</f>
        <v>0.77941176470588003</v>
      </c>
      <c r="I5209" s="3">
        <f ca="1">[1]!thsiFinD("ths_bbiboll_stock",$A5209,$A$1,7,3,100,100,100)</f>
        <v>5.6427083333333004</v>
      </c>
      <c r="J5209" s="3">
        <f ca="1">[1]!thsiFinD("ths_dptb_stock",$A5209,$A$1,7,104,100,100)</f>
        <v>0.71428571428570997</v>
      </c>
      <c r="K5209" s="3">
        <f ca="1">[1]!thsiFinD("ths_srmi_stock",$A5209,$A$1,7,100,100)</f>
        <v>2.6881720430107999E-2</v>
      </c>
      <c r="L5209" s="3">
        <f ca="1">[1]!thsiFinD("ths_atr_stock",$A5209,$A$1,7,101,100,100)</f>
        <v>0.18142857142857</v>
      </c>
      <c r="M5209" s="3">
        <f ca="1">[1]!thsiFinD("ths_vol_w_stock",$A5209,$A$1)/1000000</f>
        <v>2.2608820000000001</v>
      </c>
      <c r="N5209" s="3">
        <f ca="1">[1]!thsiFinD("ths_turnover_ratio_w_stock",$A5209,$A$1)</f>
        <v>4.0442539966281998</v>
      </c>
      <c r="O5209" s="3">
        <f ca="1">[1]!thsiFinD("ths_relative_chg_ratio_w_stock",$A5209,$A$1,104,100)</f>
        <v>-4.6733927263029003</v>
      </c>
      <c r="P5209" s="3">
        <f ca="1">[1]!thsiFinD("ths_chg_ratio_w_stock",$A5209,$B$1,100)</f>
        <v>-5.9139784946237004</v>
      </c>
    </row>
    <row r="5210" spans="1:16" x14ac:dyDescent="0.25">
      <c r="A5210" s="2" t="s">
        <v>5208</v>
      </c>
      <c r="B5210" s="2" t="s">
        <v>10570</v>
      </c>
      <c r="C5210" s="3">
        <f ca="1">[1]!thsiFinD("ths_vol_ratio_stock",$A5210,$A$1,7,100)</f>
        <v>0.93704030475661004</v>
      </c>
      <c r="D5210" s="3">
        <f ca="1">[1]!thsiFinD("ths_cr_stock",$A5210,$A$1,7,100,100)</f>
        <v>114.4262295082</v>
      </c>
      <c r="E5210" s="3">
        <f ca="1">[1]!thsiFinD("ths_mfi_stock",$A5210,$A$1,7,100,100)</f>
        <v>42.581301940564998</v>
      </c>
      <c r="F5210" s="3">
        <f ca="1">[1]!thsiFinD("ths_expma_stock",$A5210,$A$1,7,100,100)</f>
        <v>8.5607709618114001</v>
      </c>
      <c r="G5210" s="3">
        <f ca="1">[1]!thsiFinD("ths_rsi_stock",$A5210,$A$1,7,100,100)</f>
        <v>38.131488461986997</v>
      </c>
      <c r="H5210" s="3">
        <f ca="1">[1]!thsiFinD("ths_adtm_stock",$A5210,$A$1,7,3,100,100,100)</f>
        <v>0.52500000000000002</v>
      </c>
      <c r="I5210" s="3">
        <f ca="1">[1]!thsiFinD("ths_bbiboll_stock",$A5210,$A$1,7,3,100,100,100)</f>
        <v>8.5688541666667</v>
      </c>
      <c r="J5210" s="3">
        <f ca="1">[1]!thsiFinD("ths_dptb_stock",$A5210,$A$1,7,104,100,100)</f>
        <v>0.42857142857142999</v>
      </c>
      <c r="K5210" s="3">
        <f ca="1">[1]!thsiFinD("ths_srmi_stock",$A5210,$A$1,7,100,100)</f>
        <v>-2.5700934579438998E-2</v>
      </c>
      <c r="L5210" s="3">
        <f ca="1">[1]!thsiFinD("ths_atr_stock",$A5210,$A$1,7,101,100,100)</f>
        <v>0.31571428571429</v>
      </c>
      <c r="M5210" s="3">
        <f ca="1">[1]!thsiFinD("ths_vol_w_stock",$A5210,$A$1)/1000000</f>
        <v>8.4554790000000004</v>
      </c>
      <c r="N5210" s="3">
        <f ca="1">[1]!thsiFinD("ths_turnover_ratio_w_stock",$A5210,$A$1)</f>
        <v>18.332257959608</v>
      </c>
      <c r="O5210" s="3">
        <f ca="1">[1]!thsiFinD("ths_relative_chg_ratio_w_stock",$A5210,$A$1,104,100)</f>
        <v>-6.9441437144452998</v>
      </c>
      <c r="P5210" s="3">
        <f ca="1">[1]!thsiFinD("ths_chg_ratio_w_stock",$A5210,$B$1,100)</f>
        <v>-1.1990407673861001</v>
      </c>
    </row>
    <row r="5211" spans="1:16" x14ac:dyDescent="0.25">
      <c r="A5211" s="2" t="s">
        <v>5209</v>
      </c>
      <c r="B5211" s="2" t="s">
        <v>10571</v>
      </c>
      <c r="C5211" s="3">
        <f ca="1">[1]!thsiFinD("ths_vol_ratio_stock",$A5211,$A$1,7,100)</f>
        <v>0.40354150539195</v>
      </c>
      <c r="D5211" s="3">
        <f ca="1">[1]!thsiFinD("ths_cr_stock",$A5211,$A$1,7,100,100)</f>
        <v>161.76470588235</v>
      </c>
      <c r="E5211" s="3">
        <f ca="1">[1]!thsiFinD("ths_mfi_stock",$A5211,$A$1,7,100,100)</f>
        <v>77.659369015421007</v>
      </c>
      <c r="F5211" s="3">
        <f ca="1">[1]!thsiFinD("ths_expma_stock",$A5211,$A$1,7,100,100)</f>
        <v>4.6823533508597004</v>
      </c>
      <c r="G5211" s="3">
        <f ca="1">[1]!thsiFinD("ths_rsi_stock",$A5211,$A$1,7,100,100)</f>
        <v>53.318866290602998</v>
      </c>
      <c r="H5211" s="3">
        <f ca="1">[1]!thsiFinD("ths_adtm_stock",$A5211,$A$1,7,3,100,100,100)</f>
        <v>1</v>
      </c>
      <c r="I5211" s="3">
        <f ca="1">[1]!thsiFinD("ths_bbiboll_stock",$A5211,$A$1,7,3,100,100,100)</f>
        <v>4.6707291666666997</v>
      </c>
      <c r="J5211" s="3">
        <f ca="1">[1]!thsiFinD("ths_dptb_stock",$A5211,$A$1,7,104,100,100)</f>
        <v>0.71428571428570997</v>
      </c>
      <c r="K5211" s="3">
        <f ca="1">[1]!thsiFinD("ths_srmi_stock",$A5211,$A$1,7,100,100)</f>
        <v>2.1321961620468999E-2</v>
      </c>
      <c r="L5211" s="3">
        <f ca="1">[1]!thsiFinD("ths_atr_stock",$A5211,$A$1,7,101,100,100)</f>
        <v>0.12714285714286</v>
      </c>
      <c r="M5211" s="3">
        <f ca="1">[1]!thsiFinD("ths_vol_w_stock",$A5211,$A$1)/1000000</f>
        <v>6.7505519999999999</v>
      </c>
      <c r="N5211" s="3">
        <f ca="1">[1]!thsiFinD("ths_turnover_ratio_w_stock",$A5211,$A$1)</f>
        <v>7.4036150354709003</v>
      </c>
      <c r="O5211" s="3">
        <f ca="1">[1]!thsiFinD("ths_relative_chg_ratio_w_stock",$A5211,$A$1,104,100)</f>
        <v>-1.2886054625472001</v>
      </c>
      <c r="P5211" s="3">
        <f ca="1">[1]!thsiFinD("ths_chg_ratio_w_stock",$A5211,$B$1,100)</f>
        <v>-5.9701492537313001</v>
      </c>
    </row>
    <row r="5212" spans="1:16" x14ac:dyDescent="0.25">
      <c r="A5212" s="2" t="s">
        <v>5210</v>
      </c>
      <c r="B5212" s="2" t="s">
        <v>10572</v>
      </c>
      <c r="C5212" s="3">
        <f ca="1">[1]!thsiFinD("ths_vol_ratio_stock",$A5212,$A$1,7,100)</f>
        <v>0.56034807863142999</v>
      </c>
      <c r="D5212" s="3">
        <f ca="1">[1]!thsiFinD("ths_cr_stock",$A5212,$A$1,7,100,100)</f>
        <v>158.82352941177001</v>
      </c>
      <c r="E5212" s="3">
        <f ca="1">[1]!thsiFinD("ths_mfi_stock",$A5212,$A$1,7,100,100)</f>
        <v>51.270524452217003</v>
      </c>
      <c r="F5212" s="3">
        <f ca="1">[1]!thsiFinD("ths_expma_stock",$A5212,$A$1,7,100,100)</f>
        <v>3.3805259986237002</v>
      </c>
      <c r="G5212" s="3">
        <f ca="1">[1]!thsiFinD("ths_rsi_stock",$A5212,$A$1,7,100,100)</f>
        <v>48.813100896298998</v>
      </c>
      <c r="H5212" s="3">
        <f ca="1">[1]!thsiFinD("ths_adtm_stock",$A5212,$A$1,7,3,100,100,100)</f>
        <v>0.78571428571429003</v>
      </c>
      <c r="I5212" s="3">
        <f ca="1">[1]!thsiFinD("ths_bbiboll_stock",$A5212,$A$1,7,3,100,100,100)</f>
        <v>3.3879166666667002</v>
      </c>
      <c r="J5212" s="3">
        <f ca="1">[1]!thsiFinD("ths_dptb_stock",$A5212,$A$1,7,104,100,100)</f>
        <v>0.28571428571428997</v>
      </c>
      <c r="K5212" s="3">
        <f ca="1">[1]!thsiFinD("ths_srmi_stock",$A5212,$A$1,7,100,100)</f>
        <v>1.4792899408284E-2</v>
      </c>
      <c r="L5212" s="3">
        <f ca="1">[1]!thsiFinD("ths_atr_stock",$A5212,$A$1,7,101,100,100)</f>
        <v>6.2857142857143E-2</v>
      </c>
      <c r="M5212" s="3">
        <f ca="1">[1]!thsiFinD("ths_vol_w_stock",$A5212,$A$1)/1000000</f>
        <v>12.646535</v>
      </c>
      <c r="N5212" s="3">
        <f ca="1">[1]!thsiFinD("ths_turnover_ratio_w_stock",$A5212,$A$1)</f>
        <v>1.0468372816741001</v>
      </c>
      <c r="O5212" s="3">
        <f ca="1">[1]!thsiFinD("ths_relative_chg_ratio_w_stock",$A5212,$A$1,104,100)</f>
        <v>-0.21536948567101999</v>
      </c>
      <c r="P5212" s="3">
        <f ca="1">[1]!thsiFinD("ths_chg_ratio_w_stock",$A5212,$B$1,100)</f>
        <v>-1.4792899408283999</v>
      </c>
    </row>
    <row r="5213" spans="1:16" x14ac:dyDescent="0.25">
      <c r="A5213" s="2" t="s">
        <v>5211</v>
      </c>
      <c r="B5213" s="2" t="s">
        <v>10573</v>
      </c>
      <c r="C5213" s="3">
        <f ca="1">[1]!thsiFinD("ths_vol_ratio_stock",$A5213,$A$1,7,100)</f>
        <v>0.43579376855423002</v>
      </c>
      <c r="D5213" s="3">
        <f ca="1">[1]!thsiFinD("ths_cr_stock",$A5213,$A$1,7,100,100)</f>
        <v>64.0625</v>
      </c>
      <c r="E5213" s="3">
        <f ca="1">[1]!thsiFinD("ths_mfi_stock",$A5213,$A$1,7,100,100)</f>
        <v>35.382578712055</v>
      </c>
      <c r="F5213" s="3">
        <f ca="1">[1]!thsiFinD("ths_expma_stock",$A5213,$A$1,7,100,100)</f>
        <v>3.1888702291387001</v>
      </c>
      <c r="G5213" s="3">
        <f ca="1">[1]!thsiFinD("ths_rsi_stock",$A5213,$A$1,7,100,100)</f>
        <v>45.852981189697999</v>
      </c>
      <c r="H5213" s="3">
        <f ca="1">[1]!thsiFinD("ths_adtm_stock",$A5213,$A$1,7,3,100,100,100)</f>
        <v>0.1875</v>
      </c>
      <c r="I5213" s="3">
        <f ca="1">[1]!thsiFinD("ths_bbiboll_stock",$A5213,$A$1,7,3,100,100,100)</f>
        <v>3.1825000000000001</v>
      </c>
      <c r="J5213" s="3">
        <f ca="1">[1]!thsiFinD("ths_dptb_stock",$A5213,$A$1,7,104,100,100)</f>
        <v>0.71428571428570997</v>
      </c>
      <c r="K5213" s="3">
        <f ca="1">[1]!thsiFinD("ths_srmi_stock",$A5213,$A$1,7,100,100)</f>
        <v>-2.7692307692307998E-2</v>
      </c>
      <c r="L5213" s="3">
        <f ca="1">[1]!thsiFinD("ths_atr_stock",$A5213,$A$1,7,101,100,100)</f>
        <v>0.1</v>
      </c>
      <c r="M5213" s="3">
        <f ca="1">[1]!thsiFinD("ths_vol_w_stock",$A5213,$A$1)/1000000</f>
        <v>9.5148349999999997</v>
      </c>
      <c r="N5213" s="3">
        <f ca="1">[1]!thsiFinD("ths_turnover_ratio_w_stock",$A5213,$A$1)</f>
        <v>8.7147749146637992</v>
      </c>
      <c r="O5213" s="3">
        <f ca="1">[1]!thsiFinD("ths_relative_chg_ratio_w_stock",$A5213,$A$1,104,100)</f>
        <v>-3.2745033859263999</v>
      </c>
      <c r="P5213" s="3">
        <f ca="1">[1]!thsiFinD("ths_chg_ratio_w_stock",$A5213,$B$1,100)</f>
        <v>0.63291139240506</v>
      </c>
    </row>
    <row r="5214" spans="1:16" x14ac:dyDescent="0.25">
      <c r="A5214" s="2" t="s">
        <v>5212</v>
      </c>
      <c r="B5214" s="2" t="s">
        <v>10574</v>
      </c>
      <c r="C5214" s="3">
        <f ca="1">[1]!thsiFinD("ths_vol_ratio_stock",$A5214,$A$1,7,100)</f>
        <v>0.69573274816839004</v>
      </c>
      <c r="D5214" s="3">
        <f ca="1">[1]!thsiFinD("ths_cr_stock",$A5214,$A$1,7,100,100)</f>
        <v>205.92105263158001</v>
      </c>
      <c r="E5214" s="3">
        <f ca="1">[1]!thsiFinD("ths_mfi_stock",$A5214,$A$1,7,100,100)</f>
        <v>80.110792695133</v>
      </c>
      <c r="F5214" s="3">
        <f ca="1">[1]!thsiFinD("ths_expma_stock",$A5214,$A$1,7,100,100)</f>
        <v>8.6028932194628993</v>
      </c>
      <c r="G5214" s="3">
        <f ca="1">[1]!thsiFinD("ths_rsi_stock",$A5214,$A$1,7,100,100)</f>
        <v>45.771106943672997</v>
      </c>
      <c r="H5214" s="3">
        <f ca="1">[1]!thsiFinD("ths_adtm_stock",$A5214,$A$1,7,3,100,100,100)</f>
        <v>1</v>
      </c>
      <c r="I5214" s="3">
        <f ca="1">[1]!thsiFinD("ths_bbiboll_stock",$A5214,$A$1,7,3,100,100,100)</f>
        <v>8.6757291666667005</v>
      </c>
      <c r="J5214" s="3">
        <f ca="1">[1]!thsiFinD("ths_dptb_stock",$A5214,$A$1,7,104,100,100)</f>
        <v>1</v>
      </c>
      <c r="K5214" s="3">
        <f ca="1">[1]!thsiFinD("ths_srmi_stock",$A5214,$A$1,7,100,100)</f>
        <v>2.683780630105E-2</v>
      </c>
      <c r="L5214" s="3">
        <f ca="1">[1]!thsiFinD("ths_atr_stock",$A5214,$A$1,7,101,100,100)</f>
        <v>0.22142857142857</v>
      </c>
      <c r="M5214" s="3">
        <f ca="1">[1]!thsiFinD("ths_vol_w_stock",$A5214,$A$1)/1000000</f>
        <v>3.5400520000000002</v>
      </c>
      <c r="N5214" s="3">
        <f ca="1">[1]!thsiFinD("ths_turnover_ratio_w_stock",$A5214,$A$1)</f>
        <v>5.8805094705543004</v>
      </c>
      <c r="O5214" s="3">
        <f ca="1">[1]!thsiFinD("ths_relative_chg_ratio_w_stock",$A5214,$A$1,104,100)</f>
        <v>-0.65555023245554001</v>
      </c>
      <c r="P5214" s="3">
        <f ca="1">[1]!thsiFinD("ths_chg_ratio_w_stock",$A5214,$B$1,100)</f>
        <v>-0.23337222870478</v>
      </c>
    </row>
    <row r="5215" spans="1:16" x14ac:dyDescent="0.25">
      <c r="A5215" s="2" t="s">
        <v>5213</v>
      </c>
      <c r="B5215" s="2" t="s">
        <v>10575</v>
      </c>
      <c r="C5215" s="3">
        <f ca="1">[1]!thsiFinD("ths_vol_ratio_stock",$A5215,$A$1,7,100)</f>
        <v>0.98434000334904004</v>
      </c>
      <c r="D5215" s="3">
        <f ca="1">[1]!thsiFinD("ths_cr_stock",$A5215,$A$1,7,100,100)</f>
        <v>55.433070866142003</v>
      </c>
      <c r="E5215" s="3">
        <f ca="1">[1]!thsiFinD("ths_mfi_stock",$A5215,$A$1,7,100,100)</f>
        <v>39.349629610881998</v>
      </c>
      <c r="F5215" s="3">
        <f ca="1">[1]!thsiFinD("ths_expma_stock",$A5215,$A$1,7,100,100)</f>
        <v>8.9411196814797993</v>
      </c>
      <c r="G5215" s="3">
        <f ca="1">[1]!thsiFinD("ths_rsi_stock",$A5215,$A$1,7,100,100)</f>
        <v>35.313011408964996</v>
      </c>
      <c r="H5215" s="3">
        <f ca="1">[1]!thsiFinD("ths_adtm_stock",$A5215,$A$1,7,3,100,100,100)</f>
        <v>0.43362831858407003</v>
      </c>
      <c r="I5215" s="3">
        <f ca="1">[1]!thsiFinD("ths_bbiboll_stock",$A5215,$A$1,7,3,100,100,100)</f>
        <v>9.0756250000000005</v>
      </c>
      <c r="J5215" s="3">
        <f ca="1">[1]!thsiFinD("ths_dptb_stock",$A5215,$A$1,7,104,100,100)</f>
        <v>0.71428571428570997</v>
      </c>
      <c r="K5215" s="3">
        <f ca="1">[1]!thsiFinD("ths_srmi_stock",$A5215,$A$1,7,100,100)</f>
        <v>-7.0138150903294005E-2</v>
      </c>
      <c r="L5215" s="3">
        <f ca="1">[1]!thsiFinD("ths_atr_stock",$A5215,$A$1,7,101,100,100)</f>
        <v>0.54714285714286004</v>
      </c>
      <c r="M5215" s="3">
        <f ca="1">[1]!thsiFinD("ths_vol_w_stock",$A5215,$A$1)/1000000</f>
        <v>5.9584400000000004</v>
      </c>
      <c r="N5215" s="3">
        <f ca="1">[1]!thsiFinD("ths_turnover_ratio_w_stock",$A5215,$A$1)</f>
        <v>14.461493086713</v>
      </c>
      <c r="O5215" s="3">
        <f ca="1">[1]!thsiFinD("ths_relative_chg_ratio_w_stock",$A5215,$A$1,104,100)</f>
        <v>-9.0854727009907002E-2</v>
      </c>
      <c r="P5215" s="3">
        <f ca="1">[1]!thsiFinD("ths_chg_ratio_w_stock",$A5215,$B$1,100)</f>
        <v>-8</v>
      </c>
    </row>
    <row r="5216" spans="1:16" x14ac:dyDescent="0.25">
      <c r="A5216" s="2" t="s">
        <v>5214</v>
      </c>
      <c r="B5216" s="2" t="s">
        <v>10576</v>
      </c>
      <c r="C5216" s="3">
        <f ca="1">[1]!thsiFinD("ths_vol_ratio_stock",$A5216,$A$1,7,100)</f>
        <v>0.52117325779296997</v>
      </c>
      <c r="D5216" s="3">
        <f ca="1">[1]!thsiFinD("ths_cr_stock",$A5216,$A$1,7,100,100)</f>
        <v>329.16666666666998</v>
      </c>
      <c r="E5216" s="3">
        <f ca="1">[1]!thsiFinD("ths_mfi_stock",$A5216,$A$1,7,100,100)</f>
        <v>68.795426936365999</v>
      </c>
      <c r="F5216" s="3">
        <f ca="1">[1]!thsiFinD("ths_expma_stock",$A5216,$A$1,7,100,100)</f>
        <v>7.4017027318485997</v>
      </c>
      <c r="G5216" s="3">
        <f ca="1">[1]!thsiFinD("ths_rsi_stock",$A5216,$A$1,7,100,100)</f>
        <v>50.887143621073001</v>
      </c>
      <c r="H5216" s="3">
        <f ca="1">[1]!thsiFinD("ths_adtm_stock",$A5216,$A$1,7,3,100,100,100)</f>
        <v>0.91549295774647999</v>
      </c>
      <c r="I5216" s="3">
        <f ca="1">[1]!thsiFinD("ths_bbiboll_stock",$A5216,$A$1,7,3,100,100,100)</f>
        <v>7.3919791666667001</v>
      </c>
      <c r="J5216" s="3">
        <f ca="1">[1]!thsiFinD("ths_dptb_stock",$A5216,$A$1,7,104,100,100)</f>
        <v>0.71428571428570997</v>
      </c>
      <c r="K5216" s="3">
        <f ca="1">[1]!thsiFinD("ths_srmi_stock",$A5216,$A$1,7,100,100)</f>
        <v>2.4357239512855001E-2</v>
      </c>
      <c r="L5216" s="3">
        <f ca="1">[1]!thsiFinD("ths_atr_stock",$A5216,$A$1,7,101,100,100)</f>
        <v>0.15142857142857</v>
      </c>
      <c r="M5216" s="3">
        <f ca="1">[1]!thsiFinD("ths_vol_w_stock",$A5216,$A$1)/1000000</f>
        <v>1.7066589999999999</v>
      </c>
      <c r="N5216" s="3">
        <f ca="1">[1]!thsiFinD("ths_turnover_ratio_w_stock",$A5216,$A$1)</f>
        <v>3.6893707382441998</v>
      </c>
      <c r="O5216" s="3">
        <f ca="1">[1]!thsiFinD("ths_relative_chg_ratio_w_stock",$A5216,$A$1,104,100)</f>
        <v>-0.89831709904154999</v>
      </c>
      <c r="P5216" s="3">
        <f ca="1">[1]!thsiFinD("ths_chg_ratio_w_stock",$A5216,$B$1,100)</f>
        <v>-2.5710419485792002</v>
      </c>
    </row>
    <row r="5217" spans="1:16" x14ac:dyDescent="0.25">
      <c r="A5217" s="2" t="s">
        <v>5215</v>
      </c>
      <c r="B5217" s="2" t="s">
        <v>10577</v>
      </c>
      <c r="C5217" s="3">
        <f ca="1">[1]!thsiFinD("ths_vol_ratio_stock",$A5217,$A$1,7,100)</f>
        <v>0.90035248526543998</v>
      </c>
      <c r="D5217" s="3">
        <f ca="1">[1]!thsiFinD("ths_cr_stock",$A5217,$A$1,7,100,100)</f>
        <v>121.4953271028</v>
      </c>
      <c r="E5217" s="3">
        <f ca="1">[1]!thsiFinD("ths_mfi_stock",$A5217,$A$1,7,100,100)</f>
        <v>74.435846071781</v>
      </c>
      <c r="F5217" s="3">
        <f ca="1">[1]!thsiFinD("ths_expma_stock",$A5217,$A$1,7,100,100)</f>
        <v>3.8772095511493001</v>
      </c>
      <c r="G5217" s="3">
        <f ca="1">[1]!thsiFinD("ths_rsi_stock",$A5217,$A$1,7,100,100)</f>
        <v>36.960161966659001</v>
      </c>
      <c r="H5217" s="3">
        <f ca="1">[1]!thsiFinD("ths_adtm_stock",$A5217,$A$1,7,3,100,100,100)</f>
        <v>0.95238095238095</v>
      </c>
      <c r="I5217" s="3">
        <f ca="1">[1]!thsiFinD("ths_bbiboll_stock",$A5217,$A$1,7,3,100,100,100)</f>
        <v>3.8936458333332999</v>
      </c>
      <c r="J5217" s="3">
        <f ca="1">[1]!thsiFinD("ths_dptb_stock",$A5217,$A$1,7,104,100,100)</f>
        <v>0.57142857142856995</v>
      </c>
      <c r="K5217" s="3">
        <f ca="1">[1]!thsiFinD("ths_srmi_stock",$A5217,$A$1,7,100,100)</f>
        <v>-1.3020833333333001E-2</v>
      </c>
      <c r="L5217" s="3">
        <f ca="1">[1]!thsiFinD("ths_atr_stock",$A5217,$A$1,7,101,100,100)</f>
        <v>0.11714285714286</v>
      </c>
      <c r="M5217" s="3">
        <f ca="1">[1]!thsiFinD("ths_vol_w_stock",$A5217,$A$1)/1000000</f>
        <v>30.674236000000001</v>
      </c>
      <c r="N5217" s="3">
        <f ca="1">[1]!thsiFinD("ths_turnover_ratio_w_stock",$A5217,$A$1)</f>
        <v>13.284758053195</v>
      </c>
      <c r="O5217" s="3">
        <f ca="1">[1]!thsiFinD("ths_relative_chg_ratio_w_stock",$A5217,$A$1,104,100)</f>
        <v>-3.5303424897631999</v>
      </c>
      <c r="P5217" s="3">
        <f ca="1">[1]!thsiFinD("ths_chg_ratio_w_stock",$A5217,$B$1,100)</f>
        <v>-1.8469656992084</v>
      </c>
    </row>
    <row r="5218" spans="1:16" x14ac:dyDescent="0.25">
      <c r="A5218" s="2" t="s">
        <v>5216</v>
      </c>
      <c r="B5218" s="2" t="s">
        <v>10578</v>
      </c>
      <c r="C5218" s="3">
        <f ca="1">[1]!thsiFinD("ths_vol_ratio_stock",$A5218,$A$1,7,100)</f>
        <v>0.57073063051512996</v>
      </c>
      <c r="D5218" s="3">
        <f ca="1">[1]!thsiFinD("ths_cr_stock",$A5218,$A$1,7,100,100)</f>
        <v>-64.015056461731007</v>
      </c>
      <c r="E5218" s="3">
        <f ca="1">[1]!thsiFinD("ths_mfi_stock",$A5218,$A$1,7,100,100)</f>
        <v>11.985557169857</v>
      </c>
      <c r="F5218" s="3">
        <f ca="1">[1]!thsiFinD("ths_expma_stock",$A5218,$A$1,7,100,100)</f>
        <v>25.468775295000999</v>
      </c>
      <c r="G5218" s="3">
        <f ca="1">[1]!thsiFinD("ths_rsi_stock",$A5218,$A$1,7,100,100)</f>
        <v>8.0289313201197992</v>
      </c>
      <c r="H5218" s="3">
        <f ca="1">[1]!thsiFinD("ths_adtm_stock",$A5218,$A$1,7,3,100,100,100)</f>
        <v>-0.90689655172413997</v>
      </c>
      <c r="I5218" s="3">
        <f ca="1">[1]!thsiFinD("ths_bbiboll_stock",$A5218,$A$1,7,3,100,100,100)</f>
        <v>27.226875</v>
      </c>
      <c r="J5218" s="3">
        <f ca="1">[1]!thsiFinD("ths_dptb_stock",$A5218,$A$1,7,104,100,100)</f>
        <v>0.42857142857142999</v>
      </c>
      <c r="K5218" s="3">
        <f ca="1">[1]!thsiFinD("ths_srmi_stock",$A5218,$A$1,7,100,100)</f>
        <v>-0.34767695665731002</v>
      </c>
      <c r="L5218" s="3">
        <f ca="1">[1]!thsiFinD("ths_atr_stock",$A5218,$A$1,7,101,100,100)</f>
        <v>2.0328571428570998</v>
      </c>
      <c r="M5218" s="3">
        <f ca="1">[1]!thsiFinD("ths_vol_w_stock",$A5218,$A$1)/1000000</f>
        <v>2.289288</v>
      </c>
      <c r="N5218" s="3">
        <f ca="1">[1]!thsiFinD("ths_turnover_ratio_w_stock",$A5218,$A$1)</f>
        <v>4.9694629591404</v>
      </c>
      <c r="O5218" s="3">
        <f ca="1">[1]!thsiFinD("ths_relative_chg_ratio_w_stock",$A5218,$A$1,104,100)</f>
        <v>-26.546191863924001</v>
      </c>
      <c r="P5218" s="3">
        <f ca="1">[1]!thsiFinD("ths_chg_ratio_w_stock",$A5218,$B$1,100)</f>
        <v>-6.9789674952198997</v>
      </c>
    </row>
    <row r="5219" spans="1:16" x14ac:dyDescent="0.25">
      <c r="A5219" s="2" t="s">
        <v>5217</v>
      </c>
      <c r="B5219" s="2" t="s">
        <v>10579</v>
      </c>
      <c r="C5219" s="3">
        <f ca="1">[1]!thsiFinD("ths_vol_ratio_stock",$A5219,$A$1,7,100)</f>
        <v>4.7408285534462999</v>
      </c>
      <c r="D5219" s="3">
        <f ca="1">[1]!thsiFinD("ths_cr_stock",$A5219,$A$1,7,100,100)</f>
        <v>350.64102564103001</v>
      </c>
      <c r="E5219" s="3">
        <f ca="1">[1]!thsiFinD("ths_mfi_stock",$A5219,$A$1,7,100,100)</f>
        <v>80.256945963956994</v>
      </c>
      <c r="F5219" s="3">
        <f ca="1">[1]!thsiFinD("ths_expma_stock",$A5219,$A$1,7,100,100)</f>
        <v>16.538461181048</v>
      </c>
      <c r="G5219" s="3">
        <f ca="1">[1]!thsiFinD("ths_rsi_stock",$A5219,$A$1,7,100,100)</f>
        <v>81.191223705170003</v>
      </c>
      <c r="H5219" s="3">
        <f ca="1">[1]!thsiFinD("ths_adtm_stock",$A5219,$A$1,7,3,100,100,100)</f>
        <v>0.72594752186588996</v>
      </c>
      <c r="I5219" s="3">
        <f ca="1">[1]!thsiFinD("ths_bbiboll_stock",$A5219,$A$1,7,3,100,100,100)</f>
        <v>16.128645833333</v>
      </c>
      <c r="J5219" s="3">
        <f ca="1">[1]!thsiFinD("ths_dptb_stock",$A5219,$A$1,7,104,100,100)</f>
        <v>0.57142857142856995</v>
      </c>
      <c r="K5219" s="3">
        <f ca="1">[1]!thsiFinD("ths_srmi_stock",$A5219,$A$1,7,100,100)</f>
        <v>0.14371257485030001</v>
      </c>
      <c r="L5219" s="3">
        <f ca="1">[1]!thsiFinD("ths_atr_stock",$A5219,$A$1,7,101,100,100)</f>
        <v>1.0328571428571001</v>
      </c>
      <c r="M5219" s="3">
        <f ca="1">[1]!thsiFinD("ths_vol_w_stock",$A5219,$A$1)/1000000</f>
        <v>4.6935370000000001</v>
      </c>
      <c r="N5219" s="3">
        <f ca="1">[1]!thsiFinD("ths_turnover_ratio_w_stock",$A5219,$A$1)</f>
        <v>33.424056243408998</v>
      </c>
      <c r="O5219" s="3">
        <f ca="1">[1]!thsiFinD("ths_relative_chg_ratio_w_stock",$A5219,$A$1,104,100)</f>
        <v>16.646531074683001</v>
      </c>
      <c r="P5219" s="3">
        <f ca="1">[1]!thsiFinD("ths_chg_ratio_w_stock",$A5219,$B$1,100)</f>
        <v>9.9074578116493992</v>
      </c>
    </row>
    <row r="5220" spans="1:16" x14ac:dyDescent="0.25">
      <c r="A5220" s="2" t="s">
        <v>5218</v>
      </c>
      <c r="B5220" s="2" t="s">
        <v>10580</v>
      </c>
      <c r="C5220" s="3">
        <f ca="1">[1]!thsiFinD("ths_vol_ratio_stock",$A5220,$A$1,7,100)</f>
        <v>2.6313924531491</v>
      </c>
      <c r="D5220" s="3">
        <f ca="1">[1]!thsiFinD("ths_cr_stock",$A5220,$A$1,7,100,100)</f>
        <v>106.80851063830001</v>
      </c>
      <c r="E5220" s="3">
        <f ca="1">[1]!thsiFinD("ths_mfi_stock",$A5220,$A$1,7,100,100)</f>
        <v>50.945728722775002</v>
      </c>
      <c r="F5220" s="3">
        <f ca="1">[1]!thsiFinD("ths_expma_stock",$A5220,$A$1,7,100,100)</f>
        <v>5.6893623787507002</v>
      </c>
      <c r="G5220" s="3">
        <f ca="1">[1]!thsiFinD("ths_rsi_stock",$A5220,$A$1,7,100,100)</f>
        <v>58.30907436599</v>
      </c>
      <c r="H5220" s="3">
        <f ca="1">[1]!thsiFinD("ths_adtm_stock",$A5220,$A$1,7,3,100,100,100)</f>
        <v>0.83750000000000002</v>
      </c>
      <c r="I5220" s="3">
        <f ca="1">[1]!thsiFinD("ths_bbiboll_stock",$A5220,$A$1,7,3,100,100,100)</f>
        <v>5.7141666666667001</v>
      </c>
      <c r="J5220" s="3">
        <f ca="1">[1]!thsiFinD("ths_dptb_stock",$A5220,$A$1,7,104,100,100)</f>
        <v>0.28571428571428997</v>
      </c>
      <c r="K5220" s="3">
        <f ca="1">[1]!thsiFinD("ths_srmi_stock",$A5220,$A$1,7,100,100)</f>
        <v>1.3628620102215E-2</v>
      </c>
      <c r="L5220" s="3">
        <f ca="1">[1]!thsiFinD("ths_atr_stock",$A5220,$A$1,7,101,100,100)</f>
        <v>0.25428571428571001</v>
      </c>
      <c r="M5220" s="3">
        <f ca="1">[1]!thsiFinD("ths_vol_w_stock",$A5220,$A$1)/1000000</f>
        <v>16.918143000000001</v>
      </c>
      <c r="N5220" s="3">
        <f ca="1">[1]!thsiFinD("ths_turnover_ratio_w_stock",$A5220,$A$1)</f>
        <v>13.508755364920001</v>
      </c>
      <c r="O5220" s="3">
        <f ca="1">[1]!thsiFinD("ths_relative_chg_ratio_w_stock",$A5220,$A$1,104,100)</f>
        <v>1.6281994353627001</v>
      </c>
      <c r="P5220" s="3">
        <f ca="1">[1]!thsiFinD("ths_chg_ratio_w_stock",$A5220,$B$1,100)</f>
        <v>-2.5553662691653001</v>
      </c>
    </row>
    <row r="5221" spans="1:16" x14ac:dyDescent="0.25">
      <c r="A5221" s="2" t="s">
        <v>5219</v>
      </c>
      <c r="B5221" s="2" t="s">
        <v>10581</v>
      </c>
      <c r="C5221" s="3">
        <f ca="1">[1]!thsiFinD("ths_vol_ratio_stock",$A5221,$A$1,7,100)</f>
        <v>0.62054109626007004</v>
      </c>
      <c r="D5221" s="3">
        <f ca="1">[1]!thsiFinD("ths_cr_stock",$A5221,$A$1,7,100,100)</f>
        <v>190.47619047619</v>
      </c>
      <c r="E5221" s="3">
        <f ca="1">[1]!thsiFinD("ths_mfi_stock",$A5221,$A$1,7,100,100)</f>
        <v>79.575026092044993</v>
      </c>
      <c r="F5221" s="3">
        <f ca="1">[1]!thsiFinD("ths_expma_stock",$A5221,$A$1,7,100,100)</f>
        <v>7.2622008899527</v>
      </c>
      <c r="G5221" s="3">
        <f ca="1">[1]!thsiFinD("ths_rsi_stock",$A5221,$A$1,7,100,100)</f>
        <v>54.688997784656003</v>
      </c>
      <c r="H5221" s="3">
        <f ca="1">[1]!thsiFinD("ths_adtm_stock",$A5221,$A$1,7,3,100,100,100)</f>
        <v>0.51470588235294001</v>
      </c>
      <c r="I5221" s="3">
        <f ca="1">[1]!thsiFinD("ths_bbiboll_stock",$A5221,$A$1,7,3,100,100,100)</f>
        <v>7.2176041666666997</v>
      </c>
      <c r="J5221" s="3">
        <f ca="1">[1]!thsiFinD("ths_dptb_stock",$A5221,$A$1,7,104,100,100)</f>
        <v>0.57142857142856995</v>
      </c>
      <c r="K5221" s="3">
        <f ca="1">[1]!thsiFinD("ths_srmi_stock",$A5221,$A$1,7,100,100)</f>
        <v>2.8965517241379E-2</v>
      </c>
      <c r="L5221" s="3">
        <f ca="1">[1]!thsiFinD("ths_atr_stock",$A5221,$A$1,7,101,100,100)</f>
        <v>0.17714285714285999</v>
      </c>
      <c r="M5221" s="3">
        <f ca="1">[1]!thsiFinD("ths_vol_w_stock",$A5221,$A$1)/1000000</f>
        <v>4.8922460000000001</v>
      </c>
      <c r="N5221" s="3">
        <f ca="1">[1]!thsiFinD("ths_turnover_ratio_w_stock",$A5221,$A$1)</f>
        <v>4.0328638132699002</v>
      </c>
      <c r="O5221" s="3">
        <f ca="1">[1]!thsiFinD("ths_relative_chg_ratio_w_stock",$A5221,$A$1,104,100)</f>
        <v>0.1089717094567</v>
      </c>
      <c r="P5221" s="3">
        <f ca="1">[1]!thsiFinD("ths_chg_ratio_w_stock",$A5221,$B$1,100)</f>
        <v>-2.0689655172413999</v>
      </c>
    </row>
    <row r="5222" spans="1:16" x14ac:dyDescent="0.25">
      <c r="A5222" s="2" t="s">
        <v>5220</v>
      </c>
      <c r="B5222" s="2" t="s">
        <v>10582</v>
      </c>
      <c r="C5222" s="3">
        <f ca="1">[1]!thsiFinD("ths_vol_ratio_stock",$A5222,$A$1,7,100)</f>
        <v>0.46074225191276003</v>
      </c>
      <c r="D5222" s="3">
        <f ca="1">[1]!thsiFinD("ths_cr_stock",$A5222,$A$1,7,100,100)</f>
        <v>91.144708423325994</v>
      </c>
      <c r="E5222" s="3">
        <f ca="1">[1]!thsiFinD("ths_mfi_stock",$A5222,$A$1,7,100,100)</f>
        <v>62.309456916290003</v>
      </c>
      <c r="F5222" s="3">
        <f ca="1">[1]!thsiFinD("ths_expma_stock",$A5222,$A$1,7,100,100)</f>
        <v>10.197659322181</v>
      </c>
      <c r="G5222" s="3">
        <f ca="1">[1]!thsiFinD("ths_rsi_stock",$A5222,$A$1,7,100,100)</f>
        <v>37.920943086091</v>
      </c>
      <c r="H5222" s="3">
        <f ca="1">[1]!thsiFinD("ths_adtm_stock",$A5222,$A$1,7,3,100,100,100)</f>
        <v>0.23863636363636001</v>
      </c>
      <c r="I5222" s="3">
        <f ca="1">[1]!thsiFinD("ths_bbiboll_stock",$A5222,$A$1,7,3,100,100,100)</f>
        <v>10.225104166667</v>
      </c>
      <c r="J5222" s="3">
        <f ca="1">[1]!thsiFinD("ths_dptb_stock",$A5222,$A$1,7,104,100,100)</f>
        <v>0.14285714285713999</v>
      </c>
      <c r="K5222" s="3">
        <f ca="1">[1]!thsiFinD("ths_srmi_stock",$A5222,$A$1,7,100,100)</f>
        <v>-5.9171597633137004E-3</v>
      </c>
      <c r="L5222" s="3">
        <f ca="1">[1]!thsiFinD("ths_atr_stock",$A5222,$A$1,7,101,100,100)</f>
        <v>0.42142857142856999</v>
      </c>
      <c r="M5222" s="3">
        <f ca="1">[1]!thsiFinD("ths_vol_w_stock",$A5222,$A$1)/1000000</f>
        <v>1.5760700000000001</v>
      </c>
      <c r="N5222" s="3">
        <f ca="1">[1]!thsiFinD("ths_turnover_ratio_w_stock",$A5222,$A$1)</f>
        <v>11.161810739225</v>
      </c>
      <c r="O5222" s="3">
        <f ca="1">[1]!thsiFinD("ths_relative_chg_ratio_w_stock",$A5222,$A$1,104,100)</f>
        <v>-3.8527933172696001</v>
      </c>
      <c r="P5222" s="3">
        <f ca="1">[1]!thsiFinD("ths_chg_ratio_w_stock",$A5222,$B$1,100)</f>
        <v>-3.5714285714286</v>
      </c>
    </row>
    <row r="5223" spans="1:16" x14ac:dyDescent="0.25">
      <c r="A5223" s="2" t="s">
        <v>5221</v>
      </c>
      <c r="B5223" s="2" t="s">
        <v>10583</v>
      </c>
      <c r="C5223" s="3">
        <f ca="1">[1]!thsiFinD("ths_vol_ratio_stock",$A5223,$A$1,7,100)</f>
        <v>0.65258804371626999</v>
      </c>
      <c r="D5223" s="3">
        <f ca="1">[1]!thsiFinD("ths_cr_stock",$A5223,$A$1,7,100,100)</f>
        <v>28.202923473775002</v>
      </c>
      <c r="E5223" s="3">
        <f ca="1">[1]!thsiFinD("ths_mfi_stock",$A5223,$A$1,7,100,100)</f>
        <v>15.189759896262</v>
      </c>
      <c r="F5223" s="3">
        <f ca="1">[1]!thsiFinD("ths_expma_stock",$A5223,$A$1,7,100,100)</f>
        <v>7.9641743365776003</v>
      </c>
      <c r="G5223" s="3">
        <f ca="1">[1]!thsiFinD("ths_rsi_stock",$A5223,$A$1,7,100,100)</f>
        <v>33.832221309346998</v>
      </c>
      <c r="H5223" s="3">
        <f ca="1">[1]!thsiFinD("ths_adtm_stock",$A5223,$A$1,7,3,100,100,100)</f>
        <v>0.16935483870967999</v>
      </c>
      <c r="I5223" s="3">
        <f ca="1">[1]!thsiFinD("ths_bbiboll_stock",$A5223,$A$1,7,3,100,100,100)</f>
        <v>8.0425000000000004</v>
      </c>
      <c r="J5223" s="3">
        <f ca="1">[1]!thsiFinD("ths_dptb_stock",$A5223,$A$1,7,104,100,100)</f>
        <v>1</v>
      </c>
      <c r="K5223" s="3">
        <f ca="1">[1]!thsiFinD("ths_srmi_stock",$A5223,$A$1,7,100,100)</f>
        <v>-0.16991963260619999</v>
      </c>
      <c r="L5223" s="3">
        <f ca="1">[1]!thsiFinD("ths_atr_stock",$A5223,$A$1,7,101,100,100)</f>
        <v>0.72142857142856998</v>
      </c>
      <c r="M5223" s="3">
        <f ca="1">[1]!thsiFinD("ths_vol_w_stock",$A5223,$A$1)/1000000</f>
        <v>49.765739000000004</v>
      </c>
      <c r="N5223" s="3">
        <f ca="1">[1]!thsiFinD("ths_turnover_ratio_w_stock",$A5223,$A$1)</f>
        <v>36.091705555177001</v>
      </c>
      <c r="O5223" s="3">
        <f ca="1">[1]!thsiFinD("ths_relative_chg_ratio_w_stock",$A5223,$A$1,104,100)</f>
        <v>-11.001689054927001</v>
      </c>
      <c r="P5223" s="3">
        <f ca="1">[1]!thsiFinD("ths_chg_ratio_w_stock",$A5223,$B$1,100)</f>
        <v>9.2669432918396009</v>
      </c>
    </row>
    <row r="5224" spans="1:16" x14ac:dyDescent="0.25">
      <c r="A5224" s="2" t="s">
        <v>5222</v>
      </c>
      <c r="B5224" s="2" t="s">
        <v>10584</v>
      </c>
      <c r="C5224" s="3">
        <f ca="1">[1]!thsiFinD("ths_vol_ratio_stock",$A5224,$A$1,7,100)</f>
        <v>0.57281485648522001</v>
      </c>
      <c r="D5224" s="3">
        <f ca="1">[1]!thsiFinD("ths_cr_stock",$A5224,$A$1,7,100,100)</f>
        <v>65.476190476190993</v>
      </c>
      <c r="E5224" s="3">
        <f ca="1">[1]!thsiFinD("ths_mfi_stock",$A5224,$A$1,7,100,100)</f>
        <v>23.375278021014999</v>
      </c>
      <c r="F5224" s="3">
        <f ca="1">[1]!thsiFinD("ths_expma_stock",$A5224,$A$1,7,100,100)</f>
        <v>7.8500213817011</v>
      </c>
      <c r="G5224" s="3">
        <f ca="1">[1]!thsiFinD("ths_rsi_stock",$A5224,$A$1,7,100,100)</f>
        <v>36.151306899049999</v>
      </c>
      <c r="H5224" s="3">
        <f ca="1">[1]!thsiFinD("ths_adtm_stock",$A5224,$A$1,7,3,100,100,100)</f>
        <v>2.4390243902437998E-2</v>
      </c>
      <c r="I5224" s="3">
        <f ca="1">[1]!thsiFinD("ths_bbiboll_stock",$A5224,$A$1,7,3,100,100,100)</f>
        <v>7.9571874999999999</v>
      </c>
      <c r="J5224" s="3">
        <f ca="1">[1]!thsiFinD("ths_dptb_stock",$A5224,$A$1,7,104,100,100)</f>
        <v>0.85714285714285998</v>
      </c>
      <c r="K5224" s="3">
        <f ca="1">[1]!thsiFinD("ths_srmi_stock",$A5224,$A$1,7,100,100)</f>
        <v>-3.5980148883375002E-2</v>
      </c>
      <c r="L5224" s="3">
        <f ca="1">[1]!thsiFinD("ths_atr_stock",$A5224,$A$1,7,101,100,100)</f>
        <v>0.2</v>
      </c>
      <c r="M5224" s="3">
        <f ca="1">[1]!thsiFinD("ths_vol_w_stock",$A5224,$A$1)/1000000</f>
        <v>3.4487540000000001</v>
      </c>
      <c r="N5224" s="3">
        <f ca="1">[1]!thsiFinD("ths_turnover_ratio_w_stock",$A5224,$A$1)</f>
        <v>7.5761827541655</v>
      </c>
      <c r="O5224" s="3">
        <f ca="1">[1]!thsiFinD("ths_relative_chg_ratio_w_stock",$A5224,$A$1,104,100)</f>
        <v>-0.41309002237461001</v>
      </c>
      <c r="P5224" s="3">
        <f ca="1">[1]!thsiFinD("ths_chg_ratio_w_stock",$A5224,$B$1,100)</f>
        <v>-2.5740025740025998</v>
      </c>
    </row>
    <row r="5225" spans="1:16" x14ac:dyDescent="0.25">
      <c r="A5225" s="2" t="s">
        <v>5223</v>
      </c>
      <c r="B5225" s="2" t="s">
        <v>10585</v>
      </c>
      <c r="C5225" s="3">
        <f ca="1">[1]!thsiFinD("ths_vol_ratio_stock",$A5225,$A$1,7,100)</f>
        <v>0.54732676388409995</v>
      </c>
      <c r="D5225" s="3">
        <f ca="1">[1]!thsiFinD("ths_cr_stock",$A5225,$A$1,7,100,100)</f>
        <v>23.673469387756001</v>
      </c>
      <c r="E5225" s="3">
        <f ca="1">[1]!thsiFinD("ths_mfi_stock",$A5225,$A$1,7,100,100)</f>
        <v>27.877915304715</v>
      </c>
      <c r="F5225" s="3">
        <f ca="1">[1]!thsiFinD("ths_expma_stock",$A5225,$A$1,7,100,100)</f>
        <v>9.4240317416882</v>
      </c>
      <c r="G5225" s="3">
        <f ca="1">[1]!thsiFinD("ths_rsi_stock",$A5225,$A$1,7,100,100)</f>
        <v>25.94744277905</v>
      </c>
      <c r="H5225" s="3">
        <f ca="1">[1]!thsiFinD("ths_adtm_stock",$A5225,$A$1,7,3,100,100,100)</f>
        <v>-0.35714285714285998</v>
      </c>
      <c r="I5225" s="3">
        <f ca="1">[1]!thsiFinD("ths_bbiboll_stock",$A5225,$A$1,7,3,100,100,100)</f>
        <v>9.5538541666666994</v>
      </c>
      <c r="J5225" s="3">
        <f ca="1">[1]!thsiFinD("ths_dptb_stock",$A5225,$A$1,7,104,100,100)</f>
        <v>0.57142857142856995</v>
      </c>
      <c r="K5225" s="3">
        <f ca="1">[1]!thsiFinD("ths_srmi_stock",$A5225,$A$1,7,100,100)</f>
        <v>-2.2316684378320999E-2</v>
      </c>
      <c r="L5225" s="3">
        <f ca="1">[1]!thsiFinD("ths_atr_stock",$A5225,$A$1,7,101,100,100)</f>
        <v>0.14857142857142999</v>
      </c>
      <c r="M5225" s="3">
        <f ca="1">[1]!thsiFinD("ths_vol_w_stock",$A5225,$A$1)/1000000</f>
        <v>11.212941000000001</v>
      </c>
      <c r="N5225" s="3">
        <f ca="1">[1]!thsiFinD("ths_turnover_ratio_w_stock",$A5225,$A$1)</f>
        <v>4.9769297254401996</v>
      </c>
      <c r="O5225" s="3">
        <f ca="1">[1]!thsiFinD("ths_relative_chg_ratio_w_stock",$A5225,$A$1,104,100)</f>
        <v>-3.5311719476848</v>
      </c>
      <c r="P5225" s="3">
        <f ca="1">[1]!thsiFinD("ths_chg_ratio_w_stock",$A5225,$B$1,100)</f>
        <v>-0.65217391304345995</v>
      </c>
    </row>
    <row r="5226" spans="1:16" x14ac:dyDescent="0.25">
      <c r="A5226" s="2" t="s">
        <v>5224</v>
      </c>
      <c r="B5226" s="2" t="s">
        <v>10586</v>
      </c>
      <c r="C5226" s="3">
        <f ca="1">[1]!thsiFinD("ths_vol_ratio_stock",$A5226,$A$1,7,100)</f>
        <v>2.1962742598648002</v>
      </c>
      <c r="D5226" s="3">
        <f ca="1">[1]!thsiFinD("ths_cr_stock",$A5226,$A$1,7,100,100)</f>
        <v>370.00000000001</v>
      </c>
      <c r="E5226" s="3">
        <f ca="1">[1]!thsiFinD("ths_mfi_stock",$A5226,$A$1,7,100,100)</f>
        <v>53.369899090733</v>
      </c>
      <c r="F5226" s="3">
        <f ca="1">[1]!thsiFinD("ths_expma_stock",$A5226,$A$1,7,100,100)</f>
        <v>4.1186497964774</v>
      </c>
      <c r="G5226" s="3">
        <f ca="1">[1]!thsiFinD("ths_rsi_stock",$A5226,$A$1,7,100,100)</f>
        <v>62.467865662842001</v>
      </c>
      <c r="H5226" s="3">
        <f ca="1">[1]!thsiFinD("ths_adtm_stock",$A5226,$A$1,7,3,100,100,100)</f>
        <v>0.90909090909090995</v>
      </c>
      <c r="I5226" s="3">
        <f ca="1">[1]!thsiFinD("ths_bbiboll_stock",$A5226,$A$1,7,3,100,100,100)</f>
        <v>4.1017708333333003</v>
      </c>
      <c r="J5226" s="3">
        <f ca="1">[1]!thsiFinD("ths_dptb_stock",$A5226,$A$1,7,104,100,100)</f>
        <v>0.57142857142856995</v>
      </c>
      <c r="K5226" s="3">
        <f ca="1">[1]!thsiFinD("ths_srmi_stock",$A5226,$A$1,7,100,100)</f>
        <v>3.6144578313252997E-2</v>
      </c>
      <c r="L5226" s="3">
        <f ca="1">[1]!thsiFinD("ths_atr_stock",$A5226,$A$1,7,101,100,100)</f>
        <v>7.0000000000000007E-2</v>
      </c>
      <c r="M5226" s="3">
        <f ca="1">[1]!thsiFinD("ths_vol_w_stock",$A5226,$A$1)/1000000</f>
        <v>4.8214940000000004</v>
      </c>
      <c r="N5226" s="3">
        <f ca="1">[1]!thsiFinD("ths_turnover_ratio_w_stock",$A5226,$A$1)</f>
        <v>5.4598450516353996</v>
      </c>
      <c r="O5226" s="3">
        <f ca="1">[1]!thsiFinD("ths_relative_chg_ratio_w_stock",$A5226,$A$1,104,100)</f>
        <v>0.49987778130041</v>
      </c>
      <c r="P5226" s="3">
        <f ca="1">[1]!thsiFinD("ths_chg_ratio_w_stock",$A5226,$B$1,100)</f>
        <v>-0.72289156626507001</v>
      </c>
    </row>
    <row r="5227" spans="1:16" x14ac:dyDescent="0.25">
      <c r="A5227" s="2" t="s">
        <v>5225</v>
      </c>
      <c r="B5227" s="2" t="s">
        <v>10587</v>
      </c>
      <c r="C5227" s="3">
        <f ca="1">[1]!thsiFinD("ths_vol_ratio_stock",$A5227,$A$1,7,100)</f>
        <v>1.5655804240155</v>
      </c>
      <c r="D5227" s="3">
        <f ca="1">[1]!thsiFinD("ths_cr_stock",$A5227,$A$1,7,100,100)</f>
        <v>56.302521008404</v>
      </c>
      <c r="E5227" s="3">
        <f ca="1">[1]!thsiFinD("ths_mfi_stock",$A5227,$A$1,7,100,100)</f>
        <v>22.150783316232999</v>
      </c>
      <c r="F5227" s="3">
        <f ca="1">[1]!thsiFinD("ths_expma_stock",$A5227,$A$1,7,100,100)</f>
        <v>7.9245740208216002</v>
      </c>
      <c r="G5227" s="3">
        <f ca="1">[1]!thsiFinD("ths_rsi_stock",$A5227,$A$1,7,100,100)</f>
        <v>36.282340492785998</v>
      </c>
      <c r="H5227" s="3">
        <f ca="1">[1]!thsiFinD("ths_adtm_stock",$A5227,$A$1,7,3,100,100,100)</f>
        <v>0.32432432432433</v>
      </c>
      <c r="I5227" s="3">
        <f ca="1">[1]!thsiFinD("ths_bbiboll_stock",$A5227,$A$1,7,3,100,100,100)</f>
        <v>7.9262499999999996</v>
      </c>
      <c r="J5227" s="3">
        <f ca="1">[1]!thsiFinD("ths_dptb_stock",$A5227,$A$1,7,104,100,100)</f>
        <v>0.57142857142856995</v>
      </c>
      <c r="K5227" s="3">
        <f ca="1">[1]!thsiFinD("ths_srmi_stock",$A5227,$A$1,7,100,100)</f>
        <v>-2.8894472361809E-2</v>
      </c>
      <c r="L5227" s="3">
        <f ca="1">[1]!thsiFinD("ths_atr_stock",$A5227,$A$1,7,101,100,100)</f>
        <v>0.17714285714285999</v>
      </c>
      <c r="M5227" s="3">
        <f ca="1">[1]!thsiFinD("ths_vol_w_stock",$A5227,$A$1)/1000000</f>
        <v>8.8334960000000002</v>
      </c>
      <c r="N5227" s="3">
        <f ca="1">[1]!thsiFinD("ths_turnover_ratio_w_stock",$A5227,$A$1)</f>
        <v>11.051111491985001</v>
      </c>
      <c r="O5227" s="3">
        <f ca="1">[1]!thsiFinD("ths_relative_chg_ratio_w_stock",$A5227,$A$1,104,100)</f>
        <v>-6.1668091824753999</v>
      </c>
      <c r="P5227" s="3">
        <f ca="1">[1]!thsiFinD("ths_chg_ratio_w_stock",$A5227,$B$1,100)</f>
        <v>-30.918499353169</v>
      </c>
    </row>
    <row r="5228" spans="1:16" x14ac:dyDescent="0.25">
      <c r="A5228" s="2" t="s">
        <v>5226</v>
      </c>
      <c r="B5228" s="2" t="s">
        <v>10588</v>
      </c>
      <c r="C5228" s="3">
        <f ca="1">[1]!thsiFinD("ths_vol_ratio_stock",$A5228,$A$1,7,100)</f>
        <v>0.61751764470105996</v>
      </c>
      <c r="D5228" s="3">
        <f ca="1">[1]!thsiFinD("ths_cr_stock",$A5228,$A$1,7,100,100)</f>
        <v>1391.1764705881999</v>
      </c>
      <c r="E5228" s="3">
        <f ca="1">[1]!thsiFinD("ths_mfi_stock",$A5228,$A$1,7,100,100)</f>
        <v>75.199319338750001</v>
      </c>
      <c r="F5228" s="3">
        <f ca="1">[1]!thsiFinD("ths_expma_stock",$A5228,$A$1,7,100,100)</f>
        <v>6.7285235443445996</v>
      </c>
      <c r="G5228" s="3">
        <f ca="1">[1]!thsiFinD("ths_rsi_stock",$A5228,$A$1,7,100,100)</f>
        <v>63.046179318718004</v>
      </c>
      <c r="H5228" s="3">
        <f ca="1">[1]!thsiFinD("ths_adtm_stock",$A5228,$A$1,7,3,100,100,100)</f>
        <v>0.97794117647058998</v>
      </c>
      <c r="I5228" s="3">
        <f ca="1">[1]!thsiFinD("ths_bbiboll_stock",$A5228,$A$1,7,3,100,100,100)</f>
        <v>6.6584374999999998</v>
      </c>
      <c r="J5228" s="3">
        <f ca="1">[1]!thsiFinD("ths_dptb_stock",$A5228,$A$1,7,104,100,100)</f>
        <v>0.57142857142856995</v>
      </c>
      <c r="K5228" s="3">
        <f ca="1">[1]!thsiFinD("ths_srmi_stock",$A5228,$A$1,7,100,100)</f>
        <v>8.6764705882352994E-2</v>
      </c>
      <c r="L5228" s="3">
        <f ca="1">[1]!thsiFinD("ths_atr_stock",$A5228,$A$1,7,101,100,100)</f>
        <v>0.26857142857143002</v>
      </c>
      <c r="M5228" s="3">
        <f ca="1">[1]!thsiFinD("ths_vol_w_stock",$A5228,$A$1)/1000000</f>
        <v>1.8778459999999999</v>
      </c>
      <c r="N5228" s="3">
        <f ca="1">[1]!thsiFinD("ths_turnover_ratio_w_stock",$A5228,$A$1)</f>
        <v>4.2680942089735003</v>
      </c>
      <c r="O5228" s="3">
        <f ca="1">[1]!thsiFinD("ths_relative_chg_ratio_w_stock",$A5228,$A$1,104,100)</f>
        <v>7.9536198456229001E-2</v>
      </c>
      <c r="P5228" s="3">
        <f ca="1">[1]!thsiFinD("ths_chg_ratio_w_stock",$A5228,$B$1,100)</f>
        <v>13.088235294118</v>
      </c>
    </row>
    <row r="5229" spans="1:16" x14ac:dyDescent="0.25">
      <c r="A5229" s="2" t="s">
        <v>5227</v>
      </c>
      <c r="B5229" s="2" t="s">
        <v>10589</v>
      </c>
      <c r="C5229" s="3">
        <f ca="1">[1]!thsiFinD("ths_vol_ratio_stock",$A5229,$A$1,7,100)</f>
        <v>1.4182780762169001</v>
      </c>
      <c r="D5229" s="3">
        <f ca="1">[1]!thsiFinD("ths_cr_stock",$A5229,$A$1,7,100,100)</f>
        <v>278</v>
      </c>
      <c r="E5229" s="3">
        <f ca="1">[1]!thsiFinD("ths_mfi_stock",$A5229,$A$1,7,100,100)</f>
        <v>80.860172636022</v>
      </c>
      <c r="F5229" s="3">
        <f ca="1">[1]!thsiFinD("ths_expma_stock",$A5229,$A$1,7,100,100)</f>
        <v>6.0985657282941004</v>
      </c>
      <c r="G5229" s="3">
        <f ca="1">[1]!thsiFinD("ths_rsi_stock",$A5229,$A$1,7,100,100)</f>
        <v>56.658137231673003</v>
      </c>
      <c r="H5229" s="3">
        <f ca="1">[1]!thsiFinD("ths_adtm_stock",$A5229,$A$1,7,3,100,100,100)</f>
        <v>0.92307692307692002</v>
      </c>
      <c r="I5229" s="3">
        <f ca="1">[1]!thsiFinD("ths_bbiboll_stock",$A5229,$A$1,7,3,100,100,100)</f>
        <v>6.0881249999999998</v>
      </c>
      <c r="J5229" s="3">
        <f ca="1">[1]!thsiFinD("ths_dptb_stock",$A5229,$A$1,7,104,100,100)</f>
        <v>0.71428571428570997</v>
      </c>
      <c r="K5229" s="3">
        <f ca="1">[1]!thsiFinD("ths_srmi_stock",$A5229,$A$1,7,100,100)</f>
        <v>6.6129032258065004E-2</v>
      </c>
      <c r="L5229" s="3">
        <f ca="1">[1]!thsiFinD("ths_atr_stock",$A5229,$A$1,7,101,100,100)</f>
        <v>0.28857142857142998</v>
      </c>
      <c r="M5229" s="3">
        <f ca="1">[1]!thsiFinD("ths_vol_w_stock",$A5229,$A$1)/1000000</f>
        <v>20.070062</v>
      </c>
      <c r="N5229" s="3">
        <f ca="1">[1]!thsiFinD("ths_turnover_ratio_w_stock",$A5229,$A$1)</f>
        <v>30.494966727845</v>
      </c>
      <c r="O5229" s="3">
        <f ca="1">[1]!thsiFinD("ths_relative_chg_ratio_w_stock",$A5229,$A$1,104,100)</f>
        <v>5.1796807369654001</v>
      </c>
      <c r="P5229" s="3">
        <f ca="1">[1]!thsiFinD("ths_chg_ratio_w_stock",$A5229,$B$1,100)</f>
        <v>-8.2258064516129004</v>
      </c>
    </row>
    <row r="5230" spans="1:16" x14ac:dyDescent="0.25">
      <c r="A5230" s="2" t="s">
        <v>5228</v>
      </c>
      <c r="B5230" s="2" t="s">
        <v>10590</v>
      </c>
      <c r="C5230" s="3">
        <f ca="1">[1]!thsiFinD("ths_vol_ratio_stock",$A5230,$A$1,7,100)</f>
        <v>0.63764777275394002</v>
      </c>
      <c r="D5230" s="3">
        <f ca="1">[1]!thsiFinD("ths_cr_stock",$A5230,$A$1,7,100,100)</f>
        <v>95.247933884298007</v>
      </c>
      <c r="E5230" s="3">
        <f ca="1">[1]!thsiFinD("ths_mfi_stock",$A5230,$A$1,7,100,100)</f>
        <v>41.912143747801998</v>
      </c>
      <c r="F5230" s="3">
        <f ca="1">[1]!thsiFinD("ths_expma_stock",$A5230,$A$1,7,100,100)</f>
        <v>17.909514772628</v>
      </c>
      <c r="G5230" s="3">
        <f ca="1">[1]!thsiFinD("ths_rsi_stock",$A5230,$A$1,7,100,100)</f>
        <v>47.921143741427002</v>
      </c>
      <c r="H5230" s="3">
        <f ca="1">[1]!thsiFinD("ths_adtm_stock",$A5230,$A$1,7,3,100,100,100)</f>
        <v>1.1363636363638E-2</v>
      </c>
      <c r="I5230" s="3">
        <f ca="1">[1]!thsiFinD("ths_bbiboll_stock",$A5230,$A$1,7,3,100,100,100)</f>
        <v>17.888750000000002</v>
      </c>
      <c r="J5230" s="3">
        <f ca="1">[1]!thsiFinD("ths_dptb_stock",$A5230,$A$1,7,104,100,100)</f>
        <v>0.71428571428570997</v>
      </c>
      <c r="K5230" s="3">
        <f ca="1">[1]!thsiFinD("ths_srmi_stock",$A5230,$A$1,7,100,100)</f>
        <v>-2.2988505747125999E-2</v>
      </c>
      <c r="L5230" s="3">
        <f ca="1">[1]!thsiFinD("ths_atr_stock",$A5230,$A$1,7,101,100,100)</f>
        <v>0.45571428571429001</v>
      </c>
      <c r="M5230" s="3">
        <f ca="1">[1]!thsiFinD("ths_vol_w_stock",$A5230,$A$1)/1000000</f>
        <v>1.0261849999999999</v>
      </c>
      <c r="N5230" s="3">
        <f ca="1">[1]!thsiFinD("ths_turnover_ratio_w_stock",$A5230,$A$1)</f>
        <v>8.5515416666667008</v>
      </c>
      <c r="O5230" s="3">
        <f ca="1">[1]!thsiFinD("ths_relative_chg_ratio_w_stock",$A5230,$A$1,104,100)</f>
        <v>-2.7152070936617001</v>
      </c>
      <c r="P5230" s="3">
        <f ca="1">[1]!thsiFinD("ths_chg_ratio_w_stock",$A5230,$B$1,100)</f>
        <v>-2.1288515406163002</v>
      </c>
    </row>
    <row r="5231" spans="1:16" x14ac:dyDescent="0.25">
      <c r="A5231" s="2" t="s">
        <v>5229</v>
      </c>
      <c r="B5231" s="2" t="s">
        <v>10591</v>
      </c>
      <c r="C5231" s="3">
        <f ca="1">[1]!thsiFinD("ths_vol_ratio_stock",$A5231,$A$1,7,100)</f>
        <v>0.30837155778337999</v>
      </c>
      <c r="D5231" s="3">
        <f ca="1">[1]!thsiFinD("ths_cr_stock",$A5231,$A$1,7,100,100)</f>
        <v>194.64285714286001</v>
      </c>
      <c r="E5231" s="3">
        <f ca="1">[1]!thsiFinD("ths_mfi_stock",$A5231,$A$1,7,100,100)</f>
        <v>83.515884482309005</v>
      </c>
      <c r="F5231" s="3">
        <f ca="1">[1]!thsiFinD("ths_expma_stock",$A5231,$A$1,7,100,100)</f>
        <v>19.000591508035999</v>
      </c>
      <c r="G5231" s="3">
        <f ca="1">[1]!thsiFinD("ths_rsi_stock",$A5231,$A$1,7,100,100)</f>
        <v>51.202258059751998</v>
      </c>
      <c r="H5231" s="3">
        <f ca="1">[1]!thsiFinD("ths_adtm_stock",$A5231,$A$1,7,3,100,100,100)</f>
        <v>0.51111111111110996</v>
      </c>
      <c r="I5231" s="3">
        <f ca="1">[1]!thsiFinD("ths_bbiboll_stock",$A5231,$A$1,7,3,100,100,100)</f>
        <v>18.999895833332999</v>
      </c>
      <c r="J5231" s="3">
        <f ca="1">[1]!thsiFinD("ths_dptb_stock",$A5231,$A$1,7,104,100,100)</f>
        <v>0.57142857142856995</v>
      </c>
      <c r="K5231" s="3">
        <f ca="1">[1]!thsiFinD("ths_srmi_stock",$A5231,$A$1,7,100,100)</f>
        <v>2.6274303730951E-2</v>
      </c>
      <c r="L5231" s="3">
        <f ca="1">[1]!thsiFinD("ths_atr_stock",$A5231,$A$1,7,101,100,100)</f>
        <v>0.31428571428571001</v>
      </c>
      <c r="M5231" s="3">
        <f ca="1">[1]!thsiFinD("ths_vol_w_stock",$A5231,$A$1)/1000000</f>
        <v>2.9631449999999999</v>
      </c>
      <c r="N5231" s="3">
        <f ca="1">[1]!thsiFinD("ths_turnover_ratio_w_stock",$A5231,$A$1)</f>
        <v>5.9422884231216004</v>
      </c>
      <c r="O5231" s="3">
        <f ca="1">[1]!thsiFinD("ths_relative_chg_ratio_w_stock",$A5231,$A$1,104,100)</f>
        <v>-1.4534357922304999</v>
      </c>
      <c r="P5231" s="3">
        <f ca="1">[1]!thsiFinD("ths_chg_ratio_w_stock",$A5231,$B$1,100)</f>
        <v>-3.205465055176</v>
      </c>
    </row>
    <row r="5232" spans="1:16" x14ac:dyDescent="0.25">
      <c r="A5232" s="2" t="s">
        <v>5230</v>
      </c>
      <c r="B5232" s="2" t="s">
        <v>10592</v>
      </c>
      <c r="C5232" s="3">
        <f ca="1">[1]!thsiFinD("ths_vol_ratio_stock",$A5232,$A$1,7,100)</f>
        <v>0.46468736132139998</v>
      </c>
      <c r="D5232" s="3">
        <f ca="1">[1]!thsiFinD("ths_cr_stock",$A5232,$A$1,7,100,100)</f>
        <v>453.03030303029999</v>
      </c>
      <c r="E5232" s="3">
        <f ca="1">[1]!thsiFinD("ths_mfi_stock",$A5232,$A$1,7,100,100)</f>
        <v>80.631519447993</v>
      </c>
      <c r="F5232" s="3">
        <f ca="1">[1]!thsiFinD("ths_expma_stock",$A5232,$A$1,7,100,100)</f>
        <v>17.335706303637998</v>
      </c>
      <c r="G5232" s="3">
        <f ca="1">[1]!thsiFinD("ths_rsi_stock",$A5232,$A$1,7,100,100)</f>
        <v>67.453313141161999</v>
      </c>
      <c r="H5232" s="3">
        <f ca="1">[1]!thsiFinD("ths_adtm_stock",$A5232,$A$1,7,3,100,100,100)</f>
        <v>0.98726114649681995</v>
      </c>
      <c r="I5232" s="3">
        <f ca="1">[1]!thsiFinD("ths_bbiboll_stock",$A5232,$A$1,7,3,100,100,100)</f>
        <v>17.175833333332999</v>
      </c>
      <c r="J5232" s="3">
        <f ca="1">[1]!thsiFinD("ths_dptb_stock",$A5232,$A$1,7,104,100,100)</f>
        <v>0.85714285714285998</v>
      </c>
      <c r="K5232" s="3">
        <f ca="1">[1]!thsiFinD("ths_srmi_stock",$A5232,$A$1,7,100,100)</f>
        <v>7.0454545454546005E-2</v>
      </c>
      <c r="L5232" s="3">
        <f ca="1">[1]!thsiFinD("ths_atr_stock",$A5232,$A$1,7,101,100,100)</f>
        <v>0.54</v>
      </c>
      <c r="M5232" s="3">
        <f ca="1">[1]!thsiFinD("ths_vol_w_stock",$A5232,$A$1)/1000000</f>
        <v>1.6411389999999999</v>
      </c>
      <c r="N5232" s="3">
        <f ca="1">[1]!thsiFinD("ths_turnover_ratio_w_stock",$A5232,$A$1)</f>
        <v>2.7484207883458001</v>
      </c>
      <c r="O5232" s="3">
        <f ca="1">[1]!thsiFinD("ths_relative_chg_ratio_w_stock",$A5232,$A$1,104,100)</f>
        <v>1.8125407775333999</v>
      </c>
      <c r="P5232" s="3">
        <f ca="1">[1]!thsiFinD("ths_chg_ratio_w_stock",$A5232,$B$1,100)</f>
        <v>-0.62500000000001998</v>
      </c>
    </row>
    <row r="5233" spans="1:16" x14ac:dyDescent="0.25">
      <c r="A5233" s="2" t="s">
        <v>5231</v>
      </c>
      <c r="B5233" s="2" t="s">
        <v>10593</v>
      </c>
      <c r="C5233" s="3">
        <f ca="1">[1]!thsiFinD("ths_vol_ratio_stock",$A5233,$A$1,7,100)</f>
        <v>1.0449451811178001</v>
      </c>
      <c r="D5233" s="3">
        <f ca="1">[1]!thsiFinD("ths_cr_stock",$A5233,$A$1,7,100,100)</f>
        <v>70.270270270270998</v>
      </c>
      <c r="E5233" s="3">
        <f ca="1">[1]!thsiFinD("ths_mfi_stock",$A5233,$A$1,7,100,100)</f>
        <v>51.362130120742002</v>
      </c>
      <c r="F5233" s="3">
        <f ca="1">[1]!thsiFinD("ths_expma_stock",$A5233,$A$1,7,100,100)</f>
        <v>5.8919035347359996</v>
      </c>
      <c r="G5233" s="3">
        <f ca="1">[1]!thsiFinD("ths_rsi_stock",$A5233,$A$1,7,100,100)</f>
        <v>35.486279182437002</v>
      </c>
      <c r="H5233" s="3">
        <f ca="1">[1]!thsiFinD("ths_adtm_stock",$A5233,$A$1,7,3,100,100,100)</f>
        <v>-0.48</v>
      </c>
      <c r="I5233" s="3">
        <f ca="1">[1]!thsiFinD("ths_bbiboll_stock",$A5233,$A$1,7,3,100,100,100)</f>
        <v>5.8844791666666998</v>
      </c>
      <c r="J5233" s="3">
        <f ca="1">[1]!thsiFinD("ths_dptb_stock",$A5233,$A$1,7,104,100,100)</f>
        <v>0.57142857142856995</v>
      </c>
      <c r="K5233" s="3">
        <f ca="1">[1]!thsiFinD("ths_srmi_stock",$A5233,$A$1,7,100,100)</f>
        <v>-4.9916805324459003E-2</v>
      </c>
      <c r="L5233" s="3">
        <f ca="1">[1]!thsiFinD("ths_atr_stock",$A5233,$A$1,7,101,100,100)</f>
        <v>0.18</v>
      </c>
      <c r="M5233" s="3">
        <f ca="1">[1]!thsiFinD("ths_vol_w_stock",$A5233,$A$1)/1000000</f>
        <v>3.8370000000000002</v>
      </c>
      <c r="N5233" s="3">
        <f ca="1">[1]!thsiFinD("ths_turnover_ratio_w_stock",$A5233,$A$1)</f>
        <v>4.3063254376439</v>
      </c>
      <c r="O5233" s="3">
        <f ca="1">[1]!thsiFinD("ths_relative_chg_ratio_w_stock",$A5233,$A$1,104,100)</f>
        <v>-7.8023973029620004</v>
      </c>
      <c r="P5233" s="3">
        <f ca="1">[1]!thsiFinD("ths_chg_ratio_w_stock",$A5233,$B$1,100)</f>
        <v>-2.6269702276708</v>
      </c>
    </row>
    <row r="5234" spans="1:16" x14ac:dyDescent="0.25">
      <c r="A5234" s="2" t="s">
        <v>5232</v>
      </c>
      <c r="B5234" s="2" t="s">
        <v>10594</v>
      </c>
      <c r="C5234" s="3">
        <f ca="1">[1]!thsiFinD("ths_vol_ratio_stock",$A5234,$A$1,7,100)</f>
        <v>0.68231442408121001</v>
      </c>
      <c r="D5234" s="3">
        <f ca="1">[1]!thsiFinD("ths_cr_stock",$A5234,$A$1,7,100,100)</f>
        <v>287.09677419355</v>
      </c>
      <c r="E5234" s="3">
        <f ca="1">[1]!thsiFinD("ths_mfi_stock",$A5234,$A$1,7,100,100)</f>
        <v>57.512162663597003</v>
      </c>
      <c r="F5234" s="3">
        <f ca="1">[1]!thsiFinD("ths_expma_stock",$A5234,$A$1,7,100,100)</f>
        <v>19.59809221103</v>
      </c>
      <c r="G5234" s="3">
        <f ca="1">[1]!thsiFinD("ths_rsi_stock",$A5234,$A$1,7,100,100)</f>
        <v>54.733701256015998</v>
      </c>
      <c r="H5234" s="3">
        <f ca="1">[1]!thsiFinD("ths_adtm_stock",$A5234,$A$1,7,3,100,100,100)</f>
        <v>0.51724137931033998</v>
      </c>
      <c r="I5234" s="3">
        <f ca="1">[1]!thsiFinD("ths_bbiboll_stock",$A5234,$A$1,7,3,100,100,100)</f>
        <v>19.6128125</v>
      </c>
      <c r="J5234" s="3">
        <f ca="1">[1]!thsiFinD("ths_dptb_stock",$A5234,$A$1,7,104,100,100)</f>
        <v>0.57142857142856995</v>
      </c>
      <c r="K5234" s="3">
        <f ca="1">[1]!thsiFinD("ths_srmi_stock",$A5234,$A$1,7,100,100)</f>
        <v>3.8967611336032999E-2</v>
      </c>
      <c r="L5234" s="3">
        <f ca="1">[1]!thsiFinD("ths_atr_stock",$A5234,$A$1,7,101,100,100)</f>
        <v>0.68857142857143006</v>
      </c>
      <c r="M5234" s="3">
        <f ca="1">[1]!thsiFinD("ths_vol_w_stock",$A5234,$A$1)/1000000</f>
        <v>13.459899</v>
      </c>
      <c r="N5234" s="3">
        <f ca="1">[1]!thsiFinD("ths_turnover_ratio_w_stock",$A5234,$A$1)</f>
        <v>1.2243632801527999</v>
      </c>
      <c r="O5234" s="3">
        <f ca="1">[1]!thsiFinD("ths_relative_chg_ratio_w_stock",$A5234,$A$1,104,100)</f>
        <v>0.82594167499667004</v>
      </c>
      <c r="P5234" s="3">
        <f ca="1">[1]!thsiFinD("ths_chg_ratio_w_stock",$A5234,$B$1,100)</f>
        <v>-2.4797570850202999</v>
      </c>
    </row>
    <row r="5235" spans="1:16" x14ac:dyDescent="0.25">
      <c r="A5235" s="2" t="s">
        <v>5233</v>
      </c>
      <c r="B5235" s="2" t="s">
        <v>10595</v>
      </c>
      <c r="C5235" s="3">
        <f ca="1">[1]!thsiFinD("ths_vol_ratio_stock",$A5235,$A$1,7,100)</f>
        <v>0.63687421421317003</v>
      </c>
      <c r="D5235" s="3">
        <f ca="1">[1]!thsiFinD("ths_cr_stock",$A5235,$A$1,7,100,100)</f>
        <v>244.31818181817999</v>
      </c>
      <c r="E5235" s="3">
        <f ca="1">[1]!thsiFinD("ths_mfi_stock",$A5235,$A$1,7,100,100)</f>
        <v>66.526358121092002</v>
      </c>
      <c r="F5235" s="3">
        <f ca="1">[1]!thsiFinD("ths_expma_stock",$A5235,$A$1,7,100,100)</f>
        <v>7.2050121284113002</v>
      </c>
      <c r="G5235" s="3">
        <f ca="1">[1]!thsiFinD("ths_rsi_stock",$A5235,$A$1,7,100,100)</f>
        <v>46.683312575644003</v>
      </c>
      <c r="H5235" s="3">
        <f ca="1">[1]!thsiFinD("ths_adtm_stock",$A5235,$A$1,7,3,100,100,100)</f>
        <v>0.63736263736263998</v>
      </c>
      <c r="I5235" s="3">
        <f ca="1">[1]!thsiFinD("ths_bbiboll_stock",$A5235,$A$1,7,3,100,100,100)</f>
        <v>7.1785416666666997</v>
      </c>
      <c r="J5235" s="3">
        <f ca="1">[1]!thsiFinD("ths_dptb_stock",$A5235,$A$1,7,104,100,100)</f>
        <v>0.42857142857142999</v>
      </c>
      <c r="K5235" s="3">
        <f ca="1">[1]!thsiFinD("ths_srmi_stock",$A5235,$A$1,7,100,100)</f>
        <v>3.2394366197183E-2</v>
      </c>
      <c r="L5235" s="3">
        <f ca="1">[1]!thsiFinD("ths_atr_stock",$A5235,$A$1,7,101,100,100)</f>
        <v>0.32142857142857001</v>
      </c>
      <c r="M5235" s="3">
        <f ca="1">[1]!thsiFinD("ths_vol_w_stock",$A5235,$A$1)/1000000</f>
        <v>8.6005090000000006</v>
      </c>
      <c r="N5235" s="3">
        <f ca="1">[1]!thsiFinD("ths_turnover_ratio_w_stock",$A5235,$A$1)</f>
        <v>24.424729426932998</v>
      </c>
      <c r="O5235" s="3">
        <f ca="1">[1]!thsiFinD("ths_relative_chg_ratio_w_stock",$A5235,$A$1,104,100)</f>
        <v>-6.4148575643537002</v>
      </c>
      <c r="P5235" s="3">
        <f ca="1">[1]!thsiFinD("ths_chg_ratio_w_stock",$A5235,$B$1,100)</f>
        <v>2.112676056338</v>
      </c>
    </row>
    <row r="5236" spans="1:16" x14ac:dyDescent="0.25">
      <c r="A5236" s="2" t="s">
        <v>5234</v>
      </c>
      <c r="B5236" s="2" t="s">
        <v>10596</v>
      </c>
      <c r="C5236" s="3">
        <f ca="1">[1]!thsiFinD("ths_vol_ratio_stock",$A5236,$A$1,7,100)</f>
        <v>1.1617068029151001</v>
      </c>
      <c r="D5236" s="3">
        <f ca="1">[1]!thsiFinD("ths_cr_stock",$A5236,$A$1,7,100,100)</f>
        <v>207.07269155206001</v>
      </c>
      <c r="E5236" s="3">
        <f ca="1">[1]!thsiFinD("ths_mfi_stock",$A5236,$A$1,7,100,100)</f>
        <v>58.045570969986997</v>
      </c>
      <c r="F5236" s="3">
        <f ca="1">[1]!thsiFinD("ths_expma_stock",$A5236,$A$1,7,100,100)</f>
        <v>15.955332532225</v>
      </c>
      <c r="G5236" s="3">
        <f ca="1">[1]!thsiFinD("ths_rsi_stock",$A5236,$A$1,7,100,100)</f>
        <v>49.403014797381999</v>
      </c>
      <c r="H5236" s="3">
        <f ca="1">[1]!thsiFinD("ths_adtm_stock",$A5236,$A$1,7,3,100,100,100)</f>
        <v>0.69955156950673003</v>
      </c>
      <c r="I5236" s="3">
        <f ca="1">[1]!thsiFinD("ths_bbiboll_stock",$A5236,$A$1,7,3,100,100,100)</f>
        <v>15.818125</v>
      </c>
      <c r="J5236" s="3">
        <f ca="1">[1]!thsiFinD("ths_dptb_stock",$A5236,$A$1,7,104,100,100)</f>
        <v>0.57142857142856995</v>
      </c>
      <c r="K5236" s="3">
        <f ca="1">[1]!thsiFinD("ths_srmi_stock",$A5236,$A$1,7,100,100)</f>
        <v>2.6717557251908001E-2</v>
      </c>
      <c r="L5236" s="3">
        <f ca="1">[1]!thsiFinD("ths_atr_stock",$A5236,$A$1,7,101,100,100)</f>
        <v>0.92285714285714004</v>
      </c>
      <c r="M5236" s="3">
        <f ca="1">[1]!thsiFinD("ths_vol_w_stock",$A5236,$A$1)/1000000</f>
        <v>6.2536389999999997</v>
      </c>
      <c r="N5236" s="3">
        <f ca="1">[1]!thsiFinD("ths_turnover_ratio_w_stock",$A5236,$A$1)</f>
        <v>18.185771252365001</v>
      </c>
      <c r="O5236" s="3">
        <f ca="1">[1]!thsiFinD("ths_relative_chg_ratio_w_stock",$A5236,$A$1,104,100)</f>
        <v>-4.4998023415324004</v>
      </c>
      <c r="P5236" s="3">
        <f ca="1">[1]!thsiFinD("ths_chg_ratio_w_stock",$A5236,$B$1,100)</f>
        <v>-2.5445292620864999</v>
      </c>
    </row>
    <row r="5237" spans="1:16" x14ac:dyDescent="0.25">
      <c r="A5237" s="2" t="s">
        <v>5235</v>
      </c>
      <c r="B5237" s="2" t="s">
        <v>10597</v>
      </c>
      <c r="C5237" s="3">
        <f ca="1">[1]!thsiFinD("ths_vol_ratio_stock",$A5237,$A$1,7,100)</f>
        <v>0.61709764628613994</v>
      </c>
      <c r="D5237" s="3">
        <f ca="1">[1]!thsiFinD("ths_cr_stock",$A5237,$A$1,7,100,100)</f>
        <v>287.12871287129002</v>
      </c>
      <c r="E5237" s="3">
        <f ca="1">[1]!thsiFinD("ths_mfi_stock",$A5237,$A$1,7,100,100)</f>
        <v>72.741729532299004</v>
      </c>
      <c r="F5237" s="3">
        <f ca="1">[1]!thsiFinD("ths_expma_stock",$A5237,$A$1,7,100,100)</f>
        <v>11.393948400385</v>
      </c>
      <c r="G5237" s="3">
        <f ca="1">[1]!thsiFinD("ths_rsi_stock",$A5237,$A$1,7,100,100)</f>
        <v>51.496123473600001</v>
      </c>
      <c r="H5237" s="3">
        <f ca="1">[1]!thsiFinD("ths_adtm_stock",$A5237,$A$1,7,3,100,100,100)</f>
        <v>0.73529411764705999</v>
      </c>
      <c r="I5237" s="3">
        <f ca="1">[1]!thsiFinD("ths_bbiboll_stock",$A5237,$A$1,7,3,100,100,100)</f>
        <v>11.381666666667</v>
      </c>
      <c r="J5237" s="3">
        <f ca="1">[1]!thsiFinD("ths_dptb_stock",$A5237,$A$1,7,104,100,100)</f>
        <v>0.57142857142856995</v>
      </c>
      <c r="K5237" s="3">
        <f ca="1">[1]!thsiFinD("ths_srmi_stock",$A5237,$A$1,7,100,100)</f>
        <v>3.5807860262009002E-2</v>
      </c>
      <c r="L5237" s="3">
        <f ca="1">[1]!thsiFinD("ths_atr_stock",$A5237,$A$1,7,101,100,100)</f>
        <v>0.59428571428570998</v>
      </c>
      <c r="M5237" s="3">
        <f ca="1">[1]!thsiFinD("ths_vol_w_stock",$A5237,$A$1)/1000000</f>
        <v>6.1568449999999997</v>
      </c>
      <c r="N5237" s="3">
        <f ca="1">[1]!thsiFinD("ths_turnover_ratio_w_stock",$A5237,$A$1)</f>
        <v>7.5915888700338003</v>
      </c>
      <c r="O5237" s="3">
        <f ca="1">[1]!thsiFinD("ths_relative_chg_ratio_w_stock",$A5237,$A$1,104,100)</f>
        <v>-6.0610648050506004</v>
      </c>
      <c r="P5237" s="3">
        <f ca="1">[1]!thsiFinD("ths_chg_ratio_w_stock",$A5237,$B$1,100)</f>
        <v>-4.1048034934497997</v>
      </c>
    </row>
    <row r="5238" spans="1:16" x14ac:dyDescent="0.25">
      <c r="A5238" s="2" t="s">
        <v>5236</v>
      </c>
      <c r="B5238" s="2" t="s">
        <v>10598</v>
      </c>
      <c r="C5238" s="3">
        <f ca="1">[1]!thsiFinD("ths_vol_ratio_stock",$A5238,$A$1,7,100)</f>
        <v>0.74239568345540996</v>
      </c>
      <c r="D5238" s="3">
        <f ca="1">[1]!thsiFinD("ths_cr_stock",$A5238,$A$1,7,100,100)</f>
        <v>304.40251572327003</v>
      </c>
      <c r="E5238" s="3">
        <f ca="1">[1]!thsiFinD("ths_mfi_stock",$A5238,$A$1,7,100,100)</f>
        <v>53.889566057821</v>
      </c>
      <c r="F5238" s="3">
        <f ca="1">[1]!thsiFinD("ths_expma_stock",$A5238,$A$1,7,100,100)</f>
        <v>29.509580040286</v>
      </c>
      <c r="G5238" s="3">
        <f ca="1">[1]!thsiFinD("ths_rsi_stock",$A5238,$A$1,7,100,100)</f>
        <v>50.815094633325998</v>
      </c>
      <c r="H5238" s="3">
        <f ca="1">[1]!thsiFinD("ths_adtm_stock",$A5238,$A$1,7,3,100,100,100)</f>
        <v>0.71759259259259001</v>
      </c>
      <c r="I5238" s="3">
        <f ca="1">[1]!thsiFinD("ths_bbiboll_stock",$A5238,$A$1,7,3,100,100,100)</f>
        <v>29.138124999999999</v>
      </c>
      <c r="J5238" s="3">
        <f ca="1">[1]!thsiFinD("ths_dptb_stock",$A5238,$A$1,7,104,100,100)</f>
        <v>0.85714285714285998</v>
      </c>
      <c r="K5238" s="3">
        <f ca="1">[1]!thsiFinD("ths_srmi_stock",$A5238,$A$1,7,100,100)</f>
        <v>3.7062457103638001E-2</v>
      </c>
      <c r="L5238" s="3">
        <f ca="1">[1]!thsiFinD("ths_atr_stock",$A5238,$A$1,7,101,100,100)</f>
        <v>1.1685714285714</v>
      </c>
      <c r="M5238" s="3">
        <f ca="1">[1]!thsiFinD("ths_vol_w_stock",$A5238,$A$1)/1000000</f>
        <v>5.4977239999999998</v>
      </c>
      <c r="N5238" s="3">
        <f ca="1">[1]!thsiFinD("ths_turnover_ratio_w_stock",$A5238,$A$1)</f>
        <v>4.3132280683388</v>
      </c>
      <c r="O5238" s="3">
        <f ca="1">[1]!thsiFinD("ths_relative_chg_ratio_w_stock",$A5238,$A$1,104,100)</f>
        <v>-4.7451571768563996</v>
      </c>
      <c r="P5238" s="3">
        <f ca="1">[1]!thsiFinD("ths_chg_ratio_w_stock",$A5238,$B$1,100)</f>
        <v>-0.82361015785862002</v>
      </c>
    </row>
    <row r="5239" spans="1:16" x14ac:dyDescent="0.25">
      <c r="A5239" s="2" t="s">
        <v>5237</v>
      </c>
      <c r="B5239" s="2" t="s">
        <v>10599</v>
      </c>
      <c r="C5239" s="3">
        <f ca="1">[1]!thsiFinD("ths_vol_ratio_stock",$A5239,$A$1,7,100)</f>
        <v>0.75933246356117001</v>
      </c>
      <c r="D5239" s="3">
        <f ca="1">[1]!thsiFinD("ths_cr_stock",$A5239,$A$1,7,100,100)</f>
        <v>44.600938967136003</v>
      </c>
      <c r="E5239" s="3">
        <f ca="1">[1]!thsiFinD("ths_mfi_stock",$A5239,$A$1,7,100,100)</f>
        <v>49.518710510609999</v>
      </c>
      <c r="F5239" s="3">
        <f ca="1">[1]!thsiFinD("ths_expma_stock",$A5239,$A$1,7,100,100)</f>
        <v>17.066438776778</v>
      </c>
      <c r="G5239" s="3">
        <f ca="1">[1]!thsiFinD("ths_rsi_stock",$A5239,$A$1,7,100,100)</f>
        <v>34.969824857661003</v>
      </c>
      <c r="H5239" s="3">
        <f ca="1">[1]!thsiFinD("ths_adtm_stock",$A5239,$A$1,7,3,100,100,100)</f>
        <v>0.40434782608696002</v>
      </c>
      <c r="I5239" s="3">
        <f ca="1">[1]!thsiFinD("ths_bbiboll_stock",$A5239,$A$1,7,3,100,100,100)</f>
        <v>17.595416666666999</v>
      </c>
      <c r="J5239" s="3">
        <f ca="1">[1]!thsiFinD("ths_dptb_stock",$A5239,$A$1,7,104,100,100)</f>
        <v>0.57142857142856995</v>
      </c>
      <c r="K5239" s="3">
        <f ca="1">[1]!thsiFinD("ths_srmi_stock",$A5239,$A$1,7,100,100)</f>
        <v>-0.12640000000000001</v>
      </c>
      <c r="L5239" s="3">
        <f ca="1">[1]!thsiFinD("ths_atr_stock",$A5239,$A$1,7,101,100,100)</f>
        <v>0.89714285714286002</v>
      </c>
      <c r="M5239" s="3">
        <f ca="1">[1]!thsiFinD("ths_vol_w_stock",$A5239,$A$1)/1000000</f>
        <v>22.901215000000001</v>
      </c>
      <c r="N5239" s="3">
        <f ca="1">[1]!thsiFinD("ths_turnover_ratio_w_stock",$A5239,$A$1)</f>
        <v>40.121395294837001</v>
      </c>
      <c r="O5239" s="3">
        <f ca="1">[1]!thsiFinD("ths_relative_chg_ratio_w_stock",$A5239,$A$1,104,100)</f>
        <v>-5.0226561111394998</v>
      </c>
      <c r="P5239" s="3">
        <f ca="1">[1]!thsiFinD("ths_chg_ratio_w_stock",$A5239,$B$1,100)</f>
        <v>-1.953601953602</v>
      </c>
    </row>
    <row r="5240" spans="1:16" x14ac:dyDescent="0.25">
      <c r="A5240" s="2" t="s">
        <v>5238</v>
      </c>
      <c r="B5240" s="2" t="s">
        <v>10600</v>
      </c>
      <c r="C5240" s="3">
        <f ca="1">[1]!thsiFinD("ths_vol_ratio_stock",$A5240,$A$1,7,100)</f>
        <v>1.0524097773040999</v>
      </c>
      <c r="D5240" s="3">
        <f ca="1">[1]!thsiFinD("ths_cr_stock",$A5240,$A$1,7,100,100)</f>
        <v>55.699177438307999</v>
      </c>
      <c r="E5240" s="3">
        <f ca="1">[1]!thsiFinD("ths_mfi_stock",$A5240,$A$1,7,100,100)</f>
        <v>35.362879098154004</v>
      </c>
      <c r="F5240" s="3">
        <f ca="1">[1]!thsiFinD("ths_expma_stock",$A5240,$A$1,7,100,100)</f>
        <v>21.109932531159998</v>
      </c>
      <c r="G5240" s="3">
        <f ca="1">[1]!thsiFinD("ths_rsi_stock",$A5240,$A$1,7,100,100)</f>
        <v>46.454146479103997</v>
      </c>
      <c r="H5240" s="3">
        <f ca="1">[1]!thsiFinD("ths_adtm_stock",$A5240,$A$1,7,3,100,100,100)</f>
        <v>0.55294117647059005</v>
      </c>
      <c r="I5240" s="3">
        <f ca="1">[1]!thsiFinD("ths_bbiboll_stock",$A5240,$A$1,7,3,100,100,100)</f>
        <v>20.968541666667001</v>
      </c>
      <c r="J5240" s="3">
        <f ca="1">[1]!thsiFinD("ths_dptb_stock",$A5240,$A$1,7,104,100,100)</f>
        <v>0.85714285714285998</v>
      </c>
      <c r="K5240" s="3">
        <f ca="1">[1]!thsiFinD("ths_srmi_stock",$A5240,$A$1,7,100,100)</f>
        <v>-9.8047914818101004E-2</v>
      </c>
      <c r="L5240" s="3">
        <f ca="1">[1]!thsiFinD("ths_atr_stock",$A5240,$A$1,7,101,100,100)</f>
        <v>2.0914285714286001</v>
      </c>
      <c r="M5240" s="3">
        <f ca="1">[1]!thsiFinD("ths_vol_w_stock",$A5240,$A$1)/1000000</f>
        <v>25.479903</v>
      </c>
      <c r="N5240" s="3">
        <f ca="1">[1]!thsiFinD("ths_turnover_ratio_w_stock",$A5240,$A$1)</f>
        <v>97.858484877579997</v>
      </c>
      <c r="O5240" s="3">
        <f ca="1">[1]!thsiFinD("ths_relative_chg_ratio_w_stock",$A5240,$A$1,104,100)</f>
        <v>-0.11767058737243</v>
      </c>
      <c r="P5240" s="3">
        <f ca="1">[1]!thsiFinD("ths_chg_ratio_w_stock",$A5240,$B$1,100)</f>
        <v>-5.7058534185932004</v>
      </c>
    </row>
    <row r="5241" spans="1:16" x14ac:dyDescent="0.25">
      <c r="A5241" s="2" t="s">
        <v>5239</v>
      </c>
      <c r="B5241" s="2" t="s">
        <v>10601</v>
      </c>
      <c r="C5241" s="3">
        <f ca="1">[1]!thsiFinD("ths_vol_ratio_stock",$A5241,$A$1,7,100)</f>
        <v>0.54573925805065004</v>
      </c>
      <c r="D5241" s="3">
        <f ca="1">[1]!thsiFinD("ths_cr_stock",$A5241,$A$1,7,100,100)</f>
        <v>328.95927601810001</v>
      </c>
      <c r="E5241" s="3">
        <f ca="1">[1]!thsiFinD("ths_mfi_stock",$A5241,$A$1,7,100,100)</f>
        <v>49.525502055419999</v>
      </c>
      <c r="F5241" s="3">
        <f ca="1">[1]!thsiFinD("ths_expma_stock",$A5241,$A$1,7,100,100)</f>
        <v>16.594856194205999</v>
      </c>
      <c r="G5241" s="3">
        <f ca="1">[1]!thsiFinD("ths_rsi_stock",$A5241,$A$1,7,100,100)</f>
        <v>48.478469622456998</v>
      </c>
      <c r="H5241" s="3">
        <f ca="1">[1]!thsiFinD("ths_adtm_stock",$A5241,$A$1,7,3,100,100,100)</f>
        <v>0.89393939393940003</v>
      </c>
      <c r="I5241" s="3">
        <f ca="1">[1]!thsiFinD("ths_bbiboll_stock",$A5241,$A$1,7,3,100,100,100)</f>
        <v>16.540729166666999</v>
      </c>
      <c r="J5241" s="3">
        <f ca="1">[1]!thsiFinD("ths_dptb_stock",$A5241,$A$1,7,104,100,100)</f>
        <v>0.42857142857142999</v>
      </c>
      <c r="K5241" s="3">
        <f ca="1">[1]!thsiFinD("ths_srmi_stock",$A5241,$A$1,7,100,100)</f>
        <v>2.7861901877649999E-2</v>
      </c>
      <c r="L5241" s="3">
        <f ca="1">[1]!thsiFinD("ths_atr_stock",$A5241,$A$1,7,101,100,100)</f>
        <v>0.49857142857143</v>
      </c>
      <c r="M5241" s="3">
        <f ca="1">[1]!thsiFinD("ths_vol_w_stock",$A5241,$A$1)/1000000</f>
        <v>6.0185979999999999</v>
      </c>
      <c r="N5241" s="3">
        <f ca="1">[1]!thsiFinD("ths_turnover_ratio_w_stock",$A5241,$A$1)</f>
        <v>17.377013113751001</v>
      </c>
      <c r="O5241" s="3">
        <f ca="1">[1]!thsiFinD("ths_relative_chg_ratio_w_stock",$A5241,$A$1,104,100)</f>
        <v>-2.0188033543223001</v>
      </c>
      <c r="P5241" s="3">
        <f ca="1">[1]!thsiFinD("ths_chg_ratio_w_stock",$A5241,$B$1,100)</f>
        <v>-8.0557238037552992</v>
      </c>
    </row>
    <row r="5242" spans="1:16" x14ac:dyDescent="0.25">
      <c r="A5242" s="2" t="s">
        <v>5240</v>
      </c>
      <c r="B5242" s="2" t="s">
        <v>10602</v>
      </c>
      <c r="C5242" s="3">
        <f ca="1">[1]!thsiFinD("ths_vol_ratio_stock",$A5242,$A$1,7,100)</f>
        <v>0.42199232419707</v>
      </c>
      <c r="D5242" s="3">
        <f ca="1">[1]!thsiFinD("ths_cr_stock",$A5242,$A$1,7,100,100)</f>
        <v>14.647137150466</v>
      </c>
      <c r="E5242" s="3">
        <f ca="1">[1]!thsiFinD("ths_mfi_stock",$A5242,$A$1,7,100,100)</f>
        <v>13.77027391457</v>
      </c>
      <c r="F5242" s="3">
        <f ca="1">[1]!thsiFinD("ths_expma_stock",$A5242,$A$1,7,100,100)</f>
        <v>14.88368204649</v>
      </c>
      <c r="G5242" s="3">
        <f ca="1">[1]!thsiFinD("ths_rsi_stock",$A5242,$A$1,7,100,100)</f>
        <v>42.285006909677001</v>
      </c>
      <c r="H5242" s="3">
        <f ca="1">[1]!thsiFinD("ths_adtm_stock",$A5242,$A$1,7,3,100,100,100)</f>
        <v>0.25925925925926002</v>
      </c>
      <c r="I5242" s="3">
        <f ca="1">[1]!thsiFinD("ths_bbiboll_stock",$A5242,$A$1,7,3,100,100,100)</f>
        <v>14.938541666667</v>
      </c>
      <c r="J5242" s="3">
        <f ca="1">[1]!thsiFinD("ths_dptb_stock",$A5242,$A$1,7,104,100,100)</f>
        <v>0.85714285714285998</v>
      </c>
      <c r="K5242" s="3">
        <f ca="1">[1]!thsiFinD("ths_srmi_stock",$A5242,$A$1,7,100,100)</f>
        <v>-8.0223880597015004E-2</v>
      </c>
      <c r="L5242" s="3">
        <f ca="1">[1]!thsiFinD("ths_atr_stock",$A5242,$A$1,7,101,100,100)</f>
        <v>0.50857142857143001</v>
      </c>
      <c r="M5242" s="3">
        <f ca="1">[1]!thsiFinD("ths_vol_w_stock",$A5242,$A$1)/1000000</f>
        <v>4.4193379999999998</v>
      </c>
      <c r="N5242" s="3">
        <f ca="1">[1]!thsiFinD("ths_turnover_ratio_w_stock",$A5242,$A$1)</f>
        <v>2.4981340185229999</v>
      </c>
      <c r="O5242" s="3">
        <f ca="1">[1]!thsiFinD("ths_relative_chg_ratio_w_stock",$A5242,$A$1,104,100)</f>
        <v>-2.7871051008848999</v>
      </c>
      <c r="P5242" s="3">
        <f ca="1">[1]!thsiFinD("ths_chg_ratio_w_stock",$A5242,$B$1,100)</f>
        <v>-5.5442866801893</v>
      </c>
    </row>
    <row r="5243" spans="1:16" x14ac:dyDescent="0.25">
      <c r="A5243" s="2" t="s">
        <v>5241</v>
      </c>
      <c r="B5243" s="2" t="s">
        <v>10603</v>
      </c>
      <c r="C5243" s="3">
        <f ca="1">[1]!thsiFinD("ths_vol_ratio_stock",$A5243,$A$1,7,100)</f>
        <v>0.59086571497798002</v>
      </c>
      <c r="D5243" s="3">
        <f ca="1">[1]!thsiFinD("ths_cr_stock",$A5243,$A$1,7,100,100)</f>
        <v>204.56273764258</v>
      </c>
      <c r="E5243" s="3">
        <f ca="1">[1]!thsiFinD("ths_mfi_stock",$A5243,$A$1,7,100,100)</f>
        <v>79.015121054931996</v>
      </c>
      <c r="F5243" s="3">
        <f ca="1">[1]!thsiFinD("ths_expma_stock",$A5243,$A$1,7,100,100)</f>
        <v>10.683752303912</v>
      </c>
      <c r="G5243" s="3">
        <f ca="1">[1]!thsiFinD("ths_rsi_stock",$A5243,$A$1,7,100,100)</f>
        <v>44.717179356259003</v>
      </c>
      <c r="H5243" s="3">
        <f ca="1">[1]!thsiFinD("ths_adtm_stock",$A5243,$A$1,7,3,100,100,100)</f>
        <v>0.82835820895522005</v>
      </c>
      <c r="I5243" s="3">
        <f ca="1">[1]!thsiFinD("ths_bbiboll_stock",$A5243,$A$1,7,3,100,100,100)</f>
        <v>10.696666666666999</v>
      </c>
      <c r="J5243" s="3">
        <f ca="1">[1]!thsiFinD("ths_dptb_stock",$A5243,$A$1,7,104,100,100)</f>
        <v>0.57142857142856995</v>
      </c>
      <c r="K5243" s="3">
        <f ca="1">[1]!thsiFinD("ths_srmi_stock",$A5243,$A$1,7,100,100)</f>
        <v>4.7348484848486003E-3</v>
      </c>
      <c r="L5243" s="3">
        <f ca="1">[1]!thsiFinD("ths_atr_stock",$A5243,$A$1,7,101,100,100)</f>
        <v>0.39714285714286002</v>
      </c>
      <c r="M5243" s="3">
        <f ca="1">[1]!thsiFinD("ths_vol_w_stock",$A5243,$A$1)/1000000</f>
        <v>8.0350149999999996</v>
      </c>
      <c r="N5243" s="3">
        <f ca="1">[1]!thsiFinD("ths_turnover_ratio_w_stock",$A5243,$A$1)</f>
        <v>12.099391732261999</v>
      </c>
      <c r="O5243" s="3">
        <f ca="1">[1]!thsiFinD("ths_relative_chg_ratio_w_stock",$A5243,$A$1,104,100)</f>
        <v>-2.8404664927905001</v>
      </c>
      <c r="P5243" s="3">
        <f ca="1">[1]!thsiFinD("ths_chg_ratio_w_stock",$A5243,$B$1,100)</f>
        <v>-2.6515151515151998</v>
      </c>
    </row>
    <row r="5244" spans="1:16" x14ac:dyDescent="0.25">
      <c r="A5244" s="2" t="s">
        <v>5242</v>
      </c>
      <c r="B5244" s="2" t="s">
        <v>10604</v>
      </c>
      <c r="C5244" s="3">
        <f ca="1">[1]!thsiFinD("ths_vol_ratio_stock",$A5244,$A$1,7,100)</f>
        <v>0.90226775913316004</v>
      </c>
      <c r="D5244" s="3">
        <f ca="1">[1]!thsiFinD("ths_cr_stock",$A5244,$A$1,7,100,100)</f>
        <v>95.000000000000995</v>
      </c>
      <c r="E5244" s="3">
        <f ca="1">[1]!thsiFinD("ths_mfi_stock",$A5244,$A$1,7,100,100)</f>
        <v>46.088140944674002</v>
      </c>
      <c r="F5244" s="3">
        <f ca="1">[1]!thsiFinD("ths_expma_stock",$A5244,$A$1,7,100,100)</f>
        <v>3.4139542664492</v>
      </c>
      <c r="G5244" s="3">
        <f ca="1">[1]!thsiFinD("ths_rsi_stock",$A5244,$A$1,7,100,100)</f>
        <v>39.434988353678001</v>
      </c>
      <c r="H5244" s="3">
        <f ca="1">[1]!thsiFinD("ths_adtm_stock",$A5244,$A$1,7,3,100,100,100)</f>
        <v>0.625</v>
      </c>
      <c r="I5244" s="3">
        <f ca="1">[1]!thsiFinD("ths_bbiboll_stock",$A5244,$A$1,7,3,100,100,100)</f>
        <v>3.4285416666667001</v>
      </c>
      <c r="J5244" s="3">
        <f ca="1">[1]!thsiFinD("ths_dptb_stock",$A5244,$A$1,7,104,100,100)</f>
        <v>0.71428571428570997</v>
      </c>
      <c r="K5244" s="3">
        <f ca="1">[1]!thsiFinD("ths_srmi_stock",$A5244,$A$1,7,100,100)</f>
        <v>-8.7719298245613007E-3</v>
      </c>
      <c r="L5244" s="3">
        <f ca="1">[1]!thsiFinD("ths_atr_stock",$A5244,$A$1,7,101,100,100)</f>
        <v>5.7142857142857002E-2</v>
      </c>
      <c r="M5244" s="3">
        <f ca="1">[1]!thsiFinD("ths_vol_w_stock",$A5244,$A$1)/1000000</f>
        <v>3.8106439999999999</v>
      </c>
      <c r="N5244" s="3">
        <f ca="1">[1]!thsiFinD("ths_turnover_ratio_w_stock",$A5244,$A$1)</f>
        <v>3.6417357788257001</v>
      </c>
      <c r="O5244" s="3">
        <f ca="1">[1]!thsiFinD("ths_relative_chg_ratio_w_stock",$A5244,$A$1,104,100)</f>
        <v>-2.88305174519</v>
      </c>
      <c r="P5244" s="3">
        <f ca="1">[1]!thsiFinD("ths_chg_ratio_w_stock",$A5244,$B$1,100)</f>
        <v>-2.9498525073746</v>
      </c>
    </row>
    <row r="5245" spans="1:16" x14ac:dyDescent="0.25">
      <c r="A5245" s="2" t="s">
        <v>5243</v>
      </c>
      <c r="B5245" s="2" t="s">
        <v>10605</v>
      </c>
      <c r="C5245" s="3">
        <f ca="1">[1]!thsiFinD("ths_vol_ratio_stock",$A5245,$A$1,7,100)</f>
        <v>1.0553669475245999</v>
      </c>
      <c r="D5245" s="3">
        <f ca="1">[1]!thsiFinD("ths_cr_stock",$A5245,$A$1,7,100,100)</f>
        <v>264</v>
      </c>
      <c r="E5245" s="3">
        <f ca="1">[1]!thsiFinD("ths_mfi_stock",$A5245,$A$1,7,100,100)</f>
        <v>85.857665145409996</v>
      </c>
      <c r="F5245" s="3">
        <f ca="1">[1]!thsiFinD("ths_expma_stock",$A5245,$A$1,7,100,100)</f>
        <v>9.6259510769728998</v>
      </c>
      <c r="G5245" s="3">
        <f ca="1">[1]!thsiFinD("ths_rsi_stock",$A5245,$A$1,7,100,100)</f>
        <v>45.629413070657002</v>
      </c>
      <c r="H5245" s="3">
        <f ca="1">[1]!thsiFinD("ths_adtm_stock",$A5245,$A$1,7,3,100,100,100)</f>
        <v>0.81893004115225998</v>
      </c>
      <c r="I5245" s="3">
        <f ca="1">[1]!thsiFinD("ths_bbiboll_stock",$A5245,$A$1,7,3,100,100,100)</f>
        <v>9.6003124999999994</v>
      </c>
      <c r="J5245" s="3">
        <f ca="1">[1]!thsiFinD("ths_dptb_stock",$A5245,$A$1,7,104,100,100)</f>
        <v>0.42857142857142999</v>
      </c>
      <c r="K5245" s="3">
        <f ca="1">[1]!thsiFinD("ths_srmi_stock",$A5245,$A$1,7,100,100)</f>
        <v>4.2283298097252002E-2</v>
      </c>
      <c r="L5245" s="3">
        <f ca="1">[1]!thsiFinD("ths_atr_stock",$A5245,$A$1,7,101,100,100)</f>
        <v>0.4</v>
      </c>
      <c r="M5245" s="3">
        <f ca="1">[1]!thsiFinD("ths_vol_w_stock",$A5245,$A$1)/1000000</f>
        <v>11.702868</v>
      </c>
      <c r="N5245" s="3">
        <f ca="1">[1]!thsiFinD("ths_turnover_ratio_w_stock",$A5245,$A$1)</f>
        <v>41.948504377185998</v>
      </c>
      <c r="O5245" s="3">
        <f ca="1">[1]!thsiFinD("ths_relative_chg_ratio_w_stock",$A5245,$A$1,104,100)</f>
        <v>-1.2922425370663</v>
      </c>
      <c r="P5245" s="3">
        <f ca="1">[1]!thsiFinD("ths_chg_ratio_w_stock",$A5245,$B$1,100)</f>
        <v>-4.3340380549682997</v>
      </c>
    </row>
    <row r="5246" spans="1:16" x14ac:dyDescent="0.25">
      <c r="A5246" s="2" t="s">
        <v>5244</v>
      </c>
      <c r="B5246" s="2" t="s">
        <v>10606</v>
      </c>
      <c r="C5246" s="3">
        <f ca="1">[1]!thsiFinD("ths_vol_ratio_stock",$A5246,$A$1,7,100)</f>
        <v>0.67952687517263</v>
      </c>
      <c r="D5246" s="3">
        <f ca="1">[1]!thsiFinD("ths_cr_stock",$A5246,$A$1,7,100,100)</f>
        <v>276.99115044247998</v>
      </c>
      <c r="E5246" s="3">
        <f ca="1">[1]!thsiFinD("ths_mfi_stock",$A5246,$A$1,7,100,100)</f>
        <v>77.364754748082007</v>
      </c>
      <c r="F5246" s="3">
        <f ca="1">[1]!thsiFinD("ths_expma_stock",$A5246,$A$1,7,100,100)</f>
        <v>5.8354737335555997</v>
      </c>
      <c r="G5246" s="3">
        <f ca="1">[1]!thsiFinD("ths_rsi_stock",$A5246,$A$1,7,100,100)</f>
        <v>51.797600550916997</v>
      </c>
      <c r="H5246" s="3">
        <f ca="1">[1]!thsiFinD("ths_adtm_stock",$A5246,$A$1,7,3,100,100,100)</f>
        <v>0.94382022471909999</v>
      </c>
      <c r="I5246" s="3">
        <f ca="1">[1]!thsiFinD("ths_bbiboll_stock",$A5246,$A$1,7,3,100,100,100)</f>
        <v>5.8143750000000001</v>
      </c>
      <c r="J5246" s="3">
        <f ca="1">[1]!thsiFinD("ths_dptb_stock",$A5246,$A$1,7,104,100,100)</f>
        <v>0.71428571428570997</v>
      </c>
      <c r="K5246" s="3">
        <f ca="1">[1]!thsiFinD("ths_srmi_stock",$A5246,$A$1,7,100,100)</f>
        <v>3.6082474226804002E-2</v>
      </c>
      <c r="L5246" s="3">
        <f ca="1">[1]!thsiFinD("ths_atr_stock",$A5246,$A$1,7,101,100,100)</f>
        <v>0.21142857142856999</v>
      </c>
      <c r="M5246" s="3">
        <f ca="1">[1]!thsiFinD("ths_vol_w_stock",$A5246,$A$1)/1000000</f>
        <v>20.458627</v>
      </c>
      <c r="N5246" s="3">
        <f ca="1">[1]!thsiFinD("ths_turnover_ratio_w_stock",$A5246,$A$1)</f>
        <v>15.214372815032</v>
      </c>
      <c r="O5246" s="3">
        <f ca="1">[1]!thsiFinD("ths_relative_chg_ratio_w_stock",$A5246,$A$1,104,100)</f>
        <v>-2.2296914999930002</v>
      </c>
      <c r="P5246" s="3">
        <f ca="1">[1]!thsiFinD("ths_chg_ratio_w_stock",$A5246,$B$1,100)</f>
        <v>-6.7010309278350997</v>
      </c>
    </row>
    <row r="5247" spans="1:16" x14ac:dyDescent="0.25">
      <c r="A5247" s="2" t="s">
        <v>5245</v>
      </c>
      <c r="B5247" s="2" t="s">
        <v>10607</v>
      </c>
      <c r="C5247" s="3">
        <f ca="1">[1]!thsiFinD("ths_vol_ratio_stock",$A5247,$A$1,7,100)</f>
        <v>0.70332145093010001</v>
      </c>
      <c r="D5247" s="3">
        <f ca="1">[1]!thsiFinD("ths_cr_stock",$A5247,$A$1,7,100,100)</f>
        <v>51.559251559251997</v>
      </c>
      <c r="E5247" s="3">
        <f ca="1">[1]!thsiFinD("ths_mfi_stock",$A5247,$A$1,7,100,100)</f>
        <v>17.134042943467001</v>
      </c>
      <c r="F5247" s="3">
        <f ca="1">[1]!thsiFinD("ths_expma_stock",$A5247,$A$1,7,100,100)</f>
        <v>11.714575969886001</v>
      </c>
      <c r="G5247" s="3">
        <f ca="1">[1]!thsiFinD("ths_rsi_stock",$A5247,$A$1,7,100,100)</f>
        <v>25.291422354929999</v>
      </c>
      <c r="H5247" s="3">
        <f ca="1">[1]!thsiFinD("ths_adtm_stock",$A5247,$A$1,7,3,100,100,100)</f>
        <v>-3.3333333333338003E-2</v>
      </c>
      <c r="I5247" s="3">
        <f ca="1">[1]!thsiFinD("ths_bbiboll_stock",$A5247,$A$1,7,3,100,100,100)</f>
        <v>11.915104166667</v>
      </c>
      <c r="J5247" s="3">
        <f ca="1">[1]!thsiFinD("ths_dptb_stock",$A5247,$A$1,7,104,100,100)</f>
        <v>0.28571428571428997</v>
      </c>
      <c r="K5247" s="3">
        <f ca="1">[1]!thsiFinD("ths_srmi_stock",$A5247,$A$1,7,100,100)</f>
        <v>-5.7166528583264001E-2</v>
      </c>
      <c r="L5247" s="3">
        <f ca="1">[1]!thsiFinD("ths_atr_stock",$A5247,$A$1,7,101,100,100)</f>
        <v>0.34714285714285997</v>
      </c>
      <c r="M5247" s="3">
        <f ca="1">[1]!thsiFinD("ths_vol_w_stock",$A5247,$A$1)/1000000</f>
        <v>6.7838500000000002</v>
      </c>
      <c r="N5247" s="3">
        <f ca="1">[1]!thsiFinD("ths_turnover_ratio_w_stock",$A5247,$A$1)</f>
        <v>2.2573125577191</v>
      </c>
      <c r="O5247" s="3">
        <f ca="1">[1]!thsiFinD("ths_relative_chg_ratio_w_stock",$A5247,$A$1,104,100)</f>
        <v>-4.3687101659577996</v>
      </c>
      <c r="P5247" s="3">
        <f ca="1">[1]!thsiFinD("ths_chg_ratio_w_stock",$A5247,$B$1,100)</f>
        <v>7.6449912126538004</v>
      </c>
    </row>
    <row r="5248" spans="1:16" x14ac:dyDescent="0.25">
      <c r="A5248" s="2" t="s">
        <v>5246</v>
      </c>
      <c r="B5248" s="2" t="s">
        <v>10608</v>
      </c>
      <c r="C5248" s="3">
        <f ca="1">[1]!thsiFinD("ths_vol_ratio_stock",$A5248,$A$1,7,100)</f>
        <v>0.54843867220889997</v>
      </c>
      <c r="D5248" s="3">
        <f ca="1">[1]!thsiFinD("ths_cr_stock",$A5248,$A$1,7,100,100)</f>
        <v>3186.3636363635001</v>
      </c>
      <c r="E5248" s="3">
        <f ca="1">[1]!thsiFinD("ths_mfi_stock",$A5248,$A$1,7,100,100)</f>
        <v>60.095985287574997</v>
      </c>
      <c r="F5248" s="3">
        <f ca="1">[1]!thsiFinD("ths_expma_stock",$A5248,$A$1,7,100,100)</f>
        <v>6.0122447087155004</v>
      </c>
      <c r="G5248" s="3">
        <f ca="1">[1]!thsiFinD("ths_rsi_stock",$A5248,$A$1,7,100,100)</f>
        <v>66.917444438887998</v>
      </c>
      <c r="H5248" s="3">
        <f ca="1">[1]!thsiFinD("ths_adtm_stock",$A5248,$A$1,7,3,100,100,100)</f>
        <v>0.95402298850574996</v>
      </c>
      <c r="I5248" s="3">
        <f ca="1">[1]!thsiFinD("ths_bbiboll_stock",$A5248,$A$1,7,3,100,100,100)</f>
        <v>5.8969791666667</v>
      </c>
      <c r="J5248" s="3">
        <f ca="1">[1]!thsiFinD("ths_dptb_stock",$A5248,$A$1,7,104,100,100)</f>
        <v>0.57142857142856995</v>
      </c>
      <c r="K5248" s="3">
        <f ca="1">[1]!thsiFinD("ths_srmi_stock",$A5248,$A$1,7,100,100)</f>
        <v>0.15171288743882999</v>
      </c>
      <c r="L5248" s="3">
        <f ca="1">[1]!thsiFinD("ths_atr_stock",$A5248,$A$1,7,101,100,100)</f>
        <v>0.44</v>
      </c>
      <c r="M5248" s="3">
        <f ca="1">[1]!thsiFinD("ths_vol_w_stock",$A5248,$A$1)/1000000</f>
        <v>11.029731</v>
      </c>
      <c r="N5248" s="3">
        <f ca="1">[1]!thsiFinD("ths_turnover_ratio_w_stock",$A5248,$A$1)</f>
        <v>23.038631003220999</v>
      </c>
      <c r="O5248" s="3">
        <f ca="1">[1]!thsiFinD("ths_relative_chg_ratio_w_stock",$A5248,$A$1,104,100)</f>
        <v>-1.225067708484</v>
      </c>
      <c r="P5248" s="3">
        <f ca="1">[1]!thsiFinD("ths_chg_ratio_w_stock",$A5248,$B$1,100)</f>
        <v>-1.6313213703099001</v>
      </c>
    </row>
    <row r="5249" spans="1:16" x14ac:dyDescent="0.25">
      <c r="A5249" s="2" t="s">
        <v>5247</v>
      </c>
      <c r="B5249" s="2" t="s">
        <v>10609</v>
      </c>
      <c r="C5249" s="3">
        <f ca="1">[1]!thsiFinD("ths_vol_ratio_stock",$A5249,$A$1,7,100)</f>
        <v>0.62670711432293003</v>
      </c>
      <c r="D5249" s="3">
        <f ca="1">[1]!thsiFinD("ths_cr_stock",$A5249,$A$1,7,100,100)</f>
        <v>121.50684931507</v>
      </c>
      <c r="E5249" s="3">
        <f ca="1">[1]!thsiFinD("ths_mfi_stock",$A5249,$A$1,7,100,100)</f>
        <v>59.241056758276002</v>
      </c>
      <c r="F5249" s="3">
        <f ca="1">[1]!thsiFinD("ths_expma_stock",$A5249,$A$1,7,100,100)</f>
        <v>38.724247271248998</v>
      </c>
      <c r="G5249" s="3">
        <f ca="1">[1]!thsiFinD("ths_rsi_stock",$A5249,$A$1,7,100,100)</f>
        <v>44.215113042814998</v>
      </c>
      <c r="H5249" s="3">
        <f ca="1">[1]!thsiFinD("ths_adtm_stock",$A5249,$A$1,7,3,100,100,100)</f>
        <v>0.37307692307693002</v>
      </c>
      <c r="I5249" s="3">
        <f ca="1">[1]!thsiFinD("ths_bbiboll_stock",$A5249,$A$1,7,3,100,100,100)</f>
        <v>38.541666666666998</v>
      </c>
      <c r="J5249" s="3">
        <f ca="1">[1]!thsiFinD("ths_dptb_stock",$A5249,$A$1,7,104,100,100)</f>
        <v>0.57142857142856995</v>
      </c>
      <c r="K5249" s="3">
        <f ca="1">[1]!thsiFinD("ths_srmi_stock",$A5249,$A$1,7,100,100)</f>
        <v>-1.2919896640826999E-2</v>
      </c>
      <c r="L5249" s="3">
        <f ca="1">[1]!thsiFinD("ths_atr_stock",$A5249,$A$1,7,101,100,100)</f>
        <v>0.77</v>
      </c>
      <c r="M5249" s="3">
        <f ca="1">[1]!thsiFinD("ths_vol_w_stock",$A5249,$A$1)/1000000</f>
        <v>0.37837999999999999</v>
      </c>
      <c r="N5249" s="3">
        <f ca="1">[1]!thsiFinD("ths_turnover_ratio_w_stock",$A5249,$A$1)</f>
        <v>3.0976092380436002</v>
      </c>
      <c r="O5249" s="3">
        <f ca="1">[1]!thsiFinD("ths_relative_chg_ratio_w_stock",$A5249,$A$1,104,100)</f>
        <v>-3.6927498683632001</v>
      </c>
      <c r="P5249" s="3">
        <f ca="1">[1]!thsiFinD("ths_chg_ratio_w_stock",$A5249,$B$1,100)</f>
        <v>-0.52356020942408998</v>
      </c>
    </row>
    <row r="5250" spans="1:16" x14ac:dyDescent="0.25">
      <c r="A5250" s="2" t="s">
        <v>5248</v>
      </c>
      <c r="B5250" s="2" t="s">
        <v>10610</v>
      </c>
      <c r="C5250" s="3">
        <f ca="1">[1]!thsiFinD("ths_vol_ratio_stock",$A5250,$A$1,7,100)</f>
        <v>0.85628019254140997</v>
      </c>
      <c r="D5250" s="3">
        <f ca="1">[1]!thsiFinD("ths_cr_stock",$A5250,$A$1,7,100,100)</f>
        <v>39.159001314059999</v>
      </c>
      <c r="E5250" s="3">
        <f ca="1">[1]!thsiFinD("ths_mfi_stock",$A5250,$A$1,7,100,100)</f>
        <v>10.958642126658001</v>
      </c>
      <c r="F5250" s="3">
        <f ca="1">[1]!thsiFinD("ths_expma_stock",$A5250,$A$1,7,100,100)</f>
        <v>14.443788156816</v>
      </c>
      <c r="G5250" s="3">
        <f ca="1">[1]!thsiFinD("ths_rsi_stock",$A5250,$A$1,7,100,100)</f>
        <v>29.512917034813</v>
      </c>
      <c r="H5250" s="3">
        <f ca="1">[1]!thsiFinD("ths_adtm_stock",$A5250,$A$1,7,3,100,100,100)</f>
        <v>-0.83919597989950001</v>
      </c>
      <c r="I5250" s="3">
        <f ca="1">[1]!thsiFinD("ths_bbiboll_stock",$A5250,$A$1,7,3,100,100,100)</f>
        <v>14.452083333333</v>
      </c>
      <c r="J5250" s="3">
        <f ca="1">[1]!thsiFinD("ths_dptb_stock",$A5250,$A$1,7,104,100,100)</f>
        <v>0.71428571428570997</v>
      </c>
      <c r="K5250" s="3">
        <f ca="1">[1]!thsiFinD("ths_srmi_stock",$A5250,$A$1,7,100,100)</f>
        <v>-7.5333333333333002E-2</v>
      </c>
      <c r="L5250" s="3">
        <f ca="1">[1]!thsiFinD("ths_atr_stock",$A5250,$A$1,7,101,100,100)</f>
        <v>0.50428571428571001</v>
      </c>
      <c r="M5250" s="3">
        <f ca="1">[1]!thsiFinD("ths_vol_w_stock",$A5250,$A$1)/1000000</f>
        <v>3.958075</v>
      </c>
      <c r="N5250" s="3">
        <f ca="1">[1]!thsiFinD("ths_turnover_ratio_w_stock",$A5250,$A$1)</f>
        <v>13.752006476315</v>
      </c>
      <c r="O5250" s="3">
        <f ca="1">[1]!thsiFinD("ths_relative_chg_ratio_w_stock",$A5250,$A$1,104,100)</f>
        <v>-6.7168709871725003</v>
      </c>
      <c r="P5250" s="3">
        <f ca="1">[1]!thsiFinD("ths_chg_ratio_w_stock",$A5250,$B$1,100)</f>
        <v>-4.8305695746215003</v>
      </c>
    </row>
    <row r="5251" spans="1:16" x14ac:dyDescent="0.25">
      <c r="A5251" s="2" t="s">
        <v>5249</v>
      </c>
      <c r="B5251" s="2" t="s">
        <v>10611</v>
      </c>
      <c r="C5251" s="3">
        <f ca="1">[1]!thsiFinD("ths_vol_ratio_stock",$A5251,$A$1,7,100)</f>
        <v>1.0198963666406</v>
      </c>
      <c r="D5251" s="3">
        <f ca="1">[1]!thsiFinD("ths_cr_stock",$A5251,$A$1,7,100,100)</f>
        <v>423.11557788944998</v>
      </c>
      <c r="E5251" s="3">
        <f ca="1">[1]!thsiFinD("ths_mfi_stock",$A5251,$A$1,7,100,100)</f>
        <v>67.904650135137999</v>
      </c>
      <c r="F5251" s="3">
        <f ca="1">[1]!thsiFinD("ths_expma_stock",$A5251,$A$1,7,100,100)</f>
        <v>16.811101019191</v>
      </c>
      <c r="G5251" s="3">
        <f ca="1">[1]!thsiFinD("ths_rsi_stock",$A5251,$A$1,7,100,100)</f>
        <v>79.043863358601001</v>
      </c>
      <c r="H5251" s="3">
        <f ca="1">[1]!thsiFinD("ths_adtm_stock",$A5251,$A$1,7,3,100,100,100)</f>
        <v>0.93584905660377005</v>
      </c>
      <c r="I5251" s="3">
        <f ca="1">[1]!thsiFinD("ths_bbiboll_stock",$A5251,$A$1,7,3,100,100,100)</f>
        <v>16.195208333332999</v>
      </c>
      <c r="J5251" s="3">
        <f ca="1">[1]!thsiFinD("ths_dptb_stock",$A5251,$A$1,7,104,100,100)</f>
        <v>0.71428571428570997</v>
      </c>
      <c r="K5251" s="3">
        <f ca="1">[1]!thsiFinD("ths_srmi_stock",$A5251,$A$1,7,100,100)</f>
        <v>0.19568822553897</v>
      </c>
      <c r="L5251" s="3">
        <f ca="1">[1]!thsiFinD("ths_atr_stock",$A5251,$A$1,7,101,100,100)</f>
        <v>1.57</v>
      </c>
      <c r="M5251" s="3">
        <f ca="1">[1]!thsiFinD("ths_vol_w_stock",$A5251,$A$1)/1000000</f>
        <v>14.449433000000001</v>
      </c>
      <c r="N5251" s="3">
        <f ca="1">[1]!thsiFinD("ths_turnover_ratio_w_stock",$A5251,$A$1)</f>
        <v>29.064777048119002</v>
      </c>
      <c r="O5251" s="3">
        <f ca="1">[1]!thsiFinD("ths_relative_chg_ratio_w_stock",$A5251,$A$1,104,100)</f>
        <v>21.093719644191999</v>
      </c>
      <c r="P5251" s="3">
        <f ca="1">[1]!thsiFinD("ths_chg_ratio_w_stock",$A5251,$B$1,100)</f>
        <v>-4.6987285793256</v>
      </c>
    </row>
    <row r="5252" spans="1:16" x14ac:dyDescent="0.25">
      <c r="A5252" s="2" t="s">
        <v>5250</v>
      </c>
      <c r="B5252" s="2" t="s">
        <v>10612</v>
      </c>
      <c r="C5252" s="3">
        <f ca="1">[1]!thsiFinD("ths_vol_ratio_stock",$A5252,$A$1,7,100)</f>
        <v>0.56033141313156998</v>
      </c>
      <c r="D5252" s="3">
        <f ca="1">[1]!thsiFinD("ths_cr_stock",$A5252,$A$1,7,100,100)</f>
        <v>50</v>
      </c>
      <c r="E5252" s="3">
        <f ca="1">[1]!thsiFinD("ths_mfi_stock",$A5252,$A$1,7,100,100)</f>
        <v>22.260388847367</v>
      </c>
      <c r="F5252" s="3">
        <f ca="1">[1]!thsiFinD("ths_expma_stock",$A5252,$A$1,7,100,100)</f>
        <v>18.852240356589</v>
      </c>
      <c r="G5252" s="3">
        <f ca="1">[1]!thsiFinD("ths_rsi_stock",$A5252,$A$1,7,100,100)</f>
        <v>38.928644978169999</v>
      </c>
      <c r="H5252" s="3">
        <f ca="1">[1]!thsiFinD("ths_adtm_stock",$A5252,$A$1,7,3,100,100,100)</f>
        <v>0</v>
      </c>
      <c r="I5252" s="3">
        <f ca="1">[1]!thsiFinD("ths_bbiboll_stock",$A5252,$A$1,7,3,100,100,100)</f>
        <v>18.7778125</v>
      </c>
      <c r="J5252" s="3">
        <f ca="1">[1]!thsiFinD("ths_dptb_stock",$A5252,$A$1,7,104,100,100)</f>
        <v>0.85714285714285998</v>
      </c>
      <c r="K5252" s="3">
        <f ca="1">[1]!thsiFinD("ths_srmi_stock",$A5252,$A$1,7,100,100)</f>
        <v>-9.0909090909090995E-2</v>
      </c>
      <c r="L5252" s="3">
        <f ca="1">[1]!thsiFinD("ths_atr_stock",$A5252,$A$1,7,101,100,100)</f>
        <v>0.93</v>
      </c>
      <c r="M5252" s="3">
        <f ca="1">[1]!thsiFinD("ths_vol_w_stock",$A5252,$A$1)/1000000</f>
        <v>9.5023590000000002</v>
      </c>
      <c r="N5252" s="3">
        <f ca="1">[1]!thsiFinD("ths_turnover_ratio_w_stock",$A5252,$A$1)</f>
        <v>34.333468631095002</v>
      </c>
      <c r="O5252" s="3">
        <f ca="1">[1]!thsiFinD("ths_relative_chg_ratio_w_stock",$A5252,$A$1,104,100)</f>
        <v>-5.3185659024268004</v>
      </c>
      <c r="P5252" s="3">
        <f ca="1">[1]!thsiFinD("ths_chg_ratio_w_stock",$A5252,$B$1,100)</f>
        <v>-19.230769230768999</v>
      </c>
    </row>
    <row r="5253" spans="1:16" x14ac:dyDescent="0.25">
      <c r="A5253" s="2" t="s">
        <v>5251</v>
      </c>
      <c r="B5253" s="2" t="s">
        <v>10613</v>
      </c>
      <c r="C5253" s="3">
        <f ca="1">[1]!thsiFinD("ths_vol_ratio_stock",$A5253,$A$1,7,100)</f>
        <v>0.60090161219393001</v>
      </c>
      <c r="D5253" s="3">
        <f ca="1">[1]!thsiFinD("ths_cr_stock",$A5253,$A$1,7,100,100)</f>
        <v>80.319148936171004</v>
      </c>
      <c r="E5253" s="3">
        <f ca="1">[1]!thsiFinD("ths_mfi_stock",$A5253,$A$1,7,100,100)</f>
        <v>52.094090944784</v>
      </c>
      <c r="F5253" s="3">
        <f ca="1">[1]!thsiFinD("ths_expma_stock",$A5253,$A$1,7,100,100)</f>
        <v>6.4695635247074996</v>
      </c>
      <c r="G5253" s="3">
        <f ca="1">[1]!thsiFinD("ths_rsi_stock",$A5253,$A$1,7,100,100)</f>
        <v>42.412450080402998</v>
      </c>
      <c r="H5253" s="3">
        <f ca="1">[1]!thsiFinD("ths_adtm_stock",$A5253,$A$1,7,3,100,100,100)</f>
        <v>-0.48888888888888998</v>
      </c>
      <c r="I5253" s="3">
        <f ca="1">[1]!thsiFinD("ths_bbiboll_stock",$A5253,$A$1,7,3,100,100,100)</f>
        <v>6.4427083333333002</v>
      </c>
      <c r="J5253" s="3">
        <f ca="1">[1]!thsiFinD("ths_dptb_stock",$A5253,$A$1,7,104,100,100)</f>
        <v>0.42857142857142999</v>
      </c>
      <c r="K5253" s="3">
        <f ca="1">[1]!thsiFinD("ths_srmi_stock",$A5253,$A$1,7,100,100)</f>
        <v>-2.1472392638037002E-2</v>
      </c>
      <c r="L5253" s="3">
        <f ca="1">[1]!thsiFinD("ths_atr_stock",$A5253,$A$1,7,101,100,100)</f>
        <v>0.16142857142857001</v>
      </c>
      <c r="M5253" s="3">
        <f ca="1">[1]!thsiFinD("ths_vol_w_stock",$A5253,$A$1)/1000000</f>
        <v>2.3910719999999999</v>
      </c>
      <c r="N5253" s="3">
        <f ca="1">[1]!thsiFinD("ths_turnover_ratio_w_stock",$A5253,$A$1)</f>
        <v>5.7657468571899004</v>
      </c>
      <c r="O5253" s="3">
        <f ca="1">[1]!thsiFinD("ths_relative_chg_ratio_w_stock",$A5253,$A$1,104,100)</f>
        <v>-5.1964473865674004</v>
      </c>
      <c r="P5253" s="3">
        <f ca="1">[1]!thsiFinD("ths_chg_ratio_w_stock",$A5253,$B$1,100)</f>
        <v>-2.8213166144201001</v>
      </c>
    </row>
    <row r="5254" spans="1:16" x14ac:dyDescent="0.25">
      <c r="A5254" s="2" t="s">
        <v>5252</v>
      </c>
      <c r="B5254" s="2" t="s">
        <v>10614</v>
      </c>
      <c r="C5254" s="3">
        <f ca="1">[1]!thsiFinD("ths_vol_ratio_stock",$A5254,$A$1,7,100)</f>
        <v>0.73860567695450996</v>
      </c>
      <c r="D5254" s="3">
        <f ca="1">[1]!thsiFinD("ths_cr_stock",$A5254,$A$1,7,100,100)</f>
        <v>-40</v>
      </c>
      <c r="E5254" s="3">
        <f ca="1">[1]!thsiFinD("ths_mfi_stock",$A5254,$A$1,7,100,100)</f>
        <v>0</v>
      </c>
      <c r="F5254" s="3">
        <f ca="1">[1]!thsiFinD("ths_expma_stock",$A5254,$A$1,7,100,100)</f>
        <v>5.2175421352095004</v>
      </c>
      <c r="G5254" s="3">
        <f ca="1">[1]!thsiFinD("ths_rsi_stock",$A5254,$A$1,7,100,100)</f>
        <v>9.6435812987548992</v>
      </c>
      <c r="H5254" s="3">
        <f ca="1">[1]!thsiFinD("ths_adtm_stock",$A5254,$A$1,7,3,100,100,100)</f>
        <v>-0.953125</v>
      </c>
      <c r="I5254" s="3">
        <f ca="1">[1]!thsiFinD("ths_bbiboll_stock",$A5254,$A$1,7,3,100,100,100)</f>
        <v>5.3841666666667001</v>
      </c>
      <c r="J5254" s="3">
        <f ca="1">[1]!thsiFinD("ths_dptb_stock",$A5254,$A$1,7,104,100,100)</f>
        <v>0.28571428571428997</v>
      </c>
      <c r="K5254" s="3">
        <f ca="1">[1]!thsiFinD("ths_srmi_stock",$A5254,$A$1,7,100,100)</f>
        <v>-0.20294599018003001</v>
      </c>
      <c r="L5254" s="3">
        <f ca="1">[1]!thsiFinD("ths_atr_stock",$A5254,$A$1,7,101,100,100)</f>
        <v>0.23285714285713999</v>
      </c>
      <c r="M5254" s="3">
        <f ca="1">[1]!thsiFinD("ths_vol_w_stock",$A5254,$A$1)/1000000</f>
        <v>8.9957060000000002</v>
      </c>
      <c r="N5254" s="3">
        <f ca="1">[1]!thsiFinD("ths_turnover_ratio_w_stock",$A5254,$A$1)</f>
        <v>8.8418130936689998</v>
      </c>
      <c r="O5254" s="3">
        <f ca="1">[1]!thsiFinD("ths_relative_chg_ratio_w_stock",$A5254,$A$1,104,100)</f>
        <v>-8.0630248333264003</v>
      </c>
      <c r="P5254" s="3">
        <f ca="1">[1]!thsiFinD("ths_chg_ratio_w_stock",$A5254,$B$1,100)</f>
        <v>-3.0800821355235999</v>
      </c>
    </row>
    <row r="5255" spans="1:16" x14ac:dyDescent="0.25">
      <c r="A5255" s="2" t="s">
        <v>5253</v>
      </c>
      <c r="B5255" s="2" t="s">
        <v>10615</v>
      </c>
      <c r="C5255" s="3">
        <f ca="1">[1]!thsiFinD("ths_vol_ratio_stock",$A5255,$A$1,7,100)</f>
        <v>0.71747070789196998</v>
      </c>
      <c r="D5255" s="3">
        <f ca="1">[1]!thsiFinD("ths_cr_stock",$A5255,$A$1,7,100,100)</f>
        <v>64.745762711864998</v>
      </c>
      <c r="E5255" s="3">
        <f ca="1">[1]!thsiFinD("ths_mfi_stock",$A5255,$A$1,7,100,100)</f>
        <v>22.175948286958999</v>
      </c>
      <c r="F5255" s="3">
        <f ca="1">[1]!thsiFinD("ths_expma_stock",$A5255,$A$1,7,100,100)</f>
        <v>10.892402406251</v>
      </c>
      <c r="G5255" s="3">
        <f ca="1">[1]!thsiFinD("ths_rsi_stock",$A5255,$A$1,7,100,100)</f>
        <v>34.716408275740001</v>
      </c>
      <c r="H5255" s="3">
        <f ca="1">[1]!thsiFinD("ths_adtm_stock",$A5255,$A$1,7,3,100,100,100)</f>
        <v>0.39393939393938998</v>
      </c>
      <c r="I5255" s="3">
        <f ca="1">[1]!thsiFinD("ths_bbiboll_stock",$A5255,$A$1,7,3,100,100,100)</f>
        <v>10.901562500000001</v>
      </c>
      <c r="J5255" s="3">
        <f ca="1">[1]!thsiFinD("ths_dptb_stock",$A5255,$A$1,7,104,100,100)</f>
        <v>0.71428571428570997</v>
      </c>
      <c r="K5255" s="3">
        <f ca="1">[1]!thsiFinD("ths_srmi_stock",$A5255,$A$1,7,100,100)</f>
        <v>-3.6068530207393999E-2</v>
      </c>
      <c r="L5255" s="3">
        <f ca="1">[1]!thsiFinD("ths_atr_stock",$A5255,$A$1,7,101,100,100)</f>
        <v>0.23142857142857001</v>
      </c>
      <c r="M5255" s="3">
        <f ca="1">[1]!thsiFinD("ths_vol_w_stock",$A5255,$A$1)/1000000</f>
        <v>1.5922270000000001</v>
      </c>
      <c r="N5255" s="3">
        <f ca="1">[1]!thsiFinD("ths_turnover_ratio_w_stock",$A5255,$A$1)</f>
        <v>7.1685771142487003</v>
      </c>
      <c r="O5255" s="3">
        <f ca="1">[1]!thsiFinD("ths_relative_chg_ratio_w_stock",$A5255,$A$1,104,100)</f>
        <v>-4.9747895392087003</v>
      </c>
      <c r="P5255" s="3">
        <f ca="1">[1]!thsiFinD("ths_chg_ratio_w_stock",$A5255,$B$1,100)</f>
        <v>-3.0869971936388998</v>
      </c>
    </row>
    <row r="5256" spans="1:16" x14ac:dyDescent="0.25">
      <c r="A5256" s="2" t="s">
        <v>5254</v>
      </c>
      <c r="B5256" s="2" t="s">
        <v>10616</v>
      </c>
      <c r="C5256" s="3">
        <f ca="1">[1]!thsiFinD("ths_vol_ratio_stock",$A5256,$A$1,7,100)</f>
        <v>0.78992162963251999</v>
      </c>
      <c r="D5256" s="3">
        <f ca="1">[1]!thsiFinD("ths_cr_stock",$A5256,$A$1,7,100,100)</f>
        <v>31.632653061225</v>
      </c>
      <c r="E5256" s="3">
        <f ca="1">[1]!thsiFinD("ths_mfi_stock",$A5256,$A$1,7,100,100)</f>
        <v>18.052318537053001</v>
      </c>
      <c r="F5256" s="3">
        <f ca="1">[1]!thsiFinD("ths_expma_stock",$A5256,$A$1,7,100,100)</f>
        <v>7.0993323206629997</v>
      </c>
      <c r="G5256" s="3">
        <f ca="1">[1]!thsiFinD("ths_rsi_stock",$A5256,$A$1,7,100,100)</f>
        <v>21.08786974709</v>
      </c>
      <c r="H5256" s="3">
        <f ca="1">[1]!thsiFinD("ths_adtm_stock",$A5256,$A$1,7,3,100,100,100)</f>
        <v>-0.74074074074074003</v>
      </c>
      <c r="I5256" s="3">
        <f ca="1">[1]!thsiFinD("ths_bbiboll_stock",$A5256,$A$1,7,3,100,100,100)</f>
        <v>7.3970833333332999</v>
      </c>
      <c r="J5256" s="3">
        <f ca="1">[1]!thsiFinD("ths_dptb_stock",$A5256,$A$1,7,104,100,100)</f>
        <v>0.57142857142856995</v>
      </c>
      <c r="K5256" s="3">
        <f ca="1">[1]!thsiFinD("ths_srmi_stock",$A5256,$A$1,7,100,100)</f>
        <v>-6.1026352288488003E-2</v>
      </c>
      <c r="L5256" s="3">
        <f ca="1">[1]!thsiFinD("ths_atr_stock",$A5256,$A$1,7,101,100,100)</f>
        <v>0.18428571428571</v>
      </c>
      <c r="M5256" s="3">
        <f ca="1">[1]!thsiFinD("ths_vol_w_stock",$A5256,$A$1)/1000000</f>
        <v>7.9378089999999997</v>
      </c>
      <c r="N5256" s="3">
        <f ca="1">[1]!thsiFinD("ths_turnover_ratio_w_stock",$A5256,$A$1)</f>
        <v>20.823371951151</v>
      </c>
      <c r="O5256" s="3">
        <f ca="1">[1]!thsiFinD("ths_relative_chg_ratio_w_stock",$A5256,$A$1,104,100)</f>
        <v>-6.7659593462187999</v>
      </c>
      <c r="P5256" s="3">
        <f ca="1">[1]!thsiFinD("ths_chg_ratio_w_stock",$A5256,$B$1,100)</f>
        <v>-6.4992614475627999</v>
      </c>
    </row>
    <row r="5257" spans="1:16" x14ac:dyDescent="0.25">
      <c r="A5257" s="2" t="s">
        <v>5255</v>
      </c>
      <c r="B5257" s="2" t="s">
        <v>10617</v>
      </c>
      <c r="C5257" s="3">
        <f ca="1">[1]!thsiFinD("ths_vol_ratio_stock",$A5257,$A$1,7,100)</f>
        <v>1.4745874600483999</v>
      </c>
      <c r="D5257" s="3">
        <f ca="1">[1]!thsiFinD("ths_cr_stock",$A5257,$A$1,7,100,100)</f>
        <v>19.620253164556999</v>
      </c>
      <c r="E5257" s="3">
        <f ca="1">[1]!thsiFinD("ths_mfi_stock",$A5257,$A$1,7,100,100)</f>
        <v>28.019694833568</v>
      </c>
      <c r="F5257" s="3">
        <f ca="1">[1]!thsiFinD("ths_expma_stock",$A5257,$A$1,7,100,100)</f>
        <v>9.3796204327589994</v>
      </c>
      <c r="G5257" s="3">
        <f ca="1">[1]!thsiFinD("ths_rsi_stock",$A5257,$A$1,7,100,100)</f>
        <v>26.462648056098999</v>
      </c>
      <c r="H5257" s="3">
        <f ca="1">[1]!thsiFinD("ths_adtm_stock",$A5257,$A$1,7,3,100,100,100)</f>
        <v>0.84848484848484995</v>
      </c>
      <c r="I5257" s="3">
        <f ca="1">[1]!thsiFinD("ths_bbiboll_stock",$A5257,$A$1,7,3,100,100,100)</f>
        <v>9.58</v>
      </c>
      <c r="J5257" s="3">
        <f ca="1">[1]!thsiFinD("ths_dptb_stock",$A5257,$A$1,7,104,100,100)</f>
        <v>0.85714285714285998</v>
      </c>
      <c r="K5257" s="3">
        <f ca="1">[1]!thsiFinD("ths_srmi_stock",$A5257,$A$1,7,100,100)</f>
        <v>-8.5427135678391997E-2</v>
      </c>
      <c r="L5257" s="3">
        <f ca="1">[1]!thsiFinD("ths_atr_stock",$A5257,$A$1,7,101,100,100)</f>
        <v>0.34142857142857003</v>
      </c>
      <c r="M5257" s="3">
        <f ca="1">[1]!thsiFinD("ths_vol_w_stock",$A5257,$A$1)/1000000</f>
        <v>3.9110269999999998</v>
      </c>
      <c r="N5257" s="3">
        <f ca="1">[1]!thsiFinD("ths_turnover_ratio_w_stock",$A5257,$A$1)</f>
        <v>9.9058301702098994</v>
      </c>
      <c r="O5257" s="3">
        <f ca="1">[1]!thsiFinD("ths_relative_chg_ratio_w_stock",$A5257,$A$1,104,100)</f>
        <v>-2.8038275089116</v>
      </c>
      <c r="P5257" s="3">
        <f ca="1">[1]!thsiFinD("ths_chg_ratio_w_stock",$A5257,$B$1,100)</f>
        <v>-6.0439560439560003</v>
      </c>
    </row>
    <row r="5258" spans="1:16" x14ac:dyDescent="0.25">
      <c r="A5258" s="2" t="s">
        <v>5256</v>
      </c>
      <c r="B5258" s="2" t="s">
        <v>10618</v>
      </c>
      <c r="C5258" s="3">
        <f ca="1">[1]!thsiFinD("ths_vol_ratio_stock",$A5258,$A$1,7,100)</f>
        <v>0.45664810722782001</v>
      </c>
      <c r="D5258" s="3">
        <f ca="1">[1]!thsiFinD("ths_cr_stock",$A5258,$A$1,7,100,100)</f>
        <v>168.65671641790999</v>
      </c>
      <c r="E5258" s="3">
        <f ca="1">[1]!thsiFinD("ths_mfi_stock",$A5258,$A$1,7,100,100)</f>
        <v>50.570162402332002</v>
      </c>
      <c r="F5258" s="3">
        <f ca="1">[1]!thsiFinD("ths_expma_stock",$A5258,$A$1,7,100,100)</f>
        <v>8.0166298490012</v>
      </c>
      <c r="G5258" s="3">
        <f ca="1">[1]!thsiFinD("ths_rsi_stock",$A5258,$A$1,7,100,100)</f>
        <v>49.029347974647003</v>
      </c>
      <c r="H5258" s="3">
        <f ca="1">[1]!thsiFinD("ths_adtm_stock",$A5258,$A$1,7,3,100,100,100)</f>
        <v>0.56179775280899003</v>
      </c>
      <c r="I5258" s="3">
        <f ca="1">[1]!thsiFinD("ths_bbiboll_stock",$A5258,$A$1,7,3,100,100,100)</f>
        <v>7.9767708333333003</v>
      </c>
      <c r="J5258" s="3">
        <f ca="1">[1]!thsiFinD("ths_dptb_stock",$A5258,$A$1,7,104,100,100)</f>
        <v>0.71428571428570997</v>
      </c>
      <c r="K5258" s="3">
        <f ca="1">[1]!thsiFinD("ths_srmi_stock",$A5258,$A$1,7,100,100)</f>
        <v>2.2641509433961999E-2</v>
      </c>
      <c r="L5258" s="3">
        <f ca="1">[1]!thsiFinD("ths_atr_stock",$A5258,$A$1,7,101,100,100)</f>
        <v>0.27428571428571002</v>
      </c>
      <c r="M5258" s="3">
        <f ca="1">[1]!thsiFinD("ths_vol_w_stock",$A5258,$A$1)/1000000</f>
        <v>4.7744660000000003</v>
      </c>
      <c r="N5258" s="3">
        <f ca="1">[1]!thsiFinD("ths_turnover_ratio_w_stock",$A5258,$A$1)</f>
        <v>12.181639346253</v>
      </c>
      <c r="O5258" s="3">
        <f ca="1">[1]!thsiFinD("ths_relative_chg_ratio_w_stock",$A5258,$A$1,104,100)</f>
        <v>-1.5909264027896</v>
      </c>
      <c r="P5258" s="3">
        <f ca="1">[1]!thsiFinD("ths_chg_ratio_w_stock",$A5258,$B$1,100)</f>
        <v>-2.2641509433962002</v>
      </c>
    </row>
    <row r="5259" spans="1:16" x14ac:dyDescent="0.25">
      <c r="A5259" s="2" t="s">
        <v>5257</v>
      </c>
      <c r="B5259" s="2" t="s">
        <v>10619</v>
      </c>
      <c r="C5259" s="3">
        <f ca="1">[1]!thsiFinD("ths_vol_ratio_stock",$A5259,$A$1,7,100)</f>
        <v>1.1567284429097999</v>
      </c>
      <c r="D5259" s="3">
        <f ca="1">[1]!thsiFinD("ths_cr_stock",$A5259,$A$1,7,100,100)</f>
        <v>298.96907216494998</v>
      </c>
      <c r="E5259" s="3">
        <f ca="1">[1]!thsiFinD("ths_mfi_stock",$A5259,$A$1,7,100,100)</f>
        <v>69.703392006564997</v>
      </c>
      <c r="F5259" s="3">
        <f ca="1">[1]!thsiFinD("ths_expma_stock",$A5259,$A$1,7,100,100)</f>
        <v>5.7228404186380999</v>
      </c>
      <c r="G5259" s="3">
        <f ca="1">[1]!thsiFinD("ths_rsi_stock",$A5259,$A$1,7,100,100)</f>
        <v>57.550395795443002</v>
      </c>
      <c r="H5259" s="3">
        <f ca="1">[1]!thsiFinD("ths_adtm_stock",$A5259,$A$1,7,3,100,100,100)</f>
        <v>0.68831168831168998</v>
      </c>
      <c r="I5259" s="3">
        <f ca="1">[1]!thsiFinD("ths_bbiboll_stock",$A5259,$A$1,7,3,100,100,100)</f>
        <v>5.72</v>
      </c>
      <c r="J5259" s="3">
        <f ca="1">[1]!thsiFinD("ths_dptb_stock",$A5259,$A$1,7,104,100,100)</f>
        <v>0.57142857142856995</v>
      </c>
      <c r="K5259" s="3">
        <f ca="1">[1]!thsiFinD("ths_srmi_stock",$A5259,$A$1,7,100,100)</f>
        <v>4.1594454072789999E-2</v>
      </c>
      <c r="L5259" s="3">
        <f ca="1">[1]!thsiFinD("ths_atr_stock",$A5259,$A$1,7,101,100,100)</f>
        <v>0.18428571428571</v>
      </c>
      <c r="M5259" s="3">
        <f ca="1">[1]!thsiFinD("ths_vol_w_stock",$A5259,$A$1)/1000000</f>
        <v>2.2021320000000002</v>
      </c>
      <c r="N5259" s="3">
        <f ca="1">[1]!thsiFinD("ths_turnover_ratio_w_stock",$A5259,$A$1)</f>
        <v>3.9524317987929001</v>
      </c>
      <c r="O5259" s="3">
        <f ca="1">[1]!thsiFinD("ths_relative_chg_ratio_w_stock",$A5259,$A$1,104,100)</f>
        <v>-1.5432598760614</v>
      </c>
      <c r="P5259" s="3">
        <f ca="1">[1]!thsiFinD("ths_chg_ratio_w_stock",$A5259,$B$1,100)</f>
        <v>-3.2928942807625998</v>
      </c>
    </row>
    <row r="5260" spans="1:16" x14ac:dyDescent="0.25">
      <c r="A5260" s="2" t="s">
        <v>5258</v>
      </c>
      <c r="B5260" s="2" t="s">
        <v>10620</v>
      </c>
      <c r="C5260" s="3">
        <f ca="1">[1]!thsiFinD("ths_vol_ratio_stock",$A5260,$A$1,7,100)</f>
        <v>0.59187615132392002</v>
      </c>
      <c r="D5260" s="3">
        <f ca="1">[1]!thsiFinD("ths_cr_stock",$A5260,$A$1,7,100,100)</f>
        <v>140</v>
      </c>
      <c r="E5260" s="3">
        <f ca="1">[1]!thsiFinD("ths_mfi_stock",$A5260,$A$1,7,100,100)</f>
        <v>65.353007260425997</v>
      </c>
      <c r="F5260" s="3">
        <f ca="1">[1]!thsiFinD("ths_expma_stock",$A5260,$A$1,7,100,100)</f>
        <v>4.7771756977055002</v>
      </c>
      <c r="G5260" s="3">
        <f ca="1">[1]!thsiFinD("ths_rsi_stock",$A5260,$A$1,7,100,100)</f>
        <v>38.766004738326998</v>
      </c>
      <c r="H5260" s="3">
        <f ca="1">[1]!thsiFinD("ths_adtm_stock",$A5260,$A$1,7,3,100,100,100)</f>
        <v>0.6</v>
      </c>
      <c r="I5260" s="3">
        <f ca="1">[1]!thsiFinD("ths_bbiboll_stock",$A5260,$A$1,7,3,100,100,100)</f>
        <v>4.7864583333333002</v>
      </c>
      <c r="J5260" s="3">
        <f ca="1">[1]!thsiFinD("ths_dptb_stock",$A5260,$A$1,7,104,100,100)</f>
        <v>0.42857142857142999</v>
      </c>
      <c r="K5260" s="3">
        <f ca="1">[1]!thsiFinD("ths_srmi_stock",$A5260,$A$1,7,100,100)</f>
        <v>-2.1321961620471E-3</v>
      </c>
      <c r="L5260" s="3">
        <f ca="1">[1]!thsiFinD("ths_atr_stock",$A5260,$A$1,7,101,100,100)</f>
        <v>0.16571428571429</v>
      </c>
      <c r="M5260" s="3">
        <f ca="1">[1]!thsiFinD("ths_vol_w_stock",$A5260,$A$1)/1000000</f>
        <v>16.370889999999999</v>
      </c>
      <c r="N5260" s="3">
        <f ca="1">[1]!thsiFinD("ths_turnover_ratio_w_stock",$A5260,$A$1)</f>
        <v>9.6793177498483001</v>
      </c>
      <c r="O5260" s="3">
        <f ca="1">[1]!thsiFinD("ths_relative_chg_ratio_w_stock",$A5260,$A$1,104,100)</f>
        <v>-5.2220256263477998</v>
      </c>
      <c r="P5260" s="3">
        <f ca="1">[1]!thsiFinD("ths_chg_ratio_w_stock",$A5260,$B$1,100)</f>
        <v>-4.4871794871794997</v>
      </c>
    </row>
    <row r="5261" spans="1:16" x14ac:dyDescent="0.25">
      <c r="A5261" s="2" t="s">
        <v>5259</v>
      </c>
      <c r="B5261" s="2" t="s">
        <v>10621</v>
      </c>
      <c r="C5261" s="3">
        <f ca="1">[1]!thsiFinD("ths_vol_ratio_stock",$A5261,$A$1,7,100)</f>
        <v>1.1254673305175</v>
      </c>
      <c r="D5261" s="3">
        <f ca="1">[1]!thsiFinD("ths_cr_stock",$A5261,$A$1,7,100,100)</f>
        <v>135.23178807946999</v>
      </c>
      <c r="E5261" s="3">
        <f ca="1">[1]!thsiFinD("ths_mfi_stock",$A5261,$A$1,7,100,100)</f>
        <v>39.608286807909003</v>
      </c>
      <c r="F5261" s="3">
        <f ca="1">[1]!thsiFinD("ths_expma_stock",$A5261,$A$1,7,100,100)</f>
        <v>14.497674245866</v>
      </c>
      <c r="G5261" s="3">
        <f ca="1">[1]!thsiFinD("ths_rsi_stock",$A5261,$A$1,7,100,100)</f>
        <v>42.982801490371997</v>
      </c>
      <c r="H5261" s="3">
        <f ca="1">[1]!thsiFinD("ths_adtm_stock",$A5261,$A$1,7,3,100,100,100)</f>
        <v>-0.26490066225165998</v>
      </c>
      <c r="I5261" s="3">
        <f ca="1">[1]!thsiFinD("ths_bbiboll_stock",$A5261,$A$1,7,3,100,100,100)</f>
        <v>14.616562500000001</v>
      </c>
      <c r="J5261" s="3">
        <f ca="1">[1]!thsiFinD("ths_dptb_stock",$A5261,$A$1,7,104,100,100)</f>
        <v>0.28571428571428997</v>
      </c>
      <c r="K5261" s="3">
        <f ca="1">[1]!thsiFinD("ths_srmi_stock",$A5261,$A$1,7,100,100)</f>
        <v>-4.9191848208010999E-3</v>
      </c>
      <c r="L5261" s="3">
        <f ca="1">[1]!thsiFinD("ths_atr_stock",$A5261,$A$1,7,101,100,100)</f>
        <v>0.9</v>
      </c>
      <c r="M5261" s="3">
        <f ca="1">[1]!thsiFinD("ths_vol_w_stock",$A5261,$A$1)/1000000</f>
        <v>6.0807089999999997</v>
      </c>
      <c r="N5261" s="3">
        <f ca="1">[1]!thsiFinD("ths_turnover_ratio_w_stock",$A5261,$A$1)</f>
        <v>48.703726842396001</v>
      </c>
      <c r="O5261" s="3">
        <f ca="1">[1]!thsiFinD("ths_relative_chg_ratio_w_stock",$A5261,$A$1,104,100)</f>
        <v>-1.2913390722789</v>
      </c>
      <c r="P5261" s="3">
        <f ca="1">[1]!thsiFinD("ths_chg_ratio_w_stock",$A5261,$B$1,100)</f>
        <v>-5.2259887005649999</v>
      </c>
    </row>
    <row r="5262" spans="1:16" x14ac:dyDescent="0.25">
      <c r="A5262" s="2" t="s">
        <v>5260</v>
      </c>
      <c r="B5262" s="2" t="s">
        <v>10622</v>
      </c>
      <c r="C5262" s="3">
        <f ca="1">[1]!thsiFinD("ths_vol_ratio_stock",$A5262,$A$1,7,100)</f>
        <v>1.3878245564034</v>
      </c>
      <c r="D5262" s="3">
        <f ca="1">[1]!thsiFinD("ths_cr_stock",$A5262,$A$1,7,100,100)</f>
        <v>795.29616724739003</v>
      </c>
      <c r="E5262" s="3">
        <f ca="1">[1]!thsiFinD("ths_mfi_stock",$A5262,$A$1,7,100,100)</f>
        <v>74.636304604789999</v>
      </c>
      <c r="F5262" s="3">
        <f ca="1">[1]!thsiFinD("ths_expma_stock",$A5262,$A$1,7,100,100)</f>
        <v>21.477649958185999</v>
      </c>
      <c r="G5262" s="3">
        <f ca="1">[1]!thsiFinD("ths_rsi_stock",$A5262,$A$1,7,100,100)</f>
        <v>70.773152119838002</v>
      </c>
      <c r="H5262" s="3">
        <f ca="1">[1]!thsiFinD("ths_adtm_stock",$A5262,$A$1,7,3,100,100,100)</f>
        <v>0.86037735849056995</v>
      </c>
      <c r="I5262" s="3">
        <f ca="1">[1]!thsiFinD("ths_bbiboll_stock",$A5262,$A$1,7,3,100,100,100)</f>
        <v>20.882291666667001</v>
      </c>
      <c r="J5262" s="3">
        <f ca="1">[1]!thsiFinD("ths_dptb_stock",$A5262,$A$1,7,104,100,100)</f>
        <v>0.28571428571428997</v>
      </c>
      <c r="K5262" s="3">
        <f ca="1">[1]!thsiFinD("ths_srmi_stock",$A5262,$A$1,7,100,100)</f>
        <v>0.24781085814361001</v>
      </c>
      <c r="L5262" s="3">
        <f ca="1">[1]!thsiFinD("ths_atr_stock",$A5262,$A$1,7,101,100,100)</f>
        <v>2.7114285714286002</v>
      </c>
      <c r="M5262" s="3">
        <f ca="1">[1]!thsiFinD("ths_vol_w_stock",$A5262,$A$1)/1000000</f>
        <v>13.529673000000001</v>
      </c>
      <c r="N5262" s="3">
        <f ca="1">[1]!thsiFinD("ths_turnover_ratio_w_stock",$A5262,$A$1)</f>
        <v>80.437530097918994</v>
      </c>
      <c r="O5262" s="3">
        <f ca="1">[1]!thsiFinD("ths_relative_chg_ratio_w_stock",$A5262,$A$1,104,100)</f>
        <v>12.711986728257999</v>
      </c>
      <c r="P5262" s="3">
        <f ca="1">[1]!thsiFinD("ths_chg_ratio_w_stock",$A5262,$B$1,100)</f>
        <v>-12.872154115587</v>
      </c>
    </row>
    <row r="5263" spans="1:16" x14ac:dyDescent="0.25">
      <c r="A5263" s="2" t="s">
        <v>5261</v>
      </c>
      <c r="B5263" s="2" t="s">
        <v>10623</v>
      </c>
      <c r="C5263" s="3">
        <f ca="1">[1]!thsiFinD("ths_vol_ratio_stock",$A5263,$A$1,7,100)</f>
        <v>0.51183685538637003</v>
      </c>
      <c r="D5263" s="3">
        <f ca="1">[1]!thsiFinD("ths_cr_stock",$A5263,$A$1,7,100,100)</f>
        <v>102.75862068966001</v>
      </c>
      <c r="E5263" s="3">
        <f ca="1">[1]!thsiFinD("ths_mfi_stock",$A5263,$A$1,7,100,100)</f>
        <v>56.854377360731</v>
      </c>
      <c r="F5263" s="3">
        <f ca="1">[1]!thsiFinD("ths_expma_stock",$A5263,$A$1,7,100,100)</f>
        <v>6.4738766285276999</v>
      </c>
      <c r="G5263" s="3">
        <f ca="1">[1]!thsiFinD("ths_rsi_stock",$A5263,$A$1,7,100,100)</f>
        <v>41.95147561348</v>
      </c>
      <c r="H5263" s="3">
        <f ca="1">[1]!thsiFinD("ths_adtm_stock",$A5263,$A$1,7,3,100,100,100)</f>
        <v>0.59740259740260004</v>
      </c>
      <c r="I5263" s="3">
        <f ca="1">[1]!thsiFinD("ths_bbiboll_stock",$A5263,$A$1,7,3,100,100,100)</f>
        <v>6.4560416666667004</v>
      </c>
      <c r="J5263" s="3">
        <f ca="1">[1]!thsiFinD("ths_dptb_stock",$A5263,$A$1,7,104,100,100)</f>
        <v>1</v>
      </c>
      <c r="K5263" s="3">
        <f ca="1">[1]!thsiFinD("ths_srmi_stock",$A5263,$A$1,7,100,100)</f>
        <v>-4.4006069802731002E-2</v>
      </c>
      <c r="L5263" s="3">
        <f ca="1">[1]!thsiFinD("ths_atr_stock",$A5263,$A$1,7,101,100,100)</f>
        <v>0.28000000000000003</v>
      </c>
      <c r="M5263" s="3">
        <f ca="1">[1]!thsiFinD("ths_vol_w_stock",$A5263,$A$1)/1000000</f>
        <v>10.311019</v>
      </c>
      <c r="N5263" s="3">
        <f ca="1">[1]!thsiFinD("ths_turnover_ratio_w_stock",$A5263,$A$1)</f>
        <v>13.169536750169</v>
      </c>
      <c r="O5263" s="3">
        <f ca="1">[1]!thsiFinD("ths_relative_chg_ratio_w_stock",$A5263,$A$1,104,100)</f>
        <v>-5.9721901361086998</v>
      </c>
      <c r="P5263" s="3">
        <f ca="1">[1]!thsiFinD("ths_chg_ratio_w_stock",$A5263,$B$1,100)</f>
        <v>0.15873015873016</v>
      </c>
    </row>
    <row r="5264" spans="1:16" x14ac:dyDescent="0.25">
      <c r="A5264" s="2" t="s">
        <v>5262</v>
      </c>
      <c r="B5264" s="2" t="s">
        <v>10624</v>
      </c>
      <c r="C5264" s="3">
        <f ca="1">[1]!thsiFinD("ths_vol_ratio_stock",$A5264,$A$1,7,100)</f>
        <v>0.50060869682954001</v>
      </c>
      <c r="D5264" s="3">
        <f ca="1">[1]!thsiFinD("ths_cr_stock",$A5264,$A$1,7,100,100)</f>
        <v>73.482428115016006</v>
      </c>
      <c r="E5264" s="3">
        <f ca="1">[1]!thsiFinD("ths_mfi_stock",$A5264,$A$1,7,100,100)</f>
        <v>42.492375238869002</v>
      </c>
      <c r="F5264" s="3">
        <f ca="1">[1]!thsiFinD("ths_expma_stock",$A5264,$A$1,7,100,100)</f>
        <v>17.824556589758</v>
      </c>
      <c r="G5264" s="3">
        <f ca="1">[1]!thsiFinD("ths_rsi_stock",$A5264,$A$1,7,100,100)</f>
        <v>51.490982057395001</v>
      </c>
      <c r="H5264" s="3">
        <f ca="1">[1]!thsiFinD("ths_adtm_stock",$A5264,$A$1,7,3,100,100,100)</f>
        <v>0.32152588555858003</v>
      </c>
      <c r="I5264" s="3">
        <f ca="1">[1]!thsiFinD("ths_bbiboll_stock",$A5264,$A$1,7,3,100,100,100)</f>
        <v>17.330625000000001</v>
      </c>
      <c r="J5264" s="3">
        <f ca="1">[1]!thsiFinD("ths_dptb_stock",$A5264,$A$1,7,104,100,100)</f>
        <v>0.57142857142856995</v>
      </c>
      <c r="K5264" s="3">
        <f ca="1">[1]!thsiFinD("ths_srmi_stock",$A5264,$A$1,7,100,100)</f>
        <v>-0.13300248138958001</v>
      </c>
      <c r="L5264" s="3">
        <f ca="1">[1]!thsiFinD("ths_atr_stock",$A5264,$A$1,7,101,100,100)</f>
        <v>1.2928571428571001</v>
      </c>
      <c r="M5264" s="3">
        <f ca="1">[1]!thsiFinD("ths_vol_w_stock",$A5264,$A$1)/1000000</f>
        <v>9.655939</v>
      </c>
      <c r="N5264" s="3">
        <f ca="1">[1]!thsiFinD("ths_turnover_ratio_w_stock",$A5264,$A$1)</f>
        <v>76.480867781360004</v>
      </c>
      <c r="O5264" s="3">
        <f ca="1">[1]!thsiFinD("ths_relative_chg_ratio_w_stock",$A5264,$A$1,104,100)</f>
        <v>-6.9257695221697997</v>
      </c>
      <c r="P5264" s="3">
        <f ca="1">[1]!thsiFinD("ths_chg_ratio_w_stock",$A5264,$B$1,100)</f>
        <v>2.1751574127075002</v>
      </c>
    </row>
    <row r="5265" spans="1:16" x14ac:dyDescent="0.25">
      <c r="A5265" s="2" t="s">
        <v>5263</v>
      </c>
      <c r="B5265" s="2" t="s">
        <v>10625</v>
      </c>
      <c r="C5265" s="3">
        <f ca="1">[1]!thsiFinD("ths_vol_ratio_stock",$A5265,$A$1,7,100)</f>
        <v>0.21977270743322999</v>
      </c>
      <c r="D5265" s="3">
        <f ca="1">[1]!thsiFinD("ths_cr_stock",$A5265,$A$1,7,100,100)</f>
        <v>230</v>
      </c>
      <c r="E5265" s="3">
        <f ca="1">[1]!thsiFinD("ths_mfi_stock",$A5265,$A$1,7,100,100)</f>
        <v>74.966335057476996</v>
      </c>
      <c r="F5265" s="3">
        <f ca="1">[1]!thsiFinD("ths_expma_stock",$A5265,$A$1,7,100,100)</f>
        <v>5.7484717236972003</v>
      </c>
      <c r="G5265" s="3">
        <f ca="1">[1]!thsiFinD("ths_rsi_stock",$A5265,$A$1,7,100,100)</f>
        <v>54.513143634012998</v>
      </c>
      <c r="H5265" s="3">
        <f ca="1">[1]!thsiFinD("ths_adtm_stock",$A5265,$A$1,7,3,100,100,100)</f>
        <v>0</v>
      </c>
      <c r="I5265" s="3">
        <f ca="1">[1]!thsiFinD("ths_bbiboll_stock",$A5265,$A$1,7,3,100,100,100)</f>
        <v>5.7387499999999996</v>
      </c>
      <c r="J5265" s="3">
        <f ca="1">[1]!thsiFinD("ths_dptb_stock",$A5265,$A$1,7,104,100,100)</f>
        <v>0.42857142857142999</v>
      </c>
      <c r="K5265" s="3">
        <f ca="1">[1]!thsiFinD("ths_srmi_stock",$A5265,$A$1,7,100,100)</f>
        <v>6.0763888888888999E-2</v>
      </c>
      <c r="L5265" s="3">
        <f ca="1">[1]!thsiFinD("ths_atr_stock",$A5265,$A$1,7,101,100,100)</f>
        <v>0.23571428571429001</v>
      </c>
      <c r="M5265" s="3">
        <f ca="1">[1]!thsiFinD("ths_vol_w_stock",$A5265,$A$1)/1000000</f>
        <v>2.3726989999999999</v>
      </c>
      <c r="N5265" s="3">
        <f ca="1">[1]!thsiFinD("ths_turnover_ratio_w_stock",$A5265,$A$1)</f>
        <v>7.0032438016528999</v>
      </c>
      <c r="O5265" s="3">
        <f ca="1">[1]!thsiFinD("ths_relative_chg_ratio_w_stock",$A5265,$A$1,104,100)</f>
        <v>-0.30842028294716001</v>
      </c>
      <c r="P5265" s="3">
        <f ca="1">[1]!thsiFinD("ths_chg_ratio_w_stock",$A5265,$B$1,100)</f>
        <v>-3.4722222222222001</v>
      </c>
    </row>
    <row r="5266" spans="1:16" x14ac:dyDescent="0.25">
      <c r="A5266" s="2" t="s">
        <v>5264</v>
      </c>
      <c r="B5266" s="2" t="s">
        <v>10626</v>
      </c>
      <c r="C5266" s="3">
        <f ca="1">[1]!thsiFinD("ths_vol_ratio_stock",$A5266,$A$1,7,100)</f>
        <v>0.71514982276963002</v>
      </c>
      <c r="D5266" s="3">
        <f ca="1">[1]!thsiFinD("ths_cr_stock",$A5266,$A$1,7,100,100)</f>
        <v>268.42105263157998</v>
      </c>
      <c r="E5266" s="3">
        <f ca="1">[1]!thsiFinD("ths_mfi_stock",$A5266,$A$1,7,100,100)</f>
        <v>70.064420950783997</v>
      </c>
      <c r="F5266" s="3">
        <f ca="1">[1]!thsiFinD("ths_expma_stock",$A5266,$A$1,7,100,100)</f>
        <v>8.7565409459513006</v>
      </c>
      <c r="G5266" s="3">
        <f ca="1">[1]!thsiFinD("ths_rsi_stock",$A5266,$A$1,7,100,100)</f>
        <v>45.383926994877001</v>
      </c>
      <c r="H5266" s="3">
        <f ca="1">[1]!thsiFinD("ths_adtm_stock",$A5266,$A$1,7,3,100,100,100)</f>
        <v>0.73</v>
      </c>
      <c r="I5266" s="3">
        <f ca="1">[1]!thsiFinD("ths_bbiboll_stock",$A5266,$A$1,7,3,100,100,100)</f>
        <v>8.7357291666666992</v>
      </c>
      <c r="J5266" s="3">
        <f ca="1">[1]!thsiFinD("ths_dptb_stock",$A5266,$A$1,7,104,100,100)</f>
        <v>0.57142857142856995</v>
      </c>
      <c r="K5266" s="3">
        <f ca="1">[1]!thsiFinD("ths_srmi_stock",$A5266,$A$1,7,100,100)</f>
        <v>4.0603248259861002E-2</v>
      </c>
      <c r="L5266" s="3">
        <f ca="1">[1]!thsiFinD("ths_atr_stock",$A5266,$A$1,7,101,100,100)</f>
        <v>0.43857142857143</v>
      </c>
      <c r="M5266" s="3">
        <f ca="1">[1]!thsiFinD("ths_vol_w_stock",$A5266,$A$1)/1000000</f>
        <v>10.372114</v>
      </c>
      <c r="N5266" s="3">
        <f ca="1">[1]!thsiFinD("ths_turnover_ratio_w_stock",$A5266,$A$1)</f>
        <v>20.911642848549999</v>
      </c>
      <c r="O5266" s="3">
        <f ca="1">[1]!thsiFinD("ths_relative_chg_ratio_w_stock",$A5266,$A$1,104,100)</f>
        <v>-4.7539913471275002</v>
      </c>
      <c r="P5266" s="3">
        <f ca="1">[1]!thsiFinD("ths_chg_ratio_w_stock",$A5266,$B$1,100)</f>
        <v>-4.7563805104407999</v>
      </c>
    </row>
    <row r="5267" spans="1:16" x14ac:dyDescent="0.25">
      <c r="A5267" s="2" t="s">
        <v>5265</v>
      </c>
      <c r="B5267" s="2" t="s">
        <v>10627</v>
      </c>
      <c r="C5267" s="3">
        <f ca="1">[1]!thsiFinD("ths_vol_ratio_stock",$A5267,$A$1,7,100)</f>
        <v>0.52538110659753001</v>
      </c>
      <c r="D5267" s="3">
        <f ca="1">[1]!thsiFinD("ths_cr_stock",$A5267,$A$1,7,100,100)</f>
        <v>246.15384615385</v>
      </c>
      <c r="E5267" s="3">
        <f ca="1">[1]!thsiFinD("ths_mfi_stock",$A5267,$A$1,7,100,100)</f>
        <v>59.690502006079001</v>
      </c>
      <c r="F5267" s="3">
        <f ca="1">[1]!thsiFinD("ths_expma_stock",$A5267,$A$1,7,100,100)</f>
        <v>5.1110855094441998</v>
      </c>
      <c r="G5267" s="3">
        <f ca="1">[1]!thsiFinD("ths_rsi_stock",$A5267,$A$1,7,100,100)</f>
        <v>54.501204479464</v>
      </c>
      <c r="H5267" s="3">
        <f ca="1">[1]!thsiFinD("ths_adtm_stock",$A5267,$A$1,7,3,100,100,100)</f>
        <v>1</v>
      </c>
      <c r="I5267" s="3">
        <f ca="1">[1]!thsiFinD("ths_bbiboll_stock",$A5267,$A$1,7,3,100,100,100)</f>
        <v>5.1193749999999998</v>
      </c>
      <c r="J5267" s="3">
        <f ca="1">[1]!thsiFinD("ths_dptb_stock",$A5267,$A$1,7,104,100,100)</f>
        <v>0.57142857142856995</v>
      </c>
      <c r="K5267" s="3">
        <f ca="1">[1]!thsiFinD("ths_srmi_stock",$A5267,$A$1,7,100,100)</f>
        <v>3.6964980544746999E-2</v>
      </c>
      <c r="L5267" s="3">
        <f ca="1">[1]!thsiFinD("ths_atr_stock",$A5267,$A$1,7,101,100,100)</f>
        <v>0.13</v>
      </c>
      <c r="M5267" s="3">
        <f ca="1">[1]!thsiFinD("ths_vol_w_stock",$A5267,$A$1)/1000000</f>
        <v>2.202134</v>
      </c>
      <c r="N5267" s="3">
        <f ca="1">[1]!thsiFinD("ths_turnover_ratio_w_stock",$A5267,$A$1)</f>
        <v>2.2638042846664002</v>
      </c>
      <c r="O5267" s="3">
        <f ca="1">[1]!thsiFinD("ths_relative_chg_ratio_w_stock",$A5267,$A$1,104,100)</f>
        <v>-0.33620037573269002</v>
      </c>
      <c r="P5267" s="3">
        <f ca="1">[1]!thsiFinD("ths_chg_ratio_w_stock",$A5267,$B$1,100)</f>
        <v>-4.2801556420233</v>
      </c>
    </row>
    <row r="5268" spans="1:16" x14ac:dyDescent="0.25">
      <c r="A5268" s="2" t="s">
        <v>5266</v>
      </c>
      <c r="B5268" s="2" t="s">
        <v>10628</v>
      </c>
      <c r="C5268" s="3">
        <f ca="1">[1]!thsiFinD("ths_vol_ratio_stock",$A5268,$A$1,7,100)</f>
        <v>2.4278669262267001</v>
      </c>
      <c r="D5268" s="3">
        <f ca="1">[1]!thsiFinD("ths_cr_stock",$A5268,$A$1,7,100,100)</f>
        <v>569.23076923076997</v>
      </c>
      <c r="E5268" s="3">
        <f ca="1">[1]!thsiFinD("ths_mfi_stock",$A5268,$A$1,7,100,100)</f>
        <v>81.215639578468</v>
      </c>
      <c r="F5268" s="3">
        <f ca="1">[1]!thsiFinD("ths_expma_stock",$A5268,$A$1,7,100,100)</f>
        <v>7.5996183253404999</v>
      </c>
      <c r="G5268" s="3">
        <f ca="1">[1]!thsiFinD("ths_rsi_stock",$A5268,$A$1,7,100,100)</f>
        <v>60.332404629286998</v>
      </c>
      <c r="H5268" s="3">
        <f ca="1">[1]!thsiFinD("ths_adtm_stock",$A5268,$A$1,7,3,100,100,100)</f>
        <v>0.89516129032257996</v>
      </c>
      <c r="I5268" s="3">
        <f ca="1">[1]!thsiFinD("ths_bbiboll_stock",$A5268,$A$1,7,3,100,100,100)</f>
        <v>7.6423958333332997</v>
      </c>
      <c r="J5268" s="3">
        <f ca="1">[1]!thsiFinD("ths_dptb_stock",$A5268,$A$1,7,104,100,100)</f>
        <v>0.42857142857142999</v>
      </c>
      <c r="K5268" s="3">
        <f ca="1">[1]!thsiFinD("ths_srmi_stock",$A5268,$A$1,7,100,100)</f>
        <v>6.9319640564827006E-2</v>
      </c>
      <c r="L5268" s="3">
        <f ca="1">[1]!thsiFinD("ths_atr_stock",$A5268,$A$1,7,101,100,100)</f>
        <v>0.25</v>
      </c>
      <c r="M5268" s="3">
        <f ca="1">[1]!thsiFinD("ths_vol_w_stock",$A5268,$A$1)/1000000</f>
        <v>13.800513</v>
      </c>
      <c r="N5268" s="3">
        <f ca="1">[1]!thsiFinD("ths_turnover_ratio_w_stock",$A5268,$A$1)</f>
        <v>25.962855495648</v>
      </c>
      <c r="O5268" s="3">
        <f ca="1">[1]!thsiFinD("ths_relative_chg_ratio_w_stock",$A5268,$A$1,104,100)</f>
        <v>2.2884694667661001</v>
      </c>
      <c r="P5268" s="3">
        <f ca="1">[1]!thsiFinD("ths_chg_ratio_w_stock",$A5268,$B$1,100)</f>
        <v>-7.9589216944801002</v>
      </c>
    </row>
    <row r="5269" spans="1:16" x14ac:dyDescent="0.25">
      <c r="A5269" s="2" t="s">
        <v>5267</v>
      </c>
      <c r="B5269" s="2" t="s">
        <v>10629</v>
      </c>
      <c r="C5269" s="3">
        <f ca="1">[1]!thsiFinD("ths_vol_ratio_stock",$A5269,$A$1,7,100)</f>
        <v>0.76688887356049995</v>
      </c>
      <c r="D5269" s="3">
        <f ca="1">[1]!thsiFinD("ths_cr_stock",$A5269,$A$1,7,100,100)</f>
        <v>124.19354838709999</v>
      </c>
      <c r="E5269" s="3">
        <f ca="1">[1]!thsiFinD("ths_mfi_stock",$A5269,$A$1,7,100,100)</f>
        <v>68.989190648651004</v>
      </c>
      <c r="F5269" s="3">
        <f ca="1">[1]!thsiFinD("ths_expma_stock",$A5269,$A$1,7,100,100)</f>
        <v>6.4461936944906002</v>
      </c>
      <c r="G5269" s="3">
        <f ca="1">[1]!thsiFinD("ths_rsi_stock",$A5269,$A$1,7,100,100)</f>
        <v>43.468001490588001</v>
      </c>
      <c r="H5269" s="3">
        <f ca="1">[1]!thsiFinD("ths_adtm_stock",$A5269,$A$1,7,3,100,100,100)</f>
        <v>0.46</v>
      </c>
      <c r="I5269" s="3">
        <f ca="1">[1]!thsiFinD("ths_bbiboll_stock",$A5269,$A$1,7,3,100,100,100)</f>
        <v>6.4294791666666997</v>
      </c>
      <c r="J5269" s="3">
        <f ca="1">[1]!thsiFinD("ths_dptb_stock",$A5269,$A$1,7,104,100,100)</f>
        <v>0.71428571428570997</v>
      </c>
      <c r="K5269" s="3">
        <f ca="1">[1]!thsiFinD("ths_srmi_stock",$A5269,$A$1,7,100,100)</f>
        <v>6.3492063492064004E-3</v>
      </c>
      <c r="L5269" s="3">
        <f ca="1">[1]!thsiFinD("ths_atr_stock",$A5269,$A$1,7,101,100,100)</f>
        <v>0.23</v>
      </c>
      <c r="M5269" s="3">
        <f ca="1">[1]!thsiFinD("ths_vol_w_stock",$A5269,$A$1)/1000000</f>
        <v>1.5521990000000001</v>
      </c>
      <c r="N5269" s="3">
        <f ca="1">[1]!thsiFinD("ths_turnover_ratio_w_stock",$A5269,$A$1)</f>
        <v>3.9959883566885002</v>
      </c>
      <c r="O5269" s="3">
        <f ca="1">[1]!thsiFinD("ths_relative_chg_ratio_w_stock",$A5269,$A$1,104,100)</f>
        <v>-3.7386439265193001</v>
      </c>
      <c r="P5269" s="3">
        <f ca="1">[1]!thsiFinD("ths_chg_ratio_w_stock",$A5269,$B$1,100)</f>
        <v>-3.3333333333333002</v>
      </c>
    </row>
    <row r="5270" spans="1:16" x14ac:dyDescent="0.25">
      <c r="A5270" s="2" t="s">
        <v>5268</v>
      </c>
      <c r="B5270" s="2" t="s">
        <v>10630</v>
      </c>
      <c r="C5270" s="3">
        <f ca="1">[1]!thsiFinD("ths_vol_ratio_stock",$A5270,$A$1,7,100)</f>
        <v>1.3139396301365001</v>
      </c>
      <c r="D5270" s="3">
        <f ca="1">[1]!thsiFinD("ths_cr_stock",$A5270,$A$1,7,100,100)</f>
        <v>149.81412639404999</v>
      </c>
      <c r="E5270" s="3">
        <f ca="1">[1]!thsiFinD("ths_mfi_stock",$A5270,$A$1,7,100,100)</f>
        <v>49.784970242404</v>
      </c>
      <c r="F5270" s="3">
        <f ca="1">[1]!thsiFinD("ths_expma_stock",$A5270,$A$1,7,100,100)</f>
        <v>11.506241710434001</v>
      </c>
      <c r="G5270" s="3">
        <f ca="1">[1]!thsiFinD("ths_rsi_stock",$A5270,$A$1,7,100,100)</f>
        <v>57.873527981692</v>
      </c>
      <c r="H5270" s="3">
        <f ca="1">[1]!thsiFinD("ths_adtm_stock",$A5270,$A$1,7,3,100,100,100)</f>
        <v>0.79856115107914005</v>
      </c>
      <c r="I5270" s="3">
        <f ca="1">[1]!thsiFinD("ths_bbiboll_stock",$A5270,$A$1,7,3,100,100,100)</f>
        <v>11.443125</v>
      </c>
      <c r="J5270" s="3">
        <f ca="1">[1]!thsiFinD("ths_dptb_stock",$A5270,$A$1,7,104,100,100)</f>
        <v>0.57142857142856995</v>
      </c>
      <c r="K5270" s="3">
        <f ca="1">[1]!thsiFinD("ths_srmi_stock",$A5270,$A$1,7,100,100)</f>
        <v>2.4034334763948999E-2</v>
      </c>
      <c r="L5270" s="3">
        <f ca="1">[1]!thsiFinD("ths_atr_stock",$A5270,$A$1,7,101,100,100)</f>
        <v>0.32285714285714001</v>
      </c>
      <c r="M5270" s="3">
        <f ca="1">[1]!thsiFinD("ths_vol_w_stock",$A5270,$A$1)/1000000</f>
        <v>2.0557850000000002</v>
      </c>
      <c r="N5270" s="3">
        <f ca="1">[1]!thsiFinD("ths_turnover_ratio_w_stock",$A5270,$A$1)</f>
        <v>1.8472138823583999</v>
      </c>
      <c r="O5270" s="3">
        <f ca="1">[1]!thsiFinD("ths_relative_chg_ratio_w_stock",$A5270,$A$1,104,100)</f>
        <v>0.38654706716579001</v>
      </c>
      <c r="P5270" s="3">
        <f ca="1">[1]!thsiFinD("ths_chg_ratio_w_stock",$A5270,$B$1,100)</f>
        <v>-1.3733905579398999</v>
      </c>
    </row>
    <row r="5271" spans="1:16" x14ac:dyDescent="0.25">
      <c r="A5271" s="2" t="s">
        <v>5269</v>
      </c>
      <c r="B5271" s="2" t="s">
        <v>10631</v>
      </c>
      <c r="C5271" s="3">
        <f ca="1">[1]!thsiFinD("ths_vol_ratio_stock",$A5271,$A$1,7,100)</f>
        <v>0.69222489736113002</v>
      </c>
      <c r="D5271" s="3">
        <f ca="1">[1]!thsiFinD("ths_cr_stock",$A5271,$A$1,7,100,100)</f>
        <v>68.932038834951001</v>
      </c>
      <c r="E5271" s="3">
        <f ca="1">[1]!thsiFinD("ths_mfi_stock",$A5271,$A$1,7,100,100)</f>
        <v>49.207959333615001</v>
      </c>
      <c r="F5271" s="3">
        <f ca="1">[1]!thsiFinD("ths_expma_stock",$A5271,$A$1,7,100,100)</f>
        <v>9.0269561928874005</v>
      </c>
      <c r="G5271" s="3">
        <f ca="1">[1]!thsiFinD("ths_rsi_stock",$A5271,$A$1,7,100,100)</f>
        <v>35.584858265839998</v>
      </c>
      <c r="H5271" s="3">
        <f ca="1">[1]!thsiFinD("ths_adtm_stock",$A5271,$A$1,7,3,100,100,100)</f>
        <v>-0.35714285714285998</v>
      </c>
      <c r="I5271" s="3">
        <f ca="1">[1]!thsiFinD("ths_bbiboll_stock",$A5271,$A$1,7,3,100,100,100)</f>
        <v>9.1052083333332998</v>
      </c>
      <c r="J5271" s="3">
        <f ca="1">[1]!thsiFinD("ths_dptb_stock",$A5271,$A$1,7,104,100,100)</f>
        <v>0.71428571428570997</v>
      </c>
      <c r="K5271" s="3">
        <f ca="1">[1]!thsiFinD("ths_srmi_stock",$A5271,$A$1,7,100,100)</f>
        <v>-1.5384615384615E-2</v>
      </c>
      <c r="L5271" s="3">
        <f ca="1">[1]!thsiFinD("ths_atr_stock",$A5271,$A$1,7,101,100,100)</f>
        <v>0.18285714285714</v>
      </c>
      <c r="M5271" s="3">
        <f ca="1">[1]!thsiFinD("ths_vol_w_stock",$A5271,$A$1)/1000000</f>
        <v>1.2111289999999999</v>
      </c>
      <c r="N5271" s="3">
        <f ca="1">[1]!thsiFinD("ths_turnover_ratio_w_stock",$A5271,$A$1)</f>
        <v>3.6346260440183999</v>
      </c>
      <c r="O5271" s="3">
        <f ca="1">[1]!thsiFinD("ths_relative_chg_ratio_w_stock",$A5271,$A$1,104,100)</f>
        <v>-1.4931573406401</v>
      </c>
      <c r="P5271" s="3">
        <f ca="1">[1]!thsiFinD("ths_chg_ratio_w_stock",$A5271,$B$1,100)</f>
        <v>-2.2321428571428998</v>
      </c>
    </row>
    <row r="5272" spans="1:16" x14ac:dyDescent="0.25">
      <c r="A5272" s="2" t="s">
        <v>5270</v>
      </c>
      <c r="B5272" s="2" t="s">
        <v>10632</v>
      </c>
      <c r="C5272" s="3">
        <f ca="1">[1]!thsiFinD("ths_vol_ratio_stock",$A5272,$A$1,7,100)</f>
        <v>0.53560108006574003</v>
      </c>
      <c r="D5272" s="3">
        <f ca="1">[1]!thsiFinD("ths_cr_stock",$A5272,$A$1,7,100,100)</f>
        <v>170.96774193548001</v>
      </c>
      <c r="E5272" s="3">
        <f ca="1">[1]!thsiFinD("ths_mfi_stock",$A5272,$A$1,7,100,100)</f>
        <v>81.142919569564995</v>
      </c>
      <c r="F5272" s="3">
        <f ca="1">[1]!thsiFinD("ths_expma_stock",$A5272,$A$1,7,100,100)</f>
        <v>6.9294386582907999</v>
      </c>
      <c r="G5272" s="3">
        <f ca="1">[1]!thsiFinD("ths_rsi_stock",$A5272,$A$1,7,100,100)</f>
        <v>58.969359991890002</v>
      </c>
      <c r="H5272" s="3">
        <f ca="1">[1]!thsiFinD("ths_adtm_stock",$A5272,$A$1,7,3,100,100,100)</f>
        <v>0.74045801526718003</v>
      </c>
      <c r="I5272" s="3">
        <f ca="1">[1]!thsiFinD("ths_bbiboll_stock",$A5272,$A$1,7,3,100,100,100)</f>
        <v>6.8553125000000001</v>
      </c>
      <c r="J5272" s="3">
        <f ca="1">[1]!thsiFinD("ths_dptb_stock",$A5272,$A$1,7,104,100,100)</f>
        <v>0.42857142857142999</v>
      </c>
      <c r="K5272" s="3">
        <f ca="1">[1]!thsiFinD("ths_srmi_stock",$A5272,$A$1,7,100,100)</f>
        <v>7.9136690647481994E-2</v>
      </c>
      <c r="L5272" s="3">
        <f ca="1">[1]!thsiFinD("ths_atr_stock",$A5272,$A$1,7,101,100,100)</f>
        <v>0.33285714285714002</v>
      </c>
      <c r="M5272" s="3">
        <f ca="1">[1]!thsiFinD("ths_vol_w_stock",$A5272,$A$1)/1000000</f>
        <v>2.7402760000000002</v>
      </c>
      <c r="N5272" s="3">
        <f ca="1">[1]!thsiFinD("ths_turnover_ratio_w_stock",$A5272,$A$1)</f>
        <v>10.215253983417</v>
      </c>
      <c r="O5272" s="3">
        <f ca="1">[1]!thsiFinD("ths_relative_chg_ratio_w_stock",$A5272,$A$1,104,100)</f>
        <v>3.2680232726462002</v>
      </c>
      <c r="P5272" s="3">
        <f ca="1">[1]!thsiFinD("ths_chg_ratio_w_stock",$A5272,$B$1,100)</f>
        <v>-3.8848920863309</v>
      </c>
    </row>
    <row r="5273" spans="1:16" x14ac:dyDescent="0.25">
      <c r="A5273" s="2" t="s">
        <v>5271</v>
      </c>
      <c r="B5273" s="2" t="s">
        <v>10633</v>
      </c>
      <c r="C5273" s="3">
        <f ca="1">[1]!thsiFinD("ths_vol_ratio_stock",$A5273,$A$1,7,100)</f>
        <v>0.85722015722333</v>
      </c>
      <c r="D5273" s="3">
        <f ca="1">[1]!thsiFinD("ths_cr_stock",$A5273,$A$1,7,100,100)</f>
        <v>36.542669584244997</v>
      </c>
      <c r="E5273" s="3">
        <f ca="1">[1]!thsiFinD("ths_mfi_stock",$A5273,$A$1,7,100,100)</f>
        <v>34.827099928137002</v>
      </c>
      <c r="F5273" s="3">
        <f ca="1">[1]!thsiFinD("ths_expma_stock",$A5273,$A$1,7,100,100)</f>
        <v>16.472655265791001</v>
      </c>
      <c r="G5273" s="3">
        <f ca="1">[1]!thsiFinD("ths_rsi_stock",$A5273,$A$1,7,100,100)</f>
        <v>35.094764054274002</v>
      </c>
      <c r="H5273" s="3">
        <f ca="1">[1]!thsiFinD("ths_adtm_stock",$A5273,$A$1,7,3,100,100,100)</f>
        <v>-0.54891304347825998</v>
      </c>
      <c r="I5273" s="3">
        <f ca="1">[1]!thsiFinD("ths_bbiboll_stock",$A5273,$A$1,7,3,100,100,100)</f>
        <v>16.764166666666998</v>
      </c>
      <c r="J5273" s="3">
        <f ca="1">[1]!thsiFinD("ths_dptb_stock",$A5273,$A$1,7,104,100,100)</f>
        <v>0.57142857142856995</v>
      </c>
      <c r="K5273" s="3">
        <f ca="1">[1]!thsiFinD("ths_srmi_stock",$A5273,$A$1,7,100,100)</f>
        <v>-7.1510957324106006E-2</v>
      </c>
      <c r="L5273" s="3">
        <f ca="1">[1]!thsiFinD("ths_atr_stock",$A5273,$A$1,7,101,100,100)</f>
        <v>0.64285714285714002</v>
      </c>
      <c r="M5273" s="3">
        <f ca="1">[1]!thsiFinD("ths_vol_w_stock",$A5273,$A$1)/1000000</f>
        <v>4.4858419999999999</v>
      </c>
      <c r="N5273" s="3">
        <f ca="1">[1]!thsiFinD("ths_turnover_ratio_w_stock",$A5273,$A$1)</f>
        <v>25.563412146183001</v>
      </c>
      <c r="O5273" s="3">
        <f ca="1">[1]!thsiFinD("ths_relative_chg_ratio_w_stock",$A5273,$A$1,104,100)</f>
        <v>-1.9647024617697999</v>
      </c>
      <c r="P5273" s="3">
        <f ca="1">[1]!thsiFinD("ths_chg_ratio_w_stock",$A5273,$B$1,100)</f>
        <v>-11.11801242236</v>
      </c>
    </row>
    <row r="5274" spans="1:16" x14ac:dyDescent="0.25">
      <c r="A5274" s="2" t="s">
        <v>5272</v>
      </c>
      <c r="B5274" s="2" t="s">
        <v>10634</v>
      </c>
      <c r="C5274" s="3">
        <f ca="1">[1]!thsiFinD("ths_vol_ratio_stock",$A5274,$A$1,7,100)</f>
        <v>0.60196651210562002</v>
      </c>
      <c r="D5274" s="3">
        <f ca="1">[1]!thsiFinD("ths_cr_stock",$A5274,$A$1,7,100,100)</f>
        <v>54.358013120899997</v>
      </c>
      <c r="E5274" s="3">
        <f ca="1">[1]!thsiFinD("ths_mfi_stock",$A5274,$A$1,7,100,100)</f>
        <v>41.298933513366997</v>
      </c>
      <c r="F5274" s="3">
        <f ca="1">[1]!thsiFinD("ths_expma_stock",$A5274,$A$1,7,100,100)</f>
        <v>12.973556541383999</v>
      </c>
      <c r="G5274" s="3">
        <f ca="1">[1]!thsiFinD("ths_rsi_stock",$A5274,$A$1,7,100,100)</f>
        <v>42.597008357154003</v>
      </c>
      <c r="H5274" s="3">
        <f ca="1">[1]!thsiFinD("ths_adtm_stock",$A5274,$A$1,7,3,100,100,100)</f>
        <v>-0.33950617283951001</v>
      </c>
      <c r="I5274" s="3">
        <f ca="1">[1]!thsiFinD("ths_bbiboll_stock",$A5274,$A$1,7,3,100,100,100)</f>
        <v>13.095416666667001</v>
      </c>
      <c r="J5274" s="3">
        <f ca="1">[1]!thsiFinD("ths_dptb_stock",$A5274,$A$1,7,104,100,100)</f>
        <v>0.71428571428570997</v>
      </c>
      <c r="K5274" s="3">
        <f ca="1">[1]!thsiFinD("ths_srmi_stock",$A5274,$A$1,7,100,100)</f>
        <v>-8.1318681318681002E-2</v>
      </c>
      <c r="L5274" s="3">
        <f ca="1">[1]!thsiFinD("ths_atr_stock",$A5274,$A$1,7,101,100,100)</f>
        <v>0.85285714285713998</v>
      </c>
      <c r="M5274" s="3">
        <f ca="1">[1]!thsiFinD("ths_vol_w_stock",$A5274,$A$1)/1000000</f>
        <v>16.361512999999999</v>
      </c>
      <c r="N5274" s="3">
        <f ca="1">[1]!thsiFinD("ths_turnover_ratio_w_stock",$A5274,$A$1)</f>
        <v>53.690073505283003</v>
      </c>
      <c r="O5274" s="3">
        <f ca="1">[1]!thsiFinD("ths_relative_chg_ratio_w_stock",$A5274,$A$1,104,100)</f>
        <v>-0.26056030756087001</v>
      </c>
      <c r="P5274" s="3">
        <f ca="1">[1]!thsiFinD("ths_chg_ratio_w_stock",$A5274,$B$1,100)</f>
        <v>-1.6746411483254</v>
      </c>
    </row>
    <row r="5275" spans="1:16" x14ac:dyDescent="0.25">
      <c r="A5275" s="2" t="s">
        <v>5273</v>
      </c>
      <c r="B5275" s="2" t="s">
        <v>10635</v>
      </c>
      <c r="C5275" s="3">
        <f ca="1">[1]!thsiFinD("ths_vol_ratio_stock",$A5275,$A$1,7,100)</f>
        <v>1.5828002679635</v>
      </c>
      <c r="D5275" s="3">
        <f ca="1">[1]!thsiFinD("ths_cr_stock",$A5275,$A$1,7,100,100)</f>
        <v>569.12442396313998</v>
      </c>
      <c r="E5275" s="3">
        <f ca="1">[1]!thsiFinD("ths_mfi_stock",$A5275,$A$1,7,100,100)</f>
        <v>71.856756821079003</v>
      </c>
      <c r="F5275" s="3">
        <f ca="1">[1]!thsiFinD("ths_expma_stock",$A5275,$A$1,7,100,100)</f>
        <v>13.649728474172001</v>
      </c>
      <c r="G5275" s="3">
        <f ca="1">[1]!thsiFinD("ths_rsi_stock",$A5275,$A$1,7,100,100)</f>
        <v>74.346600643396002</v>
      </c>
      <c r="H5275" s="3">
        <f ca="1">[1]!thsiFinD("ths_adtm_stock",$A5275,$A$1,7,3,100,100,100)</f>
        <v>0.89072164948454002</v>
      </c>
      <c r="I5275" s="3">
        <f ca="1">[1]!thsiFinD("ths_bbiboll_stock",$A5275,$A$1,7,3,100,100,100)</f>
        <v>13.262916666667</v>
      </c>
      <c r="J5275" s="3">
        <f ca="1">[1]!thsiFinD("ths_dptb_stock",$A5275,$A$1,7,104,100,100)</f>
        <v>0.42857142857142999</v>
      </c>
      <c r="K5275" s="3">
        <f ca="1">[1]!thsiFinD("ths_srmi_stock",$A5275,$A$1,7,100,100)</f>
        <v>0.26755852842809003</v>
      </c>
      <c r="L5275" s="3">
        <f ca="1">[1]!thsiFinD("ths_atr_stock",$A5275,$A$1,7,101,100,100)</f>
        <v>1.4771428571428999</v>
      </c>
      <c r="M5275" s="3">
        <f ca="1">[1]!thsiFinD("ths_vol_w_stock",$A5275,$A$1)/1000000</f>
        <v>29.284186999999999</v>
      </c>
      <c r="N5275" s="3">
        <f ca="1">[1]!thsiFinD("ths_turnover_ratio_w_stock",$A5275,$A$1)</f>
        <v>122.37154319</v>
      </c>
      <c r="O5275" s="3">
        <f ca="1">[1]!thsiFinD("ths_relative_chg_ratio_w_stock",$A5275,$A$1,104,100)</f>
        <v>27.496612158895001</v>
      </c>
      <c r="P5275" s="3">
        <f ca="1">[1]!thsiFinD("ths_chg_ratio_w_stock",$A5275,$B$1,100)</f>
        <v>-10.167224080267999</v>
      </c>
    </row>
    <row r="5276" spans="1:16" x14ac:dyDescent="0.25">
      <c r="A5276" s="2" t="s">
        <v>5274</v>
      </c>
      <c r="B5276" s="2" t="s">
        <v>10636</v>
      </c>
      <c r="C5276" s="3">
        <f ca="1">[1]!thsiFinD("ths_vol_ratio_stock",$A5276,$A$1,7,100)</f>
        <v>3.4297317417384998</v>
      </c>
      <c r="D5276" s="3">
        <f ca="1">[1]!thsiFinD("ths_cr_stock",$A5276,$A$1,7,100,100)</f>
        <v>630.05780346820995</v>
      </c>
      <c r="E5276" s="3">
        <f ca="1">[1]!thsiFinD("ths_mfi_stock",$A5276,$A$1,7,100,100)</f>
        <v>90.520015218737001</v>
      </c>
      <c r="F5276" s="3">
        <f ca="1">[1]!thsiFinD("ths_expma_stock",$A5276,$A$1,7,100,100)</f>
        <v>8.1800243223791007</v>
      </c>
      <c r="G5276" s="3">
        <f ca="1">[1]!thsiFinD("ths_rsi_stock",$A5276,$A$1,7,100,100)</f>
        <v>82.652543398383997</v>
      </c>
      <c r="H5276" s="3">
        <f ca="1">[1]!thsiFinD("ths_adtm_stock",$A5276,$A$1,7,3,100,100,100)</f>
        <v>0.81699346405229001</v>
      </c>
      <c r="I5276" s="3">
        <f ca="1">[1]!thsiFinD("ths_bbiboll_stock",$A5276,$A$1,7,3,100,100,100)</f>
        <v>8.0215624999999999</v>
      </c>
      <c r="J5276" s="3">
        <f ca="1">[1]!thsiFinD("ths_dptb_stock",$A5276,$A$1,7,104,100,100)</f>
        <v>0.42857142857142999</v>
      </c>
      <c r="K5276" s="3">
        <f ca="1">[1]!thsiFinD("ths_srmi_stock",$A5276,$A$1,7,100,100)</f>
        <v>0.17376681614350001</v>
      </c>
      <c r="L5276" s="3">
        <f ca="1">[1]!thsiFinD("ths_atr_stock",$A5276,$A$1,7,101,100,100)</f>
        <v>0.62857142857143</v>
      </c>
      <c r="M5276" s="3">
        <f ca="1">[1]!thsiFinD("ths_vol_w_stock",$A5276,$A$1)/1000000</f>
        <v>21.609739000000001</v>
      </c>
      <c r="N5276" s="3">
        <f ca="1">[1]!thsiFinD("ths_turnover_ratio_w_stock",$A5276,$A$1)</f>
        <v>67.865616291462004</v>
      </c>
      <c r="O5276" s="3">
        <f ca="1">[1]!thsiFinD("ths_relative_chg_ratio_w_stock",$A5276,$A$1,104,100)</f>
        <v>15.651550065459</v>
      </c>
      <c r="P5276" s="3">
        <f ca="1">[1]!thsiFinD("ths_chg_ratio_w_stock",$A5276,$B$1,100)</f>
        <v>-8.2959641255605003</v>
      </c>
    </row>
    <row r="5277" spans="1:16" x14ac:dyDescent="0.25">
      <c r="A5277" s="2" t="s">
        <v>5275</v>
      </c>
      <c r="B5277" s="2" t="s">
        <v>10637</v>
      </c>
      <c r="C5277" s="3">
        <f ca="1">[1]!thsiFinD("ths_vol_ratio_stock",$A5277,$A$1,7,100)</f>
        <v>0.47849989243677998</v>
      </c>
      <c r="D5277" s="3">
        <f ca="1">[1]!thsiFinD("ths_cr_stock",$A5277,$A$1,7,100,100)</f>
        <v>42.564102564103003</v>
      </c>
      <c r="E5277" s="3">
        <f ca="1">[1]!thsiFinD("ths_mfi_stock",$A5277,$A$1,7,100,100)</f>
        <v>23.025365221036999</v>
      </c>
      <c r="F5277" s="3">
        <f ca="1">[1]!thsiFinD("ths_expma_stock",$A5277,$A$1,7,100,100)</f>
        <v>21.268630985862</v>
      </c>
      <c r="G5277" s="3">
        <f ca="1">[1]!thsiFinD("ths_rsi_stock",$A5277,$A$1,7,100,100)</f>
        <v>30.056259668791</v>
      </c>
      <c r="H5277" s="3">
        <f ca="1">[1]!thsiFinD("ths_adtm_stock",$A5277,$A$1,7,3,100,100,100)</f>
        <v>-3.0395136778119999E-3</v>
      </c>
      <c r="I5277" s="3">
        <f ca="1">[1]!thsiFinD("ths_bbiboll_stock",$A5277,$A$1,7,3,100,100,100)</f>
        <v>21.642812500000002</v>
      </c>
      <c r="J5277" s="3">
        <f ca="1">[1]!thsiFinD("ths_dptb_stock",$A5277,$A$1,7,104,100,100)</f>
        <v>0.28571428571428997</v>
      </c>
      <c r="K5277" s="3">
        <f ca="1">[1]!thsiFinD("ths_srmi_stock",$A5277,$A$1,7,100,100)</f>
        <v>-0.14353244520842001</v>
      </c>
      <c r="L5277" s="3">
        <f ca="1">[1]!thsiFinD("ths_atr_stock",$A5277,$A$1,7,101,100,100)</f>
        <v>1.45</v>
      </c>
      <c r="M5277" s="3">
        <f ca="1">[1]!thsiFinD("ths_vol_w_stock",$A5277,$A$1)/1000000</f>
        <v>3.867874</v>
      </c>
      <c r="N5277" s="3">
        <f ca="1">[1]!thsiFinD("ths_turnover_ratio_w_stock",$A5277,$A$1)</f>
        <v>15.657066051978999</v>
      </c>
      <c r="O5277" s="3">
        <f ca="1">[1]!thsiFinD("ths_relative_chg_ratio_w_stock",$A5277,$A$1,104,100)</f>
        <v>-13.531030279208</v>
      </c>
      <c r="P5277" s="3">
        <f ca="1">[1]!thsiFinD("ths_chg_ratio_w_stock",$A5277,$B$1,100)</f>
        <v>0.85298544907175999</v>
      </c>
    </row>
    <row r="5278" spans="1:16" x14ac:dyDescent="0.25">
      <c r="A5278" s="2" t="s">
        <v>5276</v>
      </c>
      <c r="B5278" s="2" t="s">
        <v>10638</v>
      </c>
      <c r="C5278" s="3">
        <f ca="1">[1]!thsiFinD("ths_vol_ratio_stock",$A5278,$A$1,7,100)</f>
        <v>1.3632528538341</v>
      </c>
      <c r="D5278" s="3">
        <f ca="1">[1]!thsiFinD("ths_cr_stock",$A5278,$A$1,7,100,100)</f>
        <v>379.62962962963002</v>
      </c>
      <c r="E5278" s="3">
        <f ca="1">[1]!thsiFinD("ths_mfi_stock",$A5278,$A$1,7,100,100)</f>
        <v>82.518645109540003</v>
      </c>
      <c r="F5278" s="3">
        <f ca="1">[1]!thsiFinD("ths_expma_stock",$A5278,$A$1,7,100,100)</f>
        <v>9.7389259896909</v>
      </c>
      <c r="G5278" s="3">
        <f ca="1">[1]!thsiFinD("ths_rsi_stock",$A5278,$A$1,7,100,100)</f>
        <v>68.996654261163002</v>
      </c>
      <c r="H5278" s="3">
        <f ca="1">[1]!thsiFinD("ths_adtm_stock",$A5278,$A$1,7,3,100,100,100)</f>
        <v>0.70542635658914998</v>
      </c>
      <c r="I5278" s="3">
        <f ca="1">[1]!thsiFinD("ths_bbiboll_stock",$A5278,$A$1,7,3,100,100,100)</f>
        <v>9.6666666666666998</v>
      </c>
      <c r="J5278" s="3">
        <f ca="1">[1]!thsiFinD("ths_dptb_stock",$A5278,$A$1,7,104,100,100)</f>
        <v>0.28571428571428997</v>
      </c>
      <c r="K5278" s="3">
        <f ca="1">[1]!thsiFinD("ths_srmi_stock",$A5278,$A$1,7,100,100)</f>
        <v>8.5914085914086002E-2</v>
      </c>
      <c r="L5278" s="3">
        <f ca="1">[1]!thsiFinD("ths_atr_stock",$A5278,$A$1,7,101,100,100)</f>
        <v>0.37</v>
      </c>
      <c r="M5278" s="3">
        <f ca="1">[1]!thsiFinD("ths_vol_w_stock",$A5278,$A$1)/1000000</f>
        <v>4.556559</v>
      </c>
      <c r="N5278" s="3">
        <f ca="1">[1]!thsiFinD("ths_turnover_ratio_w_stock",$A5278,$A$1)</f>
        <v>22.409085405418999</v>
      </c>
      <c r="O5278" s="3">
        <f ca="1">[1]!thsiFinD("ths_relative_chg_ratio_w_stock",$A5278,$A$1,104,100)</f>
        <v>5.1134385112266001</v>
      </c>
      <c r="P5278" s="3">
        <f ca="1">[1]!thsiFinD("ths_chg_ratio_w_stock",$A5278,$B$1,100)</f>
        <v>-0.79920079920080001</v>
      </c>
    </row>
    <row r="5279" spans="1:16" x14ac:dyDescent="0.25">
      <c r="A5279" s="2" t="s">
        <v>5277</v>
      </c>
      <c r="B5279" s="2" t="s">
        <v>10639</v>
      </c>
      <c r="C5279" s="3">
        <f ca="1">[1]!thsiFinD("ths_vol_ratio_stock",$A5279,$A$1,7,100)</f>
        <v>0.66620083052968004</v>
      </c>
      <c r="D5279" s="3">
        <f ca="1">[1]!thsiFinD("ths_cr_stock",$A5279,$A$1,7,100,100)</f>
        <v>107.0652173913</v>
      </c>
      <c r="E5279" s="3">
        <f ca="1">[1]!thsiFinD("ths_mfi_stock",$A5279,$A$1,7,100,100)</f>
        <v>55.384060346959998</v>
      </c>
      <c r="F5279" s="3">
        <f ca="1">[1]!thsiFinD("ths_expma_stock",$A5279,$A$1,7,100,100)</f>
        <v>6.9507797813880003</v>
      </c>
      <c r="G5279" s="3">
        <f ca="1">[1]!thsiFinD("ths_rsi_stock",$A5279,$A$1,7,100,100)</f>
        <v>31.472488809441</v>
      </c>
      <c r="H5279" s="3">
        <f ca="1">[1]!thsiFinD("ths_adtm_stock",$A5279,$A$1,7,3,100,100,100)</f>
        <v>0.85714285714285998</v>
      </c>
      <c r="I5279" s="3">
        <f ca="1">[1]!thsiFinD("ths_bbiboll_stock",$A5279,$A$1,7,3,100,100,100)</f>
        <v>7.0369791666666996</v>
      </c>
      <c r="J5279" s="3">
        <f ca="1">[1]!thsiFinD("ths_dptb_stock",$A5279,$A$1,7,104,100,100)</f>
        <v>0.57142857142856995</v>
      </c>
      <c r="K5279" s="3">
        <f ca="1">[1]!thsiFinD("ths_srmi_stock",$A5279,$A$1,7,100,100)</f>
        <v>-3.2904148783977002E-2</v>
      </c>
      <c r="L5279" s="3">
        <f ca="1">[1]!thsiFinD("ths_atr_stock",$A5279,$A$1,7,101,100,100)</f>
        <v>0.18142857142857</v>
      </c>
      <c r="M5279" s="3">
        <f ca="1">[1]!thsiFinD("ths_vol_w_stock",$A5279,$A$1)/1000000</f>
        <v>3.6592669999999998</v>
      </c>
      <c r="N5279" s="3">
        <f ca="1">[1]!thsiFinD("ths_turnover_ratio_w_stock",$A5279,$A$1)</f>
        <v>7.0132473431526003</v>
      </c>
      <c r="O5279" s="3">
        <f ca="1">[1]!thsiFinD("ths_relative_chg_ratio_w_stock",$A5279,$A$1,104,100)</f>
        <v>-5.6941437144452003</v>
      </c>
      <c r="P5279" s="3">
        <f ca="1">[1]!thsiFinD("ths_chg_ratio_w_stock",$A5279,$B$1,100)</f>
        <v>-4.5857988165680004</v>
      </c>
    </row>
    <row r="5280" spans="1:16" x14ac:dyDescent="0.25">
      <c r="A5280" s="2" t="s">
        <v>5278</v>
      </c>
      <c r="B5280" s="2" t="s">
        <v>10640</v>
      </c>
      <c r="C5280" s="3">
        <f ca="1">[1]!thsiFinD("ths_vol_ratio_stock",$A5280,$A$1,7,100)</f>
        <v>0.67470437980808995</v>
      </c>
      <c r="D5280" s="3">
        <f ca="1">[1]!thsiFinD("ths_cr_stock",$A5280,$A$1,7,100,100)</f>
        <v>85.238095238094999</v>
      </c>
      <c r="E5280" s="3">
        <f ca="1">[1]!thsiFinD("ths_mfi_stock",$A5280,$A$1,7,100,100)</f>
        <v>56.683986551121997</v>
      </c>
      <c r="F5280" s="3">
        <f ca="1">[1]!thsiFinD("ths_expma_stock",$A5280,$A$1,7,100,100)</f>
        <v>15.644380138602999</v>
      </c>
      <c r="G5280" s="3">
        <f ca="1">[1]!thsiFinD("ths_rsi_stock",$A5280,$A$1,7,100,100)</f>
        <v>34.245429999259997</v>
      </c>
      <c r="H5280" s="3">
        <f ca="1">[1]!thsiFinD("ths_adtm_stock",$A5280,$A$1,7,3,100,100,100)</f>
        <v>-0.48295454545455002</v>
      </c>
      <c r="I5280" s="3">
        <f ca="1">[1]!thsiFinD("ths_bbiboll_stock",$A5280,$A$1,7,3,100,100,100)</f>
        <v>15.644583333332999</v>
      </c>
      <c r="J5280" s="3">
        <f ca="1">[1]!thsiFinD("ths_dptb_stock",$A5280,$A$1,7,104,100,100)</f>
        <v>0.57142857142856995</v>
      </c>
      <c r="K5280" s="3">
        <f ca="1">[1]!thsiFinD("ths_srmi_stock",$A5280,$A$1,7,100,100)</f>
        <v>-4.0429564118762001E-2</v>
      </c>
      <c r="L5280" s="3">
        <f ca="1">[1]!thsiFinD("ths_atr_stock",$A5280,$A$1,7,101,100,100)</f>
        <v>0.56571428571427995</v>
      </c>
      <c r="M5280" s="3">
        <f ca="1">[1]!thsiFinD("ths_vol_w_stock",$A5280,$A$1)/1000000</f>
        <v>1.9646980000000001</v>
      </c>
      <c r="N5280" s="3">
        <f ca="1">[1]!thsiFinD("ths_turnover_ratio_w_stock",$A5280,$A$1)</f>
        <v>5.6195280729992998</v>
      </c>
      <c r="O5280" s="3">
        <f ca="1">[1]!thsiFinD("ths_relative_chg_ratio_w_stock",$A5280,$A$1,104,100)</f>
        <v>-7.1340565413443997</v>
      </c>
      <c r="P5280" s="3">
        <f ca="1">[1]!thsiFinD("ths_chg_ratio_w_stock",$A5280,$B$1,100)</f>
        <v>-1.7774851876233999</v>
      </c>
    </row>
    <row r="5281" spans="1:16" x14ac:dyDescent="0.25">
      <c r="A5281" s="2" t="s">
        <v>5279</v>
      </c>
      <c r="B5281" s="2" t="s">
        <v>10641</v>
      </c>
      <c r="C5281" s="3">
        <f ca="1">[1]!thsiFinD("ths_vol_ratio_stock",$A5281,$A$1,7,100)</f>
        <v>1.1273219675245001</v>
      </c>
      <c r="D5281" s="3">
        <f ca="1">[1]!thsiFinD("ths_cr_stock",$A5281,$A$1,7,100,100)</f>
        <v>174.27578215527001</v>
      </c>
      <c r="E5281" s="3">
        <f ca="1">[1]!thsiFinD("ths_mfi_stock",$A5281,$A$1,7,100,100)</f>
        <v>50.474281934330001</v>
      </c>
      <c r="F5281" s="3">
        <f ca="1">[1]!thsiFinD("ths_expma_stock",$A5281,$A$1,7,100,100)</f>
        <v>18.517083916440999</v>
      </c>
      <c r="G5281" s="3">
        <f ca="1">[1]!thsiFinD("ths_rsi_stock",$A5281,$A$1,7,100,100)</f>
        <v>51.667497297038999</v>
      </c>
      <c r="H5281" s="3">
        <f ca="1">[1]!thsiFinD("ths_adtm_stock",$A5281,$A$1,7,3,100,100,100)</f>
        <v>0.63425925925925997</v>
      </c>
      <c r="I5281" s="3">
        <f ca="1">[1]!thsiFinD("ths_bbiboll_stock",$A5281,$A$1,7,3,100,100,100)</f>
        <v>18.501354166666999</v>
      </c>
      <c r="J5281" s="3">
        <f ca="1">[1]!thsiFinD("ths_dptb_stock",$A5281,$A$1,7,104,100,100)</f>
        <v>0.57142857142856995</v>
      </c>
      <c r="K5281" s="3">
        <f ca="1">[1]!thsiFinD("ths_srmi_stock",$A5281,$A$1,7,100,100)</f>
        <v>3.8482384823847998E-2</v>
      </c>
      <c r="L5281" s="3">
        <f ca="1">[1]!thsiFinD("ths_atr_stock",$A5281,$A$1,7,101,100,100)</f>
        <v>1.2328571428571</v>
      </c>
      <c r="M5281" s="3">
        <f ca="1">[1]!thsiFinD("ths_vol_w_stock",$A5281,$A$1)/1000000</f>
        <v>4.427492</v>
      </c>
      <c r="N5281" s="3">
        <f ca="1">[1]!thsiFinD("ths_turnover_ratio_w_stock",$A5281,$A$1)</f>
        <v>3.8987856337323001</v>
      </c>
      <c r="O5281" s="3">
        <f ca="1">[1]!thsiFinD("ths_relative_chg_ratio_w_stock",$A5281,$A$1,104,100)</f>
        <v>2.9936851989796001</v>
      </c>
      <c r="P5281" s="3">
        <f ca="1">[1]!thsiFinD("ths_chg_ratio_w_stock",$A5281,$B$1,100)</f>
        <v>-6.0704607046071004</v>
      </c>
    </row>
    <row r="5282" spans="1:16" x14ac:dyDescent="0.25">
      <c r="A5282" s="2" t="s">
        <v>5280</v>
      </c>
      <c r="B5282" s="2" t="s">
        <v>10642</v>
      </c>
      <c r="C5282" s="3">
        <f ca="1">[1]!thsiFinD("ths_vol_ratio_stock",$A5282,$A$1,7,100)</f>
        <v>1.4383032227615999</v>
      </c>
      <c r="D5282" s="3">
        <f ca="1">[1]!thsiFinD("ths_cr_stock",$A5282,$A$1,7,100,100)</f>
        <v>-26.861313868612999</v>
      </c>
      <c r="E5282" s="3">
        <f ca="1">[1]!thsiFinD("ths_mfi_stock",$A5282,$A$1,7,100,100)</f>
        <v>73.115352528114997</v>
      </c>
      <c r="F5282" s="3">
        <f ca="1">[1]!thsiFinD("ths_expma_stock",$A5282,$A$1,7,100,100)</f>
        <v>13.18677048807</v>
      </c>
      <c r="G5282" s="3">
        <f ca="1">[1]!thsiFinD("ths_rsi_stock",$A5282,$A$1,7,100,100)</f>
        <v>18.131515507766</v>
      </c>
      <c r="H5282" s="3">
        <f ca="1">[1]!thsiFinD("ths_adtm_stock",$A5282,$A$1,7,3,100,100,100)</f>
        <v>0.79500000000000004</v>
      </c>
      <c r="I5282" s="3">
        <f ca="1">[1]!thsiFinD("ths_bbiboll_stock",$A5282,$A$1,7,3,100,100,100)</f>
        <v>13.392604166667001</v>
      </c>
      <c r="J5282" s="3">
        <f ca="1">[1]!thsiFinD("ths_dptb_stock",$A5282,$A$1,7,104,100,100)</f>
        <v>0.57142857142856995</v>
      </c>
      <c r="K5282" s="3">
        <f ca="1">[1]!thsiFinD("ths_srmi_stock",$A5282,$A$1,7,100,100)</f>
        <v>-0.22123893805309999</v>
      </c>
      <c r="L5282" s="3">
        <f ca="1">[1]!thsiFinD("ths_atr_stock",$A5282,$A$1,7,101,100,100)</f>
        <v>0.95571428571428996</v>
      </c>
      <c r="M5282" s="3">
        <f ca="1">[1]!thsiFinD("ths_vol_w_stock",$A5282,$A$1)/1000000</f>
        <v>7.9395819999999997</v>
      </c>
      <c r="N5282" s="3">
        <f ca="1">[1]!thsiFinD("ths_turnover_ratio_w_stock",$A5282,$A$1)</f>
        <v>35.108173437860998</v>
      </c>
      <c r="O5282" s="3">
        <f ca="1">[1]!thsiFinD("ths_relative_chg_ratio_w_stock",$A5282,$A$1,104,100)</f>
        <v>-25.084069826069001</v>
      </c>
      <c r="P5282" s="3">
        <f ca="1">[1]!thsiFinD("ths_chg_ratio_w_stock",$A5282,$B$1,100)</f>
        <v>-5.4924242424241996</v>
      </c>
    </row>
    <row r="5283" spans="1:16" x14ac:dyDescent="0.25">
      <c r="A5283" s="2" t="s">
        <v>5281</v>
      </c>
      <c r="B5283" s="2" t="s">
        <v>10643</v>
      </c>
      <c r="C5283" s="3">
        <f ca="1">[1]!thsiFinD("ths_vol_ratio_stock",$A5283,$A$1,7,100)</f>
        <v>1.0782715531914999</v>
      </c>
      <c r="D5283" s="3">
        <f ca="1">[1]!thsiFinD("ths_cr_stock",$A5283,$A$1,7,100,100)</f>
        <v>191.83965640659</v>
      </c>
      <c r="E5283" s="3">
        <f ca="1">[1]!thsiFinD("ths_mfi_stock",$A5283,$A$1,7,100,100)</f>
        <v>52.514127229507999</v>
      </c>
      <c r="F5283" s="3">
        <f ca="1">[1]!thsiFinD("ths_expma_stock",$A5283,$A$1,7,100,100)</f>
        <v>17.508504369133</v>
      </c>
      <c r="G5283" s="3">
        <f ca="1">[1]!thsiFinD("ths_rsi_stock",$A5283,$A$1,7,100,100)</f>
        <v>65.527999332380006</v>
      </c>
      <c r="H5283" s="3">
        <f ca="1">[1]!thsiFinD("ths_adtm_stock",$A5283,$A$1,7,3,100,100,100)</f>
        <v>0.68641975308642</v>
      </c>
      <c r="I5283" s="3">
        <f ca="1">[1]!thsiFinD("ths_bbiboll_stock",$A5283,$A$1,7,3,100,100,100)</f>
        <v>16.893229166666998</v>
      </c>
      <c r="J5283" s="3">
        <f ca="1">[1]!thsiFinD("ths_dptb_stock",$A5283,$A$1,7,104,100,100)</f>
        <v>0.57142857142856995</v>
      </c>
      <c r="K5283" s="3">
        <f ca="1">[1]!thsiFinD("ths_srmi_stock",$A5283,$A$1,7,100,100)</f>
        <v>2.1012931034482998E-2</v>
      </c>
      <c r="L5283" s="3">
        <f ca="1">[1]!thsiFinD("ths_atr_stock",$A5283,$A$1,7,101,100,100)</f>
        <v>1.9485714285714</v>
      </c>
      <c r="M5283" s="3">
        <f ca="1">[1]!thsiFinD("ths_vol_w_stock",$A5283,$A$1)/1000000</f>
        <v>21.490048999999999</v>
      </c>
      <c r="N5283" s="3">
        <f ca="1">[1]!thsiFinD("ths_turnover_ratio_w_stock",$A5283,$A$1)</f>
        <v>125.42359695146</v>
      </c>
      <c r="O5283" s="3">
        <f ca="1">[1]!thsiFinD("ths_relative_chg_ratio_w_stock",$A5283,$A$1,104,100)</f>
        <v>2.4357664987983001</v>
      </c>
      <c r="P5283" s="3">
        <f ca="1">[1]!thsiFinD("ths_chg_ratio_w_stock",$A5283,$B$1,100)</f>
        <v>-4.3103448275862002</v>
      </c>
    </row>
    <row r="5284" spans="1:16" x14ac:dyDescent="0.25">
      <c r="A5284" s="2" t="s">
        <v>5282</v>
      </c>
      <c r="B5284" s="2" t="s">
        <v>10644</v>
      </c>
      <c r="C5284" s="3">
        <f ca="1">[1]!thsiFinD("ths_vol_ratio_stock",$A5284,$A$1,7,100)</f>
        <v>0.63512514597839997</v>
      </c>
      <c r="D5284" s="3">
        <f ca="1">[1]!thsiFinD("ths_cr_stock",$A5284,$A$1,7,100,100)</f>
        <v>86.086956521738998</v>
      </c>
      <c r="E5284" s="3">
        <f ca="1">[1]!thsiFinD("ths_mfi_stock",$A5284,$A$1,7,100,100)</f>
        <v>46.495797098964999</v>
      </c>
      <c r="F5284" s="3">
        <f ca="1">[1]!thsiFinD("ths_expma_stock",$A5284,$A$1,7,100,100)</f>
        <v>11.156109109987</v>
      </c>
      <c r="G5284" s="3">
        <f ca="1">[1]!thsiFinD("ths_rsi_stock",$A5284,$A$1,7,100,100)</f>
        <v>38.691477260192997</v>
      </c>
      <c r="H5284" s="3">
        <f ca="1">[1]!thsiFinD("ths_adtm_stock",$A5284,$A$1,7,3,100,100,100)</f>
        <v>-0.10869565217391</v>
      </c>
      <c r="I5284" s="3">
        <f ca="1">[1]!thsiFinD("ths_bbiboll_stock",$A5284,$A$1,7,3,100,100,100)</f>
        <v>11.153541666667</v>
      </c>
      <c r="J5284" s="3">
        <f ca="1">[1]!thsiFinD("ths_dptb_stock",$A5284,$A$1,7,104,100,100)</f>
        <v>0.71428571428570997</v>
      </c>
      <c r="K5284" s="3">
        <f ca="1">[1]!thsiFinD("ths_srmi_stock",$A5284,$A$1,7,100,100)</f>
        <v>-1.7889087656528999E-2</v>
      </c>
      <c r="L5284" s="3">
        <f ca="1">[1]!thsiFinD("ths_atr_stock",$A5284,$A$1,7,101,100,100)</f>
        <v>0.30571428571428999</v>
      </c>
      <c r="M5284" s="3">
        <f ca="1">[1]!thsiFinD("ths_vol_w_stock",$A5284,$A$1)/1000000</f>
        <v>3.7599019999999999</v>
      </c>
      <c r="N5284" s="3">
        <f ca="1">[1]!thsiFinD("ths_turnover_ratio_w_stock",$A5284,$A$1)</f>
        <v>12.374701238621</v>
      </c>
      <c r="O5284" s="3">
        <f ca="1">[1]!thsiFinD("ths_relative_chg_ratio_w_stock",$A5284,$A$1,104,100)</f>
        <v>-4.7204045560771002</v>
      </c>
      <c r="P5284" s="3">
        <f ca="1">[1]!thsiFinD("ths_chg_ratio_w_stock",$A5284,$B$1,100)</f>
        <v>-0.72859744990893005</v>
      </c>
    </row>
    <row r="5285" spans="1:16" x14ac:dyDescent="0.25">
      <c r="A5285" s="2" t="s">
        <v>5283</v>
      </c>
      <c r="B5285" s="2" t="s">
        <v>10645</v>
      </c>
      <c r="C5285" s="3">
        <f ca="1">[1]!thsiFinD("ths_vol_ratio_stock",$A5285,$A$1,7,100)</f>
        <v>0.63054271169927001</v>
      </c>
      <c r="D5285" s="3">
        <f ca="1">[1]!thsiFinD("ths_cr_stock",$A5285,$A$1,7,100,100)</f>
        <v>70.881670533643003</v>
      </c>
      <c r="E5285" s="3">
        <f ca="1">[1]!thsiFinD("ths_mfi_stock",$A5285,$A$1,7,100,100)</f>
        <v>55.137960962252002</v>
      </c>
      <c r="F5285" s="3">
        <f ca="1">[1]!thsiFinD("ths_expma_stock",$A5285,$A$1,7,100,100)</f>
        <v>15.672342403958</v>
      </c>
      <c r="G5285" s="3">
        <f ca="1">[1]!thsiFinD("ths_rsi_stock",$A5285,$A$1,7,100,100)</f>
        <v>32.807563403662002</v>
      </c>
      <c r="H5285" s="3">
        <f ca="1">[1]!thsiFinD("ths_adtm_stock",$A5285,$A$1,7,3,100,100,100)</f>
        <v>0.80833333333333002</v>
      </c>
      <c r="I5285" s="3">
        <f ca="1">[1]!thsiFinD("ths_bbiboll_stock",$A5285,$A$1,7,3,100,100,100)</f>
        <v>15.6909375</v>
      </c>
      <c r="J5285" s="3">
        <f ca="1">[1]!thsiFinD("ths_dptb_stock",$A5285,$A$1,7,104,100,100)</f>
        <v>0.71428571428570997</v>
      </c>
      <c r="K5285" s="3">
        <f ca="1">[1]!thsiFinD("ths_srmi_stock",$A5285,$A$1,7,100,100)</f>
        <v>-7.2356215213357999E-2</v>
      </c>
      <c r="L5285" s="3">
        <f ca="1">[1]!thsiFinD("ths_atr_stock",$A5285,$A$1,7,101,100,100)</f>
        <v>0.70142857142856996</v>
      </c>
      <c r="M5285" s="3">
        <f ca="1">[1]!thsiFinD("ths_vol_w_stock",$A5285,$A$1)/1000000</f>
        <v>3.9662220000000001</v>
      </c>
      <c r="N5285" s="3">
        <f ca="1">[1]!thsiFinD("ths_turnover_ratio_w_stock",$A5285,$A$1)</f>
        <v>29.519291183692999</v>
      </c>
      <c r="O5285" s="3">
        <f ca="1">[1]!thsiFinD("ths_relative_chg_ratio_w_stock",$A5285,$A$1,104,100)</f>
        <v>-10.807780078082001</v>
      </c>
      <c r="P5285" s="3">
        <f ca="1">[1]!thsiFinD("ths_chg_ratio_w_stock",$A5285,$B$1,100)</f>
        <v>-7.2666666666667004</v>
      </c>
    </row>
    <row r="5286" spans="1:16" x14ac:dyDescent="0.25">
      <c r="A5286" s="2" t="s">
        <v>5284</v>
      </c>
      <c r="B5286" s="2" t="s">
        <v>10646</v>
      </c>
      <c r="C5286" s="3">
        <f ca="1">[1]!thsiFinD("ths_vol_ratio_stock",$A5286,$A$1,7,100)</f>
        <v>0.57241153510912002</v>
      </c>
      <c r="D5286" s="3">
        <f ca="1">[1]!thsiFinD("ths_cr_stock",$A5286,$A$1,7,100,100)</f>
        <v>81.794538361508998</v>
      </c>
      <c r="E5286" s="3">
        <f ca="1">[1]!thsiFinD("ths_mfi_stock",$A5286,$A$1,7,100,100)</f>
        <v>44.095275289374001</v>
      </c>
      <c r="F5286" s="3">
        <f ca="1">[1]!thsiFinD("ths_expma_stock",$A5286,$A$1,7,100,100)</f>
        <v>12.171713360831999</v>
      </c>
      <c r="G5286" s="3">
        <f ca="1">[1]!thsiFinD("ths_rsi_stock",$A5286,$A$1,7,100,100)</f>
        <v>39.948862312172999</v>
      </c>
      <c r="H5286" s="3">
        <f ca="1">[1]!thsiFinD("ths_adtm_stock",$A5286,$A$1,7,3,100,100,100)</f>
        <v>0.52631578947367996</v>
      </c>
      <c r="I5286" s="3">
        <f ca="1">[1]!thsiFinD("ths_bbiboll_stock",$A5286,$A$1,7,3,100,100,100)</f>
        <v>12.141979166666999</v>
      </c>
      <c r="J5286" s="3">
        <f ca="1">[1]!thsiFinD("ths_dptb_stock",$A5286,$A$1,7,104,100,100)</f>
        <v>0.71428571428570997</v>
      </c>
      <c r="K5286" s="3">
        <f ca="1">[1]!thsiFinD("ths_srmi_stock",$A5286,$A$1,7,100,100)</f>
        <v>-9.0697674418605004E-2</v>
      </c>
      <c r="L5286" s="3">
        <f ca="1">[1]!thsiFinD("ths_atr_stock",$A5286,$A$1,7,101,100,100)</f>
        <v>0.68714285714286005</v>
      </c>
      <c r="M5286" s="3">
        <f ca="1">[1]!thsiFinD("ths_vol_w_stock",$A5286,$A$1)/1000000</f>
        <v>6.6335259999999998</v>
      </c>
      <c r="N5286" s="3">
        <f ca="1">[1]!thsiFinD("ths_turnover_ratio_w_stock",$A5286,$A$1)</f>
        <v>33.429328268680997</v>
      </c>
      <c r="O5286" s="3">
        <f ca="1">[1]!thsiFinD("ths_relative_chg_ratio_w_stock",$A5286,$A$1,104,100)</f>
        <v>-9.7168709871725003</v>
      </c>
      <c r="P5286" s="3">
        <f ca="1">[1]!thsiFinD("ths_chg_ratio_w_stock",$A5286,$B$1,100)</f>
        <v>1.7902813299233</v>
      </c>
    </row>
    <row r="5287" spans="1:16" x14ac:dyDescent="0.25">
      <c r="A5287" s="2" t="s">
        <v>5285</v>
      </c>
      <c r="B5287" s="2" t="s">
        <v>10647</v>
      </c>
      <c r="C5287" s="3">
        <f ca="1">[1]!thsiFinD("ths_vol_ratio_stock",$A5287,$A$1,7,100)</f>
        <v>0.43756456049430997</v>
      </c>
      <c r="D5287" s="3">
        <f ca="1">[1]!thsiFinD("ths_cr_stock",$A5287,$A$1,7,100,100)</f>
        <v>249.31506849314999</v>
      </c>
      <c r="E5287" s="3">
        <f ca="1">[1]!thsiFinD("ths_mfi_stock",$A5287,$A$1,7,100,100)</f>
        <v>61.922830872169001</v>
      </c>
      <c r="F5287" s="3">
        <f ca="1">[1]!thsiFinD("ths_expma_stock",$A5287,$A$1,7,100,100)</f>
        <v>4.3910216086784004</v>
      </c>
      <c r="G5287" s="3">
        <f ca="1">[1]!thsiFinD("ths_rsi_stock",$A5287,$A$1,7,100,100)</f>
        <v>50.564590926042001</v>
      </c>
      <c r="H5287" s="3">
        <f ca="1">[1]!thsiFinD("ths_adtm_stock",$A5287,$A$1,7,3,100,100,100)</f>
        <v>0.96842105263157996</v>
      </c>
      <c r="I5287" s="3">
        <f ca="1">[1]!thsiFinD("ths_bbiboll_stock",$A5287,$A$1,7,3,100,100,100)</f>
        <v>4.3773958333333001</v>
      </c>
      <c r="J5287" s="3">
        <f ca="1">[1]!thsiFinD("ths_dptb_stock",$A5287,$A$1,7,104,100,100)</f>
        <v>0.85714285714285998</v>
      </c>
      <c r="K5287" s="3">
        <f ca="1">[1]!thsiFinD("ths_srmi_stock",$A5287,$A$1,7,100,100)</f>
        <v>0.11643835616438</v>
      </c>
      <c r="L5287" s="3">
        <f ca="1">[1]!thsiFinD("ths_atr_stock",$A5287,$A$1,7,101,100,100)</f>
        <v>0.39428571428571002</v>
      </c>
      <c r="M5287" s="3">
        <f ca="1">[1]!thsiFinD("ths_vol_w_stock",$A5287,$A$1)/1000000</f>
        <v>48.064537999999999</v>
      </c>
      <c r="N5287" s="3">
        <f ca="1">[1]!thsiFinD("ths_turnover_ratio_w_stock",$A5287,$A$1)</f>
        <v>49.182429540415001</v>
      </c>
      <c r="O5287" s="3">
        <f ca="1">[1]!thsiFinD("ths_relative_chg_ratio_w_stock",$A5287,$A$1,104,100)</f>
        <v>-6.2920343858652998</v>
      </c>
      <c r="P5287" s="3">
        <f ca="1">[1]!thsiFinD("ths_chg_ratio_w_stock",$A5287,$B$1,100)</f>
        <v>-5.0228310502282998</v>
      </c>
    </row>
    <row r="5288" spans="1:16" x14ac:dyDescent="0.25">
      <c r="A5288" s="2" t="s">
        <v>5286</v>
      </c>
      <c r="B5288" s="2" t="s">
        <v>10648</v>
      </c>
      <c r="C5288" s="3">
        <f ca="1">[1]!thsiFinD("ths_vol_ratio_stock",$A5288,$A$1,7,100)</f>
        <v>0.75524527255074003</v>
      </c>
      <c r="D5288" s="3">
        <f ca="1">[1]!thsiFinD("ths_cr_stock",$A5288,$A$1,7,100,100)</f>
        <v>208.04369414101001</v>
      </c>
      <c r="E5288" s="3">
        <f ca="1">[1]!thsiFinD("ths_mfi_stock",$A5288,$A$1,7,100,100)</f>
        <v>65.415595933969996</v>
      </c>
      <c r="F5288" s="3">
        <f ca="1">[1]!thsiFinD("ths_expma_stock",$A5288,$A$1,7,100,100)</f>
        <v>15.198525845469</v>
      </c>
      <c r="G5288" s="3">
        <f ca="1">[1]!thsiFinD("ths_rsi_stock",$A5288,$A$1,7,100,100)</f>
        <v>76.197280923860006</v>
      </c>
      <c r="H5288" s="3">
        <f ca="1">[1]!thsiFinD("ths_adtm_stock",$A5288,$A$1,7,3,100,100,100)</f>
        <v>0.60461538461538</v>
      </c>
      <c r="I5288" s="3">
        <f ca="1">[1]!thsiFinD("ths_bbiboll_stock",$A5288,$A$1,7,3,100,100,100)</f>
        <v>14.629375</v>
      </c>
      <c r="J5288" s="3">
        <f ca="1">[1]!thsiFinD("ths_dptb_stock",$A5288,$A$1,7,104,100,100)</f>
        <v>0.57142857142856995</v>
      </c>
      <c r="K5288" s="3">
        <f ca="1">[1]!thsiFinD("ths_srmi_stock",$A5288,$A$1,7,100,100)</f>
        <v>0.13729128014841999</v>
      </c>
      <c r="L5288" s="3">
        <f ca="1">[1]!thsiFinD("ths_atr_stock",$A5288,$A$1,7,101,100,100)</f>
        <v>1.4928571428571</v>
      </c>
      <c r="M5288" s="3">
        <f ca="1">[1]!thsiFinD("ths_vol_w_stock",$A5288,$A$1)/1000000</f>
        <v>3.5631010000000001</v>
      </c>
      <c r="N5288" s="3">
        <f ca="1">[1]!thsiFinD("ths_turnover_ratio_w_stock",$A5288,$A$1)</f>
        <v>5.8567632150467004</v>
      </c>
      <c r="O5288" s="3">
        <f ca="1">[1]!thsiFinD("ths_relative_chg_ratio_w_stock",$A5288,$A$1,104,100)</f>
        <v>-0.65437098717249997</v>
      </c>
      <c r="P5288" s="3">
        <f ca="1">[1]!thsiFinD("ths_chg_ratio_w_stock",$A5288,$B$1,100)</f>
        <v>-3.5250463821892999</v>
      </c>
    </row>
    <row r="5289" spans="1:16" x14ac:dyDescent="0.25">
      <c r="A5289" s="2" t="s">
        <v>5287</v>
      </c>
      <c r="B5289" s="2" t="s">
        <v>10649</v>
      </c>
      <c r="C5289" s="3">
        <f ca="1">[1]!thsiFinD("ths_vol_ratio_stock",$A5289,$A$1,7,100)</f>
        <v>0.77133950863372003</v>
      </c>
      <c r="D5289" s="3">
        <f ca="1">[1]!thsiFinD("ths_cr_stock",$A5289,$A$1,7,100,100)</f>
        <v>171.55172413792999</v>
      </c>
      <c r="E5289" s="3">
        <f ca="1">[1]!thsiFinD("ths_mfi_stock",$A5289,$A$1,7,100,100)</f>
        <v>66.626371448339995</v>
      </c>
      <c r="F5289" s="3">
        <f ca="1">[1]!thsiFinD("ths_expma_stock",$A5289,$A$1,7,100,100)</f>
        <v>11.878091425862999</v>
      </c>
      <c r="G5289" s="3">
        <f ca="1">[1]!thsiFinD("ths_rsi_stock",$A5289,$A$1,7,100,100)</f>
        <v>46.524740987979001</v>
      </c>
      <c r="H5289" s="3">
        <f ca="1">[1]!thsiFinD("ths_adtm_stock",$A5289,$A$1,7,3,100,100,100)</f>
        <v>0.94252873563217998</v>
      </c>
      <c r="I5289" s="3">
        <f ca="1">[1]!thsiFinD("ths_bbiboll_stock",$A5289,$A$1,7,3,100,100,100)</f>
        <v>11.839270833333</v>
      </c>
      <c r="J5289" s="3">
        <f ca="1">[1]!thsiFinD("ths_dptb_stock",$A5289,$A$1,7,104,100,100)</f>
        <v>0.71428571428570997</v>
      </c>
      <c r="K5289" s="3">
        <f ca="1">[1]!thsiFinD("ths_srmi_stock",$A5289,$A$1,7,100,100)</f>
        <v>1.6977928692699E-3</v>
      </c>
      <c r="L5289" s="3">
        <f ca="1">[1]!thsiFinD("ths_atr_stock",$A5289,$A$1,7,101,100,100)</f>
        <v>0.3</v>
      </c>
      <c r="M5289" s="3">
        <f ca="1">[1]!thsiFinD("ths_vol_w_stock",$A5289,$A$1)/1000000</f>
        <v>2.6520100000000002</v>
      </c>
      <c r="N5289" s="3">
        <f ca="1">[1]!thsiFinD("ths_turnover_ratio_w_stock",$A5289,$A$1)</f>
        <v>5.1097968269976999</v>
      </c>
      <c r="O5289" s="3">
        <f ca="1">[1]!thsiFinD("ths_relative_chg_ratio_w_stock",$A5289,$A$1,104,100)</f>
        <v>-2.9742054381365</v>
      </c>
      <c r="P5289" s="3">
        <f ca="1">[1]!thsiFinD("ths_chg_ratio_w_stock",$A5289,$B$1,100)</f>
        <v>-4.2444821731748998</v>
      </c>
    </row>
    <row r="5290" spans="1:16" x14ac:dyDescent="0.25">
      <c r="A5290" s="2" t="s">
        <v>5288</v>
      </c>
      <c r="B5290" s="2" t="s">
        <v>10650</v>
      </c>
      <c r="C5290" s="3">
        <f ca="1">[1]!thsiFinD("ths_vol_ratio_stock",$A5290,$A$1,7,100)</f>
        <v>0.36610598026174002</v>
      </c>
      <c r="D5290" s="3">
        <f ca="1">[1]!thsiFinD("ths_cr_stock",$A5290,$A$1,7,100,100)</f>
        <v>145.12743628186001</v>
      </c>
      <c r="E5290" s="3">
        <f ca="1">[1]!thsiFinD("ths_mfi_stock",$A5290,$A$1,7,100,100)</f>
        <v>65.820639763973006</v>
      </c>
      <c r="F5290" s="3">
        <f ca="1">[1]!thsiFinD("ths_expma_stock",$A5290,$A$1,7,100,100)</f>
        <v>22.411156566092998</v>
      </c>
      <c r="G5290" s="3">
        <f ca="1">[1]!thsiFinD("ths_rsi_stock",$A5290,$A$1,7,100,100)</f>
        <v>49.531934726034002</v>
      </c>
      <c r="H5290" s="3">
        <f ca="1">[1]!thsiFinD("ths_adtm_stock",$A5290,$A$1,7,3,100,100,100)</f>
        <v>0.8</v>
      </c>
      <c r="I5290" s="3">
        <f ca="1">[1]!thsiFinD("ths_bbiboll_stock",$A5290,$A$1,7,3,100,100,100)</f>
        <v>22.213854166667002</v>
      </c>
      <c r="J5290" s="3">
        <f ca="1">[1]!thsiFinD("ths_dptb_stock",$A5290,$A$1,7,104,100,100)</f>
        <v>1</v>
      </c>
      <c r="K5290" s="3">
        <f ca="1">[1]!thsiFinD("ths_srmi_stock",$A5290,$A$1,7,100,100)</f>
        <v>-1.8149623727313002E-2</v>
      </c>
      <c r="L5290" s="3">
        <f ca="1">[1]!thsiFinD("ths_atr_stock",$A5290,$A$1,7,101,100,100)</f>
        <v>0.96857142857142997</v>
      </c>
      <c r="M5290" s="3">
        <f ca="1">[1]!thsiFinD("ths_vol_w_stock",$A5290,$A$1)/1000000</f>
        <v>1.665494</v>
      </c>
      <c r="N5290" s="3">
        <f ca="1">[1]!thsiFinD("ths_turnover_ratio_w_stock",$A5290,$A$1)</f>
        <v>15.805138781101</v>
      </c>
      <c r="O5290" s="3">
        <f ca="1">[1]!thsiFinD("ths_relative_chg_ratio_w_stock",$A5290,$A$1,104,100)</f>
        <v>-1.1273018261748</v>
      </c>
      <c r="P5290" s="3">
        <f ca="1">[1]!thsiFinD("ths_chg_ratio_w_stock",$A5290,$B$1,100)</f>
        <v>1.5329125338142</v>
      </c>
    </row>
    <row r="5291" spans="1:16" x14ac:dyDescent="0.25">
      <c r="A5291" s="2" t="s">
        <v>5289</v>
      </c>
      <c r="B5291" s="2" t="s">
        <v>10651</v>
      </c>
      <c r="C5291" s="3">
        <f ca="1">[1]!thsiFinD("ths_vol_ratio_stock",$A5291,$A$1,7,100)</f>
        <v>0.65847922654821001</v>
      </c>
      <c r="D5291" s="3">
        <f ca="1">[1]!thsiFinD("ths_cr_stock",$A5291,$A$1,7,100,100)</f>
        <v>102.63157894737</v>
      </c>
      <c r="E5291" s="3">
        <f ca="1">[1]!thsiFinD("ths_mfi_stock",$A5291,$A$1,7,100,100)</f>
        <v>52.558074427325003</v>
      </c>
      <c r="F5291" s="3">
        <f ca="1">[1]!thsiFinD("ths_expma_stock",$A5291,$A$1,7,100,100)</f>
        <v>12.204926678542</v>
      </c>
      <c r="G5291" s="3">
        <f ca="1">[1]!thsiFinD("ths_rsi_stock",$A5291,$A$1,7,100,100)</f>
        <v>36.589499673573997</v>
      </c>
      <c r="H5291" s="3">
        <f ca="1">[1]!thsiFinD("ths_adtm_stock",$A5291,$A$1,7,3,100,100,100)</f>
        <v>5.2631578947370999E-2</v>
      </c>
      <c r="I5291" s="3">
        <f ca="1">[1]!thsiFinD("ths_bbiboll_stock",$A5291,$A$1,7,3,100,100,100)</f>
        <v>12.228854166667</v>
      </c>
      <c r="J5291" s="3">
        <f ca="1">[1]!thsiFinD("ths_dptb_stock",$A5291,$A$1,7,104,100,100)</f>
        <v>0.42857142857142999</v>
      </c>
      <c r="K5291" s="3">
        <f ca="1">[1]!thsiFinD("ths_srmi_stock",$A5291,$A$1,7,100,100)</f>
        <v>-2.2801302931596001E-2</v>
      </c>
      <c r="L5291" s="3">
        <f ca="1">[1]!thsiFinD("ths_atr_stock",$A5291,$A$1,7,101,100,100)</f>
        <v>0.33</v>
      </c>
      <c r="M5291" s="3">
        <f ca="1">[1]!thsiFinD("ths_vol_w_stock",$A5291,$A$1)/1000000</f>
        <v>1.844168</v>
      </c>
      <c r="N5291" s="3">
        <f ca="1">[1]!thsiFinD("ths_turnover_ratio_w_stock",$A5291,$A$1)</f>
        <v>11.900216610673001</v>
      </c>
      <c r="O5291" s="3">
        <f ca="1">[1]!thsiFinD("ths_relative_chg_ratio_w_stock",$A5291,$A$1,104,100)</f>
        <v>-6.4787757490773004</v>
      </c>
      <c r="P5291" s="3">
        <f ca="1">[1]!thsiFinD("ths_chg_ratio_w_stock",$A5291,$B$1,100)</f>
        <v>2.25</v>
      </c>
    </row>
    <row r="5292" spans="1:16" x14ac:dyDescent="0.25">
      <c r="A5292" s="2" t="s">
        <v>5290</v>
      </c>
      <c r="B5292" s="2" t="s">
        <v>10652</v>
      </c>
      <c r="C5292" s="3">
        <f ca="1">[1]!thsiFinD("ths_vol_ratio_stock",$A5292,$A$1,7,100)</f>
        <v>1.7842090875854</v>
      </c>
      <c r="D5292" s="3">
        <f ca="1">[1]!thsiFinD("ths_cr_stock",$A5292,$A$1,7,100,100)</f>
        <v>54.838709677418997</v>
      </c>
      <c r="E5292" s="3">
        <f ca="1">[1]!thsiFinD("ths_mfi_stock",$A5292,$A$1,7,100,100)</f>
        <v>28.714103824224999</v>
      </c>
      <c r="F5292" s="3">
        <f ca="1">[1]!thsiFinD("ths_expma_stock",$A5292,$A$1,7,100,100)</f>
        <v>3.7379562364130998</v>
      </c>
      <c r="G5292" s="3">
        <f ca="1">[1]!thsiFinD("ths_rsi_stock",$A5292,$A$1,7,100,100)</f>
        <v>24.580121927048999</v>
      </c>
      <c r="H5292" s="3">
        <f ca="1">[1]!thsiFinD("ths_adtm_stock",$A5292,$A$1,7,3,100,100,100)</f>
        <v>0.52</v>
      </c>
      <c r="I5292" s="3">
        <f ca="1">[1]!thsiFinD("ths_bbiboll_stock",$A5292,$A$1,7,3,100,100,100)</f>
        <v>3.7769791666666999</v>
      </c>
      <c r="J5292" s="3">
        <f ca="1">[1]!thsiFinD("ths_dptb_stock",$A5292,$A$1,7,104,100,100)</f>
        <v>0.71428571428570997</v>
      </c>
      <c r="K5292" s="3">
        <f ca="1">[1]!thsiFinD("ths_srmi_stock",$A5292,$A$1,7,100,100)</f>
        <v>-3.7433155080213998E-2</v>
      </c>
      <c r="L5292" s="3">
        <f ca="1">[1]!thsiFinD("ths_atr_stock",$A5292,$A$1,7,101,100,100)</f>
        <v>0.11714285714286</v>
      </c>
      <c r="M5292" s="3">
        <f ca="1">[1]!thsiFinD("ths_vol_w_stock",$A5292,$A$1)/1000000</f>
        <v>3.961338</v>
      </c>
      <c r="N5292" s="3">
        <f ca="1">[1]!thsiFinD("ths_turnover_ratio_w_stock",$A5292,$A$1)</f>
        <v>4.3996427763790997</v>
      </c>
      <c r="O5292" s="3">
        <f ca="1">[1]!thsiFinD("ths_relative_chg_ratio_w_stock",$A5292,$A$1,104,100)</f>
        <v>-7.9668709871725003</v>
      </c>
      <c r="P5292" s="3">
        <f ca="1">[1]!thsiFinD("ths_chg_ratio_w_stock",$A5292,$B$1,100)</f>
        <v>-5</v>
      </c>
    </row>
    <row r="5293" spans="1:16" x14ac:dyDescent="0.25">
      <c r="A5293" s="2" t="s">
        <v>5291</v>
      </c>
      <c r="B5293" s="2" t="s">
        <v>10653</v>
      </c>
      <c r="C5293" s="3">
        <f ca="1">[1]!thsiFinD("ths_vol_ratio_stock",$A5293,$A$1,7,100)</f>
        <v>1.014426989186</v>
      </c>
      <c r="D5293" s="3">
        <f ca="1">[1]!thsiFinD("ths_cr_stock",$A5293,$A$1,7,100,100)</f>
        <v>-8.5674157303370002</v>
      </c>
      <c r="E5293" s="3">
        <f ca="1">[1]!thsiFinD("ths_mfi_stock",$A5293,$A$1,7,100,100)</f>
        <v>0</v>
      </c>
      <c r="F5293" s="3">
        <f ca="1">[1]!thsiFinD("ths_expma_stock",$A5293,$A$1,7,100,100)</f>
        <v>9.7176459639747002</v>
      </c>
      <c r="G5293" s="3">
        <f ca="1">[1]!thsiFinD("ths_rsi_stock",$A5293,$A$1,7,100,100)</f>
        <v>10.283064566987001</v>
      </c>
      <c r="H5293" s="3">
        <f ca="1">[1]!thsiFinD("ths_adtm_stock",$A5293,$A$1,7,3,100,100,100)</f>
        <v>-0.94011976047904</v>
      </c>
      <c r="I5293" s="3">
        <f ca="1">[1]!thsiFinD("ths_bbiboll_stock",$A5293,$A$1,7,3,100,100,100)</f>
        <v>10.4396875</v>
      </c>
      <c r="J5293" s="3">
        <f ca="1">[1]!thsiFinD("ths_dptb_stock",$A5293,$A$1,7,104,100,100)</f>
        <v>0.28571428571428997</v>
      </c>
      <c r="K5293" s="3">
        <f ca="1">[1]!thsiFinD("ths_srmi_stock",$A5293,$A$1,7,100,100)</f>
        <v>-0.13461538461538</v>
      </c>
      <c r="L5293" s="3">
        <f ca="1">[1]!thsiFinD("ths_atr_stock",$A5293,$A$1,7,101,100,100)</f>
        <v>0.39285714285714002</v>
      </c>
      <c r="M5293" s="3">
        <f ca="1">[1]!thsiFinD("ths_vol_w_stock",$A5293,$A$1)/1000000</f>
        <v>13.917287999999999</v>
      </c>
      <c r="N5293" s="3">
        <f ca="1">[1]!thsiFinD("ths_turnover_ratio_w_stock",$A5293,$A$1)</f>
        <v>3.2974661874372</v>
      </c>
      <c r="O5293" s="3">
        <f ca="1">[1]!thsiFinD("ths_relative_chg_ratio_w_stock",$A5293,$A$1,104,100)</f>
        <v>-5.4601864951939003</v>
      </c>
      <c r="P5293" s="3">
        <f ca="1">[1]!thsiFinD("ths_chg_ratio_w_stock",$A5293,$B$1,100)</f>
        <v>-4.5555555555555998</v>
      </c>
    </row>
    <row r="5294" spans="1:16" x14ac:dyDescent="0.25">
      <c r="A5294" s="2" t="s">
        <v>5292</v>
      </c>
      <c r="B5294" s="2" t="s">
        <v>10654</v>
      </c>
      <c r="C5294" s="3">
        <f ca="1">[1]!thsiFinD("ths_vol_ratio_stock",$A5294,$A$1,7,100)</f>
        <v>0.73776422564072996</v>
      </c>
      <c r="D5294" s="3">
        <f ca="1">[1]!thsiFinD("ths_cr_stock",$A5294,$A$1,7,100,100)</f>
        <v>200</v>
      </c>
      <c r="E5294" s="3">
        <f ca="1">[1]!thsiFinD("ths_mfi_stock",$A5294,$A$1,7,100,100)</f>
        <v>79.875351249511994</v>
      </c>
      <c r="F5294" s="3">
        <f ca="1">[1]!thsiFinD("ths_expma_stock",$A5294,$A$1,7,100,100)</f>
        <v>9.0444817226679</v>
      </c>
      <c r="G5294" s="3">
        <f ca="1">[1]!thsiFinD("ths_rsi_stock",$A5294,$A$1,7,100,100)</f>
        <v>48.122474884563999</v>
      </c>
      <c r="H5294" s="3">
        <f ca="1">[1]!thsiFinD("ths_adtm_stock",$A5294,$A$1,7,3,100,100,100)</f>
        <v>0.84297520661156999</v>
      </c>
      <c r="I5294" s="3">
        <f ca="1">[1]!thsiFinD("ths_bbiboll_stock",$A5294,$A$1,7,3,100,100,100)</f>
        <v>9.0467708333332997</v>
      </c>
      <c r="J5294" s="3">
        <f ca="1">[1]!thsiFinD("ths_dptb_stock",$A5294,$A$1,7,104,100,100)</f>
        <v>0.57142857142856995</v>
      </c>
      <c r="K5294" s="3">
        <f ca="1">[1]!thsiFinD("ths_srmi_stock",$A5294,$A$1,7,100,100)</f>
        <v>2.3359288097886999E-2</v>
      </c>
      <c r="L5294" s="3">
        <f ca="1">[1]!thsiFinD("ths_atr_stock",$A5294,$A$1,7,101,100,100)</f>
        <v>0.32428571428571001</v>
      </c>
      <c r="M5294" s="3">
        <f ca="1">[1]!thsiFinD("ths_vol_w_stock",$A5294,$A$1)/1000000</f>
        <v>11.260842</v>
      </c>
      <c r="N5294" s="3">
        <f ca="1">[1]!thsiFinD("ths_turnover_ratio_w_stock",$A5294,$A$1)</f>
        <v>17.061132162374999</v>
      </c>
      <c r="O5294" s="3">
        <f ca="1">[1]!thsiFinD("ths_relative_chg_ratio_w_stock",$A5294,$A$1,104,100)</f>
        <v>-0.36399612809697002</v>
      </c>
      <c r="P5294" s="3">
        <f ca="1">[1]!thsiFinD("ths_chg_ratio_w_stock",$A5294,$B$1,100)</f>
        <v>-7.230255839822</v>
      </c>
    </row>
    <row r="5295" spans="1:16" x14ac:dyDescent="0.25">
      <c r="A5295" s="2" t="s">
        <v>5293</v>
      </c>
      <c r="B5295" s="2" t="s">
        <v>10655</v>
      </c>
      <c r="C5295" s="3">
        <f ca="1">[1]!thsiFinD("ths_vol_ratio_stock",$A5295,$A$1,7,100)</f>
        <v>0.74513151569221003</v>
      </c>
      <c r="D5295" s="3">
        <f ca="1">[1]!thsiFinD("ths_cr_stock",$A5295,$A$1,7,100,100)</f>
        <v>722.72727272726002</v>
      </c>
      <c r="E5295" s="3">
        <f ca="1">[1]!thsiFinD("ths_mfi_stock",$A5295,$A$1,7,100,100)</f>
        <v>56.178822126096001</v>
      </c>
      <c r="F5295" s="3">
        <f ca="1">[1]!thsiFinD("ths_expma_stock",$A5295,$A$1,7,100,100)</f>
        <v>14.178264031016001</v>
      </c>
      <c r="G5295" s="3">
        <f ca="1">[1]!thsiFinD("ths_rsi_stock",$A5295,$A$1,7,100,100)</f>
        <v>53.680569794900997</v>
      </c>
      <c r="H5295" s="3">
        <f ca="1">[1]!thsiFinD("ths_adtm_stock",$A5295,$A$1,7,3,100,100,100)</f>
        <v>0.73821989528795995</v>
      </c>
      <c r="I5295" s="3">
        <f ca="1">[1]!thsiFinD("ths_bbiboll_stock",$A5295,$A$1,7,3,100,100,100)</f>
        <v>13.93125</v>
      </c>
      <c r="J5295" s="3">
        <f ca="1">[1]!thsiFinD("ths_dptb_stock",$A5295,$A$1,7,104,100,100)</f>
        <v>0.28571428571428997</v>
      </c>
      <c r="K5295" s="3">
        <f ca="1">[1]!thsiFinD("ths_srmi_stock",$A5295,$A$1,7,100,100)</f>
        <v>8.5592011412267993E-2</v>
      </c>
      <c r="L5295" s="3">
        <f ca="1">[1]!thsiFinD("ths_atr_stock",$A5295,$A$1,7,101,100,100)</f>
        <v>0.94285714285713995</v>
      </c>
      <c r="M5295" s="3">
        <f ca="1">[1]!thsiFinD("ths_vol_w_stock",$A5295,$A$1)/1000000</f>
        <v>15.91516</v>
      </c>
      <c r="N5295" s="3">
        <f ca="1">[1]!thsiFinD("ths_turnover_ratio_w_stock",$A5295,$A$1)</f>
        <v>64.957185421003004</v>
      </c>
      <c r="O5295" s="3">
        <f ca="1">[1]!thsiFinD("ths_relative_chg_ratio_w_stock",$A5295,$A$1,104,100)</f>
        <v>-1.7168709871725001</v>
      </c>
      <c r="P5295" s="3">
        <f ca="1">[1]!thsiFinD("ths_chg_ratio_w_stock",$A5295,$B$1,100)</f>
        <v>3.9942938659059002</v>
      </c>
    </row>
    <row r="5296" spans="1:16" x14ac:dyDescent="0.25">
      <c r="A5296" s="2" t="s">
        <v>5294</v>
      </c>
      <c r="B5296" s="2" t="s">
        <v>10656</v>
      </c>
      <c r="C5296" s="3">
        <f ca="1">[1]!thsiFinD("ths_vol_ratio_stock",$A5296,$A$1,7,100)</f>
        <v>0.90025599382147004</v>
      </c>
      <c r="D5296" s="3">
        <f ca="1">[1]!thsiFinD("ths_cr_stock",$A5296,$A$1,7,100,100)</f>
        <v>75.609756097561004</v>
      </c>
      <c r="E5296" s="3">
        <f ca="1">[1]!thsiFinD("ths_mfi_stock",$A5296,$A$1,7,100,100)</f>
        <v>46.375742768666001</v>
      </c>
      <c r="F5296" s="3">
        <f ca="1">[1]!thsiFinD("ths_expma_stock",$A5296,$A$1,7,100,100)</f>
        <v>7.0909603366024001</v>
      </c>
      <c r="G5296" s="3">
        <f ca="1">[1]!thsiFinD("ths_rsi_stock",$A5296,$A$1,7,100,100)</f>
        <v>34.123261808381002</v>
      </c>
      <c r="H5296" s="3">
        <f ca="1">[1]!thsiFinD("ths_adtm_stock",$A5296,$A$1,7,3,100,100,100)</f>
        <v>-7.6923076923074998E-2</v>
      </c>
      <c r="I5296" s="3">
        <f ca="1">[1]!thsiFinD("ths_bbiboll_stock",$A5296,$A$1,7,3,100,100,100)</f>
        <v>7.1220833333332996</v>
      </c>
      <c r="J5296" s="3">
        <f ca="1">[1]!thsiFinD("ths_dptb_stock",$A5296,$A$1,7,104,100,100)</f>
        <v>0.42857142857142999</v>
      </c>
      <c r="K5296" s="3">
        <f ca="1">[1]!thsiFinD("ths_srmi_stock",$A5296,$A$1,7,100,100)</f>
        <v>-3.2303370786517002E-2</v>
      </c>
      <c r="L5296" s="3">
        <f ca="1">[1]!thsiFinD("ths_atr_stock",$A5296,$A$1,7,101,100,100)</f>
        <v>0.24</v>
      </c>
      <c r="M5296" s="3">
        <f ca="1">[1]!thsiFinD("ths_vol_w_stock",$A5296,$A$1)/1000000</f>
        <v>1.535949</v>
      </c>
      <c r="N5296" s="3">
        <f ca="1">[1]!thsiFinD("ths_turnover_ratio_w_stock",$A5296,$A$1)</f>
        <v>5.9286937422683001</v>
      </c>
      <c r="O5296" s="3">
        <f ca="1">[1]!thsiFinD("ths_relative_chg_ratio_w_stock",$A5296,$A$1,104,100)</f>
        <v>-4.9472080658242001</v>
      </c>
      <c r="P5296" s="3">
        <f ca="1">[1]!thsiFinD("ths_chg_ratio_w_stock",$A5296,$B$1,100)</f>
        <v>-3.9187227866473</v>
      </c>
    </row>
    <row r="5297" spans="1:16" x14ac:dyDescent="0.25">
      <c r="A5297" s="2" t="s">
        <v>5295</v>
      </c>
      <c r="B5297" s="2" t="s">
        <v>10657</v>
      </c>
      <c r="C5297" s="3">
        <f ca="1">[1]!thsiFinD("ths_vol_ratio_stock",$A5297,$A$1,7,100)</f>
        <v>0.61744536888000001</v>
      </c>
      <c r="D5297" s="3">
        <f ca="1">[1]!thsiFinD("ths_cr_stock",$A5297,$A$1,7,100,100)</f>
        <v>172.36842105263</v>
      </c>
      <c r="E5297" s="3">
        <f ca="1">[1]!thsiFinD("ths_mfi_stock",$A5297,$A$1,7,100,100)</f>
        <v>57.851291308306003</v>
      </c>
      <c r="F5297" s="3">
        <f ca="1">[1]!thsiFinD("ths_expma_stock",$A5297,$A$1,7,100,100)</f>
        <v>5.8943192153183999</v>
      </c>
      <c r="G5297" s="3">
        <f ca="1">[1]!thsiFinD("ths_rsi_stock",$A5297,$A$1,7,100,100)</f>
        <v>41.496043740406002</v>
      </c>
      <c r="H5297" s="3">
        <f ca="1">[1]!thsiFinD("ths_adtm_stock",$A5297,$A$1,7,3,100,100,100)</f>
        <v>0.34285714285713997</v>
      </c>
      <c r="I5297" s="3">
        <f ca="1">[1]!thsiFinD("ths_bbiboll_stock",$A5297,$A$1,7,3,100,100,100)</f>
        <v>5.8795833333332999</v>
      </c>
      <c r="J5297" s="3">
        <f ca="1">[1]!thsiFinD("ths_dptb_stock",$A5297,$A$1,7,104,100,100)</f>
        <v>0.57142857142856995</v>
      </c>
      <c r="K5297" s="3">
        <f ca="1">[1]!thsiFinD("ths_srmi_stock",$A5297,$A$1,7,100,100)</f>
        <v>6.9444444444444996E-3</v>
      </c>
      <c r="L5297" s="3">
        <f ca="1">[1]!thsiFinD("ths_atr_stock",$A5297,$A$1,7,101,100,100)</f>
        <v>0.20714285714285999</v>
      </c>
      <c r="M5297" s="3">
        <f ca="1">[1]!thsiFinD("ths_vol_w_stock",$A5297,$A$1)/1000000</f>
        <v>5.3524229999999999</v>
      </c>
      <c r="N5297" s="3">
        <f ca="1">[1]!thsiFinD("ths_turnover_ratio_w_stock",$A5297,$A$1)</f>
        <v>11.703688646833999</v>
      </c>
      <c r="O5297" s="3">
        <f ca="1">[1]!thsiFinD("ths_relative_chg_ratio_w_stock",$A5297,$A$1,104,100)</f>
        <v>-7.1355901989952004</v>
      </c>
      <c r="P5297" s="3">
        <f ca="1">[1]!thsiFinD("ths_chg_ratio_w_stock",$A5297,$B$1,100)</f>
        <v>-3.4722222222222001</v>
      </c>
    </row>
    <row r="5298" spans="1:16" x14ac:dyDescent="0.25">
      <c r="A5298" s="2" t="s">
        <v>5296</v>
      </c>
      <c r="B5298" s="2" t="s">
        <v>10658</v>
      </c>
      <c r="C5298" s="3">
        <f ca="1">[1]!thsiFinD("ths_vol_ratio_stock",$A5298,$A$1,7,100)</f>
        <v>0.63405571576007003</v>
      </c>
      <c r="D5298" s="3">
        <f ca="1">[1]!thsiFinD("ths_cr_stock",$A5298,$A$1,7,100,100)</f>
        <v>71.531966224366002</v>
      </c>
      <c r="E5298" s="3">
        <f ca="1">[1]!thsiFinD("ths_mfi_stock",$A5298,$A$1,7,100,100)</f>
        <v>55.752479147351998</v>
      </c>
      <c r="F5298" s="3">
        <f ca="1">[1]!thsiFinD("ths_expma_stock",$A5298,$A$1,7,100,100)</f>
        <v>12.398336818004999</v>
      </c>
      <c r="G5298" s="3">
        <f ca="1">[1]!thsiFinD("ths_rsi_stock",$A5298,$A$1,7,100,100)</f>
        <v>36.561700212268001</v>
      </c>
      <c r="H5298" s="3">
        <f ca="1">[1]!thsiFinD("ths_adtm_stock",$A5298,$A$1,7,3,100,100,100)</f>
        <v>0.22471910112359</v>
      </c>
      <c r="I5298" s="3">
        <f ca="1">[1]!thsiFinD("ths_bbiboll_stock",$A5298,$A$1,7,3,100,100,100)</f>
        <v>12.354687500000001</v>
      </c>
      <c r="J5298" s="3">
        <f ca="1">[1]!thsiFinD("ths_dptb_stock",$A5298,$A$1,7,104,100,100)</f>
        <v>0.42857142857142999</v>
      </c>
      <c r="K5298" s="3">
        <f ca="1">[1]!thsiFinD("ths_srmi_stock",$A5298,$A$1,7,100,100)</f>
        <v>-9.2319627618309003E-2</v>
      </c>
      <c r="L5298" s="3">
        <f ca="1">[1]!thsiFinD("ths_atr_stock",$A5298,$A$1,7,101,100,100)</f>
        <v>0.68</v>
      </c>
      <c r="M5298" s="3">
        <f ca="1">[1]!thsiFinD("ths_vol_w_stock",$A5298,$A$1)/1000000</f>
        <v>11.177351</v>
      </c>
      <c r="N5298" s="3">
        <f ca="1">[1]!thsiFinD("ths_turnover_ratio_w_stock",$A5298,$A$1)</f>
        <v>22.851908804345001</v>
      </c>
      <c r="O5298" s="3">
        <f ca="1">[1]!thsiFinD("ths_relative_chg_ratio_w_stock",$A5298,$A$1,104,100)</f>
        <v>-14.403438151352001</v>
      </c>
      <c r="P5298" s="3">
        <f ca="1">[1]!thsiFinD("ths_chg_ratio_w_stock",$A5298,$B$1,100)</f>
        <v>-3.1623931623932</v>
      </c>
    </row>
    <row r="5299" spans="1:16" x14ac:dyDescent="0.25">
      <c r="A5299" s="2" t="s">
        <v>5297</v>
      </c>
      <c r="B5299" s="2" t="s">
        <v>10659</v>
      </c>
      <c r="C5299" s="3">
        <f ca="1">[1]!thsiFinD("ths_vol_ratio_stock",$A5299,$A$1,7,100)</f>
        <v>0.56468136097967003</v>
      </c>
      <c r="D5299" s="3">
        <f ca="1">[1]!thsiFinD("ths_cr_stock",$A5299,$A$1,7,100,100)</f>
        <v>85.142857142856997</v>
      </c>
      <c r="E5299" s="3">
        <f ca="1">[1]!thsiFinD("ths_mfi_stock",$A5299,$A$1,7,100,100)</f>
        <v>67.458310250794</v>
      </c>
      <c r="F5299" s="3">
        <f ca="1">[1]!thsiFinD("ths_expma_stock",$A5299,$A$1,7,100,100)</f>
        <v>9.3844273335195005</v>
      </c>
      <c r="G5299" s="3">
        <f ca="1">[1]!thsiFinD("ths_rsi_stock",$A5299,$A$1,7,100,100)</f>
        <v>39.746069324072998</v>
      </c>
      <c r="H5299" s="3">
        <f ca="1">[1]!thsiFinD("ths_adtm_stock",$A5299,$A$1,7,3,100,100,100)</f>
        <v>-0.3972602739726</v>
      </c>
      <c r="I5299" s="3">
        <f ca="1">[1]!thsiFinD("ths_bbiboll_stock",$A5299,$A$1,7,3,100,100,100)</f>
        <v>9.4226041666666998</v>
      </c>
      <c r="J5299" s="3">
        <f ca="1">[1]!thsiFinD("ths_dptb_stock",$A5299,$A$1,7,104,100,100)</f>
        <v>0.57142857142856995</v>
      </c>
      <c r="K5299" s="3">
        <f ca="1">[1]!thsiFinD("ths_srmi_stock",$A5299,$A$1,7,100,100)</f>
        <v>-2.7777777777777998E-2</v>
      </c>
      <c r="L5299" s="3">
        <f ca="1">[1]!thsiFinD("ths_atr_stock",$A5299,$A$1,7,101,100,100)</f>
        <v>0.48857142857142999</v>
      </c>
      <c r="M5299" s="3">
        <f ca="1">[1]!thsiFinD("ths_vol_w_stock",$A5299,$A$1)/1000000</f>
        <v>6.9117899999999999</v>
      </c>
      <c r="N5299" s="3">
        <f ca="1">[1]!thsiFinD("ths_turnover_ratio_w_stock",$A5299,$A$1)</f>
        <v>8.1612532211775992</v>
      </c>
      <c r="O5299" s="3">
        <f ca="1">[1]!thsiFinD("ths_relative_chg_ratio_w_stock",$A5299,$A$1,104,100)</f>
        <v>-3.0183894253503998</v>
      </c>
      <c r="P5299" s="3">
        <f ca="1">[1]!thsiFinD("ths_chg_ratio_w_stock",$A5299,$B$1,100)</f>
        <v>19.670329670329998</v>
      </c>
    </row>
    <row r="5300" spans="1:16" x14ac:dyDescent="0.25">
      <c r="A5300" s="2" t="s">
        <v>5298</v>
      </c>
      <c r="B5300" s="2" t="s">
        <v>10660</v>
      </c>
      <c r="C5300" s="3">
        <f ca="1">[1]!thsiFinD("ths_vol_ratio_stock",$A5300,$A$1,7,100)</f>
        <v>1.0898905874528999</v>
      </c>
      <c r="D5300" s="3">
        <f ca="1">[1]!thsiFinD("ths_cr_stock",$A5300,$A$1,7,100,100)</f>
        <v>222.93762575452999</v>
      </c>
      <c r="E5300" s="3">
        <f ca="1">[1]!thsiFinD("ths_mfi_stock",$A5300,$A$1,7,100,100)</f>
        <v>75.305992179315993</v>
      </c>
      <c r="F5300" s="3">
        <f ca="1">[1]!thsiFinD("ths_expma_stock",$A5300,$A$1,7,100,100)</f>
        <v>16.982039472490001</v>
      </c>
      <c r="G5300" s="3">
        <f ca="1">[1]!thsiFinD("ths_rsi_stock",$A5300,$A$1,7,100,100)</f>
        <v>50.879289629333002</v>
      </c>
      <c r="H5300" s="3">
        <f ca="1">[1]!thsiFinD("ths_adtm_stock",$A5300,$A$1,7,3,100,100,100)</f>
        <v>0.83555555555556005</v>
      </c>
      <c r="I5300" s="3">
        <f ca="1">[1]!thsiFinD("ths_bbiboll_stock",$A5300,$A$1,7,3,100,100,100)</f>
        <v>16.816770833332999</v>
      </c>
      <c r="J5300" s="3">
        <f ca="1">[1]!thsiFinD("ths_dptb_stock",$A5300,$A$1,7,104,100,100)</f>
        <v>0.85714285714285998</v>
      </c>
      <c r="K5300" s="3">
        <f ca="1">[1]!thsiFinD("ths_srmi_stock",$A5300,$A$1,7,100,100)</f>
        <v>2.8503562945367999E-2</v>
      </c>
      <c r="L5300" s="3">
        <f ca="1">[1]!thsiFinD("ths_atr_stock",$A5300,$A$1,7,101,100,100)</f>
        <v>0.78285714285714003</v>
      </c>
      <c r="M5300" s="3">
        <f ca="1">[1]!thsiFinD("ths_vol_w_stock",$A5300,$A$1)/1000000</f>
        <v>11.860821</v>
      </c>
      <c r="N5300" s="3">
        <f ca="1">[1]!thsiFinD("ths_turnover_ratio_w_stock",$A5300,$A$1)</f>
        <v>18.217288330837</v>
      </c>
      <c r="O5300" s="3">
        <f ca="1">[1]!thsiFinD("ths_relative_chg_ratio_w_stock",$A5300,$A$1,104,100)</f>
        <v>-1.9538378118171</v>
      </c>
      <c r="P5300" s="3">
        <f ca="1">[1]!thsiFinD("ths_chg_ratio_w_stock",$A5300,$B$1,100)</f>
        <v>-6.0570071258907001</v>
      </c>
    </row>
    <row r="5301" spans="1:16" x14ac:dyDescent="0.25">
      <c r="A5301" s="2" t="s">
        <v>5299</v>
      </c>
      <c r="B5301" s="2" t="s">
        <v>10661</v>
      </c>
      <c r="C5301" s="3">
        <f ca="1">[1]!thsiFinD("ths_vol_ratio_stock",$A5301,$A$1,7,100)</f>
        <v>0.79131812117502998</v>
      </c>
      <c r="D5301" s="3">
        <f ca="1">[1]!thsiFinD("ths_cr_stock",$A5301,$A$1,7,100,100)</f>
        <v>1291.4893617021</v>
      </c>
      <c r="E5301" s="3">
        <f ca="1">[1]!thsiFinD("ths_mfi_stock",$A5301,$A$1,7,100,100)</f>
        <v>82.776608621060006</v>
      </c>
      <c r="F5301" s="3">
        <f ca="1">[1]!thsiFinD("ths_expma_stock",$A5301,$A$1,7,100,100)</f>
        <v>10.628308845438999</v>
      </c>
      <c r="G5301" s="3">
        <f ca="1">[1]!thsiFinD("ths_rsi_stock",$A5301,$A$1,7,100,100)</f>
        <v>65.386279910618001</v>
      </c>
      <c r="H5301" s="3">
        <f ca="1">[1]!thsiFinD("ths_adtm_stock",$A5301,$A$1,7,3,100,100,100)</f>
        <v>0.97076023391813004</v>
      </c>
      <c r="I5301" s="3">
        <f ca="1">[1]!thsiFinD("ths_bbiboll_stock",$A5301,$A$1,7,3,100,100,100)</f>
        <v>10.564166666667001</v>
      </c>
      <c r="J5301" s="3">
        <f ca="1">[1]!thsiFinD("ths_dptb_stock",$A5301,$A$1,7,104,100,100)</f>
        <v>0.42857142857142999</v>
      </c>
      <c r="K5301" s="3">
        <f ca="1">[1]!thsiFinD("ths_srmi_stock",$A5301,$A$1,7,100,100)</f>
        <v>7.9925650557621006E-2</v>
      </c>
      <c r="L5301" s="3">
        <f ca="1">[1]!thsiFinD("ths_atr_stock",$A5301,$A$1,7,101,100,100)</f>
        <v>0.34857142857142998</v>
      </c>
      <c r="M5301" s="3">
        <f ca="1">[1]!thsiFinD("ths_vol_w_stock",$A5301,$A$1)/1000000</f>
        <v>1.60694</v>
      </c>
      <c r="N5301" s="3">
        <f ca="1">[1]!thsiFinD("ths_turnover_ratio_w_stock",$A5301,$A$1)</f>
        <v>5.9802017044396996</v>
      </c>
      <c r="O5301" s="3">
        <f ca="1">[1]!thsiFinD("ths_relative_chg_ratio_w_stock",$A5301,$A$1,104,100)</f>
        <v>-0.49391708312736998</v>
      </c>
      <c r="P5301" s="3">
        <f ca="1">[1]!thsiFinD("ths_chg_ratio_w_stock",$A5301,$B$1,100)</f>
        <v>-2.0446096654275001</v>
      </c>
    </row>
    <row r="5302" spans="1:16" x14ac:dyDescent="0.25">
      <c r="A5302" s="2" t="s">
        <v>5300</v>
      </c>
      <c r="B5302" s="2" t="s">
        <v>10662</v>
      </c>
      <c r="C5302" s="3">
        <f ca="1">[1]!thsiFinD("ths_vol_ratio_stock",$A5302,$A$1,7,100)</f>
        <v>2.2844352185196999</v>
      </c>
      <c r="D5302" s="3">
        <f ca="1">[1]!thsiFinD("ths_cr_stock",$A5302,$A$1,7,100,100)</f>
        <v>503.84615384615</v>
      </c>
      <c r="E5302" s="3">
        <f ca="1">[1]!thsiFinD("ths_mfi_stock",$A5302,$A$1,7,100,100)</f>
        <v>74.851445824326007</v>
      </c>
      <c r="F5302" s="3">
        <f ca="1">[1]!thsiFinD("ths_expma_stock",$A5302,$A$1,7,100,100)</f>
        <v>4.6524737271009</v>
      </c>
      <c r="G5302" s="3">
        <f ca="1">[1]!thsiFinD("ths_rsi_stock",$A5302,$A$1,7,100,100)</f>
        <v>75.619516225726002</v>
      </c>
      <c r="H5302" s="3">
        <f ca="1">[1]!thsiFinD("ths_adtm_stock",$A5302,$A$1,7,3,100,100,100)</f>
        <v>0.95121951219512002</v>
      </c>
      <c r="I5302" s="3">
        <f ca="1">[1]!thsiFinD("ths_bbiboll_stock",$A5302,$A$1,7,3,100,100,100)</f>
        <v>4.5891666666667001</v>
      </c>
      <c r="J5302" s="3">
        <f ca="1">[1]!thsiFinD("ths_dptb_stock",$A5302,$A$1,7,104,100,100)</f>
        <v>0.42857142857142999</v>
      </c>
      <c r="K5302" s="3">
        <f ca="1">[1]!thsiFinD("ths_srmi_stock",$A5302,$A$1,7,100,100)</f>
        <v>9.4650205761316997E-2</v>
      </c>
      <c r="L5302" s="3">
        <f ca="1">[1]!thsiFinD("ths_atr_stock",$A5302,$A$1,7,101,100,100)</f>
        <v>0.22571428571429</v>
      </c>
      <c r="M5302" s="3">
        <f ca="1">[1]!thsiFinD("ths_vol_w_stock",$A5302,$A$1)/1000000</f>
        <v>18.120902999999998</v>
      </c>
      <c r="N5302" s="3">
        <f ca="1">[1]!thsiFinD("ths_turnover_ratio_w_stock",$A5302,$A$1)</f>
        <v>34.121089523986001</v>
      </c>
      <c r="O5302" s="3">
        <f ca="1">[1]!thsiFinD("ths_relative_chg_ratio_w_stock",$A5302,$A$1,104,100)</f>
        <v>7.0079612275925998</v>
      </c>
      <c r="P5302" s="3">
        <f ca="1">[1]!thsiFinD("ths_chg_ratio_w_stock",$A5302,$B$1,100)</f>
        <v>-7.4074074074074003</v>
      </c>
    </row>
    <row r="5303" spans="1:16" x14ac:dyDescent="0.25">
      <c r="A5303" s="2" t="s">
        <v>5301</v>
      </c>
      <c r="B5303" s="2" t="s">
        <v>10663</v>
      </c>
      <c r="C5303" s="3">
        <f ca="1">[1]!thsiFinD("ths_vol_ratio_stock",$A5303,$A$1,7,100)</f>
        <v>0.42063320285701</v>
      </c>
      <c r="D5303" s="3">
        <f ca="1">[1]!thsiFinD("ths_cr_stock",$A5303,$A$1,7,100,100)</f>
        <v>92.181252776544</v>
      </c>
      <c r="E5303" s="3">
        <f ca="1">[1]!thsiFinD("ths_mfi_stock",$A5303,$A$1,7,100,100)</f>
        <v>45.573254716918001</v>
      </c>
      <c r="F5303" s="3">
        <f ca="1">[1]!thsiFinD("ths_expma_stock",$A5303,$A$1,7,100,100)</f>
        <v>46.461146553665003</v>
      </c>
      <c r="G5303" s="3">
        <f ca="1">[1]!thsiFinD("ths_rsi_stock",$A5303,$A$1,7,100,100)</f>
        <v>48.43243881523</v>
      </c>
      <c r="H5303" s="3">
        <f ca="1">[1]!thsiFinD("ths_adtm_stock",$A5303,$A$1,7,3,100,100,100)</f>
        <v>0.83724832214764999</v>
      </c>
      <c r="I5303" s="3">
        <f ca="1">[1]!thsiFinD("ths_bbiboll_stock",$A5303,$A$1,7,3,100,100,100)</f>
        <v>46.005833333333001</v>
      </c>
      <c r="J5303" s="3">
        <f ca="1">[1]!thsiFinD("ths_dptb_stock",$A5303,$A$1,7,104,100,100)</f>
        <v>0.42857142857142999</v>
      </c>
      <c r="K5303" s="3">
        <f ca="1">[1]!thsiFinD("ths_srmi_stock",$A5303,$A$1,7,100,100)</f>
        <v>-2.6371756699277001E-2</v>
      </c>
      <c r="L5303" s="3">
        <f ca="1">[1]!thsiFinD("ths_atr_stock",$A5303,$A$1,7,101,100,100)</f>
        <v>2.15</v>
      </c>
      <c r="M5303" s="3">
        <f ca="1">[1]!thsiFinD("ths_vol_w_stock",$A5303,$A$1)/1000000</f>
        <v>3.5806939999999998</v>
      </c>
      <c r="N5303" s="3">
        <f ca="1">[1]!thsiFinD("ths_turnover_ratio_w_stock",$A5303,$A$1)</f>
        <v>14.331049027982999</v>
      </c>
      <c r="O5303" s="3">
        <f ca="1">[1]!thsiFinD("ths_relative_chg_ratio_w_stock",$A5303,$A$1,104,100)</f>
        <v>-7.0322794670070996</v>
      </c>
      <c r="P5303" s="3">
        <f ca="1">[1]!thsiFinD("ths_chg_ratio_w_stock",$A5303,$B$1,100)</f>
        <v>-0.24027959807776</v>
      </c>
    </row>
    <row r="5304" spans="1:16" x14ac:dyDescent="0.25">
      <c r="A5304" s="2" t="s">
        <v>5302</v>
      </c>
      <c r="B5304" s="2" t="s">
        <v>10664</v>
      </c>
      <c r="C5304" s="3">
        <f ca="1">[1]!thsiFinD("ths_vol_ratio_stock",$A5304,$A$1,7,100)</f>
        <v>0.44543768982158</v>
      </c>
      <c r="D5304" s="3">
        <f ca="1">[1]!thsiFinD("ths_cr_stock",$A5304,$A$1,7,100,100)</f>
        <v>35.944700460829999</v>
      </c>
      <c r="E5304" s="3">
        <f ca="1">[1]!thsiFinD("ths_mfi_stock",$A5304,$A$1,7,100,100)</f>
        <v>0</v>
      </c>
      <c r="F5304" s="3">
        <f ca="1">[1]!thsiFinD("ths_expma_stock",$A5304,$A$1,7,100,100)</f>
        <v>13.774527637985001</v>
      </c>
      <c r="G5304" s="3">
        <f ca="1">[1]!thsiFinD("ths_rsi_stock",$A5304,$A$1,7,100,100)</f>
        <v>31.679546723960001</v>
      </c>
      <c r="H5304" s="3">
        <f ca="1">[1]!thsiFinD("ths_adtm_stock",$A5304,$A$1,7,3,100,100,100)</f>
        <v>-0.63736263736263998</v>
      </c>
      <c r="I5304" s="3">
        <f ca="1">[1]!thsiFinD("ths_bbiboll_stock",$A5304,$A$1,7,3,100,100,100)</f>
        <v>13.937916666667</v>
      </c>
      <c r="J5304" s="3">
        <f ca="1">[1]!thsiFinD("ths_dptb_stock",$A5304,$A$1,7,104,100,100)</f>
        <v>0.71428571428570997</v>
      </c>
      <c r="K5304" s="3">
        <f ca="1">[1]!thsiFinD("ths_srmi_stock",$A5304,$A$1,7,100,100)</f>
        <v>-8.6986301369863003E-2</v>
      </c>
      <c r="L5304" s="3">
        <f ca="1">[1]!thsiFinD("ths_atr_stock",$A5304,$A$1,7,101,100,100)</f>
        <v>0.43857142857143</v>
      </c>
      <c r="M5304" s="3">
        <f ca="1">[1]!thsiFinD("ths_vol_w_stock",$A5304,$A$1)/1000000</f>
        <v>5.0669529999999998</v>
      </c>
      <c r="N5304" s="3">
        <f ca="1">[1]!thsiFinD("ths_turnover_ratio_w_stock",$A5304,$A$1)</f>
        <v>10.805271212904</v>
      </c>
      <c r="O5304" s="3">
        <f ca="1">[1]!thsiFinD("ths_relative_chg_ratio_w_stock",$A5304,$A$1,104,100)</f>
        <v>-6.5025852728868001</v>
      </c>
      <c r="P5304" s="3">
        <f ca="1">[1]!thsiFinD("ths_chg_ratio_w_stock",$A5304,$B$1,100)</f>
        <v>-1.2753188297074001</v>
      </c>
    </row>
    <row r="5305" spans="1:16" x14ac:dyDescent="0.25">
      <c r="A5305" s="2" t="s">
        <v>5303</v>
      </c>
      <c r="B5305" s="2" t="s">
        <v>10665</v>
      </c>
      <c r="C5305" s="3">
        <f ca="1">[1]!thsiFinD("ths_vol_ratio_stock",$A5305,$A$1,7,100)</f>
        <v>0.72218136462024995</v>
      </c>
      <c r="D5305" s="3">
        <f ca="1">[1]!thsiFinD("ths_cr_stock",$A5305,$A$1,7,100,100)</f>
        <v>17.621145374449</v>
      </c>
      <c r="E5305" s="3">
        <f ca="1">[1]!thsiFinD("ths_mfi_stock",$A5305,$A$1,7,100,100)</f>
        <v>27.773326663085001</v>
      </c>
      <c r="F5305" s="3">
        <f ca="1">[1]!thsiFinD("ths_expma_stock",$A5305,$A$1,7,100,100)</f>
        <v>8.7801841926366002</v>
      </c>
      <c r="G5305" s="3">
        <f ca="1">[1]!thsiFinD("ths_rsi_stock",$A5305,$A$1,7,100,100)</f>
        <v>27.510348550501998</v>
      </c>
      <c r="H5305" s="3">
        <f ca="1">[1]!thsiFinD("ths_adtm_stock",$A5305,$A$1,7,3,100,100,100)</f>
        <v>0.43076923076923002</v>
      </c>
      <c r="I5305" s="3">
        <f ca="1">[1]!thsiFinD("ths_bbiboll_stock",$A5305,$A$1,7,3,100,100,100)</f>
        <v>8.9607291666667006</v>
      </c>
      <c r="J5305" s="3">
        <f ca="1">[1]!thsiFinD("ths_dptb_stock",$A5305,$A$1,7,104,100,100)</f>
        <v>0.85714285714285998</v>
      </c>
      <c r="K5305" s="3">
        <f ca="1">[1]!thsiFinD("ths_srmi_stock",$A5305,$A$1,7,100,100)</f>
        <v>-8.1196581196581005E-2</v>
      </c>
      <c r="L5305" s="3">
        <f ca="1">[1]!thsiFinD("ths_atr_stock",$A5305,$A$1,7,101,100,100)</f>
        <v>0.35714285714285998</v>
      </c>
      <c r="M5305" s="3">
        <f ca="1">[1]!thsiFinD("ths_vol_w_stock",$A5305,$A$1)/1000000</f>
        <v>5.7352780000000001</v>
      </c>
      <c r="N5305" s="3">
        <f ca="1">[1]!thsiFinD("ths_turnover_ratio_w_stock",$A5305,$A$1)</f>
        <v>8.8191061879323005</v>
      </c>
      <c r="O5305" s="3">
        <f ca="1">[1]!thsiFinD("ths_relative_chg_ratio_w_stock",$A5305,$A$1,104,100)</f>
        <v>-2.0644955526417998</v>
      </c>
      <c r="P5305" s="3">
        <f ca="1">[1]!thsiFinD("ths_chg_ratio_w_stock",$A5305,$B$1,100)</f>
        <v>-3.2558139534884001</v>
      </c>
    </row>
    <row r="5306" spans="1:16" x14ac:dyDescent="0.25">
      <c r="A5306" s="2" t="s">
        <v>5304</v>
      </c>
      <c r="B5306" s="2" t="s">
        <v>10666</v>
      </c>
      <c r="C5306" s="3">
        <f ca="1">[1]!thsiFinD("ths_vol_ratio_stock",$A5306,$A$1,7,100)</f>
        <v>0.44571119954214</v>
      </c>
      <c r="D5306" s="3">
        <f ca="1">[1]!thsiFinD("ths_cr_stock",$A5306,$A$1,7,100,100)</f>
        <v>27.616926503340999</v>
      </c>
      <c r="E5306" s="3">
        <f ca="1">[1]!thsiFinD("ths_mfi_stock",$A5306,$A$1,7,100,100)</f>
        <v>37.202520126185</v>
      </c>
      <c r="F5306" s="3">
        <f ca="1">[1]!thsiFinD("ths_expma_stock",$A5306,$A$1,7,100,100)</f>
        <v>12.180569558710999</v>
      </c>
      <c r="G5306" s="3">
        <f ca="1">[1]!thsiFinD("ths_rsi_stock",$A5306,$A$1,7,100,100)</f>
        <v>40.438147237566</v>
      </c>
      <c r="H5306" s="3">
        <f ca="1">[1]!thsiFinD("ths_adtm_stock",$A5306,$A$1,7,3,100,100,100)</f>
        <v>-0.12820512820513</v>
      </c>
      <c r="I5306" s="3">
        <f ca="1">[1]!thsiFinD("ths_bbiboll_stock",$A5306,$A$1,7,3,100,100,100)</f>
        <v>12.316875</v>
      </c>
      <c r="J5306" s="3">
        <f ca="1">[1]!thsiFinD("ths_dptb_stock",$A5306,$A$1,7,104,100,100)</f>
        <v>0.85714285714285998</v>
      </c>
      <c r="K5306" s="3">
        <f ca="1">[1]!thsiFinD("ths_srmi_stock",$A5306,$A$1,7,100,100)</f>
        <v>-5.9097978227060997E-2</v>
      </c>
      <c r="L5306" s="3">
        <f ca="1">[1]!thsiFinD("ths_atr_stock",$A5306,$A$1,7,101,100,100)</f>
        <v>0.34</v>
      </c>
      <c r="M5306" s="3">
        <f ca="1">[1]!thsiFinD("ths_vol_w_stock",$A5306,$A$1)/1000000</f>
        <v>2.299331</v>
      </c>
      <c r="N5306" s="3">
        <f ca="1">[1]!thsiFinD("ths_turnover_ratio_w_stock",$A5306,$A$1)</f>
        <v>5.4644802639455996</v>
      </c>
      <c r="O5306" s="3">
        <f ca="1">[1]!thsiFinD("ths_relative_chg_ratio_w_stock",$A5306,$A$1,104,100)</f>
        <v>-0.63082253270302002</v>
      </c>
      <c r="P5306" s="3">
        <f ca="1">[1]!thsiFinD("ths_chg_ratio_w_stock",$A5306,$B$1,100)</f>
        <v>-5.2892561983470996</v>
      </c>
    </row>
    <row r="5307" spans="1:16" x14ac:dyDescent="0.25">
      <c r="A5307" s="2" t="s">
        <v>5305</v>
      </c>
      <c r="B5307" s="2" t="s">
        <v>10667</v>
      </c>
      <c r="C5307" s="3">
        <f ca="1">[1]!thsiFinD("ths_vol_ratio_stock",$A5307,$A$1,7,100)</f>
        <v>0.87360320426774996</v>
      </c>
      <c r="D5307" s="3">
        <f ca="1">[1]!thsiFinD("ths_cr_stock",$A5307,$A$1,7,100,100)</f>
        <v>228.23529411765</v>
      </c>
      <c r="E5307" s="3">
        <f ca="1">[1]!thsiFinD("ths_mfi_stock",$A5307,$A$1,7,100,100)</f>
        <v>73.007657558961995</v>
      </c>
      <c r="F5307" s="3">
        <f ca="1">[1]!thsiFinD("ths_expma_stock",$A5307,$A$1,7,100,100)</f>
        <v>6.0816773163575997</v>
      </c>
      <c r="G5307" s="3">
        <f ca="1">[1]!thsiFinD("ths_rsi_stock",$A5307,$A$1,7,100,100)</f>
        <v>54.277931076835003</v>
      </c>
      <c r="H5307" s="3">
        <f ca="1">[1]!thsiFinD("ths_adtm_stock",$A5307,$A$1,7,3,100,100,100)</f>
        <v>0.89473684210526006</v>
      </c>
      <c r="I5307" s="3">
        <f ca="1">[1]!thsiFinD("ths_bbiboll_stock",$A5307,$A$1,7,3,100,100,100)</f>
        <v>6.0432291666667002</v>
      </c>
      <c r="J5307" s="3">
        <f ca="1">[1]!thsiFinD("ths_dptb_stock",$A5307,$A$1,7,104,100,100)</f>
        <v>0.57142857142856995</v>
      </c>
      <c r="K5307" s="3">
        <f ca="1">[1]!thsiFinD("ths_srmi_stock",$A5307,$A$1,7,100,100)</f>
        <v>5.4455445544553997E-2</v>
      </c>
      <c r="L5307" s="3">
        <f ca="1">[1]!thsiFinD("ths_atr_stock",$A5307,$A$1,7,101,100,100)</f>
        <v>0.26571428571429001</v>
      </c>
      <c r="M5307" s="3">
        <f ca="1">[1]!thsiFinD("ths_vol_w_stock",$A5307,$A$1)/1000000</f>
        <v>7.0756899999999998</v>
      </c>
      <c r="N5307" s="3">
        <f ca="1">[1]!thsiFinD("ths_turnover_ratio_w_stock",$A5307,$A$1)</f>
        <v>8.8176561535935996</v>
      </c>
      <c r="O5307" s="3">
        <f ca="1">[1]!thsiFinD("ths_relative_chg_ratio_w_stock",$A5307,$A$1,104,100)</f>
        <v>-3.9018638179232998E-2</v>
      </c>
      <c r="P5307" s="3">
        <f ca="1">[1]!thsiFinD("ths_chg_ratio_w_stock",$A5307,$B$1,100)</f>
        <v>-3.4653465346535</v>
      </c>
    </row>
    <row r="5308" spans="1:16" x14ac:dyDescent="0.25">
      <c r="A5308" s="2" t="s">
        <v>5306</v>
      </c>
      <c r="B5308" s="2" t="s">
        <v>10668</v>
      </c>
      <c r="C5308" s="3">
        <f ca="1">[1]!thsiFinD("ths_vol_ratio_stock",$A5308,$A$1,7,100)</f>
        <v>0.44586875352871003</v>
      </c>
      <c r="D5308" s="3">
        <f ca="1">[1]!thsiFinD("ths_cr_stock",$A5308,$A$1,7,100,100)</f>
        <v>72.072072072072004</v>
      </c>
      <c r="E5308" s="3">
        <f ca="1">[1]!thsiFinD("ths_mfi_stock",$A5308,$A$1,7,100,100)</f>
        <v>56.215743202954002</v>
      </c>
      <c r="F5308" s="3">
        <f ca="1">[1]!thsiFinD("ths_expma_stock",$A5308,$A$1,7,100,100)</f>
        <v>7.6941619190506003</v>
      </c>
      <c r="G5308" s="3">
        <f ca="1">[1]!thsiFinD("ths_rsi_stock",$A5308,$A$1,7,100,100)</f>
        <v>45.001719681422003</v>
      </c>
      <c r="H5308" s="3">
        <f ca="1">[1]!thsiFinD("ths_adtm_stock",$A5308,$A$1,7,3,100,100,100)</f>
        <v>0.26388888888889001</v>
      </c>
      <c r="I5308" s="3">
        <f ca="1">[1]!thsiFinD("ths_bbiboll_stock",$A5308,$A$1,7,3,100,100,100)</f>
        <v>7.7038541666666998</v>
      </c>
      <c r="J5308" s="3">
        <f ca="1">[1]!thsiFinD("ths_dptb_stock",$A5308,$A$1,7,104,100,100)</f>
        <v>0.57142857142856995</v>
      </c>
      <c r="K5308" s="3">
        <f ca="1">[1]!thsiFinD("ths_srmi_stock",$A5308,$A$1,7,100,100)</f>
        <v>-5.3349875930520999E-2</v>
      </c>
      <c r="L5308" s="3">
        <f ca="1">[1]!thsiFinD("ths_atr_stock",$A5308,$A$1,7,101,100,100)</f>
        <v>0.27285714285714002</v>
      </c>
      <c r="M5308" s="3">
        <f ca="1">[1]!thsiFinD("ths_vol_w_stock",$A5308,$A$1)/1000000</f>
        <v>4.9869760000000003</v>
      </c>
      <c r="N5308" s="3">
        <f ca="1">[1]!thsiFinD("ths_turnover_ratio_w_stock",$A5308,$A$1)</f>
        <v>14.027273516386</v>
      </c>
      <c r="O5308" s="3">
        <f ca="1">[1]!thsiFinD("ths_relative_chg_ratio_w_stock",$A5308,$A$1,104,100)</f>
        <v>-4.5194187578731002</v>
      </c>
      <c r="P5308" s="3">
        <f ca="1">[1]!thsiFinD("ths_chg_ratio_w_stock",$A5308,$B$1,100)</f>
        <v>-3.4076015727392002</v>
      </c>
    </row>
    <row r="5309" spans="1:16" x14ac:dyDescent="0.25">
      <c r="A5309" s="2" t="s">
        <v>5307</v>
      </c>
      <c r="B5309" s="2" t="s">
        <v>10669</v>
      </c>
      <c r="C5309" s="3">
        <f ca="1">[1]!thsiFinD("ths_vol_ratio_stock",$A5309,$A$1,7,100)</f>
        <v>1.737719709941</v>
      </c>
      <c r="D5309" s="3">
        <f ca="1">[1]!thsiFinD("ths_cr_stock",$A5309,$A$1,7,100,100)</f>
        <v>121.91780821918</v>
      </c>
      <c r="E5309" s="3">
        <f ca="1">[1]!thsiFinD("ths_mfi_stock",$A5309,$A$1,7,100,100)</f>
        <v>65.842176643856007</v>
      </c>
      <c r="F5309" s="3">
        <f ca="1">[1]!thsiFinD("ths_expma_stock",$A5309,$A$1,7,100,100)</f>
        <v>6.2012453651064998</v>
      </c>
      <c r="G5309" s="3">
        <f ca="1">[1]!thsiFinD("ths_rsi_stock",$A5309,$A$1,7,100,100)</f>
        <v>51.445789680377999</v>
      </c>
      <c r="H5309" s="3">
        <f ca="1">[1]!thsiFinD("ths_adtm_stock",$A5309,$A$1,7,3,100,100,100)</f>
        <v>0.72093023255814004</v>
      </c>
      <c r="I5309" s="3">
        <f ca="1">[1]!thsiFinD("ths_bbiboll_stock",$A5309,$A$1,7,3,100,100,100)</f>
        <v>6.2007291666666999</v>
      </c>
      <c r="J5309" s="3">
        <f ca="1">[1]!thsiFinD("ths_dptb_stock",$A5309,$A$1,7,104,100,100)</f>
        <v>0.57142857142856995</v>
      </c>
      <c r="K5309" s="3">
        <f ca="1">[1]!thsiFinD("ths_srmi_stock",$A5309,$A$1,7,100,100)</f>
        <v>1.2882447665056E-2</v>
      </c>
      <c r="L5309" s="3">
        <f ca="1">[1]!thsiFinD("ths_atr_stock",$A5309,$A$1,7,101,100,100)</f>
        <v>0.15571428571429</v>
      </c>
      <c r="M5309" s="3">
        <f ca="1">[1]!thsiFinD("ths_vol_w_stock",$A5309,$A$1)/1000000</f>
        <v>2.882771</v>
      </c>
      <c r="N5309" s="3">
        <f ca="1">[1]!thsiFinD("ths_turnover_ratio_w_stock",$A5309,$A$1)</f>
        <v>5.3173636449473998</v>
      </c>
      <c r="O5309" s="3">
        <f ca="1">[1]!thsiFinD("ths_relative_chg_ratio_w_stock",$A5309,$A$1,104,100)</f>
        <v>-0.74126123107496</v>
      </c>
      <c r="P5309" s="3">
        <f ca="1">[1]!thsiFinD("ths_chg_ratio_w_stock",$A5309,$B$1,100)</f>
        <v>-7.4074074074074003</v>
      </c>
    </row>
    <row r="5310" spans="1:16" x14ac:dyDescent="0.25">
      <c r="A5310" s="2" t="s">
        <v>5308</v>
      </c>
      <c r="B5310" s="2" t="s">
        <v>10670</v>
      </c>
      <c r="C5310" s="3">
        <f ca="1">[1]!thsiFinD("ths_vol_ratio_stock",$A5310,$A$1,7,100)</f>
        <v>0.46690923625241998</v>
      </c>
      <c r="D5310" s="3">
        <f ca="1">[1]!thsiFinD("ths_cr_stock",$A5310,$A$1,7,100,100)</f>
        <v>215.78947368421001</v>
      </c>
      <c r="E5310" s="3">
        <f ca="1">[1]!thsiFinD("ths_mfi_stock",$A5310,$A$1,7,100,100)</f>
        <v>59.441053285867</v>
      </c>
      <c r="F5310" s="3">
        <f ca="1">[1]!thsiFinD("ths_expma_stock",$A5310,$A$1,7,100,100)</f>
        <v>3.9104661750741001</v>
      </c>
      <c r="G5310" s="3">
        <f ca="1">[1]!thsiFinD("ths_rsi_stock",$A5310,$A$1,7,100,100)</f>
        <v>44.834258006714002</v>
      </c>
      <c r="H5310" s="3">
        <f ca="1">[1]!thsiFinD("ths_adtm_stock",$A5310,$A$1,7,3,100,100,100)</f>
        <v>0.82882882882883002</v>
      </c>
      <c r="I5310" s="3">
        <f ca="1">[1]!thsiFinD("ths_bbiboll_stock",$A5310,$A$1,7,3,100,100,100)</f>
        <v>3.9193750000000001</v>
      </c>
      <c r="J5310" s="3">
        <f ca="1">[1]!thsiFinD("ths_dptb_stock",$A5310,$A$1,7,104,100,100)</f>
        <v>0.14285714285713999</v>
      </c>
      <c r="K5310" s="3">
        <f ca="1">[1]!thsiFinD("ths_srmi_stock",$A5310,$A$1,7,100,100)</f>
        <v>4.6875E-2</v>
      </c>
      <c r="L5310" s="3">
        <f ca="1">[1]!thsiFinD("ths_atr_stock",$A5310,$A$1,7,101,100,100)</f>
        <v>0.23285714285713999</v>
      </c>
      <c r="M5310" s="3">
        <f ca="1">[1]!thsiFinD("ths_vol_w_stock",$A5310,$A$1)/1000000</f>
        <v>13.002995</v>
      </c>
      <c r="N5310" s="3">
        <f ca="1">[1]!thsiFinD("ths_turnover_ratio_w_stock",$A5310,$A$1)</f>
        <v>13.127277102146</v>
      </c>
      <c r="O5310" s="3">
        <f ca="1">[1]!thsiFinD("ths_relative_chg_ratio_w_stock",$A5310,$A$1,104,100)</f>
        <v>-6.9020561723576996</v>
      </c>
      <c r="P5310" s="3">
        <f ca="1">[1]!thsiFinD("ths_chg_ratio_w_stock",$A5310,$B$1,100)</f>
        <v>-4.4270833333333002</v>
      </c>
    </row>
    <row r="5311" spans="1:16" x14ac:dyDescent="0.25">
      <c r="A5311" s="2" t="s">
        <v>5309</v>
      </c>
      <c r="B5311" s="2" t="s">
        <v>10671</v>
      </c>
      <c r="C5311" s="3">
        <f ca="1">[1]!thsiFinD("ths_vol_ratio_stock",$A5311,$A$1,7,100)</f>
        <v>0.78279407363241005</v>
      </c>
      <c r="D5311" s="3">
        <f ca="1">[1]!thsiFinD("ths_cr_stock",$A5311,$A$1,7,100,100)</f>
        <v>183.12020460357999</v>
      </c>
      <c r="E5311" s="3">
        <f ca="1">[1]!thsiFinD("ths_mfi_stock",$A5311,$A$1,7,100,100)</f>
        <v>52.114806967139003</v>
      </c>
      <c r="F5311" s="3">
        <f ca="1">[1]!thsiFinD("ths_expma_stock",$A5311,$A$1,7,100,100)</f>
        <v>12.404177398536</v>
      </c>
      <c r="G5311" s="3">
        <f ca="1">[1]!thsiFinD("ths_rsi_stock",$A5311,$A$1,7,100,100)</f>
        <v>46.042415781480997</v>
      </c>
      <c r="H5311" s="3">
        <f ca="1">[1]!thsiFinD("ths_adtm_stock",$A5311,$A$1,7,3,100,100,100)</f>
        <v>0.63448275862069003</v>
      </c>
      <c r="I5311" s="3">
        <f ca="1">[1]!thsiFinD("ths_bbiboll_stock",$A5311,$A$1,7,3,100,100,100)</f>
        <v>12.4125</v>
      </c>
      <c r="J5311" s="3">
        <f ca="1">[1]!thsiFinD("ths_dptb_stock",$A5311,$A$1,7,104,100,100)</f>
        <v>0.71428571428570997</v>
      </c>
      <c r="K5311" s="3">
        <f ca="1">[1]!thsiFinD("ths_srmi_stock",$A5311,$A$1,7,100,100)</f>
        <v>3.1784841075795003E-2</v>
      </c>
      <c r="L5311" s="3">
        <f ca="1">[1]!thsiFinD("ths_atr_stock",$A5311,$A$1,7,101,100,100)</f>
        <v>0.52714285714286002</v>
      </c>
      <c r="M5311" s="3">
        <f ca="1">[1]!thsiFinD("ths_vol_w_stock",$A5311,$A$1)/1000000</f>
        <v>4.5312780000000004</v>
      </c>
      <c r="N5311" s="3">
        <f ca="1">[1]!thsiFinD("ths_turnover_ratio_w_stock",$A5311,$A$1)</f>
        <v>26.608559315067001</v>
      </c>
      <c r="O5311" s="3">
        <f ca="1">[1]!thsiFinD("ths_relative_chg_ratio_w_stock",$A5311,$A$1,104,100)</f>
        <v>-2.844993469042</v>
      </c>
      <c r="P5311" s="3">
        <f ca="1">[1]!thsiFinD("ths_chg_ratio_w_stock",$A5311,$B$1,100)</f>
        <v>-2.2004889975549999</v>
      </c>
    </row>
    <row r="5312" spans="1:16" x14ac:dyDescent="0.25">
      <c r="A5312" s="2" t="s">
        <v>5310</v>
      </c>
      <c r="B5312" s="2" t="s">
        <v>10672</v>
      </c>
      <c r="C5312" s="3">
        <f ca="1">[1]!thsiFinD("ths_vol_ratio_stock",$A5312,$A$1,7,100)</f>
        <v>0.82041823618038001</v>
      </c>
      <c r="D5312" s="3">
        <f ca="1">[1]!thsiFinD("ths_cr_stock",$A5312,$A$1,7,100,100)</f>
        <v>318.37837837837998</v>
      </c>
      <c r="E5312" s="3">
        <f ca="1">[1]!thsiFinD("ths_mfi_stock",$A5312,$A$1,7,100,100)</f>
        <v>60.657181985064</v>
      </c>
      <c r="F5312" s="3">
        <f ca="1">[1]!thsiFinD("ths_expma_stock",$A5312,$A$1,7,100,100)</f>
        <v>10.396952318104001</v>
      </c>
      <c r="G5312" s="3">
        <f ca="1">[1]!thsiFinD("ths_rsi_stock",$A5312,$A$1,7,100,100)</f>
        <v>46.733903874600003</v>
      </c>
      <c r="H5312" s="3">
        <f ca="1">[1]!thsiFinD("ths_adtm_stock",$A5312,$A$1,7,3,100,100,100)</f>
        <v>0.73648648648648996</v>
      </c>
      <c r="I5312" s="3">
        <f ca="1">[1]!thsiFinD("ths_bbiboll_stock",$A5312,$A$1,7,3,100,100,100)</f>
        <v>10.436562500000001</v>
      </c>
      <c r="J5312" s="3">
        <f ca="1">[1]!thsiFinD("ths_dptb_stock",$A5312,$A$1,7,104,100,100)</f>
        <v>0.42857142857142999</v>
      </c>
      <c r="K5312" s="3">
        <f ca="1">[1]!thsiFinD("ths_srmi_stock",$A5312,$A$1,7,100,100)</f>
        <v>4.2635658914729001E-2</v>
      </c>
      <c r="L5312" s="3">
        <f ca="1">[1]!thsiFinD("ths_atr_stock",$A5312,$A$1,7,101,100,100)</f>
        <v>0.40285714285714003</v>
      </c>
      <c r="M5312" s="3">
        <f ca="1">[1]!thsiFinD("ths_vol_w_stock",$A5312,$A$1)/1000000</f>
        <v>5.9846300000000001</v>
      </c>
      <c r="N5312" s="3">
        <f ca="1">[1]!thsiFinD("ths_turnover_ratio_w_stock",$A5312,$A$1)</f>
        <v>15.597141759784</v>
      </c>
      <c r="O5312" s="3">
        <f ca="1">[1]!thsiFinD("ths_relative_chg_ratio_w_stock",$A5312,$A$1,104,100)</f>
        <v>-1.4253257976681</v>
      </c>
      <c r="P5312" s="3">
        <f ca="1">[1]!thsiFinD("ths_chg_ratio_w_stock",$A5312,$B$1,100)</f>
        <v>-3.3914728682170998</v>
      </c>
    </row>
    <row r="5313" spans="1:16" x14ac:dyDescent="0.25">
      <c r="A5313" s="2" t="s">
        <v>5311</v>
      </c>
      <c r="B5313" s="2" t="s">
        <v>10673</v>
      </c>
      <c r="C5313" s="3">
        <f ca="1">[1]!thsiFinD("ths_vol_ratio_stock",$A5313,$A$1,7,100)</f>
        <v>3.9858051073928</v>
      </c>
      <c r="D5313" s="3">
        <f ca="1">[1]!thsiFinD("ths_cr_stock",$A5313,$A$1,7,100,100)</f>
        <v>430.64516129032</v>
      </c>
      <c r="E5313" s="3">
        <f ca="1">[1]!thsiFinD("ths_mfi_stock",$A5313,$A$1,7,100,100)</f>
        <v>91.352367648249</v>
      </c>
      <c r="F5313" s="3">
        <f ca="1">[1]!thsiFinD("ths_expma_stock",$A5313,$A$1,7,100,100)</f>
        <v>7.2331412122975998</v>
      </c>
      <c r="G5313" s="3">
        <f ca="1">[1]!thsiFinD("ths_rsi_stock",$A5313,$A$1,7,100,100)</f>
        <v>76.062904334299006</v>
      </c>
      <c r="H5313" s="3">
        <f ca="1">[1]!thsiFinD("ths_adtm_stock",$A5313,$A$1,7,3,100,100,100)</f>
        <v>0.88744588744589004</v>
      </c>
      <c r="I5313" s="3">
        <f ca="1">[1]!thsiFinD("ths_bbiboll_stock",$A5313,$A$1,7,3,100,100,100)</f>
        <v>7.1383333333332999</v>
      </c>
      <c r="J5313" s="3">
        <f ca="1">[1]!thsiFinD("ths_dptb_stock",$A5313,$A$1,7,104,100,100)</f>
        <v>0.42857142857142999</v>
      </c>
      <c r="K5313" s="3">
        <f ca="1">[1]!thsiFinD("ths_srmi_stock",$A5313,$A$1,7,100,100)</f>
        <v>0.13324708926261</v>
      </c>
      <c r="L5313" s="3">
        <f ca="1">[1]!thsiFinD("ths_atr_stock",$A5313,$A$1,7,101,100,100)</f>
        <v>0.48428571428570999</v>
      </c>
      <c r="M5313" s="3">
        <f ca="1">[1]!thsiFinD("ths_vol_w_stock",$A5313,$A$1)/1000000</f>
        <v>16.163325</v>
      </c>
      <c r="N5313" s="3">
        <f ca="1">[1]!thsiFinD("ths_turnover_ratio_w_stock",$A5313,$A$1)</f>
        <v>54.860383589340003</v>
      </c>
      <c r="O5313" s="3">
        <f ca="1">[1]!thsiFinD("ths_relative_chg_ratio_w_stock",$A5313,$A$1,104,100)</f>
        <v>9.9883313249662002</v>
      </c>
      <c r="P5313" s="3">
        <f ca="1">[1]!thsiFinD("ths_chg_ratio_w_stock",$A5313,$B$1,100)</f>
        <v>-8.6675291073739</v>
      </c>
    </row>
    <row r="5314" spans="1:16" x14ac:dyDescent="0.25">
      <c r="A5314" s="2" t="s">
        <v>5312</v>
      </c>
      <c r="B5314" s="2" t="s">
        <v>10674</v>
      </c>
      <c r="C5314" s="3">
        <f ca="1">[1]!thsiFinD("ths_vol_ratio_stock",$A5314,$A$1,7,100)</f>
        <v>0.75611551229662</v>
      </c>
      <c r="D5314" s="3">
        <f ca="1">[1]!thsiFinD("ths_cr_stock",$A5314,$A$1,7,100,100)</f>
        <v>54.100719424460003</v>
      </c>
      <c r="E5314" s="3">
        <f ca="1">[1]!thsiFinD("ths_mfi_stock",$A5314,$A$1,7,100,100)</f>
        <v>29.177622982018001</v>
      </c>
      <c r="F5314" s="3">
        <f ca="1">[1]!thsiFinD("ths_expma_stock",$A5314,$A$1,7,100,100)</f>
        <v>12.959268357518001</v>
      </c>
      <c r="G5314" s="3">
        <f ca="1">[1]!thsiFinD("ths_rsi_stock",$A5314,$A$1,7,100,100)</f>
        <v>32.927286000853002</v>
      </c>
      <c r="H5314" s="3">
        <f ca="1">[1]!thsiFinD("ths_adtm_stock",$A5314,$A$1,7,3,100,100,100)</f>
        <v>-0.16037735849057</v>
      </c>
      <c r="I5314" s="3">
        <f ca="1">[1]!thsiFinD("ths_bbiboll_stock",$A5314,$A$1,7,3,100,100,100)</f>
        <v>13.084687499999999</v>
      </c>
      <c r="J5314" s="3">
        <f ca="1">[1]!thsiFinD("ths_dptb_stock",$A5314,$A$1,7,104,100,100)</f>
        <v>0.42857142857142999</v>
      </c>
      <c r="K5314" s="3">
        <f ca="1">[1]!thsiFinD("ths_srmi_stock",$A5314,$A$1,7,100,100)</f>
        <v>-7.0631970260222998E-2</v>
      </c>
      <c r="L5314" s="3">
        <f ca="1">[1]!thsiFinD("ths_atr_stock",$A5314,$A$1,7,101,100,100)</f>
        <v>0.51</v>
      </c>
      <c r="M5314" s="3">
        <f ca="1">[1]!thsiFinD("ths_vol_w_stock",$A5314,$A$1)/1000000</f>
        <v>6.8023990000000003</v>
      </c>
      <c r="N5314" s="3">
        <f ca="1">[1]!thsiFinD("ths_turnover_ratio_w_stock",$A5314,$A$1)</f>
        <v>29.318802370019998</v>
      </c>
      <c r="O5314" s="3">
        <f ca="1">[1]!thsiFinD("ths_relative_chg_ratio_w_stock",$A5314,$A$1,104,100)</f>
        <v>-6.2970236589282003</v>
      </c>
      <c r="P5314" s="3">
        <f ca="1">[1]!thsiFinD("ths_chg_ratio_w_stock",$A5314,$B$1,100)</f>
        <v>-1.6</v>
      </c>
    </row>
    <row r="5315" spans="1:16" x14ac:dyDescent="0.25">
      <c r="A5315" s="2" t="s">
        <v>5313</v>
      </c>
      <c r="B5315" s="2" t="s">
        <v>10675</v>
      </c>
      <c r="C5315" s="3">
        <f ca="1">[1]!thsiFinD("ths_vol_ratio_stock",$A5315,$A$1,7,100)</f>
        <v>1.0848046047888</v>
      </c>
      <c r="D5315" s="3">
        <f ca="1">[1]!thsiFinD("ths_cr_stock",$A5315,$A$1,7,100,100)</f>
        <v>116.63974151858</v>
      </c>
      <c r="E5315" s="3">
        <f ca="1">[1]!thsiFinD("ths_mfi_stock",$A5315,$A$1,7,100,100)</f>
        <v>81.298595296960002</v>
      </c>
      <c r="F5315" s="3">
        <f ca="1">[1]!thsiFinD("ths_expma_stock",$A5315,$A$1,7,100,100)</f>
        <v>10.408592583352</v>
      </c>
      <c r="G5315" s="3">
        <f ca="1">[1]!thsiFinD("ths_rsi_stock",$A5315,$A$1,7,100,100)</f>
        <v>56.167988582907</v>
      </c>
      <c r="H5315" s="3">
        <f ca="1">[1]!thsiFinD("ths_adtm_stock",$A5315,$A$1,7,3,100,100,100)</f>
        <v>0.46558704453441002</v>
      </c>
      <c r="I5315" s="3">
        <f ca="1">[1]!thsiFinD("ths_bbiboll_stock",$A5315,$A$1,7,3,100,100,100)</f>
        <v>10.342395833333001</v>
      </c>
      <c r="J5315" s="3">
        <f ca="1">[1]!thsiFinD("ths_dptb_stock",$A5315,$A$1,7,104,100,100)</f>
        <v>0.28571428571428997</v>
      </c>
      <c r="K5315" s="3">
        <f ca="1">[1]!thsiFinD("ths_srmi_stock",$A5315,$A$1,7,100,100)</f>
        <v>3.7178265014299001E-2</v>
      </c>
      <c r="L5315" s="3">
        <f ca="1">[1]!thsiFinD("ths_atr_stock",$A5315,$A$1,7,101,100,100)</f>
        <v>0.64857142857143002</v>
      </c>
      <c r="M5315" s="3">
        <f ca="1">[1]!thsiFinD("ths_vol_w_stock",$A5315,$A$1)/1000000</f>
        <v>2.7511489999999998</v>
      </c>
      <c r="N5315" s="3">
        <f ca="1">[1]!thsiFinD("ths_turnover_ratio_w_stock",$A5315,$A$1)</f>
        <v>6.1574852142190002</v>
      </c>
      <c r="O5315" s="3">
        <f ca="1">[1]!thsiFinD("ths_relative_chg_ratio_w_stock",$A5315,$A$1,104,100)</f>
        <v>-5.0348433374028998</v>
      </c>
      <c r="P5315" s="3">
        <f ca="1">[1]!thsiFinD("ths_chg_ratio_w_stock",$A5315,$B$1,100)</f>
        <v>-1.3346043851286999</v>
      </c>
    </row>
    <row r="5316" spans="1:16" x14ac:dyDescent="0.25">
      <c r="A5316" s="2" t="s">
        <v>5314</v>
      </c>
      <c r="B5316" s="2" t="s">
        <v>10676</v>
      </c>
      <c r="C5316" s="3">
        <f ca="1">[1]!thsiFinD("ths_vol_ratio_stock",$A5316,$A$1,7,100)</f>
        <v>1.0477737343722999</v>
      </c>
      <c r="D5316" s="3">
        <f ca="1">[1]!thsiFinD("ths_cr_stock",$A5316,$A$1,7,100,100)</f>
        <v>103.28358208954999</v>
      </c>
      <c r="E5316" s="3">
        <f ca="1">[1]!thsiFinD("ths_mfi_stock",$A5316,$A$1,7,100,100)</f>
        <v>51.895417607801001</v>
      </c>
      <c r="F5316" s="3">
        <f ca="1">[1]!thsiFinD("ths_expma_stock",$A5316,$A$1,7,100,100)</f>
        <v>8.6614999132498998</v>
      </c>
      <c r="G5316" s="3">
        <f ca="1">[1]!thsiFinD("ths_rsi_stock",$A5316,$A$1,7,100,100)</f>
        <v>51.970777213238001</v>
      </c>
      <c r="H5316" s="3">
        <f ca="1">[1]!thsiFinD("ths_adtm_stock",$A5316,$A$1,7,3,100,100,100)</f>
        <v>0.11458333333333</v>
      </c>
      <c r="I5316" s="3">
        <f ca="1">[1]!thsiFinD("ths_bbiboll_stock",$A5316,$A$1,7,3,100,100,100)</f>
        <v>8.5954166666667007</v>
      </c>
      <c r="J5316" s="3">
        <f ca="1">[1]!thsiFinD("ths_dptb_stock",$A5316,$A$1,7,104,100,100)</f>
        <v>0.28571428571428997</v>
      </c>
      <c r="K5316" s="3">
        <f ca="1">[1]!thsiFinD("ths_srmi_stock",$A5316,$A$1,7,100,100)</f>
        <v>-3.6871508379888E-2</v>
      </c>
      <c r="L5316" s="3">
        <f ca="1">[1]!thsiFinD("ths_atr_stock",$A5316,$A$1,7,101,100,100)</f>
        <v>0.32428571428571001</v>
      </c>
      <c r="M5316" s="3">
        <f ca="1">[1]!thsiFinD("ths_vol_w_stock",$A5316,$A$1)/1000000</f>
        <v>2.5389200000000001</v>
      </c>
      <c r="N5316" s="3">
        <f ca="1">[1]!thsiFinD("ths_turnover_ratio_w_stock",$A5316,$A$1)</f>
        <v>9.7215315658579993</v>
      </c>
      <c r="O5316" s="3">
        <f ca="1">[1]!thsiFinD("ths_relative_chg_ratio_w_stock",$A5316,$A$1,104,100)</f>
        <v>-5.0800996867241004</v>
      </c>
      <c r="P5316" s="3">
        <f ca="1">[1]!thsiFinD("ths_chg_ratio_w_stock",$A5316,$B$1,100)</f>
        <v>-1.8561484918793001</v>
      </c>
    </row>
    <row r="5317" spans="1:16" x14ac:dyDescent="0.25">
      <c r="A5317" s="2" t="s">
        <v>5315</v>
      </c>
      <c r="B5317" s="2" t="s">
        <v>10677</v>
      </c>
      <c r="C5317" s="3">
        <f ca="1">[1]!thsiFinD("ths_vol_ratio_stock",$A5317,$A$1,7,100)</f>
        <v>1.4588646829498</v>
      </c>
      <c r="D5317" s="3">
        <f ca="1">[1]!thsiFinD("ths_cr_stock",$A5317,$A$1,7,100,100)</f>
        <v>73.563218390805005</v>
      </c>
      <c r="E5317" s="3">
        <f ca="1">[1]!thsiFinD("ths_mfi_stock",$A5317,$A$1,7,100,100)</f>
        <v>28.429042683988001</v>
      </c>
      <c r="F5317" s="3">
        <f ca="1">[1]!thsiFinD("ths_expma_stock",$A5317,$A$1,7,100,100)</f>
        <v>15.112632340517001</v>
      </c>
      <c r="G5317" s="3">
        <f ca="1">[1]!thsiFinD("ths_rsi_stock",$A5317,$A$1,7,100,100)</f>
        <v>44.810187560663998</v>
      </c>
      <c r="H5317" s="3">
        <f ca="1">[1]!thsiFinD("ths_adtm_stock",$A5317,$A$1,7,3,100,100,100)</f>
        <v>0.94776119402985004</v>
      </c>
      <c r="I5317" s="3">
        <f ca="1">[1]!thsiFinD("ths_bbiboll_stock",$A5317,$A$1,7,3,100,100,100)</f>
        <v>15.11125</v>
      </c>
      <c r="J5317" s="3">
        <f ca="1">[1]!thsiFinD("ths_dptb_stock",$A5317,$A$1,7,104,100,100)</f>
        <v>0.57142857142856995</v>
      </c>
      <c r="K5317" s="3">
        <f ca="1">[1]!thsiFinD("ths_srmi_stock",$A5317,$A$1,7,100,100)</f>
        <v>-2.4214659685864E-2</v>
      </c>
      <c r="L5317" s="3">
        <f ca="1">[1]!thsiFinD("ths_atr_stock",$A5317,$A$1,7,101,100,100)</f>
        <v>0.48142857142856998</v>
      </c>
      <c r="M5317" s="3">
        <f ca="1">[1]!thsiFinD("ths_vol_w_stock",$A5317,$A$1)/1000000</f>
        <v>3.2813319999999999</v>
      </c>
      <c r="N5317" s="3">
        <f ca="1">[1]!thsiFinD("ths_turnover_ratio_w_stock",$A5317,$A$1)</f>
        <v>20.50819682377</v>
      </c>
      <c r="O5317" s="3">
        <f ca="1">[1]!thsiFinD("ths_relative_chg_ratio_w_stock",$A5317,$A$1,104,100)</f>
        <v>-1.5152580839467</v>
      </c>
      <c r="P5317" s="3">
        <f ca="1">[1]!thsiFinD("ths_chg_ratio_w_stock",$A5317,$B$1,100)</f>
        <v>-2.8169014084507</v>
      </c>
    </row>
    <row r="5318" spans="1:16" x14ac:dyDescent="0.25">
      <c r="A5318" s="2" t="s">
        <v>5316</v>
      </c>
      <c r="B5318" s="2" t="s">
        <v>10678</v>
      </c>
      <c r="C5318" s="3">
        <f ca="1">[1]!thsiFinD("ths_vol_ratio_stock",$A5318,$A$1,7,100)</f>
        <v>0.87366754610229003</v>
      </c>
      <c r="D5318" s="3">
        <f ca="1">[1]!thsiFinD("ths_cr_stock",$A5318,$A$1,7,100,100)</f>
        <v>206.21193666260999</v>
      </c>
      <c r="E5318" s="3">
        <f ca="1">[1]!thsiFinD("ths_mfi_stock",$A5318,$A$1,7,100,100)</f>
        <v>62.731853678714998</v>
      </c>
      <c r="F5318" s="3">
        <f ca="1">[1]!thsiFinD("ths_expma_stock",$A5318,$A$1,7,100,100)</f>
        <v>19.168378290949999</v>
      </c>
      <c r="G5318" s="3">
        <f ca="1">[1]!thsiFinD("ths_rsi_stock",$A5318,$A$1,7,100,100)</f>
        <v>60.457022610369997</v>
      </c>
      <c r="H5318" s="3">
        <f ca="1">[1]!thsiFinD("ths_adtm_stock",$A5318,$A$1,7,3,100,100,100)</f>
        <v>0.81578947368420995</v>
      </c>
      <c r="I5318" s="3">
        <f ca="1">[1]!thsiFinD("ths_bbiboll_stock",$A5318,$A$1,7,3,100,100,100)</f>
        <v>18.827187500000001</v>
      </c>
      <c r="J5318" s="3">
        <f ca="1">[1]!thsiFinD("ths_dptb_stock",$A5318,$A$1,7,104,100,100)</f>
        <v>0.42857142857142999</v>
      </c>
      <c r="K5318" s="3">
        <f ca="1">[1]!thsiFinD("ths_srmi_stock",$A5318,$A$1,7,100,100)</f>
        <v>7.0015220700151995E-2</v>
      </c>
      <c r="L5318" s="3">
        <f ca="1">[1]!thsiFinD("ths_atr_stock",$A5318,$A$1,7,101,100,100)</f>
        <v>1.1971428571428999</v>
      </c>
      <c r="M5318" s="3">
        <f ca="1">[1]!thsiFinD("ths_vol_w_stock",$A5318,$A$1)/1000000</f>
        <v>9.3874940000000002</v>
      </c>
      <c r="N5318" s="3">
        <f ca="1">[1]!thsiFinD("ths_turnover_ratio_w_stock",$A5318,$A$1)</f>
        <v>79.967544443242005</v>
      </c>
      <c r="O5318" s="3">
        <f ca="1">[1]!thsiFinD("ths_relative_chg_ratio_w_stock",$A5318,$A$1,104,100)</f>
        <v>1.5850158052803001</v>
      </c>
      <c r="P5318" s="3">
        <f ca="1">[1]!thsiFinD("ths_chg_ratio_w_stock",$A5318,$B$1,100)</f>
        <v>-5.2257737189244002</v>
      </c>
    </row>
    <row r="5319" spans="1:16" x14ac:dyDescent="0.25">
      <c r="A5319" s="2" t="s">
        <v>5317</v>
      </c>
      <c r="B5319" s="2" t="s">
        <v>10679</v>
      </c>
      <c r="C5319" s="3">
        <f ca="1">[1]!thsiFinD("ths_vol_ratio_stock",$A5319,$A$1,7,100)</f>
        <v>0.67400659783879002</v>
      </c>
      <c r="D5319" s="3">
        <f ca="1">[1]!thsiFinD("ths_cr_stock",$A5319,$A$1,7,100,100)</f>
        <v>157.60869565217001</v>
      </c>
      <c r="E5319" s="3">
        <f ca="1">[1]!thsiFinD("ths_mfi_stock",$A5319,$A$1,7,100,100)</f>
        <v>55.481888119407998</v>
      </c>
      <c r="F5319" s="3">
        <f ca="1">[1]!thsiFinD("ths_expma_stock",$A5319,$A$1,7,100,100)</f>
        <v>5.7558400064797999</v>
      </c>
      <c r="G5319" s="3">
        <f ca="1">[1]!thsiFinD("ths_rsi_stock",$A5319,$A$1,7,100,100)</f>
        <v>47.235408870609</v>
      </c>
      <c r="H5319" s="3">
        <f ca="1">[1]!thsiFinD("ths_adtm_stock",$A5319,$A$1,7,3,100,100,100)</f>
        <v>0.68965517241379004</v>
      </c>
      <c r="I5319" s="3">
        <f ca="1">[1]!thsiFinD("ths_bbiboll_stock",$A5319,$A$1,7,3,100,100,100)</f>
        <v>5.7718749999999996</v>
      </c>
      <c r="J5319" s="3">
        <f ca="1">[1]!thsiFinD("ths_dptb_stock",$A5319,$A$1,7,104,100,100)</f>
        <v>0.71428571428570997</v>
      </c>
      <c r="K5319" s="3">
        <f ca="1">[1]!thsiFinD("ths_srmi_stock",$A5319,$A$1,7,100,100)</f>
        <v>2.2608695652174E-2</v>
      </c>
      <c r="L5319" s="3">
        <f ca="1">[1]!thsiFinD("ths_atr_stock",$A5319,$A$1,7,101,100,100)</f>
        <v>0.11571428571429</v>
      </c>
      <c r="M5319" s="3">
        <f ca="1">[1]!thsiFinD("ths_vol_w_stock",$A5319,$A$1)/1000000</f>
        <v>1.95397</v>
      </c>
      <c r="N5319" s="3">
        <f ca="1">[1]!thsiFinD("ths_turnover_ratio_w_stock",$A5319,$A$1)</f>
        <v>3.0404184085860999</v>
      </c>
      <c r="O5319" s="3">
        <f ca="1">[1]!thsiFinD("ths_relative_chg_ratio_w_stock",$A5319,$A$1,104,100)</f>
        <v>-1.1923954626969999</v>
      </c>
      <c r="P5319" s="3">
        <f ca="1">[1]!thsiFinD("ths_chg_ratio_w_stock",$A5319,$B$1,100)</f>
        <v>-1.3913043478261</v>
      </c>
    </row>
    <row r="5320" spans="1:16" x14ac:dyDescent="0.25">
      <c r="A5320" s="2" t="s">
        <v>5318</v>
      </c>
      <c r="B5320" s="2" t="s">
        <v>10680</v>
      </c>
      <c r="C5320" s="3">
        <f ca="1">[1]!thsiFinD("ths_vol_ratio_stock",$A5320,$A$1,7,100)</f>
        <v>0.34776187648751</v>
      </c>
      <c r="D5320" s="3">
        <f ca="1">[1]!thsiFinD("ths_cr_stock",$A5320,$A$1,7,100,100)</f>
        <v>178.81355932202999</v>
      </c>
      <c r="E5320" s="3">
        <f ca="1">[1]!thsiFinD("ths_mfi_stock",$A5320,$A$1,7,100,100)</f>
        <v>75.835840912489999</v>
      </c>
      <c r="F5320" s="3">
        <f ca="1">[1]!thsiFinD("ths_expma_stock",$A5320,$A$1,7,100,100)</f>
        <v>14.55165967216</v>
      </c>
      <c r="G5320" s="3">
        <f ca="1">[1]!thsiFinD("ths_rsi_stock",$A5320,$A$1,7,100,100)</f>
        <v>59.491832095355001</v>
      </c>
      <c r="H5320" s="3">
        <f ca="1">[1]!thsiFinD("ths_adtm_stock",$A5320,$A$1,7,3,100,100,100)</f>
        <v>0.53378378378378</v>
      </c>
      <c r="I5320" s="3">
        <f ca="1">[1]!thsiFinD("ths_bbiboll_stock",$A5320,$A$1,7,3,100,100,100)</f>
        <v>14.316458333332999</v>
      </c>
      <c r="J5320" s="3">
        <f ca="1">[1]!thsiFinD("ths_dptb_stock",$A5320,$A$1,7,104,100,100)</f>
        <v>0.57142857142856995</v>
      </c>
      <c r="K5320" s="3">
        <f ca="1">[1]!thsiFinD("ths_srmi_stock",$A5320,$A$1,7,100,100)</f>
        <v>2.5412087912087999E-2</v>
      </c>
      <c r="L5320" s="3">
        <f ca="1">[1]!thsiFinD("ths_atr_stock",$A5320,$A$1,7,101,100,100)</f>
        <v>0.48285714285713999</v>
      </c>
      <c r="M5320" s="3">
        <f ca="1">[1]!thsiFinD("ths_vol_w_stock",$A5320,$A$1)/1000000</f>
        <v>3.3143959999999999</v>
      </c>
      <c r="N5320" s="3">
        <f ca="1">[1]!thsiFinD("ths_turnover_ratio_w_stock",$A5320,$A$1)</f>
        <v>17.999326599326999</v>
      </c>
      <c r="O5320" s="3">
        <f ca="1">[1]!thsiFinD("ths_relative_chg_ratio_w_stock",$A5320,$A$1,104,100)</f>
        <v>-4.5854500398743001</v>
      </c>
      <c r="P5320" s="3">
        <f ca="1">[1]!thsiFinD("ths_chg_ratio_w_stock",$A5320,$B$1,100)</f>
        <v>6.7994505494505999</v>
      </c>
    </row>
    <row r="5321" spans="1:16" x14ac:dyDescent="0.25">
      <c r="A5321" s="2" t="s">
        <v>5319</v>
      </c>
      <c r="B5321" s="2" t="s">
        <v>10681</v>
      </c>
      <c r="C5321" s="3">
        <f ca="1">[1]!thsiFinD("ths_vol_ratio_stock",$A5321,$A$1,7,100)</f>
        <v>0.34957227116125</v>
      </c>
      <c r="D5321" s="3">
        <f ca="1">[1]!thsiFinD("ths_cr_stock",$A5321,$A$1,7,100,100)</f>
        <v>27.659574468085001</v>
      </c>
      <c r="E5321" s="3">
        <f ca="1">[1]!thsiFinD("ths_mfi_stock",$A5321,$A$1,7,100,100)</f>
        <v>18.008583837103</v>
      </c>
      <c r="F5321" s="3">
        <f ca="1">[1]!thsiFinD("ths_expma_stock",$A5321,$A$1,7,100,100)</f>
        <v>11.587588468964</v>
      </c>
      <c r="G5321" s="3">
        <f ca="1">[1]!thsiFinD("ths_rsi_stock",$A5321,$A$1,7,100,100)</f>
        <v>39.402213762324003</v>
      </c>
      <c r="H5321" s="3">
        <f ca="1">[1]!thsiFinD("ths_adtm_stock",$A5321,$A$1,7,3,100,100,100)</f>
        <v>-0.72807017543859998</v>
      </c>
      <c r="I5321" s="3">
        <f ca="1">[1]!thsiFinD("ths_bbiboll_stock",$A5321,$A$1,7,3,100,100,100)</f>
        <v>11.589375</v>
      </c>
      <c r="J5321" s="3">
        <f ca="1">[1]!thsiFinD("ths_dptb_stock",$A5321,$A$1,7,104,100,100)</f>
        <v>0.71428571428570997</v>
      </c>
      <c r="K5321" s="3">
        <f ca="1">[1]!thsiFinD("ths_srmi_stock",$A5321,$A$1,7,100,100)</f>
        <v>-6.25E-2</v>
      </c>
      <c r="L5321" s="3">
        <f ca="1">[1]!thsiFinD("ths_atr_stock",$A5321,$A$1,7,101,100,100)</f>
        <v>0.45857142857143002</v>
      </c>
      <c r="M5321" s="3">
        <f ca="1">[1]!thsiFinD("ths_vol_w_stock",$A5321,$A$1)/1000000</f>
        <v>3.088473</v>
      </c>
      <c r="N5321" s="3">
        <f ca="1">[1]!thsiFinD("ths_turnover_ratio_w_stock",$A5321,$A$1)</f>
        <v>12.681049899105</v>
      </c>
      <c r="O5321" s="3">
        <f ca="1">[1]!thsiFinD("ths_relative_chg_ratio_w_stock",$A5321,$A$1,104,100)</f>
        <v>-7.0199012902028004</v>
      </c>
      <c r="P5321" s="3">
        <f ca="1">[1]!thsiFinD("ths_chg_ratio_w_stock",$A5321,$B$1,100)</f>
        <v>-2.5777777777778002</v>
      </c>
    </row>
    <row r="5322" spans="1:16" x14ac:dyDescent="0.25">
      <c r="A5322" s="2" t="s">
        <v>5320</v>
      </c>
      <c r="B5322" s="2" t="s">
        <v>10682</v>
      </c>
      <c r="C5322" s="3">
        <f ca="1">[1]!thsiFinD("ths_vol_ratio_stock",$A5322,$A$1,7,100)</f>
        <v>1.8073730909786001</v>
      </c>
      <c r="D5322" s="3">
        <f ca="1">[1]!thsiFinD("ths_cr_stock",$A5322,$A$1,7,100,100)</f>
        <v>1065.8227848101001</v>
      </c>
      <c r="E5322" s="3">
        <f ca="1">[1]!thsiFinD("ths_mfi_stock",$A5322,$A$1,7,100,100)</f>
        <v>91.025902909246994</v>
      </c>
      <c r="F5322" s="3">
        <f ca="1">[1]!thsiFinD("ths_expma_stock",$A5322,$A$1,7,100,100)</f>
        <v>12.224406370012</v>
      </c>
      <c r="G5322" s="3">
        <f ca="1">[1]!thsiFinD("ths_rsi_stock",$A5322,$A$1,7,100,100)</f>
        <v>64.348384949544993</v>
      </c>
      <c r="H5322" s="3">
        <f ca="1">[1]!thsiFinD("ths_adtm_stock",$A5322,$A$1,7,3,100,100,100)</f>
        <v>0.92244897959184002</v>
      </c>
      <c r="I5322" s="3">
        <f ca="1">[1]!thsiFinD("ths_bbiboll_stock",$A5322,$A$1,7,3,100,100,100)</f>
        <v>12.224791666667</v>
      </c>
      <c r="J5322" s="3">
        <f ca="1">[1]!thsiFinD("ths_dptb_stock",$A5322,$A$1,7,104,100,100)</f>
        <v>0.57142857142856995</v>
      </c>
      <c r="K5322" s="3">
        <f ca="1">[1]!thsiFinD("ths_srmi_stock",$A5322,$A$1,7,100,100)</f>
        <v>9.0476190476190002E-2</v>
      </c>
      <c r="L5322" s="3">
        <f ca="1">[1]!thsiFinD("ths_atr_stock",$A5322,$A$1,7,101,100,100)</f>
        <v>0.46428571428571003</v>
      </c>
      <c r="M5322" s="3">
        <f ca="1">[1]!thsiFinD("ths_vol_w_stock",$A5322,$A$1)/1000000</f>
        <v>6.5976689999999998</v>
      </c>
      <c r="N5322" s="3">
        <f ca="1">[1]!thsiFinD("ths_turnover_ratio_w_stock",$A5322,$A$1)</f>
        <v>30.322491602528</v>
      </c>
      <c r="O5322" s="3">
        <f ca="1">[1]!thsiFinD("ths_relative_chg_ratio_w_stock",$A5322,$A$1,104,100)</f>
        <v>3.2831290128275001</v>
      </c>
      <c r="P5322" s="3">
        <f ca="1">[1]!thsiFinD("ths_chg_ratio_w_stock",$A5322,$B$1,100)</f>
        <v>-7.1428571428570997</v>
      </c>
    </row>
    <row r="5323" spans="1:16" x14ac:dyDescent="0.25">
      <c r="A5323" s="2" t="s">
        <v>5321</v>
      </c>
      <c r="B5323" s="2" t="s">
        <v>10683</v>
      </c>
      <c r="C5323" s="3">
        <f ca="1">[1]!thsiFinD("ths_vol_ratio_stock",$A5323,$A$1,7,100)</f>
        <v>0.85129200520464998</v>
      </c>
      <c r="D5323" s="3">
        <f ca="1">[1]!thsiFinD("ths_cr_stock",$A5323,$A$1,7,100,100)</f>
        <v>82.638888888888999</v>
      </c>
      <c r="E5323" s="3">
        <f ca="1">[1]!thsiFinD("ths_mfi_stock",$A5323,$A$1,7,100,100)</f>
        <v>36.53798380984</v>
      </c>
      <c r="F5323" s="3">
        <f ca="1">[1]!thsiFinD("ths_expma_stock",$A5323,$A$1,7,100,100)</f>
        <v>11.190529997346999</v>
      </c>
      <c r="G5323" s="3">
        <f ca="1">[1]!thsiFinD("ths_rsi_stock",$A5323,$A$1,7,100,100)</f>
        <v>44.133744337373997</v>
      </c>
      <c r="H5323" s="3">
        <f ca="1">[1]!thsiFinD("ths_adtm_stock",$A5323,$A$1,7,3,100,100,100)</f>
        <v>0.45348837209302001</v>
      </c>
      <c r="I5323" s="3">
        <f ca="1">[1]!thsiFinD("ths_bbiboll_stock",$A5323,$A$1,7,3,100,100,100)</f>
        <v>11.180624999999999</v>
      </c>
      <c r="J5323" s="3">
        <f ca="1">[1]!thsiFinD("ths_dptb_stock",$A5323,$A$1,7,104,100,100)</f>
        <v>0.85714285714285998</v>
      </c>
      <c r="K5323" s="3">
        <f ca="1">[1]!thsiFinD("ths_srmi_stock",$A5323,$A$1,7,100,100)</f>
        <v>-1.5985790408526001E-2</v>
      </c>
      <c r="L5323" s="3">
        <f ca="1">[1]!thsiFinD("ths_atr_stock",$A5323,$A$1,7,101,100,100)</f>
        <v>0.37571428571429</v>
      </c>
      <c r="M5323" s="3">
        <f ca="1">[1]!thsiFinD("ths_vol_w_stock",$A5323,$A$1)/1000000</f>
        <v>1.1878740000000001</v>
      </c>
      <c r="N5323" s="3">
        <f ca="1">[1]!thsiFinD("ths_turnover_ratio_w_stock",$A5323,$A$1)</f>
        <v>2.8280142812729001</v>
      </c>
      <c r="O5323" s="3">
        <f ca="1">[1]!thsiFinD("ths_relative_chg_ratio_w_stock",$A5323,$A$1,104,100)</f>
        <v>-2.3446736777555</v>
      </c>
      <c r="P5323" s="3">
        <f ca="1">[1]!thsiFinD("ths_chg_ratio_w_stock",$A5323,$B$1,100)</f>
        <v>-3.5198555956679001</v>
      </c>
    </row>
    <row r="5324" spans="1:16" x14ac:dyDescent="0.25">
      <c r="A5324" s="2" t="s">
        <v>5322</v>
      </c>
      <c r="B5324" s="2" t="s">
        <v>10684</v>
      </c>
      <c r="C5324" s="3">
        <f ca="1">[1]!thsiFinD("ths_vol_ratio_stock",$A5324,$A$1,7,100)</f>
        <v>0.60459404741631995</v>
      </c>
      <c r="D5324" s="3">
        <f ca="1">[1]!thsiFinD("ths_cr_stock",$A5324,$A$1,7,100,100)</f>
        <v>205.80270793036999</v>
      </c>
      <c r="E5324" s="3">
        <f ca="1">[1]!thsiFinD("ths_mfi_stock",$A5324,$A$1,7,100,100)</f>
        <v>53.376881913504</v>
      </c>
      <c r="F5324" s="3">
        <f ca="1">[1]!thsiFinD("ths_expma_stock",$A5324,$A$1,7,100,100)</f>
        <v>15.305270615365</v>
      </c>
      <c r="G5324" s="3">
        <f ca="1">[1]!thsiFinD("ths_rsi_stock",$A5324,$A$1,7,100,100)</f>
        <v>52.036384721201998</v>
      </c>
      <c r="H5324" s="3">
        <f ca="1">[1]!thsiFinD("ths_adtm_stock",$A5324,$A$1,7,3,100,100,100)</f>
        <v>0.77631578947367996</v>
      </c>
      <c r="I5324" s="3">
        <f ca="1">[1]!thsiFinD("ths_bbiboll_stock",$A5324,$A$1,7,3,100,100,100)</f>
        <v>15.267604166667001</v>
      </c>
      <c r="J5324" s="3">
        <f ca="1">[1]!thsiFinD("ths_dptb_stock",$A5324,$A$1,7,104,100,100)</f>
        <v>0.57142857142856995</v>
      </c>
      <c r="K5324" s="3">
        <f ca="1">[1]!thsiFinD("ths_srmi_stock",$A5324,$A$1,7,100,100)</f>
        <v>2.6692708333332999E-2</v>
      </c>
      <c r="L5324" s="3">
        <f ca="1">[1]!thsiFinD("ths_atr_stock",$A5324,$A$1,7,101,100,100)</f>
        <v>0.81857142857142995</v>
      </c>
      <c r="M5324" s="3">
        <f ca="1">[1]!thsiFinD("ths_vol_w_stock",$A5324,$A$1)/1000000</f>
        <v>7.7501530000000001</v>
      </c>
      <c r="N5324" s="3">
        <f ca="1">[1]!thsiFinD("ths_turnover_ratio_w_stock",$A5324,$A$1)</f>
        <v>33.696317391303999</v>
      </c>
      <c r="O5324" s="3">
        <f ca="1">[1]!thsiFinD("ths_relative_chg_ratio_w_stock",$A5324,$A$1,104,100)</f>
        <v>1.9968359675878</v>
      </c>
      <c r="P5324" s="3">
        <f ca="1">[1]!thsiFinD("ths_chg_ratio_w_stock",$A5324,$B$1,100)</f>
        <v>-8.203125</v>
      </c>
    </row>
    <row r="5325" spans="1:16" x14ac:dyDescent="0.25">
      <c r="A5325" s="2" t="s">
        <v>5323</v>
      </c>
      <c r="B5325" s="2" t="s">
        <v>10685</v>
      </c>
      <c r="C5325" s="3">
        <f ca="1">[1]!thsiFinD("ths_vol_ratio_stock",$A5325,$A$1,7,100)</f>
        <v>0.64675462681761997</v>
      </c>
      <c r="D5325" s="3">
        <f ca="1">[1]!thsiFinD("ths_cr_stock",$A5325,$A$1,7,100,100)</f>
        <v>16.571428571428999</v>
      </c>
      <c r="E5325" s="3">
        <f ca="1">[1]!thsiFinD("ths_mfi_stock",$A5325,$A$1,7,100,100)</f>
        <v>18.848775659897999</v>
      </c>
      <c r="F5325" s="3">
        <f ca="1">[1]!thsiFinD("ths_expma_stock",$A5325,$A$1,7,100,100)</f>
        <v>4.0822626031649003</v>
      </c>
      <c r="G5325" s="3">
        <f ca="1">[1]!thsiFinD("ths_rsi_stock",$A5325,$A$1,7,100,100)</f>
        <v>30.809531964527</v>
      </c>
      <c r="H5325" s="3">
        <f ca="1">[1]!thsiFinD("ths_adtm_stock",$A5325,$A$1,7,3,100,100,100)</f>
        <v>-0.80487804878048996</v>
      </c>
      <c r="I5325" s="3">
        <f ca="1">[1]!thsiFinD("ths_bbiboll_stock",$A5325,$A$1,7,3,100,100,100)</f>
        <v>4.1524999999999999</v>
      </c>
      <c r="J5325" s="3">
        <f ca="1">[1]!thsiFinD("ths_dptb_stock",$A5325,$A$1,7,104,100,100)</f>
        <v>0.28571428571428997</v>
      </c>
      <c r="K5325" s="3">
        <f ca="1">[1]!thsiFinD("ths_srmi_stock",$A5325,$A$1,7,100,100)</f>
        <v>-7.4074074074074001E-2</v>
      </c>
      <c r="L5325" s="3">
        <f ca="1">[1]!thsiFinD("ths_atr_stock",$A5325,$A$1,7,101,100,100)</f>
        <v>0.11857142857142999</v>
      </c>
      <c r="M5325" s="3">
        <f ca="1">[1]!thsiFinD("ths_vol_w_stock",$A5325,$A$1)/1000000</f>
        <v>4.6039260000000004</v>
      </c>
      <c r="N5325" s="3">
        <f ca="1">[1]!thsiFinD("ths_turnover_ratio_w_stock",$A5325,$A$1)</f>
        <v>5.0116095081819001</v>
      </c>
      <c r="O5325" s="3">
        <f ca="1">[1]!thsiFinD("ths_relative_chg_ratio_w_stock",$A5325,$A$1,104,100)</f>
        <v>-2.7069699970735002</v>
      </c>
      <c r="P5325" s="3">
        <f ca="1">[1]!thsiFinD("ths_chg_ratio_w_stock",$A5325,$B$1,100)</f>
        <v>-6.75</v>
      </c>
    </row>
    <row r="5326" spans="1:16" x14ac:dyDescent="0.25">
      <c r="A5326" s="2" t="s">
        <v>5324</v>
      </c>
      <c r="B5326" s="2" t="s">
        <v>10686</v>
      </c>
      <c r="C5326" s="3">
        <f ca="1">[1]!thsiFinD("ths_vol_ratio_stock",$A5326,$A$1,7,100)</f>
        <v>0.99590004998371995</v>
      </c>
      <c r="D5326" s="3">
        <f ca="1">[1]!thsiFinD("ths_cr_stock",$A5326,$A$1,7,100,100)</f>
        <v>33.229085222830001</v>
      </c>
      <c r="E5326" s="3">
        <f ca="1">[1]!thsiFinD("ths_mfi_stock",$A5326,$A$1,7,100,100)</f>
        <v>26.468401480522001</v>
      </c>
      <c r="F5326" s="3">
        <f ca="1">[1]!thsiFinD("ths_expma_stock",$A5326,$A$1,7,100,100)</f>
        <v>12.826291305826</v>
      </c>
      <c r="G5326" s="3">
        <f ca="1">[1]!thsiFinD("ths_rsi_stock",$A5326,$A$1,7,100,100)</f>
        <v>43.913316021912998</v>
      </c>
      <c r="H5326" s="3">
        <f ca="1">[1]!thsiFinD("ths_adtm_stock",$A5326,$A$1,7,3,100,100,100)</f>
        <v>-0.11904761904762</v>
      </c>
      <c r="I5326" s="3">
        <f ca="1">[1]!thsiFinD("ths_bbiboll_stock",$A5326,$A$1,7,3,100,100,100)</f>
        <v>13.055104166667</v>
      </c>
      <c r="J5326" s="3">
        <f ca="1">[1]!thsiFinD("ths_dptb_stock",$A5326,$A$1,7,104,100,100)</f>
        <v>0.57142857142856995</v>
      </c>
      <c r="K5326" s="3">
        <f ca="1">[1]!thsiFinD("ths_srmi_stock",$A5326,$A$1,7,100,100)</f>
        <v>-0.12104539202201001</v>
      </c>
      <c r="L5326" s="3">
        <f ca="1">[1]!thsiFinD("ths_atr_stock",$A5326,$A$1,7,101,100,100)</f>
        <v>0.82428571428570996</v>
      </c>
      <c r="M5326" s="3">
        <f ca="1">[1]!thsiFinD("ths_vol_w_stock",$A5326,$A$1)/1000000</f>
        <v>13.500463999999999</v>
      </c>
      <c r="N5326" s="3">
        <f ca="1">[1]!thsiFinD("ths_turnover_ratio_w_stock",$A5326,$A$1)</f>
        <v>56.826285241241997</v>
      </c>
      <c r="O5326" s="3">
        <f ca="1">[1]!thsiFinD("ths_relative_chg_ratio_w_stock",$A5326,$A$1,104,100)</f>
        <v>-1.7950570700498001</v>
      </c>
      <c r="P5326" s="3">
        <f ca="1">[1]!thsiFinD("ths_chg_ratio_w_stock",$A5326,$B$1,100)</f>
        <v>-16.118935837245999</v>
      </c>
    </row>
    <row r="5327" spans="1:16" x14ac:dyDescent="0.25">
      <c r="A5327" s="2" t="s">
        <v>5325</v>
      </c>
      <c r="B5327" s="2" t="s">
        <v>10687</v>
      </c>
      <c r="C5327" s="3">
        <f ca="1">[1]!thsiFinD("ths_vol_ratio_stock",$A5327,$A$1,7,100)</f>
        <v>0.84198416019572997</v>
      </c>
      <c r="D5327" s="3">
        <f ca="1">[1]!thsiFinD("ths_cr_stock",$A5327,$A$1,7,100,100)</f>
        <v>155.88235294117999</v>
      </c>
      <c r="E5327" s="3">
        <f ca="1">[1]!thsiFinD("ths_mfi_stock",$A5327,$A$1,7,100,100)</f>
        <v>63.456229103628999</v>
      </c>
      <c r="F5327" s="3">
        <f ca="1">[1]!thsiFinD("ths_expma_stock",$A5327,$A$1,7,100,100)</f>
        <v>8.6510840902216994</v>
      </c>
      <c r="G5327" s="3">
        <f ca="1">[1]!thsiFinD("ths_rsi_stock",$A5327,$A$1,7,100,100)</f>
        <v>45.836544039453997</v>
      </c>
      <c r="H5327" s="3">
        <f ca="1">[1]!thsiFinD("ths_adtm_stock",$A5327,$A$1,7,3,100,100,100)</f>
        <v>0.515625</v>
      </c>
      <c r="I5327" s="3">
        <f ca="1">[1]!thsiFinD("ths_bbiboll_stock",$A5327,$A$1,7,3,100,100,100)</f>
        <v>8.6716666666667006</v>
      </c>
      <c r="J5327" s="3">
        <f ca="1">[1]!thsiFinD("ths_dptb_stock",$A5327,$A$1,7,104,100,100)</f>
        <v>0.85714285714285998</v>
      </c>
      <c r="K5327" s="3">
        <f ca="1">[1]!thsiFinD("ths_srmi_stock",$A5327,$A$1,7,100,100)</f>
        <v>2.9515938606848001E-2</v>
      </c>
      <c r="L5327" s="3">
        <f ca="1">[1]!thsiFinD("ths_atr_stock",$A5327,$A$1,7,101,100,100)</f>
        <v>0.59857142857142998</v>
      </c>
      <c r="M5327" s="3">
        <f ca="1">[1]!thsiFinD("ths_vol_w_stock",$A5327,$A$1)/1000000</f>
        <v>21.477598</v>
      </c>
      <c r="N5327" s="3">
        <f ca="1">[1]!thsiFinD("ths_turnover_ratio_w_stock",$A5327,$A$1)</f>
        <v>39.181859149251999</v>
      </c>
      <c r="O5327" s="3">
        <f ca="1">[1]!thsiFinD("ths_relative_chg_ratio_w_stock",$A5327,$A$1,104,100)</f>
        <v>1.0743911487497999</v>
      </c>
      <c r="P5327" s="3">
        <f ca="1">[1]!thsiFinD("ths_chg_ratio_w_stock",$A5327,$B$1,100)</f>
        <v>-0.94451003541913003</v>
      </c>
    </row>
    <row r="5328" spans="1:16" x14ac:dyDescent="0.25">
      <c r="A5328" s="2" t="s">
        <v>5326</v>
      </c>
      <c r="B5328" s="2" t="s">
        <v>10688</v>
      </c>
      <c r="C5328" s="3">
        <f ca="1">[1]!thsiFinD("ths_vol_ratio_stock",$A5328,$A$1,7,100)</f>
        <v>0.56093941838510997</v>
      </c>
      <c r="D5328" s="3">
        <f ca="1">[1]!thsiFinD("ths_cr_stock",$A5328,$A$1,7,100,100)</f>
        <v>-19.979402677652001</v>
      </c>
      <c r="E5328" s="3">
        <f ca="1">[1]!thsiFinD("ths_mfi_stock",$A5328,$A$1,7,100,100)</f>
        <v>7.2959806439010997</v>
      </c>
      <c r="F5328" s="3">
        <f ca="1">[1]!thsiFinD("ths_expma_stock",$A5328,$A$1,7,100,100)</f>
        <v>13.306510866428001</v>
      </c>
      <c r="G5328" s="3">
        <f ca="1">[1]!thsiFinD("ths_rsi_stock",$A5328,$A$1,7,100,100)</f>
        <v>20.267281591713001</v>
      </c>
      <c r="H5328" s="3">
        <f ca="1">[1]!thsiFinD("ths_adtm_stock",$A5328,$A$1,7,3,100,100,100)</f>
        <v>-0.52054794520547998</v>
      </c>
      <c r="I5328" s="3">
        <f ca="1">[1]!thsiFinD("ths_bbiboll_stock",$A5328,$A$1,7,3,100,100,100)</f>
        <v>13.6659375</v>
      </c>
      <c r="J5328" s="3">
        <f ca="1">[1]!thsiFinD("ths_dptb_stock",$A5328,$A$1,7,104,100,100)</f>
        <v>0.71428571428570997</v>
      </c>
      <c r="K5328" s="3">
        <f ca="1">[1]!thsiFinD("ths_srmi_stock",$A5328,$A$1,7,100,100)</f>
        <v>-0.13779264214046999</v>
      </c>
      <c r="L5328" s="3">
        <f ca="1">[1]!thsiFinD("ths_atr_stock",$A5328,$A$1,7,101,100,100)</f>
        <v>0.55857142857143005</v>
      </c>
      <c r="M5328" s="3">
        <f ca="1">[1]!thsiFinD("ths_vol_w_stock",$A5328,$A$1)/1000000</f>
        <v>2.3048470000000001</v>
      </c>
      <c r="N5328" s="3">
        <f ca="1">[1]!thsiFinD("ths_turnover_ratio_w_stock",$A5328,$A$1)</f>
        <v>9.1734689170500996</v>
      </c>
      <c r="O5328" s="3">
        <f ca="1">[1]!thsiFinD("ths_relative_chg_ratio_w_stock",$A5328,$A$1,104,100)</f>
        <v>-3.2447548679975999</v>
      </c>
      <c r="P5328" s="3">
        <f ca="1">[1]!thsiFinD("ths_chg_ratio_w_stock",$A5328,$B$1,100)</f>
        <v>-6.5942591155935002</v>
      </c>
    </row>
    <row r="5329" spans="1:16" x14ac:dyDescent="0.25">
      <c r="A5329" s="2" t="s">
        <v>5327</v>
      </c>
      <c r="B5329" s="2" t="s">
        <v>10689</v>
      </c>
      <c r="C5329" s="3">
        <f ca="1">[1]!thsiFinD("ths_vol_ratio_stock",$A5329,$A$1,7,100)</f>
        <v>0.65643294680279995</v>
      </c>
      <c r="D5329" s="3">
        <f ca="1">[1]!thsiFinD("ths_cr_stock",$A5329,$A$1,7,100,100)</f>
        <v>139.53185955787001</v>
      </c>
      <c r="E5329" s="3">
        <f ca="1">[1]!thsiFinD("ths_mfi_stock",$A5329,$A$1,7,100,100)</f>
        <v>68.516756782954999</v>
      </c>
      <c r="F5329" s="3">
        <f ca="1">[1]!thsiFinD("ths_expma_stock",$A5329,$A$1,7,100,100)</f>
        <v>33.196479987964999</v>
      </c>
      <c r="G5329" s="3">
        <f ca="1">[1]!thsiFinD("ths_rsi_stock",$A5329,$A$1,7,100,100)</f>
        <v>44.373266542407002</v>
      </c>
      <c r="H5329" s="3">
        <f ca="1">[1]!thsiFinD("ths_adtm_stock",$A5329,$A$1,7,3,100,100,100)</f>
        <v>0.1421568627451</v>
      </c>
      <c r="I5329" s="3">
        <f ca="1">[1]!thsiFinD("ths_bbiboll_stock",$A5329,$A$1,7,3,100,100,100)</f>
        <v>33.1253125</v>
      </c>
      <c r="J5329" s="3">
        <f ca="1">[1]!thsiFinD("ths_dptb_stock",$A5329,$A$1,7,104,100,100)</f>
        <v>0.42857142857142999</v>
      </c>
      <c r="K5329" s="3">
        <f ca="1">[1]!thsiFinD("ths_srmi_stock",$A5329,$A$1,7,100,100)</f>
        <v>2.9929034248689E-2</v>
      </c>
      <c r="L5329" s="3">
        <f ca="1">[1]!thsiFinD("ths_atr_stock",$A5329,$A$1,7,101,100,100)</f>
        <v>1.8685714285713999</v>
      </c>
      <c r="M5329" s="3">
        <f ca="1">[1]!thsiFinD("ths_vol_w_stock",$A5329,$A$1)/1000000</f>
        <v>21.129505999999999</v>
      </c>
      <c r="N5329" s="3">
        <f ca="1">[1]!thsiFinD("ths_turnover_ratio_w_stock",$A5329,$A$1)</f>
        <v>98.999700135875997</v>
      </c>
      <c r="O5329" s="3">
        <f ca="1">[1]!thsiFinD("ths_relative_chg_ratio_w_stock",$A5329,$A$1,104,100)</f>
        <v>-6.3933415754078</v>
      </c>
      <c r="P5329" s="3">
        <f ca="1">[1]!thsiFinD("ths_chg_ratio_w_stock",$A5329,$B$1,100)</f>
        <v>-6.1092255476705004</v>
      </c>
    </row>
    <row r="5330" spans="1:16" x14ac:dyDescent="0.25">
      <c r="A5330" s="2" t="s">
        <v>5328</v>
      </c>
      <c r="B5330" s="2" t="s">
        <v>10690</v>
      </c>
      <c r="C5330" s="3">
        <f ca="1">[1]!thsiFinD("ths_vol_ratio_stock",$A5330,$A$1,7,100)</f>
        <v>0.62853556578825998</v>
      </c>
      <c r="D5330" s="3">
        <f ca="1">[1]!thsiFinD("ths_cr_stock",$A5330,$A$1,7,100,100)</f>
        <v>126.5</v>
      </c>
      <c r="E5330" s="3">
        <f ca="1">[1]!thsiFinD("ths_mfi_stock",$A5330,$A$1,7,100,100)</f>
        <v>46.752947610664997</v>
      </c>
      <c r="F5330" s="3">
        <f ca="1">[1]!thsiFinD("ths_expma_stock",$A5330,$A$1,7,100,100)</f>
        <v>12.29829468132</v>
      </c>
      <c r="G5330" s="3">
        <f ca="1">[1]!thsiFinD("ths_rsi_stock",$A5330,$A$1,7,100,100)</f>
        <v>43.70530208412</v>
      </c>
      <c r="H5330" s="3">
        <f ca="1">[1]!thsiFinD("ths_adtm_stock",$A5330,$A$1,7,3,100,100,100)</f>
        <v>0.60431654676258995</v>
      </c>
      <c r="I5330" s="3">
        <f ca="1">[1]!thsiFinD("ths_bbiboll_stock",$A5330,$A$1,7,3,100,100,100)</f>
        <v>12.333854166667001</v>
      </c>
      <c r="J5330" s="3">
        <f ca="1">[1]!thsiFinD("ths_dptb_stock",$A5330,$A$1,7,104,100,100)</f>
        <v>0.85714285714285998</v>
      </c>
      <c r="K5330" s="3">
        <f ca="1">[1]!thsiFinD("ths_srmi_stock",$A5330,$A$1,7,100,100)</f>
        <v>-1.4634146341464E-2</v>
      </c>
      <c r="L5330" s="3">
        <f ca="1">[1]!thsiFinD("ths_atr_stock",$A5330,$A$1,7,101,100,100)</f>
        <v>0.44142857142857</v>
      </c>
      <c r="M5330" s="3">
        <f ca="1">[1]!thsiFinD("ths_vol_w_stock",$A5330,$A$1)/1000000</f>
        <v>2.5435340000000002</v>
      </c>
      <c r="N5330" s="3">
        <f ca="1">[1]!thsiFinD("ths_turnover_ratio_w_stock",$A5330,$A$1)</f>
        <v>3.4368759386930998</v>
      </c>
      <c r="O5330" s="3">
        <f ca="1">[1]!thsiFinD("ths_relative_chg_ratio_w_stock",$A5330,$A$1,104,100)</f>
        <v>-4.9117591660863003</v>
      </c>
      <c r="P5330" s="3">
        <f ca="1">[1]!thsiFinD("ths_chg_ratio_w_stock",$A5330,$B$1,100)</f>
        <v>-2.6402640264025998</v>
      </c>
    </row>
    <row r="5331" spans="1:16" x14ac:dyDescent="0.25">
      <c r="A5331" s="2" t="s">
        <v>5329</v>
      </c>
      <c r="B5331" s="2" t="s">
        <v>10691</v>
      </c>
      <c r="C5331" s="3">
        <f ca="1">[1]!thsiFinD("ths_vol_ratio_stock",$A5331,$A$1,7,100)</f>
        <v>0.48395957914462001</v>
      </c>
      <c r="D5331" s="3">
        <f ca="1">[1]!thsiFinD("ths_cr_stock",$A5331,$A$1,7,100,100)</f>
        <v>147.85553047403999</v>
      </c>
      <c r="E5331" s="3">
        <f ca="1">[1]!thsiFinD("ths_mfi_stock",$A5331,$A$1,7,100,100)</f>
        <v>66.741171337522005</v>
      </c>
      <c r="F5331" s="3">
        <f ca="1">[1]!thsiFinD("ths_expma_stock",$A5331,$A$1,7,100,100)</f>
        <v>7.1461801535407998</v>
      </c>
      <c r="G5331" s="3">
        <f ca="1">[1]!thsiFinD("ths_rsi_stock",$A5331,$A$1,7,100,100)</f>
        <v>50.451415287063</v>
      </c>
      <c r="H5331" s="3">
        <f ca="1">[1]!thsiFinD("ths_adtm_stock",$A5331,$A$1,7,3,100,100,100)</f>
        <v>0.68686868686868996</v>
      </c>
      <c r="I5331" s="3">
        <f ca="1">[1]!thsiFinD("ths_bbiboll_stock",$A5331,$A$1,7,3,100,100,100)</f>
        <v>7.1653124999999998</v>
      </c>
      <c r="J5331" s="3">
        <f ca="1">[1]!thsiFinD("ths_dptb_stock",$A5331,$A$1,7,104,100,100)</f>
        <v>0.42857142857142999</v>
      </c>
      <c r="K5331" s="3">
        <f ca="1">[1]!thsiFinD("ths_srmi_stock",$A5331,$A$1,7,100,100)</f>
        <v>6.1538461538462E-2</v>
      </c>
      <c r="L5331" s="3">
        <f ca="1">[1]!thsiFinD("ths_atr_stock",$A5331,$A$1,7,101,100,100)</f>
        <v>0.52285714285714002</v>
      </c>
      <c r="M5331" s="3">
        <f ca="1">[1]!thsiFinD("ths_vol_w_stock",$A5331,$A$1)/1000000</f>
        <v>7.406981</v>
      </c>
      <c r="N5331" s="3">
        <f ca="1">[1]!thsiFinD("ths_turnover_ratio_w_stock",$A5331,$A$1)</f>
        <v>14.053819035982</v>
      </c>
      <c r="O5331" s="3">
        <f ca="1">[1]!thsiFinD("ths_relative_chg_ratio_w_stock",$A5331,$A$1,104,100)</f>
        <v>-3.9056534769126001</v>
      </c>
      <c r="P5331" s="3">
        <f ca="1">[1]!thsiFinD("ths_chg_ratio_w_stock",$A5331,$B$1,100)</f>
        <v>-1.3986013986014001</v>
      </c>
    </row>
    <row r="5332" spans="1:16" x14ac:dyDescent="0.25">
      <c r="A5332" s="2" t="s">
        <v>5330</v>
      </c>
      <c r="B5332" s="2" t="s">
        <v>10692</v>
      </c>
      <c r="C5332" s="3">
        <f ca="1">[1]!thsiFinD("ths_vol_ratio_stock",$A5332,$A$1,7,100)</f>
        <v>0.92515170317859996</v>
      </c>
      <c r="D5332" s="3">
        <f ca="1">[1]!thsiFinD("ths_cr_stock",$A5332,$A$1,7,100,100)</f>
        <v>162.5</v>
      </c>
      <c r="E5332" s="3">
        <f ca="1">[1]!thsiFinD("ths_mfi_stock",$A5332,$A$1,7,100,100)</f>
        <v>71.746998632767998</v>
      </c>
      <c r="F5332" s="3">
        <f ca="1">[1]!thsiFinD("ths_expma_stock",$A5332,$A$1,7,100,100)</f>
        <v>12.664475622431</v>
      </c>
      <c r="G5332" s="3">
        <f ca="1">[1]!thsiFinD("ths_rsi_stock",$A5332,$A$1,7,100,100)</f>
        <v>59.494541662411997</v>
      </c>
      <c r="H5332" s="3">
        <f ca="1">[1]!thsiFinD("ths_adtm_stock",$A5332,$A$1,7,3,100,100,100)</f>
        <v>0.92248062015503995</v>
      </c>
      <c r="I5332" s="3">
        <f ca="1">[1]!thsiFinD("ths_bbiboll_stock",$A5332,$A$1,7,3,100,100,100)</f>
        <v>12.604895833333</v>
      </c>
      <c r="J5332" s="3">
        <f ca="1">[1]!thsiFinD("ths_dptb_stock",$A5332,$A$1,7,104,100,100)</f>
        <v>0.57142857142856995</v>
      </c>
      <c r="K5332" s="3">
        <f ca="1">[1]!thsiFinD("ths_srmi_stock",$A5332,$A$1,7,100,100)</f>
        <v>3.9154267815191997E-2</v>
      </c>
      <c r="L5332" s="3">
        <f ca="1">[1]!thsiFinD("ths_atr_stock",$A5332,$A$1,7,101,100,100)</f>
        <v>0.42</v>
      </c>
      <c r="M5332" s="3">
        <f ca="1">[1]!thsiFinD("ths_vol_w_stock",$A5332,$A$1)/1000000</f>
        <v>2.8014350000000001</v>
      </c>
      <c r="N5332" s="3">
        <f ca="1">[1]!thsiFinD("ths_turnover_ratio_w_stock",$A5332,$A$1)</f>
        <v>7.5648438817894998</v>
      </c>
      <c r="O5332" s="3">
        <f ca="1">[1]!thsiFinD("ths_relative_chg_ratio_w_stock",$A5332,$A$1,104,100)</f>
        <v>0.85341013732547999</v>
      </c>
      <c r="P5332" s="3">
        <f ca="1">[1]!thsiFinD("ths_chg_ratio_w_stock",$A5332,$B$1,100)</f>
        <v>-4.4635865309318996</v>
      </c>
    </row>
    <row r="5333" spans="1:16" x14ac:dyDescent="0.25">
      <c r="A5333" s="2" t="s">
        <v>5331</v>
      </c>
      <c r="B5333" s="2" t="s">
        <v>10693</v>
      </c>
      <c r="C5333" s="3">
        <f ca="1">[1]!thsiFinD("ths_vol_ratio_stock",$A5333,$A$1,7,100)</f>
        <v>0.83797545038873</v>
      </c>
      <c r="D5333" s="3">
        <f ca="1">[1]!thsiFinD("ths_cr_stock",$A5333,$A$1,7,100,100)</f>
        <v>71.004243281471005</v>
      </c>
      <c r="E5333" s="3">
        <f ca="1">[1]!thsiFinD("ths_mfi_stock",$A5333,$A$1,7,100,100)</f>
        <v>34.528936147693003</v>
      </c>
      <c r="F5333" s="3">
        <f ca="1">[1]!thsiFinD("ths_expma_stock",$A5333,$A$1,7,100,100)</f>
        <v>14.572835278937999</v>
      </c>
      <c r="G5333" s="3">
        <f ca="1">[1]!thsiFinD("ths_rsi_stock",$A5333,$A$1,7,100,100)</f>
        <v>32.821487061684998</v>
      </c>
      <c r="H5333" s="3">
        <f ca="1">[1]!thsiFinD("ths_adtm_stock",$A5333,$A$1,7,3,100,100,100)</f>
        <v>0.49206349206349997</v>
      </c>
      <c r="I5333" s="3">
        <f ca="1">[1]!thsiFinD("ths_bbiboll_stock",$A5333,$A$1,7,3,100,100,100)</f>
        <v>14.714791666667001</v>
      </c>
      <c r="J5333" s="3">
        <f ca="1">[1]!thsiFinD("ths_dptb_stock",$A5333,$A$1,7,104,100,100)</f>
        <v>0.57142857142856995</v>
      </c>
      <c r="K5333" s="3">
        <f ca="1">[1]!thsiFinD("ths_srmi_stock",$A5333,$A$1,7,100,100)</f>
        <v>-4.0567951318458001E-2</v>
      </c>
      <c r="L5333" s="3">
        <f ca="1">[1]!thsiFinD("ths_atr_stock",$A5333,$A$1,7,101,100,100)</f>
        <v>0.57714285714285996</v>
      </c>
      <c r="M5333" s="3">
        <f ca="1">[1]!thsiFinD("ths_vol_w_stock",$A5333,$A$1)/1000000</f>
        <v>8.1361349999999995</v>
      </c>
      <c r="N5333" s="3">
        <f ca="1">[1]!thsiFinD("ths_turnover_ratio_w_stock",$A5333,$A$1)</f>
        <v>15.485052072001</v>
      </c>
      <c r="O5333" s="3">
        <f ca="1">[1]!thsiFinD("ths_relative_chg_ratio_w_stock",$A5333,$A$1,104,100)</f>
        <v>-7.6187277510982003</v>
      </c>
      <c r="P5333" s="3">
        <f ca="1">[1]!thsiFinD("ths_chg_ratio_w_stock",$A5333,$B$1,100)</f>
        <v>-2.5369978858350999</v>
      </c>
    </row>
    <row r="5334" spans="1:16" x14ac:dyDescent="0.25">
      <c r="A5334" s="2" t="s">
        <v>5332</v>
      </c>
      <c r="B5334" s="2" t="s">
        <v>10694</v>
      </c>
      <c r="C5334" s="3">
        <f ca="1">[1]!thsiFinD("ths_vol_ratio_stock",$A5334,$A$1,7,100)</f>
        <v>1.4779593226945</v>
      </c>
      <c r="D5334" s="3">
        <f ca="1">[1]!thsiFinD("ths_cr_stock",$A5334,$A$1,7,100,100)</f>
        <v>167.03296703296999</v>
      </c>
      <c r="E5334" s="3">
        <f ca="1">[1]!thsiFinD("ths_mfi_stock",$A5334,$A$1,7,100,100)</f>
        <v>65.983389320195002</v>
      </c>
      <c r="F5334" s="3">
        <f ca="1">[1]!thsiFinD("ths_expma_stock",$A5334,$A$1,7,100,100)</f>
        <v>6.7944312221596004</v>
      </c>
      <c r="G5334" s="3">
        <f ca="1">[1]!thsiFinD("ths_rsi_stock",$A5334,$A$1,7,100,100)</f>
        <v>60.874040326646004</v>
      </c>
      <c r="H5334" s="3">
        <f ca="1">[1]!thsiFinD("ths_adtm_stock",$A5334,$A$1,7,3,100,100,100)</f>
        <v>0.54794520547945003</v>
      </c>
      <c r="I5334" s="3">
        <f ca="1">[1]!thsiFinD("ths_bbiboll_stock",$A5334,$A$1,7,3,100,100,100)</f>
        <v>6.7588541666667004</v>
      </c>
      <c r="J5334" s="3">
        <f ca="1">[1]!thsiFinD("ths_dptb_stock",$A5334,$A$1,7,104,100,100)</f>
        <v>0.71428571428570997</v>
      </c>
      <c r="K5334" s="3">
        <f ca="1">[1]!thsiFinD("ths_srmi_stock",$A5334,$A$1,7,100,100)</f>
        <v>2.8901734104045999E-2</v>
      </c>
      <c r="L5334" s="3">
        <f ca="1">[1]!thsiFinD("ths_atr_stock",$A5334,$A$1,7,101,100,100)</f>
        <v>0.23857142857142999</v>
      </c>
      <c r="M5334" s="3">
        <f ca="1">[1]!thsiFinD("ths_vol_w_stock",$A5334,$A$1)/1000000</f>
        <v>9.1003509999999999</v>
      </c>
      <c r="N5334" s="3">
        <f ca="1">[1]!thsiFinD("ths_turnover_ratio_w_stock",$A5334,$A$1)</f>
        <v>25.808955469895999</v>
      </c>
      <c r="O5334" s="3">
        <f ca="1">[1]!thsiFinD("ths_relative_chg_ratio_w_stock",$A5334,$A$1,104,100)</f>
        <v>1.8759433840849999</v>
      </c>
      <c r="P5334" s="3">
        <f ca="1">[1]!thsiFinD("ths_chg_ratio_w_stock",$A5334,$B$1,100)</f>
        <v>-5.7803468208093003</v>
      </c>
    </row>
    <row r="5335" spans="1:16" x14ac:dyDescent="0.25">
      <c r="A5335" s="2" t="s">
        <v>5333</v>
      </c>
      <c r="B5335" s="2" t="s">
        <v>10695</v>
      </c>
      <c r="C5335" s="3">
        <f ca="1">[1]!thsiFinD("ths_vol_ratio_stock",$A5335,$A$1,7,100)</f>
        <v>0.52662860171644998</v>
      </c>
      <c r="D5335" s="3">
        <f ca="1">[1]!thsiFinD("ths_cr_stock",$A5335,$A$1,7,100,100)</f>
        <v>178.85906040268</v>
      </c>
      <c r="E5335" s="3">
        <f ca="1">[1]!thsiFinD("ths_mfi_stock",$A5335,$A$1,7,100,100)</f>
        <v>66.932189752427007</v>
      </c>
      <c r="F5335" s="3">
        <f ca="1">[1]!thsiFinD("ths_expma_stock",$A5335,$A$1,7,100,100)</f>
        <v>9.5911660673406995</v>
      </c>
      <c r="G5335" s="3">
        <f ca="1">[1]!thsiFinD("ths_rsi_stock",$A5335,$A$1,7,100,100)</f>
        <v>46.983725340349999</v>
      </c>
      <c r="H5335" s="3">
        <f ca="1">[1]!thsiFinD("ths_adtm_stock",$A5335,$A$1,7,3,100,100,100)</f>
        <v>0.40740740740740999</v>
      </c>
      <c r="I5335" s="3">
        <f ca="1">[1]!thsiFinD("ths_bbiboll_stock",$A5335,$A$1,7,3,100,100,100)</f>
        <v>9.5403125000000006</v>
      </c>
      <c r="J5335" s="3">
        <f ca="1">[1]!thsiFinD("ths_dptb_stock",$A5335,$A$1,7,104,100,100)</f>
        <v>0.57142857142856995</v>
      </c>
      <c r="K5335" s="3">
        <f ca="1">[1]!thsiFinD("ths_srmi_stock",$A5335,$A$1,7,100,100)</f>
        <v>7.3839662447258E-3</v>
      </c>
      <c r="L5335" s="3">
        <f ca="1">[1]!thsiFinD("ths_atr_stock",$A5335,$A$1,7,101,100,100)</f>
        <v>0.43714285714286</v>
      </c>
      <c r="M5335" s="3">
        <f ca="1">[1]!thsiFinD("ths_vol_w_stock",$A5335,$A$1)/1000000</f>
        <v>2.3351310000000001</v>
      </c>
      <c r="N5335" s="3">
        <f ca="1">[1]!thsiFinD("ths_turnover_ratio_w_stock",$A5335,$A$1)</f>
        <v>7.7081779543161</v>
      </c>
      <c r="O5335" s="3">
        <f ca="1">[1]!thsiFinD("ths_relative_chg_ratio_w_stock",$A5335,$A$1,104,100)</f>
        <v>-5.8624726049682998</v>
      </c>
      <c r="P5335" s="3">
        <f ca="1">[1]!thsiFinD("ths_chg_ratio_w_stock",$A5335,$B$1,100)</f>
        <v>-2.8481012658228</v>
      </c>
    </row>
    <row r="5336" spans="1:16" x14ac:dyDescent="0.25">
      <c r="A5336" s="2" t="s">
        <v>5334</v>
      </c>
      <c r="B5336" s="2" t="s">
        <v>10696</v>
      </c>
      <c r="C5336" s="3">
        <f ca="1">[1]!thsiFinD("ths_vol_ratio_stock",$A5336,$A$1,7,100)</f>
        <v>0.63866031411820001</v>
      </c>
      <c r="D5336" s="3">
        <f ca="1">[1]!thsiFinD("ths_cr_stock",$A5336,$A$1,7,100,100)</f>
        <v>326.15384615383999</v>
      </c>
      <c r="E5336" s="3">
        <f ca="1">[1]!thsiFinD("ths_mfi_stock",$A5336,$A$1,7,100,100)</f>
        <v>83.522224265221993</v>
      </c>
      <c r="F5336" s="3">
        <f ca="1">[1]!thsiFinD("ths_expma_stock",$A5336,$A$1,7,100,100)</f>
        <v>9.4128362405866994</v>
      </c>
      <c r="G5336" s="3">
        <f ca="1">[1]!thsiFinD("ths_rsi_stock",$A5336,$A$1,7,100,100)</f>
        <v>61.500659944036002</v>
      </c>
      <c r="H5336" s="3">
        <f ca="1">[1]!thsiFinD("ths_adtm_stock",$A5336,$A$1,7,3,100,100,100)</f>
        <v>0.51298701298700999</v>
      </c>
      <c r="I5336" s="3">
        <f ca="1">[1]!thsiFinD("ths_bbiboll_stock",$A5336,$A$1,7,3,100,100,100)</f>
        <v>9.3541666666666998</v>
      </c>
      <c r="J5336" s="3">
        <f ca="1">[1]!thsiFinD("ths_dptb_stock",$A5336,$A$1,7,104,100,100)</f>
        <v>0.57142857142856995</v>
      </c>
      <c r="K5336" s="3">
        <f ca="1">[1]!thsiFinD("ths_srmi_stock",$A5336,$A$1,7,100,100)</f>
        <v>8.9379600420609995E-2</v>
      </c>
      <c r="L5336" s="3">
        <f ca="1">[1]!thsiFinD("ths_atr_stock",$A5336,$A$1,7,101,100,100)</f>
        <v>0.39714285714286002</v>
      </c>
      <c r="M5336" s="3">
        <f ca="1">[1]!thsiFinD("ths_vol_w_stock",$A5336,$A$1)/1000000</f>
        <v>1.136898</v>
      </c>
      <c r="N5336" s="3">
        <f ca="1">[1]!thsiFinD("ths_turnover_ratio_w_stock",$A5336,$A$1)</f>
        <v>7.5130052073696003</v>
      </c>
      <c r="O5336" s="3">
        <f ca="1">[1]!thsiFinD("ths_relative_chg_ratio_w_stock",$A5336,$A$1,104,100)</f>
        <v>-1.1883297609568999</v>
      </c>
      <c r="P5336" s="3">
        <f ca="1">[1]!thsiFinD("ths_chg_ratio_w_stock",$A5336,$B$1,100)</f>
        <v>-3.3648790746583002</v>
      </c>
    </row>
    <row r="5337" spans="1:16" x14ac:dyDescent="0.25">
      <c r="A5337" s="2" t="s">
        <v>5335</v>
      </c>
      <c r="B5337" s="2" t="s">
        <v>10697</v>
      </c>
      <c r="C5337" s="3">
        <f ca="1">[1]!thsiFinD("ths_vol_ratio_stock",$A5337,$A$1,7,100)</f>
        <v>0.63313690382779997</v>
      </c>
      <c r="D5337" s="3">
        <f ca="1">[1]!thsiFinD("ths_cr_stock",$A5337,$A$1,7,100,100)</f>
        <v>200</v>
      </c>
      <c r="E5337" s="3">
        <f ca="1">[1]!thsiFinD("ths_mfi_stock",$A5337,$A$1,7,100,100)</f>
        <v>52.203240135686997</v>
      </c>
      <c r="F5337" s="3">
        <f ca="1">[1]!thsiFinD("ths_expma_stock",$A5337,$A$1,7,100,100)</f>
        <v>5.7394113355223997</v>
      </c>
      <c r="G5337" s="3">
        <f ca="1">[1]!thsiFinD("ths_rsi_stock",$A5337,$A$1,7,100,100)</f>
        <v>48.559418066234997</v>
      </c>
      <c r="H5337" s="3">
        <f ca="1">[1]!thsiFinD("ths_adtm_stock",$A5337,$A$1,7,3,100,100,100)</f>
        <v>0.82300884955751996</v>
      </c>
      <c r="I5337" s="3">
        <f ca="1">[1]!thsiFinD("ths_bbiboll_stock",$A5337,$A$1,7,3,100,100,100)</f>
        <v>5.7011458333332996</v>
      </c>
      <c r="J5337" s="3">
        <f ca="1">[1]!thsiFinD("ths_dptb_stock",$A5337,$A$1,7,104,100,100)</f>
        <v>0.42857142857142999</v>
      </c>
      <c r="K5337" s="3">
        <f ca="1">[1]!thsiFinD("ths_srmi_stock",$A5337,$A$1,7,100,100)</f>
        <v>4.6017699115043997E-2</v>
      </c>
      <c r="L5337" s="3">
        <f ca="1">[1]!thsiFinD("ths_atr_stock",$A5337,$A$1,7,101,100,100)</f>
        <v>0.31142857142857</v>
      </c>
      <c r="M5337" s="3">
        <f ca="1">[1]!thsiFinD("ths_vol_w_stock",$A5337,$A$1)/1000000</f>
        <v>27.761716</v>
      </c>
      <c r="N5337" s="3">
        <f ca="1">[1]!thsiFinD("ths_turnover_ratio_w_stock",$A5337,$A$1)</f>
        <v>46.642210365408999</v>
      </c>
      <c r="O5337" s="3">
        <f ca="1">[1]!thsiFinD("ths_relative_chg_ratio_w_stock",$A5337,$A$1,104,100)</f>
        <v>-5.1356744059758999</v>
      </c>
      <c r="P5337" s="3">
        <f ca="1">[1]!thsiFinD("ths_chg_ratio_w_stock",$A5337,$B$1,100)</f>
        <v>0</v>
      </c>
    </row>
    <row r="5338" spans="1:16" x14ac:dyDescent="0.25">
      <c r="A5338" s="2" t="s">
        <v>5336</v>
      </c>
      <c r="B5338" s="2" t="s">
        <v>10698</v>
      </c>
      <c r="C5338" s="3">
        <f ca="1">[1]!thsiFinD("ths_vol_ratio_stock",$A5338,$A$1,7,100)</f>
        <v>0.67203218162276002</v>
      </c>
      <c r="D5338" s="3">
        <f ca="1">[1]!thsiFinD("ths_cr_stock",$A5338,$A$1,7,100,100)</f>
        <v>75.318714941357001</v>
      </c>
      <c r="E5338" s="3">
        <f ca="1">[1]!thsiFinD("ths_mfi_stock",$A5338,$A$1,7,100,100)</f>
        <v>51.567373501871998</v>
      </c>
      <c r="F5338" s="3">
        <f ca="1">[1]!thsiFinD("ths_expma_stock",$A5338,$A$1,7,100,100)</f>
        <v>40.547213027962002</v>
      </c>
      <c r="G5338" s="3">
        <f ca="1">[1]!thsiFinD("ths_rsi_stock",$A5338,$A$1,7,100,100)</f>
        <v>31.781412772435999</v>
      </c>
      <c r="H5338" s="3">
        <f ca="1">[1]!thsiFinD("ths_adtm_stock",$A5338,$A$1,7,3,100,100,100)</f>
        <v>0.35574837310195001</v>
      </c>
      <c r="I5338" s="3">
        <f ca="1">[1]!thsiFinD("ths_bbiboll_stock",$A5338,$A$1,7,3,100,100,100)</f>
        <v>40.816770833333003</v>
      </c>
      <c r="J5338" s="3">
        <f ca="1">[1]!thsiFinD("ths_dptb_stock",$A5338,$A$1,7,104,100,100)</f>
        <v>0.57142857142856995</v>
      </c>
      <c r="K5338" s="3">
        <f ca="1">[1]!thsiFinD("ths_srmi_stock",$A5338,$A$1,7,100,100)</f>
        <v>-6.4756860857004994E-2</v>
      </c>
      <c r="L5338" s="3">
        <f ca="1">[1]!thsiFinD("ths_atr_stock",$A5338,$A$1,7,101,100,100)</f>
        <v>1.6471428571429001</v>
      </c>
      <c r="M5338" s="3">
        <f ca="1">[1]!thsiFinD("ths_vol_w_stock",$A5338,$A$1)/1000000</f>
        <v>8.4224630000000005</v>
      </c>
      <c r="N5338" s="3">
        <f ca="1">[1]!thsiFinD("ths_turnover_ratio_w_stock",$A5338,$A$1)</f>
        <v>4.3276570733952999</v>
      </c>
      <c r="O5338" s="3">
        <f ca="1">[1]!thsiFinD("ths_relative_chg_ratio_w_stock",$A5338,$A$1,104,100)</f>
        <v>-11.325991508345</v>
      </c>
      <c r="P5338" s="3">
        <f ca="1">[1]!thsiFinD("ths_chg_ratio_w_stock",$A5338,$B$1,100)</f>
        <v>3.9382239382239002</v>
      </c>
    </row>
    <row r="5339" spans="1:16" x14ac:dyDescent="0.25">
      <c r="A5339" s="2" t="s">
        <v>5337</v>
      </c>
      <c r="B5339" s="2" t="s">
        <v>10699</v>
      </c>
      <c r="C5339" s="3">
        <f ca="1">[1]!thsiFinD("ths_vol_ratio_stock",$A5339,$A$1,7,100)</f>
        <v>1.4066380513361001</v>
      </c>
      <c r="D5339" s="3">
        <f ca="1">[1]!thsiFinD("ths_cr_stock",$A5339,$A$1,7,100,100)</f>
        <v>399.48453608248002</v>
      </c>
      <c r="E5339" s="3">
        <f ca="1">[1]!thsiFinD("ths_mfi_stock",$A5339,$A$1,7,100,100)</f>
        <v>81.497793805807007</v>
      </c>
      <c r="F5339" s="3">
        <f ca="1">[1]!thsiFinD("ths_expma_stock",$A5339,$A$1,7,100,100)</f>
        <v>8.2687959089443996</v>
      </c>
      <c r="G5339" s="3">
        <f ca="1">[1]!thsiFinD("ths_rsi_stock",$A5339,$A$1,7,100,100)</f>
        <v>66.324474832830006</v>
      </c>
      <c r="H5339" s="3">
        <f ca="1">[1]!thsiFinD("ths_adtm_stock",$A5339,$A$1,7,3,100,100,100)</f>
        <v>0.74545454545455003</v>
      </c>
      <c r="I5339" s="3">
        <f ca="1">[1]!thsiFinD("ths_bbiboll_stock",$A5339,$A$1,7,3,100,100,100)</f>
        <v>8.2109375</v>
      </c>
      <c r="J5339" s="3">
        <f ca="1">[1]!thsiFinD("ths_dptb_stock",$A5339,$A$1,7,104,100,100)</f>
        <v>0.28571428571428997</v>
      </c>
      <c r="K5339" s="3">
        <f ca="1">[1]!thsiFinD("ths_srmi_stock",$A5339,$A$1,7,100,100)</f>
        <v>0.12339930151339</v>
      </c>
      <c r="L5339" s="3">
        <f ca="1">[1]!thsiFinD("ths_atr_stock",$A5339,$A$1,7,101,100,100)</f>
        <v>0.46857142857143003</v>
      </c>
      <c r="M5339" s="3">
        <f ca="1">[1]!thsiFinD("ths_vol_w_stock",$A5339,$A$1)/1000000</f>
        <v>5.3642700000000003</v>
      </c>
      <c r="N5339" s="3">
        <f ca="1">[1]!thsiFinD("ths_turnover_ratio_w_stock",$A5339,$A$1)</f>
        <v>28.876023448476001</v>
      </c>
      <c r="O5339" s="3">
        <f ca="1">[1]!thsiFinD("ths_relative_chg_ratio_w_stock",$A5339,$A$1,104,100)</f>
        <v>4.9912035469890004</v>
      </c>
      <c r="P5339" s="3">
        <f ca="1">[1]!thsiFinD("ths_chg_ratio_w_stock",$A5339,$B$1,100)</f>
        <v>-6.4027939464493997</v>
      </c>
    </row>
    <row r="5340" spans="1:16" x14ac:dyDescent="0.25">
      <c r="A5340" s="2" t="s">
        <v>5338</v>
      </c>
      <c r="B5340" s="2" t="s">
        <v>10700</v>
      </c>
      <c r="C5340" s="3">
        <f ca="1">[1]!thsiFinD("ths_vol_ratio_stock",$A5340,$A$1,7,100)</f>
        <v>0.27206852956664002</v>
      </c>
      <c r="D5340" s="3">
        <f ca="1">[1]!thsiFinD("ths_cr_stock",$A5340,$A$1,7,100,100)</f>
        <v>52.459016393441999</v>
      </c>
      <c r="E5340" s="3">
        <f ca="1">[1]!thsiFinD("ths_mfi_stock",$A5340,$A$1,7,100,100)</f>
        <v>21.944843101962</v>
      </c>
      <c r="F5340" s="3">
        <f ca="1">[1]!thsiFinD("ths_expma_stock",$A5340,$A$1,7,100,100)</f>
        <v>12.087484509002</v>
      </c>
      <c r="G5340" s="3">
        <f ca="1">[1]!thsiFinD("ths_rsi_stock",$A5340,$A$1,7,100,100)</f>
        <v>51.617513167822999</v>
      </c>
      <c r="H5340" s="3">
        <f ca="1">[1]!thsiFinD("ths_adtm_stock",$A5340,$A$1,7,3,100,100,100)</f>
        <v>-0.67782426778242999</v>
      </c>
      <c r="I5340" s="3">
        <f ca="1">[1]!thsiFinD("ths_bbiboll_stock",$A5340,$A$1,7,3,100,100,100)</f>
        <v>12.028958333333</v>
      </c>
      <c r="J5340" s="3">
        <f ca="1">[1]!thsiFinD("ths_dptb_stock",$A5340,$A$1,7,104,100,100)</f>
        <v>0.42857142857142999</v>
      </c>
      <c r="K5340" s="3">
        <f ca="1">[1]!thsiFinD("ths_srmi_stock",$A5340,$A$1,7,100,100)</f>
        <v>-5.6250000000000001E-2</v>
      </c>
      <c r="L5340" s="3">
        <f ca="1">[1]!thsiFinD("ths_atr_stock",$A5340,$A$1,7,101,100,100)</f>
        <v>0.55714285714286005</v>
      </c>
      <c r="M5340" s="3">
        <f ca="1">[1]!thsiFinD("ths_vol_w_stock",$A5340,$A$1)/1000000</f>
        <v>2.168256</v>
      </c>
      <c r="N5340" s="3">
        <f ca="1">[1]!thsiFinD("ths_turnover_ratio_w_stock",$A5340,$A$1)</f>
        <v>3.9212477108938</v>
      </c>
      <c r="O5340" s="3">
        <f ca="1">[1]!thsiFinD("ths_relative_chg_ratio_w_stock",$A5340,$A$1,104,100)</f>
        <v>-1.7995839731112999</v>
      </c>
      <c r="P5340" s="3">
        <f ca="1">[1]!thsiFinD("ths_chg_ratio_w_stock",$A5340,$B$1,100)</f>
        <v>-1.9039735099338</v>
      </c>
    </row>
    <row r="5341" spans="1:16" x14ac:dyDescent="0.25">
      <c r="A5341" s="2" t="s">
        <v>5339</v>
      </c>
      <c r="B5341" s="2" t="s">
        <v>10701</v>
      </c>
      <c r="C5341" s="3">
        <f ca="1">[1]!thsiFinD("ths_vol_ratio_stock",$A5341,$A$1,7,100)</f>
        <v>0.99021064711355999</v>
      </c>
      <c r="D5341" s="3">
        <f ca="1">[1]!thsiFinD("ths_cr_stock",$A5341,$A$1,7,100,100)</f>
        <v>265.28497409326002</v>
      </c>
      <c r="E5341" s="3">
        <f ca="1">[1]!thsiFinD("ths_mfi_stock",$A5341,$A$1,7,100,100)</f>
        <v>91.007177956649002</v>
      </c>
      <c r="F5341" s="3">
        <f ca="1">[1]!thsiFinD("ths_expma_stock",$A5341,$A$1,7,100,100)</f>
        <v>8.5081653850521004</v>
      </c>
      <c r="G5341" s="3">
        <f ca="1">[1]!thsiFinD("ths_rsi_stock",$A5341,$A$1,7,100,100)</f>
        <v>61.511304500378003</v>
      </c>
      <c r="H5341" s="3">
        <f ca="1">[1]!thsiFinD("ths_adtm_stock",$A5341,$A$1,7,3,100,100,100)</f>
        <v>0.83695652173913004</v>
      </c>
      <c r="I5341" s="3">
        <f ca="1">[1]!thsiFinD("ths_bbiboll_stock",$A5341,$A$1,7,3,100,100,100)</f>
        <v>8.5385416666666991</v>
      </c>
      <c r="J5341" s="3">
        <f ca="1">[1]!thsiFinD("ths_dptb_stock",$A5341,$A$1,7,104,100,100)</f>
        <v>0.28571428571428997</v>
      </c>
      <c r="K5341" s="3">
        <f ca="1">[1]!thsiFinD("ths_srmi_stock",$A5341,$A$1,7,100,100)</f>
        <v>7.5085324232082001E-2</v>
      </c>
      <c r="L5341" s="3">
        <f ca="1">[1]!thsiFinD("ths_atr_stock",$A5341,$A$1,7,101,100,100)</f>
        <v>0.33571428571429002</v>
      </c>
      <c r="M5341" s="3">
        <f ca="1">[1]!thsiFinD("ths_vol_w_stock",$A5341,$A$1)/1000000</f>
        <v>18.599705</v>
      </c>
      <c r="N5341" s="3">
        <f ca="1">[1]!thsiFinD("ths_turnover_ratio_w_stock",$A5341,$A$1)</f>
        <v>78.229565356370998</v>
      </c>
      <c r="O5341" s="3">
        <f ca="1">[1]!thsiFinD("ths_relative_chg_ratio_w_stock",$A5341,$A$1,104,100)</f>
        <v>5.2174355821705003</v>
      </c>
      <c r="P5341" s="3">
        <f ca="1">[1]!thsiFinD("ths_chg_ratio_w_stock",$A5341,$B$1,100)</f>
        <v>-6.7121729237769996</v>
      </c>
    </row>
    <row r="5342" spans="1:16" x14ac:dyDescent="0.25">
      <c r="A5342" s="2" t="s">
        <v>5340</v>
      </c>
      <c r="B5342" s="2" t="s">
        <v>10702</v>
      </c>
      <c r="C5342" s="3">
        <f ca="1">[1]!thsiFinD("ths_vol_ratio_stock",$A5342,$A$1,7,100)</f>
        <v>0.49039161094304001</v>
      </c>
      <c r="D5342" s="3">
        <f ca="1">[1]!thsiFinD("ths_cr_stock",$A5342,$A$1,7,100,100)</f>
        <v>105.67010309278</v>
      </c>
      <c r="E5342" s="3">
        <f ca="1">[1]!thsiFinD("ths_mfi_stock",$A5342,$A$1,7,100,100)</f>
        <v>68.883045088833995</v>
      </c>
      <c r="F5342" s="3">
        <f ca="1">[1]!thsiFinD("ths_expma_stock",$A5342,$A$1,7,100,100)</f>
        <v>12.591806346175</v>
      </c>
      <c r="G5342" s="3">
        <f ca="1">[1]!thsiFinD("ths_rsi_stock",$A5342,$A$1,7,100,100)</f>
        <v>44.642036911451001</v>
      </c>
      <c r="H5342" s="3">
        <f ca="1">[1]!thsiFinD("ths_adtm_stock",$A5342,$A$1,7,3,100,100,100)</f>
        <v>0.84</v>
      </c>
      <c r="I5342" s="3">
        <f ca="1">[1]!thsiFinD("ths_bbiboll_stock",$A5342,$A$1,7,3,100,100,100)</f>
        <v>12.584166666667</v>
      </c>
      <c r="J5342" s="3">
        <f ca="1">[1]!thsiFinD("ths_dptb_stock",$A5342,$A$1,7,104,100,100)</f>
        <v>0.57142857142856995</v>
      </c>
      <c r="K5342" s="3">
        <f ca="1">[1]!thsiFinD("ths_srmi_stock",$A5342,$A$1,7,100,100)</f>
        <v>-2.5841816758026999E-2</v>
      </c>
      <c r="L5342" s="3">
        <f ca="1">[1]!thsiFinD("ths_atr_stock",$A5342,$A$1,7,101,100,100)</f>
        <v>0.38714285714286001</v>
      </c>
      <c r="M5342" s="3">
        <f ca="1">[1]!thsiFinD("ths_vol_w_stock",$A5342,$A$1)/1000000</f>
        <v>3.3169659999999999</v>
      </c>
      <c r="N5342" s="3">
        <f ca="1">[1]!thsiFinD("ths_turnover_ratio_w_stock",$A5342,$A$1)</f>
        <v>12.785000115633</v>
      </c>
      <c r="O5342" s="3">
        <f ca="1">[1]!thsiFinD("ths_relative_chg_ratio_w_stock",$A5342,$A$1,104,100)</f>
        <v>-3.6869261487170002</v>
      </c>
      <c r="P5342" s="3">
        <f ca="1">[1]!thsiFinD("ths_chg_ratio_w_stock",$A5342,$B$1,100)</f>
        <v>-2.0096463022508</v>
      </c>
    </row>
    <row r="5343" spans="1:16" x14ac:dyDescent="0.25">
      <c r="A5343" s="2" t="s">
        <v>5341</v>
      </c>
      <c r="B5343" s="2" t="s">
        <v>10703</v>
      </c>
      <c r="C5343" s="3">
        <f ca="1">[1]!thsiFinD("ths_vol_ratio_stock",$A5343,$A$1,7,100)</f>
        <v>0.73536242127137996</v>
      </c>
      <c r="D5343" s="3">
        <f ca="1">[1]!thsiFinD("ths_cr_stock",$A5343,$A$1,7,100,100)</f>
        <v>223.93617021276</v>
      </c>
      <c r="E5343" s="3">
        <f ca="1">[1]!thsiFinD("ths_mfi_stock",$A5343,$A$1,7,100,100)</f>
        <v>67.332295870473004</v>
      </c>
      <c r="F5343" s="3">
        <f ca="1">[1]!thsiFinD("ths_expma_stock",$A5343,$A$1,7,100,100)</f>
        <v>8.0738120690610007</v>
      </c>
      <c r="G5343" s="3">
        <f ca="1">[1]!thsiFinD("ths_rsi_stock",$A5343,$A$1,7,100,100)</f>
        <v>47.447230850272</v>
      </c>
      <c r="H5343" s="3">
        <f ca="1">[1]!thsiFinD("ths_adtm_stock",$A5343,$A$1,7,3,100,100,100)</f>
        <v>1</v>
      </c>
      <c r="I5343" s="3">
        <f ca="1">[1]!thsiFinD("ths_bbiboll_stock",$A5343,$A$1,7,3,100,100,100)</f>
        <v>8.0842708333332993</v>
      </c>
      <c r="J5343" s="3">
        <f ca="1">[1]!thsiFinD("ths_dptb_stock",$A5343,$A$1,7,104,100,100)</f>
        <v>0.57142857142856995</v>
      </c>
      <c r="K5343" s="3">
        <f ca="1">[1]!thsiFinD("ths_srmi_stock",$A5343,$A$1,7,100,100)</f>
        <v>3.4912718204488997E-2</v>
      </c>
      <c r="L5343" s="3">
        <f ca="1">[1]!thsiFinD("ths_atr_stock",$A5343,$A$1,7,101,100,100)</f>
        <v>0.28999999999999998</v>
      </c>
      <c r="M5343" s="3">
        <f ca="1">[1]!thsiFinD("ths_vol_w_stock",$A5343,$A$1)/1000000</f>
        <v>7.2907099999999998</v>
      </c>
      <c r="N5343" s="3">
        <f ca="1">[1]!thsiFinD("ths_turnover_ratio_w_stock",$A5343,$A$1)</f>
        <v>18.97429041438</v>
      </c>
      <c r="O5343" s="3">
        <f ca="1">[1]!thsiFinD("ths_relative_chg_ratio_w_stock",$A5343,$A$1,104,100)</f>
        <v>-3.9119929383919998</v>
      </c>
      <c r="P5343" s="3">
        <f ca="1">[1]!thsiFinD("ths_chg_ratio_w_stock",$A5343,$B$1,100)</f>
        <v>4.7381546134662997</v>
      </c>
    </row>
    <row r="5344" spans="1:16" x14ac:dyDescent="0.25">
      <c r="A5344" s="2" t="s">
        <v>5342</v>
      </c>
      <c r="B5344" s="2" t="s">
        <v>10704</v>
      </c>
      <c r="C5344" s="3">
        <f ca="1">[1]!thsiFinD("ths_vol_ratio_stock",$A5344,$A$1,7,100)</f>
        <v>0.70723450679262001</v>
      </c>
      <c r="D5344" s="3">
        <f ca="1">[1]!thsiFinD("ths_cr_stock",$A5344,$A$1,7,100,100)</f>
        <v>79.841636423622006</v>
      </c>
      <c r="E5344" s="3">
        <f ca="1">[1]!thsiFinD("ths_mfi_stock",$A5344,$A$1,7,100,100)</f>
        <v>52.466689745612001</v>
      </c>
      <c r="F5344" s="3">
        <f ca="1">[1]!thsiFinD("ths_expma_stock",$A5344,$A$1,7,100,100)</f>
        <v>47.981015839926002</v>
      </c>
      <c r="G5344" s="3">
        <f ca="1">[1]!thsiFinD("ths_rsi_stock",$A5344,$A$1,7,100,100)</f>
        <v>31.908620438347</v>
      </c>
      <c r="H5344" s="3">
        <f ca="1">[1]!thsiFinD("ths_adtm_stock",$A5344,$A$1,7,3,100,100,100)</f>
        <v>0.1042654028436</v>
      </c>
      <c r="I5344" s="3">
        <f ca="1">[1]!thsiFinD("ths_bbiboll_stock",$A5344,$A$1,7,3,100,100,100)</f>
        <v>48.365729166667002</v>
      </c>
      <c r="J5344" s="3">
        <f ca="1">[1]!thsiFinD("ths_dptb_stock",$A5344,$A$1,7,104,100,100)</f>
        <v>0.42857142857142999</v>
      </c>
      <c r="K5344" s="3">
        <f ca="1">[1]!thsiFinD("ths_srmi_stock",$A5344,$A$1,7,100,100)</f>
        <v>-4.6176347680735003E-2</v>
      </c>
      <c r="L5344" s="3">
        <f ca="1">[1]!thsiFinD("ths_atr_stock",$A5344,$A$1,7,101,100,100)</f>
        <v>2.6028571428571001</v>
      </c>
      <c r="M5344" s="3">
        <f ca="1">[1]!thsiFinD("ths_vol_w_stock",$A5344,$A$1)/1000000</f>
        <v>9.4658309999999997</v>
      </c>
      <c r="N5344" s="3">
        <f ca="1">[1]!thsiFinD("ths_turnover_ratio_w_stock",$A5344,$A$1)</f>
        <v>45.519957462652997</v>
      </c>
      <c r="O5344" s="3">
        <f ca="1">[1]!thsiFinD("ths_relative_chg_ratio_w_stock",$A5344,$A$1,104,100)</f>
        <v>-9.1580713115845001</v>
      </c>
      <c r="P5344" s="3">
        <f ca="1">[1]!thsiFinD("ths_chg_ratio_w_stock",$A5344,$B$1,100)</f>
        <v>-4.6440306681269998</v>
      </c>
    </row>
    <row r="5345" spans="1:16" x14ac:dyDescent="0.25">
      <c r="A5345" s="2" t="s">
        <v>5343</v>
      </c>
      <c r="B5345" s="2" t="s">
        <v>10705</v>
      </c>
      <c r="C5345" s="3">
        <f ca="1">[1]!thsiFinD("ths_vol_ratio_stock",$A5345,$A$1,7,100)</f>
        <v>0.36795472470608998</v>
      </c>
      <c r="D5345" s="3">
        <f ca="1">[1]!thsiFinD("ths_cr_stock",$A5345,$A$1,7,100,100)</f>
        <v>184.96420047733</v>
      </c>
      <c r="E5345" s="3">
        <f ca="1">[1]!thsiFinD("ths_mfi_stock",$A5345,$A$1,7,100,100)</f>
        <v>69.482797499830994</v>
      </c>
      <c r="F5345" s="3">
        <f ca="1">[1]!thsiFinD("ths_expma_stock",$A5345,$A$1,7,100,100)</f>
        <v>12.923308655633001</v>
      </c>
      <c r="G5345" s="3">
        <f ca="1">[1]!thsiFinD("ths_rsi_stock",$A5345,$A$1,7,100,100)</f>
        <v>51.420747377299001</v>
      </c>
      <c r="H5345" s="3">
        <f ca="1">[1]!thsiFinD("ths_adtm_stock",$A5345,$A$1,7,3,100,100,100)</f>
        <v>0.78354978354978</v>
      </c>
      <c r="I5345" s="3">
        <f ca="1">[1]!thsiFinD("ths_bbiboll_stock",$A5345,$A$1,7,3,100,100,100)</f>
        <v>12.822083333333</v>
      </c>
      <c r="J5345" s="3">
        <f ca="1">[1]!thsiFinD("ths_dptb_stock",$A5345,$A$1,7,104,100,100)</f>
        <v>0.71428571428570997</v>
      </c>
      <c r="K5345" s="3">
        <f ca="1">[1]!thsiFinD("ths_srmi_stock",$A5345,$A$1,7,100,100)</f>
        <v>1.9455252918288E-2</v>
      </c>
      <c r="L5345" s="3">
        <f ca="1">[1]!thsiFinD("ths_atr_stock",$A5345,$A$1,7,101,100,100)</f>
        <v>0.56857142857142995</v>
      </c>
      <c r="M5345" s="3">
        <f ca="1">[1]!thsiFinD("ths_vol_w_stock",$A5345,$A$1)/1000000</f>
        <v>2.546252</v>
      </c>
      <c r="N5345" s="3">
        <f ca="1">[1]!thsiFinD("ths_turnover_ratio_w_stock",$A5345,$A$1)</f>
        <v>17.594747250834001</v>
      </c>
      <c r="O5345" s="3">
        <f ca="1">[1]!thsiFinD("ths_relative_chg_ratio_w_stock",$A5345,$A$1,104,100)</f>
        <v>-5.4621893392323999</v>
      </c>
      <c r="P5345" s="3">
        <f ca="1">[1]!thsiFinD("ths_chg_ratio_w_stock",$A5345,$B$1,100)</f>
        <v>-7.7821011673150003E-2</v>
      </c>
    </row>
    <row r="5346" spans="1:16" x14ac:dyDescent="0.25">
      <c r="A5346" s="2" t="s">
        <v>5344</v>
      </c>
      <c r="B5346" s="2" t="s">
        <v>10706</v>
      </c>
      <c r="C5346" s="3">
        <f ca="1">[1]!thsiFinD("ths_vol_ratio_stock",$A5346,$A$1,7,100)</f>
        <v>2.7779227956574002</v>
      </c>
      <c r="D5346" s="3">
        <f ca="1">[1]!thsiFinD("ths_cr_stock",$A5346,$A$1,7,100,100)</f>
        <v>511.99999999999</v>
      </c>
      <c r="E5346" s="3">
        <f ca="1">[1]!thsiFinD("ths_mfi_stock",$A5346,$A$1,7,100,100)</f>
        <v>57.223080651971003</v>
      </c>
      <c r="F5346" s="3">
        <f ca="1">[1]!thsiFinD("ths_expma_stock",$A5346,$A$1,7,100,100)</f>
        <v>7.9932871632601001</v>
      </c>
      <c r="G5346" s="3">
        <f ca="1">[1]!thsiFinD("ths_rsi_stock",$A5346,$A$1,7,100,100)</f>
        <v>54.411857131255999</v>
      </c>
      <c r="H5346" s="3">
        <f ca="1">[1]!thsiFinD("ths_adtm_stock",$A5346,$A$1,7,3,100,100,100)</f>
        <v>0.96551724137931005</v>
      </c>
      <c r="I5346" s="3">
        <f ca="1">[1]!thsiFinD("ths_bbiboll_stock",$A5346,$A$1,7,3,100,100,100)</f>
        <v>7.9631249999999998</v>
      </c>
      <c r="J5346" s="3">
        <f ca="1">[1]!thsiFinD("ths_dptb_stock",$A5346,$A$1,7,104,100,100)</f>
        <v>0.71428571428570997</v>
      </c>
      <c r="K5346" s="3">
        <f ca="1">[1]!thsiFinD("ths_srmi_stock",$A5346,$A$1,7,100,100)</f>
        <v>9.3711467324291003E-2</v>
      </c>
      <c r="L5346" s="3">
        <f ca="1">[1]!thsiFinD("ths_atr_stock",$A5346,$A$1,7,101,100,100)</f>
        <v>0.66285714285714004</v>
      </c>
      <c r="M5346" s="3">
        <f ca="1">[1]!thsiFinD("ths_vol_w_stock",$A5346,$A$1)/1000000</f>
        <v>26.58324</v>
      </c>
      <c r="N5346" s="3">
        <f ca="1">[1]!thsiFinD("ths_turnover_ratio_w_stock",$A5346,$A$1)</f>
        <v>68.352116646644006</v>
      </c>
      <c r="O5346" s="3">
        <f ca="1">[1]!thsiFinD("ths_relative_chg_ratio_w_stock",$A5346,$A$1,104,100)</f>
        <v>5.7003475558738002</v>
      </c>
      <c r="P5346" s="3">
        <f ca="1">[1]!thsiFinD("ths_chg_ratio_w_stock",$A5346,$B$1,100)</f>
        <v>-4.4389642416769002</v>
      </c>
    </row>
    <row r="5347" spans="1:16" x14ac:dyDescent="0.25">
      <c r="A5347" s="2" t="s">
        <v>5345</v>
      </c>
      <c r="B5347" s="2" t="s">
        <v>10707</v>
      </c>
      <c r="C5347" s="3">
        <f ca="1">[1]!thsiFinD("ths_vol_ratio_stock",$A5347,$A$1,7,100)</f>
        <v>0.78866761270301999</v>
      </c>
      <c r="D5347" s="3">
        <f ca="1">[1]!thsiFinD("ths_cr_stock",$A5347,$A$1,7,100,100)</f>
        <v>193.71428571428001</v>
      </c>
      <c r="E5347" s="3">
        <f ca="1">[1]!thsiFinD("ths_mfi_stock",$A5347,$A$1,7,100,100)</f>
        <v>57.537655841743003</v>
      </c>
      <c r="F5347" s="3">
        <f ca="1">[1]!thsiFinD("ths_expma_stock",$A5347,$A$1,7,100,100)</f>
        <v>10.96860982488</v>
      </c>
      <c r="G5347" s="3">
        <f ca="1">[1]!thsiFinD("ths_rsi_stock",$A5347,$A$1,7,100,100)</f>
        <v>50.821846081300997</v>
      </c>
      <c r="H5347" s="3">
        <f ca="1">[1]!thsiFinD("ths_adtm_stock",$A5347,$A$1,7,3,100,100,100)</f>
        <v>1</v>
      </c>
      <c r="I5347" s="3">
        <f ca="1">[1]!thsiFinD("ths_bbiboll_stock",$A5347,$A$1,7,3,100,100,100)</f>
        <v>10.8696875</v>
      </c>
      <c r="J5347" s="3">
        <f ca="1">[1]!thsiFinD("ths_dptb_stock",$A5347,$A$1,7,104,100,100)</f>
        <v>0.42857142857142999</v>
      </c>
      <c r="K5347" s="3">
        <f ca="1">[1]!thsiFinD("ths_srmi_stock",$A5347,$A$1,7,100,100)</f>
        <v>4.8983364140481003E-2</v>
      </c>
      <c r="L5347" s="3">
        <f ca="1">[1]!thsiFinD("ths_atr_stock",$A5347,$A$1,7,101,100,100)</f>
        <v>0.73428571428570999</v>
      </c>
      <c r="M5347" s="3">
        <f ca="1">[1]!thsiFinD("ths_vol_w_stock",$A5347,$A$1)/1000000</f>
        <v>7.1364669999999997</v>
      </c>
      <c r="N5347" s="3">
        <f ca="1">[1]!thsiFinD("ths_turnover_ratio_w_stock",$A5347,$A$1)</f>
        <v>36.322611840213</v>
      </c>
      <c r="O5347" s="3">
        <f ca="1">[1]!thsiFinD("ths_relative_chg_ratio_w_stock",$A5347,$A$1,104,100)</f>
        <v>-0.87810118288547001</v>
      </c>
      <c r="P5347" s="3">
        <f ca="1">[1]!thsiFinD("ths_chg_ratio_w_stock",$A5347,$B$1,100)</f>
        <v>-4.3438077634010996</v>
      </c>
    </row>
    <row r="5348" spans="1:16" x14ac:dyDescent="0.25">
      <c r="A5348" s="2" t="s">
        <v>5346</v>
      </c>
      <c r="B5348" s="2" t="s">
        <v>10708</v>
      </c>
      <c r="C5348" s="3">
        <f ca="1">[1]!thsiFinD("ths_vol_ratio_stock",$A5348,$A$1,7,100)</f>
        <v>0.74425296629338</v>
      </c>
      <c r="D5348" s="3">
        <f ca="1">[1]!thsiFinD("ths_cr_stock",$A5348,$A$1,7,100,100)</f>
        <v>265.14285714286001</v>
      </c>
      <c r="E5348" s="3">
        <f ca="1">[1]!thsiFinD("ths_mfi_stock",$A5348,$A$1,7,100,100)</f>
        <v>72.560522603034997</v>
      </c>
      <c r="F5348" s="3">
        <f ca="1">[1]!thsiFinD("ths_expma_stock",$A5348,$A$1,7,100,100)</f>
        <v>6.0836332985706996</v>
      </c>
      <c r="G5348" s="3">
        <f ca="1">[1]!thsiFinD("ths_rsi_stock",$A5348,$A$1,7,100,100)</f>
        <v>54.598297343494998</v>
      </c>
      <c r="H5348" s="3">
        <f ca="1">[1]!thsiFinD("ths_adtm_stock",$A5348,$A$1,7,3,100,100,100)</f>
        <v>0.91304347826086996</v>
      </c>
      <c r="I5348" s="3">
        <f ca="1">[1]!thsiFinD("ths_bbiboll_stock",$A5348,$A$1,7,3,100,100,100)</f>
        <v>6.0618749999999997</v>
      </c>
      <c r="J5348" s="3">
        <f ca="1">[1]!thsiFinD("ths_dptb_stock",$A5348,$A$1,7,104,100,100)</f>
        <v>0.71428571428570997</v>
      </c>
      <c r="K5348" s="3">
        <f ca="1">[1]!thsiFinD("ths_srmi_stock",$A5348,$A$1,7,100,100)</f>
        <v>5.0736497545008002E-2</v>
      </c>
      <c r="L5348" s="3">
        <f ca="1">[1]!thsiFinD("ths_atr_stock",$A5348,$A$1,7,101,100,100)</f>
        <v>0.30428571428571</v>
      </c>
      <c r="M5348" s="3">
        <f ca="1">[1]!thsiFinD("ths_vol_w_stock",$A5348,$A$1)/1000000</f>
        <v>7.7685519999999997</v>
      </c>
      <c r="N5348" s="3">
        <f ca="1">[1]!thsiFinD("ths_turnover_ratio_w_stock",$A5348,$A$1)</f>
        <v>15.388073584944999</v>
      </c>
      <c r="O5348" s="3">
        <f ca="1">[1]!thsiFinD("ths_relative_chg_ratio_w_stock",$A5348,$A$1,104,100)</f>
        <v>1.6672237674806001</v>
      </c>
      <c r="P5348" s="3">
        <f ca="1">[1]!thsiFinD("ths_chg_ratio_w_stock",$A5348,$B$1,100)</f>
        <v>-7.6923076923076996</v>
      </c>
    </row>
    <row r="5349" spans="1:16" x14ac:dyDescent="0.25">
      <c r="A5349" s="2" t="s">
        <v>5347</v>
      </c>
      <c r="B5349" s="2" t="s">
        <v>10709</v>
      </c>
      <c r="C5349" s="3">
        <f ca="1">[1]!thsiFinD("ths_vol_ratio_stock",$A5349,$A$1,7,100)</f>
        <v>1.1851929545996001</v>
      </c>
      <c r="D5349" s="3">
        <f ca="1">[1]!thsiFinD("ths_cr_stock",$A5349,$A$1,7,100,100)</f>
        <v>148.78048780488001</v>
      </c>
      <c r="E5349" s="3">
        <f ca="1">[1]!thsiFinD("ths_mfi_stock",$A5349,$A$1,7,100,100)</f>
        <v>50.487795090383997</v>
      </c>
      <c r="F5349" s="3">
        <f ca="1">[1]!thsiFinD("ths_expma_stock",$A5349,$A$1,7,100,100)</f>
        <v>3.0747599740459002</v>
      </c>
      <c r="G5349" s="3">
        <f ca="1">[1]!thsiFinD("ths_rsi_stock",$A5349,$A$1,7,100,100)</f>
        <v>36.935864807944</v>
      </c>
      <c r="H5349" s="3">
        <f ca="1">[1]!thsiFinD("ths_adtm_stock",$A5349,$A$1,7,3,100,100,100)</f>
        <v>0.29032258064515998</v>
      </c>
      <c r="I5349" s="3">
        <f ca="1">[1]!thsiFinD("ths_bbiboll_stock",$A5349,$A$1,7,3,100,100,100)</f>
        <v>3.1032291666666998</v>
      </c>
      <c r="J5349" s="3">
        <f ca="1">[1]!thsiFinD("ths_dptb_stock",$A5349,$A$1,7,104,100,100)</f>
        <v>0.42857142857142999</v>
      </c>
      <c r="K5349" s="3">
        <f ca="1">[1]!thsiFinD("ths_srmi_stock",$A5349,$A$1,7,100,100)</f>
        <v>1.6556291390727999E-2</v>
      </c>
      <c r="L5349" s="3">
        <f ca="1">[1]!thsiFinD("ths_atr_stock",$A5349,$A$1,7,101,100,100)</f>
        <v>0.10428571428571</v>
      </c>
      <c r="M5349" s="3">
        <f ca="1">[1]!thsiFinD("ths_vol_w_stock",$A5349,$A$1)/1000000</f>
        <v>5.1704179999999997</v>
      </c>
      <c r="N5349" s="3">
        <f ca="1">[1]!thsiFinD("ths_turnover_ratio_w_stock",$A5349,$A$1)</f>
        <v>6.4498205236157</v>
      </c>
      <c r="O5349" s="3">
        <f ca="1">[1]!thsiFinD("ths_relative_chg_ratio_w_stock",$A5349,$A$1,104,100)</f>
        <v>-5.8438551141566002</v>
      </c>
      <c r="P5349" s="3">
        <f ca="1">[1]!thsiFinD("ths_chg_ratio_w_stock",$A5349,$B$1,100)</f>
        <v>-2.3178807947019999</v>
      </c>
    </row>
    <row r="5350" spans="1:16" x14ac:dyDescent="0.25">
      <c r="A5350" s="2" t="s">
        <v>5348</v>
      </c>
      <c r="B5350" s="2" t="s">
        <v>10710</v>
      </c>
      <c r="C5350" s="3">
        <f ca="1">[1]!thsiFinD("ths_vol_ratio_stock",$A5350,$A$1,7,100)</f>
        <v>0.76300859779305996</v>
      </c>
      <c r="D5350" s="3">
        <f ca="1">[1]!thsiFinD("ths_cr_stock",$A5350,$A$1,7,100,100)</f>
        <v>98.482549317147004</v>
      </c>
      <c r="E5350" s="3">
        <f ca="1">[1]!thsiFinD("ths_mfi_stock",$A5350,$A$1,7,100,100)</f>
        <v>50.820964675709</v>
      </c>
      <c r="F5350" s="3">
        <f ca="1">[1]!thsiFinD("ths_expma_stock",$A5350,$A$1,7,100,100)</f>
        <v>16.728639948019001</v>
      </c>
      <c r="G5350" s="3">
        <f ca="1">[1]!thsiFinD("ths_rsi_stock",$A5350,$A$1,7,100,100)</f>
        <v>46.837899480742998</v>
      </c>
      <c r="H5350" s="3">
        <f ca="1">[1]!thsiFinD("ths_adtm_stock",$A5350,$A$1,7,3,100,100,100)</f>
        <v>0.53846153846153999</v>
      </c>
      <c r="I5350" s="3">
        <f ca="1">[1]!thsiFinD("ths_bbiboll_stock",$A5350,$A$1,7,3,100,100,100)</f>
        <v>16.798645833333001</v>
      </c>
      <c r="J5350" s="3">
        <f ca="1">[1]!thsiFinD("ths_dptb_stock",$A5350,$A$1,7,104,100,100)</f>
        <v>0.57142857142856995</v>
      </c>
      <c r="K5350" s="3">
        <f ca="1">[1]!thsiFinD("ths_srmi_stock",$A5350,$A$1,7,100,100)</f>
        <v>-2.1713615023473999E-2</v>
      </c>
      <c r="L5350" s="3">
        <f ca="1">[1]!thsiFinD("ths_atr_stock",$A5350,$A$1,7,101,100,100)</f>
        <v>0.63571428571429001</v>
      </c>
      <c r="M5350" s="3">
        <f ca="1">[1]!thsiFinD("ths_vol_w_stock",$A5350,$A$1)/1000000</f>
        <v>3.1459280000000001</v>
      </c>
      <c r="N5350" s="3">
        <f ca="1">[1]!thsiFinD("ths_turnover_ratio_w_stock",$A5350,$A$1)</f>
        <v>28.050156539683002</v>
      </c>
      <c r="O5350" s="3">
        <f ca="1">[1]!thsiFinD("ths_relative_chg_ratio_w_stock",$A5350,$A$1,104,100)</f>
        <v>1.1843635807287001</v>
      </c>
      <c r="P5350" s="3">
        <f ca="1">[1]!thsiFinD("ths_chg_ratio_w_stock",$A5350,$B$1,100)</f>
        <v>-6.3587282543491002</v>
      </c>
    </row>
    <row r="5351" spans="1:16" x14ac:dyDescent="0.25">
      <c r="A5351" s="2" t="s">
        <v>5349</v>
      </c>
      <c r="B5351" s="2" t="s">
        <v>10711</v>
      </c>
      <c r="C5351" s="3">
        <f ca="1">[1]!thsiFinD("ths_vol_ratio_stock",$A5351,$A$1,7,100)</f>
        <v>0.60360470450926995</v>
      </c>
      <c r="D5351" s="3">
        <f ca="1">[1]!thsiFinD("ths_cr_stock",$A5351,$A$1,7,100,100)</f>
        <v>89.843750000000995</v>
      </c>
      <c r="E5351" s="3">
        <f ca="1">[1]!thsiFinD("ths_mfi_stock",$A5351,$A$1,7,100,100)</f>
        <v>69.033661654452004</v>
      </c>
      <c r="F5351" s="3">
        <f ca="1">[1]!thsiFinD("ths_expma_stock",$A5351,$A$1,7,100,100)</f>
        <v>4.4545489221008996</v>
      </c>
      <c r="G5351" s="3">
        <f ca="1">[1]!thsiFinD("ths_rsi_stock",$A5351,$A$1,7,100,100)</f>
        <v>49.610796980354998</v>
      </c>
      <c r="H5351" s="3">
        <f ca="1">[1]!thsiFinD("ths_adtm_stock",$A5351,$A$1,7,3,100,100,100)</f>
        <v>5.8823529411774003E-2</v>
      </c>
      <c r="I5351" s="3">
        <f ca="1">[1]!thsiFinD("ths_bbiboll_stock",$A5351,$A$1,7,3,100,100,100)</f>
        <v>4.4330208333333001</v>
      </c>
      <c r="J5351" s="3">
        <f ca="1">[1]!thsiFinD("ths_dptb_stock",$A5351,$A$1,7,104,100,100)</f>
        <v>0.71428571428570997</v>
      </c>
      <c r="K5351" s="3">
        <f ca="1">[1]!thsiFinD("ths_srmi_stock",$A5351,$A$1,7,100,100)</f>
        <v>-8.9485458612975008E-3</v>
      </c>
      <c r="L5351" s="3">
        <f ca="1">[1]!thsiFinD("ths_atr_stock",$A5351,$A$1,7,101,100,100)</f>
        <v>0.12</v>
      </c>
      <c r="M5351" s="3">
        <f ca="1">[1]!thsiFinD("ths_vol_w_stock",$A5351,$A$1)/1000000</f>
        <v>2.2133690000000001</v>
      </c>
      <c r="N5351" s="3">
        <f ca="1">[1]!thsiFinD("ths_turnover_ratio_w_stock",$A5351,$A$1)</f>
        <v>3.7153142466503999</v>
      </c>
      <c r="O5351" s="3">
        <f ca="1">[1]!thsiFinD("ths_relative_chg_ratio_w_stock",$A5351,$A$1,104,100)</f>
        <v>-3.7080214296504002</v>
      </c>
      <c r="P5351" s="3">
        <f ca="1">[1]!thsiFinD("ths_chg_ratio_w_stock",$A5351,$B$1,100)</f>
        <v>-0.22573363431151</v>
      </c>
    </row>
    <row r="5352" spans="1:16" x14ac:dyDescent="0.25">
      <c r="A5352" s="2" t="s">
        <v>5350</v>
      </c>
      <c r="B5352" s="2" t="s">
        <v>10712</v>
      </c>
      <c r="C5352" s="3">
        <f ca="1">[1]!thsiFinD("ths_vol_ratio_stock",$A5352,$A$1,7,100)</f>
        <v>1.1710643939201999</v>
      </c>
      <c r="D5352" s="3">
        <f ca="1">[1]!thsiFinD("ths_cr_stock",$A5352,$A$1,7,100,100)</f>
        <v>145.29411764706001</v>
      </c>
      <c r="E5352" s="3">
        <f ca="1">[1]!thsiFinD("ths_mfi_stock",$A5352,$A$1,7,100,100)</f>
        <v>62.324403195001999</v>
      </c>
      <c r="F5352" s="3">
        <f ca="1">[1]!thsiFinD("ths_expma_stock",$A5352,$A$1,7,100,100)</f>
        <v>7.4479657341061998</v>
      </c>
      <c r="G5352" s="3">
        <f ca="1">[1]!thsiFinD("ths_rsi_stock",$A5352,$A$1,7,100,100)</f>
        <v>54.061265692337997</v>
      </c>
      <c r="H5352" s="3">
        <f ca="1">[1]!thsiFinD("ths_adtm_stock",$A5352,$A$1,7,3,100,100,100)</f>
        <v>0.82857142857142996</v>
      </c>
      <c r="I5352" s="3">
        <f ca="1">[1]!thsiFinD("ths_bbiboll_stock",$A5352,$A$1,7,3,100,100,100)</f>
        <v>7.4294791666666997</v>
      </c>
      <c r="J5352" s="3">
        <f ca="1">[1]!thsiFinD("ths_dptb_stock",$A5352,$A$1,7,104,100,100)</f>
        <v>0.85714285714285998</v>
      </c>
      <c r="K5352" s="3">
        <f ca="1">[1]!thsiFinD("ths_srmi_stock",$A5352,$A$1,7,100,100)</f>
        <v>3.3557046979866001E-2</v>
      </c>
      <c r="L5352" s="3">
        <f ca="1">[1]!thsiFinD("ths_atr_stock",$A5352,$A$1,7,101,100,100)</f>
        <v>0.19857142857143001</v>
      </c>
      <c r="M5352" s="3">
        <f ca="1">[1]!thsiFinD("ths_vol_w_stock",$A5352,$A$1)/1000000</f>
        <v>2.3052419999999998</v>
      </c>
      <c r="N5352" s="3">
        <f ca="1">[1]!thsiFinD("ths_turnover_ratio_w_stock",$A5352,$A$1)</f>
        <v>8.9275501377448006</v>
      </c>
      <c r="O5352" s="3">
        <f ca="1">[1]!thsiFinD("ths_relative_chg_ratio_w_stock",$A5352,$A$1,104,100)</f>
        <v>0.47791639280004999</v>
      </c>
      <c r="P5352" s="3">
        <f ca="1">[1]!thsiFinD("ths_chg_ratio_w_stock",$A5352,$B$1,100)</f>
        <v>-1.3422818791946001</v>
      </c>
    </row>
    <row r="5353" spans="1:16" x14ac:dyDescent="0.25">
      <c r="A5353" s="2" t="s">
        <v>5351</v>
      </c>
      <c r="B5353" s="2" t="s">
        <v>10713</v>
      </c>
      <c r="C5353" s="3">
        <f ca="1">[1]!thsiFinD("ths_vol_ratio_stock",$A5353,$A$1,7,100)</f>
        <v>0.37592050082403</v>
      </c>
      <c r="D5353" s="3">
        <f ca="1">[1]!thsiFinD("ths_cr_stock",$A5353,$A$1,7,100,100)</f>
        <v>21.147880041364999</v>
      </c>
      <c r="E5353" s="3">
        <f ca="1">[1]!thsiFinD("ths_mfi_stock",$A5353,$A$1,7,100,100)</f>
        <v>21.934992277989998</v>
      </c>
      <c r="F5353" s="3">
        <f ca="1">[1]!thsiFinD("ths_expma_stock",$A5353,$A$1,7,100,100)</f>
        <v>47.730267845260997</v>
      </c>
      <c r="G5353" s="3">
        <f ca="1">[1]!thsiFinD("ths_rsi_stock",$A5353,$A$1,7,100,100)</f>
        <v>36.734827712460998</v>
      </c>
      <c r="H5353" s="3">
        <f ca="1">[1]!thsiFinD("ths_adtm_stock",$A5353,$A$1,7,3,100,100,100)</f>
        <v>-0.20733652312600001</v>
      </c>
      <c r="I5353" s="3">
        <f ca="1">[1]!thsiFinD("ths_bbiboll_stock",$A5353,$A$1,7,3,100,100,100)</f>
        <v>48.154583333333001</v>
      </c>
      <c r="J5353" s="3">
        <f ca="1">[1]!thsiFinD("ths_dptb_stock",$A5353,$A$1,7,104,100,100)</f>
        <v>0.71428571428570997</v>
      </c>
      <c r="K5353" s="3">
        <f ca="1">[1]!thsiFinD("ths_srmi_stock",$A5353,$A$1,7,100,100)</f>
        <v>-0.12664004563605</v>
      </c>
      <c r="L5353" s="3">
        <f ca="1">[1]!thsiFinD("ths_atr_stock",$A5353,$A$1,7,101,100,100)</f>
        <v>2.9071428571429001</v>
      </c>
      <c r="M5353" s="3">
        <f ca="1">[1]!thsiFinD("ths_vol_w_stock",$A5353,$A$1)/1000000</f>
        <v>2.4978180000000001</v>
      </c>
      <c r="N5353" s="3">
        <f ca="1">[1]!thsiFinD("ths_turnover_ratio_w_stock",$A5353,$A$1)</f>
        <v>29.668651372458999</v>
      </c>
      <c r="O5353" s="3">
        <f ca="1">[1]!thsiFinD("ths_relative_chg_ratio_w_stock",$A5353,$A$1,104,100)</f>
        <v>-7.9821771096215004</v>
      </c>
      <c r="P5353" s="3">
        <f ca="1">[1]!thsiFinD("ths_chg_ratio_w_stock",$A5353,$B$1,100)</f>
        <v>-3.8319181362944001</v>
      </c>
    </row>
    <row r="5354" spans="1:16" x14ac:dyDescent="0.25">
      <c r="A5354" s="2" t="s">
        <v>5352</v>
      </c>
      <c r="B5354" s="2" t="s">
        <v>10714</v>
      </c>
      <c r="C5354" s="3">
        <f ca="1">[1]!thsiFinD("ths_vol_ratio_stock",$A5354,$A$1,7,100)</f>
        <v>0.5444104176822</v>
      </c>
      <c r="D5354" s="3">
        <f ca="1">[1]!thsiFinD("ths_cr_stock",$A5354,$A$1,7,100,100)</f>
        <v>240.67796610169</v>
      </c>
      <c r="E5354" s="3">
        <f ca="1">[1]!thsiFinD("ths_mfi_stock",$A5354,$A$1,7,100,100)</f>
        <v>55.639851441929999</v>
      </c>
      <c r="F5354" s="3">
        <f ca="1">[1]!thsiFinD("ths_expma_stock",$A5354,$A$1,7,100,100)</f>
        <v>21.471992505317999</v>
      </c>
      <c r="G5354" s="3">
        <f ca="1">[1]!thsiFinD("ths_rsi_stock",$A5354,$A$1,7,100,100)</f>
        <v>48.334197573904</v>
      </c>
      <c r="H5354" s="3">
        <f ca="1">[1]!thsiFinD("ths_adtm_stock",$A5354,$A$1,7,3,100,100,100)</f>
        <v>0.78703703703703998</v>
      </c>
      <c r="I5354" s="3">
        <f ca="1">[1]!thsiFinD("ths_bbiboll_stock",$A5354,$A$1,7,3,100,100,100)</f>
        <v>21.353229166666999</v>
      </c>
      <c r="J5354" s="3">
        <f ca="1">[1]!thsiFinD("ths_dptb_stock",$A5354,$A$1,7,104,100,100)</f>
        <v>0.85714285714285998</v>
      </c>
      <c r="K5354" s="3">
        <f ca="1">[1]!thsiFinD("ths_srmi_stock",$A5354,$A$1,7,100,100)</f>
        <v>3.5277516462841003E-2</v>
      </c>
      <c r="L5354" s="3">
        <f ca="1">[1]!thsiFinD("ths_atr_stock",$A5354,$A$1,7,101,100,100)</f>
        <v>0.82714285714285996</v>
      </c>
      <c r="M5354" s="3">
        <f ca="1">[1]!thsiFinD("ths_vol_w_stock",$A5354,$A$1)/1000000</f>
        <v>3.6439029999999999</v>
      </c>
      <c r="N5354" s="3">
        <f ca="1">[1]!thsiFinD("ths_turnover_ratio_w_stock",$A5354,$A$1)</f>
        <v>11.240629603065999</v>
      </c>
      <c r="O5354" s="3">
        <f ca="1">[1]!thsiFinD("ths_relative_chg_ratio_w_stock",$A5354,$A$1,104,100)</f>
        <v>-1.7168709871725001</v>
      </c>
      <c r="P5354" s="3">
        <f ca="1">[1]!thsiFinD("ths_chg_ratio_w_stock",$A5354,$B$1,100)</f>
        <v>-3.9981185324553001</v>
      </c>
    </row>
    <row r="5355" spans="1:16" x14ac:dyDescent="0.25">
      <c r="A5355" s="2" t="s">
        <v>5353</v>
      </c>
      <c r="B5355" s="2" t="s">
        <v>10715</v>
      </c>
      <c r="C5355" s="3">
        <f ca="1">[1]!thsiFinD("ths_vol_ratio_stock",$A5355,$A$1,7,100)</f>
        <v>0.44807364574508002</v>
      </c>
      <c r="D5355" s="3">
        <f ca="1">[1]!thsiFinD("ths_cr_stock",$A5355,$A$1,7,100,100)</f>
        <v>82.03125</v>
      </c>
      <c r="E5355" s="3">
        <f ca="1">[1]!thsiFinD("ths_mfi_stock",$A5355,$A$1,7,100,100)</f>
        <v>47.125895962024003</v>
      </c>
      <c r="F5355" s="3">
        <f ca="1">[1]!thsiFinD("ths_expma_stock",$A5355,$A$1,7,100,100)</f>
        <v>31.040268113225</v>
      </c>
      <c r="G5355" s="3">
        <f ca="1">[1]!thsiFinD("ths_rsi_stock",$A5355,$A$1,7,100,100)</f>
        <v>39.610050401449001</v>
      </c>
      <c r="H5355" s="3">
        <f ca="1">[1]!thsiFinD("ths_adtm_stock",$A5355,$A$1,7,3,100,100,100)</f>
        <v>0.45633802816902003</v>
      </c>
      <c r="I5355" s="3">
        <f ca="1">[1]!thsiFinD("ths_bbiboll_stock",$A5355,$A$1,7,3,100,100,100)</f>
        <v>31.086562499999999</v>
      </c>
      <c r="J5355" s="3">
        <f ca="1">[1]!thsiFinD("ths_dptb_stock",$A5355,$A$1,7,104,100,100)</f>
        <v>0.85714285714285998</v>
      </c>
      <c r="K5355" s="3">
        <f ca="1">[1]!thsiFinD("ths_srmi_stock",$A5355,$A$1,7,100,100)</f>
        <v>-4.6737766624842997E-2</v>
      </c>
      <c r="L5355" s="3">
        <f ca="1">[1]!thsiFinD("ths_atr_stock",$A5355,$A$1,7,101,100,100)</f>
        <v>1.4</v>
      </c>
      <c r="M5355" s="3">
        <f ca="1">[1]!thsiFinD("ths_vol_w_stock",$A5355,$A$1)/1000000</f>
        <v>6.8695300000000001</v>
      </c>
      <c r="N5355" s="3">
        <f ca="1">[1]!thsiFinD("ths_turnover_ratio_w_stock",$A5355,$A$1)</f>
        <v>16.936994163758001</v>
      </c>
      <c r="O5355" s="3">
        <f ca="1">[1]!thsiFinD("ths_relative_chg_ratio_w_stock",$A5355,$A$1,104,100)</f>
        <v>-5.2406805109820001</v>
      </c>
      <c r="P5355" s="3">
        <f ca="1">[1]!thsiFinD("ths_chg_ratio_w_stock",$A5355,$B$1,100)</f>
        <v>-2.6982560052648998</v>
      </c>
    </row>
    <row r="5356" spans="1:16" x14ac:dyDescent="0.25">
      <c r="A5356" s="2" t="s">
        <v>5354</v>
      </c>
      <c r="B5356" s="2" t="s">
        <v>10716</v>
      </c>
      <c r="C5356" s="3">
        <f ca="1">[1]!thsiFinD("ths_vol_ratio_stock",$A5356,$A$1,7,100)</f>
        <v>0.34296089607157998</v>
      </c>
      <c r="D5356" s="3">
        <f ca="1">[1]!thsiFinD("ths_cr_stock",$A5356,$A$1,7,100,100)</f>
        <v>880.48780487807005</v>
      </c>
      <c r="E5356" s="3">
        <f ca="1">[1]!thsiFinD("ths_mfi_stock",$A5356,$A$1,7,100,100)</f>
        <v>73.458611024169002</v>
      </c>
      <c r="F5356" s="3">
        <f ca="1">[1]!thsiFinD("ths_expma_stock",$A5356,$A$1,7,100,100)</f>
        <v>8.2179942400938994</v>
      </c>
      <c r="G5356" s="3">
        <f ca="1">[1]!thsiFinD("ths_rsi_stock",$A5356,$A$1,7,100,100)</f>
        <v>50.539702238383001</v>
      </c>
      <c r="H5356" s="3">
        <f ca="1">[1]!thsiFinD("ths_adtm_stock",$A5356,$A$1,7,3,100,100,100)</f>
        <v>0.98095238095238002</v>
      </c>
      <c r="I5356" s="3">
        <f ca="1">[1]!thsiFinD("ths_bbiboll_stock",$A5356,$A$1,7,3,100,100,100)</f>
        <v>8.2089583333332996</v>
      </c>
      <c r="J5356" s="3">
        <f ca="1">[1]!thsiFinD("ths_dptb_stock",$A5356,$A$1,7,104,100,100)</f>
        <v>1</v>
      </c>
      <c r="K5356" s="3">
        <f ca="1">[1]!thsiFinD("ths_srmi_stock",$A5356,$A$1,7,100,100)</f>
        <v>5.3724053724053998E-2</v>
      </c>
      <c r="L5356" s="3">
        <f ca="1">[1]!thsiFinD("ths_atr_stock",$A5356,$A$1,7,101,100,100)</f>
        <v>0.22142857142857</v>
      </c>
      <c r="M5356" s="3">
        <f ca="1">[1]!thsiFinD("ths_vol_w_stock",$A5356,$A$1)/1000000</f>
        <v>4.3266030000000004</v>
      </c>
      <c r="N5356" s="3">
        <f ca="1">[1]!thsiFinD("ths_turnover_ratio_w_stock",$A5356,$A$1)</f>
        <v>11.102679052579999</v>
      </c>
      <c r="O5356" s="3">
        <f ca="1">[1]!thsiFinD("ths_relative_chg_ratio_w_stock",$A5356,$A$1,104,100)</f>
        <v>0.14880065461853001</v>
      </c>
      <c r="P5356" s="3">
        <f ca="1">[1]!thsiFinD("ths_chg_ratio_w_stock",$A5356,$B$1,100)</f>
        <v>-1.7094017094017</v>
      </c>
    </row>
    <row r="5357" spans="1:16" x14ac:dyDescent="0.25">
      <c r="A5357" s="2" t="s">
        <v>5355</v>
      </c>
      <c r="B5357" s="2" t="s">
        <v>10717</v>
      </c>
      <c r="C5357" s="3">
        <f ca="1">[1]!thsiFinD("ths_vol_ratio_stock",$A5357,$A$1,7,100)</f>
        <v>0.57289456725540999</v>
      </c>
      <c r="D5357" s="3">
        <f ca="1">[1]!thsiFinD("ths_cr_stock",$A5357,$A$1,7,100,100)</f>
        <v>75.993640699523993</v>
      </c>
      <c r="E5357" s="3">
        <f ca="1">[1]!thsiFinD("ths_mfi_stock",$A5357,$A$1,7,100,100)</f>
        <v>40.168135714786999</v>
      </c>
      <c r="F5357" s="3">
        <f ca="1">[1]!thsiFinD("ths_expma_stock",$A5357,$A$1,7,100,100)</f>
        <v>15.483342838391</v>
      </c>
      <c r="G5357" s="3">
        <f ca="1">[1]!thsiFinD("ths_rsi_stock",$A5357,$A$1,7,100,100)</f>
        <v>41.722297123255998</v>
      </c>
      <c r="H5357" s="3">
        <f ca="1">[1]!thsiFinD("ths_adtm_stock",$A5357,$A$1,7,3,100,100,100)</f>
        <v>0.51538461538461</v>
      </c>
      <c r="I5357" s="3">
        <f ca="1">[1]!thsiFinD("ths_bbiboll_stock",$A5357,$A$1,7,3,100,100,100)</f>
        <v>15.39625</v>
      </c>
      <c r="J5357" s="3">
        <f ca="1">[1]!thsiFinD("ths_dptb_stock",$A5357,$A$1,7,104,100,100)</f>
        <v>0.85714285714285998</v>
      </c>
      <c r="K5357" s="3">
        <f ca="1">[1]!thsiFinD("ths_srmi_stock",$A5357,$A$1,7,100,100)</f>
        <v>-3.6755386565273003E-2</v>
      </c>
      <c r="L5357" s="3">
        <f ca="1">[1]!thsiFinD("ths_atr_stock",$A5357,$A$1,7,101,100,100)</f>
        <v>0.53285714285714003</v>
      </c>
      <c r="M5357" s="3">
        <f ca="1">[1]!thsiFinD("ths_vol_w_stock",$A5357,$A$1)/1000000</f>
        <v>2.2660290000000001</v>
      </c>
      <c r="N5357" s="3">
        <f ca="1">[1]!thsiFinD("ths_turnover_ratio_w_stock",$A5357,$A$1)</f>
        <v>16.665654188424</v>
      </c>
      <c r="O5357" s="3">
        <f ca="1">[1]!thsiFinD("ths_relative_chg_ratio_w_stock",$A5357,$A$1,104,100)</f>
        <v>-6.2994196375177998</v>
      </c>
      <c r="P5357" s="3">
        <f ca="1">[1]!thsiFinD("ths_chg_ratio_w_stock",$A5357,$B$1,100)</f>
        <v>4.4736842105262999</v>
      </c>
    </row>
    <row r="5358" spans="1:16" x14ac:dyDescent="0.25">
      <c r="A5358" s="2" t="s">
        <v>5356</v>
      </c>
      <c r="B5358" s="2" t="s">
        <v>10718</v>
      </c>
      <c r="C5358" s="3">
        <f ca="1">[1]!thsiFinD("ths_vol_ratio_stock",$A5358,$A$1,7,100)</f>
        <v>0.52673121068358997</v>
      </c>
      <c r="D5358" s="3">
        <f ca="1">[1]!thsiFinD("ths_cr_stock",$A5358,$A$1,7,100,100)</f>
        <v>-15880.000000001</v>
      </c>
      <c r="E5358" s="3">
        <f ca="1">[1]!thsiFinD("ths_mfi_stock",$A5358,$A$1,7,100,100)</f>
        <v>92.205854779619003</v>
      </c>
      <c r="F5358" s="3">
        <f ca="1">[1]!thsiFinD("ths_expma_stock",$A5358,$A$1,7,100,100)</f>
        <v>13.009399256504</v>
      </c>
      <c r="G5358" s="3">
        <f ca="1">[1]!thsiFinD("ths_rsi_stock",$A5358,$A$1,7,100,100)</f>
        <v>61.430212718988003</v>
      </c>
      <c r="H5358" s="3">
        <f ca="1">[1]!thsiFinD("ths_adtm_stock",$A5358,$A$1,7,3,100,100,100)</f>
        <v>0.89839572192512995</v>
      </c>
      <c r="I5358" s="3">
        <f ca="1">[1]!thsiFinD("ths_bbiboll_stock",$A5358,$A$1,7,3,100,100,100)</f>
        <v>12.910729166667</v>
      </c>
      <c r="J5358" s="3">
        <f ca="1">[1]!thsiFinD("ths_dptb_stock",$A5358,$A$1,7,104,100,100)</f>
        <v>0.57142857142856995</v>
      </c>
      <c r="K5358" s="3">
        <f ca="1">[1]!thsiFinD("ths_srmi_stock",$A5358,$A$1,7,100,100)</f>
        <v>7.4524714828896998E-2</v>
      </c>
      <c r="L5358" s="3">
        <f ca="1">[1]!thsiFinD("ths_atr_stock",$A5358,$A$1,7,101,100,100)</f>
        <v>0.44428571428571001</v>
      </c>
      <c r="M5358" s="3">
        <f ca="1">[1]!thsiFinD("ths_vol_w_stock",$A5358,$A$1)/1000000</f>
        <v>3.5184229999999999</v>
      </c>
      <c r="N5358" s="3">
        <f ca="1">[1]!thsiFinD("ths_turnover_ratio_w_stock",$A5358,$A$1)</f>
        <v>19.259295954281999</v>
      </c>
      <c r="O5358" s="3">
        <f ca="1">[1]!thsiFinD("ths_relative_chg_ratio_w_stock",$A5358,$A$1,104,100)</f>
        <v>-1.5401536283106001E-2</v>
      </c>
      <c r="P5358" s="3">
        <f ca="1">[1]!thsiFinD("ths_chg_ratio_w_stock",$A5358,$B$1,100)</f>
        <v>-6.6920152091254996</v>
      </c>
    </row>
    <row r="5359" spans="1:16" x14ac:dyDescent="0.25">
      <c r="A5359" s="2" t="s">
        <v>5357</v>
      </c>
      <c r="B5359" s="2" t="s">
        <v>10719</v>
      </c>
      <c r="C5359" s="3">
        <f ca="1">[1]!thsiFinD("ths_vol_ratio_stock",$A5359,$A$1,7,100)</f>
        <v>0.84196863054890003</v>
      </c>
      <c r="D5359" s="3">
        <f ca="1">[1]!thsiFinD("ths_cr_stock",$A5359,$A$1,7,100,100)</f>
        <v>200</v>
      </c>
      <c r="E5359" s="3">
        <f ca="1">[1]!thsiFinD("ths_mfi_stock",$A5359,$A$1,7,100,100)</f>
        <v>67.167160046736996</v>
      </c>
      <c r="F5359" s="3">
        <f ca="1">[1]!thsiFinD("ths_expma_stock",$A5359,$A$1,7,100,100)</f>
        <v>22.130894847259</v>
      </c>
      <c r="G5359" s="3">
        <f ca="1">[1]!thsiFinD("ths_rsi_stock",$A5359,$A$1,7,100,100)</f>
        <v>39.439375963463</v>
      </c>
      <c r="H5359" s="3">
        <f ca="1">[1]!thsiFinD("ths_adtm_stock",$A5359,$A$1,7,3,100,100,100)</f>
        <v>0.93469387755101996</v>
      </c>
      <c r="I5359" s="3">
        <f ca="1">[1]!thsiFinD("ths_bbiboll_stock",$A5359,$A$1,7,3,100,100,100)</f>
        <v>22.490729166666998</v>
      </c>
      <c r="J5359" s="3">
        <f ca="1">[1]!thsiFinD("ths_dptb_stock",$A5359,$A$1,7,104,100,100)</f>
        <v>0.42857142857142999</v>
      </c>
      <c r="K5359" s="3">
        <f ca="1">[1]!thsiFinD("ths_srmi_stock",$A5359,$A$1,7,100,100)</f>
        <v>3.2733978792069997E-2</v>
      </c>
      <c r="L5359" s="3">
        <f ca="1">[1]!thsiFinD("ths_atr_stock",$A5359,$A$1,7,101,100,100)</f>
        <v>1.0185714285714</v>
      </c>
      <c r="M5359" s="3">
        <f ca="1">[1]!thsiFinD("ths_vol_w_stock",$A5359,$A$1)/1000000</f>
        <v>4.0335109999999998</v>
      </c>
      <c r="N5359" s="3">
        <f ca="1">[1]!thsiFinD("ths_turnover_ratio_w_stock",$A5359,$A$1)</f>
        <v>19.869512315270999</v>
      </c>
      <c r="O5359" s="3">
        <f ca="1">[1]!thsiFinD("ths_relative_chg_ratio_w_stock",$A5359,$A$1,104,100)</f>
        <v>-4.6264502172531001</v>
      </c>
      <c r="P5359" s="3">
        <f ca="1">[1]!thsiFinD("ths_chg_ratio_w_stock",$A5359,$B$1,100)</f>
        <v>-5.8552328261872004</v>
      </c>
    </row>
    <row r="5360" spans="1:16" x14ac:dyDescent="0.25">
      <c r="A5360" s="2" t="s">
        <v>5358</v>
      </c>
      <c r="B5360" s="2" t="s">
        <v>10720</v>
      </c>
      <c r="C5360" s="3">
        <f ca="1">[1]!thsiFinD("ths_vol_ratio_stock",$A5360,$A$1,7,100)</f>
        <v>0.60614741492085999</v>
      </c>
      <c r="D5360" s="3">
        <f ca="1">[1]!thsiFinD("ths_cr_stock",$A5360,$A$1,7,100,100)</f>
        <v>60.921248142644998</v>
      </c>
      <c r="E5360" s="3">
        <f ca="1">[1]!thsiFinD("ths_mfi_stock",$A5360,$A$1,7,100,100)</f>
        <v>52.281701835119001</v>
      </c>
      <c r="F5360" s="3">
        <f ca="1">[1]!thsiFinD("ths_expma_stock",$A5360,$A$1,7,100,100)</f>
        <v>19.499423833508999</v>
      </c>
      <c r="G5360" s="3">
        <f ca="1">[1]!thsiFinD("ths_rsi_stock",$A5360,$A$1,7,100,100)</f>
        <v>18.978268094135998</v>
      </c>
      <c r="H5360" s="3">
        <f ca="1">[1]!thsiFinD("ths_adtm_stock",$A5360,$A$1,7,3,100,100,100)</f>
        <v>-0.52884615384614997</v>
      </c>
      <c r="I5360" s="3">
        <f ca="1">[1]!thsiFinD("ths_bbiboll_stock",$A5360,$A$1,7,3,100,100,100)</f>
        <v>20.683333333333</v>
      </c>
      <c r="J5360" s="3">
        <f ca="1">[1]!thsiFinD("ths_dptb_stock",$A5360,$A$1,7,104,100,100)</f>
        <v>0.57142857142856995</v>
      </c>
      <c r="K5360" s="3">
        <f ca="1">[1]!thsiFinD("ths_srmi_stock",$A5360,$A$1,7,100,100)</f>
        <v>-2.3872679045093E-2</v>
      </c>
      <c r="L5360" s="3">
        <f ca="1">[1]!thsiFinD("ths_atr_stock",$A5360,$A$1,7,101,100,100)</f>
        <v>0.52428571428572002</v>
      </c>
      <c r="M5360" s="3">
        <f ca="1">[1]!thsiFinD("ths_vol_w_stock",$A5360,$A$1)/1000000</f>
        <v>5.777685</v>
      </c>
      <c r="N5360" s="3">
        <f ca="1">[1]!thsiFinD("ths_turnover_ratio_w_stock",$A5360,$A$1)</f>
        <v>19.670723818603001</v>
      </c>
      <c r="O5360" s="3">
        <f ca="1">[1]!thsiFinD("ths_relative_chg_ratio_w_stock",$A5360,$A$1,104,100)</f>
        <v>-3.6881016744394</v>
      </c>
      <c r="P5360" s="3">
        <f ca="1">[1]!thsiFinD("ths_chg_ratio_w_stock",$A5360,$B$1,100)</f>
        <v>-5.7065217391304</v>
      </c>
    </row>
    <row r="5361" spans="1:16" x14ac:dyDescent="0.25">
      <c r="A5361" s="2" t="s">
        <v>5359</v>
      </c>
      <c r="B5361" s="2" t="s">
        <v>10721</v>
      </c>
      <c r="C5361" s="3">
        <f ca="1">[1]!thsiFinD("ths_vol_ratio_stock",$A5361,$A$1,7,100)</f>
        <v>1.1635248850702999</v>
      </c>
      <c r="D5361" s="3">
        <f ca="1">[1]!thsiFinD("ths_cr_stock",$A5361,$A$1,7,100,100)</f>
        <v>250</v>
      </c>
      <c r="E5361" s="3">
        <f ca="1">[1]!thsiFinD("ths_mfi_stock",$A5361,$A$1,7,100,100)</f>
        <v>66.774157230916003</v>
      </c>
      <c r="F5361" s="3">
        <f ca="1">[1]!thsiFinD("ths_expma_stock",$A5361,$A$1,7,100,100)</f>
        <v>10.752243188085</v>
      </c>
      <c r="G5361" s="3">
        <f ca="1">[1]!thsiFinD("ths_rsi_stock",$A5361,$A$1,7,100,100)</f>
        <v>48.085472023211999</v>
      </c>
      <c r="H5361" s="3">
        <f ca="1">[1]!thsiFinD("ths_adtm_stock",$A5361,$A$1,7,3,100,100,100)</f>
        <v>0.87261146496815001</v>
      </c>
      <c r="I5361" s="3">
        <f ca="1">[1]!thsiFinD("ths_bbiboll_stock",$A5361,$A$1,7,3,100,100,100)</f>
        <v>10.794791666667001</v>
      </c>
      <c r="J5361" s="3">
        <f ca="1">[1]!thsiFinD("ths_dptb_stock",$A5361,$A$1,7,104,100,100)</f>
        <v>0.71428571428570997</v>
      </c>
      <c r="K5361" s="3">
        <f ca="1">[1]!thsiFinD("ths_srmi_stock",$A5361,$A$1,7,100,100)</f>
        <v>2.4253731343283999E-2</v>
      </c>
      <c r="L5361" s="3">
        <f ca="1">[1]!thsiFinD("ths_atr_stock",$A5361,$A$1,7,101,100,100)</f>
        <v>0.33571428571429002</v>
      </c>
      <c r="M5361" s="3">
        <f ca="1">[1]!thsiFinD("ths_vol_w_stock",$A5361,$A$1)/1000000</f>
        <v>8.4786339999999996</v>
      </c>
      <c r="N5361" s="3">
        <f ca="1">[1]!thsiFinD("ths_turnover_ratio_w_stock",$A5361,$A$1)</f>
        <v>39.979441220871003</v>
      </c>
      <c r="O5361" s="3">
        <f ca="1">[1]!thsiFinD("ths_relative_chg_ratio_w_stock",$A5361,$A$1,104,100)</f>
        <v>0.28122606325566002</v>
      </c>
      <c r="P5361" s="3">
        <f ca="1">[1]!thsiFinD("ths_chg_ratio_w_stock",$A5361,$B$1,100)</f>
        <v>-2.6119402985075002</v>
      </c>
    </row>
    <row r="5362" spans="1:16" x14ac:dyDescent="0.25">
      <c r="A5362" s="2" t="s">
        <v>5360</v>
      </c>
      <c r="B5362" s="2" t="s">
        <v>10722</v>
      </c>
      <c r="C5362" s="3">
        <f ca="1">[1]!thsiFinD("ths_vol_ratio_stock",$A5362,$A$1,7,100)</f>
        <v>1.7235325196324001</v>
      </c>
      <c r="D5362" s="3">
        <f ca="1">[1]!thsiFinD("ths_cr_stock",$A5362,$A$1,7,100,100)</f>
        <v>-13.978494623655999</v>
      </c>
      <c r="E5362" s="3">
        <f ca="1">[1]!thsiFinD("ths_mfi_stock",$A5362,$A$1,7,100,100)</f>
        <v>16.170626910504001</v>
      </c>
      <c r="F5362" s="3">
        <f ca="1">[1]!thsiFinD("ths_expma_stock",$A5362,$A$1,7,100,100)</f>
        <v>19.871202711822999</v>
      </c>
      <c r="G5362" s="3">
        <f ca="1">[1]!thsiFinD("ths_rsi_stock",$A5362,$A$1,7,100,100)</f>
        <v>21.806644745532001</v>
      </c>
      <c r="H5362" s="3">
        <f ca="1">[1]!thsiFinD("ths_adtm_stock",$A5362,$A$1,7,3,100,100,100)</f>
        <v>-0.85781990521327001</v>
      </c>
      <c r="I5362" s="3">
        <f ca="1">[1]!thsiFinD("ths_bbiboll_stock",$A5362,$A$1,7,3,100,100,100)</f>
        <v>20.405520833333</v>
      </c>
      <c r="J5362" s="3">
        <f ca="1">[1]!thsiFinD("ths_dptb_stock",$A5362,$A$1,7,104,100,100)</f>
        <v>0.71428571428570997</v>
      </c>
      <c r="K5362" s="3">
        <f ca="1">[1]!thsiFinD("ths_srmi_stock",$A5362,$A$1,7,100,100)</f>
        <v>-0.15454545454544999</v>
      </c>
      <c r="L5362" s="3">
        <f ca="1">[1]!thsiFinD("ths_atr_stock",$A5362,$A$1,7,101,100,100)</f>
        <v>0.78571428571429003</v>
      </c>
      <c r="M5362" s="3">
        <f ca="1">[1]!thsiFinD("ths_vol_w_stock",$A5362,$A$1)/1000000</f>
        <v>2.833574</v>
      </c>
      <c r="N5362" s="3">
        <f ca="1">[1]!thsiFinD("ths_turnover_ratio_w_stock",$A5362,$A$1)</f>
        <v>16.246238264140999</v>
      </c>
      <c r="O5362" s="3">
        <f ca="1">[1]!thsiFinD("ths_relative_chg_ratio_w_stock",$A5362,$A$1,104,100)</f>
        <v>-7.4919469750144003</v>
      </c>
      <c r="P5362" s="3">
        <f ca="1">[1]!thsiFinD("ths_chg_ratio_w_stock",$A5362,$B$1,100)</f>
        <v>-7.1505376344086002</v>
      </c>
    </row>
    <row r="5363" spans="1:16" x14ac:dyDescent="0.25">
      <c r="A5363" s="2" t="s">
        <v>5361</v>
      </c>
      <c r="B5363" s="2" t="s">
        <v>10723</v>
      </c>
      <c r="C5363" s="3">
        <f ca="1">[1]!thsiFinD("ths_vol_ratio_stock",$A5363,$A$1,7,100)</f>
        <v>0.66451647405813996</v>
      </c>
      <c r="D5363" s="3">
        <f ca="1">[1]!thsiFinD("ths_cr_stock",$A5363,$A$1,7,100,100)</f>
        <v>118.93939393939</v>
      </c>
      <c r="E5363" s="3">
        <f ca="1">[1]!thsiFinD("ths_mfi_stock",$A5363,$A$1,7,100,100)</f>
        <v>58.721548305005001</v>
      </c>
      <c r="F5363" s="3">
        <f ca="1">[1]!thsiFinD("ths_expma_stock",$A5363,$A$1,7,100,100)</f>
        <v>8.2873112784790006</v>
      </c>
      <c r="G5363" s="3">
        <f ca="1">[1]!thsiFinD("ths_rsi_stock",$A5363,$A$1,7,100,100)</f>
        <v>37.132598522679999</v>
      </c>
      <c r="H5363" s="3">
        <f ca="1">[1]!thsiFinD("ths_adtm_stock",$A5363,$A$1,7,3,100,100,100)</f>
        <v>0.72023809523810001</v>
      </c>
      <c r="I5363" s="3">
        <f ca="1">[1]!thsiFinD("ths_bbiboll_stock",$A5363,$A$1,7,3,100,100,100)</f>
        <v>8.3189583333333008</v>
      </c>
      <c r="J5363" s="3">
        <f ca="1">[1]!thsiFinD("ths_dptb_stock",$A5363,$A$1,7,104,100,100)</f>
        <v>0.71428571428570997</v>
      </c>
      <c r="K5363" s="3">
        <f ca="1">[1]!thsiFinD("ths_srmi_stock",$A5363,$A$1,7,100,100)</f>
        <v>-3.4855769230769003E-2</v>
      </c>
      <c r="L5363" s="3">
        <f ca="1">[1]!thsiFinD("ths_atr_stock",$A5363,$A$1,7,101,100,100)</f>
        <v>0.41285714285713998</v>
      </c>
      <c r="M5363" s="3">
        <f ca="1">[1]!thsiFinD("ths_vol_w_stock",$A5363,$A$1)/1000000</f>
        <v>20.098040999999998</v>
      </c>
      <c r="N5363" s="3">
        <f ca="1">[1]!thsiFinD("ths_turnover_ratio_w_stock",$A5363,$A$1)</f>
        <v>26.464504407737</v>
      </c>
      <c r="O5363" s="3">
        <f ca="1">[1]!thsiFinD("ths_relative_chg_ratio_w_stock",$A5363,$A$1,104,100)</f>
        <v>-8.0179211622017004</v>
      </c>
      <c r="P5363" s="3">
        <f ca="1">[1]!thsiFinD("ths_chg_ratio_w_stock",$A5363,$B$1,100)</f>
        <v>0.24906600249068001</v>
      </c>
    </row>
    <row r="5364" spans="1:16" x14ac:dyDescent="0.25">
      <c r="A5364" s="2" t="s">
        <v>5362</v>
      </c>
      <c r="B5364" s="2" t="s">
        <v>10724</v>
      </c>
      <c r="C5364" s="3">
        <f ca="1">[1]!thsiFinD("ths_vol_ratio_stock",$A5364,$A$1,7,100)</f>
        <v>0.62107325085364995</v>
      </c>
      <c r="D5364" s="3">
        <f ca="1">[1]!thsiFinD("ths_cr_stock",$A5364,$A$1,7,100,100)</f>
        <v>36.475409836066</v>
      </c>
      <c r="E5364" s="3">
        <f ca="1">[1]!thsiFinD("ths_mfi_stock",$A5364,$A$1,7,100,100)</f>
        <v>52.876516957051997</v>
      </c>
      <c r="F5364" s="3">
        <f ca="1">[1]!thsiFinD("ths_expma_stock",$A5364,$A$1,7,100,100)</f>
        <v>9.314048088741</v>
      </c>
      <c r="G5364" s="3">
        <f ca="1">[1]!thsiFinD("ths_rsi_stock",$A5364,$A$1,7,100,100)</f>
        <v>36.709627305219001</v>
      </c>
      <c r="H5364" s="3">
        <f ca="1">[1]!thsiFinD("ths_adtm_stock",$A5364,$A$1,7,3,100,100,100)</f>
        <v>0.16</v>
      </c>
      <c r="I5364" s="3">
        <f ca="1">[1]!thsiFinD("ths_bbiboll_stock",$A5364,$A$1,7,3,100,100,100)</f>
        <v>9.3386458333333007</v>
      </c>
      <c r="J5364" s="3">
        <f ca="1">[1]!thsiFinD("ths_dptb_stock",$A5364,$A$1,7,104,100,100)</f>
        <v>0.42857142857142999</v>
      </c>
      <c r="K5364" s="3">
        <f ca="1">[1]!thsiFinD("ths_srmi_stock",$A5364,$A$1,7,100,100)</f>
        <v>-3.4957627118644002E-2</v>
      </c>
      <c r="L5364" s="3">
        <f ca="1">[1]!thsiFinD("ths_atr_stock",$A5364,$A$1,7,101,100,100)</f>
        <v>0.20285714285713999</v>
      </c>
      <c r="M5364" s="3">
        <f ca="1">[1]!thsiFinD("ths_vol_w_stock",$A5364,$A$1)/1000000</f>
        <v>1.9126449999999999</v>
      </c>
      <c r="N5364" s="3">
        <f ca="1">[1]!thsiFinD("ths_turnover_ratio_w_stock",$A5364,$A$1)</f>
        <v>6.5217145206584002</v>
      </c>
      <c r="O5364" s="3">
        <f ca="1">[1]!thsiFinD("ths_relative_chg_ratio_w_stock",$A5364,$A$1,104,100)</f>
        <v>-4.1793977537678</v>
      </c>
      <c r="P5364" s="3">
        <f ca="1">[1]!thsiFinD("ths_chg_ratio_w_stock",$A5364,$B$1,100)</f>
        <v>-4.9396267837541004</v>
      </c>
    </row>
  </sheetData>
  <phoneticPr fontId="1" type="noConversion"/>
  <conditionalFormatting sqref="P2:P5364">
    <cfRule type="cellIs" dxfId="1" priority="3" stopIfTrue="1" operator="greaterThan">
      <formula>0</formula>
    </cfRule>
    <cfRule type="cellIs" dxfId="0" priority="4" stopIfTrue="1" operator="lessThan">
      <formula>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CHU</dc:creator>
  <cp:lastModifiedBy>HARRY CHU</cp:lastModifiedBy>
  <dcterms:created xsi:type="dcterms:W3CDTF">2023-05-12T11:15:00Z</dcterms:created>
  <dcterms:modified xsi:type="dcterms:W3CDTF">2024-05-20T13:22:40Z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EM_Doc_Temp_ID">
    <vt:lpwstr>8B86B00B-BE61-4713-86F1-A9CF0A926404</vt:lpwstr>
  </property>
</Properties>
</file>